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0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r\OneDrive\Documents\UNIVERSITY\U OF T\COVID RESEARCH\Final Deliverable\"/>
    </mc:Choice>
  </mc:AlternateContent>
  <xr:revisionPtr revIDLastSave="0" documentId="13_ncr:1_{EDFCC145-271C-41C4-904B-EFF4B33B04AB}" xr6:coauthVersionLast="45" xr6:coauthVersionMax="45" xr10:uidLastSave="{00000000-0000-0000-0000-000000000000}"/>
  <bookViews>
    <workbookView xWindow="20370" yWindow="-120" windowWidth="29040" windowHeight="16440" activeTab="1" xr2:uid="{D880F6E1-CAAF-48D2-99CD-A89D0A305040}"/>
  </bookViews>
  <sheets>
    <sheet name="Mask,Distancing Model Outline" sheetId="1" r:id="rId1"/>
    <sheet name="Pos~Masks.Mob" sheetId="3" r:id="rId2"/>
    <sheet name="test pos" sheetId="4" r:id="rId3"/>
    <sheet name="Results" sheetId="5" r:id="rId4"/>
    <sheet name="Sheet2" sheetId="2" r:id="rId5"/>
  </sheets>
  <definedNames>
    <definedName name="_xlchart.v5.0" hidden="1">'Pos~Masks.Mob'!$AA$60</definedName>
    <definedName name="_xlchart.v5.1" hidden="1">'Pos~Masks.Mob'!$AA$61:$AA$76</definedName>
    <definedName name="_xlchart.v5.10" hidden="1">'Pos~Masks.Mob'!$AC$76</definedName>
    <definedName name="_xlchart.v5.11" hidden="1">'Pos~Masks.Mob'!$AC$77:$AC$97</definedName>
    <definedName name="_xlchart.v5.12" hidden="1">'Mask,Distancing Model Outline'!$AX$185</definedName>
    <definedName name="_xlchart.v5.13" hidden="1">'Mask,Distancing Model Outline'!$AX$186:$AX$206</definedName>
    <definedName name="_xlchart.v5.14" hidden="1">'Mask,Distancing Model Outline'!$AY$185</definedName>
    <definedName name="_xlchart.v5.15" hidden="1">'Mask,Distancing Model Outline'!$AY$186:$AY$206</definedName>
    <definedName name="_xlchart.v5.16" hidden="1">'Mask,Distancing Model Outline'!$AX$167</definedName>
    <definedName name="_xlchart.v5.17" hidden="1">'Mask,Distancing Model Outline'!$AX$168:$AX$183</definedName>
    <definedName name="_xlchart.v5.18" hidden="1">'Mask,Distancing Model Outline'!$AY$167</definedName>
    <definedName name="_xlchart.v5.19" hidden="1">'Mask,Distancing Model Outline'!$AY$168:$AY$183</definedName>
    <definedName name="_xlchart.v5.2" hidden="1">'Pos~Masks.Mob'!$AC$60</definedName>
    <definedName name="_xlchart.v5.20" hidden="1">'Mask,Distancing Model Outline'!$AX$167</definedName>
    <definedName name="_xlchart.v5.21" hidden="1">'Mask,Distancing Model Outline'!$AX$168:$AX$183</definedName>
    <definedName name="_xlchart.v5.22" hidden="1">'Mask,Distancing Model Outline'!$AZ$167</definedName>
    <definedName name="_xlchart.v5.23" hidden="1">'Mask,Distancing Model Outline'!$AZ$168:$AZ$183</definedName>
    <definedName name="_xlchart.v5.24" hidden="1">'Mask,Distancing Model Outline'!$AX$167</definedName>
    <definedName name="_xlchart.v5.25" hidden="1">'Mask,Distancing Model Outline'!$AX$168:$AX$183</definedName>
    <definedName name="_xlchart.v5.26" hidden="1">'Mask,Distancing Model Outline'!$BB$167</definedName>
    <definedName name="_xlchart.v5.27" hidden="1">'Mask,Distancing Model Outline'!$BB$168:$BB$183</definedName>
    <definedName name="_xlchart.v5.28" hidden="1">'Mask,Distancing Model Outline'!$AX$167</definedName>
    <definedName name="_xlchart.v5.29" hidden="1">'Mask,Distancing Model Outline'!$AX$168:$AX$183</definedName>
    <definedName name="_xlchart.v5.3" hidden="1">'Pos~Masks.Mob'!$AC$61:$AC$76</definedName>
    <definedName name="_xlchart.v5.30" hidden="1">'Mask,Distancing Model Outline'!$BA$167</definedName>
    <definedName name="_xlchart.v5.31" hidden="1">'Mask,Distancing Model Outline'!$BA$168:$BA$183</definedName>
    <definedName name="_xlchart.v5.32" hidden="1">'Pos~Masks.Mob'!$AA$76</definedName>
    <definedName name="_xlchart.v5.33" hidden="1">'Pos~Masks.Mob'!$AA$77:$AA$97</definedName>
    <definedName name="_xlchart.v5.34" hidden="1">'Pos~Masks.Mob'!$AC$76</definedName>
    <definedName name="_xlchart.v5.35" hidden="1">'Pos~Masks.Mob'!$AC$77:$AC$97</definedName>
    <definedName name="_xlchart.v5.36" hidden="1">'Pos~Masks.Mob'!$AA$2</definedName>
    <definedName name="_xlchart.v5.37" hidden="1">'Pos~Masks.Mob'!$AA$3:$AA$9</definedName>
    <definedName name="_xlchart.v5.38" hidden="1">'Pos~Masks.Mob'!$AC$2</definedName>
    <definedName name="_xlchart.v5.39" hidden="1">'Pos~Masks.Mob'!$AC$3:$AC$9</definedName>
    <definedName name="_xlchart.v5.4" hidden="1">'Mask,Distancing Model Outline'!$AX$114</definedName>
    <definedName name="_xlchart.v5.40" hidden="1">'Pos~Masks.Mob'!$AA$60</definedName>
    <definedName name="_xlchart.v5.41" hidden="1">'Pos~Masks.Mob'!$AA$61:$AA$76</definedName>
    <definedName name="_xlchart.v5.42" hidden="1">'Pos~Masks.Mob'!$AC$60</definedName>
    <definedName name="_xlchart.v5.43" hidden="1">'Pos~Masks.Mob'!$AC$61:$AC$76</definedName>
    <definedName name="_xlchart.v5.44" hidden="1">'Pos~Masks.Mob'!$AA$10:$AA$60</definedName>
    <definedName name="_xlchart.v5.45" hidden="1">'Pos~Masks.Mob'!$AA$9</definedName>
    <definedName name="_xlchart.v5.46" hidden="1">'Pos~Masks.Mob'!$AC$10:$AC$60</definedName>
    <definedName name="_xlchart.v5.47" hidden="1">'Pos~Masks.Mob'!$AC$9</definedName>
    <definedName name="_xlchart.v5.5" hidden="1">'Mask,Distancing Model Outline'!$AX$115:$AX$165</definedName>
    <definedName name="_xlchart.v5.6" hidden="1">'Mask,Distancing Model Outline'!$AY$114</definedName>
    <definedName name="_xlchart.v5.7" hidden="1">'Mask,Distancing Model Outline'!$AY$115:$AY$165</definedName>
    <definedName name="_xlchart.v5.8" hidden="1">'Pos~Masks.Mob'!$AA$76</definedName>
    <definedName name="_xlchart.v5.9" hidden="1">'Pos~Masks.Mob'!$AA$77:$AA$97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5" i="1" l="1"/>
  <c r="X75" i="1"/>
  <c r="W76" i="1"/>
  <c r="X76" i="1"/>
  <c r="X74" i="1"/>
  <c r="W74" i="1"/>
  <c r="T75" i="1"/>
  <c r="U75" i="1"/>
  <c r="T76" i="1"/>
  <c r="U76" i="1"/>
  <c r="U74" i="1"/>
  <c r="T74" i="1"/>
  <c r="Q75" i="1"/>
  <c r="R75" i="1"/>
  <c r="Q76" i="1"/>
  <c r="R76" i="1"/>
  <c r="R74" i="1"/>
  <c r="Q74" i="1"/>
  <c r="N75" i="1"/>
  <c r="O75" i="1"/>
  <c r="N76" i="1"/>
  <c r="O76" i="1"/>
  <c r="O74" i="1"/>
  <c r="N74" i="1"/>
  <c r="W61" i="1"/>
  <c r="X61" i="1"/>
  <c r="W62" i="1"/>
  <c r="X62" i="1"/>
  <c r="W63" i="1"/>
  <c r="X63" i="1"/>
  <c r="W64" i="1"/>
  <c r="X64" i="1"/>
  <c r="W65" i="1"/>
  <c r="X65" i="1"/>
  <c r="X60" i="1"/>
  <c r="W60" i="1"/>
  <c r="Q61" i="1"/>
  <c r="R61" i="1"/>
  <c r="Q62" i="1"/>
  <c r="R62" i="1"/>
  <c r="Q63" i="1"/>
  <c r="R63" i="1"/>
  <c r="Q64" i="1"/>
  <c r="R64" i="1"/>
  <c r="Q65" i="1"/>
  <c r="R65" i="1"/>
  <c r="R60" i="1"/>
  <c r="Q60" i="1"/>
  <c r="U61" i="1"/>
  <c r="U62" i="1"/>
  <c r="U63" i="1"/>
  <c r="U64" i="1"/>
  <c r="U65" i="1"/>
  <c r="U60" i="1"/>
  <c r="T61" i="1"/>
  <c r="T62" i="1"/>
  <c r="T63" i="1"/>
  <c r="T64" i="1"/>
  <c r="T65" i="1"/>
  <c r="T60" i="1"/>
  <c r="O65" i="1"/>
  <c r="O61" i="1"/>
  <c r="O62" i="1"/>
  <c r="O63" i="1"/>
  <c r="O64" i="1"/>
  <c r="O60" i="1"/>
  <c r="N61" i="1"/>
  <c r="N62" i="1"/>
  <c r="N63" i="1"/>
  <c r="N64" i="1"/>
  <c r="N65" i="1"/>
  <c r="N60" i="1"/>
  <c r="AI3" i="3"/>
  <c r="AJ3" i="3"/>
  <c r="AI4" i="3"/>
  <c r="AJ4" i="3"/>
  <c r="AI5" i="3"/>
  <c r="AJ5" i="3"/>
  <c r="AI6" i="3"/>
  <c r="AJ6" i="3"/>
  <c r="AH6" i="3"/>
  <c r="AH5" i="3"/>
  <c r="AH4" i="3"/>
  <c r="AH3" i="3"/>
  <c r="P60" i="1" l="1"/>
  <c r="M61" i="1"/>
  <c r="P61" i="1"/>
  <c r="S61" i="1"/>
  <c r="V61" i="1"/>
  <c r="M62" i="1"/>
  <c r="P62" i="1"/>
  <c r="S62" i="1"/>
  <c r="V62" i="1"/>
  <c r="M63" i="1"/>
  <c r="P63" i="1"/>
  <c r="S63" i="1"/>
  <c r="V63" i="1"/>
  <c r="M64" i="1"/>
  <c r="P64" i="1"/>
  <c r="S64" i="1"/>
  <c r="V64" i="1"/>
  <c r="M65" i="1"/>
  <c r="P65" i="1"/>
  <c r="S65" i="1"/>
  <c r="V65" i="1"/>
  <c r="V60" i="1"/>
  <c r="S60" i="1"/>
  <c r="M60" i="1"/>
  <c r="H8" i="5" l="1"/>
  <c r="I9" i="5"/>
  <c r="I10" i="5"/>
  <c r="H12" i="5"/>
  <c r="I13" i="5"/>
  <c r="I14" i="5"/>
  <c r="H16" i="5"/>
  <c r="I17" i="5"/>
  <c r="I18" i="5"/>
  <c r="H20" i="5"/>
  <c r="I21" i="5"/>
  <c r="I22" i="5"/>
  <c r="H24" i="5"/>
  <c r="I25" i="5"/>
  <c r="I26" i="5"/>
  <c r="H28" i="5"/>
  <c r="I29" i="5"/>
  <c r="I30" i="5"/>
  <c r="H32" i="5"/>
  <c r="I33" i="5"/>
  <c r="I34" i="5"/>
  <c r="H37" i="5"/>
  <c r="I38" i="5"/>
  <c r="I39" i="5"/>
  <c r="H42" i="5"/>
  <c r="I43" i="5"/>
  <c r="I44" i="5"/>
</calcChain>
</file>

<file path=xl/sharedStrings.xml><?xml version="1.0" encoding="utf-8"?>
<sst xmlns="http://schemas.openxmlformats.org/spreadsheetml/2006/main" count="2930" uniqueCount="674">
  <si>
    <t>Distancing</t>
  </si>
  <si>
    <t>Lockdown</t>
  </si>
  <si>
    <t>Closures</t>
  </si>
  <si>
    <t>Region</t>
  </si>
  <si>
    <t>Country</t>
  </si>
  <si>
    <t>Regional effects</t>
  </si>
  <si>
    <t>-</t>
  </si>
  <si>
    <t>.</t>
  </si>
  <si>
    <t>nc</t>
  </si>
  <si>
    <t>A 98(= (1:7)*(7,51,16,21,1,1,1)) * 2^3 factorial model</t>
  </si>
  <si>
    <t>Sub-model</t>
  </si>
  <si>
    <t>Social Distancing Models</t>
  </si>
  <si>
    <t>Mask Models</t>
  </si>
  <si>
    <t>NoMask</t>
  </si>
  <si>
    <t>Mask</t>
  </si>
  <si>
    <t>l(Mask)</t>
  </si>
  <si>
    <t>Weight</t>
  </si>
  <si>
    <t>NoMaskRegion</t>
  </si>
  <si>
    <t>MaskRegion</t>
  </si>
  <si>
    <t>l(NoMask)</t>
  </si>
  <si>
    <t>A 7*(l(noMask)*l(Mask)) factorial model</t>
  </si>
  <si>
    <t>National noMask parameter</t>
  </si>
  <si>
    <t>National Mask parameter</t>
  </si>
  <si>
    <t>National Odds</t>
  </si>
  <si>
    <t>Global propensity model?</t>
  </si>
  <si>
    <t>Average for each of the 3 assignments</t>
  </si>
  <si>
    <t>Global noMask parameter</t>
  </si>
  <si>
    <t>Global Mask parameter</t>
  </si>
  <si>
    <t>Global Odds</t>
  </si>
  <si>
    <t>National noMask variance</t>
  </si>
  <si>
    <t>National Mask variance</t>
  </si>
  <si>
    <t>National Odds Variance</t>
  </si>
  <si>
    <t>Global noMask variance</t>
  </si>
  <si>
    <t>Global Mask variance</t>
  </si>
  <si>
    <t>Global Odds Variance</t>
  </si>
  <si>
    <t>Covariates (including Date Effect)</t>
  </si>
  <si>
    <t>Regional Parameters</t>
  </si>
  <si>
    <t>Regional Weight</t>
  </si>
  <si>
    <t>PercentMasks:Mobility</t>
  </si>
  <si>
    <t>Mobility</t>
  </si>
  <si>
    <t>PercentMasks</t>
  </si>
  <si>
    <t>Intercept</t>
  </si>
  <si>
    <t>Sweden, Pos~Pmask*SocDis</t>
  </si>
  <si>
    <t>**</t>
  </si>
  <si>
    <t>France, Pos~Pmask*SocDis</t>
  </si>
  <si>
    <t>Significance</t>
  </si>
  <si>
    <t>P-value</t>
  </si>
  <si>
    <t>Lower</t>
  </si>
  <si>
    <t>Upper</t>
  </si>
  <si>
    <t>Estimate</t>
  </si>
  <si>
    <t>Parameter</t>
  </si>
  <si>
    <t>USA,                          R0~PMask*SocDis +   (1|Day)</t>
  </si>
  <si>
    <t>UK, Pos~Pmask*SocDis</t>
  </si>
  <si>
    <t>Signifance</t>
  </si>
  <si>
    <t>Wyoming</t>
  </si>
  <si>
    <t>Wisconsin</t>
  </si>
  <si>
    <t>Italy,                          R0~PMask*SocDis +        (1|Day)</t>
  </si>
  <si>
    <t>West Virginia</t>
  </si>
  <si>
    <t>Veneto</t>
  </si>
  <si>
    <t>Washington</t>
  </si>
  <si>
    <t>Valle d'Aosta</t>
  </si>
  <si>
    <t>Virginia</t>
  </si>
  <si>
    <t>Umbria</t>
  </si>
  <si>
    <t>*</t>
  </si>
  <si>
    <t>Vermont</t>
  </si>
  <si>
    <t>Toscana</t>
  </si>
  <si>
    <t>Utah</t>
  </si>
  <si>
    <t>Sicilia</t>
  </si>
  <si>
    <t>Texas</t>
  </si>
  <si>
    <t>Sardegna</t>
  </si>
  <si>
    <t>Tennessee</t>
  </si>
  <si>
    <t>Puglia</t>
  </si>
  <si>
    <t>South Dakota</t>
  </si>
  <si>
    <t>Trento</t>
  </si>
  <si>
    <t>South Carolina</t>
  </si>
  <si>
    <t>Bolzano</t>
  </si>
  <si>
    <t>Rhode Island</t>
  </si>
  <si>
    <t>Piemonte</t>
  </si>
  <si>
    <t>Pennsylvania</t>
  </si>
  <si>
    <t>Molise</t>
  </si>
  <si>
    <t>No effect!!!</t>
  </si>
  <si>
    <t>Oregon</t>
  </si>
  <si>
    <t>1-1</t>
  </si>
  <si>
    <t>Marche</t>
  </si>
  <si>
    <t>Oklahoma</t>
  </si>
  <si>
    <t>Lombardia</t>
  </si>
  <si>
    <t>Ohio</t>
  </si>
  <si>
    <t>Liguria</t>
  </si>
  <si>
    <t>North Dakota</t>
  </si>
  <si>
    <t>Lazio</t>
  </si>
  <si>
    <t>North Carolina</t>
  </si>
  <si>
    <t>Friuli-Venezia Giulia</t>
  </si>
  <si>
    <t>New York</t>
  </si>
  <si>
    <t>Emilia-Romagna</t>
  </si>
  <si>
    <t>New Mexico</t>
  </si>
  <si>
    <t>Campania</t>
  </si>
  <si>
    <t>New Jersey</t>
  </si>
  <si>
    <t>Calabria</t>
  </si>
  <si>
    <t>New Hampshire</t>
  </si>
  <si>
    <t>Basilicata</t>
  </si>
  <si>
    <t>Nevada</t>
  </si>
  <si>
    <t>Abruzzo</t>
  </si>
  <si>
    <t>Pos ~ PMask*SocDis</t>
  </si>
  <si>
    <t>Nebraska</t>
  </si>
  <si>
    <t>Italy</t>
  </si>
  <si>
    <t>Montana</t>
  </si>
  <si>
    <t>Germany,                          R0~PMask*SocDis +        (1|Day)</t>
  </si>
  <si>
    <t>Missouri</t>
  </si>
  <si>
    <t>USA</t>
  </si>
  <si>
    <t>Thuringia</t>
  </si>
  <si>
    <t>Mississippi</t>
  </si>
  <si>
    <t>Schleswig-Holstein</t>
  </si>
  <si>
    <t>Minnesota</t>
  </si>
  <si>
    <t>Saxony-Anhalt</t>
  </si>
  <si>
    <t>Michigan</t>
  </si>
  <si>
    <t>Saxony</t>
  </si>
  <si>
    <t>Massachusetts</t>
  </si>
  <si>
    <t>Saarland</t>
  </si>
  <si>
    <t>Maryland</t>
  </si>
  <si>
    <t>Rhineland-Palatinate</t>
  </si>
  <si>
    <t>Maine</t>
  </si>
  <si>
    <t>North Rhine-Westphalia</t>
  </si>
  <si>
    <t>Louisiana</t>
  </si>
  <si>
    <t>Mecklenburg-Vorpommern</t>
  </si>
  <si>
    <t>Kentucky</t>
  </si>
  <si>
    <t>Lower Saxony</t>
  </si>
  <si>
    <t>Kansas</t>
  </si>
  <si>
    <t>Iowa</t>
  </si>
  <si>
    <t>Indiana</t>
  </si>
  <si>
    <t>Hesse</t>
  </si>
  <si>
    <t>Illinois</t>
  </si>
  <si>
    <t>Idaho</t>
  </si>
  <si>
    <t>Hawaii</t>
  </si>
  <si>
    <t>Georgia</t>
  </si>
  <si>
    <t>Hamburg</t>
  </si>
  <si>
    <t>Florida</t>
  </si>
  <si>
    <t>District of Columbia</t>
  </si>
  <si>
    <t>Delaware</t>
  </si>
  <si>
    <t>Connecticut</t>
  </si>
  <si>
    <t>Bremen</t>
  </si>
  <si>
    <t>Colorado</t>
  </si>
  <si>
    <t>California</t>
  </si>
  <si>
    <t>Arkansas</t>
  </si>
  <si>
    <t>Arizona</t>
  </si>
  <si>
    <t>Brandenburg</t>
  </si>
  <si>
    <t>Alaska</t>
  </si>
  <si>
    <t>Alabama</t>
  </si>
  <si>
    <t>Not significant</t>
  </si>
  <si>
    <t>Sweden</t>
  </si>
  <si>
    <t>France</t>
  </si>
  <si>
    <t>Berlin</t>
  </si>
  <si>
    <t>UK</t>
  </si>
  <si>
    <t>Bavaria</t>
  </si>
  <si>
    <t>Baden-Wurttemberg</t>
  </si>
  <si>
    <t>State</t>
  </si>
  <si>
    <t>Germany</t>
  </si>
  <si>
    <t>Canada,                          R0~PMask*SocDis +        (1|Day)</t>
  </si>
  <si>
    <t>Saskatchewan</t>
  </si>
  <si>
    <t>Quebec</t>
  </si>
  <si>
    <t>Ontario</t>
  </si>
  <si>
    <t>NovaScotia</t>
  </si>
  <si>
    <t>Manitoba</t>
  </si>
  <si>
    <t>Canada</t>
  </si>
  <si>
    <t>BritishColumbia</t>
  </si>
  <si>
    <t>Nova Scotia</t>
  </si>
  <si>
    <t>British Columbia</t>
  </si>
  <si>
    <t>Alberta</t>
  </si>
  <si>
    <t>Province</t>
  </si>
  <si>
    <t>UNITED STATES</t>
  </si>
  <si>
    <t>United Kingdom</t>
  </si>
  <si>
    <t>Combined effect</t>
  </si>
  <si>
    <t>Social distancing only</t>
  </si>
  <si>
    <t>Ignored</t>
  </si>
  <si>
    <t>Masks only</t>
  </si>
  <si>
    <t>REGIONAL EFFECTS</t>
  </si>
  <si>
    <t>standard dev</t>
  </si>
  <si>
    <t>Region-associated standard dev</t>
  </si>
  <si>
    <t>Day-assoc.</t>
  </si>
  <si>
    <t>CI, Upper</t>
  </si>
  <si>
    <t>CI, Lower</t>
  </si>
  <si>
    <t>Standard Error</t>
  </si>
  <si>
    <t>Pos~PMask*SocDis  + (1|Day) + (1|Region)</t>
  </si>
  <si>
    <t>Random (Regional Effects)</t>
  </si>
  <si>
    <t>Fixed Effects</t>
  </si>
  <si>
    <t>Significant</t>
  </si>
  <si>
    <t>Distancing?</t>
  </si>
  <si>
    <t>Masks?</t>
  </si>
  <si>
    <t>Upper CI</t>
  </si>
  <si>
    <t>Lower CI</t>
  </si>
  <si>
    <t>Effect</t>
  </si>
  <si>
    <t>Mobility = -0.2% Positivity per % Mobility change</t>
  </si>
  <si>
    <t>Masks = -1% Positivity per % more of population wearing Masks</t>
  </si>
  <si>
    <t>Thresholds:</t>
  </si>
  <si>
    <t>Consider number of dates implemented</t>
  </si>
  <si>
    <t>Regional Odds (normalized by dates)</t>
  </si>
  <si>
    <t>Start Date</t>
  </si>
  <si>
    <t>End Date</t>
  </si>
  <si>
    <t>Duration</t>
  </si>
  <si>
    <t xml:space="preserve"> </t>
  </si>
  <si>
    <t>Regional Date Odds (normalized by dates)</t>
  </si>
  <si>
    <t>National Date Odds (normalized by dates)</t>
  </si>
  <si>
    <t>National Date Odds Variance (normalized by dates)</t>
  </si>
  <si>
    <t>Global Date Odds (normalized by dates)</t>
  </si>
  <si>
    <t>Global Date Odds Variance (normalized by dates)</t>
  </si>
  <si>
    <t>Report parameters separately, by country</t>
  </si>
  <si>
    <t>.NoMask</t>
  </si>
  <si>
    <t>.YesMask</t>
  </si>
  <si>
    <t>.Effect</t>
  </si>
  <si>
    <t>Slope: Global NoMask/Mask per 1000 daily cases average, variance and estimates for each parameter according to a linear model</t>
  </si>
  <si>
    <t>Slope: NoMask/Mask per 1000 daily cases weighted by population</t>
  </si>
  <si>
    <t>Std. Err.</t>
  </si>
  <si>
    <t>Fixed</t>
  </si>
  <si>
    <t>Random</t>
  </si>
  <si>
    <t>NA</t>
  </si>
  <si>
    <t>Ideology Effects</t>
  </si>
  <si>
    <t>Health Effects</t>
  </si>
  <si>
    <t>%Smoking</t>
  </si>
  <si>
    <t>%Obese</t>
  </si>
  <si>
    <t>Age/Over 65</t>
  </si>
  <si>
    <t>Date</t>
  </si>
  <si>
    <t>Residual</t>
  </si>
  <si>
    <t>LFED</t>
  </si>
  <si>
    <t>CFED</t>
  </si>
  <si>
    <t>RFED</t>
  </si>
  <si>
    <t>LREG</t>
  </si>
  <si>
    <t>CREG</t>
  </si>
  <si>
    <t>RREG</t>
  </si>
  <si>
    <t>Predict China data???</t>
  </si>
  <si>
    <t>Variation</t>
  </si>
  <si>
    <t>Left-FED</t>
  </si>
  <si>
    <t>Centre-FED</t>
  </si>
  <si>
    <t>Right-FED</t>
  </si>
  <si>
    <t>Left-REG</t>
  </si>
  <si>
    <t>Centre-REG</t>
  </si>
  <si>
    <t>Right-REG</t>
  </si>
  <si>
    <t>IDEOLOGY EFFECTS</t>
  </si>
  <si>
    <t>HEALTH EFFECTS</t>
  </si>
  <si>
    <t>Correlations</t>
  </si>
  <si>
    <t>DayMean</t>
  </si>
  <si>
    <t>Std.Err.</t>
  </si>
  <si>
    <t>Start</t>
  </si>
  <si>
    <t>End</t>
  </si>
  <si>
    <t>x</t>
  </si>
  <si>
    <t>#Days/132</t>
  </si>
  <si>
    <t>Std. Error</t>
  </si>
  <si>
    <t>t value</t>
  </si>
  <si>
    <t>Cfed</t>
  </si>
  <si>
    <t>Rfed</t>
  </si>
  <si>
    <t>Creg</t>
  </si>
  <si>
    <t>Rreg</t>
  </si>
  <si>
    <t>Government</t>
  </si>
  <si>
    <t>Unitary support</t>
  </si>
  <si>
    <t>Lgovt</t>
  </si>
  <si>
    <t>Cgovt</t>
  </si>
  <si>
    <t>Rgovt</t>
  </si>
  <si>
    <t>Lvote</t>
  </si>
  <si>
    <t>Cvote</t>
  </si>
  <si>
    <t>Rvote</t>
  </si>
  <si>
    <t>Regional</t>
  </si>
  <si>
    <t>National</t>
  </si>
  <si>
    <t>Lfed</t>
  </si>
  <si>
    <t>Lreg</t>
  </si>
  <si>
    <t>POLICY EFFECTS</t>
  </si>
  <si>
    <t>mean</t>
  </si>
  <si>
    <t>sd</t>
  </si>
  <si>
    <t>0.025quant</t>
  </si>
  <si>
    <t>0.5quant</t>
  </si>
  <si>
    <t>0.975quant</t>
  </si>
  <si>
    <t>Alberta Distancing</t>
  </si>
  <si>
    <t>Alberta Closures</t>
  </si>
  <si>
    <t>Alberta Lockdown</t>
  </si>
  <si>
    <t>British Columbia Distancing</t>
  </si>
  <si>
    <t>British Columbia Closures</t>
  </si>
  <si>
    <t>British Columbia Lockdown</t>
  </si>
  <si>
    <t>Manitoba Distancing</t>
  </si>
  <si>
    <t>Manitoba Closures</t>
  </si>
  <si>
    <t>Manitoba Lockdown</t>
  </si>
  <si>
    <t>Nova Scotia Distancing</t>
  </si>
  <si>
    <t>Nova Scotia Closures</t>
  </si>
  <si>
    <t>Nova Scotia Lockdown</t>
  </si>
  <si>
    <t>Ontario Distancing</t>
  </si>
  <si>
    <t>Ontario Closures</t>
  </si>
  <si>
    <t>Ontario Lockdown</t>
  </si>
  <si>
    <t>Quebec Distancing</t>
  </si>
  <si>
    <t>Quebec Closures</t>
  </si>
  <si>
    <t>Quebec Lockdown</t>
  </si>
  <si>
    <t>Saskatchewan Distancing</t>
  </si>
  <si>
    <t>Saskatchewan Closures</t>
  </si>
  <si>
    <t>Saskatchewan Lockdown</t>
  </si>
  <si>
    <t>Alberta #Interventions</t>
  </si>
  <si>
    <t>British Columbia #Interventions</t>
  </si>
  <si>
    <t>Manitoba #Interventions</t>
  </si>
  <si>
    <t>Nova Scotia #Interventions</t>
  </si>
  <si>
    <t>Ontario #Interventions</t>
  </si>
  <si>
    <t>Quebec #Interventions</t>
  </si>
  <si>
    <t>Saskatchewan #Interventions</t>
  </si>
  <si>
    <t>CANADA</t>
  </si>
  <si>
    <t>#Interventions</t>
  </si>
  <si>
    <t>Alabama Distancing</t>
  </si>
  <si>
    <t>Alabama Closures</t>
  </si>
  <si>
    <t>Alabama Lockdown</t>
  </si>
  <si>
    <t>Alabama #Interventions</t>
  </si>
  <si>
    <t>Alaska Distancing</t>
  </si>
  <si>
    <t>Alaska Closures</t>
  </si>
  <si>
    <t>Alaska Lockdown</t>
  </si>
  <si>
    <t>Alaska #Interventions</t>
  </si>
  <si>
    <t>Arizona Distancing</t>
  </si>
  <si>
    <t>Arizona Closures</t>
  </si>
  <si>
    <t>Arizona Lockdown</t>
  </si>
  <si>
    <t>Arizona #Interventions</t>
  </si>
  <si>
    <t>Arkansas Distancing</t>
  </si>
  <si>
    <t>Arkansas Closures</t>
  </si>
  <si>
    <t>Arkansas Lockdown</t>
  </si>
  <si>
    <t>Arkansas #Interventions</t>
  </si>
  <si>
    <t>California Distancing</t>
  </si>
  <si>
    <t>California Closures</t>
  </si>
  <si>
    <t>California Lockdown</t>
  </si>
  <si>
    <t>California #Interventions</t>
  </si>
  <si>
    <t>Colorado Distancing</t>
  </si>
  <si>
    <t>Colorado Closures</t>
  </si>
  <si>
    <t>Colorado Lockdown</t>
  </si>
  <si>
    <t>Colorado #Interventions</t>
  </si>
  <si>
    <t>Connecticut Distancing</t>
  </si>
  <si>
    <t>Connecticut Closures</t>
  </si>
  <si>
    <t>Connecticut Lockdown</t>
  </si>
  <si>
    <t>Connecticut #Interventions</t>
  </si>
  <si>
    <t>Delaware Distancing</t>
  </si>
  <si>
    <t>Delaware Closures</t>
  </si>
  <si>
    <t>Delaware Lockdown</t>
  </si>
  <si>
    <t>Delaware #Interventions</t>
  </si>
  <si>
    <t>District of Columbia Distancing</t>
  </si>
  <si>
    <t>District of Columbia Closures</t>
  </si>
  <si>
    <t>District of Columbia Lockdown</t>
  </si>
  <si>
    <t>District of Columbia #Interventions</t>
  </si>
  <si>
    <t>Florida Distancing</t>
  </si>
  <si>
    <t>Florida Closures</t>
  </si>
  <si>
    <t>Florida Lockdown</t>
  </si>
  <si>
    <t>Florida #Interventions</t>
  </si>
  <si>
    <t>Georgia Distancing</t>
  </si>
  <si>
    <t>Georgia Closures</t>
  </si>
  <si>
    <t>Georgia Lockdown</t>
  </si>
  <si>
    <t>Georgia #Interventions</t>
  </si>
  <si>
    <t>Hawaii Distancing</t>
  </si>
  <si>
    <t>Hawaii Closures</t>
  </si>
  <si>
    <t>Hawaii Lockdown</t>
  </si>
  <si>
    <t>Hawaii #Interventions</t>
  </si>
  <si>
    <t>Idaho Distancing</t>
  </si>
  <si>
    <t>Idaho Closures</t>
  </si>
  <si>
    <t>Idaho Lockdown</t>
  </si>
  <si>
    <t>Idaho #Interventions</t>
  </si>
  <si>
    <t>Illinois Distancing</t>
  </si>
  <si>
    <t>Illinois Closures</t>
  </si>
  <si>
    <t>Illinois Lockdown</t>
  </si>
  <si>
    <t>Illinois #Interventions</t>
  </si>
  <si>
    <t>Indiana Distancing</t>
  </si>
  <si>
    <t>Indiana Closures</t>
  </si>
  <si>
    <t>Indiana Lockdown</t>
  </si>
  <si>
    <t>Indiana #Interventions</t>
  </si>
  <si>
    <t>Iowa Distancing</t>
  </si>
  <si>
    <t>Iowa Closures</t>
  </si>
  <si>
    <t>Iowa Lockdown</t>
  </si>
  <si>
    <t>Iowa #Interventions</t>
  </si>
  <si>
    <t>Kansas Distancing</t>
  </si>
  <si>
    <t>Kansas Closures</t>
  </si>
  <si>
    <t>Kansas Lockdown</t>
  </si>
  <si>
    <t>Kansas #Interventions</t>
  </si>
  <si>
    <t>Kentucky Distancing</t>
  </si>
  <si>
    <t>Kentucky Closures</t>
  </si>
  <si>
    <t>Kentucky Lockdown</t>
  </si>
  <si>
    <t>Kentucky #Interventions</t>
  </si>
  <si>
    <t>Louisiana Distancing</t>
  </si>
  <si>
    <t>Louisiana Closures</t>
  </si>
  <si>
    <t>Louisiana Lockdown</t>
  </si>
  <si>
    <t>Louisiana #Interventions</t>
  </si>
  <si>
    <t>Maine Distancing</t>
  </si>
  <si>
    <t>Maine Closures</t>
  </si>
  <si>
    <t>Maine Lockdown</t>
  </si>
  <si>
    <t>Maine #Interventions</t>
  </si>
  <si>
    <t>Maryland Distancing</t>
  </si>
  <si>
    <t>Maryland Closures</t>
  </si>
  <si>
    <t>Maryland Lockdown</t>
  </si>
  <si>
    <t>Maryland #Interventions</t>
  </si>
  <si>
    <t>Massachusetts Distancing</t>
  </si>
  <si>
    <t>Massachusetts Closures</t>
  </si>
  <si>
    <t>Massachusetts Lockdown</t>
  </si>
  <si>
    <t>Massachusetts #Interventions</t>
  </si>
  <si>
    <t>Michigan Distancing</t>
  </si>
  <si>
    <t>Michigan Closures</t>
  </si>
  <si>
    <t>Michigan Lockdown</t>
  </si>
  <si>
    <t>Michigan #Interventions</t>
  </si>
  <si>
    <t>Minnesota Distancing</t>
  </si>
  <si>
    <t>Minnesota Closures</t>
  </si>
  <si>
    <t>Minnesota Lockdown</t>
  </si>
  <si>
    <t>Minnesota #Interventions</t>
  </si>
  <si>
    <t>Mississippi Distancing</t>
  </si>
  <si>
    <t>Mississippi Closures</t>
  </si>
  <si>
    <t>Mississippi Lockdown</t>
  </si>
  <si>
    <t>Mississippi #Interventions</t>
  </si>
  <si>
    <t>Missouri Distancing</t>
  </si>
  <si>
    <t>Missouri Closures</t>
  </si>
  <si>
    <t>Missouri Lockdown</t>
  </si>
  <si>
    <t>Missouri #Interventions</t>
  </si>
  <si>
    <t>Montana Distancing</t>
  </si>
  <si>
    <t>Montana Closures</t>
  </si>
  <si>
    <t>Montana Lockdown</t>
  </si>
  <si>
    <t>Montana #Interventions</t>
  </si>
  <si>
    <t>Nebraska Distancing</t>
  </si>
  <si>
    <t>Nebraska Closures</t>
  </si>
  <si>
    <t>Nebraska Lockdown</t>
  </si>
  <si>
    <t>Nebraska #Interventions</t>
  </si>
  <si>
    <t>Nevada Distancing</t>
  </si>
  <si>
    <t>Nevada Closures</t>
  </si>
  <si>
    <t>Nevada Lockdown</t>
  </si>
  <si>
    <t>Nevada #Interventions</t>
  </si>
  <si>
    <t>New Hampshire Distancing</t>
  </si>
  <si>
    <t>New Hampshire Closures</t>
  </si>
  <si>
    <t>New Hampshire Lockdown</t>
  </si>
  <si>
    <t>New Hampshire #Interventions</t>
  </si>
  <si>
    <t>New Jersey Distancing</t>
  </si>
  <si>
    <t>New Jersey Closures</t>
  </si>
  <si>
    <t>New Jersey Lockdown</t>
  </si>
  <si>
    <t>New Jersey #Interventions</t>
  </si>
  <si>
    <t>New Mexico Distancing</t>
  </si>
  <si>
    <t>New Mexico Closures</t>
  </si>
  <si>
    <t>New Mexico Lockdown</t>
  </si>
  <si>
    <t>New Mexico #Interventions</t>
  </si>
  <si>
    <t>New York Distancing</t>
  </si>
  <si>
    <t>New York Closures</t>
  </si>
  <si>
    <t>New York Lockdown</t>
  </si>
  <si>
    <t>New York #Interventions</t>
  </si>
  <si>
    <t>North Carolina Distancing</t>
  </si>
  <si>
    <t>North Carolina Closures</t>
  </si>
  <si>
    <t>North Carolina Lockdown</t>
  </si>
  <si>
    <t>North Carolina #Interventions</t>
  </si>
  <si>
    <t>North Dakota Distancing</t>
  </si>
  <si>
    <t>North Dakota Closures</t>
  </si>
  <si>
    <t>North Dakota Lockdown</t>
  </si>
  <si>
    <t>North Dakota #Interventions</t>
  </si>
  <si>
    <t>Ohio Distancing</t>
  </si>
  <si>
    <t>Ohio Closures</t>
  </si>
  <si>
    <t>Ohio Lockdown</t>
  </si>
  <si>
    <t>Ohio #Interventions</t>
  </si>
  <si>
    <t>Oklahoma Distancing</t>
  </si>
  <si>
    <t>Oklahoma Closures</t>
  </si>
  <si>
    <t>Oklahoma Lockdown</t>
  </si>
  <si>
    <t>Oklahoma #Interventions</t>
  </si>
  <si>
    <t>Oregon Distancing</t>
  </si>
  <si>
    <t>Oregon Closures</t>
  </si>
  <si>
    <t>Oregon Lockdown</t>
  </si>
  <si>
    <t>Oregon #Interventions</t>
  </si>
  <si>
    <t>Pennsylvania Distancing</t>
  </si>
  <si>
    <t>Pennsylvania Closures</t>
  </si>
  <si>
    <t>Pennsylvania Lockdown</t>
  </si>
  <si>
    <t>Pennsylvania #Interventions</t>
  </si>
  <si>
    <t>Rhode Island Distancing</t>
  </si>
  <si>
    <t>Rhode Island Closures</t>
  </si>
  <si>
    <t>Rhode Island Lockdown</t>
  </si>
  <si>
    <t>Rhode Island #Interventions</t>
  </si>
  <si>
    <t>South Carolina Distancing</t>
  </si>
  <si>
    <t>South Carolina Closures</t>
  </si>
  <si>
    <t>South Carolina Lockdown</t>
  </si>
  <si>
    <t>South Carolina #Interventions</t>
  </si>
  <si>
    <t>South Dakota Distancing</t>
  </si>
  <si>
    <t>South Dakota Closures</t>
  </si>
  <si>
    <t>South Dakota Lockdown</t>
  </si>
  <si>
    <t>South Dakota #Interventions</t>
  </si>
  <si>
    <t>Tennessee Distancing</t>
  </si>
  <si>
    <t>Tennessee Closures</t>
  </si>
  <si>
    <t>Tennessee Lockdown</t>
  </si>
  <si>
    <t>Tennessee #Interventions</t>
  </si>
  <si>
    <t>Texas Distancing</t>
  </si>
  <si>
    <t>Texas Closures</t>
  </si>
  <si>
    <t>Texas Lockdown</t>
  </si>
  <si>
    <t>Texas #Interventions</t>
  </si>
  <si>
    <t>Utah Distancing</t>
  </si>
  <si>
    <t>Utah Closures</t>
  </si>
  <si>
    <t>Utah Lockdown</t>
  </si>
  <si>
    <t>Utah #Interventions</t>
  </si>
  <si>
    <t>Vermont Distancing</t>
  </si>
  <si>
    <t>Vermont Closures</t>
  </si>
  <si>
    <t>Vermont Lockdown</t>
  </si>
  <si>
    <t>Vermont #Interventions</t>
  </si>
  <si>
    <t>Virginia Distancing</t>
  </si>
  <si>
    <t>Virginia Closures</t>
  </si>
  <si>
    <t>Virginia Lockdown</t>
  </si>
  <si>
    <t>Virginia #Interventions</t>
  </si>
  <si>
    <t>Washington Distancing</t>
  </si>
  <si>
    <t>Washington Closures</t>
  </si>
  <si>
    <t>Washington Lockdown</t>
  </si>
  <si>
    <t>Washington #Interventions</t>
  </si>
  <si>
    <t>West Virginia Distancing</t>
  </si>
  <si>
    <t>West Virginia Closures</t>
  </si>
  <si>
    <t>West Virginia Lockdown</t>
  </si>
  <si>
    <t>West Virginia #Interventions</t>
  </si>
  <si>
    <t>Wisconsin Distancing</t>
  </si>
  <si>
    <t>Wisconsin Closures</t>
  </si>
  <si>
    <t>Wisconsin Lockdown</t>
  </si>
  <si>
    <t>Wisconsin #Interventions</t>
  </si>
  <si>
    <t>Wyoming Distancing</t>
  </si>
  <si>
    <t>Wyoming Closures</t>
  </si>
  <si>
    <t>Wyoming Lockdown</t>
  </si>
  <si>
    <t>Wyoming #Interventions</t>
  </si>
  <si>
    <t>Baden-Wurttemberg Distancing</t>
  </si>
  <si>
    <t>Baden-Wurttemberg Closures</t>
  </si>
  <si>
    <t>Baden-Wurttemberg Lockdown</t>
  </si>
  <si>
    <t>Baden-Wurttemberg #Interventions</t>
  </si>
  <si>
    <t>Bavaria Distancing</t>
  </si>
  <si>
    <t>Bavaria Closures</t>
  </si>
  <si>
    <t>Bavaria Lockdown</t>
  </si>
  <si>
    <t>Bavaria #Interventions</t>
  </si>
  <si>
    <t>Berlin Distancing</t>
  </si>
  <si>
    <t>Berlin Closures</t>
  </si>
  <si>
    <t>Berlin Lockdown</t>
  </si>
  <si>
    <t>Berlin #Interventions</t>
  </si>
  <si>
    <t>Brandenburg Distancing</t>
  </si>
  <si>
    <t>Brandenburg Closures</t>
  </si>
  <si>
    <t>Brandenburg Lockdown</t>
  </si>
  <si>
    <t>Brandenburg #Interventions</t>
  </si>
  <si>
    <t>Bremen Distancing</t>
  </si>
  <si>
    <t>Bremen Closures</t>
  </si>
  <si>
    <t>Bremen Lockdown</t>
  </si>
  <si>
    <t>Bremen #Interventions</t>
  </si>
  <si>
    <t>Hamburg Distancing</t>
  </si>
  <si>
    <t>Hamburg Closures</t>
  </si>
  <si>
    <t>Hamburg Lockdown</t>
  </si>
  <si>
    <t>Hamburg #Interventions</t>
  </si>
  <si>
    <t>Hesse Distancing</t>
  </si>
  <si>
    <t>Hesse Closures</t>
  </si>
  <si>
    <t>Hesse Lockdown</t>
  </si>
  <si>
    <t>Hesse #Interventions</t>
  </si>
  <si>
    <t>Lower Saxony Distancing</t>
  </si>
  <si>
    <t>Lower Saxony Closures</t>
  </si>
  <si>
    <t>Lower Saxony Lockdown</t>
  </si>
  <si>
    <t>Lower Saxony #Interventions</t>
  </si>
  <si>
    <t>Mecklenburg-Vorpommern Distancing</t>
  </si>
  <si>
    <t>Mecklenburg-Vorpommern Closures</t>
  </si>
  <si>
    <t>Mecklenburg-Vorpommern Lockdown</t>
  </si>
  <si>
    <t>Mecklenburg-Vorpommern #Interventions</t>
  </si>
  <si>
    <t>North Rhine-Westphalia Distancing</t>
  </si>
  <si>
    <t>North Rhine-Westphalia Closures</t>
  </si>
  <si>
    <t>North Rhine-Westphalia Lockdown</t>
  </si>
  <si>
    <t>North Rhine-Westphalia #Interventions</t>
  </si>
  <si>
    <t>Rhineland-Palatinate Distancing</t>
  </si>
  <si>
    <t>Rhineland-Palatinate Closures</t>
  </si>
  <si>
    <t>Rhineland-Palatinate Lockdown</t>
  </si>
  <si>
    <t>Rhineland-Palatinate #Interventions</t>
  </si>
  <si>
    <t>Saarland Distancing</t>
  </si>
  <si>
    <t>Saarland Closures</t>
  </si>
  <si>
    <t>Saarland Lockdown</t>
  </si>
  <si>
    <t>Saarland #Interventions</t>
  </si>
  <si>
    <t>Saxony Distancing</t>
  </si>
  <si>
    <t>Saxony Closures</t>
  </si>
  <si>
    <t>Saxony Lockdown</t>
  </si>
  <si>
    <t>Saxony #Interventions</t>
  </si>
  <si>
    <t>Saxony-Anhalt Distancing</t>
  </si>
  <si>
    <t>Saxony-Anhalt Closures</t>
  </si>
  <si>
    <t>Saxony-Anhalt Lockdown</t>
  </si>
  <si>
    <t>Saxony-Anhalt #Interventions</t>
  </si>
  <si>
    <t>Schleswig-Holstein Distancing</t>
  </si>
  <si>
    <t>Schleswig-Holstein Closures</t>
  </si>
  <si>
    <t>Schleswig-Holstein Lockdown</t>
  </si>
  <si>
    <t>Schleswig-Holstein #Interventions</t>
  </si>
  <si>
    <t>Thuringia Distancing</t>
  </si>
  <si>
    <t>Thuringia Closures</t>
  </si>
  <si>
    <t>Thuringia Lockdown</t>
  </si>
  <si>
    <t>Thuringia #Interventions</t>
  </si>
  <si>
    <t>Abruzzo Distancing</t>
  </si>
  <si>
    <t>Abruzzo Closures</t>
  </si>
  <si>
    <t>Abruzzo Lockdown</t>
  </si>
  <si>
    <t>Abruzzo #Interventions</t>
  </si>
  <si>
    <t>Basilicata Distancing</t>
  </si>
  <si>
    <t>Basilicata Closures</t>
  </si>
  <si>
    <t>Basilicata Lockdown</t>
  </si>
  <si>
    <t>Basilicata #Interventions</t>
  </si>
  <si>
    <t>Calabria Distancing</t>
  </si>
  <si>
    <t>Calabria Closures</t>
  </si>
  <si>
    <t>Calabria Lockdown</t>
  </si>
  <si>
    <t>Calabria #Interventions</t>
  </si>
  <si>
    <t>Campania Distancing</t>
  </si>
  <si>
    <t>Campania Closures</t>
  </si>
  <si>
    <t>Campania Lockdown</t>
  </si>
  <si>
    <t>Campania #Interventions</t>
  </si>
  <si>
    <t>Emilia-Romagna Distancing</t>
  </si>
  <si>
    <t>Emilia-Romagna Closures</t>
  </si>
  <si>
    <t>Emilia-Romagna Lockdown</t>
  </si>
  <si>
    <t>Emilia-Romagna #Interventions</t>
  </si>
  <si>
    <t>Friuli-Venezia Giulia Distancing</t>
  </si>
  <si>
    <t>Friuli-Venezia Giulia Closures</t>
  </si>
  <si>
    <t>Friuli-Venezia Giulia Lockdown</t>
  </si>
  <si>
    <t>Friuli-Venezia Giulia #Interventions</t>
  </si>
  <si>
    <t>Lazio Distancing</t>
  </si>
  <si>
    <t>Lazio Closures</t>
  </si>
  <si>
    <t>Lazio Lockdown</t>
  </si>
  <si>
    <t>Lazio #Interventions</t>
  </si>
  <si>
    <t>Liguria Distancing</t>
  </si>
  <si>
    <t>Liguria Closures</t>
  </si>
  <si>
    <t>Liguria Lockdown</t>
  </si>
  <si>
    <t>Liguria #Interventions</t>
  </si>
  <si>
    <t>Lombardia Distancing</t>
  </si>
  <si>
    <t>Lombardia Closures</t>
  </si>
  <si>
    <t>Lombardia Lockdown</t>
  </si>
  <si>
    <t>Lombardia #Interventions</t>
  </si>
  <si>
    <t>Marche Distancing</t>
  </si>
  <si>
    <t>Marche Closures</t>
  </si>
  <si>
    <t>Marche Lockdown</t>
  </si>
  <si>
    <t>Marche #Interventions</t>
  </si>
  <si>
    <t>Molise Distancing</t>
  </si>
  <si>
    <t>Molise Closures</t>
  </si>
  <si>
    <t>Molise Lockdown</t>
  </si>
  <si>
    <t>Molise #Interventions</t>
  </si>
  <si>
    <t>Piemonte Distancing</t>
  </si>
  <si>
    <t>Piemonte Closures</t>
  </si>
  <si>
    <t>Piemonte Lockdown</t>
  </si>
  <si>
    <t>Piemonte #Interventions</t>
  </si>
  <si>
    <t>Bolzano Distancing</t>
  </si>
  <si>
    <t>Bolzano Closures</t>
  </si>
  <si>
    <t>Bolzano Lockdown</t>
  </si>
  <si>
    <t>Bolzano #Interventions</t>
  </si>
  <si>
    <t>Trento Distancing</t>
  </si>
  <si>
    <t>Trento Closures</t>
  </si>
  <si>
    <t>Trento Lockdown</t>
  </si>
  <si>
    <t>Trento #Interventions</t>
  </si>
  <si>
    <t>Puglia Distancing</t>
  </si>
  <si>
    <t>Puglia Closures</t>
  </si>
  <si>
    <t>Puglia Lockdown</t>
  </si>
  <si>
    <t>Puglia #Interventions</t>
  </si>
  <si>
    <t>Sardegna Distancing</t>
  </si>
  <si>
    <t>Sardegna Closures</t>
  </si>
  <si>
    <t>Sardegna Lockdown</t>
  </si>
  <si>
    <t>Sardegna #Interventions</t>
  </si>
  <si>
    <t>Sicilia Distancing</t>
  </si>
  <si>
    <t>Sicilia Closures</t>
  </si>
  <si>
    <t>Sicilia Lockdown</t>
  </si>
  <si>
    <t>Sicilia #Interventions</t>
  </si>
  <si>
    <t>Toscana Distancing</t>
  </si>
  <si>
    <t>Toscana Closures</t>
  </si>
  <si>
    <t>Toscana Lockdown</t>
  </si>
  <si>
    <t>Toscana #Interventions</t>
  </si>
  <si>
    <t>Umbria Distancing</t>
  </si>
  <si>
    <t>Umbria Closures</t>
  </si>
  <si>
    <t>Umbria Lockdown</t>
  </si>
  <si>
    <t>Umbria #Interventions</t>
  </si>
  <si>
    <t>Valle d'Aosta Distancing</t>
  </si>
  <si>
    <t>Valle d'Aosta Closures</t>
  </si>
  <si>
    <t>Valle d'Aosta Lockdown</t>
  </si>
  <si>
    <t>Valle d'Aosta #Interventions</t>
  </si>
  <si>
    <t>Veneto Distancing</t>
  </si>
  <si>
    <t>Veneto Closures</t>
  </si>
  <si>
    <t>Veneto Lockdown</t>
  </si>
  <si>
    <t>Veneto #Interventions</t>
  </si>
  <si>
    <t>United Kingdom Distancing</t>
  </si>
  <si>
    <t>United Kingdom Closures</t>
  </si>
  <si>
    <t>United Kingdom Lockdown</t>
  </si>
  <si>
    <t>United Kingdom #Interventions</t>
  </si>
  <si>
    <t>France Distancing</t>
  </si>
  <si>
    <t>France Closures</t>
  </si>
  <si>
    <t>France Lockdown</t>
  </si>
  <si>
    <t>France #Interventions</t>
  </si>
  <si>
    <t>Sweden Distancing</t>
  </si>
  <si>
    <t>Sweden Closures</t>
  </si>
  <si>
    <t>Sweden Lockdown</t>
  </si>
  <si>
    <t>Sweden #Interventions</t>
  </si>
  <si>
    <t>United States</t>
  </si>
  <si>
    <t>Estimate2</t>
  </si>
  <si>
    <t>Lower3</t>
  </si>
  <si>
    <t>Upper4</t>
  </si>
  <si>
    <t>Estimate3</t>
  </si>
  <si>
    <t>Lower4</t>
  </si>
  <si>
    <t>Upper5</t>
  </si>
  <si>
    <t>Estimate4</t>
  </si>
  <si>
    <t>Lower5</t>
  </si>
  <si>
    <t>Upper6</t>
  </si>
  <si>
    <t>Name</t>
  </si>
  <si>
    <t>Lower2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</si>
</sst>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64" fontId="4" fillId="0" borderId="0" xfId="0" applyNumberFormat="1" applyFont="1"/>
    <xf numFmtId="164" fontId="6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6" fillId="0" borderId="1" xfId="0" applyFont="1" applyBorder="1"/>
    <xf numFmtId="0" fontId="6" fillId="4" borderId="1" xfId="0" applyFont="1" applyFill="1" applyBorder="1"/>
    <xf numFmtId="165" fontId="4" fillId="0" borderId="0" xfId="0" applyNumberFormat="1" applyFont="1"/>
    <xf numFmtId="0" fontId="4" fillId="0" borderId="1" xfId="0" applyFont="1" applyBorder="1"/>
    <xf numFmtId="0" fontId="4" fillId="4" borderId="1" xfId="0" applyFont="1" applyFill="1" applyBorder="1"/>
    <xf numFmtId="11" fontId="4" fillId="0" borderId="0" xfId="0" applyNumberFormat="1" applyFont="1"/>
    <xf numFmtId="0" fontId="6" fillId="0" borderId="0" xfId="0" quotePrefix="1" applyFont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16" fontId="4" fillId="0" borderId="0" xfId="0" quotePrefix="1" applyNumberFormat="1" applyFont="1"/>
    <xf numFmtId="164" fontId="6" fillId="4" borderId="1" xfId="0" applyNumberFormat="1" applyFont="1" applyFill="1" applyBorder="1"/>
    <xf numFmtId="0" fontId="4" fillId="4" borderId="6" xfId="0" applyFont="1" applyFill="1" applyBorder="1"/>
    <xf numFmtId="0" fontId="4" fillId="4" borderId="6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6" fillId="0" borderId="1" xfId="0" applyNumberFormat="1" applyFont="1" applyBorder="1"/>
    <xf numFmtId="164" fontId="4" fillId="4" borderId="1" xfId="0" applyNumberFormat="1" applyFont="1" applyFill="1" applyBorder="1"/>
    <xf numFmtId="11" fontId="0" fillId="0" borderId="0" xfId="0" applyNumberFormat="1" applyAlignment="1">
      <alignment horizontal="center"/>
    </xf>
    <xf numFmtId="164" fontId="1" fillId="0" borderId="0" xfId="0" applyNumberFormat="1" applyFont="1"/>
    <xf numFmtId="11" fontId="1" fillId="0" borderId="0" xfId="0" applyNumberFormat="1" applyFont="1"/>
    <xf numFmtId="0" fontId="8" fillId="6" borderId="9" xfId="0" applyFont="1" applyFill="1" applyBorder="1" applyAlignment="1">
      <alignment horizontal="right" vertical="center" wrapText="1"/>
    </xf>
    <xf numFmtId="0" fontId="8" fillId="7" borderId="9" xfId="0" applyFont="1" applyFill="1" applyBorder="1" applyAlignment="1">
      <alignment horizontal="right" vertical="center" wrapText="1"/>
    </xf>
    <xf numFmtId="11" fontId="7" fillId="5" borderId="9" xfId="0" applyNumberFormat="1" applyFont="1" applyFill="1" applyBorder="1" applyAlignment="1">
      <alignment horizontal="right" vertical="center" wrapText="1"/>
    </xf>
    <xf numFmtId="0" fontId="9" fillId="8" borderId="10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horizontal="right" vertical="center" wrapText="1"/>
    </xf>
    <xf numFmtId="0" fontId="8" fillId="10" borderId="9" xfId="0" applyFont="1" applyFill="1" applyBorder="1" applyAlignment="1">
      <alignment horizontal="right" vertical="center" wrapText="1"/>
    </xf>
    <xf numFmtId="0" fontId="8" fillId="11" borderId="9" xfId="0" applyFont="1" applyFill="1" applyBorder="1" applyAlignment="1">
      <alignment horizontal="right" vertical="center" wrapText="1"/>
    </xf>
    <xf numFmtId="11" fontId="7" fillId="10" borderId="9" xfId="0" applyNumberFormat="1" applyFont="1" applyFill="1" applyBorder="1" applyAlignment="1">
      <alignment horizontal="right" vertical="center" wrapText="1"/>
    </xf>
    <xf numFmtId="0" fontId="7" fillId="10" borderId="9" xfId="0" applyFont="1" applyFill="1" applyBorder="1" applyAlignment="1">
      <alignment horizontal="right" vertical="center" wrapText="1"/>
    </xf>
    <xf numFmtId="0" fontId="8" fillId="5" borderId="9" xfId="0" applyFont="1" applyFill="1" applyBorder="1" applyAlignment="1">
      <alignment horizontal="right" vertical="center" wrapText="1"/>
    </xf>
    <xf numFmtId="0" fontId="8" fillId="9" borderId="9" xfId="0" applyFont="1" applyFill="1" applyBorder="1" applyAlignment="1">
      <alignment horizontal="right" vertical="center" wrapText="1"/>
    </xf>
    <xf numFmtId="11" fontId="7" fillId="9" borderId="9" xfId="0" applyNumberFormat="1" applyFont="1" applyFill="1" applyBorder="1" applyAlignment="1">
      <alignment horizontal="right" vertical="center" wrapText="1"/>
    </xf>
    <xf numFmtId="0" fontId="7" fillId="9" borderId="9" xfId="0" applyFont="1" applyFill="1" applyBorder="1" applyAlignment="1">
      <alignment horizontal="right" vertical="center" wrapText="1"/>
    </xf>
    <xf numFmtId="0" fontId="10" fillId="0" borderId="0" xfId="0" applyFont="1"/>
    <xf numFmtId="0" fontId="9" fillId="8" borderId="0" xfId="0" applyFont="1" applyFill="1" applyAlignment="1">
      <alignment horizontal="center"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11" fontId="12" fillId="0" borderId="0" xfId="0" applyNumberFormat="1" applyFont="1"/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/>
    <xf numFmtId="11" fontId="13" fillId="0" borderId="0" xfId="0" applyNumberFormat="1" applyFont="1"/>
    <xf numFmtId="0" fontId="13" fillId="0" borderId="0" xfId="0" applyFont="1" applyAlignment="1">
      <alignment horizontal="center" vertical="center"/>
    </xf>
    <xf numFmtId="11" fontId="0" fillId="0" borderId="0" xfId="0" applyNumberFormat="1"/>
    <xf numFmtId="164" fontId="12" fillId="0" borderId="0" xfId="0" applyNumberFormat="1" applyFont="1"/>
    <xf numFmtId="164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16" fontId="0" fillId="0" borderId="0" xfId="0" quotePrefix="1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5" fillId="2" borderId="0" xfId="0" applyFont="1" applyFill="1" applyAlignment="1"/>
    <xf numFmtId="0" fontId="5" fillId="3" borderId="1" xfId="0" applyFont="1" applyFill="1" applyBorder="1"/>
  </cellXfs>
  <cellStyles count="1">
    <cellStyle name="Normal" xfId="0" builtinId="0"/>
  </cellStyles>
  <dxfs count="8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border outline="0"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/>
        <name val="Segoe UI"/>
        <family val="2"/>
        <scheme val="none"/>
      </font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border outline="0"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Ideology Effects</a:t>
            </a:r>
            <a:r>
              <a:rPr lang="en-US" sz="1500" b="1" baseline="0"/>
              <a:t> -</a:t>
            </a:r>
          </a:p>
          <a:p>
            <a:pPr>
              <a:defRPr sz="1500"/>
            </a:pPr>
            <a:r>
              <a:rPr lang="en-US" sz="1500" b="1" baseline="0"/>
              <a:t>Unexplained Sources of Variation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'Mask,Distancing Model Outline'!$L$67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'Mask,Distancing Model Outline'!$M$66:$V$66</c:f>
              <c:strCache>
                <c:ptCount val="10"/>
                <c:pt idx="0">
                  <c:v>Canada</c:v>
                </c:pt>
                <c:pt idx="3">
                  <c:v>USA</c:v>
                </c:pt>
                <c:pt idx="6">
                  <c:v>Germany</c:v>
                </c:pt>
                <c:pt idx="9">
                  <c:v>Italy</c:v>
                </c:pt>
              </c:strCache>
            </c:strRef>
          </c:cat>
          <c:val>
            <c:numRef>
              <c:f>'Mask,Distancing Model Outline'!$M$67:$V$67</c:f>
              <c:numCache>
                <c:formatCode>General</c:formatCode>
                <c:ptCount val="10"/>
                <c:pt idx="0">
                  <c:v>18.162600000000001</c:v>
                </c:pt>
                <c:pt idx="3">
                  <c:v>15.9786</c:v>
                </c:pt>
                <c:pt idx="6">
                  <c:v>15.877000000000001</c:v>
                </c:pt>
                <c:pt idx="9">
                  <c:v>25.0123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4-4C37-829A-6106FB08178D}"/>
            </c:ext>
          </c:extLst>
        </c:ser>
        <c:ser>
          <c:idx val="1"/>
          <c:order val="1"/>
          <c:tx>
            <c:strRef>
              <c:f>'Mask,Distancing Model Outline'!$L$68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'Mask,Distancing Model Outline'!$M$66:$V$66</c:f>
              <c:strCache>
                <c:ptCount val="10"/>
                <c:pt idx="0">
                  <c:v>Canada</c:v>
                </c:pt>
                <c:pt idx="3">
                  <c:v>USA</c:v>
                </c:pt>
                <c:pt idx="6">
                  <c:v>Germany</c:v>
                </c:pt>
                <c:pt idx="9">
                  <c:v>Italy</c:v>
                </c:pt>
              </c:strCache>
            </c:strRef>
          </c:cat>
          <c:val>
            <c:numRef>
              <c:f>'Mask,Distancing Model Outline'!$M$68:$V$68</c:f>
              <c:numCache>
                <c:formatCode>General</c:formatCode>
                <c:ptCount val="10"/>
                <c:pt idx="0">
                  <c:v>7.4036</c:v>
                </c:pt>
                <c:pt idx="3">
                  <c:v>4.2241999999999997</c:v>
                </c:pt>
                <c:pt idx="6">
                  <c:v>2.3628999999999998</c:v>
                </c:pt>
                <c:pt idx="9">
                  <c:v>4.1863000000000001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4-4C37-829A-6106FB08178D}"/>
            </c:ext>
          </c:extLst>
        </c:ser>
        <c:ser>
          <c:idx val="2"/>
          <c:order val="2"/>
          <c:tx>
            <c:strRef>
              <c:f>'Mask,Distancing Model Outline'!$L$69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'Mask,Distancing Model Outline'!$M$66:$V$66</c:f>
              <c:strCache>
                <c:ptCount val="10"/>
                <c:pt idx="0">
                  <c:v>Canada</c:v>
                </c:pt>
                <c:pt idx="3">
                  <c:v>USA</c:v>
                </c:pt>
                <c:pt idx="6">
                  <c:v>Germany</c:v>
                </c:pt>
                <c:pt idx="9">
                  <c:v>Italy</c:v>
                </c:pt>
              </c:strCache>
            </c:strRef>
          </c:cat>
          <c:val>
            <c:numRef>
              <c:f>'Mask,Distancing Model Outline'!$M$69:$V$69</c:f>
              <c:numCache>
                <c:formatCode>General</c:formatCode>
                <c:ptCount val="10"/>
                <c:pt idx="0">
                  <c:v>2.8106</c:v>
                </c:pt>
                <c:pt idx="3">
                  <c:v>4.5195999999999996</c:v>
                </c:pt>
                <c:pt idx="6">
                  <c:v>5.0266999999999999</c:v>
                </c:pt>
                <c:pt idx="9">
                  <c:v>3.6284000000000001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4-4C37-829A-6106FB08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7639151"/>
        <c:axId val="1038822399"/>
      </c:barChart>
      <c:catAx>
        <c:axId val="130763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22399"/>
        <c:crosses val="autoZero"/>
        <c:auto val="1"/>
        <c:lblAlgn val="ctr"/>
        <c:lblOffset val="100"/>
        <c:noMultiLvlLbl val="0"/>
      </c:catAx>
      <c:valAx>
        <c:axId val="10388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Policy Effects - Social Distancing, Closures,</a:t>
            </a:r>
            <a:r>
              <a:rPr lang="en-US" b="1" baseline="0"/>
              <a:t> Lockdown + No. Interventions, EU Single-Tier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'Mask,Distancing Model Outline'!$AX$209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'Mask,Distancing Model Outline'!$AY$208:$BB$208</c:f>
              <c:strCache>
                <c:ptCount val="4"/>
                <c:pt idx="0">
                  <c:v>Distancing</c:v>
                </c:pt>
                <c:pt idx="1">
                  <c:v>Closures</c:v>
                </c:pt>
                <c:pt idx="2">
                  <c:v>Lockdown</c:v>
                </c:pt>
                <c:pt idx="3">
                  <c:v>#Interventions</c:v>
                </c:pt>
              </c:strCache>
            </c:strRef>
          </c:cat>
          <c:val>
            <c:numRef>
              <c:f>'Mask,Distancing Model Outline'!$AY$209:$BB$209</c:f>
              <c:numCache>
                <c:formatCode>0.0000</c:formatCode>
                <c:ptCount val="4"/>
                <c:pt idx="0">
                  <c:v>-2.3128738874994101E-2</c:v>
                </c:pt>
                <c:pt idx="1">
                  <c:v>-9.7957621614051492E-3</c:v>
                </c:pt>
                <c:pt idx="2">
                  <c:v>-2.2982615879009301E-2</c:v>
                </c:pt>
                <c:pt idx="3">
                  <c:v>-6.1167993468865797E-2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E-4370-9194-C52DA1326AB2}"/>
            </c:ext>
          </c:extLst>
        </c:ser>
        <c:ser>
          <c:idx val="1"/>
          <c:order val="1"/>
          <c:tx>
            <c:strRef>
              <c:f>'Mask,Distancing Model Outline'!$AX$210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'Mask,Distancing Model Outline'!$AY$208:$BB$208</c:f>
              <c:strCache>
                <c:ptCount val="4"/>
                <c:pt idx="0">
                  <c:v>Distancing</c:v>
                </c:pt>
                <c:pt idx="1">
                  <c:v>Closures</c:v>
                </c:pt>
                <c:pt idx="2">
                  <c:v>Lockdown</c:v>
                </c:pt>
                <c:pt idx="3">
                  <c:v>#Interventions</c:v>
                </c:pt>
              </c:strCache>
            </c:strRef>
          </c:cat>
          <c:val>
            <c:numRef>
              <c:f>'Mask,Distancing Model Outline'!$AY$210:$BB$210</c:f>
              <c:numCache>
                <c:formatCode>0.0000</c:formatCode>
                <c:ptCount val="4"/>
                <c:pt idx="0">
                  <c:v>-2.03275435022429E-2</c:v>
                </c:pt>
                <c:pt idx="1">
                  <c:v>-1.4650294066121099E-2</c:v>
                </c:pt>
                <c:pt idx="2">
                  <c:v>-1.4172024896527999E-2</c:v>
                </c:pt>
                <c:pt idx="3">
                  <c:v>-4.9149862416009701E-2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E-4370-9194-C52DA1326AB2}"/>
            </c:ext>
          </c:extLst>
        </c:ser>
        <c:ser>
          <c:idx val="2"/>
          <c:order val="2"/>
          <c:tx>
            <c:strRef>
              <c:f>'Mask,Distancing Model Outline'!$AX$211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'Mask,Distancing Model Outline'!$AY$208:$BB$208</c:f>
              <c:strCache>
                <c:ptCount val="4"/>
                <c:pt idx="0">
                  <c:v>Distancing</c:v>
                </c:pt>
                <c:pt idx="1">
                  <c:v>Closures</c:v>
                </c:pt>
                <c:pt idx="2">
                  <c:v>Lockdown</c:v>
                </c:pt>
                <c:pt idx="3">
                  <c:v>#Interventions</c:v>
                </c:pt>
              </c:strCache>
            </c:strRef>
          </c:cat>
          <c:val>
            <c:numRef>
              <c:f>'Mask,Distancing Model Outline'!$AY$211:$BB$211</c:f>
              <c:numCache>
                <c:formatCode>0.0000</c:formatCode>
                <c:ptCount val="4"/>
                <c:pt idx="0">
                  <c:v>-2.8422734287312098E-18</c:v>
                </c:pt>
                <c:pt idx="1">
                  <c:v>-2.8422734287312098E-18</c:v>
                </c:pt>
                <c:pt idx="2">
                  <c:v>-2.8422734287312098E-18</c:v>
                </c:pt>
                <c:pt idx="3">
                  <c:v>-2.8422734287312098E-18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E-4370-9194-C52DA132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998608"/>
        <c:axId val="2012376832"/>
      </c:barChart>
      <c:catAx>
        <c:axId val="19399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76832"/>
        <c:crosses val="autoZero"/>
        <c:auto val="1"/>
        <c:lblAlgn val="ctr"/>
        <c:lblOffset val="100"/>
        <c:noMultiLvlLbl val="0"/>
      </c:catAx>
      <c:valAx>
        <c:axId val="20123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Social Distancing Effects on Positivity - 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'Pos~Masks.Mob'!$T$2</c:f>
              <c:strCache>
                <c:ptCount val="1"/>
                <c:pt idx="0">
                  <c:v>Lower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'Pos~Masks.Mob'!$S$3:$S$9</c:f>
              <c:strCache>
                <c:ptCount val="7"/>
                <c:pt idx="0">
                  <c:v>Alberta</c:v>
                </c:pt>
                <c:pt idx="1">
                  <c:v>BritishColumbia</c:v>
                </c:pt>
                <c:pt idx="2">
                  <c:v>Manitoba</c:v>
                </c:pt>
                <c:pt idx="3">
                  <c:v>NovaScotia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'Pos~Masks.Mob'!$T$3:$T$9</c:f>
              <c:numCache>
                <c:formatCode>0.0000</c:formatCode>
                <c:ptCount val="7"/>
                <c:pt idx="0" formatCode="General">
                  <c:v>-0.44429999999999997</c:v>
                </c:pt>
                <c:pt idx="1">
                  <c:v>-1.0696000000000001</c:v>
                </c:pt>
                <c:pt idx="2">
                  <c:v>-0.40849999999999997</c:v>
                </c:pt>
                <c:pt idx="3">
                  <c:v>-0.47810000000000002</c:v>
                </c:pt>
                <c:pt idx="4">
                  <c:v>-0.63849999999999996</c:v>
                </c:pt>
                <c:pt idx="5">
                  <c:v>-1.2065999999999999</c:v>
                </c:pt>
                <c:pt idx="6">
                  <c:v>0.59919999999999995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A96-B5E1-492D4F8548B8}"/>
            </c:ext>
          </c:extLst>
        </c:ser>
        <c:ser>
          <c:idx val="1"/>
          <c:order val="1"/>
          <c:tx>
            <c:strRef>
              <c:f>'Pos~Masks.Mob'!$U$2</c:f>
              <c:strCache>
                <c:ptCount val="1"/>
                <c:pt idx="0">
                  <c:v>Mobility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'Pos~Masks.Mob'!$S$3:$S$9</c:f>
              <c:strCache>
                <c:ptCount val="7"/>
                <c:pt idx="0">
                  <c:v>Alberta</c:v>
                </c:pt>
                <c:pt idx="1">
                  <c:v>BritishColumbia</c:v>
                </c:pt>
                <c:pt idx="2">
                  <c:v>Manitoba</c:v>
                </c:pt>
                <c:pt idx="3">
                  <c:v>NovaScotia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'Pos~Masks.Mob'!$U$3:$U$9</c:f>
              <c:numCache>
                <c:formatCode>General</c:formatCode>
                <c:ptCount val="7"/>
                <c:pt idx="0" formatCode="0.0000">
                  <c:v>-0.30719999999999997</c:v>
                </c:pt>
                <c:pt idx="1">
                  <c:v>-0.95379999999999998</c:v>
                </c:pt>
                <c:pt idx="2">
                  <c:v>-0.33379999999999999</c:v>
                </c:pt>
                <c:pt idx="3" formatCode="0.0000">
                  <c:v>-0.38250000000000001</c:v>
                </c:pt>
                <c:pt idx="4">
                  <c:v>-0.57679999999999998</c:v>
                </c:pt>
                <c:pt idx="5">
                  <c:v>-0.99219999999999997</c:v>
                </c:pt>
                <c:pt idx="6" formatCode="0.0000">
                  <c:v>0.97650000000000003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0-4A96-B5E1-492D4F8548B8}"/>
            </c:ext>
          </c:extLst>
        </c:ser>
        <c:ser>
          <c:idx val="2"/>
          <c:order val="2"/>
          <c:tx>
            <c:strRef>
              <c:f>'Pos~Masks.Mob'!$V$2</c:f>
              <c:strCache>
                <c:ptCount val="1"/>
                <c:pt idx="0">
                  <c:v>Upper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'Pos~Masks.Mob'!$S$3:$S$9</c:f>
              <c:strCache>
                <c:ptCount val="7"/>
                <c:pt idx="0">
                  <c:v>Alberta</c:v>
                </c:pt>
                <c:pt idx="1">
                  <c:v>BritishColumbia</c:v>
                </c:pt>
                <c:pt idx="2">
                  <c:v>Manitoba</c:v>
                </c:pt>
                <c:pt idx="3">
                  <c:v>NovaScotia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'Pos~Masks.Mob'!$V$3:$V$9</c:f>
              <c:numCache>
                <c:formatCode>General</c:formatCode>
                <c:ptCount val="7"/>
                <c:pt idx="0">
                  <c:v>-0.17019999999999999</c:v>
                </c:pt>
                <c:pt idx="1">
                  <c:v>-0.83809999999999996</c:v>
                </c:pt>
                <c:pt idx="2" formatCode="0.0000">
                  <c:v>-0.25900000000000001</c:v>
                </c:pt>
                <c:pt idx="3" formatCode="0.0000">
                  <c:v>-0.28699999999999998</c:v>
                </c:pt>
                <c:pt idx="4">
                  <c:v>-0.5151</c:v>
                </c:pt>
                <c:pt idx="5">
                  <c:v>-0.77780000000000005</c:v>
                </c:pt>
                <c:pt idx="6" formatCode="0.0000">
                  <c:v>1.3536999999999999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0-4A96-B5E1-492D4F854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5143856"/>
        <c:axId val="1200562896"/>
      </c:barChart>
      <c:catAx>
        <c:axId val="11751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62896"/>
        <c:crosses val="autoZero"/>
        <c:auto val="1"/>
        <c:lblAlgn val="ctr"/>
        <c:lblOffset val="100"/>
        <c:noMultiLvlLbl val="0"/>
      </c:catAx>
      <c:valAx>
        <c:axId val="12005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Social Distancing Effects on Positivity - 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'Pos~Masks.Mob'!$AC$2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'Pos~Masks.Mob'!$AA$61:$AA$76</c:f>
              <c:strCache>
                <c:ptCount val="16"/>
                <c:pt idx="0">
                  <c:v>Baden-Wurttemberg</c:v>
                </c:pt>
                <c:pt idx="1">
                  <c:v>Bavaria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</c:v>
                </c:pt>
                <c:pt idx="7">
                  <c:v>Lower Saxony</c:v>
                </c:pt>
                <c:pt idx="8">
                  <c:v>Mecklenburg-Vorpommern</c:v>
                </c:pt>
                <c:pt idx="9">
                  <c:v>North Rhine-Westphalia</c:v>
                </c:pt>
                <c:pt idx="10">
                  <c:v>Rhineland-Palatinate</c:v>
                </c:pt>
                <c:pt idx="11">
                  <c:v>Saarland</c:v>
                </c:pt>
                <c:pt idx="12">
                  <c:v>Saxony</c:v>
                </c:pt>
                <c:pt idx="13">
                  <c:v>Saxony-Anhalt</c:v>
                </c:pt>
                <c:pt idx="14">
                  <c:v>Schleswig-Holstein</c:v>
                </c:pt>
                <c:pt idx="15">
                  <c:v>Thuringia</c:v>
                </c:pt>
              </c:strCache>
            </c:strRef>
          </c:cat>
          <c:val>
            <c:numRef>
              <c:f>'Pos~Masks.Mob'!$AC$61:$AC$76</c:f>
              <c:numCache>
                <c:formatCode>General</c:formatCode>
                <c:ptCount val="16"/>
                <c:pt idx="0">
                  <c:v>-3.2601</c:v>
                </c:pt>
                <c:pt idx="1">
                  <c:v>-2.9058000000000002</c:v>
                </c:pt>
                <c:pt idx="2">
                  <c:v>-1.7024999999999999</c:v>
                </c:pt>
                <c:pt idx="3">
                  <c:v>-0.93520000000000003</c:v>
                </c:pt>
                <c:pt idx="4">
                  <c:v>-0.78939999999999999</c:v>
                </c:pt>
                <c:pt idx="5">
                  <c:v>-0.33450000000000002</c:v>
                </c:pt>
                <c:pt idx="6">
                  <c:v>-4.1292</c:v>
                </c:pt>
                <c:pt idx="7" formatCode="0.0000">
                  <c:v>-1.4059999999999999</c:v>
                </c:pt>
                <c:pt idx="8">
                  <c:v>-1.2692000000000001</c:v>
                </c:pt>
                <c:pt idx="9" formatCode="0.0000">
                  <c:v>-1.0249999999999999</c:v>
                </c:pt>
                <c:pt idx="10">
                  <c:v>-0.4834</c:v>
                </c:pt>
                <c:pt idx="11" formatCode="0.0000">
                  <c:v>-2.23</c:v>
                </c:pt>
                <c:pt idx="12">
                  <c:v>-1.6581999999999999</c:v>
                </c:pt>
                <c:pt idx="13">
                  <c:v>-1.3788</c:v>
                </c:pt>
                <c:pt idx="14">
                  <c:v>-2.0707</c:v>
                </c:pt>
                <c:pt idx="15" formatCode="0.0000">
                  <c:v>-1.2909999999999999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6-4B77-AA2B-DD694A2D9987}"/>
            </c:ext>
          </c:extLst>
        </c:ser>
        <c:ser>
          <c:idx val="1"/>
          <c:order val="1"/>
          <c:tx>
            <c:strRef>
              <c:f>'Pos~Masks.Mob'!$AD$2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'Pos~Masks.Mob'!$AA$61:$AA$76</c:f>
              <c:strCache>
                <c:ptCount val="16"/>
                <c:pt idx="0">
                  <c:v>Baden-Wurttemberg</c:v>
                </c:pt>
                <c:pt idx="1">
                  <c:v>Bavaria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</c:v>
                </c:pt>
                <c:pt idx="7">
                  <c:v>Lower Saxony</c:v>
                </c:pt>
                <c:pt idx="8">
                  <c:v>Mecklenburg-Vorpommern</c:v>
                </c:pt>
                <c:pt idx="9">
                  <c:v>North Rhine-Westphalia</c:v>
                </c:pt>
                <c:pt idx="10">
                  <c:v>Rhineland-Palatinate</c:v>
                </c:pt>
                <c:pt idx="11">
                  <c:v>Saarland</c:v>
                </c:pt>
                <c:pt idx="12">
                  <c:v>Saxony</c:v>
                </c:pt>
                <c:pt idx="13">
                  <c:v>Saxony-Anhalt</c:v>
                </c:pt>
                <c:pt idx="14">
                  <c:v>Schleswig-Holstein</c:v>
                </c:pt>
                <c:pt idx="15">
                  <c:v>Thuringia</c:v>
                </c:pt>
              </c:strCache>
            </c:strRef>
          </c:cat>
          <c:val>
            <c:numRef>
              <c:f>'Pos~Masks.Mob'!$AD$61:$AD$76</c:f>
              <c:numCache>
                <c:formatCode>0.0000</c:formatCode>
                <c:ptCount val="16"/>
                <c:pt idx="0" formatCode="General">
                  <c:v>-3.6257000000000001</c:v>
                </c:pt>
                <c:pt idx="1">
                  <c:v>-3.085</c:v>
                </c:pt>
                <c:pt idx="2" formatCode="General">
                  <c:v>-1.8403</c:v>
                </c:pt>
                <c:pt idx="3" formatCode="General">
                  <c:v>-1.0686</c:v>
                </c:pt>
                <c:pt idx="4" formatCode="General">
                  <c:v>-0.90920000000000001</c:v>
                </c:pt>
                <c:pt idx="5" formatCode="General">
                  <c:v>-0.63460000000000005</c:v>
                </c:pt>
                <c:pt idx="6" formatCode="General">
                  <c:v>-4.5933000000000002</c:v>
                </c:pt>
                <c:pt idx="7" formatCode="General">
                  <c:v>-1.5661</c:v>
                </c:pt>
                <c:pt idx="8" formatCode="General">
                  <c:v>-2.4653999999999998</c:v>
                </c:pt>
                <c:pt idx="9" formatCode="General">
                  <c:v>-1.0923</c:v>
                </c:pt>
                <c:pt idx="10" formatCode="General">
                  <c:v>-0.53759999999999997</c:v>
                </c:pt>
                <c:pt idx="11" formatCode="General">
                  <c:v>-2.4169999999999998</c:v>
                </c:pt>
                <c:pt idx="12" formatCode="General">
                  <c:v>-1.8008</c:v>
                </c:pt>
                <c:pt idx="13">
                  <c:v>-1.4550000000000001</c:v>
                </c:pt>
                <c:pt idx="14" formatCode="General">
                  <c:v>-2.4824000000000002</c:v>
                </c:pt>
                <c:pt idx="15">
                  <c:v>-1.399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6-4B77-AA2B-DD694A2D9987}"/>
            </c:ext>
          </c:extLst>
        </c:ser>
        <c:ser>
          <c:idx val="2"/>
          <c:order val="2"/>
          <c:tx>
            <c:strRef>
              <c:f>'Pos~Masks.Mob'!$AB$2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'Pos~Masks.Mob'!$AA$61:$AA$76</c:f>
              <c:strCache>
                <c:ptCount val="16"/>
                <c:pt idx="0">
                  <c:v>Baden-Wurttemberg</c:v>
                </c:pt>
                <c:pt idx="1">
                  <c:v>Bavaria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</c:v>
                </c:pt>
                <c:pt idx="7">
                  <c:v>Lower Saxony</c:v>
                </c:pt>
                <c:pt idx="8">
                  <c:v>Mecklenburg-Vorpommern</c:v>
                </c:pt>
                <c:pt idx="9">
                  <c:v>North Rhine-Westphalia</c:v>
                </c:pt>
                <c:pt idx="10">
                  <c:v>Rhineland-Palatinate</c:v>
                </c:pt>
                <c:pt idx="11">
                  <c:v>Saarland</c:v>
                </c:pt>
                <c:pt idx="12">
                  <c:v>Saxony</c:v>
                </c:pt>
                <c:pt idx="13">
                  <c:v>Saxony-Anhalt</c:v>
                </c:pt>
                <c:pt idx="14">
                  <c:v>Schleswig-Holstein</c:v>
                </c:pt>
                <c:pt idx="15">
                  <c:v>Thuringia</c:v>
                </c:pt>
              </c:strCache>
            </c:strRef>
          </c:cat>
          <c:val>
            <c:numRef>
              <c:f>'Pos~Masks.Mob'!$AB$61:$AB$76</c:f>
              <c:numCache>
                <c:formatCode>General</c:formatCode>
                <c:ptCount val="16"/>
                <c:pt idx="0">
                  <c:v>-2.8944999999999999</c:v>
                </c:pt>
                <c:pt idx="1">
                  <c:v>-2.7267000000000001</c:v>
                </c:pt>
                <c:pt idx="2">
                  <c:v>-1.5646</c:v>
                </c:pt>
                <c:pt idx="3">
                  <c:v>-0.80179999999999996</c:v>
                </c:pt>
                <c:pt idx="4">
                  <c:v>-0.66949999999999998</c:v>
                </c:pt>
                <c:pt idx="5">
                  <c:v>-3.4500000000000003E-2</c:v>
                </c:pt>
                <c:pt idx="6">
                  <c:v>-3.6650999999999998</c:v>
                </c:pt>
                <c:pt idx="7">
                  <c:v>-1.2459</c:v>
                </c:pt>
                <c:pt idx="8">
                  <c:v>-7.2900000000000006E-2</c:v>
                </c:pt>
                <c:pt idx="9">
                  <c:v>-0.95760000000000001</c:v>
                </c:pt>
                <c:pt idx="10">
                  <c:v>-0.42930000000000001</c:v>
                </c:pt>
                <c:pt idx="11">
                  <c:v>-2.0428999999999999</c:v>
                </c:pt>
                <c:pt idx="12">
                  <c:v>-1.5156000000000001</c:v>
                </c:pt>
                <c:pt idx="13">
                  <c:v>-1.3027</c:v>
                </c:pt>
                <c:pt idx="14">
                  <c:v>-1.6591</c:v>
                </c:pt>
                <c:pt idx="15">
                  <c:v>-1.1829000000000001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6-4B77-AA2B-DD694A2D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789743"/>
        <c:axId val="1313565871"/>
      </c:barChart>
      <c:catAx>
        <c:axId val="15027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65871"/>
        <c:crosses val="autoZero"/>
        <c:auto val="1"/>
        <c:lblAlgn val="ctr"/>
        <c:lblOffset val="100"/>
        <c:noMultiLvlLbl val="0"/>
      </c:catAx>
      <c:valAx>
        <c:axId val="13135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Health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'Mask,Distancing Model Outline'!$L$74</c:f>
              <c:strCache>
                <c:ptCount val="1"/>
                <c:pt idx="0">
                  <c:v>%Smoking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'Mask,Distancing Model Outline'!$M$73:$V$73</c:f>
              <c:strCache>
                <c:ptCount val="10"/>
                <c:pt idx="0">
                  <c:v>Canada</c:v>
                </c:pt>
                <c:pt idx="3">
                  <c:v>USA</c:v>
                </c:pt>
                <c:pt idx="6">
                  <c:v>Germany</c:v>
                </c:pt>
                <c:pt idx="9">
                  <c:v>Italy</c:v>
                </c:pt>
              </c:strCache>
            </c:strRef>
          </c:cat>
          <c:val>
            <c:numRef>
              <c:f>'Mask,Distancing Model Outline'!$M$74:$V$74</c:f>
              <c:numCache>
                <c:formatCode>General</c:formatCode>
                <c:ptCount val="10"/>
                <c:pt idx="0">
                  <c:v>0.6593</c:v>
                </c:pt>
                <c:pt idx="1">
                  <c:v>-7.8992000000000004</c:v>
                </c:pt>
                <c:pt idx="2">
                  <c:v>2.7128000000000001</c:v>
                </c:pt>
                <c:pt idx="3">
                  <c:v>0.52039999999999997</c:v>
                </c:pt>
                <c:pt idx="4">
                  <c:v>-1.1115999999999999</c:v>
                </c:pt>
                <c:pt idx="5">
                  <c:v>-0.23579999999999995</c:v>
                </c:pt>
                <c:pt idx="6">
                  <c:v>0.61329999999999996</c:v>
                </c:pt>
                <c:pt idx="7">
                  <c:v>-1.7035999999999998</c:v>
                </c:pt>
                <c:pt idx="8">
                  <c:v>-0.58839999999999992</c:v>
                </c:pt>
                <c:pt idx="9">
                  <c:v>8.3594000000000008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7-4271-AB43-E6C14F6E7374}"/>
            </c:ext>
          </c:extLst>
        </c:ser>
        <c:ser>
          <c:idx val="1"/>
          <c:order val="1"/>
          <c:tx>
            <c:strRef>
              <c:f>'Mask,Distancing Model Outline'!$L$75</c:f>
              <c:strCache>
                <c:ptCount val="1"/>
                <c:pt idx="0">
                  <c:v>%Obese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'Mask,Distancing Model Outline'!$M$73:$V$73</c:f>
              <c:strCache>
                <c:ptCount val="10"/>
                <c:pt idx="0">
                  <c:v>Canada</c:v>
                </c:pt>
                <c:pt idx="3">
                  <c:v>USA</c:v>
                </c:pt>
                <c:pt idx="6">
                  <c:v>Germany</c:v>
                </c:pt>
                <c:pt idx="9">
                  <c:v>Italy</c:v>
                </c:pt>
              </c:strCache>
            </c:strRef>
          </c:cat>
          <c:val>
            <c:numRef>
              <c:f>'Mask,Distancing Model Outline'!$M$75:$V$75</c:f>
              <c:numCache>
                <c:formatCode>General</c:formatCode>
                <c:ptCount val="10"/>
                <c:pt idx="0">
                  <c:v>1.9099999999999999E-2</c:v>
                </c:pt>
                <c:pt idx="1">
                  <c:v>-1.2999999999999999E-3</c:v>
                </c:pt>
                <c:pt idx="2">
                  <c:v>1.2999999999999999E-3</c:v>
                </c:pt>
                <c:pt idx="3">
                  <c:v>-8.7800000000000003E-2</c:v>
                </c:pt>
                <c:pt idx="4">
                  <c:v>-3.0000000000000003E-4</c:v>
                </c:pt>
                <c:pt idx="5">
                  <c:v>-1E-4</c:v>
                </c:pt>
                <c:pt idx="6">
                  <c:v>6.6420000000000003</c:v>
                </c:pt>
                <c:pt idx="7">
                  <c:v>-0.51239999999999997</c:v>
                </c:pt>
                <c:pt idx="8">
                  <c:v>-1.3600000000000001E-2</c:v>
                </c:pt>
                <c:pt idx="9">
                  <c:v>8.2682000000000002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7-4271-AB43-E6C14F6E7374}"/>
            </c:ext>
          </c:extLst>
        </c:ser>
        <c:ser>
          <c:idx val="2"/>
          <c:order val="2"/>
          <c:tx>
            <c:strRef>
              <c:f>'Mask,Distancing Model Outline'!$L$76</c:f>
              <c:strCache>
                <c:ptCount val="1"/>
                <c:pt idx="0">
                  <c:v>Age/Over 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'Mask,Distancing Model Outline'!$M$73:$V$73</c:f>
              <c:strCache>
                <c:ptCount val="10"/>
                <c:pt idx="0">
                  <c:v>Canada</c:v>
                </c:pt>
                <c:pt idx="3">
                  <c:v>USA</c:v>
                </c:pt>
                <c:pt idx="6">
                  <c:v>Germany</c:v>
                </c:pt>
                <c:pt idx="9">
                  <c:v>Italy</c:v>
                </c:pt>
              </c:strCache>
            </c:strRef>
          </c:cat>
          <c:val>
            <c:numRef>
              <c:f>'Mask,Distancing Model Outline'!$M$76:$V$76</c:f>
              <c:numCache>
                <c:formatCode>General</c:formatCode>
                <c:ptCount val="10"/>
                <c:pt idx="0">
                  <c:v>-0.55600000000000005</c:v>
                </c:pt>
                <c:pt idx="1">
                  <c:v>-19.966099999999997</c:v>
                </c:pt>
                <c:pt idx="2">
                  <c:v>59.0869</c:v>
                </c:pt>
                <c:pt idx="3">
                  <c:v>-0.1002</c:v>
                </c:pt>
                <c:pt idx="4">
                  <c:v>-1.4E-3</c:v>
                </c:pt>
                <c:pt idx="5">
                  <c:v>-8.0000000000000015E-4</c:v>
                </c:pt>
                <c:pt idx="6">
                  <c:v>-3.5276999999999998</c:v>
                </c:pt>
                <c:pt idx="7">
                  <c:v>-1.4198999999999999</c:v>
                </c:pt>
                <c:pt idx="8">
                  <c:v>-0.5737000000000001</c:v>
                </c:pt>
                <c:pt idx="9">
                  <c:v>1.7043999999999999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7-4271-AB43-E6C14F6E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9371535"/>
        <c:axId val="1038826143"/>
      </c:barChart>
      <c:catAx>
        <c:axId val="116937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26143"/>
        <c:crosses val="autoZero"/>
        <c:auto val="1"/>
        <c:lblAlgn val="ctr"/>
        <c:lblOffset val="100"/>
        <c:noMultiLvlLbl val="0"/>
      </c:catAx>
      <c:valAx>
        <c:axId val="103882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Health Effects -</a:t>
            </a:r>
            <a:br>
              <a:rPr lang="en-US" sz="1500" b="1"/>
            </a:br>
            <a:r>
              <a:rPr lang="en-US" sz="1500" b="1"/>
              <a:t>Unexplained Sources of Variation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'Mask,Distancing Model Outline'!$L$78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'Mask,Distancing Model Outline'!$M$77:$V$77</c:f>
              <c:strCache>
                <c:ptCount val="10"/>
                <c:pt idx="0">
                  <c:v>Canada</c:v>
                </c:pt>
                <c:pt idx="3">
                  <c:v>USA</c:v>
                </c:pt>
                <c:pt idx="6">
                  <c:v>Germany</c:v>
                </c:pt>
                <c:pt idx="9">
                  <c:v>Italy</c:v>
                </c:pt>
              </c:strCache>
            </c:strRef>
          </c:cat>
          <c:val>
            <c:numRef>
              <c:f>'Mask,Distancing Model Outline'!$M$78:$V$78</c:f>
              <c:numCache>
                <c:formatCode>General</c:formatCode>
                <c:ptCount val="10"/>
                <c:pt idx="0">
                  <c:v>18.162600000000001</c:v>
                </c:pt>
                <c:pt idx="3">
                  <c:v>15.9785</c:v>
                </c:pt>
                <c:pt idx="6">
                  <c:v>15.8767</c:v>
                </c:pt>
                <c:pt idx="9">
                  <c:v>25.0122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0-42A6-A06D-A97B6205125E}"/>
            </c:ext>
          </c:extLst>
        </c:ser>
        <c:ser>
          <c:idx val="1"/>
          <c:order val="1"/>
          <c:tx>
            <c:strRef>
              <c:f>'Mask,Distancing Model Outline'!$L$79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'Mask,Distancing Model Outline'!$M$77:$V$77</c:f>
              <c:strCache>
                <c:ptCount val="10"/>
                <c:pt idx="0">
                  <c:v>Canada</c:v>
                </c:pt>
                <c:pt idx="3">
                  <c:v>USA</c:v>
                </c:pt>
                <c:pt idx="6">
                  <c:v>Germany</c:v>
                </c:pt>
                <c:pt idx="9">
                  <c:v>Italy</c:v>
                </c:pt>
              </c:strCache>
            </c:strRef>
          </c:cat>
          <c:val>
            <c:numRef>
              <c:f>'Mask,Distancing Model Outline'!$M$79:$V$79</c:f>
              <c:numCache>
                <c:formatCode>General</c:formatCode>
                <c:ptCount val="10"/>
                <c:pt idx="0">
                  <c:v>0.69920000000000004</c:v>
                </c:pt>
                <c:pt idx="3">
                  <c:v>5.5126999999999997</c:v>
                </c:pt>
                <c:pt idx="6">
                  <c:v>3.8529</c:v>
                </c:pt>
                <c:pt idx="9">
                  <c:v>3.1288999999999998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0-42A6-A06D-A97B6205125E}"/>
            </c:ext>
          </c:extLst>
        </c:ser>
        <c:ser>
          <c:idx val="2"/>
          <c:order val="2"/>
          <c:tx>
            <c:strRef>
              <c:f>'Mask,Distancing Model Outline'!$L$80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'Mask,Distancing Model Outline'!$M$77:$V$77</c:f>
              <c:strCache>
                <c:ptCount val="10"/>
                <c:pt idx="0">
                  <c:v>Canada</c:v>
                </c:pt>
                <c:pt idx="3">
                  <c:v>USA</c:v>
                </c:pt>
                <c:pt idx="6">
                  <c:v>Germany</c:v>
                </c:pt>
                <c:pt idx="9">
                  <c:v>Italy</c:v>
                </c:pt>
              </c:strCache>
            </c:strRef>
          </c:cat>
          <c:val>
            <c:numRef>
              <c:f>'Mask,Distancing Model Outline'!$M$80:$V$80</c:f>
              <c:numCache>
                <c:formatCode>General</c:formatCode>
                <c:ptCount val="10"/>
                <c:pt idx="0">
                  <c:v>2.8106</c:v>
                </c:pt>
                <c:pt idx="3">
                  <c:v>4.5195999999999996</c:v>
                </c:pt>
                <c:pt idx="6">
                  <c:v>5.0266999999999999</c:v>
                </c:pt>
                <c:pt idx="9">
                  <c:v>3.6284000000000001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0-42A6-A06D-A97B6205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1080607"/>
        <c:axId val="1038835711"/>
      </c:barChart>
      <c:catAx>
        <c:axId val="117108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35711"/>
        <c:crosses val="autoZero"/>
        <c:auto val="1"/>
        <c:lblAlgn val="ctr"/>
        <c:lblOffset val="100"/>
        <c:noMultiLvlLbl val="0"/>
      </c:catAx>
      <c:valAx>
        <c:axId val="103883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Ideology Effects - National and Subregional</a:t>
            </a:r>
            <a:r>
              <a:rPr lang="en-US" b="1" baseline="0"/>
              <a:t> Levels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'Mask,Distancing Model Outline'!$M$59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'Mask,Distancing Model Outline'!$L$60:$L$65</c:f>
              <c:strCache>
                <c:ptCount val="6"/>
                <c:pt idx="0">
                  <c:v>Left-FED</c:v>
                </c:pt>
                <c:pt idx="1">
                  <c:v>Centre-FED</c:v>
                </c:pt>
                <c:pt idx="2">
                  <c:v>Right-FED</c:v>
                </c:pt>
                <c:pt idx="3">
                  <c:v>Left-REG</c:v>
                </c:pt>
                <c:pt idx="4">
                  <c:v>Centre-REG</c:v>
                </c:pt>
                <c:pt idx="5">
                  <c:v>Right-REG</c:v>
                </c:pt>
              </c:strCache>
            </c:strRef>
          </c:cat>
          <c:val>
            <c:numRef>
              <c:f>'Mask,Distancing Model Outline'!$M$60:$M$65</c:f>
              <c:numCache>
                <c:formatCode>General</c:formatCode>
                <c:ptCount val="6"/>
                <c:pt idx="0">
                  <c:v>0.80320000000000003</c:v>
                </c:pt>
                <c:pt idx="1">
                  <c:v>0.1017</c:v>
                </c:pt>
                <c:pt idx="2">
                  <c:v>0.1371</c:v>
                </c:pt>
                <c:pt idx="3">
                  <c:v>-0.63719999999999999</c:v>
                </c:pt>
                <c:pt idx="4">
                  <c:v>-0.1181</c:v>
                </c:pt>
                <c:pt idx="5">
                  <c:v>0.2402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6-43BD-8B2E-E258FFDF1A96}"/>
            </c:ext>
          </c:extLst>
        </c:ser>
        <c:ser>
          <c:idx val="1"/>
          <c:order val="1"/>
          <c:tx>
            <c:strRef>
              <c:f>'Mask,Distancing Model Outline'!$P$59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'Mask,Distancing Model Outline'!$L$60:$L$65</c:f>
              <c:strCache>
                <c:ptCount val="6"/>
                <c:pt idx="0">
                  <c:v>Left-FED</c:v>
                </c:pt>
                <c:pt idx="1">
                  <c:v>Centre-FED</c:v>
                </c:pt>
                <c:pt idx="2">
                  <c:v>Right-FED</c:v>
                </c:pt>
                <c:pt idx="3">
                  <c:v>Left-REG</c:v>
                </c:pt>
                <c:pt idx="4">
                  <c:v>Centre-REG</c:v>
                </c:pt>
                <c:pt idx="5">
                  <c:v>Right-REG</c:v>
                </c:pt>
              </c:strCache>
            </c:strRef>
          </c:cat>
          <c:val>
            <c:numRef>
              <c:f>'Mask,Distancing Model Outline'!$P$60:$P$65</c:f>
              <c:numCache>
                <c:formatCode>General</c:formatCode>
                <c:ptCount val="6"/>
                <c:pt idx="0">
                  <c:v>0.36159999999999998</c:v>
                </c:pt>
                <c:pt idx="1">
                  <c:v>-0.1326</c:v>
                </c:pt>
                <c:pt idx="2">
                  <c:v>0.22</c:v>
                </c:pt>
                <c:pt idx="3">
                  <c:v>-0.29549999999999998</c:v>
                </c:pt>
                <c:pt idx="4">
                  <c:v>-8.1500000000000003E-2</c:v>
                </c:pt>
                <c:pt idx="5">
                  <c:v>-0.26910000000000001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6-43BD-8B2E-E258FFDF1A96}"/>
            </c:ext>
          </c:extLst>
        </c:ser>
        <c:ser>
          <c:idx val="2"/>
          <c:order val="2"/>
          <c:tx>
            <c:strRef>
              <c:f>'Mask,Distancing Model Outline'!$S$59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'Mask,Distancing Model Outline'!$L$60:$L$65</c:f>
              <c:strCache>
                <c:ptCount val="6"/>
                <c:pt idx="0">
                  <c:v>Left-FED</c:v>
                </c:pt>
                <c:pt idx="1">
                  <c:v>Centre-FED</c:v>
                </c:pt>
                <c:pt idx="2">
                  <c:v>Right-FED</c:v>
                </c:pt>
                <c:pt idx="3">
                  <c:v>Left-REG</c:v>
                </c:pt>
                <c:pt idx="4">
                  <c:v>Centre-REG</c:v>
                </c:pt>
                <c:pt idx="5">
                  <c:v>Right-REG</c:v>
                </c:pt>
              </c:strCache>
            </c:strRef>
          </c:cat>
          <c:val>
            <c:numRef>
              <c:f>'Mask,Distancing Model Outline'!$S$60:$S$65</c:f>
              <c:numCache>
                <c:formatCode>General</c:formatCode>
                <c:ptCount val="6"/>
                <c:pt idx="0">
                  <c:v>-1.1459999999999999</c:v>
                </c:pt>
                <c:pt idx="1">
                  <c:v>-0.26300000000000001</c:v>
                </c:pt>
                <c:pt idx="2">
                  <c:v>-0.99680000000000002</c:v>
                </c:pt>
                <c:pt idx="3">
                  <c:v>1.4224000000000001</c:v>
                </c:pt>
                <c:pt idx="4">
                  <c:v>0.50270000000000004</c:v>
                </c:pt>
                <c:pt idx="5">
                  <c:v>1.1235999999999999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6-43BD-8B2E-E258FFDF1A96}"/>
            </c:ext>
          </c:extLst>
        </c:ser>
        <c:ser>
          <c:idx val="3"/>
          <c:order val="3"/>
          <c:tx>
            <c:strRef>
              <c:f>'Mask,Distancing Model Outline'!$V$59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'Mask,Distancing Model Outline'!$L$60:$L$65</c:f>
              <c:strCache>
                <c:ptCount val="6"/>
                <c:pt idx="0">
                  <c:v>Left-FED</c:v>
                </c:pt>
                <c:pt idx="1">
                  <c:v>Centre-FED</c:v>
                </c:pt>
                <c:pt idx="2">
                  <c:v>Right-FED</c:v>
                </c:pt>
                <c:pt idx="3">
                  <c:v>Left-REG</c:v>
                </c:pt>
                <c:pt idx="4">
                  <c:v>Centre-REG</c:v>
                </c:pt>
                <c:pt idx="5">
                  <c:v>Right-REG</c:v>
                </c:pt>
              </c:strCache>
            </c:strRef>
          </c:cat>
          <c:val>
            <c:numRef>
              <c:f>'Mask,Distancing Model Outline'!$V$60:$V$65</c:f>
              <c:numCache>
                <c:formatCode>General</c:formatCode>
                <c:ptCount val="6"/>
                <c:pt idx="0">
                  <c:v>-0.22559999999999999</c:v>
                </c:pt>
                <c:pt idx="1">
                  <c:v>-0.28089999999999998</c:v>
                </c:pt>
                <c:pt idx="2">
                  <c:v>-0.27089999999999997</c:v>
                </c:pt>
                <c:pt idx="3">
                  <c:v>-6.4000000000000001E-2</c:v>
                </c:pt>
                <c:pt idx="4">
                  <c:v>-5.7000000000000002E-3</c:v>
                </c:pt>
                <c:pt idx="5">
                  <c:v>-3.1099999999999999E-2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16-43BD-8B2E-E258FFDF1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8032655"/>
        <c:axId val="1318592847"/>
      </c:barChart>
      <c:catAx>
        <c:axId val="116803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92847"/>
        <c:crosses val="autoZero"/>
        <c:auto val="1"/>
        <c:lblAlgn val="ctr"/>
        <c:lblOffset val="100"/>
        <c:noMultiLvlLbl val="0"/>
      </c:catAx>
      <c:valAx>
        <c:axId val="13185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Germany Election Results - Federal and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'Mask,Distancing Model Outline'!$B$185</c:f>
              <c:strCache>
                <c:ptCount val="1"/>
                <c:pt idx="0">
                  <c:v>Lfed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'Mask,Distancing Model Outline'!$A$186:$A$201</c:f>
              <c:strCache>
                <c:ptCount val="16"/>
                <c:pt idx="0">
                  <c:v>Baden-Wurttemberg</c:v>
                </c:pt>
                <c:pt idx="1">
                  <c:v>Bavaria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</c:v>
                </c:pt>
                <c:pt idx="7">
                  <c:v>Lower Saxony</c:v>
                </c:pt>
                <c:pt idx="8">
                  <c:v>Mecklenburg-Vorpommern</c:v>
                </c:pt>
                <c:pt idx="9">
                  <c:v>North Rhine-Westphalia</c:v>
                </c:pt>
                <c:pt idx="10">
                  <c:v>Rhineland-Palatinate</c:v>
                </c:pt>
                <c:pt idx="11">
                  <c:v>Saarland</c:v>
                </c:pt>
                <c:pt idx="12">
                  <c:v>Saxony</c:v>
                </c:pt>
                <c:pt idx="13">
                  <c:v>Saxony-Anhalt</c:v>
                </c:pt>
                <c:pt idx="14">
                  <c:v>Schleswig-Holstein</c:v>
                </c:pt>
                <c:pt idx="15">
                  <c:v>Thuringia</c:v>
                </c:pt>
              </c:strCache>
            </c:strRef>
          </c:cat>
          <c:val>
            <c:numRef>
              <c:f>'Mask,Distancing Model Outline'!$B$186:$B$201</c:f>
              <c:numCache>
                <c:formatCode>General</c:formatCode>
                <c:ptCount val="16"/>
                <c:pt idx="0">
                  <c:v>38</c:v>
                </c:pt>
                <c:pt idx="1">
                  <c:v>33.229999999999997</c:v>
                </c:pt>
                <c:pt idx="2">
                  <c:v>52.97</c:v>
                </c:pt>
                <c:pt idx="3">
                  <c:v>42.33</c:v>
                </c:pt>
                <c:pt idx="4">
                  <c:v>53.77</c:v>
                </c:pt>
                <c:pt idx="5">
                  <c:v>52.07</c:v>
                </c:pt>
                <c:pt idx="6">
                  <c:v>43.03</c:v>
                </c:pt>
                <c:pt idx="7">
                  <c:v>44.7</c:v>
                </c:pt>
                <c:pt idx="8">
                  <c:v>39.229999999999997</c:v>
                </c:pt>
                <c:pt idx="9">
                  <c:v>42.8</c:v>
                </c:pt>
                <c:pt idx="10">
                  <c:v>40.1</c:v>
                </c:pt>
                <c:pt idx="11">
                  <c:v>47.97</c:v>
                </c:pt>
                <c:pt idx="12">
                  <c:v>34.22</c:v>
                </c:pt>
                <c:pt idx="13">
                  <c:v>38.9</c:v>
                </c:pt>
                <c:pt idx="14">
                  <c:v>44.07</c:v>
                </c:pt>
                <c:pt idx="15">
                  <c:v>36.83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E-4F7C-A156-73D0961B000A}"/>
            </c:ext>
          </c:extLst>
        </c:ser>
        <c:ser>
          <c:idx val="1"/>
          <c:order val="1"/>
          <c:tx>
            <c:strRef>
              <c:f>'Mask,Distancing Model Outline'!$C$185</c:f>
              <c:strCache>
                <c:ptCount val="1"/>
                <c:pt idx="0">
                  <c:v>Cfed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'Mask,Distancing Model Outline'!$A$186:$A$201</c:f>
              <c:strCache>
                <c:ptCount val="16"/>
                <c:pt idx="0">
                  <c:v>Baden-Wurttemberg</c:v>
                </c:pt>
                <c:pt idx="1">
                  <c:v>Bavaria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</c:v>
                </c:pt>
                <c:pt idx="7">
                  <c:v>Lower Saxony</c:v>
                </c:pt>
                <c:pt idx="8">
                  <c:v>Mecklenburg-Vorpommern</c:v>
                </c:pt>
                <c:pt idx="9">
                  <c:v>North Rhine-Westphalia</c:v>
                </c:pt>
                <c:pt idx="10">
                  <c:v>Rhineland-Palatinate</c:v>
                </c:pt>
                <c:pt idx="11">
                  <c:v>Saarland</c:v>
                </c:pt>
                <c:pt idx="12">
                  <c:v>Saxony</c:v>
                </c:pt>
                <c:pt idx="13">
                  <c:v>Saxony-Anhalt</c:v>
                </c:pt>
                <c:pt idx="14">
                  <c:v>Schleswig-Holstein</c:v>
                </c:pt>
                <c:pt idx="15">
                  <c:v>Thuringia</c:v>
                </c:pt>
              </c:strCache>
            </c:strRef>
          </c:cat>
          <c:val>
            <c:numRef>
              <c:f>'Mask,Distancing Model Outline'!$C$186:$C$201</c:f>
              <c:numCache>
                <c:formatCode>General</c:formatCode>
                <c:ptCount val="16"/>
                <c:pt idx="0">
                  <c:v>36.1</c:v>
                </c:pt>
                <c:pt idx="1">
                  <c:v>42.83</c:v>
                </c:pt>
                <c:pt idx="2">
                  <c:v>24.57</c:v>
                </c:pt>
                <c:pt idx="3">
                  <c:v>29.13</c:v>
                </c:pt>
                <c:pt idx="4">
                  <c:v>26.17</c:v>
                </c:pt>
                <c:pt idx="5">
                  <c:v>28.47</c:v>
                </c:pt>
                <c:pt idx="6">
                  <c:v>32.630000000000003</c:v>
                </c:pt>
                <c:pt idx="7">
                  <c:v>36.1</c:v>
                </c:pt>
                <c:pt idx="8">
                  <c:v>34.93</c:v>
                </c:pt>
                <c:pt idx="9">
                  <c:v>33.799999999999997</c:v>
                </c:pt>
                <c:pt idx="10">
                  <c:v>37.799999999999997</c:v>
                </c:pt>
                <c:pt idx="11">
                  <c:v>33.770000000000003</c:v>
                </c:pt>
                <c:pt idx="12">
                  <c:v>29.72</c:v>
                </c:pt>
                <c:pt idx="13">
                  <c:v>32.6</c:v>
                </c:pt>
                <c:pt idx="14">
                  <c:v>34.869999999999997</c:v>
                </c:pt>
                <c:pt idx="15">
                  <c:v>31.53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E-4F7C-A156-73D0961B000A}"/>
            </c:ext>
          </c:extLst>
        </c:ser>
        <c:ser>
          <c:idx val="2"/>
          <c:order val="2"/>
          <c:tx>
            <c:strRef>
              <c:f>'Mask,Distancing Model Outline'!$D$185</c:f>
              <c:strCache>
                <c:ptCount val="1"/>
                <c:pt idx="0">
                  <c:v>Rfed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'Mask,Distancing Model Outline'!$A$186:$A$201</c:f>
              <c:strCache>
                <c:ptCount val="16"/>
                <c:pt idx="0">
                  <c:v>Baden-Wurttemberg</c:v>
                </c:pt>
                <c:pt idx="1">
                  <c:v>Bavaria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</c:v>
                </c:pt>
                <c:pt idx="7">
                  <c:v>Lower Saxony</c:v>
                </c:pt>
                <c:pt idx="8">
                  <c:v>Mecklenburg-Vorpommern</c:v>
                </c:pt>
                <c:pt idx="9">
                  <c:v>North Rhine-Westphalia</c:v>
                </c:pt>
                <c:pt idx="10">
                  <c:v>Rhineland-Palatinate</c:v>
                </c:pt>
                <c:pt idx="11">
                  <c:v>Saarland</c:v>
                </c:pt>
                <c:pt idx="12">
                  <c:v>Saxony</c:v>
                </c:pt>
                <c:pt idx="13">
                  <c:v>Saxony-Anhalt</c:v>
                </c:pt>
                <c:pt idx="14">
                  <c:v>Schleswig-Holstein</c:v>
                </c:pt>
                <c:pt idx="15">
                  <c:v>Thuringia</c:v>
                </c:pt>
              </c:strCache>
            </c:strRef>
          </c:cat>
          <c:val>
            <c:numRef>
              <c:f>'Mask,Distancing Model Outline'!$D$186:$D$201</c:f>
              <c:numCache>
                <c:formatCode>General</c:formatCode>
                <c:ptCount val="16"/>
                <c:pt idx="0">
                  <c:v>25.9</c:v>
                </c:pt>
                <c:pt idx="1">
                  <c:v>23.93</c:v>
                </c:pt>
                <c:pt idx="2">
                  <c:v>22.47</c:v>
                </c:pt>
                <c:pt idx="3">
                  <c:v>28.53</c:v>
                </c:pt>
                <c:pt idx="4">
                  <c:v>20.07</c:v>
                </c:pt>
                <c:pt idx="5">
                  <c:v>19.47</c:v>
                </c:pt>
                <c:pt idx="6">
                  <c:v>24.33</c:v>
                </c:pt>
                <c:pt idx="7">
                  <c:v>19.2</c:v>
                </c:pt>
                <c:pt idx="8">
                  <c:v>25.83</c:v>
                </c:pt>
                <c:pt idx="9">
                  <c:v>23.4</c:v>
                </c:pt>
                <c:pt idx="10">
                  <c:v>22.1</c:v>
                </c:pt>
                <c:pt idx="11">
                  <c:v>18.27</c:v>
                </c:pt>
                <c:pt idx="12">
                  <c:v>36.06</c:v>
                </c:pt>
                <c:pt idx="13">
                  <c:v>28.5</c:v>
                </c:pt>
                <c:pt idx="14">
                  <c:v>21.07</c:v>
                </c:pt>
                <c:pt idx="15">
                  <c:v>31.63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E-4F7C-A156-73D0961B000A}"/>
            </c:ext>
          </c:extLst>
        </c:ser>
        <c:ser>
          <c:idx val="3"/>
          <c:order val="3"/>
          <c:tx>
            <c:strRef>
              <c:f>'Mask,Distancing Model Outline'!$E$185</c:f>
              <c:strCache>
                <c:ptCount val="1"/>
                <c:pt idx="0">
                  <c:v>Lreg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'Mask,Distancing Model Outline'!$A$186:$A$201</c:f>
              <c:strCache>
                <c:ptCount val="16"/>
                <c:pt idx="0">
                  <c:v>Baden-Wurttemberg</c:v>
                </c:pt>
                <c:pt idx="1">
                  <c:v>Bavaria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</c:v>
                </c:pt>
                <c:pt idx="7">
                  <c:v>Lower Saxony</c:v>
                </c:pt>
                <c:pt idx="8">
                  <c:v>Mecklenburg-Vorpommern</c:v>
                </c:pt>
                <c:pt idx="9">
                  <c:v>North Rhine-Westphalia</c:v>
                </c:pt>
                <c:pt idx="10">
                  <c:v>Rhineland-Palatinate</c:v>
                </c:pt>
                <c:pt idx="11">
                  <c:v>Saarland</c:v>
                </c:pt>
                <c:pt idx="12">
                  <c:v>Saxony</c:v>
                </c:pt>
                <c:pt idx="13">
                  <c:v>Saxony-Anhalt</c:v>
                </c:pt>
                <c:pt idx="14">
                  <c:v>Schleswig-Holstein</c:v>
                </c:pt>
                <c:pt idx="15">
                  <c:v>Thuringia</c:v>
                </c:pt>
              </c:strCache>
            </c:strRef>
          </c:cat>
          <c:val>
            <c:numRef>
              <c:f>'Mask,Distancing Model Outline'!$E$186:$E$201</c:f>
              <c:numCache>
                <c:formatCode>General</c:formatCode>
                <c:ptCount val="16"/>
                <c:pt idx="0">
                  <c:v>46.3</c:v>
                </c:pt>
                <c:pt idx="1">
                  <c:v>30.9</c:v>
                </c:pt>
                <c:pt idx="2">
                  <c:v>58</c:v>
                </c:pt>
                <c:pt idx="3">
                  <c:v>51</c:v>
                </c:pt>
                <c:pt idx="4">
                  <c:v>56.3</c:v>
                </c:pt>
                <c:pt idx="5">
                  <c:v>68</c:v>
                </c:pt>
                <c:pt idx="6">
                  <c:v>47</c:v>
                </c:pt>
                <c:pt idx="7">
                  <c:v>51.8</c:v>
                </c:pt>
                <c:pt idx="8">
                  <c:v>50.9</c:v>
                </c:pt>
                <c:pt idx="9">
                  <c:v>44.67</c:v>
                </c:pt>
                <c:pt idx="10">
                  <c:v>45.17</c:v>
                </c:pt>
                <c:pt idx="11">
                  <c:v>47.18</c:v>
                </c:pt>
                <c:pt idx="12">
                  <c:v>30.2</c:v>
                </c:pt>
                <c:pt idx="13">
                  <c:v>34.6</c:v>
                </c:pt>
                <c:pt idx="14">
                  <c:v>48.5</c:v>
                </c:pt>
                <c:pt idx="15">
                  <c:v>46.3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E-4F7C-A156-73D0961B000A}"/>
            </c:ext>
          </c:extLst>
        </c:ser>
        <c:ser>
          <c:idx val="4"/>
          <c:order val="4"/>
          <c:tx>
            <c:strRef>
              <c:f>'Mask,Distancing Model Outline'!$F$185</c:f>
              <c:strCache>
                <c:ptCount val="1"/>
                <c:pt idx="0">
                  <c:v>Creg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'Mask,Distancing Model Outline'!$A$186:$A$201</c:f>
              <c:strCache>
                <c:ptCount val="16"/>
                <c:pt idx="0">
                  <c:v>Baden-Wurttemberg</c:v>
                </c:pt>
                <c:pt idx="1">
                  <c:v>Bavaria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</c:v>
                </c:pt>
                <c:pt idx="7">
                  <c:v>Lower Saxony</c:v>
                </c:pt>
                <c:pt idx="8">
                  <c:v>Mecklenburg-Vorpommern</c:v>
                </c:pt>
                <c:pt idx="9">
                  <c:v>North Rhine-Westphalia</c:v>
                </c:pt>
                <c:pt idx="10">
                  <c:v>Rhineland-Palatinate</c:v>
                </c:pt>
                <c:pt idx="11">
                  <c:v>Saarland</c:v>
                </c:pt>
                <c:pt idx="12">
                  <c:v>Saxony</c:v>
                </c:pt>
                <c:pt idx="13">
                  <c:v>Saxony-Anhalt</c:v>
                </c:pt>
                <c:pt idx="14">
                  <c:v>Schleswig-Holstein</c:v>
                </c:pt>
                <c:pt idx="15">
                  <c:v>Thuringia</c:v>
                </c:pt>
              </c:strCache>
            </c:strRef>
          </c:cat>
          <c:val>
            <c:numRef>
              <c:f>'Mask,Distancing Model Outline'!$F$186:$F$201</c:f>
              <c:numCache>
                <c:formatCode>General</c:formatCode>
                <c:ptCount val="16"/>
                <c:pt idx="0">
                  <c:v>28.9</c:v>
                </c:pt>
                <c:pt idx="1">
                  <c:v>53.8</c:v>
                </c:pt>
                <c:pt idx="2">
                  <c:v>21.1</c:v>
                </c:pt>
                <c:pt idx="3">
                  <c:v>21.4</c:v>
                </c:pt>
                <c:pt idx="4">
                  <c:v>29.3</c:v>
                </c:pt>
                <c:pt idx="5">
                  <c:v>18.5</c:v>
                </c:pt>
                <c:pt idx="6">
                  <c:v>33.299999999999997</c:v>
                </c:pt>
                <c:pt idx="7">
                  <c:v>37.700000000000003</c:v>
                </c:pt>
                <c:pt idx="8">
                  <c:v>21.4</c:v>
                </c:pt>
                <c:pt idx="9">
                  <c:v>34.17</c:v>
                </c:pt>
                <c:pt idx="10">
                  <c:v>34.67</c:v>
                </c:pt>
                <c:pt idx="11">
                  <c:v>41.81</c:v>
                </c:pt>
                <c:pt idx="12">
                  <c:v>36.4</c:v>
                </c:pt>
                <c:pt idx="13">
                  <c:v>34.299999999999997</c:v>
                </c:pt>
                <c:pt idx="14">
                  <c:v>34.1</c:v>
                </c:pt>
                <c:pt idx="15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E-4F7C-A156-73D0961B000A}"/>
            </c:ext>
          </c:extLst>
        </c:ser>
        <c:ser>
          <c:idx val="5"/>
          <c:order val="5"/>
          <c:tx>
            <c:strRef>
              <c:f>'Mask,Distancing Model Outline'!$G$185</c:f>
              <c:strCache>
                <c:ptCount val="1"/>
                <c:pt idx="0">
                  <c:v>Rreg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'Mask,Distancing Model Outline'!$A$186:$A$201</c:f>
              <c:strCache>
                <c:ptCount val="16"/>
                <c:pt idx="0">
                  <c:v>Baden-Wurttemberg</c:v>
                </c:pt>
                <c:pt idx="1">
                  <c:v>Bavaria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</c:v>
                </c:pt>
                <c:pt idx="7">
                  <c:v>Lower Saxony</c:v>
                </c:pt>
                <c:pt idx="8">
                  <c:v>Mecklenburg-Vorpommern</c:v>
                </c:pt>
                <c:pt idx="9">
                  <c:v>North Rhine-Westphalia</c:v>
                </c:pt>
                <c:pt idx="10">
                  <c:v>Rhineland-Palatinate</c:v>
                </c:pt>
                <c:pt idx="11">
                  <c:v>Saarland</c:v>
                </c:pt>
                <c:pt idx="12">
                  <c:v>Saxony</c:v>
                </c:pt>
                <c:pt idx="13">
                  <c:v>Saxony-Anhalt</c:v>
                </c:pt>
                <c:pt idx="14">
                  <c:v>Schleswig-Holstein</c:v>
                </c:pt>
                <c:pt idx="15">
                  <c:v>Thuringia</c:v>
                </c:pt>
              </c:strCache>
            </c:strRef>
          </c:cat>
          <c:val>
            <c:numRef>
              <c:f>'Mask,Distancing Model Outline'!$G$186:$G$201</c:f>
              <c:numCache>
                <c:formatCode>General</c:formatCode>
                <c:ptCount val="16"/>
                <c:pt idx="0">
                  <c:v>24.8</c:v>
                </c:pt>
                <c:pt idx="1">
                  <c:v>15.3</c:v>
                </c:pt>
                <c:pt idx="2">
                  <c:v>20.9</c:v>
                </c:pt>
                <c:pt idx="3">
                  <c:v>27.6</c:v>
                </c:pt>
                <c:pt idx="4">
                  <c:v>14.4</c:v>
                </c:pt>
                <c:pt idx="5">
                  <c:v>13.5</c:v>
                </c:pt>
                <c:pt idx="6">
                  <c:v>19.7</c:v>
                </c:pt>
                <c:pt idx="7">
                  <c:v>10.5</c:v>
                </c:pt>
                <c:pt idx="8">
                  <c:v>27.7</c:v>
                </c:pt>
                <c:pt idx="9">
                  <c:v>21.17</c:v>
                </c:pt>
                <c:pt idx="10">
                  <c:v>20.170000000000002</c:v>
                </c:pt>
                <c:pt idx="11">
                  <c:v>11.01</c:v>
                </c:pt>
                <c:pt idx="12">
                  <c:v>33.4</c:v>
                </c:pt>
                <c:pt idx="13">
                  <c:v>31.1</c:v>
                </c:pt>
                <c:pt idx="14">
                  <c:v>17.399999999999999</c:v>
                </c:pt>
                <c:pt idx="15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AE-4F7C-A156-73D0961B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0937615"/>
        <c:axId val="780095551"/>
      </c:barChart>
      <c:catAx>
        <c:axId val="1340937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95551"/>
        <c:crosses val="autoZero"/>
        <c:auto val="1"/>
        <c:lblAlgn val="ctr"/>
        <c:lblOffset val="100"/>
        <c:noMultiLvlLbl val="0"/>
      </c:catAx>
      <c:valAx>
        <c:axId val="7800955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Italy Election Results -</a:t>
            </a:r>
            <a:r>
              <a:rPr lang="en-US" b="1" baseline="0"/>
              <a:t> Federal and Regional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'Mask,Distancing Model Outline'!$B$203</c:f>
              <c:strCache>
                <c:ptCount val="1"/>
                <c:pt idx="0">
                  <c:v>Lfed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'Mask,Distancing Model Outline'!$A$204:$A$224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Bolzano</c:v>
                </c:pt>
                <c:pt idx="13">
                  <c:v>Trento</c:v>
                </c:pt>
                <c:pt idx="14">
                  <c:v>Puglia</c:v>
                </c:pt>
                <c:pt idx="15">
                  <c:v>Sardegna</c:v>
                </c:pt>
                <c:pt idx="16">
                  <c:v>Sicilia</c:v>
                </c:pt>
                <c:pt idx="17">
                  <c:v>Toscana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'Mask,Distancing Model Outline'!$B$204:$B$224</c:f>
              <c:numCache>
                <c:formatCode>General</c:formatCode>
                <c:ptCount val="21"/>
                <c:pt idx="0">
                  <c:v>20.83</c:v>
                </c:pt>
                <c:pt idx="1">
                  <c:v>24.17</c:v>
                </c:pt>
                <c:pt idx="2">
                  <c:v>15.83</c:v>
                </c:pt>
                <c:pt idx="3">
                  <c:v>17.5</c:v>
                </c:pt>
                <c:pt idx="4">
                  <c:v>34.17</c:v>
                </c:pt>
                <c:pt idx="5">
                  <c:v>17.5</c:v>
                </c:pt>
                <c:pt idx="6">
                  <c:v>25.83</c:v>
                </c:pt>
                <c:pt idx="7">
                  <c:v>22.5</c:v>
                </c:pt>
                <c:pt idx="8">
                  <c:v>27.5</c:v>
                </c:pt>
                <c:pt idx="9">
                  <c:v>30.83</c:v>
                </c:pt>
                <c:pt idx="10">
                  <c:v>20.83</c:v>
                </c:pt>
                <c:pt idx="11">
                  <c:v>27.5</c:v>
                </c:pt>
                <c:pt idx="12">
                  <c:v>17.5</c:v>
                </c:pt>
                <c:pt idx="13">
                  <c:v>17.5</c:v>
                </c:pt>
                <c:pt idx="14">
                  <c:v>15.83</c:v>
                </c:pt>
                <c:pt idx="15">
                  <c:v>24.7</c:v>
                </c:pt>
                <c:pt idx="16">
                  <c:v>25</c:v>
                </c:pt>
                <c:pt idx="17">
                  <c:v>40</c:v>
                </c:pt>
                <c:pt idx="18">
                  <c:v>25.83</c:v>
                </c:pt>
                <c:pt idx="19">
                  <c:v>0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7-4C25-9DBE-9BA0831A3C76}"/>
            </c:ext>
          </c:extLst>
        </c:ser>
        <c:ser>
          <c:idx val="1"/>
          <c:order val="1"/>
          <c:tx>
            <c:strRef>
              <c:f>'Mask,Distancing Model Outline'!$C$203</c:f>
              <c:strCache>
                <c:ptCount val="1"/>
                <c:pt idx="0">
                  <c:v>Cfed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'Mask,Distancing Model Outline'!$A$204:$A$224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Bolzano</c:v>
                </c:pt>
                <c:pt idx="13">
                  <c:v>Trento</c:v>
                </c:pt>
                <c:pt idx="14">
                  <c:v>Puglia</c:v>
                </c:pt>
                <c:pt idx="15">
                  <c:v>Sardegna</c:v>
                </c:pt>
                <c:pt idx="16">
                  <c:v>Sicilia</c:v>
                </c:pt>
                <c:pt idx="17">
                  <c:v>Toscana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'Mask,Distancing Model Outline'!$C$204:$C$224</c:f>
              <c:numCache>
                <c:formatCode>General</c:formatCode>
                <c:ptCount val="21"/>
                <c:pt idx="0">
                  <c:v>33.33</c:v>
                </c:pt>
                <c:pt idx="1">
                  <c:v>26.67</c:v>
                </c:pt>
                <c:pt idx="2">
                  <c:v>33.33</c:v>
                </c:pt>
                <c:pt idx="3">
                  <c:v>30</c:v>
                </c:pt>
                <c:pt idx="4">
                  <c:v>31.67</c:v>
                </c:pt>
                <c:pt idx="5">
                  <c:v>55</c:v>
                </c:pt>
                <c:pt idx="6">
                  <c:v>33.33</c:v>
                </c:pt>
                <c:pt idx="7">
                  <c:v>35</c:v>
                </c:pt>
                <c:pt idx="8">
                  <c:v>40</c:v>
                </c:pt>
                <c:pt idx="9">
                  <c:v>28.33</c:v>
                </c:pt>
                <c:pt idx="10">
                  <c:v>28.33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33.33</c:v>
                </c:pt>
                <c:pt idx="15">
                  <c:v>12</c:v>
                </c:pt>
                <c:pt idx="16">
                  <c:v>10.6</c:v>
                </c:pt>
                <c:pt idx="17">
                  <c:v>25</c:v>
                </c:pt>
                <c:pt idx="18">
                  <c:v>38.33</c:v>
                </c:pt>
                <c:pt idx="19">
                  <c:v>75.900000000000006</c:v>
                </c:pt>
                <c:pt idx="20">
                  <c:v>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7-4C25-9DBE-9BA0831A3C76}"/>
            </c:ext>
          </c:extLst>
        </c:ser>
        <c:ser>
          <c:idx val="2"/>
          <c:order val="2"/>
          <c:tx>
            <c:strRef>
              <c:f>'Mask,Distancing Model Outline'!$D$203</c:f>
              <c:strCache>
                <c:ptCount val="1"/>
                <c:pt idx="0">
                  <c:v>Rfed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'Mask,Distancing Model Outline'!$A$204:$A$224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Bolzano</c:v>
                </c:pt>
                <c:pt idx="13">
                  <c:v>Trento</c:v>
                </c:pt>
                <c:pt idx="14">
                  <c:v>Puglia</c:v>
                </c:pt>
                <c:pt idx="15">
                  <c:v>Sardegna</c:v>
                </c:pt>
                <c:pt idx="16">
                  <c:v>Sicilia</c:v>
                </c:pt>
                <c:pt idx="17">
                  <c:v>Toscana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'Mask,Distancing Model Outline'!$D$204:$D$224</c:f>
              <c:numCache>
                <c:formatCode>General</c:formatCode>
                <c:ptCount val="21"/>
                <c:pt idx="0">
                  <c:v>45.83</c:v>
                </c:pt>
                <c:pt idx="1">
                  <c:v>49.17</c:v>
                </c:pt>
                <c:pt idx="2">
                  <c:v>50.83</c:v>
                </c:pt>
                <c:pt idx="3">
                  <c:v>52.5</c:v>
                </c:pt>
                <c:pt idx="4">
                  <c:v>34.17</c:v>
                </c:pt>
                <c:pt idx="5">
                  <c:v>27.5</c:v>
                </c:pt>
                <c:pt idx="6">
                  <c:v>40.83</c:v>
                </c:pt>
                <c:pt idx="7">
                  <c:v>42.5</c:v>
                </c:pt>
                <c:pt idx="8">
                  <c:v>32.5</c:v>
                </c:pt>
                <c:pt idx="9">
                  <c:v>40.83</c:v>
                </c:pt>
                <c:pt idx="10">
                  <c:v>50.83</c:v>
                </c:pt>
                <c:pt idx="11">
                  <c:v>32.5</c:v>
                </c:pt>
                <c:pt idx="12">
                  <c:v>52.5</c:v>
                </c:pt>
                <c:pt idx="13">
                  <c:v>52.5</c:v>
                </c:pt>
                <c:pt idx="14">
                  <c:v>50.83</c:v>
                </c:pt>
                <c:pt idx="15">
                  <c:v>63.3</c:v>
                </c:pt>
                <c:pt idx="16">
                  <c:v>64.5</c:v>
                </c:pt>
                <c:pt idx="17">
                  <c:v>35</c:v>
                </c:pt>
                <c:pt idx="18">
                  <c:v>35.83</c:v>
                </c:pt>
                <c:pt idx="19">
                  <c:v>24.1</c:v>
                </c:pt>
                <c:pt idx="2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7-4C25-9DBE-9BA0831A3C76}"/>
            </c:ext>
          </c:extLst>
        </c:ser>
        <c:ser>
          <c:idx val="3"/>
          <c:order val="3"/>
          <c:tx>
            <c:strRef>
              <c:f>'Mask,Distancing Model Outline'!$E$203</c:f>
              <c:strCache>
                <c:ptCount val="1"/>
                <c:pt idx="0">
                  <c:v>Lreg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'Mask,Distancing Model Outline'!$A$204:$A$224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Bolzano</c:v>
                </c:pt>
                <c:pt idx="13">
                  <c:v>Trento</c:v>
                </c:pt>
                <c:pt idx="14">
                  <c:v>Puglia</c:v>
                </c:pt>
                <c:pt idx="15">
                  <c:v>Sardegna</c:v>
                </c:pt>
                <c:pt idx="16">
                  <c:v>Sicilia</c:v>
                </c:pt>
                <c:pt idx="17">
                  <c:v>Toscana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'Mask,Distancing Model Outline'!$E$204:$E$224</c:f>
              <c:numCache>
                <c:formatCode>General</c:formatCode>
                <c:ptCount val="21"/>
                <c:pt idx="0">
                  <c:v>31.28</c:v>
                </c:pt>
                <c:pt idx="1">
                  <c:v>37.479999999999997</c:v>
                </c:pt>
                <c:pt idx="2">
                  <c:v>30.14</c:v>
                </c:pt>
                <c:pt idx="3">
                  <c:v>44.08</c:v>
                </c:pt>
                <c:pt idx="4">
                  <c:v>52.89</c:v>
                </c:pt>
                <c:pt idx="5">
                  <c:v>30.94</c:v>
                </c:pt>
                <c:pt idx="6">
                  <c:v>34.35</c:v>
                </c:pt>
                <c:pt idx="7">
                  <c:v>39.1</c:v>
                </c:pt>
                <c:pt idx="8">
                  <c:v>30.05</c:v>
                </c:pt>
                <c:pt idx="9">
                  <c:v>42.25</c:v>
                </c:pt>
                <c:pt idx="10">
                  <c:v>18.79</c:v>
                </c:pt>
                <c:pt idx="11">
                  <c:v>14.35</c:v>
                </c:pt>
                <c:pt idx="12">
                  <c:v>48.89</c:v>
                </c:pt>
                <c:pt idx="13">
                  <c:v>38.69</c:v>
                </c:pt>
                <c:pt idx="14">
                  <c:v>24.8</c:v>
                </c:pt>
                <c:pt idx="15">
                  <c:v>11.2</c:v>
                </c:pt>
                <c:pt idx="16">
                  <c:v>2.79</c:v>
                </c:pt>
                <c:pt idx="17">
                  <c:v>54.56</c:v>
                </c:pt>
                <c:pt idx="18">
                  <c:v>42</c:v>
                </c:pt>
                <c:pt idx="19">
                  <c:v>39.65</c:v>
                </c:pt>
                <c:pt idx="20">
                  <c:v>23.64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7-4C25-9DBE-9BA0831A3C76}"/>
            </c:ext>
          </c:extLst>
        </c:ser>
        <c:ser>
          <c:idx val="4"/>
          <c:order val="4"/>
          <c:tx>
            <c:strRef>
              <c:f>'Mask,Distancing Model Outline'!$F$203</c:f>
              <c:strCache>
                <c:ptCount val="1"/>
                <c:pt idx="0">
                  <c:v>Creg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'Mask,Distancing Model Outline'!$A$204:$A$224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Bolzano</c:v>
                </c:pt>
                <c:pt idx="13">
                  <c:v>Trento</c:v>
                </c:pt>
                <c:pt idx="14">
                  <c:v>Puglia</c:v>
                </c:pt>
                <c:pt idx="15">
                  <c:v>Sardegna</c:v>
                </c:pt>
                <c:pt idx="16">
                  <c:v>Sicilia</c:v>
                </c:pt>
                <c:pt idx="17">
                  <c:v>Toscana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'Mask,Distancing Model Outline'!$F$204:$F$224</c:f>
              <c:numCache>
                <c:formatCode>General</c:formatCode>
                <c:ptCount val="21"/>
                <c:pt idx="0">
                  <c:v>48.03</c:v>
                </c:pt>
                <c:pt idx="1">
                  <c:v>42.2</c:v>
                </c:pt>
                <c:pt idx="2">
                  <c:v>7.22</c:v>
                </c:pt>
                <c:pt idx="3">
                  <c:v>38.369999999999997</c:v>
                </c:pt>
                <c:pt idx="4">
                  <c:v>43.63</c:v>
                </c:pt>
                <c:pt idx="5">
                  <c:v>57.09</c:v>
                </c:pt>
                <c:pt idx="6">
                  <c:v>5.39</c:v>
                </c:pt>
                <c:pt idx="7">
                  <c:v>34.450000000000003</c:v>
                </c:pt>
                <c:pt idx="8">
                  <c:v>51.29</c:v>
                </c:pt>
                <c:pt idx="9">
                  <c:v>49.13</c:v>
                </c:pt>
                <c:pt idx="10">
                  <c:v>49.32</c:v>
                </c:pt>
                <c:pt idx="11">
                  <c:v>35.799999999999997</c:v>
                </c:pt>
                <c:pt idx="12">
                  <c:v>32.69</c:v>
                </c:pt>
                <c:pt idx="13">
                  <c:v>47.81</c:v>
                </c:pt>
                <c:pt idx="14">
                  <c:v>40.549999999999997</c:v>
                </c:pt>
                <c:pt idx="15">
                  <c:v>57.1</c:v>
                </c:pt>
                <c:pt idx="16">
                  <c:v>86.78</c:v>
                </c:pt>
                <c:pt idx="17">
                  <c:v>20.02</c:v>
                </c:pt>
                <c:pt idx="18">
                  <c:v>2.95</c:v>
                </c:pt>
                <c:pt idx="19">
                  <c:v>29.91</c:v>
                </c:pt>
                <c:pt idx="20">
                  <c:v>61.96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27-4C25-9DBE-9BA0831A3C76}"/>
            </c:ext>
          </c:extLst>
        </c:ser>
        <c:ser>
          <c:idx val="5"/>
          <c:order val="5"/>
          <c:tx>
            <c:strRef>
              <c:f>'Mask,Distancing Model Outline'!$G$203</c:f>
              <c:strCache>
                <c:ptCount val="1"/>
                <c:pt idx="0">
                  <c:v>Rreg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'Mask,Distancing Model Outline'!$A$204:$A$224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Bolzano</c:v>
                </c:pt>
                <c:pt idx="13">
                  <c:v>Trento</c:v>
                </c:pt>
                <c:pt idx="14">
                  <c:v>Puglia</c:v>
                </c:pt>
                <c:pt idx="15">
                  <c:v>Sardegna</c:v>
                </c:pt>
                <c:pt idx="16">
                  <c:v>Sicilia</c:v>
                </c:pt>
                <c:pt idx="17">
                  <c:v>Toscana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'Mask,Distancing Model Outline'!$G$204:$G$224</c:f>
              <c:numCache>
                <c:formatCode>General</c:formatCode>
                <c:ptCount val="21"/>
                <c:pt idx="0">
                  <c:v>20.67</c:v>
                </c:pt>
                <c:pt idx="1">
                  <c:v>20.32</c:v>
                </c:pt>
                <c:pt idx="2">
                  <c:v>62.64</c:v>
                </c:pt>
                <c:pt idx="3">
                  <c:v>17.52</c:v>
                </c:pt>
                <c:pt idx="4">
                  <c:v>3.48</c:v>
                </c:pt>
                <c:pt idx="5">
                  <c:v>11.67</c:v>
                </c:pt>
                <c:pt idx="6">
                  <c:v>60.27</c:v>
                </c:pt>
                <c:pt idx="7">
                  <c:v>26.47</c:v>
                </c:pt>
                <c:pt idx="8">
                  <c:v>18.66</c:v>
                </c:pt>
                <c:pt idx="9">
                  <c:v>8.6199999999999992</c:v>
                </c:pt>
                <c:pt idx="10">
                  <c:v>31.9</c:v>
                </c:pt>
                <c:pt idx="11">
                  <c:v>49.85</c:v>
                </c:pt>
                <c:pt idx="12">
                  <c:v>18.420000000000002</c:v>
                </c:pt>
                <c:pt idx="13">
                  <c:v>13.49</c:v>
                </c:pt>
                <c:pt idx="14">
                  <c:v>34.65</c:v>
                </c:pt>
                <c:pt idx="15">
                  <c:v>31.8</c:v>
                </c:pt>
                <c:pt idx="16">
                  <c:v>10.42</c:v>
                </c:pt>
                <c:pt idx="17">
                  <c:v>25.42</c:v>
                </c:pt>
                <c:pt idx="18">
                  <c:v>57.55</c:v>
                </c:pt>
                <c:pt idx="19">
                  <c:v>30.42</c:v>
                </c:pt>
                <c:pt idx="20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27-4C25-9DBE-9BA0831A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455455"/>
        <c:axId val="1318594927"/>
      </c:barChart>
      <c:catAx>
        <c:axId val="1343455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94927"/>
        <c:crosses val="autoZero"/>
        <c:auto val="1"/>
        <c:lblAlgn val="ctr"/>
        <c:lblOffset val="100"/>
        <c:noMultiLvlLbl val="0"/>
      </c:catAx>
      <c:valAx>
        <c:axId val="13185949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5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Canada Election Results - Federal and Provincial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'Mask,Distancing Model Outline'!$B$117</c:f>
              <c:strCache>
                <c:ptCount val="1"/>
                <c:pt idx="0">
                  <c:v>Lfed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'Mask,Distancing Model Outline'!$A$118:$A$124</c:f>
              <c:strCache>
                <c:ptCount val="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Nova 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'Mask,Distancing Model Outline'!$B$118:$B$124</c:f>
              <c:numCache>
                <c:formatCode>General</c:formatCode>
                <c:ptCount val="7"/>
                <c:pt idx="0">
                  <c:v>11.5</c:v>
                </c:pt>
                <c:pt idx="1">
                  <c:v>24.4</c:v>
                </c:pt>
                <c:pt idx="2">
                  <c:v>20.7</c:v>
                </c:pt>
                <c:pt idx="3">
                  <c:v>18.899999999999999</c:v>
                </c:pt>
                <c:pt idx="4">
                  <c:v>16.8</c:v>
                </c:pt>
                <c:pt idx="5">
                  <c:v>10.7</c:v>
                </c:pt>
                <c:pt idx="6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7-423F-8C6C-48F1F6AD94CA}"/>
            </c:ext>
          </c:extLst>
        </c:ser>
        <c:ser>
          <c:idx val="1"/>
          <c:order val="1"/>
          <c:tx>
            <c:strRef>
              <c:f>'Mask,Distancing Model Outline'!$C$117</c:f>
              <c:strCache>
                <c:ptCount val="1"/>
                <c:pt idx="0">
                  <c:v>Cfed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'Mask,Distancing Model Outline'!$A$118:$A$124</c:f>
              <c:strCache>
                <c:ptCount val="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Nova 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'Mask,Distancing Model Outline'!$C$118:$C$124</c:f>
              <c:numCache>
                <c:formatCode>General</c:formatCode>
                <c:ptCount val="7"/>
                <c:pt idx="0">
                  <c:v>16.899999999999999</c:v>
                </c:pt>
                <c:pt idx="1">
                  <c:v>39.6</c:v>
                </c:pt>
                <c:pt idx="2">
                  <c:v>31.7</c:v>
                </c:pt>
                <c:pt idx="3">
                  <c:v>54.2</c:v>
                </c:pt>
                <c:pt idx="4">
                  <c:v>48.2</c:v>
                </c:pt>
                <c:pt idx="5">
                  <c:v>71.8</c:v>
                </c:pt>
                <c:pt idx="6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7-423F-8C6C-48F1F6AD94CA}"/>
            </c:ext>
          </c:extLst>
        </c:ser>
        <c:ser>
          <c:idx val="2"/>
          <c:order val="2"/>
          <c:tx>
            <c:strRef>
              <c:f>'Mask,Distancing Model Outline'!$D$117</c:f>
              <c:strCache>
                <c:ptCount val="1"/>
                <c:pt idx="0">
                  <c:v>Rfed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'Mask,Distancing Model Outline'!$A$118:$A$124</c:f>
              <c:strCache>
                <c:ptCount val="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Nova 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'Mask,Distancing Model Outline'!$D$118:$D$124</c:f>
              <c:numCache>
                <c:formatCode>General</c:formatCode>
                <c:ptCount val="7"/>
                <c:pt idx="0">
                  <c:v>71.599999999999994</c:v>
                </c:pt>
                <c:pt idx="1">
                  <c:v>36</c:v>
                </c:pt>
                <c:pt idx="2">
                  <c:v>47.6</c:v>
                </c:pt>
                <c:pt idx="3">
                  <c:v>26.9</c:v>
                </c:pt>
                <c:pt idx="4">
                  <c:v>35</c:v>
                </c:pt>
                <c:pt idx="5">
                  <c:v>17.5</c:v>
                </c:pt>
                <c:pt idx="6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7-423F-8C6C-48F1F6AD94CA}"/>
            </c:ext>
          </c:extLst>
        </c:ser>
        <c:ser>
          <c:idx val="3"/>
          <c:order val="3"/>
          <c:tx>
            <c:strRef>
              <c:f>'Mask,Distancing Model Outline'!$E$117</c:f>
              <c:strCache>
                <c:ptCount val="1"/>
                <c:pt idx="0">
                  <c:v>Lreg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'Mask,Distancing Model Outline'!$A$118:$A$124</c:f>
              <c:strCache>
                <c:ptCount val="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Nova 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'Mask,Distancing Model Outline'!$E$118:$E$124</c:f>
              <c:numCache>
                <c:formatCode>General</c:formatCode>
                <c:ptCount val="7"/>
                <c:pt idx="0">
                  <c:v>32.67</c:v>
                </c:pt>
                <c:pt idx="1">
                  <c:v>40.28</c:v>
                </c:pt>
                <c:pt idx="2">
                  <c:v>31.38</c:v>
                </c:pt>
                <c:pt idx="3">
                  <c:v>21.51</c:v>
                </c:pt>
                <c:pt idx="4">
                  <c:v>33.590000000000003</c:v>
                </c:pt>
                <c:pt idx="5">
                  <c:v>16.100000000000001</c:v>
                </c:pt>
                <c:pt idx="6">
                  <c:v>30.28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7-423F-8C6C-48F1F6AD94CA}"/>
            </c:ext>
          </c:extLst>
        </c:ser>
        <c:ser>
          <c:idx val="4"/>
          <c:order val="4"/>
          <c:tx>
            <c:strRef>
              <c:f>'Mask,Distancing Model Outline'!$F$117</c:f>
              <c:strCache>
                <c:ptCount val="1"/>
                <c:pt idx="0">
                  <c:v>Creg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'Mask,Distancing Model Outline'!$A$118:$A$124</c:f>
              <c:strCache>
                <c:ptCount val="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Nova 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'Mask,Distancing Model Outline'!$F$118:$F$124</c:f>
              <c:numCache>
                <c:formatCode>General</c:formatCode>
                <c:ptCount val="7"/>
                <c:pt idx="0">
                  <c:v>12.45</c:v>
                </c:pt>
                <c:pt idx="1">
                  <c:v>19.36</c:v>
                </c:pt>
                <c:pt idx="2">
                  <c:v>21.55</c:v>
                </c:pt>
                <c:pt idx="3">
                  <c:v>42.76</c:v>
                </c:pt>
                <c:pt idx="4">
                  <c:v>25.91</c:v>
                </c:pt>
                <c:pt idx="5">
                  <c:v>46.48</c:v>
                </c:pt>
                <c:pt idx="6">
                  <c:v>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A7-423F-8C6C-48F1F6AD94CA}"/>
            </c:ext>
          </c:extLst>
        </c:ser>
        <c:ser>
          <c:idx val="5"/>
          <c:order val="5"/>
          <c:tx>
            <c:strRef>
              <c:f>'Mask,Distancing Model Outline'!$G$117</c:f>
              <c:strCache>
                <c:ptCount val="1"/>
                <c:pt idx="0">
                  <c:v>Rreg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'Mask,Distancing Model Outline'!$A$118:$A$124</c:f>
              <c:strCache>
                <c:ptCount val="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Nova 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'Mask,Distancing Model Outline'!$G$118:$G$124</c:f>
              <c:numCache>
                <c:formatCode>General</c:formatCode>
                <c:ptCount val="7"/>
                <c:pt idx="0">
                  <c:v>54.88</c:v>
                </c:pt>
                <c:pt idx="1">
                  <c:v>40.36</c:v>
                </c:pt>
                <c:pt idx="2">
                  <c:v>47.07</c:v>
                </c:pt>
                <c:pt idx="3">
                  <c:v>35.729999999999997</c:v>
                </c:pt>
                <c:pt idx="4">
                  <c:v>40.5</c:v>
                </c:pt>
                <c:pt idx="5">
                  <c:v>37.42</c:v>
                </c:pt>
                <c:pt idx="6">
                  <c:v>62.53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A7-423F-8C6C-48F1F6AD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2762943"/>
        <c:axId val="1157488223"/>
      </c:barChart>
      <c:catAx>
        <c:axId val="116276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88223"/>
        <c:crosses val="autoZero"/>
        <c:auto val="1"/>
        <c:lblAlgn val="ctr"/>
        <c:lblOffset val="100"/>
        <c:noMultiLvlLbl val="0"/>
      </c:catAx>
      <c:valAx>
        <c:axId val="11574882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6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United States Elections - Federal</a:t>
            </a:r>
            <a:r>
              <a:rPr lang="en-US" b="1" baseline="0"/>
              <a:t> and State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'Mask,Distancing Model Outline'!$B$126</c:f>
              <c:strCache>
                <c:ptCount val="1"/>
                <c:pt idx="0">
                  <c:v>Lfed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'Mask,Distancing Model Outline'!$A$127:$A$177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'Mask,Distancing Model Outline'!$B$127:$B$177</c:f>
              <c:numCache>
                <c:formatCode>General</c:formatCode>
                <c:ptCount val="51"/>
                <c:pt idx="0">
                  <c:v>0.4</c:v>
                </c:pt>
                <c:pt idx="1">
                  <c:v>1.8</c:v>
                </c:pt>
                <c:pt idx="2">
                  <c:v>1.3</c:v>
                </c:pt>
                <c:pt idx="3">
                  <c:v>0.8</c:v>
                </c:pt>
                <c:pt idx="4">
                  <c:v>2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0.7</c:v>
                </c:pt>
                <c:pt idx="10">
                  <c:v>0</c:v>
                </c:pt>
                <c:pt idx="11">
                  <c:v>3</c:v>
                </c:pt>
                <c:pt idx="12">
                  <c:v>1.2</c:v>
                </c:pt>
                <c:pt idx="13">
                  <c:v>1.4</c:v>
                </c:pt>
                <c:pt idx="14">
                  <c:v>0</c:v>
                </c:pt>
                <c:pt idx="15">
                  <c:v>0.7</c:v>
                </c:pt>
                <c:pt idx="16">
                  <c:v>2</c:v>
                </c:pt>
                <c:pt idx="17">
                  <c:v>0.7</c:v>
                </c:pt>
                <c:pt idx="18">
                  <c:v>0.7</c:v>
                </c:pt>
                <c:pt idx="19">
                  <c:v>1.9</c:v>
                </c:pt>
                <c:pt idx="20">
                  <c:v>1.3</c:v>
                </c:pt>
                <c:pt idx="21">
                  <c:v>1.4</c:v>
                </c:pt>
                <c:pt idx="22">
                  <c:v>1.1000000000000001</c:v>
                </c:pt>
                <c:pt idx="23">
                  <c:v>1.4</c:v>
                </c:pt>
                <c:pt idx="24">
                  <c:v>0.3</c:v>
                </c:pt>
                <c:pt idx="25">
                  <c:v>0.9</c:v>
                </c:pt>
                <c:pt idx="26">
                  <c:v>1.6</c:v>
                </c:pt>
                <c:pt idx="27">
                  <c:v>1</c:v>
                </c:pt>
                <c:pt idx="28">
                  <c:v>0</c:v>
                </c:pt>
                <c:pt idx="29">
                  <c:v>0.9</c:v>
                </c:pt>
                <c:pt idx="30">
                  <c:v>1.1000000000000001</c:v>
                </c:pt>
                <c:pt idx="31">
                  <c:v>1.3</c:v>
                </c:pt>
                <c:pt idx="32">
                  <c:v>1.4</c:v>
                </c:pt>
                <c:pt idx="33">
                  <c:v>0</c:v>
                </c:pt>
                <c:pt idx="34">
                  <c:v>1.1000000000000001</c:v>
                </c:pt>
                <c:pt idx="35">
                  <c:v>0.8</c:v>
                </c:pt>
                <c:pt idx="36">
                  <c:v>0</c:v>
                </c:pt>
                <c:pt idx="37">
                  <c:v>2.5</c:v>
                </c:pt>
                <c:pt idx="38">
                  <c:v>0.8</c:v>
                </c:pt>
                <c:pt idx="39">
                  <c:v>1.3</c:v>
                </c:pt>
                <c:pt idx="40">
                  <c:v>0.6</c:v>
                </c:pt>
                <c:pt idx="41">
                  <c:v>0</c:v>
                </c:pt>
                <c:pt idx="42">
                  <c:v>0.7</c:v>
                </c:pt>
                <c:pt idx="43">
                  <c:v>0.8</c:v>
                </c:pt>
                <c:pt idx="44">
                  <c:v>0.8</c:v>
                </c:pt>
                <c:pt idx="45">
                  <c:v>2.2000000000000002</c:v>
                </c:pt>
                <c:pt idx="46">
                  <c:v>0.7</c:v>
                </c:pt>
                <c:pt idx="47">
                  <c:v>2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7-42FA-BEF3-C2F724CB14F6}"/>
            </c:ext>
          </c:extLst>
        </c:ser>
        <c:ser>
          <c:idx val="1"/>
          <c:order val="1"/>
          <c:tx>
            <c:strRef>
              <c:f>'Mask,Distancing Model Outline'!$C$126</c:f>
              <c:strCache>
                <c:ptCount val="1"/>
                <c:pt idx="0">
                  <c:v>Cfed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'Mask,Distancing Model Outline'!$A$127:$A$177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'Mask,Distancing Model Outline'!$C$127:$C$177</c:f>
              <c:numCache>
                <c:formatCode>General</c:formatCode>
                <c:ptCount val="51"/>
                <c:pt idx="0">
                  <c:v>35.4</c:v>
                </c:pt>
                <c:pt idx="1">
                  <c:v>41.1</c:v>
                </c:pt>
                <c:pt idx="2">
                  <c:v>46.5</c:v>
                </c:pt>
                <c:pt idx="3">
                  <c:v>36</c:v>
                </c:pt>
                <c:pt idx="4">
                  <c:v>63.2</c:v>
                </c:pt>
                <c:pt idx="5">
                  <c:v>50</c:v>
                </c:pt>
                <c:pt idx="6">
                  <c:v>54.8</c:v>
                </c:pt>
                <c:pt idx="7">
                  <c:v>53.6</c:v>
                </c:pt>
                <c:pt idx="8">
                  <c:v>93</c:v>
                </c:pt>
                <c:pt idx="9">
                  <c:v>48.6</c:v>
                </c:pt>
                <c:pt idx="10">
                  <c:v>46.5</c:v>
                </c:pt>
                <c:pt idx="11">
                  <c:v>63.3</c:v>
                </c:pt>
                <c:pt idx="12">
                  <c:v>35.1</c:v>
                </c:pt>
                <c:pt idx="13">
                  <c:v>56.5</c:v>
                </c:pt>
                <c:pt idx="14">
                  <c:v>38.700000000000003</c:v>
                </c:pt>
                <c:pt idx="15">
                  <c:v>44.6</c:v>
                </c:pt>
                <c:pt idx="16">
                  <c:v>37.200000000000003</c:v>
                </c:pt>
                <c:pt idx="17">
                  <c:v>34</c:v>
                </c:pt>
                <c:pt idx="18">
                  <c:v>39.299999999999997</c:v>
                </c:pt>
                <c:pt idx="19">
                  <c:v>48.19</c:v>
                </c:pt>
                <c:pt idx="20">
                  <c:v>61.9</c:v>
                </c:pt>
                <c:pt idx="21">
                  <c:v>61.6</c:v>
                </c:pt>
                <c:pt idx="22">
                  <c:v>47.7</c:v>
                </c:pt>
                <c:pt idx="23">
                  <c:v>49.5</c:v>
                </c:pt>
                <c:pt idx="24">
                  <c:v>40.700000000000003</c:v>
                </c:pt>
                <c:pt idx="25">
                  <c:v>38.799999999999997</c:v>
                </c:pt>
                <c:pt idx="26">
                  <c:v>37.200000000000003</c:v>
                </c:pt>
                <c:pt idx="27">
                  <c:v>35.6</c:v>
                </c:pt>
                <c:pt idx="28">
                  <c:v>51.2</c:v>
                </c:pt>
                <c:pt idx="29">
                  <c:v>48.5</c:v>
                </c:pt>
                <c:pt idx="30">
                  <c:v>55.8</c:v>
                </c:pt>
                <c:pt idx="31">
                  <c:v>49.1</c:v>
                </c:pt>
                <c:pt idx="32">
                  <c:v>59.8</c:v>
                </c:pt>
                <c:pt idx="33">
                  <c:v>47.5</c:v>
                </c:pt>
                <c:pt idx="34">
                  <c:v>29.2</c:v>
                </c:pt>
                <c:pt idx="35">
                  <c:v>47.8</c:v>
                </c:pt>
                <c:pt idx="36">
                  <c:v>28.9</c:v>
                </c:pt>
                <c:pt idx="37">
                  <c:v>53.7</c:v>
                </c:pt>
                <c:pt idx="38">
                  <c:v>48.3</c:v>
                </c:pt>
                <c:pt idx="39">
                  <c:v>56.5</c:v>
                </c:pt>
                <c:pt idx="40">
                  <c:v>40.700000000000003</c:v>
                </c:pt>
                <c:pt idx="41">
                  <c:v>31.7</c:v>
                </c:pt>
                <c:pt idx="42">
                  <c:v>35.700000000000003</c:v>
                </c:pt>
                <c:pt idx="43">
                  <c:v>43.8</c:v>
                </c:pt>
                <c:pt idx="44">
                  <c:v>49.9</c:v>
                </c:pt>
                <c:pt idx="45">
                  <c:v>64.3</c:v>
                </c:pt>
                <c:pt idx="46">
                  <c:v>52</c:v>
                </c:pt>
                <c:pt idx="47">
                  <c:v>55.7</c:v>
                </c:pt>
                <c:pt idx="48">
                  <c:v>27.3</c:v>
                </c:pt>
                <c:pt idx="49">
                  <c:v>47.8</c:v>
                </c:pt>
                <c:pt idx="50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7-42FA-BEF3-C2F724CB14F6}"/>
            </c:ext>
          </c:extLst>
        </c:ser>
        <c:ser>
          <c:idx val="2"/>
          <c:order val="2"/>
          <c:tx>
            <c:strRef>
              <c:f>'Mask,Distancing Model Outline'!$D$126</c:f>
              <c:strCache>
                <c:ptCount val="1"/>
                <c:pt idx="0">
                  <c:v>Rfed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'Mask,Distancing Model Outline'!$A$127:$A$177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'Mask,Distancing Model Outline'!$D$127:$D$177</c:f>
              <c:numCache>
                <c:formatCode>General</c:formatCode>
                <c:ptCount val="51"/>
                <c:pt idx="0">
                  <c:v>64.2</c:v>
                </c:pt>
                <c:pt idx="1">
                  <c:v>57.2</c:v>
                </c:pt>
                <c:pt idx="2">
                  <c:v>48.7</c:v>
                </c:pt>
                <c:pt idx="3">
                  <c:v>63.2</c:v>
                </c:pt>
                <c:pt idx="4">
                  <c:v>34.9</c:v>
                </c:pt>
                <c:pt idx="5">
                  <c:v>48.5</c:v>
                </c:pt>
                <c:pt idx="6">
                  <c:v>43.9</c:v>
                </c:pt>
                <c:pt idx="7">
                  <c:v>45</c:v>
                </c:pt>
                <c:pt idx="8">
                  <c:v>5.7</c:v>
                </c:pt>
                <c:pt idx="9">
                  <c:v>50.8</c:v>
                </c:pt>
                <c:pt idx="10">
                  <c:v>53.4</c:v>
                </c:pt>
                <c:pt idx="11">
                  <c:v>33.700000000000003</c:v>
                </c:pt>
                <c:pt idx="12">
                  <c:v>63.6</c:v>
                </c:pt>
                <c:pt idx="13">
                  <c:v>42.1</c:v>
                </c:pt>
                <c:pt idx="14">
                  <c:v>61.4</c:v>
                </c:pt>
                <c:pt idx="15">
                  <c:v>55.2</c:v>
                </c:pt>
                <c:pt idx="16">
                  <c:v>60.8</c:v>
                </c:pt>
                <c:pt idx="17">
                  <c:v>65.3</c:v>
                </c:pt>
                <c:pt idx="18">
                  <c:v>60</c:v>
                </c:pt>
                <c:pt idx="19">
                  <c:v>50</c:v>
                </c:pt>
                <c:pt idx="20">
                  <c:v>36.799999999999997</c:v>
                </c:pt>
                <c:pt idx="21">
                  <c:v>37</c:v>
                </c:pt>
                <c:pt idx="22">
                  <c:v>51.2</c:v>
                </c:pt>
                <c:pt idx="23">
                  <c:v>49</c:v>
                </c:pt>
                <c:pt idx="24">
                  <c:v>59.4</c:v>
                </c:pt>
                <c:pt idx="25">
                  <c:v>60.3</c:v>
                </c:pt>
                <c:pt idx="26">
                  <c:v>61.2</c:v>
                </c:pt>
                <c:pt idx="27">
                  <c:v>63.3</c:v>
                </c:pt>
                <c:pt idx="28">
                  <c:v>48.8</c:v>
                </c:pt>
                <c:pt idx="29">
                  <c:v>50.6</c:v>
                </c:pt>
                <c:pt idx="30">
                  <c:v>43.1</c:v>
                </c:pt>
                <c:pt idx="31">
                  <c:v>49.5</c:v>
                </c:pt>
                <c:pt idx="32">
                  <c:v>38.799999999999997</c:v>
                </c:pt>
                <c:pt idx="33">
                  <c:v>52.5</c:v>
                </c:pt>
                <c:pt idx="34">
                  <c:v>69.7</c:v>
                </c:pt>
                <c:pt idx="35">
                  <c:v>54.5</c:v>
                </c:pt>
                <c:pt idx="36">
                  <c:v>71</c:v>
                </c:pt>
                <c:pt idx="37">
                  <c:v>43.8</c:v>
                </c:pt>
                <c:pt idx="38">
                  <c:v>50.9</c:v>
                </c:pt>
                <c:pt idx="39">
                  <c:v>42.1</c:v>
                </c:pt>
                <c:pt idx="40">
                  <c:v>58.7</c:v>
                </c:pt>
                <c:pt idx="41">
                  <c:v>68.2</c:v>
                </c:pt>
                <c:pt idx="42">
                  <c:v>63.5</c:v>
                </c:pt>
                <c:pt idx="43">
                  <c:v>55.4</c:v>
                </c:pt>
                <c:pt idx="44">
                  <c:v>49.3</c:v>
                </c:pt>
                <c:pt idx="45">
                  <c:v>33.5</c:v>
                </c:pt>
                <c:pt idx="46">
                  <c:v>47.4</c:v>
                </c:pt>
                <c:pt idx="47">
                  <c:v>42.2</c:v>
                </c:pt>
                <c:pt idx="48">
                  <c:v>71.599999999999994</c:v>
                </c:pt>
                <c:pt idx="49">
                  <c:v>51.2</c:v>
                </c:pt>
                <c:pt idx="50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7-42FA-BEF3-C2F724CB14F6}"/>
            </c:ext>
          </c:extLst>
        </c:ser>
        <c:ser>
          <c:idx val="3"/>
          <c:order val="3"/>
          <c:tx>
            <c:strRef>
              <c:f>'Mask,Distancing Model Outline'!$E$126</c:f>
              <c:strCache>
                <c:ptCount val="1"/>
                <c:pt idx="0">
                  <c:v>Lreg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'Mask,Distancing Model Outline'!$A$127:$A$177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'Mask,Distancing Model Outline'!$E$127:$E$177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1.39</c:v>
                </c:pt>
                <c:pt idx="8">
                  <c:v>9.3000000000000007</c:v>
                </c:pt>
                <c:pt idx="9">
                  <c:v>0</c:v>
                </c:pt>
                <c:pt idx="10">
                  <c:v>0</c:v>
                </c:pt>
                <c:pt idx="11">
                  <c:v>2.59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0.48</c:v>
                </c:pt>
                <c:pt idx="21">
                  <c:v>0</c:v>
                </c:pt>
                <c:pt idx="22">
                  <c:v>0.92</c:v>
                </c:pt>
                <c:pt idx="23">
                  <c:v>2.65</c:v>
                </c:pt>
                <c:pt idx="24">
                  <c:v>0</c:v>
                </c:pt>
                <c:pt idx="25">
                  <c:v>0.75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0.47</c:v>
                </c:pt>
                <c:pt idx="31">
                  <c:v>0</c:v>
                </c:pt>
                <c:pt idx="32">
                  <c:v>1.7</c:v>
                </c:pt>
                <c:pt idx="33">
                  <c:v>0</c:v>
                </c:pt>
                <c:pt idx="34">
                  <c:v>0</c:v>
                </c:pt>
                <c:pt idx="35">
                  <c:v>1.1200000000000001</c:v>
                </c:pt>
                <c:pt idx="36">
                  <c:v>0</c:v>
                </c:pt>
                <c:pt idx="37">
                  <c:v>0.59</c:v>
                </c:pt>
                <c:pt idx="38">
                  <c:v>0.55000000000000004</c:v>
                </c:pt>
                <c:pt idx="39">
                  <c:v>1.1100000000000001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2.12</c:v>
                </c:pt>
                <c:pt idx="46">
                  <c:v>0</c:v>
                </c:pt>
                <c:pt idx="47">
                  <c:v>0</c:v>
                </c:pt>
                <c:pt idx="48">
                  <c:v>5.9</c:v>
                </c:pt>
                <c:pt idx="49">
                  <c:v>0.41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7-42FA-BEF3-C2F724CB14F6}"/>
            </c:ext>
          </c:extLst>
        </c:ser>
        <c:ser>
          <c:idx val="4"/>
          <c:order val="4"/>
          <c:tx>
            <c:strRef>
              <c:f>'Mask,Distancing Model Outline'!$F$126</c:f>
              <c:strCache>
                <c:ptCount val="1"/>
                <c:pt idx="0">
                  <c:v>Creg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'Mask,Distancing Model Outline'!$A$127:$A$177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'Mask,Distancing Model Outline'!$F$127:$F$177</c:f>
              <c:numCache>
                <c:formatCode>General</c:formatCode>
                <c:ptCount val="51"/>
                <c:pt idx="0">
                  <c:v>40.54</c:v>
                </c:pt>
                <c:pt idx="1">
                  <c:v>44.4</c:v>
                </c:pt>
                <c:pt idx="2">
                  <c:v>41.8</c:v>
                </c:pt>
                <c:pt idx="3">
                  <c:v>31.8</c:v>
                </c:pt>
                <c:pt idx="4">
                  <c:v>61.9</c:v>
                </c:pt>
                <c:pt idx="5">
                  <c:v>54.44</c:v>
                </c:pt>
                <c:pt idx="6">
                  <c:v>53.26</c:v>
                </c:pt>
                <c:pt idx="7">
                  <c:v>58.34</c:v>
                </c:pt>
                <c:pt idx="8">
                  <c:v>87.3</c:v>
                </c:pt>
                <c:pt idx="9">
                  <c:v>50.42</c:v>
                </c:pt>
                <c:pt idx="10">
                  <c:v>48.8</c:v>
                </c:pt>
                <c:pt idx="11">
                  <c:v>63.71</c:v>
                </c:pt>
                <c:pt idx="12">
                  <c:v>38.200000000000003</c:v>
                </c:pt>
                <c:pt idx="13">
                  <c:v>54.54</c:v>
                </c:pt>
                <c:pt idx="14">
                  <c:v>45.42</c:v>
                </c:pt>
                <c:pt idx="15">
                  <c:v>48.09</c:v>
                </c:pt>
                <c:pt idx="16">
                  <c:v>54.51</c:v>
                </c:pt>
                <c:pt idx="17">
                  <c:v>49.2</c:v>
                </c:pt>
                <c:pt idx="18">
                  <c:v>51.33</c:v>
                </c:pt>
                <c:pt idx="19">
                  <c:v>56.82</c:v>
                </c:pt>
                <c:pt idx="20">
                  <c:v>43.59</c:v>
                </c:pt>
                <c:pt idx="21">
                  <c:v>33.1</c:v>
                </c:pt>
                <c:pt idx="22">
                  <c:v>53.31</c:v>
                </c:pt>
                <c:pt idx="23">
                  <c:v>53.88</c:v>
                </c:pt>
                <c:pt idx="24">
                  <c:v>47.52</c:v>
                </c:pt>
                <c:pt idx="25">
                  <c:v>46.64</c:v>
                </c:pt>
                <c:pt idx="26">
                  <c:v>50.25</c:v>
                </c:pt>
                <c:pt idx="27">
                  <c:v>40.799999999999997</c:v>
                </c:pt>
                <c:pt idx="28">
                  <c:v>52.77</c:v>
                </c:pt>
                <c:pt idx="29">
                  <c:v>45.79</c:v>
                </c:pt>
                <c:pt idx="30">
                  <c:v>56.89</c:v>
                </c:pt>
                <c:pt idx="31">
                  <c:v>57.2</c:v>
                </c:pt>
                <c:pt idx="32">
                  <c:v>60.53</c:v>
                </c:pt>
                <c:pt idx="33">
                  <c:v>51.5</c:v>
                </c:pt>
                <c:pt idx="34">
                  <c:v>19.579999999999998</c:v>
                </c:pt>
                <c:pt idx="35">
                  <c:v>48.49</c:v>
                </c:pt>
                <c:pt idx="36">
                  <c:v>42.23</c:v>
                </c:pt>
                <c:pt idx="37">
                  <c:v>53.07</c:v>
                </c:pt>
                <c:pt idx="38">
                  <c:v>57.77</c:v>
                </c:pt>
                <c:pt idx="39">
                  <c:v>61.71</c:v>
                </c:pt>
                <c:pt idx="40">
                  <c:v>46.04</c:v>
                </c:pt>
                <c:pt idx="41">
                  <c:v>47.6</c:v>
                </c:pt>
                <c:pt idx="42">
                  <c:v>40.44</c:v>
                </c:pt>
                <c:pt idx="43">
                  <c:v>42.51</c:v>
                </c:pt>
                <c:pt idx="44">
                  <c:v>30.16</c:v>
                </c:pt>
                <c:pt idx="45">
                  <c:v>42.68</c:v>
                </c:pt>
                <c:pt idx="46">
                  <c:v>53.95</c:v>
                </c:pt>
                <c:pt idx="47">
                  <c:v>54.39</c:v>
                </c:pt>
                <c:pt idx="48">
                  <c:v>49.09</c:v>
                </c:pt>
                <c:pt idx="49">
                  <c:v>50.39</c:v>
                </c:pt>
                <c:pt idx="50">
                  <c:v>28.08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C7-42FA-BEF3-C2F724CB14F6}"/>
            </c:ext>
          </c:extLst>
        </c:ser>
        <c:ser>
          <c:idx val="5"/>
          <c:order val="5"/>
          <c:tx>
            <c:strRef>
              <c:f>'Mask,Distancing Model Outline'!$G$126</c:f>
              <c:strCache>
                <c:ptCount val="1"/>
                <c:pt idx="0">
                  <c:v>Rreg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'Mask,Distancing Model Outline'!$A$127:$A$177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'Mask,Distancing Model Outline'!$G$127:$G$177</c:f>
              <c:numCache>
                <c:formatCode>General</c:formatCode>
                <c:ptCount val="51"/>
                <c:pt idx="0">
                  <c:v>59.46</c:v>
                </c:pt>
                <c:pt idx="1">
                  <c:v>55.6</c:v>
                </c:pt>
                <c:pt idx="2">
                  <c:v>58.2</c:v>
                </c:pt>
                <c:pt idx="3">
                  <c:v>68.2</c:v>
                </c:pt>
                <c:pt idx="4">
                  <c:v>38.1</c:v>
                </c:pt>
                <c:pt idx="5">
                  <c:v>45.55</c:v>
                </c:pt>
                <c:pt idx="6">
                  <c:v>46.74</c:v>
                </c:pt>
                <c:pt idx="7">
                  <c:v>40.270000000000003</c:v>
                </c:pt>
                <c:pt idx="8">
                  <c:v>3.4</c:v>
                </c:pt>
                <c:pt idx="9">
                  <c:v>49.59</c:v>
                </c:pt>
                <c:pt idx="10">
                  <c:v>51.2</c:v>
                </c:pt>
                <c:pt idx="11">
                  <c:v>33.700000000000003</c:v>
                </c:pt>
                <c:pt idx="12">
                  <c:v>61.8</c:v>
                </c:pt>
                <c:pt idx="13">
                  <c:v>45.46</c:v>
                </c:pt>
                <c:pt idx="14">
                  <c:v>54.58</c:v>
                </c:pt>
                <c:pt idx="15">
                  <c:v>51.91</c:v>
                </c:pt>
                <c:pt idx="16">
                  <c:v>45.5</c:v>
                </c:pt>
                <c:pt idx="17">
                  <c:v>50.8</c:v>
                </c:pt>
                <c:pt idx="18">
                  <c:v>48.67</c:v>
                </c:pt>
                <c:pt idx="19">
                  <c:v>43.18</c:v>
                </c:pt>
                <c:pt idx="20">
                  <c:v>55.92</c:v>
                </c:pt>
                <c:pt idx="21">
                  <c:v>66.900000000000006</c:v>
                </c:pt>
                <c:pt idx="22">
                  <c:v>45.77</c:v>
                </c:pt>
                <c:pt idx="23">
                  <c:v>43.46</c:v>
                </c:pt>
                <c:pt idx="24">
                  <c:v>52.21</c:v>
                </c:pt>
                <c:pt idx="25">
                  <c:v>52.61</c:v>
                </c:pt>
                <c:pt idx="26">
                  <c:v>49.75</c:v>
                </c:pt>
                <c:pt idx="27">
                  <c:v>59.2</c:v>
                </c:pt>
                <c:pt idx="28">
                  <c:v>47.23</c:v>
                </c:pt>
                <c:pt idx="29">
                  <c:v>54.21</c:v>
                </c:pt>
                <c:pt idx="30">
                  <c:v>42.7</c:v>
                </c:pt>
                <c:pt idx="31">
                  <c:v>42.8</c:v>
                </c:pt>
                <c:pt idx="32">
                  <c:v>37.770000000000003</c:v>
                </c:pt>
                <c:pt idx="33">
                  <c:v>48.6</c:v>
                </c:pt>
                <c:pt idx="34">
                  <c:v>80.42</c:v>
                </c:pt>
                <c:pt idx="35">
                  <c:v>50.39</c:v>
                </c:pt>
                <c:pt idx="36">
                  <c:v>57.77</c:v>
                </c:pt>
                <c:pt idx="37">
                  <c:v>46.33</c:v>
                </c:pt>
                <c:pt idx="38">
                  <c:v>41.68</c:v>
                </c:pt>
                <c:pt idx="39">
                  <c:v>37.18</c:v>
                </c:pt>
                <c:pt idx="40">
                  <c:v>53.96</c:v>
                </c:pt>
                <c:pt idx="41">
                  <c:v>52.4</c:v>
                </c:pt>
                <c:pt idx="42">
                  <c:v>59.56</c:v>
                </c:pt>
                <c:pt idx="43">
                  <c:v>57.5</c:v>
                </c:pt>
                <c:pt idx="44">
                  <c:v>69.84</c:v>
                </c:pt>
                <c:pt idx="45">
                  <c:v>55.19</c:v>
                </c:pt>
                <c:pt idx="46">
                  <c:v>46.04</c:v>
                </c:pt>
                <c:pt idx="47">
                  <c:v>45.61</c:v>
                </c:pt>
                <c:pt idx="48">
                  <c:v>45.02</c:v>
                </c:pt>
                <c:pt idx="49">
                  <c:v>49.2</c:v>
                </c:pt>
                <c:pt idx="50">
                  <c:v>71.92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C7-42FA-BEF3-C2F724CB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005455"/>
        <c:axId val="1308059487"/>
      </c:barChart>
      <c:catAx>
        <c:axId val="1350005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59487"/>
        <c:crosses val="autoZero"/>
        <c:auto val="1"/>
        <c:lblAlgn val="ctr"/>
        <c:lblOffset val="100"/>
        <c:noMultiLvlLbl val="0"/>
      </c:catAx>
      <c:valAx>
        <c:axId val="13080594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Policy Effects - 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'Mask,Distancing Model Outline'!$AY$105</c:f>
              <c:strCache>
                <c:ptCount val="1"/>
                <c:pt idx="0">
                  <c:v>Distancing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'Mask,Distancing Model Outline'!$AX$106:$AX$112</c:f>
              <c:strCache>
                <c:ptCount val="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Nova 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'Mask,Distancing Model Outline'!$AY$106:$AY$112</c:f>
              <c:numCache>
                <c:formatCode>0.0000</c:formatCode>
                <c:ptCount val="7"/>
                <c:pt idx="0">
                  <c:v>-3.2708387151727601E-2</c:v>
                </c:pt>
                <c:pt idx="1">
                  <c:v>-2.6597310208797301E-2</c:v>
                </c:pt>
                <c:pt idx="2">
                  <c:v>-3.51914667916218E-2</c:v>
                </c:pt>
                <c:pt idx="3">
                  <c:v>-2.8422734287312098E-18</c:v>
                </c:pt>
                <c:pt idx="4">
                  <c:v>-2.7231849024695502E-2</c:v>
                </c:pt>
                <c:pt idx="5">
                  <c:v>-2.71659454569117E-2</c:v>
                </c:pt>
                <c:pt idx="6">
                  <c:v>-2.8422734287312098E-18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1-4D80-A03E-2171EC104D8B}"/>
            </c:ext>
          </c:extLst>
        </c:ser>
        <c:ser>
          <c:idx val="1"/>
          <c:order val="1"/>
          <c:tx>
            <c:strRef>
              <c:f>'Mask,Distancing Model Outline'!$AZ$105</c:f>
              <c:strCache>
                <c:ptCount val="1"/>
                <c:pt idx="0">
                  <c:v>Closures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'Mask,Distancing Model Outline'!$AX$106:$AX$112</c:f>
              <c:strCache>
                <c:ptCount val="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Nova 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'Mask,Distancing Model Outline'!$AZ$106:$AZ$112</c:f>
              <c:numCache>
                <c:formatCode>0.0000</c:formatCode>
                <c:ptCount val="7"/>
                <c:pt idx="0">
                  <c:v>-1.3856375749575701E-2</c:v>
                </c:pt>
                <c:pt idx="1">
                  <c:v>-3.9026308830363697E-2</c:v>
                </c:pt>
                <c:pt idx="2">
                  <c:v>-4.6557575716735002E-2</c:v>
                </c:pt>
                <c:pt idx="3">
                  <c:v>-2.8422734287312098E-18</c:v>
                </c:pt>
                <c:pt idx="4">
                  <c:v>-2.46903314526907E-2</c:v>
                </c:pt>
                <c:pt idx="5">
                  <c:v>-1.4078077231299E-2</c:v>
                </c:pt>
                <c:pt idx="6">
                  <c:v>-1.83146156210535E-2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1-4D80-A03E-2171EC104D8B}"/>
            </c:ext>
          </c:extLst>
        </c:ser>
        <c:ser>
          <c:idx val="2"/>
          <c:order val="2"/>
          <c:tx>
            <c:strRef>
              <c:f>'Mask,Distancing Model Outline'!$BA$105</c:f>
              <c:strCache>
                <c:ptCount val="1"/>
                <c:pt idx="0">
                  <c:v>Lockdown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'Mask,Distancing Model Outline'!$AX$106:$AX$112</c:f>
              <c:strCache>
                <c:ptCount val="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Nova 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'Mask,Distancing Model Outline'!$BA$106:$BA$112</c:f>
              <c:numCache>
                <c:formatCode>0.0000</c:formatCode>
                <c:ptCount val="7"/>
                <c:pt idx="0">
                  <c:v>-5.3503010117637403E-2</c:v>
                </c:pt>
                <c:pt idx="1">
                  <c:v>-1.85424790698198E-2</c:v>
                </c:pt>
                <c:pt idx="2">
                  <c:v>-3.5191466791621703E-2</c:v>
                </c:pt>
                <c:pt idx="3">
                  <c:v>-2.8422734287312098E-18</c:v>
                </c:pt>
                <c:pt idx="4">
                  <c:v>-2.3668125616384001E-2</c:v>
                </c:pt>
                <c:pt idx="5">
                  <c:v>-1.4078077231299E-2</c:v>
                </c:pt>
                <c:pt idx="6">
                  <c:v>-1.83146156210535E-2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1-4D80-A03E-2171EC104D8B}"/>
            </c:ext>
          </c:extLst>
        </c:ser>
        <c:ser>
          <c:idx val="3"/>
          <c:order val="3"/>
          <c:tx>
            <c:strRef>
              <c:f>'Mask,Distancing Model Outline'!$BB$105</c:f>
              <c:strCache>
                <c:ptCount val="1"/>
                <c:pt idx="0">
                  <c:v>#Interventions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'Mask,Distancing Model Outline'!$AX$106:$AX$112</c:f>
              <c:strCache>
                <c:ptCount val="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Nova Scotia</c:v>
                </c:pt>
                <c:pt idx="4">
                  <c:v>Ontario</c:v>
                </c:pt>
                <c:pt idx="5">
                  <c:v>Quebec</c:v>
                </c:pt>
                <c:pt idx="6">
                  <c:v>Saskatchewan</c:v>
                </c:pt>
              </c:strCache>
            </c:strRef>
          </c:cat>
          <c:val>
            <c:numRef>
              <c:f>'Mask,Distancing Model Outline'!$BB$106:$BB$112</c:f>
              <c:numCache>
                <c:formatCode>0.0000</c:formatCode>
                <c:ptCount val="7"/>
                <c:pt idx="0">
                  <c:v>-8.6500966772958099E-2</c:v>
                </c:pt>
                <c:pt idx="1">
                  <c:v>-8.4166098092040897E-2</c:v>
                </c:pt>
                <c:pt idx="2">
                  <c:v>-0.11694050930270999</c:v>
                </c:pt>
                <c:pt idx="3">
                  <c:v>-2.8422734287312098E-18</c:v>
                </c:pt>
                <c:pt idx="4">
                  <c:v>-8.06993759159748E-2</c:v>
                </c:pt>
                <c:pt idx="5">
                  <c:v>-5.7894433567808601E-2</c:v>
                </c:pt>
                <c:pt idx="6">
                  <c:v>-3.6629231242789197E-2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1-4D80-A03E-2171EC10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799439"/>
        <c:axId val="1340324607"/>
      </c:barChart>
      <c:catAx>
        <c:axId val="134879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24607"/>
        <c:crosses val="autoZero"/>
        <c:auto val="1"/>
        <c:lblAlgn val="ctr"/>
        <c:lblOffset val="100"/>
        <c:noMultiLvlLbl val="0"/>
      </c:catAx>
      <c:valAx>
        <c:axId val="13403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9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1" i="0" baseline="0">
                <a:effectLst/>
              </a:rPr>
              <a:t>Social Distancing Effects on Positivity - Germany</a:t>
            </a:r>
            <a:endParaRPr lang="en-US" sz="1200">
              <a:effectLst/>
            </a:endParaRPr>
          </a:p>
        </cx:rich>
      </cx:tx>
    </cx:title>
    <cx:plotArea>
      <cx:plotAreaRegion>
        <cx:series layoutId="regionMap" uniqueId="{C311F1CF-4E95-4584-AC97-44F2DD1A00FA}">
          <cx:dataId val="0"/>
          <cx:layoutPr>
            <cx:geography cultureLanguage="en-US" cultureRegion="CA" attribution="Powered by Bing">
              <cx:geoCache provider="{E9337A44-BEBE-4D9F-B70C-5C5E7DAFC167}">
                <cx:binary>1HvZctzGtuWvOPTcSeeMxInrG9EJoAZWkeKg+QVBURSGzMSUmL/tvvWP9S7J8hVpWTqO9o1oOcJU
kVUAdubaw9prZ/3H/fyve/tw1/0yO1v5f93Pvz3L+77516+/+vv8wd35M1fcd7WvP/Zn97X7tf74
sbh/+PVDdzcVVfYrxYT/ep/fdf3D/Ow//wPulj3Ux/r+ri/q6np46JabBz/Y3n/nvW++9cvdB1dU
ceH7rrjvyW/P9N2Hhwq9Hrq+f3DvH7rs2S8PVV/0y4ulefjt2aOPP/vl16c3/ZMBv1iwsR8+wLVc
nQmOWcgUDRkXAWbPfrF1lf3+dniGeRAQQVSAAxoIFn559OWdg8t/t+z//Ne/Zdonw+4+fOgevIdF
fvr32/d4tCT4yOtnv9zXQ9Wf9jSD7f3t2fahc3fV8uyXwtfR57ei+rSiOPm0Bb8+xuM//+PJH2BT
nvzlK8ie7uCP3voTYrd3d529qz582a1/AKjwjCnOcYD5Z5zII6DkWSgYpSoUWGDMlQIcP/vIZ6D+
HYO+Dc9/X/kElNvjTwbKxcO9sQ/V+6HL0Ku6a2rnHrrqyz79v0Mk2FlAsVAECy5VIB4BROgZh0DC
hAnMMVWMfnnwZ4C+Nu71g+9/uarBuruquPvyuW8Z+G3IvnevJyBevPrJQNR34133/U352xkwBLiI
4CGkOCqFfIwbOeMkxIRiGQaYEq6+4PElA/7Qnm+D9MdCniCi3/5siDx0tvgnw4ieQZjwgPKAEc4F
e5zpCDuD+GEEEmFASEg4vP11ptM/NOcv8Pj9uqdwQDn5qUqP7h7cwz8JBzsjWAnBFcdYBSp8DIc6
C5QIhCTwHwfcQkh7j+D4oTl/Acfv1z2BY6d/OjiABnwuOl825luJ/O/lLEHPgLMJQiXjNAgY549z
FjsTgnIpOFPq0we+PPr3nAV15d+w6a+A+eriJ+jonw2d3Z070YEv2/NXyPwPMsUdcOGHHz3/MZf9
Hp8X+ExiRjCTLJBACcmf+DyDQKUywCpUnJ1IytfR+kNrvu0Tv1/2xBt2P1vqPNbTQ/fL7d1cnxqL
z/vyVy7xNyChZ4EUQM0ZlpJjSWHPH7VYRIpQqZDST+UMA//4GpJ/16hvI/P46icAXe5/smR6WXd9
/stNXlQP6ESSm/zO/pNcUADZC0IZYiFIIAL1JHqCMyGBeRAC3EQJJsgTqP6+ed8G7a/u8xS+n60r
/gTcqS1GV3cnCaK66//B1MfDs5CwUzFkkAIFeULkgzPOQ0JDgrkknAK6j+Ps7xr3bei+fZcnwN1c
/WRx94+nRHKGBQUdAySlE6U85byvUiJQfAZ0E3pohT8H4mOofmzOt8H5ct0TOG4vf0o40P+uIP31
X7bmHylUIE8QHlIIkIBLHD5GhZwFGEuQAoFWhhIA+vLoLxLTqW7+G1Z9D5w/Ln+CUZyg2xc/G0z3
uX3wU5GhXW19//CPNsn8DCoUVwwUW0kYVY+7svDspEJRqXigQNwV4gnPu/1bpv0FYN+4xxPUbnc/
GWQv8qEDbf8f5RT4LMQsCBljPISYYlB3vs51kApB6aAUh0AQQWqCoPua/v1bFn0boK8ufYLLi//f
cfkrxeVrTv7oM39z7AFED5CgCgdAu6FXok9AwSC2YxoCaadcSKCDj0H5Y/jw1/Z8G5I/Lnxk/P/4
NOOv+9c/esn4rr9LPg2Vvhp2fP/dT0uEmdeTSx81To/W+WUT9x9+exZC9fhjUnW6wyOv/2OfPm/w
lwse7nz/2zMiTuqHCsIA2ibQo4A8TNAM/PZMnCmQb2koAwYzEBDb4RnVqWWAt+AaCbVLKUKpEEpA
mPl6OL3FgzOgIYEK2InSw/Xij2neVW2XrK7+2Ibff/+lGtxVXVS9/+0Zhac3nz92sjLABEPaBd0S
7AJyIxjY0Nzf3UBWgU+T/7UGqWtYvxbRwPtNmFqab0YZcI2aYYz9Cm15xEof22FpLtZwWLelVVyv
pqquMoL3zLFNW1JfbEIrL1ibFjtOyvxIEGk1DhuafPo1KFKzHbrpg1kz/3xteRP3k+wTtDJo+v7Y
+G8s6DSYeLqgAEMoQBQIeRKcHi8omLwpUZYXUdUEd2jl6SE8/RBNGKtweKNoPep1CcxhocjHYZ+O
xzSrp2O6GqzHoBwTZYtd0YfH0mfjC1zXy/O09cc+r6xebMq3DRFF3K9jENE6V0eWdeoInbQ6tveu
2bW5rDdEZtOFK+o2Sqnb5mO1Asf+3jKDPy8T5meMYUo5AXIT4MfLrMFZ+NjVdRQ2kzi0TYu6ZK7d
h86P5bYo+jGy3ERd5tGhcIxvRbs0EQkz9nJIg+55P9ojq9x80c/5jjThcllwnN9mgzuWYn2uGkp2
g0PzVRm4LpaNtKnO58rtbbrCZqZpGLVttx9UimJc4Px9I7YV30uaZs9HJ9DO1Kk4hEsndFvjh2bM
yNu+lEPMmrHaTXMWC1lVl/6yDCSLximspbao3A0Bm5OR9uPB2+rQTJ3Z4bwSMR+4PMxpWGhhs+yN
H6XcWF+Szadf52qxukmtuIReXB3U5Li26xBR1qC9YfL1UOCGatqnbA/heImWYo1Qb1GULtwchRl/
/1EQv/0+UKfU/MQfGZUwFmAhBYkLsydA9dw3vpFlHc2sd5uOYXO0jYXHF6PdKbTDgw0y7Up60cnA
JqQs1wNGvNemKNkuX+Y7t+BAg9/Wl+0yZBs1LvgGpy27GL28QCXyWp18oEAojDJbF/uKDkWyqLbW
qvDkEBi2bgKrbPyDpQFpe7o08GtOYSAF2q2kT0KtmZppHZEvI4tZt+Msa1o9S3c5FUG6zVsiDsHc
BduZBy7VKl1UnDk3a5IzeY5ALomaJl0jzos2TOqwjmcKwSIVfeOWPL3Ek2DHmXp7DNECw93vhQ/5
hukBJUpSDNBIdWI5X6e9Ede2bRdURk3oYtTOcj/y0r6a6prpalKHpl9CDZJ2odXSZAcxZ1HjchN9
34yTlvZ0B4FLwSyP8tOoNXiSff08zf2ASxNNXRtuezsqzRfbH8jEX5Z9Vh3TkLpjfnq14Krd+qp5
nRdNAJAHt6G4ztEYnteKh+efXs0iTz+/ymQwxGSUSo9o6I6kK9p4lIDP4Kd16+Dowo+W8q0d5VJC
QRESuCE7LfWrQuIrGSy0ISYaULMk/WzGQ89uvC3I+adfhlNQf3q11nW3g4Msy644+ch//1hXyBlL
GXrdFoXafKoVtssSNHWHijdKV978II9+yxEg4qHuEWghw1A8cYRm6JlaDHNRMLK4QpnXThATj+Vs
kmwkOLZZ+cF1JNy7FPGt5B8xMj+oWeSUAx4XYQbsgJ4SOfgAf5rM5xUP0rLWRXOTis3aZvdCGRLT
SgoNeR4fw4y22hc012lbXAV5O/4APvLnNAXzMjiTARwFshS0zI/hG5fCDbPpbGSsFYec9CxG3tYX
RWk1sTg9qNq/lyUz2yVE2aHwrR7ZdM3bium5aG7nKp8vpEgj2mbjAU+1WbQLB3Px/Yj5xlbBoRJo
I0UggfrI4OSGX7lZxTxVtJltlKMBPByx4KIjdD2n/uQjQ3tsgzGMeT/wY+5uu5rk59+34NNOPAYL
/AQeDTPGk7zwNKEHiJiqpbSO1m5HeFbcznkT5Ry/Mta0b2VZ0ci3U6vrwb9cZE4TuSC6F2LQSDly
DLypNkattU6rEB975SHmGc0TnM51EkKW1asQXpe9vMG+CxKQgPmeCt9vhNjIJqzfBKMcdLo0c/Kp
oLtxCWJk6tfU8FVjufJL2gVIF7M3yac0PMveH76/DQQY6BOfhfMhjMmQENgFOEPyGIg+JTNwzqyO
pgKxyN9VQ6k2WVME8RwWg65lh49d5dqYL2FiB7bEGZflobBYqy5vI+a8OzeiWOPZs92J7N76w2i7
7gepnv45uOAgBPBBmFdgODdGnhhqFM7qPl3qSJXneRusFHjphC9zH+BLFvQX4ZKPezHY82H0Plkk
fkG6ir0kZDmstrPnwUhqTV02bqBaZRe4Z+emmIN931scFUUe/oAxfGNjYSQGdAEDKw/4U3vXBfN8
hjr+mdn1LS62cqLZsWPtAGsI30y9jELA+9J248fvoxr8GVQMqRDIKhQkzk5tx9fRJV3Ky5IPJ1CH
cMvKCRV6ZSiLPBvcCzAZoh6b6QfJh/65dgRwQAL0oRA6ECBLT2pHX/msnxt4bA4nlt5PTamzvNMt
HeTLkuVuU4v8xszOX5eoH6KJYR91aNwOY1suGne1iKgT/cYW6/tGtuZiHjr3fDAeaZ+m/S1e51XP
uf2B2d/YLJiswMAaCoj6cypqicpklUoHroztJivGUsvCXvi+FXFHXb5b7aR+xLn+xBgkHJeDWhGe
0jXMdU5GfZX/hqBcyxW2UJuWQLImb4d26M8Nna/DPIsLFQSRC2qiZaoiZTMT88Kdpwo3mqlg0ZWy
Vz0ubxefvQ+N76G85PHq0jfMZL3uW7Qd0iLqStNpk+ZYIyF+4N4SfOmpl0lKQM8A0ig4BGXwxMtK
gKcPu1zpkgNvXBS/7mbTbFWBNsNaQr1XeRqleb61rKAXIzLxwlF5M274nPk4W1sa9zzBzFUJF6uN
JfJGr2mYJWOTq7hd0mOeCxnlxK2borJXTc/KSEjVxpMaqw3Juut1hTZWjOGG1SS8AF69H0llN56j
B9HEY0WKBEnEo7U2BxP2NxUV6sZzBdtIle6UGONqX5fo3JBC7H2aD7pfaJ9Qm/bROr7qkEvaau0P
g6BWS+zzLRQOzVB56dLCH8jwZpQpWFxzmhRjqOKpWVnUslJPvF+1zRvtw+ll1XGqWZM/+IZtaj8R
XQHnjnEWtEmPho9yAlYSlNVz6zT34ZKEITpMDTpW7UuVen97Da1ck9RTUyWQmPto8lbGKiMxnle3
Z7RatILOPLbhXYbnQgPdkPGIpTjHqdnlfGJxXSGj/STf0MKixPfgfWWQOFJWewuP7Uw2H/hKrmbE
m9sqshcTY+V1kJZBlDHmY0T9a4bHLBoW6RPToU0+u81QF1d1GdCoIHWtSdoKjTgqtp4052Pt5qgc
rr2chqghvNG2S4dtWhGqJ4qHpCpHpLOmGaAEOuga+zFB4fy6dMv7OZ9HPbkhjVFVTgAtJK/grltY
0s2WJrMRVbyM67nKq0LbWbCNP19D0x4oRZezNTTKxllLplK9VDVNlgrdm2k+pn09P8+IXS5UTaKu
Xd77ihYxIlOUWxvoYCj1IPPIQXene2eKeChRE/UwVkyBuC1oTePGDclM03zv5+L5oLDUygAzB04I
YgvQGu07r86bYb92mG9MW4Ff5/mhKEwZBd0bk7N541H4YZCtez43vdPMNWYL/j/EpaqaaKDnXUbO
h9QonYfsIbTqxi2h1dZUh+GgelPrySzXdTeSiyyEG/TVfE17UetsbN/njdBiTqfzFT9IscCpb2ps
ZE1uNtkMLu4sf91mldDdkOYRr8KIgu/tJyEi4+J5tn2MK+E3YnWddkycmlW/E0URZXyUOmfQyruq
uc9K2PsQIllTa8eoUlLqEodmQ2C3zwvBon7IuoQPcJvCDmG0zGiKsrm6d0u7C7Oy1w1xdCuG4byh
EOVw+h1v0GpWjey4btN+5VFb+SJqO8OTvnfTrhiup644eA/5JFyIS4ZE+JzuWt9v25Ws2yYwt4Nb
cZLnjsV27yjIVMg0cjvMbt+ZuY8XqsZdMcs6xs1UxzZnRZJNYaXHYawjz2u9kumDC0qiB52VeZ0Q
aP71sgbJaMDTZpq/skOqdCDrLgae584h2S+xxWIGDaDhupz8EHUjSjpJMr2E+JZVWEDdRyRaCa1j
l1uyRW56kfP7tA9b3ckPoBWSKFT4RQsZKbJC5do4I3fKpBoVJI1GC8ikdXdrIMFsSxPgvVrfYjLL
DSur9xKWRhueJSLkc+x6GpVdukSK+zQBsvkir5b8YMo+lgXB4KPEJOmyZ3WeHkvUbkKQcvTM2LKZ
sLcR5WWTFLxttcNpHqek/xCCAtE4l8W+UpWW1VUXmvOhsC9ovS/y7K1j6aSrMajBzZBWFcZxh1Ct
wybOC27jElrepAynNi66xUc9t69S0+syb9ibjsELBI7rwvGIQ1Xs6rqHLypApqghPNes35u5KzSa
JxMDCxFJsTR3S1OOumim4ch7+U74wW3yaX2X5x/z0rSRMcUStV462MixuFo8unLdpHSL2ypqwxLp
YEZvVdjuVN3wK9kMbVRaKCA0xMuxy+m+oWt5Ds39rHtRDlAXihtP8DGtVJjITrzpyyV4DvhCHlzn
eM5BlgyEeYOnimzK6S18UUNeN7a2McuLcINqrru5YHpQqoinEb9e6RJoSix0D+MapQKN2tobJPN0
W+agt6zI3OK+GyOF7Tv4AseyUSBntvnz/AWQvAcXKH89e3Hs027nRUE2wdjShA7W6rpbwZ1sn+vM
1S6qq67TBDQg6CjCTNs6oLFcM6qzmbtI9XSNPbevR3HNwnnrBHYxt3w/5YHfd/UAsdF4zcN8jguj
gLkJczvXVkZBW4y6TA1N3JDd56ybNBrdsK2DdwJVkcr9CCrh0Q0r0jml3bmvRZpk5XMsqudcGgqq
oP3Aw4Zdg74HoiKS8bIUd83JNdqBaqjotRYDFm/zjOmW0WIfkuE4lGW3YSK7hFK571Kum55nkZiy
NznpytjWbEoqnj8XvLpwchLHMFB30AWIeBhMF7fzdG47L49e4EtIU+7GTymQVbCra6qI0O7YOPQ6
V+kLaLb3DWji8LFgA4PPuDch35mZ7EzRrVHHp6g3E4oZm6VuCuC89ch3VdMUe1AML4gVbiODqooN
kkczpPWWdKChrnWwZRm+rzoX6BD42szyXrsiYDqvy9f90qKoU/B3yBV3pMbPKQnnJB/9NheZXrvq
ruLLuO9rNES2XStN9NQ1fVxWTWK8n5KUDN3GOaISvhZlTHGwIcHsn2d5nYObL3TLWzQmXNL7ZehW
Pc0hjdwSBDsKUjEEMn0p3DjuOITSsbB1qIOTj+KF7uqhvqPoo+1HFTnvoTAtI0smZFU8d9aD9qtu
gKBerCSFutr3EZ/XXIcnK+0g3DUa8oSxY1NQ9hYqnk2qsQQa0Y7xFJQQCxL6TKCCcV87pIcKrgWl
L2nYdJ5Z5DbQfQSHF1PpqvfdWN9W0HBqrAYFA44AVOa2zZLsvG7sm4qRW2PwpOt6m2UboCPZynbd
KPeClg8Fpzth0V3mX85YZJuc7ZZmgfS2KBK7kCfOZioSkLU1FVdFkcZ93gmoAU7ELcjESZ5Bmsfm
IDHF0VjWkO7mSGRBekMwXjQv9bLIftfO4MFLFeZXtDUvqhL8vyXVmFRi2vZehXoAThLmpo4GQpcd
7XgHrDe772EKH7PS7bKsfV5Z3OlFpUfgae/KybFE+uaCZdPbsRsIaEt2n3XtEI81cNNOZNE8Aqa+
nza4kMA7+9i16+uBL7upkViTuf848PV9WOYBUFR0EBPL9XSXOmO2s5lMMvM+gTImk4FNVxVC/Iia
PJmb4HnYYgeRlt92A96pxkayxGnsRIM0akP2GrrEF3RB2gwzOzRMZvGC5XZakzKwb12YA7uqWKXR
VF6wmW4dDoaLwKdvxSkkLCWXkEyrrSnQqhuRUeiL+qtxcFniO3lThZm6Map+yQva7ivgHTDmvprK
VcWDUHHXqeqAmxV4km47INpTU+wgyaKkNmy5IRQUgKXAU7zUV075cF9SBr0TF+l5wIF91vm2JCx2
C+tv0VxFvkB+l1lBYbRWhgkr0VtjZvy8Jjs5OAwsc7VH2clUG0gmDlTIqMTu4wCSymwdREe+q9vL
0tsxzsW4aGih61viq23dN5vuCkRfqvsCZclC+s0E/8+4c3GA1hcT5+9ngp6zstGSdIe2H/Ypa1Xk
Jwf8DtI88f3HrI0kLh88ZGvsLysjoK0BPkgHvrWd0zXFR0OmHXQlV1w1umlfiDLLteSTtr7YVjjV
slwOkyPvQBM7MbQ7+PrDoM0rNgbXiwHuM1Z7SkElGfoGGDxDN0uRXzAJ0wzc2XiRzRrVZL1sBA23
YTWOmhuzTyt5DUynuG6BVw24Iuc+7V9DU2LG2mwQtFLaZgMQjik9H1m4HkZHzquwhH4tNCdCX2+n
3L/rypaBHy3BxrA6Ain8xSTOrbAsYVa6mPkSvfDVdEi9AK9KFdVLujJ9srSu12wfQkyPNI+nweBI
iRTsTevXRZdu5EJvckqOVbnFVXFlOSW6gela3eMPec2ua0+y2ChlIk7WbFcREg+g2EGNfgvDVh6Z
oU71KPKX0xhTWTSaZ00aD21QR4g/YCPeYzx3Oscp06Rkc1SjWadhdQGdT6VVG7anyfi1E8WxxMWY
rFx57avX1qQvITKsriR+WwTqPR9EbCh9w2FnHTCx3CEfmbR8KbP0ckJ9keDiygP1B/273uUVn7Zy
ibLsNfSWS9e+G9blbdE0130vrR66LlY9b8+NyvoYGqNib5zTa7G+siF/7Qy9aJuA6op2BSRSkSWc
nQddSy6WNGj1ysmeYGiAm8FEDkNPXBHvoVo+L4oAip9FOYibRbddW0N0VzVWOzpoIAr4HNGUakQI
qBXolYdJjNgUa5fthxG/SCt+XpMpjGTmco1p/rEq0iVG9fpqoeGolSu38GXSm4a57UIyp1XeHB10
d+dQczecenpJKwMdOspkXAHpk/Ua4TEMQX6zd61Hb8malonr+UOJWOIY+A7kubTmr02Y3wcI9hXq
9eUStEB8BwtT0gxajxRaAWTCyM51A1YjEBbDYuvYLQ2o30ELfstMuR+cqyOZ40wPDKAJsmKOsG2a
qFqB6DiP93lR3Cy+vyvGCyjdcpzqiKdptm/q+R0tCchAZdlGeR2eVx06mq6KV5S/Q8i1u5zKMhlZ
iqDh6wcY/HT7msub1lFo44DqN7sQjmMl0HXC5plpF2SHNPcwlMvyTb30QbTCF5oiWxU3yoCglNHg
doGZ8k4WMH1YAgtZ0hcmEpBk3GIKnZo5f815l29da7PNSYpJZFp1MLFdL9TAm6hdDIoha2LolMQK
99dsKNR2KZ2L89ZA4KXjtZF02lFjgmiqigqI3wq1SK1GLwJ6WlulkIrSk2aOxis+7nKR43h2xXpI
90XA/TkbUxiVjEkApwKhBVY0QnTc+5GfI1BtYV5cvGtp/5B2wJZ4ip8PEwc3zV93cwcszstGw4Sk
0SFPq1jY4KE2bYJuVhBLt01KS92CqjEogXXIiklLNeo+bHqtpqDWsx2uTT2e57Uctm1f76dliI1Y
aqBKxB5w67rINOBGqMqkRiVLd8Naf7Skm89zKeNMQbuw+DxI5py/5SVMgVcC+2zTVy0o21EwQKWZ
TF3q3F5wAo4iM17FwOF2PZZcD6MdNqrqg/N08ZvATeGeDdOFGfz9PLGobEoJXQSZYN+p3LaFv+Lp
rDMUkE0K4OgC0deFmfAWNSWLhwktifygutbqduL5xhuGoNso+33n0GZBQX6EkeIbNHdhjHnRxEpk
N6rl6kXbVHEqYKjmuveLgNxaFXUZpWXhEu+rOBwDKG7zDO1MRwtt0L49aUhVP13kzoGeoQajBags
U6egQR2Ptig3I0c3vsJxC5n93E4cdIlT2xl2H8IMxL4hSN8xlm9HSz30u/JD5eHMwlTBsoYyu27L
7JWdVRHBeWtIZjMUKhcYnPh5eIfSARIR2S9y2a4zgjSQvsrX/mKo7VaNwQFmWe+B02RR0ZhXTdUe
emcBnQEgZPlrRWAymYv2OL2DgTK0v6Kqtzmqk6Yzuc4l8UCyGxrNkKSCsK5iH6h9qZr3oBnss74C
HSVwcwznTKCIopAA+UAm6VqVRkzAhqTTsCkECO92UMD3ICkutCx1WoNMDmceoNFrBgfsFI7TWPPS
ry5hBjph0VT7pT31Dh1IpLRoNsShICqm9XyWwkfrREDjXT3dtNBzwJdNtxWBhJXPDUpy3gDxTVel
SRc7BuqfFcjt8MI63QAjHVMMc4EMfN+I/8vFmTU3ynNb+BdRJQYhuAUbT7GdOGP3DdWdpBGThBBI
iF//Leetc3NuKDs9JDFoa++1nqVRbdZ5yUjobZnwn7vUr451EAu4p/OYE4KGbzHrm2X83xRH79BH
dhMNfqeBnTEUxlMWGiwf43s5zNEU+0n/1VVml8QQ7ph1NreKC6iPkEMDDn4r+kZNVZAScdNA6wRX
gom1cyTNQhpg5FFvs5VPQsCvxeORpqTJ+nWO0DjSW1DjN+FaH0RpdopHwKDKb89ZmY2dYBkNqmL0
5iTnwXQULkGjU6HLIdAturDvsrFfwJWMrNryCWrX/X6oaIZPyuLtssw36yu+S331Enq1OGLUq07G
ddtxoHc1fSpzF80nU4tmAwm7zf0uhARRe9d4OdcBg4jU9f22KeutncUAA9Bbt9ShgbGOpXjU8GBO
Vh+kB3nS6n7KRsg8XnpbxLpRTt68hA2Hpf41Cs4fKqG38aR2wdKXKBCWo5K4Y99672n7HquX2YF2
6tboifkWIgvJVknlobfLOwAfkZejkwepvM24hIc67PCVavzATNnkseESTsH4qsYwqy1Ht86n81p6
f0NdiWy0zXadiM2Jbcas0aXM6oqNhVjkvmOhzDTfQxNXmMenV4VpbKBWH5k0PcqCKZhoUfACAv1E
BXlq3lMEoY9jA7WwkpuBQflrZnLopxRDZVruOhIP2HjBMyRlc4Yd0+aSY011LLhMw/QejvwroIHJ
49CjeDrC+FB3dEMXWz+Ebsanwi9er59lGedeCr6pWV9DKs9p0OH2l+F6WaVWeSUXXljrF4mOLpr5
yzbsyxVqXZxmlIFYkPHwKZzj+yRrC1ZSkCVxRzOX+Ua1G0rUlHUqEg/zglaPQNcVvgE4Q2EWCFMX
HVn1zjfzQxz8WiJFcuevUyZwg4pOrNdJ3BXJ1Puc0CuoHkDe2ssk6+fO5oO5N0xKpFmXdtiLlfkg
57IrsfFWsFH6FqoASfGoDMuco5c5eWN7ndauyrlFIcJQDoM/JVnYRCTDWHrzWkg9VHVbVBeM3r3w
YCLBcmw1ljk6hYzzbsm6yLxCy7JZOVK3I8RnmVn7T4/jWykxPXkR7DcZDJgk+k5ncRuR3LtiKaJP
cpDX8fwmdkp2cdz020j7aV7/df36JXEHcuU7l6kESm0d1WkW0eUQrHYn7frCpAc5yEyHqAxo1hk8
FUFVVps1aDDCYS6YprLZSfInKMUKTdAvsZyaE2RM9EgCG/DgNxvPCbgRIfTWZTC3anAFsb7cm3ZJ
tk6mAxRYf4QFZbFkdbdrO6iJzK7droknnntw3AHg6DNkC7ljxP71Ul3tar4ewwDPlGORyhcZeVs/
Tr4wWKFaR+F57Bpv16TLF9zf/tlVdFNx7FV6aLAFRChNY0uDtxiqrwlyO3VTXrXlsoWamxycP9xm
NeHvdN1xTONnOrFPbCJQEgx3JxZUX6kdX02S0EMdeEeQgRm0tB6u0jeCK5Al5XuUoC/m5Zsemy/t
eb9DZ3XulaUsYn1yC5t3FX4NfJCgnqKJrgVPgMNgn1MozRi9BwHhT9KwykofQlfl0MINRWNgMs6V
aAtJOjhqUX/yV54vwRJvAYD8EQpTQlCdlxhPnJ3rvKxl9BK6EuvX9ZfZBwaUDDk29FuMWSQf8KSa
6WVtTMF5mx5R1XZezf9Vlt86dbemBcbApAx8OB76e/T8sy4rVVgvfK3VdFQreRgEblAXKJsnwKBK
vn517sLGXuFJn7H19b7JKtJvq3h4x0JCP9B9V/eBbQkU+oIKGx8HdrjxkzuTU3R0mHLDYFmMqYs3
/hi9TsuMLlOgImGrnkx5Fqn4XnUz5eUcfzmoEeXQ3MXQ8LzO7eMQjkMRcm8n1gQ8TQPRcQwh902S
PgzLUpCxSh8iI9KNr/Cji+XdTAoG4sSrPJjBh/VYKnk464IYth3d9NV5w1tfDvs2baqXeKmO4ZUE
hyX9YmrA71G+QNp5BpMhi9L6t3KOPuYSlXnAZwC18ejw3FLcr8aFJGsECXJnwwtZfjMmwzz2vSiz
abkxZpt2FD/58kfAKPZHkoepR6CuTrvad5+RmzAPQ7sfkuhtCuglKNf4CCPjUGI15I0E6Ng2+4U1
1UM99jpz91Z1XPEhxxMKRq+vLbf/khBFSnq+3pR2utFw23mihB9i3qcR6zsGGGM5f+HJjMWBay78
KdmszodIk2BkYo3O6xVVsV/adoPakm5glY657Mdqk2qyXWJInQm/prGiOe5qA1fCFn7UeRmhOtqo
Jnke4hFCS2q3nI1z3vhdt6lLlWaGM7KxVXgjbgoeLPazgWO/VFaQLe31e7kLNP+tfc/uonpC/9ca
WzQ1d7ku+2e1hOsmgtyVW8x6/tKWeUyHt7BlfZ7GPbYA6Q2Z8pjN2r/BmKIpGlBsPAdEppuXHUZF
l9WqVwfVwMwH+YTnM54Lmi7+toR2hYZmfBSBFtspJGU+xv07FNdoF7AK4ihl7dbHAJ6X8quDZrzX
EI0ziwEtC4ahWCeYLN6cBTUk8Ubi0Zs8c2WxxzaOQbzsAT1jbCB4/EXwh6Gl20T9iA03RbuC4qYg
hpgPalHzDfPohnjNV7zCPaCDtZke+hO0ILSKY4INGcPxWsEthS13iKfgNPTwqbqpxo9iTW6qWZ1w
9lMEu7Gt4FUnfOsrYnKcM3TETf90ujuA5JaZaDAKzc2GV02V0XDa0q5sMrlCLJ4s0ItOPMKNVnnS
U7hPOvpnoyDYdp3Cv4r3gUwP82LH7cihWjUbpzHOzphps+DYWytyZyz+me1gYpQZjTyWDVLDwNGu
UK13rMoR2oXjG9c1x8SHmMXC9opysGlTynIi1x6fHZ5KDTSAzQAxIrlvIujAVbobqfce6emTQm2G
SJCusDi9jwpjSZ8kb7NXXhNRzkCLSNHjpK8tMEh0VEiJbtVSxXk3zPCLUtAOkk0PHNtt7Q1yj7ny
VIvoAjHRZSk6/Byf6RoPzaZ28+cCN1lAw7Luy59QRcYAg8OyUBhuGG3HMLx72eegq2xmSdfnalUf
cp3fyiY8JWP9r0mDd+YctLhAvsWpsgclWz/3lNjYxe83aqXPthxlzniJqa1muZL8QIyXZnAj0aOw
A8Dt8xJRkQcxOWLR1flkGiwX5NCKqtHvkKCfwjG4LtDGM2LfyqhaNiWKcU5GcIRqQZ/Ql+kWMmi6
S7SFSyg/Y9ocAQRgqTP20IDugfDkdnMyPRs0nqLDLr6aNt1C+Pj1hyRe7jD17ZK2lxkZDFh+0rzU
snxysfpTjwJ9ZSlMFiPHAfpoBq0XBU+w7uIMkD/mJrEseNVGG87XD+p6jEoy+TQCwzitzGEx6Zcy
04b6+n3Upb/t6uhjQBXZBhNqUqnKqyqDTYMxuvKfum5MNgaDeONLjIdmj764qrv3UvfDMZH/Rsz+
+apeSL8CHWzEKzEKQF9CH4gfv/ip9wH67DiYIM1GisIsNAR2s8RoP/vlyUl9DkYS79sZUp3plnOP
R8aoF9OhO4HHC3a+RVgBH2cuIae30RNErvhYVn2duUpXWWLGTRk4Dslmzdpk/p6cBcrQpLeggWoW
dv3Bn00LzGLarRVWuPX65yYYv5OqIhs4BNuRRTsuIDpoTVTRt3jcJOReYGT7VMfjrlpoDEGywRYd
rFm6rk/MGTy1oo23gf1D26DfEk+e/M7XWdqiP5Wu+SXb6cmUUm407lXhldHeyqTLtfsZbapNKEuH
shPlLByjuxUHaMCNzz65qbb7TcW4n7R41X27wdQRohyXJwdyOk9HfH5Jjd5jlFB17p5UNvssPQy9
eWPwBCAV9Qs2SotyiHFgAQmYNYk5IAdTv0hCdqR3oAvFU6lhOfm++hMPEBKlAKBG6ZjTOhy3Qvou
s8H6GfAvA6tj38LmrPoo5/Pw3MRmOzTAPHoMAiUmAM+/jSXbN9B60WnEaPsW2IUJeTAY86jDrjF7
9VcrApNBVcC20NYQB133uOqnYcEEFLMzFf0jODhQPQFG1dFlmAF2fGa7lBO1nad4vxJ4JQ4Nlyjr
j2bQmBihW6VRB/2NMbHtwoNQ7PfsYz4b/fUPZUVfjp8ISS/Z4E/NRrfuAXjMssHUWeV+Az2789xr
NTpStDAOlUkf5nIasFODeY28/tIu7BRW8rnR8PNTiA7ZVLZnCrlkH8X1sY9qjAtD2BUSrm0TDoCh
xl0T4keTxky5bkH24PsNojpFptq1EfQ1qtWbqeNxyz1sZyRvV2wQlDWZqQw76uGrjtxGosOCd0Hf
0BXyrWDE5dzRwzJ3EBgGkgCnw8/c+jyjpegzH5VmUxsDkkOPuxYYfyHL8SmOFpJBkS48YPj4kK9a
jpBmZ6h2Wv5xU+PD9UEd6xr+OsfGO2IPbjcjwjE+hDQD5XvUfXh2HtYZhTIydAm4/uQlqD916998
KyeUlgmPXAD5Uy7hDu7xN+dlk3ux/ZgE7rXB3q4xTxaxaP7c+j5Bq8bC2+C8PC7DEcqY/jBkfl1t
AwziDdim7FMMEQZ5G68ga1dvpRZiOw8Yh+fyISihmYVwj8Yk2nepQ48TenmtNMt44uJtnRJMnPPv
PhwEaBY0KGqa/lYWOBKwMDyuX8xAEhonFl1WjDu1bh5ibo9oxAn2r4lueVe/tQ35U6Vtn1HP/7Yt
gTlvgyVfk+rf5A0rsi8A4qJUoIhhO22cKwu2yA/nN99kBhXDpiirlACj2I3/oPXEprsp0hzbBf1f
lGAfR3S/kAkghTUVEFjgfmZkFr9mJp4i3xSxaertrGAftB2WI43KrfFf1yTZxCqcT/HQ7agBUeFX
KeyaAAjejEk96G2HBEXwTUo3fbRrHrutLiMN4TR6rh3qTy2rjaHz29x0H6pF+wDf4GVoVw8MEsDj
BTE46DFQbNFe8JhVO9r8CpnriiRuf7MFSEkNRQ8awxtJBpg+KN6bgKFs9qOX60bIXFB/xP8BWUHC
iUez1bX5EHT7Maw/qXj8lqA350apzUSBws1h827Czj3OWzDCy6mc/CVLOWs2JlXv40o71DPRbby4
B08IkCDowzt+FG4GjFH3JfJvqIcPv0Voam3mx8pApWftumuVeV6U9TdLaMwGHJHOhKdxH/UTWYbC
9fcC5rXdJpHzd5ky+I8Aeg46CXek1qiQQMk2gXO/0pWcSMceEvww56Xug03VsF9zGAy7eXBHnPC1
85evREb0BMror1qjeSdSqTZkDS9VHyZba1iSeRp9vRn7W+BGdH/uM0XcB5o6bpyBKLkkIXprMxUM
PXy+cBXldijHjYzTKV9mr4MRufz1eXl3PNwfS+I4X4FX5pDVCuybLm8C9FeIu2y9RptHZ54kGadt
WLIyQwrj05/UG+n+1vGi8zA2MyqeA8JgJ+g38KV6CcauATIgfaBT85rVdwcPQlx98lnZ7ZDIASmv
wp2juKkNleJuoMfbNBwOVRr89fypPWqSrI8iFuTRhPxJ+v5bQhL+4Dornhe6vsw97WCBkQjUpj32
evQOfopsArfNFeefaSjBIHSqBjZP3+ujGqHYLmV4nbl9bkmzC8Xq/SJ8epId3610HTbh2sLpQtqp
pFxd1nZ8qAPs34amv5Iy5gj8DcDyMNQUo49Ob1QcynhY9IrOhwD6E3RdkMWUQSNN6AxnyqhdRYSA
BN7H1wXnPGW1/+R70EajylUw2pV+k7ixiB3qh7VxF/DK7ZOWVQHD+kRgK594qse8Jg361/XdU5DM
CHcVbjkQrTKGLlsu6zdDW7403jOX7YOZOPr1BKpuUodHQhtAPYydxWq9XNZAMFpKb93SpLkE7Oxm
qPnGVeNhZXoANLf2OYSbGJu3gVAVLdeFud/d7J+XAIHFuVnftU3VQwIrP7dVc5jq4O/I1s0wlsE+
TryTVFBYw6YLc0SY/lCCmBwD2JYrW91miMKjZ7d48IEDige1yjpHAeWnqP00BgVese7KkNNBDW5I
hlZs2owQfINHkJ/lFgLhYQ1bno/XBS3x0U/q6UgHY3LYzlcQ/HfNtQ43DYXGSfEbNqiktrz6XgMO
XCUTdBC+kWs3n8UynUF6g3eJ+kywdCe5kwDuBaJ80V635kwS0V7nVe2pZU/TPKDra8P2SMax8Kf1
OnojOdWunzMGRR59ZXnsh4Vtyhq++qC2IWQvCAoxigTt0+em/L24djr2+34cD6SuXtSU3kJsSZmc
UuirsD3Ged2rtQIt4OijCPvTEEwHH/yVa9w1iUxRltrtkMlTh9SDbja19L2H+J+1sQRz53XtXqV3
2wF7X5/M236ow1c/UKBUmOD/2qGI4vkDsmWfdYgknOyCVs3Y/p9N62pDGgQnA3AnWdR7PBOTehwX
Fex9ry4EA01aWwUuBa3VpscRxTmHRjt4tIJfBjA5peXnsq7H2fX8UfKlxbLg8X52O4ZP9jsZ/Vsy
Rlldrvrmw/S9zeHU4AELwuPP2xB7fL70QMVpKb1TUBHA3rLCrW6RDh36kjxGLNbngfCd1YP/ON8v
/309ZI8Dm91pDBOkXSJDYToP80Mjm321SgFpeOHPVKX8OZ08ZE7joN4pxugeHRT3Mxb08jJIjD4+
d2lB72/ZQqrCM1D/UIC8AEvNoaqm7Rl1O7z8XCYGsSiJKsjeMIIehvlV2BJtb8X1danrBaxgONzA
oA+RRVZiSaqTVybrG6Jof2QgysvPuw7wnin76slOJJ/uaZO2tFds4NGlhlbyktihRd2e493PH9ZR
JQ4NPQciStHUjvR5ilf5PEcwLPCmGrA196q9tE29EciV3sKw9G9k6E5RReWF+Lw7lFouOe91tBPg
MwCr0uVxfO5HuKG2dhmfGDprx8UvyOAvxiq2mYcyLWYPviXcVp4HKP8H7PuQt39S7sDVmmKlrs6E
GpaTvnuaP5fWOribaqCHRgf5TyKT2Gh8cPfLz9ufSz9HZ8JWWF5khjbYiDzuaXpMJ2SZs5/wmFIe
bGhWfg7WjU/Brzim7dNcpuMTTdJ011jEvoJfLiDXdYKUCp7/YxkiD/VKzUfL2/qjJugck8mA09D8
0aFz3OL31kVMbXeiIfzCkA9/rYjai0Ky41X749/5/o65Nd0scWryaLWYmhl/6+ErnIxMSuDkSfwE
Xvv+Jz8XpXV06rr5HXTuFwHF9uJmiDR+EodvCuezbiZYf4/dYPUu1uS1rNYuNwlwOwTAZBFBFLiL
Fm8yqcCYIUSXL4tRLhu3dl3Tq4CgcIV6EF2jK/NlekVYbtpiCBLQMkh4QmgqPMV8DE9LPH8lPISE
TCFcsEC91I7Li89GedFzk4t0Tk/9eJh0BTrTcV7gcDx9+7noVh7FMkCjJt10W3SJVE9Sb/tyoohG
edGvTuyQBHS/ERL0CoEs639fbtHfMRBj1CNPo98Fj7WDGJUuq8gNiOjNmmJNgc+a8lBFeGAQxMg9
iI6viWQi91o6vQ0tB7zQApdZ2xz0ePWgRN9+pOUxQUDrQKTq3ppBjAeD4MzNW+sTQoIWwrYHQ4Ut
w6GLbaFS2tw8VrKCz+ECi3BA9wiTFHsCUBowoTZvuX73qUj/QacdLQJMlvTYAnxmTve2IEN4aIVM
FNtrq+JviBXRJo20zqwvPJAEWGnot+gzxJMu8udn1vTDVQ5Lgf7ZP3nAgVT28/LnErYRwuiuQ+ih
adPdUr57PAmeMeXz12BJEPMm5VVKXxT9ZM22S5BetnYMD5G4cm6/IhVUp8Qs85bpqT8OcvokBF5P
q9Ed4piBMHhw80ufxvM9o4JWnk2qCEbpjpGlzUOwTLueRY8aO+pju8ThDv+f3keznZ9BBmYeD4ou
Sqvzz6V1gv/3Skj7JQliB7H2m4y1qv6LbBa4UtTWWx82/tFMi0ZzHlaPHRREuON/LPiZL5IKlFLI
Os8xsMRd7BOzQyK22f/U4YAl/bFCaiwbSRcVAuHvrVdXl2o09Ia0Z/UIgv97AbxysXxKt1XKCw8A
34lpVGiSmhjzBNuhU+13nsP8Vi8GxKsk5e6nONh7VVgtbiKs98IHkUMJBHakM8YnRsc2N0uqjzgu
AHxpM74FggJiStHQS1nXHyXhdaG4sjsvNvUHq5NftJN9QXWA8W1w+lT1gz6F91dc1UWJTMBjhXEf
XvXwizE+7YDbR0XKwB5qh1NE2gQ+4jxZAl4x7G8/l5BF7x7o2NPPO+SIsJwrvmlQ+v77C0gxrLvE
+9RlCCcVu/bFG3Z2YvoalZ2+xrWX7Ms2+h6UOHq9/OwHPsO2ruvXiS/3MxDMbfSqJQvwT04eIvib
ZGwWdAcQhuxAwr8kgqPAOv+LVgDoRd0CYlfR8hi1w3oxDs4MSeVvyt24SbvFbFUT/euCtNtwA0Mx
pwvojnLq0OmyMc6RBePncSihsMO0KzT2d2i54WUghpzF/RK00Kqyn/eRFbxARC/8723az6KArxkD
ysAZKWYdOCxt0R0NvYeu2HBDKK0Bg6PKnRdiuhVjAmLnfmrHgiTGcwAQOsPpWrDf7qFk44L69PNX
zMy6hzoGpYLHQcbv0E7fZRLovzKRL9I/NTABznE48+cwUv4+ZF6Xp6yMsxCg0XalUHV+qhyYCfAU
Y5EO4JgHfgsm0e1xRlS8r8f0flxD2GZMP1reuROEcjtBNrH64b+XdjFF6y8hMpEc/Nnc+m89c/5+
5XrZ+BI9uV/63lb0YIqHjvpvnZeg0qJutiFaLEHaXarZDcZEgxQYvEPRQy7VKYNX1ME6rmmzRb8X
PzvINBfQf+e0HIcd6nWUV0E7P9KlOVqCHcFMdt8ZKret9Pg2JL9IM86XxwkL4xJjz9kkw/i3mQJv
5616yVWSzA/cIjNHKVlhEM0Hli5vYarEvu0QsPaD7hVAiGe9x8ZzUSaEWyHFzqD9MHBuQ4GYdorl
9zjP/punKfTdCQ62YzMQGc3VsYelb320xNIG3xEywVseh+QEGp6cOtgd2o/6i/GWPmtWdCZtMx6C
Bbxd7MX+TlZz/fBzCTxxMrxedg1KDMydUhfONB9+N2KXAwsH9Ra6P/pH/yQGCOsEXqXHo22H6FOO
0vQ9IlmzW219bWiLDYTS6xoquM+BdxoMSTLddeV2JKDTA5xI8uQSsQuJPaNfXXZhbLcN2ORzyyLc
OtS5EHSunf3mdWynvQUW/6urqM09wsDhweZlC1hEW0/lFsnq4YyMADnIZaD7ZB30RRk7wNZx7Qu3
dymt8+lFzOBsPW95F5BG/ooo+O/F/SuehAhaV4hqINjnFysYwD3orvSl48ttRvwMsDpYyWm1HQ5H
QTKPmaTKdB8ErzgDzZ5VWz4Dki/cx0iH4WOohX/SmKbzeBjcxxKRg0FclINCWhHqTOx5bNj7XEEa
wBSwnNHfLru1HuesUS0OivDvi3jq6PPiL9gh/WNEtXdrNXuLEBvDBMmew7juIdjAi+h9NTwipvdL
N9A+a1O9THEwXYcJOTg8hc8/F6RVnmzrRSec15SAL6wAZP+/5vGng/z5GpBJBuDgWxl/eEKaE2nE
uu0/W5Ps47Zui2m0UxEumFtjWr/xO1mc+viUsYmUD/Xks7DgAQ6diO8DgEG5uLRk+hv4Erf1fmTB
z6V08NlduuShCe11cWNcNBGGoNQp+ujhBJ5tKoMTzqblp9Exs6/iZswFdD34S/20d/eS5XtiPqP+
UQQYjpxMD3Y2mEPgo114xf1zCkanxLkxv5tV7/mI27KF56L3nRZuUwNA/618/xB3bfra62Y9iLn+
K6g8Bw12YWKMfw0SD+Y1h4DRTO6CDGy6c8sK+0sEZNvFs8vLpMYOyFR1+OksB48v1wZnCWCxWXzj
GRpgDD7+EYc8TJfE6jKrfHSCPbCjw0QgtQazmzAIIeTjxgEt2P0wpBbPn/F5tO89kLNaEnmeRiXP
VKmCRModf9757XxMSdeenXqGRMMemzkonzzmPS+At4M6ZfAAVhiJtPEfx55X27Sd4426v/35Wmqw
ZVhzDyW7+3lb3aD809xMeIlx5c8QOLGLYGg9/FxkHMujxU/AeaIe9HT1uEJzBxrj5ObJB/VEfbCs
yXJKBxiwCmdnbZJyDg9ghvDsD+Wis2F24h0fD/xw6X7XDadYpZ04lMbCDI1hJtv4ng6LJQUEO7GX
JrYPEorebww+AXgKA22lAyqEg7+qc03axmbJxPmZ4QSyHodT/hIj0hXEF4A1Sb+bfJvsxyDWzwMJ
sGLbOdjQAYCQJ5P+oR6i44LMHTzJ5GFa45ZlkAd5UesFYRph++uqTyWSk2+hQrS7M+63DhHuqobY
HThdoqd4SF9rxFZx8sCaIsw8x5f3Pk0BTfgUxuNKY3uGZnxxU424+hzbbt+W7BtEoijmsApOCLR9
AEQCstGZpgDEhnHV1BC/9EoyF5XqoGdExcekQ5LVD4O46Oklnav1O+oo3O+lqi/4VCbY44rsEYF9
FCyqzr4qRbGWvthKcBkFjzt2UkiYQKpJV6j/+PDDCW596sL52sKRujLT3CI7z3/kUF581w6/qW+w
kePE/dsSdThypHPuQZSQJsqEBrvKAWDh00B2Fc4tKaRN5+vPK5zOY648XV8QQ7NHqSB3srjBmQD3
uqfXwD7040dZt9FFQQLc09j8qxq8+9ECfr5uLKE7zmNknp1Q8OSAMxEJXxrPEA7QAOUjNIJ6//dH
njXpluDIFCTbWXCMAOL9nIzi3SvMz6v/EXYmu3UzS9Z9IgLJnpwekqc/6jtrQki2lex7Jpun/xdd
g1uoAuofXAO+9mdIOmRmROy9V5ipqQ6QGN76Ri6X//yyqua//7bPbZrIEXrPf/2VFHdU47f97j9f
2r+v1NlkkiTBbPPvD8aUYlDXl+wytfGlrVf1qZucUzkBK8SePD1IZ00ucTcs19HpkPhJ8+CAWh7X
Ip4fy7UN63ZM7uNBNWmwftXt0D5Kgz+fTZsfpVYG//6inUw2T7ABx8U18rMHhC4wk4cWof5ab7+k
lYsp7j+/L3EA+k5xrxGG/4JzS3ah7frHwWe6Oau+wZmLA2tN1ggc3x+hWy9JSvxWcY3uU2M6sZ/p
Fz4ZwvoW3hRPCDfILKLxZrbnceaU9u181xppumd4cNIc8zmbH20pH0cjUS+9Nn+mSBRDF+MSbPeS
C+3m2v4Hcrt2SOZoaFzr5juZPAA18gLLCEfk6qCxcu1YFrP+shiK3BsCcltaOOPmwtlPTX2lv9lK
sYy2LK/Wkz7xk/es+nOqZrhR9B1HOQwYyp1O381y+K7jYnqqstEOyLachFF4UVBqGKpx7qTkeLTx
ImqqRd/DDC3SNb6acMWu/tzRbpc55D9+h5HqSOD2LXaxmsAPscMppXCdpuacd/Kh6YmKN3qihQZz
v6Qd10tDsK4U6X5sMVWKGQpD5yZ9ZDXefeusQGRqbee767tnIwfaJvpg1p0Zs/2YAkHbKoZ5Zw/y
rSkLnTN/DpdhxEPpDnloyrlF+O9mWgpnP1izTwDHNUMQSsHAPC4g+GoEBV6cbk91gxU9IVuuIWhn
xblI0poRGGGupKofRr28JD1TytIo+6gx2mMl82937B9KUtJa5t9Ls31PSQg/ir68Db66eXbrBsph
ZsUVRh5Cq08twwdAAniVxnjXLST2saUrXFtieh03CcXqsQEZ1FFhX0zNNVvtM+rpupMYBLdmPRDt
Mr3QOD5IyHrb9IyJupierRodpdNTwjyaL4bjTPUh56ud4WIigupd0pUby9YYpXXFEK2dhb1vLMxb
nr53dfnWrh5zCYE7rRV21KfiWjlSPrUtwm6FesM46cIc+n6MyQvUujedvZLrnJQMdMfFiji6t6fT
3MXJoMLYGcojXYyI2lr/29oHx8ZKNveDea3L6rS2FZI2vKvIFc1DX2KJ1uRwi/vud92nXxrxxmCU
U3W0E9uiAZcehuU5DfrO+Z6zlLCC6rpILVNH/iwzwjzd4wBuaWzK33L1L2OT4ujHF4kbMibWkGAL
KHOextXwjp7346jlLxc8IwPD/tt8taX3MTMlIwvF7L1bnFshpjTMY2xUhF+5jayVsFab0RI7fJXi
l5TQM0gKPIwIJnjny0/QnwsOzyma9ZUiX3ZzgKEoPmFYibR2/NOOonlEPOUfXJYLzo+AMskjDNCi
E7Vrf96eoErLzlrbuaexwL1ZKfvS8frjtpU2uIVpKdWu9hKy2yNyid5C0sz1Bc84ppAtqfzqTcbj
nIvqsKTtL1UtWWDqQEesIR5DPLp1GI/7yvC8O9iJaI+jQ6bL8PdGI377AyMNpGH6q6mAqpmrI9H7
cr/KPBo7/S7hg4y0MskCD6gIaQt4CqPdf+UtOEJs7Hhe1vfOqA99uWUf31RlF0d8hj4mo8aK/LF6
tie7P5WZvMtVC1FFNXPYW0jkbo4UyDw1bAqLc1E960ZsBtrkhHU8f1jDePFVeZi6+qT6kut/KHU8
IKrbzRnB1BgPQebj/hLetMAj0LRHebKGpDykWsahq+YVWFryExOXOmOZqsKxJzDsTVWkEmGecoG9
g6YtYkBn7uU0wJMYiPUW5ksyrxr6qLM36g4HTWKMkTMrwq+CJj+1943l35TSDs5cotQNU8pgKH5o
Gz3eUj82tjcUE7rVu8V70WKq4mdIGyTW/Z7kn/+2TGO5kxVZL29yAscfP31Be9b7F8uxhqPsCQDX
aOC82VziqTbgE3WCppDrWZfJqZiwFug63InZpfyYu0oADEhwKC04vG3fvnjx9IVpJse9az02ZhPI
SfpoTQMpBAPNjlRJvIsH777otDQqyp7OlVjAiP1qmQ1sUmabHQvDLEiecSDi8sIASG45wzbAMcaJ
QXXppCBrSx4Il56El2QhP7DI4TIM9m0B4nozRrXPFj2SxvimfJN5oMZ3azVgItr6Ls4nK9Rde94b
lVHBd0pJPG4jfVWjDRW9SdJ7Qsl1ioEOGeEu4Lgg40E9gbeSrNyIQ8mR+TlRTXtFvPsYFnVZqljb
a0Pz5aHFtBVn3XYnhjkjbo20KTp2J7H4TTTPv8o8e8wTcmjj6mnUBN+D5SDgNF4dus34HU84r8ul
uqCaH5apfza99GxpsgyVbbX7ZTiTNMVRujB5hhHiX/xufMlL96NeElCi6qXp2wSri42TqHCRiYbm
0VtXI1o11ChVNj9FXERZpsVRriuDgy5stYW0YUfQgpHQsawgDiAWU9MtmzhCm1On7v0wuYr0ZCv2
Xr75KDIHqIOh6w829tidRVBlTSdE02zeu7ZBisHKDn6tk4PlWKa517iVSHpKSTNQtZHRxsVFT/8s
Jk4cjUSHqjTviX0nKPDEPupV8DvnoeTkDdNJNy8+FGMsIoT6yWXuF3vBCEfBXPn0OB2m1nJAUrVw
1GPP78yoceR7keChld5rqlGVzszOeE3i+VRJPhTKsX5GLa0T7bMrKCczn2SwlZt/U5u5012TzPEt
u1DqOoFIEszfUG+5/p76tqOjTclMlHYEPAwTGKxWwUAGIQC/eeq1LYbgZIxSvT3l9SR5F3UG4wUI
H216r+22e++N6qUYredk1JCzFYDfSjPJjMr7pNRXbrLlMlY4mO0MDd1bhltllc2NetQmx+j3J404
lUZsEa/uJpZ+m1NGyQFhB3DHGFPy19+NWJvHViegN2QK5odMkQAqBplFVUZq64/NeICv4HjRoOOP
t43520/1p3wY7pTd6ydpzp8drOMx982jm+ifzrMBFu3BnX1cDw4sI3pSbh79ccVuHrqt/ajlxm4u
VxtZFkRFejWaNT+3kmeq79LIZHQWFLG9JeqJVyajeIDNcmy+BqfT7rmMSV/asACSdYeiR1vQdM4B
1znOtweQrkaIbZmTIn5rhumytK51hhPdBqXe/+ZV+qPyj9wbuqjQABzLCYACzOu7AhMnUbkgi9XI
y9CTADYY9pZ1h2qdR6vvFqGOtzm0vFHwFs42qbUKccL/MdiEW/Zk/zurX4LZijfsE3KQshnRknX0
w9EYidP0/TUd0zHsnFERllM/itPgUuBlakwFQECgvk8SP7vW47AazXM9GIe1Es+TzTHlxLG3wYDc
KCUUT56fes30OrI3emDm2MpwZpsHDWOe78w4kiGM4Uir9nVeWZfGyr50jesTbM+60KJY4mMwwFxk
1n2cJW8korO9vcF5hNWHSZ8fOfoxkjmIQhZhNc0m6LXsrdIHJ1l7Z4aYOsHAKbAK2e3TxUlxQiXn
xedeHQhGBDS/v5vVw3rRoTCnnvGFXVDfqWq8F0viEsACIehAAC+myMvQIjWBN3hWT1PBm+mUi76j
OvJgF6T+q28H3FQNxTGmwORLFTZW5ky9TXFxrMp6PhW1+vT6Ieig+UoknYD2quULwXMel9YJ60+5
YxQLcbqIfzXjL0iRW3CS79ldYyYiyrhUPXyizmgwpmHuBJu2cg7X5qFUa3xS6fqM/wXTXep/ZJ72
M1Rrvc9SD/wM1Os4w/DRZN6vxclpuconJ042F21K+CsvTp1Z3Cu//2G4+5pwehJGjON9e2Hfq3Zt
HdATRfMLWPZR2evRVz78DnvUg7Kh8hDzk2rWYd+X9blIy4XQY3qAJa3viQCUxPcwiuT4gdzE+Upx
GYZFnDD4UK/jCp60kWaHJ4HZxigT+7piYpVNRwSmK2AcL/VXYRLgnIj7TzBQmgSC9uuKLb9aMCYu
2tmrTlrr6QfLrQ1yIvX74uqPLZkRhbfyMqz5B+w9nc4DIdNf1m5ntDYfpV6TkSM7x5R+DY3PFXIf
dyGmZC/nM0q8W6+q+1ZziLI4zSs1zD7WBpQ31+O15ZOLqvkVcta08fq+8AkYT1aqvqVGgle42ChT
kwOcE/JUKKcDmBD3odhqYsNuzEe38n55fYkzsb9Py4HxfTnEh1pz0TAK8enMfwRz5Ux33jOd+Kvp
e99d3YRgd/+xrV6mdty8svLF06fhRNoQ8WAiErY626vQR72iRdVK8+SJ5RmAwg7Y7UPMXRtkm+tw
GswgdeSzTYIYOxcgQT3HRE2n0gxYFJe4zMLJnOx9TdFcuFBPLInPtVPdYSx4AdeFvAPWUzKFGUmS
geCSkgnW7cH90VfvvIzF89gYRFl6+27EXaAzVSQCLcHEAfkGvONcnQs/r/2I2rTLuORAYNAdajY1
vo/T16hHovO1tVc6TcyY120k7SYiS/6seSTsiJehvuPo65jNUrkJ+AQ6FibDhFpSp1iwmB06mZpC
r8TyT+C39KGOaDFR1mm+EF0J+fR/pT78mXnMvrSxPcQSuqBLIA1h4RVRMHJLGjqV4qBu1m863GEX
xyv/fVecHQa9Yyj5QAIPn75G+tZOv6aB3EmenpO++xxa+hVX6zGlFvlvCD/eroE417TJnT9cebkP
7lj/MkaSW6ioD6lXfPmFTq844JYd1/3aYXJHq/gu5/Ys8/HaW+Owm3t1g4JBjWy0z6tmRZZW4x3X
1bskjbJbsvgnXedjnnA2eQYPCzlj6OI7123eJ9+6xQYFe6JbHJTzdVSW3FtTv53Nv90kjVRzXbVn
0TEqMoyKoh5T+Zw/NZN/Lcz4vCpgnfZYv/S2+1b2mH3WmdJ1+6rbYnh1ACKUjJPS34zHHaxJBtQn
rX5rZtqa1nrVxoHMYc24xBDTQfdVj9KhDqBDkIzkUGOA2Q0z+odnVE/Jskwh98MZcnjUWiefOkny
6YYCE8NxGdY3veyqveCeJLtnlo8Leh1vftS0qtwt2wECGSajVLB2Zicq2H14GBqS9TDtYLCJgmhd
Zb9qCclPRmg7fzDgeXNiX0ewlmYF19AVVGlLy2Sy3DJhBdHOm6UNw47StgsG2TB4dpuH2ceL2rbj
V5OwbR4+9j6uZ4Hmav5x3Bcc+wAHRj4lghd6tJ0WFewx0OGyC0ayc1uMqsKlm1j9kXHqPX6iP5vf
RkKU2FemDRpPw+LoKhlRbxiYJwgydrPzto7jC/4OgGlu9eLq5bVI4nvZch+54ttMflzZZ+HYMTxP
yuQuRwYGQvKBej0FZXY3GeMVjsWrKbTdOs1OYLi8TgSOtvmM/1vrCHFmHXm3jnQx3FoDgdKDPocm
5+oOj72ePppkgJgtTAdvEd+WM7zMpB1WepOMmbFm1U+JhJ2SJwmu3QrChujKb0/r/eNU2QYnof6t
pUgzOYpzaC98p/5k/WEM0+xikxRRnHW7saRxdNFpeJR8fgz1xH1DBVppT0nFJYhHp45M2oGdrq+g
vFPCiCooBy3FIxx/GIKEguwIzDSuHcXYre+pG89FpW6qtY5aydaLwj95LrPzZvpVduLewCYZYpe8
A2fxYI5LyGTpxfJJxqVwRGiXq6ixFVFHR6M21OEAGl7J2Qc6JOgdREqnwqo1mMb+jwGLMfJMqDBt
gXN5XOz2QJlprNhPXL27Sx2QYq4cj0tB9U4NuZBlbvxAXz43xIzpMJt2ZpyMFI8vq6z+EFRhOJop
wmeFToGDvj8A6LJgfVGMFX/t1f7Si+GFpg4Ww5SFcEuvcdcTMNZI8jg0f2R1OwghPPUaY9pdWfKa
CXBLSx/bdwVNUY1+AWCt0U1++q7GzMw9kM7zyXY8FEL7WaunHILlYbIwF3tTyjx1oMtrtOwxw0Kw
eANDAkftWnuxwr4yH9ym+o1Y0IS2Sp4l9kUJmJxDKI2GNZE735PmqYezkvXuezfmnw3+vQVBMyxd
46YviM0jLpvplhLZnSZAQvCV/KirQd942JTEjB84JY4NYg4i5NLEVDzJS+/bViAqXsRauVQzzpNh
2EnUjVAaEi99S+Mqvwy13ez9FD6omFymie196sdqZ8pyifKVB7JgnccUk+hYAJBUrfYbBbThnz9q
iX2s/CG5tXbJRxJzH6fxFELTQ7FZisCa4mheeecoGE6rL9GTNA/NMB/fRVnLK24qEFZUL5AG9Y33
Y8+GtWuRyjtXe3BwHpyxWW9oyp5TfEz9wPTfUiZSETiTaldvvJ7W/5V02G5pHBhlz/ZfXPzrzuV2
DXnb9ziMArGKZq81TR84K8PO1SdYrlCTAE7o/NXO/7IE7oi0foC93hIWxzEN3BaiJfG9iDMeXg6m
0yIuUzho3PXksI6Gro4tKaQgd2NC1uK6esZTBTRhJx3/kOCp4Mt2JzxFptrWEewq6AwQJCiaMftw
9LFg7Wb303tpUsiPJZ53wiCEsnNmAUvKaKv1/D+YnsDCtN2FbrQ6l/XywuCvYSZqXEHv/mqqBXm7
OzX6oh7qTjtP+q3l3Sl6zw6GVcC2217XfvTnsxjNyNZH7psxeZPiHFvD6zTz9HdFuz29d4lRvtkJ
mLShdzvsyAJ2ZZ56NzI+aqeTTIoovt7qYRJwaJe97awf0jKYLDjxXo32k6tLvH1sv1AlKFBPqPOq
iYvmdXeVpuydL9CPs4WWSzClTiciGQsl9kK0mQU9yUPpiO9Y0VNzXJ15BfCCWuNNH+snQxj1tVTy
SG9e7hgB3Ott9mWbLcqYNmxYnEfiCc321Q4MOs85VoVo8KXgYXXDGkHuDv5xQrhZ++4qahvfizAj
+Vy46W7udMBYsEzt5XVyveFEHiHGpRZk0GDC3qDIGwvJQe1kVmiP9s0hXQBcs2aO7Lx0r1pWbXke
bwZeXV7FiBNIGxWPmpyjzrdRd2eQ59IFfFLmxTErhv32v67P77LWM245If1wzXO8x9hUCLcbj5jD
PIzu8ydrEmz0xz0IsKhKrJlSknfbsBEqZ4aWjEw4T3O7iKahY+SiQe5qe5qTON/Tux3w0z7Yq/ZT
ZXVUGyA9uWwy8nfuJiIkl9L7NVRaeup6kF+gfHaGJqGDujjszcS/4YZPEJb5pBmJ7g2HnIRwKiKf
peAn54nqcbVUEgjPW6lgyXM3CcMIV7Y03SN+dgIV5l6xXyleh7uFnJRdiQa0WP9ew5aP4nSzFmnn
YXAvxjxHsuObFIIIQqZr67ntTfylxsFzB/noebSLbUqJlXHXf1m2eT/LkSZXPYKj7k6J6V20reoF
jL7uFRHznTZMD/6cFtHaW0eySONdyqOVtUzW1QDJW4rkpFv6z7Jir9FtFcyaGLhVm6sUA0MiB5qw
z6TBGIK8ln+c3olh4IFMsXjfw3rovrGDMJzLELDWi2V59nkkSu3J6kH3zfcNKM2CJ0vn1jEtdw6G
u4QVU4HNL4d10I+qz996T4oPKkBJBiN+6BxjvKONn64Vu2bDosvfEHXFLfdm7+xvACFrejbt5quc
iH/O3R9INTbWgP4ehjBqhwB7mcpEXq3xwyh07Wol7Q1gtHPI+gRVoWk4vI08EjlHsL+QwnBXImN5
inUmg7u+fNQK8SbpWc+U4ewN9QaVvTLrW/UkhiE/VbkKBzQdOluwQ7hm18O8GHUkWNTFuRIkksU7
/QyUAYrnpS66v2alKmIlU7KxlEhMQvSLPOG/pLBO+rbkDrK07ig8khO4SiJ/orJTlvXcpNYhtVx/
387pwWfs2Cy1fV9A6njm3QIc2390Gk7mgoGpHhk4Jf3678yxbwhGF7auowRO9AejNmKMrGbO1xgZ
uZU2SiioAZC73/nYvjXKv5nq223EXU/YWS5t+eGAbqMdm+hfrVqhc7frlymZLFjpHqTSEhiDmhmH
qLMBQ/iS22/J4GRnW9ZO0IJdCQbyZXPGRAS8a0FCFJDHAiNqIRozMGryGj1K+y6aF44RsUg31JPk
0c6yZzDkzqFzMHrOBCKKgYGmK8lWt1337kx9EvLjpO7Mm4vWbt7W5tJnifU8SbgIW7LGElnEkrMf
jVrOoamLjPXaow4dasO9rzv/bpIMhHW1mJdUWesJoAnzYdA2UBckqLKhe5kHi/pzyLPDdO+vZnVS
df1rKkSk65NxR4TZCMU/1KVNbafAsxBUCjmuQMGSaTo0PckSWbYPuT/Wb1AqP2Wom4AzaYMwwDJk
ls3KzTC+Jq5PzJAnij7725Fwp4atuU44KhOdbTqOkdx0AOfB4E6BcWYfFs3FAiLMIcQxoPHjwkvv
U5vCwe50GXB5/80d9zNus4dcr6v9ghgBR7V90Zm8YXIoArgHJynQ2KgBaHtMA7yLH2lU7Mxl5jMC
idO9uPEGFViIKUAAgC7TY8lfQntYLFLrgC00I9/PVvfiFH+9drLumauN2CzTteAexAB4m4T3gHH2
aptpu++rP43w7X0/blYajpKSMo8gH6eZXdeoKUXDHDh+yKbhc5b6a2U7jCBpfYvcvWrk0SRA07ZH
L50lo2rqIRCRaBScjaHdf2JZISGOGz+cJvVnBOYTGWXxhtF2BvvD62Wo/HVlCxSUvCAuSHnOTXFs
60mRZaVilktxHMbiPnM8EXXNZrXCVgLiecw5UMyen1CKb4XquNmLKjtN4KVKu49JxzgvzTSG6Puf
NCK/5UgJu/bOsBfGcuj6FvTNDG/CRLdwB/tu7lNwEvO7tfkb+9b/HTv1X2szW7gW9NqOGYjohGK0
A5uC+uenXrtntVYE0xmvNAX8aXg4KYTAH3z6RAVHb93p3I6u0PY1iqNjWQ+sTKtFmx5sixLdaz5L
vFUBJKeGl2Ypmy988r+xrO67BRSp4JsVne7tjGrCI6l5L7Ol/yqV9kdvrXPq28NNzYeqkU+uOx/5
2/caXUdYxRkMNCOdI3y6twb+O0+NrcGNQLiQuvYCcsYPVm3eex0hlUmxy60ReyI6VzwoBJ0RuPC4
l4zCIDIrnAjmUP2U0zb2GbAKeOZPrMw/Srx28OYU4sfe6UB7J71vhdVE2LvT9D9+joFWeHjzW3Od
w2IV0ynDDOD/zconcgmfuVn0jHcu9YRI6xVLdmwJCjJFAgU20xxY1HizcG6AbxVm17Zbz5AsBDIP
eziq/CMuHEZNHNk7ADk/s4aF1yynPMDS/uKm4sNCesHwYN07RcbljUqeJaBMiaUk7I9Y5gNImF0t
A/wz94mZB23zU7tHuNjpXu/y3+xrRFJuR6wUq9tF/mC3CIA02B4UfYbjSbD0JlD0nB54BBSiORb+
imp5Fbm4KDzMK4P5Q+ITSTOAskjs3Zjq0j+IXhfioUTkNaEFk+b9btlPBUCTnJkc+H8oNcG+POtw
OpoZ+lA3biNdy91n5UR9mrx3jvfEeoj9unjJyRia+wqHieLvBW6MSioBFjh1yxuYJZ/c+zMP4Yo9
hB4dGuDEYZABRvP8NyDC/TVOOMH1To/3sW896C1FhtGpi+GzhMFL2/uVqMg+nTDC+UTrHa0JhUo4
ftlIYxbul7AfcbWeS3d+X1LsfDXRi12KtIJu3nYgsvF+HBK3DaXMgA46UCmwUwOjzCH9bULY6G7Z
OLYlGl52IXI8VNkPx6lCDo7sgWcgGyfzkFhETasUuFZf0NibpJ/HZA3tCXJ1TCMEjX/zwanvHnBt
RUKGazz+zCsyFi4eYYMNQ2clQ9p/PxoGvkRHEYWJzZ9CSHYBtMubNvJDbLGOAxh69fWZfGvdVWhA
Nf+gtxyHKX9wC8pGheNknhYsiRLRFkd3KImlXJe5OLrjsdH9HG3A3PVNDl4pH0VEpyexQ+i/8JAS
IUyHIcwLllolrOK51LH14OAUSidSQYNp/okbJlzkeW+mHmvHaSV/ZrqlCN2lmh4ZYw1dffHwEDqZ
8SdHxx2lPDK1mXcuE8jTYkIuRN85+1K3A9NNbPqCmu9Jf46z4m5scMw2fO2VvmAmGs1P02ofl3Ey
oopM6cPK2j+YGaekMtdzsdoishaoc6SvB128NLEcKdeTab/M7Vcr+/KYYi90Wp5zyupvM2ZPgdi8
+n11j2Tbnte0/vIBGZNOrw5e4v8lNv+xgjvNMvP3Iszl6C6wlHSeg0nlHhLAGurO8tgZCnQYI4K6
tfNLb5en+K4XhfdoTOtl6mx5s4l2RQRdi7BrivHSNPYTfOj+ydogP4vbcR2uijH55GwtM+YCis5r
bfuwfnTL2nt6ZURCF9Wlq9m1phEcrCpOErIH5aG2LfswU6Y0pRasEg/LCg5u3yRbVp7i6TC3JL59
b1rDqVd22BiaTz/dX2yjcg+KFHOk8bjvTG2rmKzzhrRjr4NxAeQLbIKwYzCkePIH0RyA6vs7jMfV
3dSTA+zP/Nz8QNMM/pxZWEBRh8XeVMeytJ859VHg0ThsqxOnCvfyznN06HngvPIYnaqu0nNr0oIJ
DF87CwbomBifHV9kpARDXE1P9Yuu4bMy1ty+a/Ayx2mjwpW6kc/kLsn7+OKk+VvWz+eszBk4lSBh
ATuwWiN9KTyEwzkrvyGZ7WelDvlSPqVY1r1EO/oFs4jRnut7r4Wu5CfB5PBqw5giSe1Pyx7IGljg
mRl2ZcF3ceafvrBuWQdnW2Eb7OIqPcRx8TjVIOwE70Gop95fXTbXyUpMmNTFyTbrrxo8eOAxqSad
h/jt4n4wBv23GxsTyKyccciwT/XGxRqujGgeXfCNjfzx8uq5WFHJuk1UNyl17Nl/85P0O7ZZhWPq
uOv8mbeiEhn7fcYUpwvnDesbAJZlfJoQ19HEORpzTSdASa+i4a8hSHhkYQGwKZXZHBTi1pscbRTb
IF06wVDaYakTCczrJJfnyUpJCSVfvsSzu+YlTM0kSliYdHAp4Flk54QxrtvB0THjL55znnJS470+
30TdXiAl4s7BnzoiGf/fW9qs/7UijhWNrus55raIkCVg21Ln/7YEjKmM0v4J5RXV1IvPc7xY/vq1
4LTeEYu/1Gw6uhOZ41/QqrpIX50vygR1XHj5H2lDnodGrz8GDadSbniI0pvNis03Fwu+DLcJYRRt
YHyvNYK3PH22O008gaV1OJO7+mYKCyAVq0QI+1fYSEvGxktuPVSSeW1VQwyC3vJmZ2aNkoM1u8HA
uEuq+V6zxiqohd4eUbT6+8aN/ms3bDoQipIGy7F31pI/TjGOuNZf3FtMNjL6v3945v9a2+YKal4X
xLdpWI75PxdEmzzYuHE0vHNW62yLddworkf/3HuI9aB+wP0LiDlrFy5Nj+WhMf19hZWWAnM5dzmI
EhNBDy+c3OdaQifGrrzAaNNj1+UszJAQjURqnbKG5RzZzNDU7DGqBWPdNGELMOnRHlsC0/p88EvL
uph1wRLgyUVXLaX/4i1aiKfXe2zHud17ALL/P/vXdP9/rfx2GaAIYRrGtsjSsf7H04NnEUSLiVWX
bV4kampHf6jj5JINWvJuI3szL5ToeiWafENk5qMrkr9TP2MOSmnXRZG2jK4q2iQNMHKEm3rhbKqW
uxx0CykgSapqtPGmMjv8t0J6hS+GU/WcsHLmSFC+f0wcfjF68G9WDWIkZ7vNlcriy+yq776bPoAy
b2DA3gjnbmrJ7qLkjEb2Ovk6nr6BPW7l4IS+6MfDutT6y6Dpzn6zJ0YSD/vOMrlczcaon4tMPtO1
0/wx5LmaiQAoxdG3S91GnmFbFfQwwPg1iIp3zrRzW5Z06Nt/OE6wzJqsECdM/9sGG0I8Td7DvANP
Uw5AjpZ4EPfMk9fTrGyKkbqagpY+eVvNrFAfIAeuo2RG3VD8lZ7xDffXv7exufrsRLjFyXIuWf5w
bHV2N9vm7OMElp+1lfwYSnn72YOW1ReY7ORGeK8M9pf/W8ha5FYOcVmBetE0ndidrt91glqsg9AE
X2XLKx3/rW9sTQCpi8sKgngcU4D/3sMcA/MBeVDfJTYCDjDX74WVYMve2Rj0CQwc8gb69d8vc+Xo
19IXT0vhJr/44kCUj5yq5vQa940TTgUsoH8L1ttaxZd6+GIlz52BA+rI0q/0gIzjfwFbpSRfsKs2
HXaEtd8bDS9nJF3j/7F3JjuWI2eafRUh98w2mpFGslDS4s6DT9eH8GFD+BSc55nP1rt+sTpMqVTK
ElCoQm+6gQSkBDIjPMKHe0nj/3/fOeKjA12ytirnWqFpvWELRB5eNrdsyN3NENon4nT22SxnEtm6
ye/CXpLx6awPpxgcDvbsYqZlocdY/UtNo7lvezFueuhkl7n+hJh6xeszQ1qQz9dSBuXWqwgLgBME
9VZU4SXrxXNURAlsF/BG4RJaqJejM/s96JaQMq9dTe5NjCwwG1U/JnO1QCfLhjkk9HGwIdWr4BKS
xONNtXSh54kodGIgUWTkspKhkE+6gTk/kbnezCHMRVvNzRGiWX7X9ECjSxrFm9qJBQ+5vU1yn8Kg
bw2sVoIhoQ9QJbvfLn7/63P8l+C7uPurprb5y7/y759FOdWck9r/9K9/eSwy/vevy8f8/ff8/iP+
ch191uAFf7b/5e/afxc379l3859/0+/+ZP72v312m/f2/Xf/slgq2unSfdfT/XfTpe1vnwVfx/I7
/7u/+Kfv3/6Ux6n8/vMv71+IrDZR09bRZ/vL337p+PXnX6S93Ab+bghf/oK//eryFfz5l9X71zdB
rf/zv+u2/c4+vuvgnz/6+71p//yLKX61MaNy4fRw8ZrUH3/50/C9/Irzqw0k3vNcbsxcViV/ITes
NvzzL5b3q+NSRaVhwV7BtFwUtE3R/fZLfBTiTSX4s5Tid5m//Pt34Xc/zf/46f4p77I7zLptw5cl
5D/Zbm2NStwma+VqSyLm/f3RwAknBSizR8r8x0jpj5HSHyOlP0ZKf4yU/hgp/V+NlGAMeQfBKh4+
qXGVSbQGHme5uGeyM+bujV+GmG6GyGF0OaL3pSSX5YdyIKeoT1Uva0yhA30dQjpuNxJfnhu2vSnh
bwg99/SvCwS+41kb+caRxs4rqus+d/tzZNTeOqkMf2eBT8EPDDysR8sKGmzlNnl4YkP8WdH4Ohb+
OhUUdNP4Z69JonGuYlPhIU4RoCo4A5PI/W+OuAiGUWL3QD/XYzbuf/uyrR5PoUAP1HVusAHFOUeP
zUBsHxuiCCZKMfGIgC+Z1maXPftoCVHIOt8adtSew+SLb6gLeLJ5JZLUoXDBp2SC6jkNFo0/CEWf
lczmTWSCspYZhqU8AEiKfAHsRxFCPVYMhJlFHBgVIqyRDUmY5C2tTX0N9Yea2qjcowp5+jElMOcs
zJhGGf5Bi5YvhR3Ors5xhaYWkBBX5/e1JM4+WCNTIb95tmtY2B0J2a0H8sRo/O+ysCCIFjP7KTt/
YuAM/ACmnvD7HavkekuM8y1Ej3Ld161N7W5Id1Fl6n1B9yuO2+HUNnCxWsphHUv869od9+CmsZ5O
Pkq08kHLnMc9SB+k7RgJkuohnIzek2AA+QPSpH3j32QOkRysJg9Z09/WRUKIMqsRnocZMGqy4BUb
pi0lS/cl84KfYYB+O0s/47lkooEYdLY+PBq22yTKXipZhufUst7GrL5mVX3ORk7Z4tavI0WmnChe
NY3s0QccDlRxyNqsDRtOTdY/sSf3ts7IrHHulyaUcfQdcrEDMVPS8sXNMExPgYKK21NfpvECRG1M
Hq2kfmjo505xD3mNeO6qqeeYDkJbPQWljV+yfhvS6T7yBihs7XAza8jVDk1jqH0FTI/gIHrikBnD
0BUDtJ+ZKF6toYhfaExQ2t4EtfUaFHw2wnnsp3k887j5mJpXFdWLU16JeRv51rNbh0/VfBwKyOFK
jvswHsntNIsIrfTIpg5FuUv8km/jAJXBfBL0ObqCepqspkvZpeLKbt2rUNBKiDCLrWeJD1xAdZQ+
Fmm8q6+dfezbV7td1GU3pMsCk81vN5Z3Jcn36GB67YMRRGIFNTxbjaa8MFojZgb/Y9XVSXPpc0uB
f63lwzg/zBI8tzNB0hxMHnVcQooyLa8kzkESV7zhis8+iNVFKlEBFvTOQziKbRdMp8InYlU04xNK
b7DFIn0U/oNuOnFr+jbKC9hHMuXhvYvlbVfLZ5l5d+M8PgxKH4w5bTYyTJ59x75OEnfYcHInhlHF
0MZwym3m8SrJCeu4gfEDU1Kylr23akTC2E19B42tt+YuIXpplD0veEEsuWxfBI2+UMf3TeB9RJH1
xasae5dIFoIlVT0bgIKPJBCIOLT2GBMJWL0hJF42+V9BM98kNRfZFc7QR0e5P0Q9/JRGdJtaACOY
9QeuRLea4xaD9E8MgAKyaXo7KzSPXhaex7mz9wHf4DWxz602mK0Jj6xHWrgJOXuz2NjVBY4nmfgl
UdTC20Bporp10WHtm8jAXxNoWRNiA3ueepDuh5Soy01bdVeuYq7rSYbwTTgixhU30kKcB0sRcKb3
FNtWuyG/iNCL9wIoQUCUdWY8VFqQX6uMc+u51RFUdqpbMEgN+RxDz+kBcAS9pOEmdgviCBmgWpdq
xuTBnQjnfuNKl/6JEah1xgZq1QTfWZ6abxUcxjE0v5wUL0TuN6Qp4gzJC6tFSYxJYyBRpdrm8JSY
qZWvNai5JW/lb0uBYnwWbFSa6SWT9S6lLr4pKz4PK/azGyH8Fz3fju0xdbNwzcZGXgzNXtkcqBdH
hKDrfjdGdg1xqbxj3/DWuMOFWx3lOUziU+zdOYsMivCDoCCZFnRAIQlHcd/sLXNcWxbNOWuAJ6Yq
+hEAVQkMUCeAIDqcBk9WGxM1+Tl2yahaJfulJEyfmWUErPgvgUJJkzrsDGInu0uGmFuqQnGq0p/4
LRgCNeuKm1VThxfuXNWmChJjXZbdqa/NZ/oidEAjSVZLvEdopwHz+gdmlep6BIHqQgrtgKkgHHma
Uq87NP0bGZf6lIp816pWbvyJq2qG/2VxucgyvS78bN4zrd3E8T1XyFvRpTDEm+SDu3TKCz3L9RfO
tveo8fVdI2h+Wp63yhr0nJ1yHrF6Fmz1LYY8GUKrIRkvuFTIgC13qsXhS8x17Uip9qwD+UuhXInS
/Gm2IHyj2r0hQUAu2UQLWDWVfUAq+eGCfxoSPT8UVgKm1cTIWfloYFx1CkoXEgb3tLxPKiTKxiHv
yHrULTwgclBu2hCwTiTGpip8SbUa1r5BiNVDIZu1zp2BhZfhcLXxSwVWeQTLqMz4YCtMFFYkHkTn
21duReay2lbBcPDsiPsbvBL011swCCz3DBqrvezL7f0UExl0mgOY8ZdhKcF3k/ncefk5EriyOh1i
KQmGO24AXFiiMdq4YYRaIsr3YhwvZV+yMttNQfdBMeuaJq9akVf7AYudl77d36gs+xFa7bUXGfQW
2WoVWiqsfJa1iThdVVI/6rkSV1LUx4Z5GMJZRZoSBCJFtoSE4X4I4PGloGxZKURW+MKpAmQFRXxo
TlM6J9uU2v8utafbiUD+QF2s9FisKg0yVwDKIk6Kl4PrMnsx8LBUugAgZHtIReuos7/pu/4gnb4J
cwyWCff9rgq/fF1bWxuFTVg0qKNKn8vI8qOKavO2kjsY76c8mcbrIkCRZj3m4KWJlSAMqGCE5Eb3
pdoMlR1nVhbS6Ttlq5HQBGAQf8lnDEtNuLbp+o7kUTOShJp1GUJ43qZxZ+orT2xjauw9RvLDJP37
jtec77LI0ARHedNa1FOUS2hjuSXGxHqs78Sx6z0nWurR5iL8QWujq0cPjoPLbHEIyrMbTkxXreLI
teRGOuWVbWb9JmkNqkxlu9Ixgr1m7vxjopNLVaSg5xWyoXnCZjIJPjWvHM6xBWXRHQHfBwXbL3yO
9AGi0QL0OjwF/DTWsc3G2olVt1LQ2hv9qTlf7HwcEUQA5aGLXXqPH/FsDMehZAkmyPNsmshPNtkg
bC6B0sGLRkI7bt0fOdex9dDED9runiVBZA5z5BcFRyEz04+GJngByeM1Mulc6AnKOc2sHc2allCn
mibiUH6SI9aJuDVDCjOBaDmrgs5u35zrOGS3IMAnJsEdexF5PWUNlAZut01EFnnqcLRWnmZ1zXcu
DfCVTZa5WV7rBFRp22cJuWiRngvvITDRwcqxuR6yD8OXa79vvugqT1fG1CBsyC41EZzrodE/ugCI
hfCh7miqS2lRD6R7Sji1Ch4vGTYKBsFT0Kyg7hUko6jvOl4wooxnpWPN6FqHvn9xM9hJpfVsdm58
ylkZuj3WD3dC6+bDI1nhYdzr2tzSQ/9JrPUd7LfJqUaeCfuAnOW0TNPnXeWpugFJyiZ9MgiuKnrY
s34c3Jy1b+Sre5sYa9KTDkLt9GoTgYhDcc07vOgW9m9CSDGbPNzM/cGOQnmMyqZC7HEX9YeEMfWu
CrwXK7YbdvoYoNSQVazsVXrg9wKUK6ZX0pdL04yfXQcKoGiRHFRTR1SS7QjZPZzVyn6D6bnuDLV3
KDPTbwOROY036RTFN7lD5N/HbgFRRlzK+KFIOfDBD1ukrcSODW7I48hCuSM4ycKL5hlHYBweadce
Yp2fxqw6B+HwMgnjMZua7dAY0CJsQAFzn19xK3uUjtFdgor+WdZ9iDHbiSDaueESU+zVz1Ekn9Uk
n428Qno1HGSGiIdXOKmRCudK5McVSSCYEbpBvYNdYSRVWDr2a1lM5AEnEE3N0ImbQEScaRpsG77Q
T0XAWrBniO/j4iQSDGPGz0nhg3qJ8scgy76NdjFHkDjekV56iySahig1f1Q2Um09L9GBob63ltuj
5RFfsrCmVFlPrTeE7uam80rLaqW58wX6Mb0Ze5JFfuqk66ndS3oRHFZ5mopjOIKEbqBhCG710cxv
sDrg/r7kq6yM8aD98Vkm88TSSxdU8dQeGxUXNFIw2ylxHyn8UaGfHiFmym3ijU96ULR0eI0bzmKI
NzRnkYHgd8sfCJHhHuYnClGjvLJMMwc4TWiy8SnHib6+r7w5OXCh3oKs4huSHqzRAbo9G92J8xYg
VB67K5tIGTswfxtOFvlkCDarYQiv1FzgSzYUeHNX0xPgo5tp8ZRocWBPZXBk2o6OpN1YPMnI+snu
eeQNX9EvhKZECO7UNxhwZUi2wC9xZ/fHyjTqizRUuzLsC9wmwt+qFVsnGDrwlCO0O2spOhrVhyWr
etfpjwlqwyYsyQRzw0fKRn0rmAZah7SpxuF1dOb8MNnhyamurGH49EX92HtyPkBi3xku4MUmfovd
CCU48tEwBPxmqTszr9pDmpA1GFvzIwg5OPHKC7eRU9O/j52dKQjwlezs1rUbxDw4Tv1pxILL2CRc
YsTo//AJbdJiRPCVOI8OJJKTAn/kOzwI9+ZL6xtiLdmCUoCG45CkKtrqVN50PFxl3iulJyz25Pci
UETHTPt7jlpyU2nIz9l1k7nGnZ3w+sKA0p+RcaYrrxnbGwW+hqQvhEOetiMDiRg/F7+0HQCP2WdY
UptGfZbtOhfxUjK5p2qsjuZYGHtch4PmfOQDjKVl3N/YwIlsSlA7P+C5KCvTHlvtuqbwcf7tHz21
MN5mqFJst5gY7nAdy5LpVCYFhVDLXU8qfmyKuN7qHJ6wH7GJhzK27wrzeUzUEfoDFGPot6ugXnhc
h0TMPgFhinTK2fWKFrkyd6FguBFyWdol1dByQNKfzWQuB8eAnTPdQdLHI8J1YB3bzhREhA1wIhw8
SwXNJg4Pph0C3Yk9OF/VK9tiMoZUW7ihll70YE1ypdv2BWrw8oRfn0OROOeoCY11H4/xbsnDKVSB
VtHRGyMKmTvjD79IDJ60Jg9Yx484Gl6itKMNWDfpzpA70ozxxhvwjhZUnNwcAJc5vFuGfKmn8h53
plw3+UfdyEsxiWGT5d5hng3syDGZxKb2aKOixvC1vS1HosWFWrAM5JjN4TmZ9EM59u22bB0ADp29
TfLhq5ys9mK2Hz6aIZ3ULLYV0mgmU7vGsvPNpPSPpa/r8GXLAFUqBHN346Q0E1VZP40q+dLJjYc5
KPJC7+AVhMAajtiJVu1Zte53Hop7Rkm8TW3vGZm6It9oIvluETZDuT0DK+FqXNLI8MK6J0U2k8kZ
iwuPpuX1olUMiIe/RAUIhGPG2y0wRLfpy3zeKUDda61uMNDuanHRpOOlCNVJB/J97NPqREtLiIEs
HKWCVSmBIMTwpXKGg6Yepn2TfJs2I0dOrOatE2N1EYwF4cjjOcPsDMGkpIVMOnxVCXyFpsHrJsz6
HQPAZGO68jUYAHOZ0YxyMLytgsLGpFxfZRNzi0hKTmayTnbhTHi3ZGAA0YAsmh8UJ3osq4oen5EI
dSEP7G9KqiWbwbynIWscA92iAeqz+WIZr1Xm3JU+0vooV/U9NK93m3MzKBHj7Mbjt05yhirxfIPy
iuZgx7lbRQawd59efiDEvqsH/ZrAXsaDAfeSDBbYoaJZdyX+Jm9IbOaZUtNMskqinFAhyjRCB9yZ
dzGY51UeGjmoC/WuSoubRk8s3J+Hh1bUDwVUojXreG8/V08pD4vcvlzKQIgQRgDjWZChOGWj6gQ4
hnmwWFdJ/qNxJtI+zqateiTGQxasQpfeq0ivB57lVxODH15h+lzIsTjZNYBexIS43+P+1p2zM4bE
G11wbGud7jhmXIE5vfOkYTIFXNJhRvQCcedumjp4H4D3bfzwTpGUay8f6nPHWzn3IBKEI4ncqpPZ
bWIQWsnHM4/Oyw1lJrtjGD+bbObS0p44Lw/ooD245iYOkd/IbAy8srC+rhZ0apM0FCBr21k7qXNj
eQm+zzxzOTJjaGuXg33P3KL3vIWglpVnTWyGjw7nA9G3GDUFwMjZPsNqafxBgOyTkAGyRV4KQIhn
b4ZJ8HovGsWBVoTHHS9HnuOfSkX8xu9C8FjTfEytyT7Z0zutXlJlMxyvysVHXqH1iZBEytJnEr3E
UEavajexYp4QI4ILl3aM2YFJIWEKgXt8J7WEa7WGtmkPfbbuZyA8LfH1FUW2h9Icroh4PE3czXeg
bRRcJ44MfWDu0g4jhBvVP/6oU/1Rp/qjTnX6o071/3Kd6pf/iAL9LWXzu1SNTWbmr1GqJTvkCFML
0v2eZwN4sKUrll//h7ht58RzPGsL/BknfCD/r13VtSdOiRcPrFDkMurJHAhoGowHQH8GnFEGZZfZ
AtEfphVueteK+AGuzgeBdFoUGDvnzH+hWkqFgrhYxy60jinJYmKCf2bbf818/o9iX/8fpbVcaZNq
5rv8XwW2+vc6ev/HlNbfP+pvQS31q4s1yROCnx4Z6eWn9teglvur53gkuLTLI5ipmCT/Pallk+7S
yiY7paQLZ/Mfc1rSsR2SWrayTVvzS/+DnJairPtPrynJ386n5ZjKdi29RLz/4TUVj13dejU769hS
9WGChVijctm7kbHr5jjYGi6PUn4Y7nnqk9e9kWwmSEr3/c4a2WYEcyU3rbUVKsu3HIHSjTZQvM6+
Rw+5DN0NxcarMFy6VyYHnYgubtkqntpQNm8Gl+daYKCXeXYtanvejvyldz11wbE3wWnDv/wGXYRu
ImI7YyCiLZIzoen7XNouJ3pw4yxkVrUL2Jq4fMykyozsY+Nz9monyRI79Vvcuz9qAwxLPrfnzsZ6
qUUT7g0y/8qIbzIIZWeze+k1eeq+sOSWkxCpz3JW60oxqLWAxaRhuWq84Smvoe+qMvxusMwh9sZZ
iKRvIwIHYqfR/dSDweYwzm+ZnFqNN209zzgPpXGVV0/AvJqHSynxTxXw37ejF7XMNeEuugHQm3HO
jopI/8rlFL1JvfcAZxITBLL9vdD2SfjsPK2B6nm+DGkH/SJJTW+blqtB7IApoXjF0/IK+st4xjp9
NxpsuPM1h12l4ovjU58JlGrosDXPSvRL01k3hCQMDlg8ZIPMLWCJrCNK5ys8mjZ4FyiuTM5PPdjn
ddxdGj10sIktvKq132G/gGszSFRjeUxsP2CxszW9jAgF4kfDG5/jbPoYw5G+cdYxUMrjgR/tulHO
ez2pLc0AehbJ8tjXzycWptEqHW21Y1ToJdVZSuNmTBO5DvqROZXrY4cp5HbKjU8WC1d+W9DnNNPp
2i3MdV1NH00uo43BVDOk5LZyuhhKOquEklEX5WMq67EBoTN/b9FpUqKbeRDKuu0o/RDgQHTbuRS5
3ISNimNZ/aaRNMqbuoEbiLW6hhWUVOzN5jA8RxHFD6d+SVjG7RrD+8KEl92OJT0FlZXJntd/B1M0
B6AoTzWP/p2fUJj21DdokXumpZz7k/zcnV0Cz6yZJqRVvYmfkT+gzccLklLgon31QUWYtok/nGbx
re2JvKlMUsR24cIu5iWepdZzFeT2qu44dVswTiSvveNg2+sED8yYtjxuQKSyZ5DvmbJ3LnFoxrQM
2KyeLZfKbZ7py88g5nvv8U5mzZ32cJQ0z2jCS3ZsQnE/sKBsIbNurY4/hvmBt55GAyTVmH9mFOW8
gNpoaWZyb3fdqSRAspNUpHYQZGYQ+z2BmXbmgQzZOttAoFttmw2HiPpHHZ2bhuuJN5nZttvaLBoP
FYnnChEIbrHkoaMJQoAlUxvmTNJi6p+Uet+N2bGGu7OZpNsfopG5oygHBjkhYylIioysuh5ONe7B
2Ry+2OHCrF2xTyq2JnFxrLEO3hheaaMMkR7CM3R0QSLcpnvIzXfapMJmVROXFg+NNInr3tjWmvYm
2MMHsFH2UtUw17Mpi00WpubeyIbH0Pr04Zuyqf/iyg3A0hWPFVekNfwCar+03w8uLFojMn1qqfxk
/KJ+SLjA7HGXiqM7vwpz1DsV5x+aL03yBLzFjz3SL5DruPYntiuNv3V6/UjiJTwn8W+cOMFrFJii
P5FsCv2r2Kh2HiOs1ajUtBuY2a6lFZfbyKoW0IyPTt5sv9jc78pswSzmPJrq/K72EopaTLoZ4YXB
a6Z80AC9AzcE9hGqSLGpDRbSgE/CyKL3WDoNizycyRGmljWGqx9+QpQ9LNVLzTSUNxr8La+/Ep4b
sW9uP9vlSlHw9pyD9pjQulwZSJk2HHJsVl7lO0IwtCm0rq+sVr/ZDRSqcJjfwvAnHTUGbkk0rasG
DECS9dHd1Bh3WT24jEoQ1laAmAm7GK905Q5uUVKMLIHmwy9Id9ITdAtZS2C1oCfbUa9GpN5xX4CM
ai5Qf1I1urZfWpDst/x8uQ5SOma+0K8cO3kRQ27u4uE1bRt9KdMixUkXeTtaIoSyIobnrgtHhvT+
LBn9yQUCAOEcWykKpzS9N3To72OADAC8kwfRsupyRfpGdBykV9A/UlwKH30r/s4opFzGxr5q/frQ
2JG5c3rm+LIDrFLUoDe8lKl2kBUZXb0af4MF4Sxa8jxpsVguZmIhwWgxSmoxrDZW+tyjj/KYMNsi
21ipdRxCpznWRcd7o2RW4QFMiRKaM7WdPIwFHXSnAoQT+xTk2Th+hgpcrsHycU/j2kYO7tIM3Nj6
ipoJgylJSKopiC8E8S3EzFuLwgUQyvSLLI66dJE4DGCMUStE7+Xy0mD8wRw5h2HaCfs1xLRCJYQx
ttlddXFc74i63XCrPNa+BaCQ4Y89BC8hJTqG0mgyciu8ta38OtOIdTzHfXeoe2+6Lqk31Tic0rrR
V40tbrhMZfeMeVeV5POq2X0gMIYobTxDbXrEQHEsK/QobefslIdlL/GsQzKahySqobujrWuTwdgo
NWrw62HNvtc6IJ+Ijjours3UznbawUtI1/sq6fxib1LVXsjirO9RF9fUrDzOz6NiTpxFwJKAZDy3
U2Uwd+e/c614NwvwY6Y3bkPyFyE0jrnO3wHQ98e2YBmdVrAx2dHUtBhjEF1J0wwYHroaAbNJpYsl
2kYyX8O83NwGIam/OJ3k3qoMGvdaflIpBB4xeoRyJsc5SM3lLu/lk531/cHirXRFTsdjb8VrVEzy
QMDoXRo/0xYmT9aQLVx889vBSF36TingC+ne88BwPZs+91Xa6taIVN5bPsu0s7OLwQ5KqasSDPwr
d7x0yxibY0TFfNGJeS/oiQMiI622WPITOR8LPWVbKgreKfR0pS3n/DjEGUPmvnjIe3DJwqW3nnaO
veGaFWyBw5bpS67MhyQRJAeKfRDsOI4EszrUPUJjGX9HljzYqfEeNE+jsINdqA5TOXF5Q/ZEsglO
VErl0uaqzVz4DsvbhjwT1VaQyJvKQcAbBlzmRXLWtBwYphdc7qCXBo5/bwosUxbotUm3hwp7JKcQ
L7yTpC/ymNd/ZdIkz+1h3zYglzrOJB6wFyKYcjrImvRiaAJLV8y0VZwdkIjesi2GC+X6V5zT3hhK
qq1uymsVDK993ZlXXpAe2TEwdS44m1JZhkbLz7Rph52INOfOdkPs9LmzpsNQauJWY/sT/j5aqZC9
CadNe1BkV959JAF7FM4JxcaWpWant50a7nLDsK6MMoSY49x6FWgSsAYPdSdgf6VrHUNby2xooEYF
58d0xKOcDMCdozqXSuOaFXqPeSp24B57qFizXNG8GuJrYkl7iGDdtdP4r/bylkilecPFNN8nEUsw
iCOS59T2rocavUVUcJ+jLbhP3OLJiiTbI84dTLHvhniGWmC7m7p287OgBHlmH1xz0B7K6MBF1qAU
qaZ7Uwb9bopYSkxYelw4YjHLj81s2T4IY06fcJBjJHvZpEj+gYJoIgOZRGqzT6aRu6WE95oko7gt
oIl2GQTBfgblQg1ulXAxgWtDikFkP7sAaXqa8e4ID0V1E1NowbwGN8QxneKB+tS+aMtdfedaHuTq
yCC1Zra7gf+PoBA3jjE/Dpb1gWPzVsUInMz6XOEh9BXajGYAyresa82m/RlUay3i74artWhuoMvw
WMN5UHbWPq2JnwDVT8yBPbu6s9xyVVaPdsz2TluApKi4oaAivTGdiei8ORxOOKG9e6bVrZIfqncu
dNy3Zp8f6fuJddeCnkiVgdU4vFbL2lXUKagPan6FOd+UtvT2Xg52wkqSo5/rCyed6FJxrupEbp4a
v33moYS0VLIzeJRiSdpx4MCy1itvPveZecrpZhsaogEHelZ1YfNWx4Sskm5ydokq1ianmME+MRNW
W5XqjGJqbDw2+XD2G1zNmU/IY/JntVo+06KAdA6V/tDLcDN0iVi7ts/n6xfPUe3v9CTvQ2le5fFe
5NFdShVpBTpgXbTiKywUiSvijcioCfyaFBBz09xAWeq4R79Cy2WP21G77O3waYD9rhlXwzH0CQA5
BRyTb5HYH0KM9YrQsWI1p0bm/iPF9PyaJx969JVXLQWyS2ZHVzFDdPrmoCSa/DlN/CfeGehFtHiN
0GhZ7FlJBL9YfGczTmJhZkDO9OMnAGhUIttoKyJsWgUKlqw4hLk17DXV4OCZZ8uprt66eXqNyvLS
tjoltFpTJ7SqU+IGGAEKbqYJkLM5mn+knvWcJRJUnkNZVdYRF1LSlJY6OXVlXk8+ucXZMo+m4AG4
7FiXQroBbwDH05S3UYR/rUyNcKcXQOVcsZGqc7QpUDpXHBTEyZDQLg3TZHpk/GArQ+glmuvg2PUC
XwaueXOgrx+wjhcy/Al/eNpgQfwxSa9fuVm8d6V3Xy7R34WJCPH7KuPpDimP3lmyobbJ2m6lyT5v
cg59GgaDYKex9sr0vWqMVxMHGAE46zs21DZTvHa4zvmF9Zx44acDa3/D/foGjRoHX1jMoBN49PB5
FDCgCKQLU7GD7Q9aHSuiepCObA48gj8oQjVdlpHxIGVMGpAfjRNE41qkcAzymYNO1ohjGEX3U9O+
R/01t26NbGBt+X5wLIvxTS5ev2RpyIaFh2neuCKpvJmN8M0wsuoQgtjb9gpU4pC03apr6mOBd7DK
AMWlHPXLg2c5LuyIkW9eMhyc4OyHTQk7O9wVOFzXs2Oa6zSP7t2EAV8g8WKkJPR1VIGZIndK6DCi
I85FJptwMvrJGD5bVh3us4rU8TKKgd0OodVO52tApqRBpsTYcNVkPcrchj9/RcXbJTGaEdysaAbA
jr0kC/JXJglh5hxsBEI/7kXunBCP55k2zQk74nfkTm/0d1Z/CO1QbMYsms/+MXIsUgS9T0q23xIe
RiPsuXKNRvbY9NaJxBjOnzR6q2T77declixf3HaDxcsUVs1IbpQTfwndiX94lp9DTXe+i6TaGvez
hUyg9EGiEm9Ydy7hIU9FQPrBiLceQTZ3cCDdpt0lKfpTiKx7XxFPGMgpJ/ZUcFQy07OoIGUmJS8j
Iw80RFvlHzqsSalZjxSM9SZweVyYmhA2QGi9WjFt3ZkECNDYH5UrSVF33GkG1KTs/AGA8ULRgcU6
u5oPrdAwrfu027l565z8qdk52eAdVTdcJ13zSWZujQQTpc4IhwMbit5XUbPAHlk5Y/32+eGsIkM+
R8kg9kYZK/jpxrTVX24NYx84F9nIREHt7uP2SDh1NwENvdJl9WKMNcoqKwJSaQf3bmW5j1WZEwkj
kZfVpNa4tqLai9d+HGVbvAAoNRxubiNhTSLpER34Y7XMkPJ2uA7RVu0NF0aXzZRlqJEFgU9Oo3jX
W6zUc7EhT1ud0oEWcro8dnr1lxcw7Osc/02pcN+nQDn6VH/lDUWWATgD2ajgUsUBWj03WgNO4WI2
cqPCkskyf+zeDL/jQmQeJz3t59HgMuAjnmqvuyLdsyk/U6X+4EwTrKMSiGBenalb8NMhMmyo8Nk1
S2YtdnU1vE0GiDpp58U+NIptWSNhgXrZcMhG2TVykYLbR+wQeivp5g9mBkdkU8xRHPgnRUHuikAc
6/gavl1duRiTbL4h/8beme02rrRX+4q4QRbJInmqWbIk2/LYPiHabjfnmcXp6vNU50/yZedDgOA/
C3KwewNtuC1LJOsd1npWiJUncQFf5uDLVcVDcRap3pGzKMcoQ6NXq4LqlBTwPHvplmJrZ3TCbl0e
Z4IdNiSz5Gzu651VIGFFc3+apAspZgQCny2d2KHsJ/YI4ajFAyuegBHGDtDUKgQvbiGsspn+5a5R
HEyAfauainQITSSaEdd+5rbYu9VErIOx9UCi50gGT4mQBLwOAK1Nk4JvGpbX0Yt/99J5Yz6y713x
EQgkSw5B6Ct74PYZLAMmGaEdS1L8yqNh70sGd944QyEhcZDpI+NQEX9VChnShFBezXxoXjqIe5OO
NZ+BaNr4jNZF86rG6rFETRFyeQSBCZUGNhGFo3sTCb9J3HUsvYd9Ezu3pAy/jXmsgLaWRDaIaNcS
5bQmjOeEyYdCJ6LKMZlb5HaBaKGA8pi32IXinmmX/jwaR4EmwM4+Teo2atl7YDXPtpGUJ1q96G6Y
c1BwaOWzsA/Xs6PuBlgIG0bYGVIjwPFJYtzL6ZIIjyFSXhTbNEy2o0LgC5Ni2aL49HbkSus0Ey7M
fuyOlcF4cuzQcSMZJwL7NhEtg1voZkDaPU7Jj7aMY3gt3Vb2zV5MBfoEhEQa1XQqMuMtyN7Q6KoZ
QFS+OI+eNTJkwUlVudWxGKe3kPCoddjO1bFqDGxK9hEFCn8Tte/0lOlaDmgh+qZ9aYjGSEY0Rlnc
X5bQ+LQ7gJ7tSHByDwQT2VW7SjtSfJPIa1FNVAdwvkgw4wMz8YZ+vH9p6MZqzEenTLVHhRNqEyXz
Lpvq5E54Wk2sdjmQ1J3RCiZ7Jsi/hZiYzeKDd/egx61LzBecdpTXMtmIPlAnYr36Q8dVuDEVjpgZ
RjVyRnNbWZAiGdXtReanGAackU5sBEAaE5iRP9Z+j1KhJo6+71FlkF+FQNBR23AEbi9ime2k4a0S
9B9X3+yfUpYARmTBkc2RKg7W8OQ3iCtBg8GCi7NjclHzco7xcLg2Df4kEmDpLmo6RnkhCd5Cwh13
JkdzsM4A+dSaHHPw2YTqwTeyGCMn7lgdia3oy7uCcT6YdyOkuZz7GfkuT3+n+CrCby6rZFsYxCjR
U3CllwOijDH7XTZQGBjCPqPzg4HDLK7NC7I6cn8XspIhtDQK7igLln1bcG30Zum8gAG307y4NHEI
T5mR2blKgkvnD488ysNd2hf3MRz8CkQvAG9SHOrIYLpT1MT5LFiXKlCPU9IdE3C95gxn2vBRGCXc
v+Ch7Ttq5aesL5z1nMxfkLK+2hjojJct9UGM9R0MXbmu9k0VR3eR4X/OoQs7JPnlkBcaD8lLpCeA
CRalUJg72ZTJjiRfVGvzhhFysTNIJF0tJqQQQns5auKhBnGWfQ45x51jRc1eLlxQTps+W5VYB4v7
wZKDI54ydAO36OekJcCT7+1IY042liacGI05EE5fD6thgiQnGxAwbY01JW5OWlJ3ZAmDNry+Xxrk
i0HFP4Dy9TbaoXlNyBfFODeGh6ybruTAwCn28GxROzWV+4J0Ndws1nOm/Es9YNusRA96zykJnndu
UclF52Rps29F9rxghTsmRYfK2MVcAI3tIRfzzqtsZnPt8FIwYytLYgr6MoGvHYj0qXARQE7edGoH
Ik4KpksMiLyxuSHR/WiwKFDnCYRws7ubm0JvIw5Jj5rKrnhs+QdZthcJJNosnJPohutChJ9B1G2W
DY/Cai5Mj16IFTgpUnXnprrT5hUURodMcHkwYFV9sS5c0utznbnGzoUJTnGJGZ3SyoE9xieCo6wS
zsmBoC+6Dslm/VAI7zkPJFn1yGBT61J3xr2fh784xIiN86z7rKkfjBUYrksS3hyITdI9RpRvzSSf
iVtczf1wTUb5zLTzRzR5b/hW+Dxj5GAEu67YGuH72hCI9nOW1VlV6lqY7sa00y2hZPvGhxPYomw0
V1rXNiOMB4VxwOGwVYG5T3uMYdFaoOFrpImLkBnNtB7ZQza1OoR5e1FRxixXXfHU3Hc7x3KP+quy
JKci9nYC/0v37Fg8ejz7FLODQ9/8mYnoXr/JWePeIt6Wvvrue4BeLQwof9lHtno0U+5rxYwj6fje
PvxRJO3FyZyTWSBtRguaTcGh8KE2l8N1nnnlDccCgjzFcoyZ3I5w9DOq1Vtmx4ekFCwAZz6k4DKy
WksaxUBpuU+N95rHbOW5Z2IJifdbngdNn1fqyQEl3vKJdDI61Fm47etvP7Tv2Gucg7n7zHtyvPx0
xzN+l/jmvV/6l8rHQGJU56y5Oclvfw5Za4q3Ucw/C47vtPavLEmU4AYDPTQd8PDtJVefTw5UBaDX
7BMgPtQDy7hxfE6LTG27lKSFtj0yL3vzQ2MTqew6dOLDcJBiYtdSwxWJ2Z4eGhm6w7vWkMLjN6+y
00Nt07mg4kW7ntwREXZxmhBoldqqvHuM+vAjkflNv6PMOR8m39qXUNy7YNhFc/BqusNLV8T3UR6T
ENJcqK6fmA3p55cYTNxIMSxghYeJd07i2hTcEVjNunrBHhzej/FXE1q4K9SVKqOIkmM4Nbxk9ahY
yBUjSeheP50NmT+yastwKtDuRHk3MYTo33l0ElUm9o09fmaAuiXc12jwfhWNeLM759h6FrMOute5
L1+bqP0sU5+gGG+dSdIpqDrPw+LeGnYHqi7v/CXdTn2GINnbSZmC0azuZNzxiupn2Xy20/jCp/gQ
cZCH5b6wHhQeiNB2NxPYae6zbc790FNVkLbMeG4MnbMq2Fil1b6myjMX50bu+RrtZGf4bOi9B3+h
0IhG9vzFV/rHE7DII9aIu5a0A0tOd73xq6XnqxP6KRh6REVU2XrQ2L/IsN5n27pXHi+ywguMgvqk
d+teVKE/55nUOqcBSW7Fb+XwFA06/CAIs6dsuAJh3ikGrPo/lnXnxXaP9hK+TmPKPvaGDPzeEgJ0
bUL85Xgt7P7TRoQdYD0wya6ISUKLZflqLPNPBaAQDxHvIDEfc21vxqp8CBd1IHN4qy8mH83sqsrG
lx6/ouUXO7Z/OtGDPN088a+JGK5RzR3qdp9Nbr2h4Xz+s2lrSZQOy4dx5mFIxKBo0ptAbT4OKSx3
gPOCRxn2fUapRT5cG21H5APK6uwZZ/ApjB8yEwuN1OZrxLEITQP1BPn2kNstyXTY61CYMuRaccDt
DNc/gO2XxyoYtjH5Dbrx3gpY+Mfey988p34kwSy/o/V/RyjPNInygU51enEDKtKUoNuJhUEyx/dk
SiXHMSOxeQT8Sc8eRDLmIIDN6PnFzfI8shwIRWaVg+SUKkNcW5lcclcae3JxeMZmPWtlZWK7XiIY
Xiq0t9HU3kV18qNqiRdCQETsZCsxsra/wz5q+deXdtVYaYbNt8XT7SNArqfHIh/fK7nAH4vwuFVZ
+IO6eT51S/paR2yWUBts5JhxmvacDZlGMnik37D0O1lzfWXYgX6EX241Qk+jge2/rMp99ZQITlWc
3M9eaK5BMxN4ElEijT1T+tGccZrPlIyYbNs1W3bCjbmeS8v7LAv8ckig0qNjGRdH5wtES43X0aqW
H0MjjTvCq381lR2tjXaa2efjFhtqOFdWFGAkx3MRRFQfxM2YxMxdbp4Tz3RRNB5CdJ/RkFMUhtos
42VqtZTlGapBdJ1M/y632XbqcyGNF3lHc4+pIdjX5DW13Ocips82il9mIJJDEVxYFZ7SKEge2Q5y
X8X1N26Xi++l5MMmabKCjmA/YOjupRhObPxXhMA5ReWR6aBqYBcBzqzkKSYg8B6W3W2sFPZF+9tb
ZHzNy98pqZmntGO92rfptxEaqHUKaNSOEyVPJtEgDITS+IjFcz2jj4kmckR5c18G9MoYSlM2Dy4l
d2a9pUsW79sU8jisZjDytodxecEFVfnkxvj+PdKn6k5Q6xRLMVMZNtWpI+qI0HODfPjoFAz5fjL4
tJwoZ9XFRIAQJs98YPS3n1rPQ/iMtrw010QpWHeNK36NgmzuiQ17FMCwJLzugX433aZdRtfBPn/f
zI196QSJ2BSj27hphyNEgWYzgTnVUYpBKg/gkuXZLXxmq7gjogjQg2/IN882zC2TIzByXfazKFB4
kDOTHpbG+PSIvYt/O4v2TRU+k5gQU7AYfRO3EI/yzkvf3KU5lQXhvlPhE0vPhCROyMhZnIQsHaZE
ts2tMM1Gua+z+mRBjwWey5y8Ku2DHMcf+GHY1C2kPow9zICgmfNNkLGbgxde7jEFsRM/JBZB5JaX
Bbt6KFgYpTdVz+4qHORjwPZ2U0GPO7C7MtFiXZt6ZCeksntopwJgxvIkVY9Z3fLjU6yCp3I04n03
GDj9QMqtHIYYQVX01OQpgRoyPXgFISAsTQlHDwl4CSOGNc1MmT7A2liXgnyklDncriThjJK1w66W
AkrxMHmPJpZ2rqeFMlsaS7Wy5eJcEfU/JU1ZncW0UztrduUlCJD604j2rPZa1zkVw9wDpCzpxdqa
pUqRvVKuNqup6B9kwrgqwZOET4EyNTHvtNt4LkoiQL30aQmls5cu3yZAeN6ZqX/gwmBIH9SVHv4C
hpf2Q5Puy/y3X7jNwXCE2qsadDz4heS+GVmPNwHJNGp+T1Xnk4j8M2KeflRtKig59mGiqrXJXK8p
g23Hu7nqChgMMcCAZuRWrjpcupO1SXqAv5MjdtWA7d6b7WfD9MxVnSX4OKhenCxI1ghOhjXjjnFX
c7j1qj4JeEiypxtgq42ZjlQfLvEHss4/ZD/kBMTIDi4C3iR412thzeO2mHyK3iU1dlxdtfbE7Ork
5KZBxi8ZsaTXC/YMW2Bb3chcf7CgpwMf75JrlD87Xtof/MANyDE3ot2EFh/7MsT+kHkCwySm7mH/
XOdciAZA/BXLznvbpLM2l/xVLTABRBFx8/acsG7ifjMw/eLDL9YCzeC+G82LnyEHygrrW4yF3LO2
/DLycGsBjUA3ZRonixmko1BxmEFJ6rITBUT1krDZGeIaZcuuWgj5g3j93fGsXTMEsg9xoKf3yNtK
xSJgHB5zids+Zro7BOR7Vzx7m8RLt25ej5uygwNJyDkTg2WW6zlA8irDnNmOp6MashEXTvvas8LH
NBZgwYDEfmwC8kM787tqSpvwbB4aHsQVlxuOwG3GaV5Yv9ueYd5n2idWacMYxrFyockKSp0dVuU2
Qkm2Y422m/35gwSQsBqGi8hZO+UJKW8QwF8l9VABmIH+G+9aPezdaDT2jEQQ3Xj+CUa11l8Vu6Rm
SNLJ6ivQXrgQ/MpcIJXjPuxGiwcsrjlf++c6hG7kMjgDJw5Sq1b77PIL/Xy1HrT/LseI16STcayY
fS9/PHrBj2Iu+HHOlY1YspWFzexOYL9U2uE3Wu8kmAOewPrnaw+g9oYSbAoR1wnTTTFQMCwBopOe
sPkZAMKJkJf0aGVTztKDqVXS+Du6dARp2n8Yaydi7zKtzXmzhXYpKuyKWFLqY4iBMcPIaE4fofY1
KoSgrR0uWjz4XBXLl9+cMeGegIbiiBzROePNImuHkWu2Edo7CT+BZJVuqDaq/qqqCX/l0n+iGF2g
LeO9lNqFSUGCgCyJ+rcQh6Z2atbas5kOR0DRzlrI8NtzGT5Lds09nmk+9nGjpYW0K/K36zWkJglS
C/CGYri3sYqadNr0zfmBjHlc3dpPuljMHx0SKGjOkeFo12mt/ae1dqKWWFKlhtujm1EnpgCUpXz3
CAknsCQDCC/Dh9rfzFGpM8l5YEg5YzZjSlw3fjzQ/ONt0t7YhuE8MZD4ZUOvXeP9mkEXACM3CfjT
3tp8flaQXJBDuc8qTdrtoH24HoZcEQNaCVU371zMujWmXUxYetuDjzfWjt7YWvJ973D9D55Fcs4g
8l1YGiFpcvtAe4KDGBFl/KC9oS5QXsaFHn8xaCdxrT3FNuZi+09HYWQ8S5b+JtOY3UkAIB5Byess
Ge0t9vyx5Ea3SzMz3kZh9Z2Wz9jDDBg29Rm1M6IVtG7ki6xL7X4OtQ/a++OIXpJzqz3SzMyJcRx7
d2219o9g8jexfkkYq1PtsM4bLP4Wyvhtr/3X0AE8kCfjIcSaDb3+bcSqLbFs+wx9GZgnuwXhK7vL
z2gu6U5MFK5T+jxj+8aDy645keNGjO2WSIfncaEBxCqeYBlHCMlQ02Y24Wg/ea+d5eMfjzke+dVI
10Tg9xRScBbHfngaXPFIonS6ZpsRb123S68h9vVE+9hLD32+JfYM+dY9Rve6ZDHkN0Qb6gFYxdm+
EmZwDbQ/HjjxwDEysE3G1zZoF72H1gYJsl+yl+F+rTHbp9p1Hw+HnDjtaeD96GtxzA2kAzw6D+zP
1qV27rPtSTDy5xiPPcuIfpiobnrErW3U6IlXS5sFBsAAB0ARE2wZ7aHrswf72gc/heNiTNcUAZbv
d67mCmTm9NMENNDUzHZrd1/49BsglMJNZxM9VYAn4CekzLMAv0zVOUr692rmAeBrpoHUdINBcw46
xtlA1mgiwmeZco2D2nFgq5Mw4/cjoXfwEixNTuijfD2AUmDyaVwS4Ars2PA4Q1sgc+pXCH5hKD6V
21wqL3HRMcIFMKE0gGugguNY6NrPTpMcMpAOjaBjyzXlYQL34GOeIyQGhcFQcSJoJgTm6ofKVLdG
0yJQfHd3/A/p1mgeq2hfa7IE0ZXlRmjaRKK5E/HKBkIxNxQQseZS2Ib44Skz2YEHeI4s5IVqQj0a
ICdPVPc2VvETNxIgbIAXPch31lWTt8k1DaPVXIxupNQaNCsj0dSM7JMrvOXUg6YBH3blar7G3Mkv
YW6k5m4wryaHJcM67Dnjy+JazjpQxGMbJcQOT7M7kj8UD3AeE10A+iYIH6ZmfTCwZC3vJo9mVoRH
/Ldwf8AOZ7a011LTQuBUa2batXeqo4lJc1UxFPcAjGj3iWKZEUKMX4FfsvYdXkAjIvgAOAnxYuma
PrL3uG1tzS/hwXsJNNGk4LyTs3/zKDAOQ4EM29xyUckzDn4OlXQut0xodyOglEYTU6iySnZkUFRC
GNqELLE2dUCsFJq1IjR1BezDL0dzWARAliLSZBYALaxxMH1PFwW6pRa7GJDLH/hOqdkukaa8QNZe
BxLuSw8AJtIkmAgkjLU4QJPr18YS39jl1z7oGKkZMkLTZEqwMh1RLaus7Y+ewlUTNA1oAi7eZnGf
WTgzKoVOM2lOTQuwZlm2SH09xNDGWwnQpgRs4yT+fZfH7p5SL3LgSReVdclI9OFqbyFyNOa5FhJF
sbpD/uVs4OrbLKAggtfcnZxpFyY6ry6wnVRTdyzbeg00hycHyKOv9WiPBxbQChXUpLk9cAg3Iu2S
DXKdheZsfOg15SfWvJ/Epo0LbSSkkIA6o3+PNRuIYItHJaAFMUtFlqAJQjYoIUczhbhckIapQ7PJ
sDPRGpru2Qkm1o8RCsdCpQcRAjlI1XTnl6iIozZ7DrvgwceIRNhQuEYCMq4tO31fcsLDu2RA2VRD
QYaFtPQErzHyPvyB75DB3FM0eoTyLTbYwixEiLQwN0zeImTmT1gDLkyw8axDYCo1i4m99oCA2r+y
j2LaPcy/q4FBDEPdNfAyez9oqlOHPNHy4TxVAJ9ICH6M9BBdaBaUafBEgtvznGtOFGYejquAd0oz
pGpgUpRaSL7BSwGC6rLPBeZUbAf3g/1IUtWG4cO8D6cUEwYRjfp0DKBWdRpflcGxqjXQqh0+GmUp
sDgvRcq2xKNsGlln48m3L6bFAkDJEoXXz07DsvI/2CxjfsuRVzSZEa6dpmw2XWs8JMTekzriY0fY
ZGHyu2FJmektoO1nD2xAmIxRYO4d6VeEKW/I931zqna+EBTDgj9zyFRyJv4pjf7KNQSMoF6ijMCC
UQPS59cje2gfuHxYdvuoYkDq1CHlWc9d6uttq0w98PrLXmn8WOepx0iFPxanehg1oKxhDKiBZSbk
shZV14piVzzGXhKve7Yp9T2kiHdHLsU1gL4GGqBj3U30QGoM70NqffShCaZIQ9MajU+b4agtLsw8
QhC3ieVtUyV0CnGwmmCvFRrCJjWObYTLVsNnQw9ufbTRN9rShucxCDdPw9wiqG6Txrt5cN6kBr4l
PhttVmbjlSiEpeoYxGg8XKZBcTkTLQ2OizRCDv3lPtZQuVLj5Wo4c7YGziUaPTfM3kvDOtTSUDof
Ol2oMXWoBOu1x8HZQbCL8yvagassSCuSGnFnwrpryH5knbhE29Rl505t464XV6IClgFto/Ew2Vgd
XGkxlCTEndOD0wwS1NapSxqdskQYQ6vlYNV2FfD+yUSdApov15A+wwPX58Pti8uehL/43kc9ivrq
tYPvt0k16s9ol6spvV/ke29Iup4RwJCWwsa+QkqFfg1goEbqD0G6ZuBlrTEE/Gqj4DOw45sfFngy
hneYGAQ6k1iYQiMk/DJfAMwP5ncLqzBEBpKYtEUeOyeT+f6KmPJG4w29P6BDjTxMNfwwgIJoQUNc
elxmKNgOlhqeQgAFPdxExjXMoiEkRYlGKsJWnOfUvO+ISlEpPI2EGBcey6XGMfZwGQcNaKwgNWLC
o+OJgDd2Xv7FfuuZlIiVBd0RlSFZevAeISjRd7cNCc/l06yRkErDITmr20ce3yQBmTpWAYakZJ3E
8ymkNnbbJ7mzBHCVuXyIOrSEiHZtcZEQKcf+x+DCKqx/2BpXmZiAK02RHbBZlmAYI2tlCXm2XG85
2838iPCXHgECZmu9uDYRvCL1t1Sr9a4h03Ptk9yx7xMGTl4/7h1iv4DPHTHwvaSQNj365C0yJJcM
zfMEi3OcgXJa3nOsIZ0xtE5SZNHAryo7Tt9VXvwY3eV3OMF58VNKvEiEe4mDhA842tuzN+3VrK6x
xoOOyXhznOoDE9kJ0mnz4uscnYrwA6ZEZXrQrVgV1U8+3FFTkufxZxoORe9nVDEql8W1UoOgi6Rn
DzUxFI6pr4GmfkVqkWKnLGm8o5hZN0qROY/2hbbxJAtugaDFbBFASs2n7QI3dS5aknudj9mOsMJY
6XuoEaujYX12BMgbTQXnNfnK3IL1Yeykj0Zubsh9ZoTAXHhr+rFAtp+F6yWY6jPpSm9qXBhlueDd
GA2lt//LWYJZ+X85S/+/OUv/a23TpuN6Dmbm/8Y2/d3mSfmfXNP/9k3/7pr2JK7owPVYhbCk+vd4
C8v+i78HzYkzWlraHv0frmnxlyT0wvVceDza+8uXun/Nt3DFXzYiU0FRJ+T/1Dbt8cP/sxHfC6Rp
8bps10SMqC3d/2ialrlnuFNcIBQao+/O7E4zmagrh36c8qbA00bxAV0V0/eJST2b1YzVvbqvJuOE
Ng0Zf7qbUlornP6frjFxPFJ84EQUbY8YHjSr8abZS4TKeQ4jRqEpoHeWAOc9TdfWCo85s+JlmzXX
GjHFQI5fk8h1UbV0gS7invgjAf9nOsY2MEhvdUv1TPwOOLrKvw+6Cm2RoRl+1vLYEyPU2S0GSerD
uXCJhEs70IAICOsmWcvGvJOT/70ViTgS64WgJ4DGhYHb8dZTNa9c2e9TaFxoFdOXrN0bSfco8u6Q
Qan6hwvkn9APrP8SNva3N/1vcVG9mlt8RBlVUW/fKZdylZjcfm5vyUSmL56l1uHw413siZ9tmmJN
SvpZlw6Sc6BBp2ezwYG+dsJLdVZxfv7vXx+X+N+vCsKsTN9zLOni9/ct/fV/sNKPPhvBXBUDYZwM
gryeEnwytSoXwPzQ0YvgFcdAd8b6aNvNqbf6dSrYli4tUvW5Z9VrzsepRrIf8L34Th9i66knjhGz
ABJyK3nJKYFFNZ2VDT52Qpqcx+oC0/xqB/mObfZXZVsPTg321Yvsp8VpNiaZ9VgRQeMzsZu/Rm1l
HxhsGUNy1zjmFgbe3vB+19SqqpJngopvy4QJsVEk77mXYGCQO5BcOyj5qyO2vc8ovyYKCyV/GjQ7
+oeS5GxiomX2UrGBneWPfIqyQyJ2WesED72bf1goCuL4NSrIOrZqPBz6Emma8rv2YuhFA+WMo+yf
TWw+CCXqTTkPPwej4JbCj7kzpptJiNqBaGjsERGxbsSrWpLqgxdfmg7C/OCu1vvsJJTwU7tDazBE
Cjxvn3nZTv+cYgFby86QkSE5p1nVk7I5+R9hGj/4TUH7KqxHVtzwrRCKeWOPQcrpVoNpEh5Y0EcX
o7V1Elhr8WJHDLlxe4bdV9faxwiY3DpHc9iJ/EfO3muNfMbeDPIjD1pCZvXi05q2xUgK52IzqyLP
jdk1IHf2Te5gY7cQycfSl4jYmbNuor5/DbXHbObnZHOyDqbmamXlS06cO44ik+lLcGIe9464mOkl
Br+OxUEy7OuARNyOICdgWe9TRjXPTQrfQ3obizywdUaS81apjgm/W6DqmiQIvZZbv4hNQV8/Tuy2
C5J5q1tFmtmqqJ/hgrhbcyKwNmD1hPSUYlmpe3e/uAPBBnyIKkCJOSN1m0T/6FZzvE1zQt+p7N7y
Qt6p5BcQU2YCjX8ZA671JuSPUDWbtmB9MfTRc6Df/2Ki4c5zPNexjbqvdq2HuXpJ/PHeSTC2Dw4v
znUGteq6JdrYjiLt1PBvc//153cxLa4VFKAUgnJC0I/Vb2w9dzVh7YQeYL4MyaUtbJawMFL/XFiG
L4Byc0OvGAcTMo4YJDZ7DBQyWfcnt+oumGR4D3yA6xWDpujLNVApqCd/IEMsD6cXc3pzJvfASHtT
oj5riZboS34lbFhqic5NkR6KOfrt5uHVifx96Hv3RUMJSzzbbL7lgZZVrwLrWmLrSX+6IyvmNMdI
JGgubC3/Z7Xo2G2/ba3grXf7eS8JB+iwFtvJY2ejHWYti63gCW0zsi9r/t0b7OecwV533KRZ25CC
a8c70x5z6GHTh1Q2vsIsXtdTYd2LLt5lcfw9OB9JxvNb8GipTGYdwWEgcuFexsyZmnAf0Mq3Vgym
z7J2xGIe8iJ/h0iG58CvN5OfJ/duzW3dcq0xZ16nMGWs3tz1nslWsD0Ec3QVcfhoL7gwEKHTYq/T
GUh3YB4F79/U31KIiqqZzz2C1kgwH8FFgtNtG3gRz3DaskAelFHvy7YmPne4STB3HUbJBbB1lM4b
NUV3o+w31eish+YDa+JraIZbU7K2nqKtcHqm1NM2Hepjx3Aa4O7O6DtYAaxt43GPTZ4VPvGfR6Ho
M4GM+YV/D4Bzg6iVn72KSV+0x3i/eIyhQKUPaF7mJTwuBArLejwPnD05DEDDqA+m8i44X25lxEMF
lFk6IWSN6sfFGC6mP2yMKTpnpnkfi3Gfoc5kYEGHeO7n6WSR+itMhBied+ekRA4m1YZdTz84+zIh
Ybcyd/qdocV8FlN8hg56jo3xYeViHocKvTeyg+rVnTU129iajp0O0K3BYts/RFasx503qVXt1Roc
eDSYWbusyVw4AsUMMs6YNxY3SR13pNxOOyuUZ+S0qHfPPOWvaKAP2m+z/JgQ9tW+e47QIc0l0kJF
xi5StMUIX2nAftu5c9fWw6HPvkZxzureQdETIh94Mtvobl42wyTejF8zvBGaTfKlA+uCkfcpGNxr
bMSHiNhJo4wzLgSG7AGugahNdmiCTlETnUp8VzHUVENMjPe4HGJpQBtv10zmIdgkzKQiXFkGLAtZ
3A/AOQguOWPrvObNJ5OeJYjOrPHeBgwl+uiMcJ9AVDoFSuxr0ddHX4E7NYeHkfIVgfr8GsiZ7fYy
simKHxQ8fD+aXx2DxANM0NMIFyRyT/ANH7LBuc7RD80tGWiwB5NDFFCfyiroKl18Myf3PQ7ww/cp
hQuOo8Yj0s/mhO4WEpsL89vLg1/4ycpdJMR92RgRQ+5R04O5hGRGbDVG4xVrl1ffwGDZLl6F7i17
Ad7djQv9cW2yER05e7DH4ACrEoqyAicc+aXVTgXdj2ihQBuK6jshHeW0KHSpdYVGnudOAdPZePb1
SVVb7bcl0GZN1gKstmRFdmyHwrz6lv8w9eZPnI9IWmBk70BNmKsC22ARhF/ujAzWwiMwTa2G7NbX
YBD73kS2WLyH3USWRQQT0C27U/tNri7HRjveT7Z59I1hRMTJoVlEr/6M29BbsDn1Jg5LVjb/yxlU
THWoJ/+hFv0voYFPX3H+3Y0JIQFV3vXff2us/u0f+H+NlfWXDenJDOBIWoBYdBX7rzgq7y88PZ4I
PCl9GjjT/ofGyv3LRIkaBJ5j6+LW+Y/gQNf+C5++yTwucIVFpKDzPwFSkTX49yLatGmrPM/mtdki
kH8roiPQmyo3qgqkfX9GdV5vaiTkBzcs7lT9UofqS0zJZ9y2HNjLV90s95aHY9/+tgivYa1GNo/n
sAJulmKdRy2OfVBNNXlFLkISKOdJtOmDTu56k+WME9xbQdudhbCMjchIZjdH9GY4uRHGOJvCWwIM
HcATlr6h5MviG9qNcm0MKVQdtGNmlT4lheftFimWUxfbz7LFnGyEGafVgPC29s1qq40btdce+lRC
S2mLfYBTB85o8M772gEsDS9D7d3qmlfl9mymChxqcH42fVN+IAJkuOxhbcI9qJeeLCW4/zEU5RDS
xwiDawdg/GK2jbHrlL3SDrQdMePzYfIieFJuMx57n4p5Dp8m91foDbuGL7ObGLLjKOW86+hcqJYd
3IdL35+iCRM2SnxySq2FnyPcU+YmvybW3E6Uvt4Sc/HXWWn8bpX56SRIJzCvGanFtsxJyLdqW6Cd
+TBuhUWzthAS8DMFRC9M99oWgfVsR168Nbteckggkuu69ubioreq+GNUy4ARt5ToyzGr2uqcMY08
VfmQrFXjJod6MvqDtzjYbxPI9EM7hjvoZrdwSV5ZpMXYi3Ux4J7tzlB39ji+TyLoWCIaX/VURZt/
uM3+SUvq/rOLVTpSQlBjXe+5f2tJC6NlYL5AfEhopyyLxi5DjgccXFeUwSfqm7fWAA6L3ay048cs
Gj5al4MBoTch8/HqX7g7k+XIkSzL/kvvkQLFqFj0xgbYTBrpJJ30DYSk0wEoJsU8fH0f88ySyoho
iZTa1iK4CAn3MJrBAH3v3ntuilvkwtn/XI02RxwjwRETJ/uiGn6kdfBe+jB+JQ3tikgQsbLm1hVD
7IrY6tq1Rm7LxyymPXfOBS656CJr/S0uZf9GozRAjuFIBdF2jtSP2YFu20rvJFz6FaLsvZ1gpgFa
A4AgvjmZoc44yvb1kHJ0r6vgTg3JHBYoXahWsAFxEeSPf//e/XWcN23bsU2TnbvFW+hxt/n3aXlA
qKQOOCEtyVp4LMlyZH71UDuDCBnQIfVUTijh0FzLstqPERnl3mTWSFzjidQp36iHomndVdJY82qj
KX8J0yhZ/tMnfPsE/4BcNH93UwcWx9uAd+dPn3DDyh5OhsXB28ubQ2TAZaK0BK70fIcnxNtayqdI
uU5QYRAKAac9NxwVcUGOB7+O9mg6wLzo9l0Vrdi3xq1yWtiIW3kN181p6NbwSV2aTrR1nXbtJJWH
rjoTYUbk2iw3PHTau/2mLhAuPA+egYVxJW9Guctb+b1WbnppIVt7hjkSCUjdjS6tIZSERtdg73uk
1fmxavKX4tYvr3AzotMDNauSTzNC9i4nzLkire58AikSIYssyZscI/s4Lda4NWMq7swsnf75DKbJ
9//fDyv++sWBZmkykGITtlzzLx9+almMYYkGjeMuWAhcygPABOxGE4NCARx9CciYlgXzvuoEbpf3
xHPg+VCHtY6Ecv7Dbsn+68fscxUSQGV7eNvc3CiJ/7a66etxEA25zTUEjV1MEmdzU5hD1whR+4eQ
8xpwNp8DZE18anJ8bMN8adaxpd0zyTnsJmKOyQpEF8aXqZy2o12zbMHK5AAT5+Gwi1vzCK+u3Hqc
DMfBwhFjmNGaKpx2jVCJq3owWBg6N3aPau4mJ/SzUd/RR5Cuc3nOg8UI//4baFEE/Kdrm4e8g9kL
oqjtmPJPW0xMFb7R3TwqY4unC9ncN9HUKAzhKcW66na3wqq5FhN1eXOcngAIBOtpeqmraDcN+jGt
cK+agZ2tG+1+q4oe4IGrQzQZGk6atZtyFM/nBB92MX0GXqJPTinWlde2/+HjE7d7xR+/pb7pOLdt
MW+Q7QR/PjT0Za9B08NjaMxXj0d15OgKr1VKiVdGJsVW3zyDZ6MwaUPv2vKzWwzjP72IvzQem9wj
PJ/Tlec7lvPnpTCeUxGrJGX3mItiTxU6wYDRuo/G6WNpWZeghsMo6Lppvyhqvt3Y3v/9B/pXliev
wEee9YR7u6He1t//fhVnrkCVD/hA/ey2XB6x/WRpbG9eVVMzQ5RjusHidognwopUKEH/kRQV+E2a
HSv86NxfeVSW8RgKyfaqI8fKRo4gJ02DAwTQNsAWZSoqFqbpwyo1GK+qaNe6bo8cN6gQ61C4EbLx
Z6qViLuzi5a5tkrf2HRkcRyCtJopkCuM/Vk7OW9I/IeSM4o34ossVY1ct9CQGRc1GeyYvpPx3uTl
gOwjyvT379XtyPvni0b41FKbGCYceAyIA398t7rJWtq4b2uGJuulGmjR4e/Yytk5WVjA103S/FQp
g56bQM0chmtDPoTqJXzE2NiY3+jXXJvpLcYQJ9DdfSx8ON/19ARiftrnNfHezDOKNZ33+zTO2rPp
s6DwqZO5Y1l0KxD6juMZQ3jTpNueD3ZVVu27QUQAkd7YWU7bh0nGoRYXOG6UchrXvR4vBWP3iS0S
D4x0IqyYXmzFMjDhMbiMpsRmCDWzhAIhVNPfBVH94ldNdojZsCCLwl4tk8JeZ011Kcruijzg7ZOB
fIwxi8+S0d+LMnLRTfucYsxc5Z0k4LjsvO2Qm1e/5M+nQu3mgYZ7b6zsDSFeudYO90flWN/q3MJm
kmDBN1PrKYHWEvoYXVysPrvYd2hfcWioGp1rHy3F3huw8lU2sfy5XqJbVIJGENo/WAZPZmj74P25
nlcZ4ZeTNZJcnOvdXEsfJEblhanIqH7KjPMYtRB6+HKppSTKadAXcZ8uP+wWo04pJI4sh8vc8q3n
IJtJzvVwSKaG3GHSZYdgmQjTdPFuwgwXL1A+Ck7cO69NKUscrlgHSOdCXg5lYMcrTYuRMBbu93r8
2ZREACUP4wNK9S4XCXm7QH73XB6sdf5FIyDwncjGS2mWlHks0/My+ix+a/OtzeZnITOesuQRvDK4
1ig/suiylacwlUVm8Sjbu9Fx5da0pmfcw2ssJUmY6/RnIfvH5kYTmIdfbmGFE9/1LjffiiK/ei2r
9H54xvVIXUiGIX65lSN1dbsXo0F6wI/ODHoJJmm6UQAWrexcTbsGb5OeUIBE4nB7n9Y6K7u19uhi
lR0fHzUXpDxmFt3tiPNg6b75AeGLAVDuzZn429KK2AQkZu25Y0AOJoPLMP5q1PBZ+wOec2fa0yEH
2wIxIWTK+Ik5zDsCTMSgGZ0j37qzG0cTUEDDKQbazxY7qELfdrYxXYRbjdllnRZNcKKn8KGF+qYM
u7ofpX4mbECLSQZ6ZciA6wLdq9dLm2Rc5/MMtdhYtxN5WKxwbWj43anSgw6ZQaGP1JL8wJI/luUy
nuWy9/OByGBT/SSbDMk41V86QgDDA02ywpDGEacEPr+8gq5qdpgV4nRFmd50Slkqrewp/a5VS1oY
LFnkV3fVDMZ3CoLLEpjBdozYtwCptUKZ9e8sVypOgKWxjnvR3uWQrLI6uhNKAiy0kjX9t+qhFPEH
9nbXQOjiOXqOXFIw0pwvFNRxoce9SwjvS3e7pWPmiqA9UEnZ5KcyYW1MwgjSnIMkkxg9R8vce2xl
GjA9LTNghm6vI51eprp/5TRoA0EEpEQoDfJDdh1GOHolUe8ddAeQPtHtrqwSJray6zfe1O4ZKI0z
ckAGkm5nq2BDXx980jyn3EV5h5mJjgNErPdwTkDxOYW5Gbqrr5fmTuOLj4q6OXctsfTWFG8WIY+7
35khbqL41dW+thENYstxvjfQHkYDgXUA4GF0mvAPkdlZ9Go7Anq5ZFX7g2Yu9Yijx75Elt2x4kJj
GTNMRaNMQCdjscHawSEAV94kKsDWEzcMC1rKCqTHT9ur8EPXXKBcRNvEn+4nsLWn2wJxyaOzwUZq
r2fp7W8PkV05lsWhmHOszU0G1jRnC1mIKkcRfS2LiM30EMsNKWX3HAXGR2oSy++McZuW7oEztXu1
u/p+IEDJcnYAPNdyAzCMWnwbhIbeqsW+S7Sg4Sxt7zoj3mE+mveli2H19zA0kLK5QPHbt9lOpCJd
Gy4fuDPpleuOSyi7otiNFXGJkVj5fYFDqXBBWaJd+aQpmoeUeeVYBU5wILbw1FoSnOnCDsFeml3t
Ad3zM7TGuUs+rShv7yUy+Bbq9SlQ4GtllKkXAf5JA2Kg+XAiLWECbSNT1xOkOCYyv9Tank+5FV1A
o6mD4hrjlOFHYTM8T2XrbIYmCNg9FOzcHYiSXjPJIzizF8pMOtgQ/r2VqPp+1COaZVogVEfgeLzI
CKHgnuM+d48xtEuTd3nla5zvpk0MVdMRFA6ZH/pQackIQpmI3INn8V8aVvHVQ0NcDx2cPL9PWeQG
Gcia5edSdDcWY2HgjiVhQ6R3Y/Rzgt2TBXYhOXhb2u92ma6BBZUYoAlkeCDB7TmmklNT+pfuaPeR
59kQ/sHXPcyzzgyO//0DWiuZQxExPvIVvTBkcACoGXa6efRY+q+7vovCrGOo6MzMvvMt+lPxDarN
NPO4lgVoHwjlDjUPMcZtW5u7lEQ9oZ2WcpTpJc+p9x2t5VL2qb+qAgtvmJFXD36dc/T2y2SH5fAJ
udE9NpgToEoOyP09t0OKQtUuUvbbMhJ5o4y62Fr+/FkQft9Rbv6K48w7jcoLe0cE59KeIIMtQCgQ
Z43ZA0M+L+XRho1alyzqeyW+LyPk3u4lL1F0HVk9TZmRkvC0IIl5j/PN2OrdSm+Lp2QwQNiOVr6Z
4va1tWsvzEAsIp7X65ZVEuI50iXkX2TXgvhb9xZNSIqoDA1X9UQCd3KbdcWLX80jxbuI5dgTYfiY
RKcjGsP9lFDdzKQYu9VFDsE9tTzX9qMN+kfu57SyO8RDcoGnrC0bRplueEI4Jt/tNmOIEJKKpN6K
scu2npecOt1R6UPaByGV25yZUVSTFTcWgMuJz/+i3oa6R5qgvE0nKm+PxLgww5m7apieateZdv7A
tN9ULgQGQ9JubsQEb5AWGustV/rS+PKkoaoBRa6ofbxFmSvvGefwS7xAlgY/uO974+DEBtZWm5OO
bdxBeIL9fAOeodi7iJ1xsPUy4gKs5HPk74gBFQvLeuwre1fS0HYoOl7gVDgglkGgscrUm3yI9d3k
Y9sMXKfZqHRJ4eET7lxsNnYRz+poWyFVA2zkKpOQ6KMY66NJ8pfmWqp8DZRcZLw+/qZcL9qOntGA
vM/fpA9ESDf2zoKqti5LdWrnmAuMfP+NGXpD1x6HOt1OTAV+kAYrjroV6SZMk0b7hW73qQrD3JDc
BXZmdEA5U+7+Tlfdg6KzNoPlvs85Oja9zUBxac7cOhhvzcVThzaevkz5cVt9PmIWbDkboCaZh0iX
9H29sCuM1vngVtusIo1jm2/m7ZR87QCl33kLuUSpmw/VWQTkl/bWbiRx6o4QQlzXRA6hTNYPphc7
qMt9lrfZVlj5M0cdYzSuygBZUJbzsh2mHr7gxFVkl5qyMZHH174XL+S79FF2jJ6z3wPlamHXFKyR
R5FxUx6tL4chF9qBbZ7YY3PwgNfUCqe4GwxCcmoR4ZipBtkUwp9neIKG9h4w0O0HYJHTkLCoUbQ4
rehhQp4b1KvImWRKZp91B3COe4lJ3Z7G32yqbm0kHIaBrRMyGL6ahiP6Mqb3ys30IXfd+8Wut+Di
MDoPpqSUjzBnc+PhWlzcD7OkS9UcL4ZHjtbGoKygoV4ISb7kBv232RMvKt4lFXwT2UCGAbFzrAe2
Wx2ZUnqfNXJQFtwt5oCLAQwlYRdgD0GHB7ppqH6b4qLA2UvodkjiaW1XIto5cXR1tVPQE+8mu7jB
D5W7zG/kfeTyYvgUIZv4jQsnf/KTr8Sahp0zuOVW19MVZALdA/2ACSNI1c7XtgrbCUkz1tMdXI3m
RznuCx09tLWOv4sElkBvpa9NrSnOwnBRFz2jEWPXyXGzaZ0k1LUN5EM7i3uUR/O1qXEcGamB3haL
h2T+EdSYWoZpW1sCZErBGxHQ0IpjW+ADS8R59JwrMJpnmxlyRUtZB8rSwASQkeJ3dLIjH7JNAsaC
vsteokG9ZYqk+xSC9gA/Pkr0zPaMSaBYpc54DIrlafay1dQ7P0cduGEiZhKx+QlCEz2zgd7OcTRs
0iKiDMa5C5oCEV/ugQjePP4kBlhtuCuTU38tCFn5txjJ0OHHGHrS/u7MN6ClAWFdd/Y9QDknrBQ+
iEBQc67lvsNNvkmsVeZoUOLgV4bIbddt44qVs4+8+uiMACMGjjNWN7w1icJQ5MBPylzv9/uJ8SSB
5GcBMesGfy1EVeyiBn4GNc4XQVP3nGONCZyr9uS703A7rbVyw2BuyND1rDBt6kQQVYD3G5Gz+X2y
DfL23LZS7UfLlzttWOQ+OVmanfOZznTeSMkxojaNvUcHRbEM35YpcG/6fImsOpzKKX0OPJKNLcfU
0GL4jgrrOoJV5QHtOSfc0qIDw4q0Xk4lDKq73AIC7PfMvvS/GmRqTe49pEFRauPzmM/o2/JqdoO4
EMbtN07mQsRJUAucUoHShT+u64axKp/eO6GhiwX1i5iTS+8Xb7Lo57Cc6++8Ge0OgZye2Do/tlD+
Dl3j0YCg03N28+fMmSYRNB9Ss8zPFHI3JxFcU+X0ECriH66l2rslWN4N6qD70h43aUUOUXkRYXph
AnKBYiM7BsShdcl89D37nyZH5hcpbhpiq0P1UjiDDEsQ3+uA9LJna77CAat4KM7UKwQwCYkDDHu7
1Zt28d0dacpug3IDHWxIcQhmw72bYVR3Fp4pPQsxmkn65x40zjnl7mmbsXfp+/zZyMGPcWtkRzAn
YofBio6QoPzl1yQH0emIGsrlziEGAY40PoG33yurcY+1TtZVIafTgqxP1Km9Nt3MBzJNUeg3zqnr
Anxq9LbMA5eCiYw+lUVIe++JR+iXo7RzbfzsYMW6O3gNXoSs8llo5Y7/VPhOtZvRFyc78+9SH657
1CRhiXJw55TFSwW6lofdtYIFdvbAnYXtnH+I3gFa0ND8oScaDyNB3U03p2Po9ObJCBI+usrYwziY
Dqbs2A7P1Ed3pzRWHWsFuw+buntyka9c7acnZ+jkKrLwWjqVDgsbg2dLxd+ua3JNvGAKQl4Xtcdz
nGybHD4DVZ0VeH5Qh6RdPnQNIXLoE/e+HVuPjRwPE95asfWq4sue7HeroLWyyDhbyMbnCJdYzqGF
TS5NWHUMXxzJynSnUTTXPXnyM9AbpZPmu1J+ubmpJacm8i51g3/IKmMwR3PQhXlXVresV8FIqj9z
yBX3DdU1Uhg/I8UxJ++JBYGLDtUs66vtSZcSITAUPv6qaxIbzKbdAgMt+5xk9NJ2i3ngntLuHdd5
5wokyamwdwG6W9YoNs5Wt3104QzgTs6DxSFoHxhmQ2BqcNnHcTQswSieuF3h9qIn8oMGEHVMVDez
cFeYJqNxT7/BpQ1cooYZ0BKOKvIx6bxbffxYbGpriWnD5Ybb44a5BjfV0qKk2kr6PQUArOuUNVza
khl/6f01qUo6yYldlplNA3YZTfdmD+m6qV8G5FQmNnw4jaHwCTrii3BSwtKtmtfuxBqiV+U1T6Et
pV56KUu7fZBDMW57xllgBMUxMbT3vBBBU0qf9eRhNpLKXBNQXhcLfE2vB0dXwY7BL5ysfWKtXPx0
fEXdQAqQAgU8oMljwfQXmreKCTbcNFt0LUmfZto0IGZxyzbeoUxeJmN8Gmu2VQO/eJdCa5I5ensB
xS2g8Tn2iIrCqqPMXqCE5OxtjI7cCVe7SKaT8eS0oDEFbbthGfjzhqMw50ksRKHoKLRYvJ4Da5Lf
zyZrUzO1m/uxb8rzxOItAvqNfvLo5DOZZ5sYNa4XhQ8r8f27jGhWUNvovUN+ygzwJpErbqi4TIRe
p3/O47myWrlLek6vNB7VCTtGCh3Wyjc/eSGHlnfYze1zQaz6zPKINyih+maOj34ku4dkkPgiLX45
4SQWoffSYoiY4VtGxndoMuu49mMO6fWHLB6ktWRHR3bfrJ4TgRm/oxsBKCXMejai8X6gfzksJde3
Efdk3S0Lq6BxiDjHbqaRK01YxgEfpkdwPz6ZETXlUeccwX6PWwzYxwbnWqRYmgvL/22bYwjRkqk0
yUDZTVCi28ZSdDePA2vZiVkRdThskpSNfWFsqNxosj40yE+zi2KDTy1tGMfSoAI7uxvnFhJnz1He
kHACpPU6RQ2rURq/NjIl8joM9LYvU3eeoqEEMMUtxq7HdgMS9BXwSB4QPMcYGrOetnsj2Fuu5nET
289xrPbaNS+zSmPeLhj1QdrycsyUk7hitg3cX5EgJ04vKI1Wg7cQZ6c2uWQh69RiDgnr3bN9BCor
G8LAGjoiUZ1pJRhgH+wSqkk5PiQlFOHEYf1jpsWvrsxut/UKT+3cnDqQ6it3bJjmzvnif5MNJixu
SG+unbz9Fhf+t+Y12Kp4iCN/k9ZovoqvP6Q1/vVH/mkposcugNpqCs+0BKnJm1vpn5Yi+Q8HW4SD
18Ejw2GCif3vrIb9D8+kS8A3QXiDGXdQJ/8rq0HCQwibqkPrX3aj/4mlyLvJmH8SB9FNJYERD/3e
/K39/pu2G0343gCxQ8G0c/KPCyGyIiI4HuEnPrOddplo4n0rSR1Xbf8Uj4yT1jiG6eiRV+RhaYmY
DUNucbjJkMIMXZ9qr37GqAZxrVbmZXKp2hrNiPU7GraqgxZfgLwu/Hp7bzK2dUSITQg4RlMHs+cG
wARCuID3oQBhQKWflW6wjLfjWYmGWQ3kB5MkpHbxS8KuKxhp1rPlXY1pPhnxcZT1d6Prxg+jUi+J
dAw2zHxDS7jqk70Yt+RmuakD/35R9btt2WeGN1AWfrWV3Pjx0GLqnbI5nPwOSzSPccK9hfoP1gnL
uqmuf3jjhesF2CZoKsTn4Qkui3+XI9MSym5m4PcWJh0qdnbbPgKkp+TjPu7M5KmxyB173AHmBvJH
Cs9kXRN5HxPCDHXnRHimXTDw2M9Y1cPTGvstveI+XKzg7LTlvNHDr4FmBu43PBPaBf2i7vQGlEu+
NX3Fbo+n26YsI3uHNkPnjV+kO6c/ONGsLw6rCzppyLFCX1gRNSdKDk6yKOvhSAM4pPwYMdyJKcvy
nUuLBY6o6lvfQNAovPZ74VsxUdDl6JpoA2i/R/v2o8/Vne/2FFH39AdG8nWRCISU2ogNVXGhNkjn
zPiuwFiwdcpjh/YIzz6KoclwlcGEmIR+aW8rc1X1I0whl7Vp6x/qrp7Dm1tm1R1BHyyY1XjL6vzT
quDyIwRiI50eJmtaBWTgabIB7uI17nocouekEj+kZoGC+4rvQGtt6/iWrJ+kdWy1E6xyLaASNSMb
5biH+LOwqc1CFXsHN6EwnHAD1mj6c27gcWCgvglpa7L3nTCiVU5uPnQ5dKyXocHNRQOEARiNOcpD
2BLM75EHzd2JqWDoxgd3cYDGFsUZJw2Uo8AOeQ8eqBt4G0qyykuET7s3XlM1wIS4KYHSG+86d2Df
IZaneEjv80R+tqPxWCfZJ8T3b0RgWV6zNhz4ICofS3PNSOx8pFXzROf3lZXKln3eQ67m6xKzwKuL
X7oh/5wsj/ak7+fvuGa2OFA3XFJbe8wg1vXjbvLpGSgXf4MFcF21/veqBnpq6levkB+3AWStbD7Z
ztpHmgVco9jzyJ/20NL9V7AkMQy1y9jJOEH6jlloAGm2LLuSIjCMtdw2SrQtzM39RCRYpzkpkFKA
mihyuBjuqp5u8fs8Li5KxRsehHwXWKis4mREWS4QkgJesKtSE4bZ4G/GYu554I43AfeLcyYu6cV5
9S1C31Y3z1gPfkW29o/9JDD/4rRVAvU+DbKvyvReZ9FkkOwsElOveNyizeTy3Zgomuo7G6ZyE9H5
Yy+vde9/gbwqddCcq7puDv+rn5oSoCEhw79/br6XP7/Kj76J/xB1/K8/+S9HrvMP37NdqmCZaogE
mhgR/vn4FOIflid9np6cuV1+8H8rq6ZL/u//wXbruj4FWZTkmb4U1n9XxLriHzb/PvDtwPZpNbPk
/+TxaYu/umtuJAxKB6xb5azEKfTH+3jtTeNSSxaG0D4OxPmPTcIcRAupVtxC8fKyKULYmHr12sxx
EDbykHsCSCYUWJZgiJwA73mwYXbDtJgWlMGWN1wO/UZGxJ5jXvOr++eCdWrPWmK2mkNGFdyx5tl3
bKBzirzEOxmxKGQOX9JZ7JMJeK/VH8cyyLazsqkOKnEKtG0Rh+S7CdixSPTT/Cc7NcR4ugTIuiwb
L4NuU7fJz8jzQwMS/50pyv1i5tShMv+AP+xfzczKt04tj2OiEXQiADZ9+VM59spXo4a4xS/t2JRi
+stwogaR7YPtPbUExlYMGml07WOYRrNNkKXEbLzE3t5Mhh9Kx+wH3fg9g+T6G6uVoXkUjstSxCKE
0Y6vlYWthHtiupo1/Z6jNT6wB+fQ2mb3vtX3TCXiaaKSAJsCGgtC68ZPnWXNYV2u5BKHDBzpIU9N
JkGWh2MRfGLeZD9oT+WWgc8eDX/v3Aw1WOvrlVmh7y+93pZuthzRc1cTPasENLAa276DDQ/CbSn3
wuc1aBWRTXMumgYKKmvYROP1XfuaZH0rJc9XZEzRpDIU5X3Lg3xs2uSqOlpfVCUOZunfWbQl7hox
M+HAaVrzd4ABhjLtz4CB4cQ9qCrrdjx58ZUAEVmIPda8u2E8slEr5zsrt2So4YNAXR/QBniwjUZo
JFiVcHCk1vjNXewF4ZwGixkqXs2rZu3FtobHKruZd8rPcLferse52rAowG4TsIGYAf9kAf9KVvYW
KPF+DAqG3RnKNiVUMKfot8kiV7Gezeu1LYp31d2IExOMljyHETpn/iMzE3pkTK2cUWfnvBRnI/c+
e9yirSDSY9YULVkRj9BsSDijofG4XMoD/GgewT9TZ95UDhaxvHVfpE+rHmDUeZ3MSMZ9TuGGxteT
UaqaZYISgwhVV0gmtXQYCO62zQ4wBxvZqCEHxFOUhiacDjRzef59W2G48nqiom31PndK0ILm88JV
8tx7g3F0/SwjOHvwBIkLyG+rpi3sy2wguLk0hdBRsKMm9MlKP9tMPIqxAm4F8QkoFHVA1WTvOh4K
SP9qjRLw2qE+8Vvl2zavHbQo9f5YFLdryrcfNSs4L+I3B/36Opg9Zhg4m+MLV2JVBIdZAC/yDdbb
JG+qtiy3vfYOaR8BQadDxoYQ0kiHjTDJRI2pI61bzMBy9tg9mqQc+x+Fzeg501bGKbD7iEfqealJ
xpL70x/QUZvOd+7YjKxgt5+9ZDzqcjBXjUXCMcnTl0yZ73GQFRg9xNeY3U51ozWtFxmTq9MwmxQF
0Q5paVax9YYEG7vEqeLZqb7MnpZYjtKruC7pUM+bX5hLvCF/rE2QZ5PCfCGpGghMoO4SfiK0SFgt
tAECRSvfer98wIsfeoPCBlZTp5XlDd9JLMGDeF6k3Hi13Z88ne/cAcOMiAPqyyxyvD0ofqsY87No
rC8TGvFrtmAG37YR2dXYcL6lMxTvlL3h4PYvvSK3l418q1rjSTMRwTXF8Dppa0s/CQ1GY7lOPD/e
uerN9uc8ZLv1w5/oCSAuhId5ejElhwYqNU28VDWVlAD6W1Xy5XQFu5/SveFAfHaLPsxNbSFD2umn
W16/KhzkveJE2rlUQ/e2+g68br7227wZ0Gw6wak1gbwzBPX3ZnGh7kY4CgyvwJ9MsaZFAJc6Xnuj
R8JefEV+6VS/grumY0L113igtQqX5y6rh29TPYoNyKdhQ68uqGIDldBtH8xJh3Oh0KANLIyy6r+i
wIdVCxrs0Ep7hwQz0wNA5AKG21uwwJrN/bPkxVymtKAIRflvvW3pHQDeI0banZh+yspxT7TufgDk
6ndlUBHlWuy7uLDldhx8KkmIIHCsLh4t5pt1N38yROPyR6/sB6bKSdp6VQ9d6Ce4XhALnfWoowaz
A6CqqTewlpnTh0iiWwPY/D6angcIC5MwNTPhkPNYVJau9oy9W0O1w3UeHioT348d+RFLyvpTdPWL
mX+k2HXWtkd7S2bO28ECTzcLetqKis5prDpUO2F16pdVapG3WsRMksGP8t3gaebC2t7NLh+qcqll
oFDS2wZAASGJfxiiy44t1L9r6ZXmdbCTB8IEL2yJk/OcjyVhk+WpL9ycSjgT34c5HsEgGgcRLM0+
GRXJG7elGYnG2lhRe1YUAK0aJLUpsu/7hFyrqXY2J+Y3M+keqpz8pcuOzF4ye1tg76JMpb4j0XZO
LXJxgxu8ychLWPxoaqqdhqW5SA6kYgB109Ze1Ei3FofllRPAaHOB8EzS7WlqG+pdbMKEnTCS3U8O
wONUAAvFlOjEM9os9taXig9Waqs9L2qmckZnD20VhxQ4nm6oilMStA0oH4yQzfLdIEURmskc85Hj
iow8eoqiafnyYW5NJEKTKjsPXUK4W/pkN1P7aLqKklvfv2BDMwi1U0lKNPQxnxSjB8/tuedRM8xx
c1h8fNlGSrSJhkgPyw+ConQwLPnzj7wXl8nCpUKi8Xs7BvVZenRRjSBau9T6wEW30U1k7T1pnKqa
xiH6ZRDym/jdNVu+GRQ94/GLH3tKkhoMS1z4L3lfnuubA50baHJyss9h4AZvWWDyZUBIKLK+knfM
JvRr0rAhnEeifM/pWF+8CqTqQGi0zx4t+9sMTo+LaImGkEsg2dLydPaCBOpuZHCWC3ad9u5VMbzW
ExFOmaQ1MrRzShVQ5W4hfjW6XwGx0k08Qx+CvVzW40NnN5el4PiXcieZG7oM6HTPoagPDWyKhcuA
5THPTXR7bC0PkVW89ZInbQTN1cYuaBriQqXJWxC0Fz1/jEG8H5Pq2tbOtu0J4UxQjxjHT1PmnNvI
5R/6RQr1WLnxfZS7d0Ve3ae2wopCZcCtYSVtq+MCg1A4zWua6vMY9CHIgmPRV5Rp8Ah3WiKxjRFs
sokYcZYtnxb6Qo70fo3amhuXy96hGiRNpplOALuqlaq6AGUgE5sunfk+Jj7Vy+mNp6qpBUuUhP9E
gGxHhzOQ/ZG7oEJsWxwY1bEqtgP61tr9bgoqrBYiYP3ZEXC/qSdTFkImyM0SbNVKm2N2Txxzswzz
fF+YHftkCj5xxDF91pPccSaBE4CvY4PI1B6EQDDAqLU1TA7uY3r1szLYN8vvYihEXIMW6sxYF2ke
mmLciHa4b4y31vY1lDMWFm0bvIDtavfDMH7Ty3xfDwXEV4Hhqnzj2AOrwXEBjfS8u1QXYu1qvvUW
+5jWAsBuAZnCNeEk6klacAPqniu1gEtMocVoDc+094S3noZqnN9lXl0t5wbjXzWSbmBBQniqdm5a
3uX9K5UZEDsx1K/oEv2A6fI6TcXl/3F3Hj2SM+l2/i9aixe0QXKb3lRWZnmzIbpM0wS9C5K/Xk+0
7oUgAVpoq8HMYjDTXV9lkhGvOec8w2uKM4nAVXoZx/T7q2dkxyKsrG3Yy/MYlO2mzws8EWA9x2Lc
t8UESxOCGN/WMt2Z+qpzK8TT9N/H2GO/VrlPsVTzZWEPtPEqY2tDrlg7xvBNrYkWCyM0cnsXlBkZ
c6l+SvKeNSKPlROjXEtQMJJY/QxLlDQ/z7uIQt4xXVi5anwyg+lvLSByF6BVqwxQ3eSCi6+rk8l4
ECBwjfp+Ki8xMvy5jZN7IpUjrADrduqZwg/1tOEsqdYAAj4SDzzdSB17UEbx1k3wBngQ0bZh/Eiw
NqO+tep1nrtfDgVUR3qX9ZJl6GKzZPiYR8TNdXTf8syv1cwXQ6UEqMe5lK71oLzhoRDmNQbS0mNd
CmP3oFzlbFKQOG1gf5TtTg78wAAAJFZhcgv9Ot2GORl0fvaYFuQK+s89k9gRSBVxaTcsT0DAGYlZ
HrK4RmCSUvfGkhwAf+0Sgr9XBbE6gemc57AgeOWdcRQeMwfsDAt1yCW6yGUJeUp7eB6jdydcCCJZ
QhLniA8NyGHNrnjxbx4wLq/fzXG5ESTP6fc/ZvSV8CMTKDs2ujgdRFw7IywduYucKgXEQqGXBPdR
A/6dVIpbWlanAYUiQbQ7Mu8DeIojzy8aIOBp3slHpKlJyHiewFrG1hszyNfR4WQj1EEgNg6c5NqY
aAgrHvJZbfCzHAIzvsIYOKEuDx2100icbgwOscAjyBJM6xlmU4uA0e/Tfnvo7lrS0heiDbI5OTjM
kewG3ZCHbqK/47UnrvlD9j0oVnFChq7m4IDAhPmXR7p1daLw3xMPsgoFdDVEhLbdb10cUPSm94h4
7kX7XpaEbIsnjbQx52zLVbHhsN1qag1w0hMnIa9NsYmK8lwpFmfWpkLJG8ASQ+eO7t1apwajeaIV
o2y8b4r2qJZI5+LubFrStEAMzLdix9OL/g9W1ceS4soh8LcIzD0/ipLEPeljRAzi2TTKm72o1SDl
QSM5gph04yI4dGZ5AwryTuVu6QBblxEBmRuilPco6J8Cp9ybI3cVHnxOeG5ztQkSGETcYQpiQWOQ
sBknVxJZjljcTpXrQDQfUWBnj4jctwsCxJzsQgXhGzF/+kM2iILwRNHNMut7VHeMHtbEA+ML8dF0
lXsRV6fE2/Wet/63Ry64NeDH2Pxw8U48IqJT9Fq53Gp+UA3KsvVJfkGVb2CLcCFCSQPmS/OLOpCF
PcS5Amyvu05Yx47NsUe2rqeVAkHtpC0SjPr070B06H4mTRUgBA84y1EswFXKw2/DVQKtU1kcGwnl
8Ti8R+l4cCVppNzskbPsTRkeVPXI5po8nUyf6cp7FE2NCmXYIO06ylLcmXF6Jfjg0XVRxQMvmiHo
VBk8I1BZVceEB5JOpcaXDNP1xL3hGi7h2y1HNBH6OejZuCJ030MXmDYP3cSrYYTdgwWUvIQhYlhQ
HMEqNwyTmhrymZSoMhMoGNHaG+494wyYCuXCV6GatZQB4NtsC48ctVDCrVudebF3eVUj7gIi5mA6
ioetpie9uLTrAc6Gda3k9/JF2klBsIvcqtw7hlxVWsA0ZOAMvPhQDd4xzSFm2dQNBY4+dEv2yOw0
btdBguZuBGQEwphUlzM4jLMEVRDEAOd5DgUpCoSKslLynzkLaUk5Z1lH2IgTehSY5fLlkpnoZZcY
wpGwOJNSPm4CNWLsuVW618XKEKNWHslv5kyyoCVZWq04FesuJzGbBLK4nP7owIlxyk5tpLb+Q8oD
73lUqi9DcCRgZ6WAo80EtmjY0dD0T3FQ3OyUDWv/PvL66fd7KK9RwcCt4i81PP6Utw2W4cE2GUHz
ERJ5f0wWtda4NgHozO33BY/JWlTZo6PqU8Ix/iELGI7Le+R5vzpDYjaDW5qKTyzphxktQsXtUGM2
d3hopHey/frOVOIooEJ1TJ1wZW7dMaIWpWApeW95BAbZHmfbv4Eg2du+h4CQNM4YfAcemK53zpKc
JFVxJDLfKey7JG55zpAo3Ax/aw1q4zNFWWr9dvCKkQipv9Qqgjf9mNHAwiJBDsfdwafL44rqnKxi
4GgNOw98T9sg/x5sBN5hiEirOjf8Ht0A0I1/MMGziInhBMXvjsUOO3o9/FjZnbfpYMfpB0Kft0Uk
cDtzwmjXN8MuFzFdK5+mPjirdNylTvE6cBbM/1JOmksD2g4y2U4TU+xiPMRKPutBkGCfYyN/klCm
O+I7BQJ2/S7O5BXjjKSjgRKdf+mjVGFu0seoPs9SvlcYDld9CQwT3LiuOUYtXyjFrFHsM44x/Wva
zLa0l9gVtNXmsz7DU1zPXcvnlUuGUjpflmGbStYleaSxcfF4SPhN2Fod58VDe+RumVbu9OtCIDGU
9vHAyRyAptN/iaw5sXPgd5wGaSKeUWEhHDO2gIWO1WjuFG+SGMrXOXN/p4nw8zI8m0SqxM3CaK2M
3+aYdC+yptn1WBqwTf3AzUiw060oo30BznYgKHVfD+XOMOPdPNj8keqcyhY9Ascan5rD/nTpX9Kh
JTKeWr/wKDmosKIePhvfY9TDuuvdM+N6fOYwO3prjxZkLQqD4CluL2ZAZkszwuxT2gblPhFUmE/i
kPeE01jm5T5NIAPon4c+KYjDAw/ujow+GgEJJpHbCRyZSK03lbiP9mjuLRgdhu+ddBmDYvCeTISz
LgvAXfyx53orFEmo1Z0+jeU87pBlvkKGvlbANWYDwzFvubtQVxgZJuQcn7W9DE+zQG4KUHnjzQr4
nnsGm7WDnPCkSZD6dSKB5qT6+EuNZ1m5mN/y7FFf16lYIBJ8Vl1wacGyQ1zihOGTsoyPwgNVCYVu
7ngLo+kk7Hu7QfGPBPgn6INfbFa2+leuOidbep/6l0eQvXExQLPj3dhhRRNBSjv6wbHdP4e4ywaE
coGJZhdfSWSL5yBUnFZ2BUKZ7a9N+jrfXqHMK1vdD5tuS/5GQ3cA0LzFbXcRcf0qwUVyoGxd0z0P
oL10VdF19r6yk9cuCi4zbWlX7SLlXbwwv6fRSuEtRkF1Svmg7AnOl59cFanbnRrOnclHqV/AOSXS
OeB/wGISWpA0EmsTi/L275FCZF9BpjKUjWn9Po79HzUcG1V/cijeqJGe4sb6ruLHuvrpl+zUxNWd
a/iXlEJ/Da9IwWFxJTHCDkG3771kDShG+60h9pdlyXhImftwoxCep61n/D7Imo9sltEoiOeiI0sM
Hp1G2w1C3Dj4LmimacNorvLhfp7sX1hWz9FiXrOvUfZbus5LAz8PQ91WBae0yXaDQa3JPTmOhrct
jepmkvx8KEjOk5LXMaD4mmitUPpMdby1ajoHfGIcjeV+6Id7TQAsBMrdHJVfaJV7T+aPXtxey3IS
Z5wFiKVn3lEtPWtnjBIVdXqaEBhFMPxoDFf41iQZP/y7xz2aPYMDwHD9J5K/7+zG3IeUhJadVMze
WXOit2xgrtDqd/k3QoQ9ciBuBpiEfIzBpeSrSECNwFQ4pf5UrqA9mP6lyD6IxTvWExC7KjmYKjh4
DBAyYAUc1I+uMvjrGTgTVq1JmxicXvXpGjn9Vk3+TzqWZ6VO9O7AwJZxBzvou2t4Okr0/Mi5SRwj
lZuQQqL4VLNrPJOIeds5pUm8R88wkx/eO6cgFncd3UoBqXJ2UWmXUrcj4UU0zTH1l33kiJs5K8wx
+TeyYSwt452dVefB557kwdRF1WR5n0ICmVwsjfTzXyLG3UsVvRs284Qq9jQe4TamPt7HsnisewDo
ZYabOozCBw5Hg0VN9U5Y/xbSPbiHq1Vxeubp9MoWDAKJUHunJ6UlSuPrwGRhNdlYJ4wRFCf/tNNM
xmk4/v33F80GHVoLyttGGm13dbPNpxwJrsdeyWSFo/DG2Zb7krW06iQPXHLXbiEy7BQXlQjQNy8e
Jh6RG3tzMq/Kk+eoaUlA3bI92DpOdmVAd1coNKZZ/x5m0aW0+oMdygGrhXGZuWN6WL17O8dN1VUv
wi7RlxWEC4qSBQKe3SEFTjpy6yKYJPy5QXLj1STRmc4bQ7Rh1ZNputiy2Tg5TvnGtg+Zyo+VOI3Q
UoOcTi1q0DYC6aReBMa1bn74bECcHAuGn31hwxRvjljm9/FU7o1heJcjADgKytIP1qpe/gY2LXK+
FPE+nxb6Y7ym7BKtZds0RcDRGZTrCtrUJpnkB/8kX3zQtrXsqNr87VJ9F0By6oW4s5ZL/y7RjIzC
jbDJZtzvtm8+q2j0DqSDI7edP4xsQNqkkmOqGCQOFGKQCKajLLrXpJmG68B4qSiic+bzLiRwAseg
Bawch1QwmbfHgv0xhbA1KonGva057p2WWHKZYXedj6boSTOi08f8yA1KrHgSpptymMY71yd3hHnz
uLTdYSoIFyr7gM5kwbvCL0rwrHsJ4aJgnhDU0lF0sFyy19xwuUP9K67EasIX75O118blllHLIUmr
jkzy6GiXZJsmElvFgjxhNBYMbxMX02R4f+dazac6nOQ6FqhPA/YuRRaUK7LOMkbDW0LSE6De5W8i
MDn5A7N2z60/67p6K8b0PUtQIItwYSRGxk6aD2KjTHZyTHtf0MMb+HnYN3RomnsGPesed5ua7c9p
/Ggz65iQdVGUdb/F/ojjUXDrlDXka5NAjQJDvmfYT5WKX+epeVcCmO7iAyXyphXy0XsD7gOGnrBi
JrP1ajAvIm7us3ahT6QjcEJ2v+RadSxVNxSY6Xqy7V84cA+BgJCG3fCnyJxHcM7xnTXEt5olRT65
+Q5BdoblGPZEUzOXIqRhJ2IdVmgCA9HFah28SJNdbuzCiuf0p8ZmxNd12B5sZx2ZyNaygL6cVPSv
NNAunRkRLKEWZeCGzCzwfv52KJnWtYuSV+hAvzbu+q05AzlXaPU3dqKN5NpFlWMuG251ZXZHsobq
tWHM95VOdLRjG1xkDHWnSoFeyuLYAAdx8g6qXZ/pUyRa1WPKhcr0ZUMYxTVaqm2GvfCIOOcZ+c1z
2JZQj8KpB9yIZqAemvtgEO6qa7rPUtozLHUaVuIIjXobByACZBpBc6cuyzOiutDAi7XTV8meyRQy
A+BV6cIqMPXaYx1STfGraI/dFRUzYKCuPpkKNcHQT59zCocmFq+tDoUcR44zSwC+blsI2SUhYgRi
QUN/TA2Xqy7bOEP4o3zYCHUd3MQ07at6eZiHNgEKQqgMXG9dnlbeOo+YFpbBU6wgnuSs4zZG4j1O
Y3WuySxdGoumLeKaorhFzG4LEmTbdRI/CEaMh5ncVqDZvAjKYsai/+kH/KpEEXYYhBoynnP4uKxv
oZCRrdZ10cO//5Pl1C+F7R0DXg1hgcGQNKlr5no3qx8YX5vkKrpO/BMuAyNl3X6V7Uml1S1sAoja
gadHr5upl2zMs14bNX3gU0FyGYVpPLRJj0LYees/a5PROlpJD3W5eGwdTFOWY/xahDLc+T0hJAnD
ktD6JCMK67JZ0mMPy4kwspIQnvjKwpD8FGGjFAMmsFBCnBOj/zJMAKND9At8DA6s0+4HJ8YSoJyj
G6BnI8fSW5HXW5jd2vS9SzUjegpsB7W/eES0/uqls1yjSzxggBjIjCDdwJA/yCtNFrtAoCeXImzm
pMPA8tqSAnNrc7yCki8eIle+bjPGB2Y7PqgERbTbAnx1gR3VAqmde/ajoWDyHt8g0pNgC9Q5sPlq
XbBX21jafxB57+oCLGRXXNKe+bn3PbBWZcaM7iYJfvw4vLAjJ+TDrW65kjP0ufkrdfoOY0u3CtST
IJkADtZIq0WS25QNzDW8p7wDKqdJRFlHukTC9M79Dtzs2S8qvA711TGoYoRPI4hcRrMqX2JCJ4it
I3w5Nj7srvH2FZNlIuh+lyB6thby1BqU9OBsAkQFWDortI4yfxGIQHZQF0EYjQ0ygUz+emVd3Q8x
v/mwOCauE2QUI+Ndzyw0xM5TjBP5aDrkg7Bl4vnGVPFWU57mdfZmBKx8TRTxkf54lugpMtka9eZ7
4Nb5xiUAnRiAdt85hHDm9ZoMgJSsXrS3yi+6XaNg05BwtHPdPeM/kkxiAlSJOlglJR5mWSabMZ/P
el+Q1W9ZTIU0Se711pN/wqZ/Y1cJsuiaUARuodKA87Cw0nJksMDDiVvLUZwCrgQE8SBNgJY+eaIl
cyM8277c8t/jbT+H9qZlVRomNvVXGw6biMnYSk1JsE0C9ZGM4x7RwrIpw8XmnnWrAxUXEQhCEWnR
5DFpPLA9Qd0eSwjf6HOmb0LvZ7x8Q465Y/4QMvdXsZeeMXbp0Cymf/l9aTFjpgY2DoX093lQHNjq
tBdWGc6a2yncmXa35wS5N+3oW0TcXsG4nKYksRhONdaZ2TW1jU2zGmr9QO39QgFmOCiCI/CTTW80
5zjDEmrmWb/Fsq6lX8Q91OwT9lnZHdqs6rBl0xGzknuZ4uA2sHBiSULbhGXH8ka4Vv3EOsV8zQpy
gesOVB/7gZx1Fn9h/5YY7nslSPmLbJvM+Zror6Ju5d1gk7tMRz1KRoGYcIGrpwzxsYI+uPPYbhaY
iySjNp88IbBZGIGe5pzsCsAugD3D5W9hV3ikAgCiYmQGx24w2Ayh2JQskc9ZkJHsVjZ3XRMc2C5x
CwxEX/k+Rd7Y5Q9z32JAK8t47fdMgj3lE8SvHjhWyaoYdAxDLLZeiy99gf1Cqt5D752ddvkTWP5P
RdTuSpngi9022fuN/eaHJBjihtoJEKkb22D9zVrNXMa/KZrnY2B+xIRTrpSaX5jnmpsWNg521hd+
Nll4Y/s3FQ9BVePllwTGlSBTuM2ql9KN65Nre09qGWYcjnLdNdHzQvocMpkJNZATgltkBSDDmH0u
8nJpobQwXYbU0djrVON6Q6o3SfMqAnkdHCt0Ndy9RBY2LuvJfe5JrZlZfoVkX5knCQSnsTR2OG0y
YZI0FP6qeaIx7hJWjuHCvIyT0/Er8jZy7l/nhAwYHTsMMT3geiAPhRjuEitkUy1HNmfyAlIXz65X
3SdFHpzlMsQcoERYDDnpAt0S+KcsJ1pcMSv2/fRPO7lU08SArCyEQqUZfPYEz22w2XRbyq9n2WbP
7TK851l5Iq9sm9s04mV+iTShLFx6e1sZOXh2z37rZVYdAMhuO4/ET16KTR7RbRYOOvllYOZdJC9D
QjpbU+6W0etWbf3qzc59Gfsf5a+4olmsaIrcd8MgqZWBWuvOHVBHBEVLmVxKIy34KBBvWyX6GWua
bt6CEQaE+edYhT9pWd5KJ3pcCMCfTnWUbTm2Hqn/N0PzMCrqEZsN35zQGDcxnYqLY66M34VHteIS
mUDQysqd+iMoKBRUs9wXghOnzMufCAqw/et7+bMa2Vg0dBUoK2Ok2viodn2CUZDl18vUX0VHrxS+
JSkGJ2chGAc/9uglrAsGBDRIoRw+KhcfcT191zndodthpu5JMwxGn1qTdJMVII6NGzLybwa8DIKj
fs1HgOBlK9ruCMuVuAbpXcn+SQvPXKkG90We9Cg+ajBsslru86ORyPCU+Hr0YUU7Zusr9EnZ1lVR
fSGXGSFEcHEqNid1QfxK1RJ57WDupBIPrZalB18gebEXJ0mRrnfFPk8foIahAXQ5tz0zuZasmGSZ
I3nHP4BQKyLJnla9r24+r5J1cdiG9nb3TcLsaabEwJ6gnuYQiBIzV1NxkSHpO4Ce/FOiPKmYxsKR
YiJE/hciH4dykph2ctL+fWQ8waFYlxVdaQI5pGZ0t7P88rFl/kxe1/yH5TGCe5bLOP/QpWX9sQvJ
vXKPWUjjH5v7idxwM3QfwyDROihBND2JRSd24Ok6IAB+S7CbWvt12e2cPALaiGAjbdpn6gO1mozh
KSS4bEMywn2Ychububmch5nPsYtSZDl/Wx2dlCJ42YHQQmUJaSwcECPZlffcVt52NnlG8+V+qq3z
f/9ftIuaiObBZDMd6NRm02TR5I/pa+e6m25k+WYVNuiQ+Qoik9i3X7pxFC+y3xg6E9oo3muB/InY
xXZW9X0dWC3+74ElgnsqiZVGn3AF2WyuJiXynUopvvPY+SNtcSsT7L+iIcmm2rWhICGbBicPq99/
xIVUhc9kz+Efx37DfJaxU6ZzrxUB2DFSsz1+vY8ks/S3YEMFC8N2rXRydqIztIOaNG0Jn2HVAjjs
05cSrvmBgSh+ViK4hc7iRnS2yXU6dx1SGFc6sZsl+dXTGd4BYd7xMP0G6F0O6Thjx7A29b/cb50A
3g9/zMx5HxrjAR1FsQtq7x7mLzmnGG6JEF/ij3x076GC3+TgnPLGwbRIhCB5dKbNUACHG7ZmnoOC
qSYJ5RNR5bGFsmYwx1tIiLk15bBbWasBXhYnhoUaaQAi+WITfz4Tg27oCMKv0o55pNK7zIl/5+m6
UG3RC5IMgevZkFmwQq+ZCrYPlUWrFjuYApncZbxERh2fEugWcYk+7V9OOxEeSHjRV5CEmRLlPpnO
vVG7Tzx0l0S3hgiJbvGvIgAeA4tFHHxlP8UJIsIEiVQVXwb53bG4cImQV/nyl33Wq76JqenRLPDZ
EjnfBN7dzK7H/DCQrdjE0meNhfpLzBbW2WjDBcIII3rK5jRiP5gqwgTVPakpyHl6YAHdQ97u4cW8
oGTryId2/kQhQhNmbsZvapCN0Q3EbRbsrhWgw5agIIUPupPobKeqJkrAesgwVK2CDohOAk1n7Egy
6gf1PPiJsRKahIDoMr0uwBFaTUkgle3dRlU8kT6w69GkbSJ6fRz1E+9HKyP3WuSUVTyFABiI+6Oc
dz8p0H9tle7CdrKuLWeqP7BV7eX0uWiagwTrkKNs4wxy39Sg/yAj0HS0/tK+YgRp56ep7tY0Vm99
9RCAISHjgEk6DIkGmATyY+LBNF9i1KSJbg7knsDfY8tirZFbKMsbFYmDNN68wnwxO7SMyEyfyK2y
m+xbkoRDOIQT0UroDP3kziKiiLQ1piboOsCLGpz+NKmIBAUtGmSOYuw3pR3w+3aXGTPorLEcVW54
q0ijOkIN7XChP0qXEt7xgJPMqHF88ZgNLResRn7AtRhWg6ug+GggCNXzlbScyrNuuaXnA2Hnruye
BKZ//Bz2F8+G5o5QxdOuRbkWxuTsgKOLXTNB6tMfCZ0EAe9bGZMk5VaAS5TdP0yQTGhSAn7F/lCC
Wljlx4mYekRwXBlLsl40DKUrFo9Z5jM/viLMsHp07OLoaYAKn4K9jVzUQ/Wgi3H9uxQmmjSSUfJt
nTOucZj3o4QVvAGg3HtYLS3Mlio00dZqjAvTfZ4P4DPdljBk/EbhSUB9SXpkx14gXyanuhcJj2k0
GNvIMK5x1r7WNukKs4bIVHb6CQMEryJ8GZ3eQ7/DaTE7lxzlxOZfxH8YQ2LmqRjEp6dhNVKArZF5
9ZGI6ckgiJsMFudoQbiZI0EoOMgbR8NvZKExOA4TvCWzj5aJwnbWsBy+TVvDcxqAUl0HWzbKjSv2
2k9ifYJ1WM/snn0qGBPibA2NJ7AR6Mxij3CYklYeRM11hNzR28SQfAqIPiVbyoR2vCN1rDPJ0ODU
XpmLJE1kenQ0FOh/PlhwgqyBerVOzJsDQajTKKHKp0jUP0d/ibbGDRk576WZJK88ll5dfWbM2W8J
gCINKppm8REQkzfK6U5olJFq4u941MME8aecmufaXSgLp09kmD+hpuZkjfqUC8qa+Ct2QyafjEqG
+RsTzbyavAf68DsT9lIQO09xxVNYQ2XSfym95S63nXt9FmNc30Y+hgkHnlPBK9z38UtP1pOH23QT
Vk/jGN480/gNNR+HOhKNbkfJxdM7KitfTwHMFofcEYZyMKWsEaNeVRNiVRaIz4ExOfzZSj/c/007
f/9/9TYHNnLsgLjn/7u7+fDbdb//uz/rP//Mf/qzzP+wyW/kX4IzmOAA/rb/Iib4OLfY1QvfdIEp
6P/lv/xZ1n/gNvY9E1mSICXJxPn8n/ZmN/wPJ3R9qHEuKGycyf9vxARM0fiv/jefLRA637f5NzZq
NxD/R5CtE1MoExlCUGo0/yyTYBuflFtrtBjEOsETo8q33rIYeAZri2kaa9tEbGex/GTNGK4Y/5MC
CiYlR8KpKnyFTWc/tOUXIX/oi8z20e2999r4Y3J/I1ZHXOs12b0zT+SJODuz7fLdLJHkOOPM2umV
BKIQxzIxC0tuvjL0IN5FjKh2ixL9IbIZhAZJx2kSm9I/Z3l7RjCI1dUf373ZXvVJ/sQLxF5/oWzh
/1X3H15POGxBSHZrNKzrMpeJZ/jMsmfXExU+iBxeV8cvmHOn6AmhdZIza6d5Cr/NyWJglwPkS83Z
J2BwpxzJ1W4j/WkYLptIIgLzkLTNulXst8A3IKSTzpFv9C0sAwWswd96JZcaQybmcWH+7PqGeQ2i
+p1tMHVdTbxDALu06hkycOyQYWT+4uXmp4AsPvbwZlfcK3zuQ/9KngLmUifZILGXAEh91rkYhzEH
Fe56UXrCOaJLwaCO7sJiDukv813OdKXQtgBzmh4Gj7Up2gR/GyYbIx4dxviFNgNYv0zOAM7LZed2
hn1fpxYtQByugrCTG4UIEhq2Vp0SZGozckBCbGyzxP52WKzt88L6DcamOfTKvDhz4O4DvyOcXzrf
dG+/ro+7esDFsRoX7U1d8tfMnSFhtcU1tlgzNDkz6sZtnzugA7hP8nItE4eoEWvcd6YRE/Tmhdr1
1B8SOq6iS3F0LeZmMLJb1ZIKQjjJltoi66BkiyyU+yY9uXW7c9kWrCMF3aKcgJA51qyg/DG8qQTa
MJeCKR3NHI2x8+lXD6B4RvoAWr8GNi2pyfNKFM0JYw6Ysw4akgcP3JNhCglwYJ8v0cHWhrkyPO+5
HlvMfK69yxg/sP3QAK70DrJwtqM1nVd9Md31AkuzaKJtkGAEbzHQBEgLEwJBlJTJUfRfciBphALo
3WbHtW68GbVbnF3tnilKZoTDXgboazPrb00MGSt/y0WD6OVUz0ZaOfAjSc2YZH+GdMVpHgnwQ372
NBUlUcBqfDBxQZx9YvWmFCnAbPdffT7eBsJDVwbRnCTc0Xq2bDZAl1GQoZ6QPbNIGbXsHB4SJ/Mv
9n7AnOWhwU8j88nm8kcrtzCfWHjOxkiSlW5/OJRzvkO4b1t3d0XdJMwX6GtanrH1AnsKLgHGzzCe
JX8Eq11Tl2InioyAtVlkB4zwu6Aq+i/H45FBYLhqSW9dFQpGBwMi0uLzlA06DVsZWU99P9ugGovr
jBXuUAX3cYbbjbDl5oAkjTn8KB5G1mUMcbPHUFZ3ntOGO2Il5i1i4GRWwNFZtWpYAztaHkTcTKwq
LJda2USUzrjrg+Qc6F0D6SSlBUxDoj9DO7t3HZIFSh5uQhp9ov8X5nGCIsJhcbnlGDu4S0N4Zvbm
CAblheQ7FZzBGKJQKjgL/r88+Sss1JzGV5D2sO6J8totUfGns8itoQG1tr4h3gyjwHnkcwjiIL/R
q4m7KBMAfTg0wuAIQKTdWBP4kzFjEKdXoA230YU0TxiHqq43Fn3jtg2Gmxsaksbc3qsB19KsvB/f
n62z75JokS33Vkj+7OL7e78vrFtSj/mqGmoyJgw9SqesoWlDXTVTV7HnCqalOrGRBv/lGbdI5PU5
YAKF9OqGuhW3LXO0dUE9vWoytkesxZJ9pFiYYwZbYd9krDpX17HPXgzVN9umHM8pRrC+aJNjIJx8
pbwufZpGD3ZCnzPQz4pfw+PGMUQ4nhLnryEki8HyrwLYAzFteAxDq7rC3WBdGjFCslkMJ8gpG+NJ
b/SIERtPTFjRZkXbWbpcEKCo3sy5vpqN794kJpK0/+6yOt1VMf6GgGjpJocZxsy5tb85+FBYxPap
tUngyZw9ADICfDNeZFHTys9Mg3fhNNLTGRlYn5l0AWZepJTn12gcnohIhm7lVMUdCZzJYS7Dl9Sx
mltOq51Y5rEqOa2CiOjlxlkYb3rPkSzeeFWwcrr5HTEBL6mEd2+Y9WvqNBGg7nXOKOmx9h9sBqwX
6aHTE/DKdUSw6FsDcR++LaL0H0LPO7hDIVj6SYQeeXxeVPxtBV+R4LQQn24EUpGKpN22RILhTuNU
Gkw2XKAPBLkTGIEd68DpTI9grRkTzwzjXhqHqS65Am+zRaPHOgpjQ2DvlgQpClC7enYeaxV3R39G
INWojIDo4dXHV8oKHQ1VRHiyO3TsDUfSpxd0gJyDpDwGpBxy81aScPfiVSErXgliNXl5KlY9LmG/
EdiPdWPKF4Rqh4kwK8iPxi7u8GgVWX4zSbvemAWJzy7ulaFCzdvrmBA/8FetLGrU2b+ll/pvkdsr
blJMHnnkYCCVIxneLO2a8eKkNfPfmcPQUfeDU3qrOe8/ehGn26R7mGvW0Myx/ixT/uwtAnZlKX+8
Kn91neRRSlOtCr15JcTq6NVhdC6Rfh2J199lKpuRE2KHdDB/rDLECiu1sB8xnaVbxxmqCXu9d20Z
ERB8nVqsilotFiENwwsmHYaN4aVIjX1gRuYdooYRdRWGTErJe8dvXhO7STdtZetfd5AXBfsTF5HN
lBjfelO1JYcDCfizicLDWlqkrMyzEqXb1Y5NZFPhToOEW69rzEXrMrA/lRP+mEzW18Jge+AHI6Gl
fv4ntSf36BYuT3+pMGQwmzHN5IfYJaL3w43DvJRdFitNCQCqbwDS+nTw6t0lKeyA0TPfu3vH+Yka
5VEfsQFRCsldXB0n3LIEM3JP0mQfkdjE7M15yZbi2jNVRyp4NyWeWFmNx33cdN/U0QfbLaPD2Djd
JiGrxqiorsICKxMH3llGAQhTlyzIRoWXWIGQjH0iTccEcYtju/dEjnUn3+PNYxaIp3k6e67W6keM
nuMgsI4CgzeYTkazuM2QhKbLPYoD/1q5xgeKaPPYpdYZItOV6LWQoMtPdIIaPukzeIgJsGHT95BZ
yT5Ju5BM+bZ/LEBEIxLpCNDra/AobA28hVPSemvQxa9NkrvWs/w2y+nBdtMfN8D0E3dI/JCFKdZQ
1SEwWmyfmBM34fzlh3yKCvsT+8CoRy720uab1nb/RCVeEoHgsq2js+PWF5X8D+7ObMlSY9uyv3J/
gGOAAw6vu+9jR58RL1g2kfTggNN+/R2ojlVJV2U6Vq/1EiZTKlLsDbgvX2vOMUucCGN3tHyAdm6Y
oRqxX+3Y3Arlv4N557VVPx1wq30WuPuYLFITwmMjvXfw74+q9qEZwAk7MEk4DTabYhXKgPSUmuCq
IL51y6C25XMZ4cZDC7uKlfOWOU1zKYG3rGom7U2nrzSOGU9O9psPWIcnLN0wnRwP03QnfsBEPkHi
WpAsiIeAJlBr/7SSUiwQWUy5/nwhtwJUUQR9px8vrjcUa8sGnQCQB+EVWg4mUfEK5oRxdXSxa/qw
OM37qvIZVmXoF0zrR9cQjdRXLBrzZ+URWBQGFHwVbsTdNC7ugGQUKGZQX3XN9FmHGcAnv35Ti0q3
EuI6ZDPGcJfbbGeBerAdZ2lu07eOWUnHnhIPOQ+0XIrnVTqZV1Wn32y7UCvf98VFJ9/yrm/3RBLb
HMAl4hWzvsUtshdrIjprtN0fjDBSMr/V2QrNR1xCFMouIlZX+L8tQ+wG2+FZQriyIfkTo8/EK0JD
izRHDdOhdQiK8cWzO4yXUc7O88xkxpoj5LR08Hc6fdA1HXtJo8QEoB/wDeYGTT6Wp5VR1a+iC88N
gQMdzsiKOe4hEOiRcCG6aytF4zkKXHjGvc4CCorcQrPY4JSiUmGeT4xlFBKSOl9BbutVrftffKOA
AOjIyYRgt9EBvYGAa0AhhS3dHJNzMVQftZW/NK3zCdLpB5lFvxgw/pRLMK5Ipk/lXArDcg+T119w
Yi/1e3MeURFrQSekS4LnOe/UOioW//fYfQjPfihgdO8MqwSH/IBHiKCKfgyOuUmnWXTmx3K8Qkrg
3wzmX+CI5IM1KLTcc8QIvfDp2KXNe5S7Z6kCrI8JRVBJJPF+FpgXln53k0FJTmyADkODASKlGbgI
oQzOXsNAARGN8jP2q/jR1OWpJkKwKOUhCIf3PpN3R33lTQmwSygkLFF/dTsmDBwqbGF3Rx8AJJAm
yZLIJFQx1eiAWNO1RWBNMVzibI1Cuaiwn6oqFNs4Ju+vNMMd0qTwYFJ4V2X7FlQ5/h7dbPx6RBnM
MUzABLH9l7JBI6IHNMzuEVhxTvcx/60moNhkaUU0AH+Uuq22fWzTME1tbla091orOky+wdPX3xpf
lZcINmkiZHdP8CiA0jiAIkwBZnRXxqseh/gvWKzNha/3OVx8Ox64UtLJos0QI/bnjJFnYP1VBNJW
qbh8XTQ1O6jka9+mJyVk7hGQQ70ck7EC3QOAsp4uFTPco4LYWZhztOX9wE+T4OnsoTt0eGO1PI+u
6R/MhnOkzpzntIuSQ+43E4naoFsQr0VFRERYQvBFm3koSpW7aEBciq5welTudLYi80adXR7ZpzZB
1l7twHjPOV32wkavLhDukcM3zuiT2og6PibERSXmF8WS5mYqQOEUtAIxVgUpY1OJwNhB5f4h5vr7
EAKaCY0J3q4R7gnCOSeWjkj1jbejm7wOxexf+8z4RADlbIIw9NDLJ2BSouZlwjLYI+uozEQuInxn
y1HrcQyr7jhSIN2m0qEb3gwvqeaE4bYmTcS8Es+LH8Tp0mtcM4mG4fR9llVwlPcmmIwzpeFjMAwc
3/zfEk3QOQ+APM3m74l7Td8czWZVRJvEG2gBVf1GI1rpW5RQnpz8XT7H1aU3X/Hxp09e3Igr9tt7
0rjqEcYQfxyMpx6DYRAM5kmmqcfsbJBE3xiH2o3qsyNGtkEUemaCrzp3FyGsrk48fSsUd/7WjRac
iLr3oQW/Sz+xd76Hrv196jk38o4fExc5cFPR7RDpR+Vl1c6xJnoeBGuTRYVfP0g48JMY/tzhI2FY
4fyAW47XpZvM73ImbCuktPPra2Q0MbQNnsB0tJ7GInq0BoRipX+RNm3kDMzStjjX8zjtBkbkGzuV
NxDtyb6i642BuKvJTCxOiJ/FAY0Wkm5q6kOFFXiVtcNZjKyUYpiYNSXgySvaDM3eHUf5NMqtY7i/
siSYnlwBVsg/SLCUaGP7jIaE5aH4Z5o8L32RXstb0FJAFU1hrVWvmpM7cHGSnV/2+ChSAqN1VZxo
6GJ3ZTjmutQLfcxgVw0nlBob1CK7yGMArWYaBJIEo9TwwfC+KQQhxzbFPWtP4bTtnC5ao83HgjaL
M0c0ZBJwYtaDiygG/M6l1BbWNPKLFtU+ElGDY1IhCyCa/bfMzB7KfOJ9MX8im/vdLIhEDTPv6nCG
3U4xSVWJHzFlJ+16Te4ozADoJol/VoN3HZvJvYZG+tQGA6ZNjb2nvbfhDF8BQ8EyfZNTdHfxJK5U
3p6DhqaEz4tI2YBUFK+RtTZ9jMglW7iJYnDr9+F56PceE7UNgFFaS6mXrwdpP4NsJsuBUcUwY7EZ
rfYnSqn4xPJ771ROUnlsgIUn7APV6kvQQRYM7DJ7b1B52/5hVlV9CgvWumicj1n6HX8dwBJLkH9m
lzZNrfmzR6TNMbyvt35F/TYoE2ZGQaaPDK5ZyDieXsOn7Y/uQ1tb5H229fzY0PRbt4xLNpYxj2tk
yv5hyMgvgFbNnTG9dVuO6cXP2ne3JVMIbF671aUyX6hhhxaJPtiMsHGNU0CHjQwErGW5CsN3r/bW
SSspq/iOd21QMTi71Axo7u2oI4wP46Eap8vQWti3y7K56OaOaI3eatYsWQXTl+0M2QE+NKg3lLs0
v/BDKegVYz9ve1ZtXOlMin7JqnoHsAwNJebliUImC7Xp26/OHOzYAStUISpkGwvlPpsxW7XzoZit
Y9vSFphE/4jA37sMDqtk6CVvVZnP+0CGG4SaalebC5HTW2QkjW/dSs7e8HABzMtAHWsKvwj4Mviw
9l1WLuWmUq9QEPpN0HAaRp60azL97toLVSy01d4KjHFLCaQ58pLIkvccgUkND3YagiGtVrEN/RCk
vRtdqUiCg5/F78I11VF66dsEq9BPpXMZyn6bw7F+CGlHYiI4hOGQnRITVqHHYwBnz7tnwy6CC1g7
NXNbO7zRByv2Kg++69S5mQUBDh06xiqWTGGa7hLiFipS/FOqxvfimQN86gxnLgZNTxhLb1yu7dn6
FoMmQtfW08oewm8Fvk3OtajfTX/aCx8KSJeb9sntHaT6ZQ1UO+VWNcWxM2xWfmtiDkoSh4mWRCH7
3sVOy7tRVg9ARIK15ee05FmtysEAGK1QgrZLuIY1IZkaXG6XG+GmcVz7hBWb+q5hDogIyXbaE6p2
OgYCrs4fpbxGOKBsa9zMLTmxXtPf0sp5KbxabjNsJGamv8WuOteaMNuRTkHiiy8/Zz2Ks+Y3i/aq
i9uv2iexlsjB34XkC0kLvamevQC6tam/Ew31o3fExcBdvsbAyKOEL47cwG8tTqxOgk1SrvlNFH1M
AhebPloXd4XilE8zvao2virUvkXYYBI2UG8JarAkBjJvNaW1yWWl9oSQkdXpwnDGAeRFMzSubnwB
CQ4ObI7AaiTJA3gWbCQh88fZojWPBfqOAb2nRcewHRW4SNpfdBVYtuHebhovt/fTpJZjgLd0XAGq
BCXkyTnJLgw7bo384fol5IbA/hgF4BlKAVovzP0CL6LZjKuCED11IP93w7SW0cgliJLTHIfnvpTh
thD9oWqfSAfuziXNxT4ZbKaEgoybeWJ9TI+qS8RWNc5DHrnWrkKkoOfyDSHkm2hZY/MYg6oqXkKY
QU2dOyiGRoWVF6BYXpGNYcwTKpkBZ3kOiNJoP6cZ9ZCQB0i14oTy8dL3SGlsecxCAi08YkLQOpZw
LYeYQfhxMAjGCWI0VHbbbJMZYq090k8P0vRBafPZtThGdwgNHYsqLCXGp8qIDDC63+YYHieZdOg2
/lCPoWAj+uAACT/jaOsxO2fMoLlOL8HR3DfIQmcGQ07L2kFioiJjD7lsN100/FsvCpuXsjbOpgLX
wKBrj7JTr0sP+LOmscB2YKykztG/tC5ZYvWdDbVA2oW/HQs26uCEG+QonMjRNZwIBJMOs/pkGBla
7UjKbV5LSV/X0OnRbzRN/Go8OTzeYxWQDJBEP12cwM2kkzO4wL39sxv9L2PWb5hOSHzxZzB5BdLI
SZK4qAySukc7WUlfHZKaCJg6oqsL8Q0VcEcbhyShOkx4d5kfZEsEoz9tdKNfwgpBs7sczOvI+1m1
DIGtgZxFg8Vz66O7QA+e4a9hGrKd/arFHkaxHABypFclkaEM3ocxQ80IK3tlJwYAHmLftkHZNytN
D9nNmKIQSfRVWCWeEoxC2Zh9hyjTPgWgwzZJwWwaoAtJawQao/Qvzdw4UnHVTtFv4K6EJLIb4hH4
8apEfBaM4EiU37p7rdBhRTOw1MUpXmNhRLnqoEsm6XoatLsp4gcT++W6Qh+6Ua374Qc5ny4iCzNi
yIh8eSKBMrMQoOAjyzwPqy07yWwH2KBT0GjsJtaD6WL2azKyhIZp75QEGiQjDPgOmlUpmHRgQLgn
Jg8nBd8002Hpavx5bnU2jEf4FDtKOFDXGK3miGma3cNRBcgl9zEkH6PN0m+9g/8y8NWVoK7HvvWt
0+hO/YH+7rgdmqJe+XaJh18bTwN9/HUqGe0IN3ifwrbD4Dg+SdP98q1Og0kar9wiuOVBzL40dlgm
bwwpf82xei2p/kC6Jf4mHEdUmDnYOp9APuG9QS4pN5mM2l1uVps6X4If5+Z59H9UVN+P/19P/W1B
J/ufZv4Eqn81//X8fazK6c+j/3//4r8H/8zwmfozrPdt4m+84H+DWb1/eZDLgasy8pfCp6v1fwb/
4l8+8a+uL307cEmFZ1r/78G/a/2Lf2WZPqNO/jp46f8vYFb37/HNNpfkoEjwrYBLWTK2/8Q1JwCm
t4Mcv1oSkNFJKOdWkAR/IFBiTXhvuAX/WK7nvJeEaAzLAL0L1rlQ5tqix3gyra7du51zTcbQv/hp
jvdgrh4bFU3nRFP1C+zlJRl8K8f76IhrwDiImV+9xSNlkhwJuZqQBUJbPpka86Q9L7ImqRnn//Ej
5vBK0AwoNIUssUfaD1qENX2lsR9vSsXwsJ7t5FCH1o/MtdWuoyxZ2TmeplkaHHl0Fp8MOcnTBOEO
+Z/K9TfSVZqDGbmnNmWRVH8gn0NH4MQCbfOn5+H+v+QT/1V2xR1Atm4B6v5fvl5pBhL7JaIPBCH/
g17eDqUXagvIqam7LyX7h95KyKdI6IiaH01LoV0m7YPIf8aJBfa0GH7CwAhBNsxEK6hsHQdsWVyY
f+gaamynrqILrWRhOPZqikERSIsINCcjzYmhUnGZZaNW0mUrq9CLaQ1JCn4ZJIECKucY1bgRxoSu
itDJbhyCGaeCNAhtuTrl1MGZZq81crvd/nFLqhJ01ajcPWG0z07EeuRZTrkPPCptZZA/2Ccaf6Zz
oh4kPcmCNgd38GS242+vncj/MAXqwIRwqCrumtM/f7UL2v+vghVTQC42JWAtz/LlH1/9n55cjXh7
8paM5crw7VUczCixMftUI431ui8/seCDqo/UNWqi10no+x+2FM7I1pnpCCSqd8qRrp+QLFqOt7Ms
zEq6mosboXMMrWV7rqfs9zjg+zXiZmtztF0VEXgPTo3kLaV6OGnPGk5jlWxzRgpHAKCC6Di0l5Hz
hK/9t6oJwWozfGZkxeEYmdl8haBXQLzTNrK1CXXOrSAC99+aAluV2V9qt4iO//xF2X+LqAafhqjH
YvLGYsND+NdXvMDwO1stCLACQgPTZm4KY1IAn3iNU5sDr4DchHJkCQCl781bv8GB8Tl4jnGER3iA
9bBrUQPsE8ilq9TadaHdnhviDM8J3c5/vlrxNx3ScrWS4IYAf6uPKOmvV0s14EY2fdm1a/8eAN/T
lHY5jhKwd26t7mgI5Z2cPr4OpmOv52iizecD3MXNqNZZnXsnzvzf8L8YSDApigwa/pwyCuskiuIp
zCHgC8cZadAkxUaXI391O9WXyqfmMbTC34ihi7neqnXeYrIZLtGSWYiEvB/B8Azc1f/weZfP8xfd
FZ/X8WgcmSZFoCOXx/xPj7E/DW1NggwoSjkF8EcCtbPEMHJETefLTJ9/i+OCSSAW2ku9rTDIn+o0
v4rethFIY2Q3AI/Z6fQ+MMQBKwSLc/l8s1nzGaJY0pOX0bkl23TlJnQcaO16Z3GNSKK+mzo/KVqn
YWdHHEi6szFV+j/cUEDhf/uA8MO5mxbbnQPL4q8fUJn5kAZTirki8AXiHKs+0CHUl6i8eXkfnowZ
fgDw1w2ee1JsCf3a1w2f2JyKk0DF4TBo2tMvnNeobog8rgmBn/01A8AZ/n45AtWLCdey/FPkFYfI
z71tmmYYA4IrmrD59s/3y1p0cH+9XySR2J7nsGM7vFbLn//pfvHoVrVFq4Uz02OUpNG29+TP2pIn
i4V25Sn9bnawYqBPWptkbn6MEkzdKE9+AWjRMJANuWSQK4IACK9G1ouq2Agv/+Eil+/0f16kdHzX
Zc9BykeN8JeLlIWFW8AbGeIWJMCqgbY+jyATuMJEH6Xip9ay3yDYgdzM4MhldFhI4kI+K5wW6t1z
gVEkjfQMtAwUMKX/P18fdoC/LUpWIJA8OrZj+YJFaVkG/vQ1mj1nNZE76dq3eLDjGTNhPIAeJlu0
C1CgyjT5BnbyimuLbAlky+sgDwA/Dgsre5mu8RbfxDJva5fJ27jM4BTDuHqZytWFfpuGrrt0vvlp
VlFA2hgKhlpDbIgK5e4wvhGj7THri3AIJyYJaHBBLesHQGDsT4FBdvKhxEZ1EgwNxTI9hMWOemmZ
KGaMFs1lxugs08aWsWMXL2TIGHH9bF3aZTJpLzPKMHZ/Qp+Ee8H00qOiW3EFJu7OO8XYeBgEc+iW
TrT0nTd0Lfkem9OV92VPS5ekzmVSimvx7Y8jWhii+4Hp1ZEHmKKqGiesac5ICmyryS+kp6TxJhY3
hNOkJg3i0067+BLZcUyQG0FYLXlw63CEc+iFCzA3vvR1Jc6BjYbDhGcFQ9zr3xoDdZtOGWgVFqtu
GTrXGM40jJ2D6eK24kWO8YHJbTqAso/LDoWAJuZVPtBlfoCRHu1ZCc6Q165F9JWH1p3GETbJovsh
etCkLOWn0flpVd1NwU0/9APtl84dcDxza1LZ7UUcOAcypmMYHuY1gIWuUa2AfcDsXSW1v0UFocoY
MoLFp8pDmAPSIC4PMQJWWewxkQitlfKsH3JJRRz7U2b2nxVtu3VEGvEWiTsqpNZMcUkJlJoZ7U3f
aYMTx57PAI0rBuh1nXjRup4qi05O6tDDNwdMv0UIRKnezlK0zJgbvJtTcmwAnDa2Di5RUOl7J20U
1FMhUMZGALZS96rngAFM+Tol6AvDvFjaJQm4G4N4zTwKypsDCSIujENa+fKglJZr7Zdqn3u0V7qF
D4AHPAAEftSSMGOUtL4nYGc5zQhVyQH4o+NfGKjNbagRhtDA7+OQRMQouPckQ1I8Vl+hw+ZoEImz
MQradJSM405hFXda9+SX81eb99cuFNb1TE9iau17MvMcWPSfSe9zmvVEl25NrYOjz6OEKCgcsE8H
J9fCEGe4/q72yteQLfq5deq9N81fmv8XZPyQRC3hoQZFoar0vNfwxW8OfNC1tDscFP6r4wITkWg5
RUwTLsyrPRXXJYJH4AsCFh26rHBB8WGMB0MTftC2gAIK5Gi9l0YrS9LLdSLa9T4paCULmpEaWzPM
xU514G5Tz8d3bXyZLCRmYDMx1HD9h/mZSf5emnaLtqXPD34vQaEhpijbFhAr1P6UIISgqD+QNEL7
IqQ0RIi3zbC/71Ho/tQifGywLPdOrHaMnZk228zPo3L5ceUt4WPMnEQMF8UInhKYYrvEJQszUB4d
zhn4gkGoJ/eBATzIYEJNzZXVI3HD0l+36PuSvukPyVjRGiTeZZ+33XNW//Jb+6mMeCnwP4JSGODm
9lCAwpgjvYRi3yVtdyg7NI5GOgSoMDBlWcCH5s6++UPzWwSEseXMkugSrhxUE3taJqeuCIGgxoQR
4soukfWiWZKlIkBgCiBdmtcU/s8+qTpUXyFetXUtu4c+ICwwhwG2FtDx4rLaMa1mBhyFF7N7Sd3y
m3ZeVTo/9pJCd6CIpLNC+4NzsnNwObQhZsD80xOEi1R0GPayjT8Ie4rvg1ch5OlsarcKmG3cP7Ti
2Wvd4tYI0ZFcEF0mWmBcndfsWUE2oTu9B0nm3JopBEUm1dMAFZfd97Vr7bOLYefco9UNYwato3b/
YP6ibmAMZWCEAA18sujjN/3TiLEJRQxkjXYAHA0WkhKKrO+u83/p2N7nPJe7pEpxkXSBDchfvQxQ
zBgC/iwGuNB4pv2h3tdqYHidlGQrLArp+IE8LYAnEyjTgjkruX59tg8mNuWUWcmefif/xFFQZ7J/
azUwoTn5TM2wP+gZh3yCG+OB5Je9W8p90rXutRmYDiWqvdkR8e9eEfdrxDPBLqu9N8PJfvQTtv3K
SDHuCt+grt2CTh3Xfoe7DEihs0lbpoREdaLPKdx+VVXpAo7tb2Oa6FMBCHg7OkN7wuC7GgLYpNEc
6a3vtTAhp+E8p6o/WQkdfSHlL2nH68nz83c2XJgIw7lNynrfOi0IAgsRHVbcDvfm3kSHval0F51w
Lh+gGtCzz2Elx25wGUbscvEo6bozqYoCv9sYpZMeSVCeUJ75YhmifYCuQ4ESIBpQ0ZNHjFTI9JE1
0r7/cc8yzrlOEL55PtkrHA7bdSho3dYJbUgyJ0+8WxREIrq1Jt38aeJfRxXhBzUsbxuNM86HiPRi
zpvrzCKXtg7ta1XQhYwmhIbeEmBgLkWFN+LXnQoiSrRhw56IHhJCZ0pfk2K6BPfSrQfJMVKQJJl9
z8VPK2X8H1Xh9zKbGTIQ7+iIiQ9NFzCGMD2g2cnqcXgaSvYmf8BfBTuK77zmrUSjQ7ZhcPc6FAvl
NJAIwPZ86oeSSGlqDDLp2lPf+ca+pjIFC82OoPlFnblPylHxQZN8cWGwwkPM3x5agokldCMnDVEa
Mf8tibdvjSXG0mCEkEi32JMZ81XkoCuQYxOzeAr6DmNtW0huEdZV9ANgkifiIepB/5AlFuRqABXo
NsHRQY2V1X5/T0WKL032zh469snzRpTKGKmcvDWgpY7fUQolHF3srYgCgzIUQWoNBu7VrRdQU1Ls
68heHj4Jgd4m+CpzXu2x4svtMFfnFkMtq4w/QM71DzIgLk2wEDEN/2nI6qImBo1GOIOFLk14Swb7
RHLSU/esR+fBeNFFi+irfzatQ518i+gTJ1HN2DrdJoBfWrWmDcYk5NT6wcE0EzSogBS65AA/6ljo
4RYa+il6qghAdnoPb4J3jODRcg/V3UMMYnb5S9W4Z21ne3ARCRYGoFBln3yDL/vOsPLTX7BRyQKQ
ivzyi+xfyFCmQ3cgOxVLRcMUryVGI7zWC4hqViCpJthU3QKpGhZcFWdJEj4AWLFh5qtZB0d2kXY/
etkBb1mxnWfSi1sb2pE1eg+0Ly8x49JjgC3A7eH2hjHgLOVwQMKGB3yoOVYLXGtaMFvDDHCrhLzl
ShroHSiuZoFyuTBrFiVCB63LWrBdKfwuMfUvOBSYcfnIB416/rASYofngpBkQ37kA5kAljM/B4sQ
qvLGDQ1Dxs6l95x18nmmqbAyRrboBWzQ8pJxDMB35uOt6dX8NrZwYSbw/nCSbQRoXfqmwCQaBXFm
LTUSbgDI8ln+lhONeBH0ItgRGLNofj/F19C/a9mIH2Wu5LrINmTSDe+J150VkwM3Zm0rTKX2xYwV
1Bh+ZWSd9kRB0NfPvwOrwU1cdBBfAiomPYJ8mIcD7x75qvkpzXQPUN/+jhwYZwIAhv1UZeMtydvv
uo7vo1nklMPypDiNgnX01yQfzRvRkqVgeZVAE04rpagbivlSnaq4xaoBZuyM/JZqEFzTNqkhvPva
gk4i4rPbqQxvIj9If0KfPaEuy5ZEkNjNvgzweAcZaWPT0r4rGe6mVkNGQuPsGpz5VucQw6vnb24T
AnggfqpOCU1EXIsLwZ4f8x4KuOcm+wL7wzaPqEfLGUssrd+NCRfLLlCWye4xNWdzi00MGor55omY
qIziI1gCUItZPocXb+B6uiUgFZ9LAy+92hAuUzDvKn6TMMUTvwSrsvgOj7jD7XmJXF3CV8clhrVc
AlnJr0rWgoxWGsLTDjktksHFh7UEuSJnoaqxTLIqSHnF8ICcrQDg25Dth/6IsGwwTr2oh0MucFGO
1gQhDLl4jz44YHE3BP6lUqN68H06fTFKzomXS7sRBiijfBZaRNspLC8xQglQZGaxCazXJtHuLhuK
cAuheV3Z8MEQ84+cuNfIeOBGMZvOyMZhVhdteoo7my4oNPw3ByLS1hBdu0uIxRWSXAxGw4/ShE6a
9mWyoso68Hi2W6WGYpvm7OGdmMj6bQQRovOIY0FNVxChDJdF91SBM1upCB1zHSPX7P2kfydrAZJe
07LAEOtiLs9WnXzmVZ3dk/6DaJXi0dCCiVX5O/Oq6dgH+9mJwzdey0+h2OmdkZktzePm3AURmRjY
3kEoQ+SSlYFpr3uDxKFP48RH7gU80NDHv+8zCReN+UCOGp/flh/Cr4A9zOjAXKR1Gzd0652DmkX1
xEUGRr/pyUwwtAMu2EK0CQrBQaCEVbemjZ/gisgmexMbzWc0jD8GOyVBsELnYwV7FC/3cR7lJsq9
37IyIyDSRx3awUX68Usuw692QpbHgnF2qo7iqvLOeBWQt7Yhx4DJ+Ahma9wGbsTSghaDTglIP4zS
7VLiUEevAZ7Ne4rC7xgZiMUExacYvXCmgEDvgr9RaEc2LtE3/TCdTQHjc7QWndpyJA62nHLkk1tc
VVUhNA7B1Znkiazjudd7QrZYSqIOxWWwQOgMYl+MHgzO3K/zjp6kLOWGDod5n2vxuxItynqrfCHh
HG8/fiiBjvo7sp5TW7RY0AJw5IQVIcqxSuT/wDYvpJzs6Ux0JwTtx1F73+KOuJMOzZ7livhECqa6
ULlqrpbKiFNhzeiYzG17CbgmAZMsU8Q0sNwT54yvacfi1V5iPAOejI9O3ZZH4qoIvACQAt1+Wyd5
tXZml2RYnP9hEHw6yblrGnRZHfFbYwdGwkmp6qwJMmEta3EkZO8yuuMrbKFuG1fUq7rsTprPRocS
4I/j1u6pG5Ec9c6ws1GCKUjeBAvFexzO1da0MR/2BksdbZlN3rRia/dusG2iPN5xghlL292aHbju
WbUPmY9CrY3Nz9E06pvV4sw3Get/SiP5MElMT4VNW1UtbO3OhReLNmiLsdraJhKXUZrcLDPbKRNJ
qzc8m8u7qB2PRcT85hR1wAjcOAOXblcdWIR9EfjXtFHEiDmtty0YP2+E6T6ZaKJWbU9A3BAgVovy
oxWFP4TZojQ3MbG6jv6V57V7dvPpIclAog0j7mrSOL8CFWIvzwzinoDjXk027yx+7B0TSQHExBXY
QPGV4+78yDithop2FEMsjaXtUhZRfUAfg+CLHnKypP92HnDPMaXktpds4IKQ4ISD+RqHS4XGpd2B
3qPcs7CRuKOxnWxHHCzihstWgAzIYmjQpQrvg6tRDKfmFS8CRsJEv4aqJsyG7dypJ5wX+MzpzMGK
iwk6pkGDrmkwNpR5L3oR+glCkZOkBSFaFLTjHHJ8yS8YtnYSQzxRHED61fJCNDOQPcKEAdRxSF7y
hZ1e9ytKVcLkqopdtwceVvPrqTDvURlA1Ud0uDFHmqiZp8Zb7NJ0zXR665EKDJr6PVuoEVkJfWzh
gjca2EZn8+j6DrwK5SV8Rzw5YeVPEPqnnal5HuzJ+iANt7tWzNDWZkWBWrBH3qoOlatNHqLubEVK
Ew9fV0TJYxhCbnS7+2x1/vMY8DhCMnzPESQBgm0wS/jjx6gNiyyeAhNYOmn6AGwBNQeOgxF4dGtc
9b1y3XzTWiOYX6BrKh0vTsR31M90wYMCW42dkt/Ts4tZY/xCFPFXSj13Lv2KxkSJVLtNl/s+OJg7
6Do7+MT6rqp+45Qo93NWor4cavCNEEy3qLWerZonoVdJd9um2EZ4gQU5Pp7i7MaJRuEPOgWxsfPL
pD4aVQgQS1G1DdV3nIvqeYrNoyfZ9BIt9H5qkLl4CIsMi/2Ak8KDIZJ5i9z/TfgMaUMfkwHUhADY
C/mRCe00b8i3tT9yqFOXUbAKponY5CoaTjOtnJ7j7DHRzsZsfohJBdsCMd0qklpe6R8QppeOPzl7
/hZ28GqlSLfq0iUhchpnLJAUOLFFyzorOHZp1FmBGIx1OrPWkk8lVzMDIhwPkaEgM4RVeqzL8sDK
+GRL7uY44bupbYzIEERpWgCRAeHE1Fr6+fdG+9BaciNbj3ln7EK7RzitMLInukGOOnm/8QBxIUkY
XgpZGhekhzPxXQKBjTIf0xwOU7788GFh/fvHsv52zAZpHIOzrTeyzF5zgaMTHR481CFFu2m6Pn4T
iP+eBddEjh+JmbF7lmK4+ih4cSQVtyqAT7oaeSrOkU/bsKk8EoSrjlS9ejr1AWLHOghOAc+TN6Y3
eikf6URjjgWCUtjCConVEWsxecs//SFC5e/nEztICqZnRIaGTRjbIQe74wzbxVg2LahoJ7zZ8R0x
ckpj1P9yl5cuJSmA4Aj6CUEbNd+0mZyBT7eNOnhO8QU+Mb3krYUiMWHO5av60pWgbNIMzSgUPr2L
cuDGmK15mYvhXs+gbvhPVz797VcXOSSCPfo3Hu4anyQt2mb4YXX/AQ8l20hP71CSg9aA1WRHhX1O
GdRgX2duqDz3LqIETRumGPDZKrilHn04jRLpwfb6D23xsC4Igh1JEu2tIv6H+jK5hUFPbRUjeqLx
dCT6yNrAtiv2M/tXgDr5nhqIsUvyTeBLPWLq3ff/zd15LFmObNn1V/gBxDOHcgC0Ng6ulnFDi5zA
MkRCa8Ahvp7Li93GJ6y75xxkmWVVVt4bEO7Hz9l7bejLGxJ1QXZ6+RPHbyofI2gwWzOlOBmi8Tej
Qp/WyqahtYYbHTHyQbZUWjnlsm3ATK+Mij9A9tpOGiQhzKa7p0d435LzuIpUamwm2RItgfSdGWeg
RPGB05Bkv3gB+V5+C9N5xmGWrxVOtR2xpkffcT7M3ncZKxgjjkHhrVNHrUayYfokdu9pR2c8+kmy
Q45yNKT9lE4PpJc/DFasnjtj+pWQ5kiciH9MG6wluXv13OC98jxjH09bRGLgmGnJ7n0XoxR5I4Mo
FsroDH5kPpnPs/Zx9HTWmsJZTvaUS+Tc1YVFLWUWm84nJyuXoznO6dl3ql8Itmcekjg5RD2OUSFp
gk9R/1lBVngsYVKvGQQdhZX723Vh1NZa4BDmfGUMZ4EeYMtKwGaaLOHFruvwEmCQVUWRnV39uz6O
DunsvYYeRz72ZtKFEnlIcD6c0Dbf1x2H0NqEaWgJSUDTsJzr6RYUIsEDldeYlBBfwFPqtk7t3xpg
uSs+cxV4y5vvkpzq2kSppi0NnOqPrY3jTt4zLOij11pn3gpn4jTGMTjwenwAEWUwxzUqEy5J70wA
OHBLb6YSHmLjseJ0ylqT7tK3O8OYXmNcFutOG/7S/ASVstr3duOThVxh3y/OcUdMcmEVHCss5qxR
9ukNHZpqOrtpcIvs5i1x1PIg4MP2gbr6LvRLpUFB7GjezjUqyOOEAtnFE3Bvij+6aNyBUh0mtrSX
QadNknDOjuom8GSAAV3SxT0RNIuymxiqHe2RtWjm8bnSmC64xsDW4HXMYnxyKiIn27/ahkYg+sNE
TEyEZU+rOEsoEOcEIPHZxTtgtbA4lhY/KTJG+5olby2BFc1CxdoKwXhPuNsuwXYAaOexaTzw1DSW
TR97ctveMHdA7zH9kZEr4GSFrWa2ZmdLMqp+Ou1VGHN4D2VfwGZSWKQr8wc8LWIE7GjEvVyqomSZ
wxtZJ2m+9UR93/G2LqQgX8OuRSiZ/DZICVoP0Vge3JhdWWi3fKCmZN218pMmqs7latutmulJjLim
Nlmyk7kLoTgsvqIlOMcc5WEczKT+RHOInHmZHxY3ekoL11olnsUqtDj3JUTK/azFC3GhTF6RCh6a
pY6dG9xnINb3gTBjHILgGERtAxiJp7OvyB3GKHqNOzggxlAfoKk2W3DR/jFqmKol/su0S6a2vMwi
sUmKRGxbc/aNTMaRFVlanSIdui1sdEUxR3E3ME5I6RnIES32MNnfgAScR1GmHwXhM1dKF9wexKlt
RMHSm0SISrsW52OMkWubh35xBG6brzHr8YIp/fjjb699ig7Y6A4+7RCxxgmzdH2uj6YxTO88Vk8K
OvAHkTKnSc3J/V//SGji3w/ofdBL7KCfIHdYnBsnLOIoUQETWtDdSSriTRAACG0GhxBtOCxwZgRl
kekdx2z4ULkxrkfar2uas97JKtD/SMRQlGD9fYPef6SNCw571gCu18haEOqo4q7ucY3rmnBVeyBk
rGZBNhnWL7mgvHSSAF5cV2/Hvm1o+fA821105xSmT9QBfQA/S2aEzOVDom9j5EaAGCbKyIbaJP7B
YUVpHbkVRJLhrkFMvc4s+1dvIKZPR1luAIXSYWoZKZiAZhdE/30kSL3IWIf8mYKky15iwlpQZ1eg
C99Gj+SKSKcEDOJOORAFlzB7RoNBgCRpkXXmUHktyaGYnfCawyLZKeoEeIvK2uDQogGV0rw3G0Yl
ITYGAjR5krvlHnPHDJbcjJ11H9sADxi2bWRTHkuFPy+3sRsPUzzS0rPri3KJ1R7ze7P4qeO2uqUT
58iolfXJq8yGIaidHLuprDmCUZr56UmADroLq8m6JsGbzKCf9YtqkFUQ5GPhyTmOuDPuacjc2Eac
PW9RjksDfW9Sh2Q1JQTNGug2aN5atI1yw7kH5MMzQLyE38B49Ca4PindlV1btmdJ8vkWnliyq9lE
cS7uyWcwPqjz283UepvYd8YNktndMFYt1azOU3CG+97nOeg7lIv0+/H2BX0GxBUSRThjsaDsk7t2
YjFU4bebDYyIRvxaQ5I/px35fGV7LHwT6o96Z9gxv7iOj74IqNlCa2Ff04y4VsTONwuNtj7LRnRH
c7An/4uzSuXDte44+XMXIoFHezKdGyqfhs6Yh/bfaO/UJM0V9ERYxmJmXaCTdxwiyjoniKNjbqkN
nZ9kl/va7zBP4gCokvQGmugXzmli5bVpSkYuPaa0847ErvXPKRj5B38mCGV0bn00WudOh/VOeUWo
BoAo9li8aMRSPrTYhEuu4ynryi+M4DpzppqwGKnTJGdK5US9RgM6xSiYHkWS+vvIaS6FHz0TLnuB
JEd/0LAnwjnt16Y6zJPbbkr6qOug6L7pN00kgxFFaImAgqLDxAhLB5MjQa+1gJtXP2Rm4t1D22ln
EpEodQZdlCJat1mfjCLC7oZq/SDKTrFiOgzzgnm5YfWdNiakRHoKXURfUp/4UwRFf/22Qixw7E26
7ggGrD1CHZh7LKI2YTuj0rkHjfl7GXucvAsEVDuMD3WKjCbxnO6QGKg+WZK3RtZ7+zKOr407sCgA
PM8Wh3AqJyNk5y/hFf6ZhOzHlqbJ2m6QtKlueI8klolqbk6Svg8TMry0qgFekzZM55Kg4DCLEzIx
x73Ze+KInCsLS6ztVlrrMKgPzzD9C/5neG8kTuxKoYxdUpssyUBPZ1jcfkhjqmjVcmbXg8xiPkgd
uCGnX35BjLfVxy34xogdYmkOQbwfJYVpGz/O2A/I55tWTJzZYFgR6RaGwQwocenoqHLmBEixSzmH
dy4hZoE2O0XFkap9ONGlx3TrkNrwOSRITBYwGmvo338cLMFAMpKvAgvKW810CwRJpRnzXvY8Nvku
En53BN5EyQTuEe+pvwpa+6Yk4EAZ8byFmfuyVD+T25m/HFJ1fXiAGcYYLZwR9PpxdkfgDvc8QvaB
BsS87vM/iEsAU6ZYGqkhSLsfhpd0GDTGxLwPDUQlHtMBc84CZFFvTU62ilVFnyWt0s1UhJ9VN1z7
Qe/37YRfIrBPAH1Bq4OXPMwu2t3CwiMFTCInFXxAvzB2IRV8imnJzD/ygE5NXFIlaaWYU3XWafR+
sT7a9OzkvKFfeZHoB1e0PLoECbb0saWwfBP+/uU1yW7sJRFwIcKKBkR3nRTFYejvmASSvlnzaFk5
w+dZsxMwLGBCxwPu4urDvzGUBzarDdydcedIxATeIByeDd2q8UPuXECTIinIo+JInOMaRAbBPh+3
6S2siFrgoYY/BRyd+1yU68AtP7IC3Oqsc2lp8s3YBBnr2eeGg+lo5++z7460csovmRl8Z4N4aURo
N6Pl0jdTeYMkdR4RtSDnsfcLp4TDtGDE6rW/As1J3hMM5zf5D0CxhqXHEgBVJ/CIeOXWYSPfalHj
6QIEwwQKa3JqPdtehsQkVdnRx2iqgxghpqXkOq6kT00N7fSnznw0wAaFm00DeGUYFAdatrIpZ/Zk
HXjQyB6mlmCklhuk/LIDwf68Df1xpgLVlOrywfHoIi3dyZToGqp6F5mpzpxPN1jz/KNhEXA7zDoA
s89/4szgXF2k2Sl3slcZU+wt83jPOMnbMB3ONvVAF2oiwhaQ1/0yCjzTHFJoHeaXQp8EIi+/ztlL
4ENwbZdftH+hlcYDMTaNkOTCw+wMKj3Fw0hOjHWx68r+DwSLN5l7Z9sKf+P5DT3e286BGhkIMO6c
dhEBPQQObZa4+6KJnO0ZrkabJR8ZtPwAv/vCKHocvOBt4AQ22Pswh/3VAeaQyfxUiPY3iaLpEV/A
LfdcQCfBj+nM8EFVm+zCdE0p/5sBIc72MtnNnve7DwcsevI0UaB3qN22fZWP6z9jqUkaPWtHSvHv
UGKOyxF/W4gbWugyu3yK4Mwh6/IOMaCBBOrg/egFwGqX8jLJ6W4CSoCTITqgetlHFC6D5hYUmmAQ
1p++hFxvMmXfLrL8E9pUaj6Q/CFbvgswCA44hN7GaAQewQOTAMlu4zrwrUoACnSYkQ/N4YGVGrYC
kIVS0xaqQaI2CWhNjQfVG8wZkIVrPgOUsJ1R0faqkct5muFg2kwvFFgH9q6T0JyHThMfMtAPlfz2
Mvc+XoY3GG3egYYSI+4TcJf4gUrh16g4FiFHp+ta050K2LYnTZoQmjnRwJ7QDArb6h48L6rgT/A7
X5MqxpE8vbR94wWI10p4rLBTRriK7d7aFEKCDfJi0OyL1pg+YgGvudJcjEUTMjL8q5qXockZFgiN
EJQGvR6iazRdgzTip9jHM24O9qVkghRqEsdElT8kg3swh4sFqkNqZgeqky8fiEfpLp+lZ/5qiCwm
cZnxYXQ2NfXD1vyPWZNAlImJrnBKkLBgQlpwIU5Ovgki/iVxuq0Qd0vDmcUH/bTB/YmoTFNHTPAj
ffNakyOyrczJXWPUBBqgWSVWgw7NFzvP9c9h1byQYrXKNN0Epxd+L+cu1tyTjolal95MzUOpI66y
Abxk9BbnyQGa4tlPfoZymhBCImk0V2VuAO2FSINY2KGujBPuWAGIBc3wn1qTWQgW412K7IcRaEuU
QW8ZLfdTaJ4LU4eSpAgYL2hgD/+Tmah0M4PGdt00jOHroL2omZgG7yezl3fVhjh0exu3ByP/3KeL
yyCOvee1ahlQyJRM4lrId1CHP5mJgT0F6rBRk/mDUN47xcOf0GPg4Vuz1kM570OKjtLzh5/W7b+w
Ngzbwak9lFkJua1QO5EHzqsYkNfBiAbMaXDRCIOnm5ZHxbWddJKg4/LsFYemxOHJTEhHwmYV71FJ
zmW5o9/EIcPIdstUZefFH5h70AyXC+4VrNm0lNAoSss8etjWoHxjms7NFLMqKRtCtXKFUgQEB4f5
HTLqEGDCZNMq8MShYMhtuz4Fq6mSo4wR5mSRPM74dMuKraIcn5n2Z/usNnmea4fUiMm3TjV9CXA5
CqVJHK479DFn8I2/MKi/uAwAXSpoho/FdDYTuqMtfnPqbrwgOIPyLzOj3I8JNN/EF6JHmJ6jK9iN
VMe166oXJHHsaYaHIsmsX0M1VRtMHIR9lCnExMjZil49Y5+a2YMqwz23dECyRrAd+/Ql69AnlZnY
m3Kefkghulu07dfU/wgKuBViOeWexXBIdm99mzX0Dz9a6SAgdq52ZGMpjDgQNLCq8f7MIPyRtBDE
ysPRwXSwWHcZbQSrysdgaA/HwIOvJGKLgyMThP1kTeNGzBE8A8QKW+Y79HP0QcbBrzPEImQp+GN3
5byJzeCSjQncAQLTGkCHc2QRRBXCSp1DPGHjYgFvVTgIErTXE8welNEEGBL+Amu+ip8Hy5lv0jN2
xGQ9xCbrzl9y8v9vacImZiULJ9h/ThO+/nxl+U+JCiky3gjG+R/3VfHT/i6T33/vM/T/4y/6d6eh
8zeGzpYVWJ7vSsdx8fL9X8SwKfAgWgF6e98zEVhaqO3/AzHs/E3S+3X5T9LyAgyJ/89paP8Nw6Jl
C2EK6Ok2zo7//W9f0/+KfiqOzgSRlt0//f4frHD/YuzBjOpJbTEMhOdLqR0Bf6f4zzGeuLmIyX8V
foPk0PnK23hnD8PBm+2TT9jgCvJkzxF9BKUJ6WEZfuDmHFC5spG5WqCGQ9CI06uALLkao4W+/EPf
Bs9uwxSzmuXTMlPCTJhp1/NSQKowZ0b9af4nvidzYY8Z78sYp19FPL8GdnhAADNRwHj52kZTbbQE
rnRPOhy9+y7NiJdDzH/gxRF8Yj67U+HuzdGBuhb3LPvReCAH7Q23l9xbs/JX8CNPaQhRUf8cf3fr
//1K/v2V02aNfzBzeEIK07OEI3BLmO4/mTnUtIxRzJgCzb85rPPFfRttBNAm/O/IBUv4X3+a+S/O
DD4Oz4VJkhNKSaDT/3ifFssQi6qJu8tMUaNqMGnjD+4XzNLzBBSLd55/s6AC00wZA/Dhf/P5/+Jd
8fCs2Dj7LJdf/+IXWvJJempkmcrD5NEQ5eMUiGee0/scDDYav/bdMjAfFAyCV5eahyTo7GWVyvSn
aLGAW8ltIsIWCP5/4/yxHfmvj7DnCJfgYDswHXpJ/+RNw+Hj9IZDtsgg2+loNfkjMmLAgcRjUjWw
LxK3RJ7rTukETSuxn+0ZMGGu0zWjgZzNxmcon1dzS/lkrm37y8gZvFqe2IXqdbayz2jKPqouhnpY
0OaXdu/vK+ktW6gupAfptM8YOAtlH2eRMbX+VMxaGnokCAn2kaJn4IIPaEzwNt1xQKVf2vGDbgKR
PZVEK44WUFjNfWIeLQX6MmGWNpJKiqMuI6NUMptd6KJs+CYN7QmUZwW8BRXJtyWjJjHKbuPlRgi0
lyQuCLkvXm+v54hoxrxFIGgRStNWLyC4OJIoDtr0cPhjMTBZHa9KzuoUQOEbFQ3ecoNT7WKRxzqQ
y1pyEZJmjxb8vJDa6pLeOusYV1ryMwebmszeXZxIUPlmfGcwKWZ3ky9ORCSOz/FMDYHOUiN1ucKf
weADfzAZsrIy97lOp3Xt+U/ezetFx8129fxq2jXjAEDdBom0Tk/4UC0ZirWpRczx9Grp+NoluS2k
2UZ8iOM073/9RXRMHgodfFvpCNyQLNxBh+LOYfQQgTFrM/gmhhV9WGb/nbbBC8aUgwxGb8387lel
goMh4xvNmhuK4DNO/8uCxiHzyi/Of8jnfSB63B23PRpk0baQzFBcY8riB2/J+PXI+o0Mwsii7sgQ
hKDJrnJhVZDKQcjfLhvo3w8NjSgq+206t6e2QYJUkivcki9s6qBhNZ6ahIq0Dr8tl9pPqEPQla/0
pw+lTwAGAm3MDKS9P9L4QfFAnjHgejzdCbrPfCdwF3Ioa4V3zW+ph11vAi+SW+2Pjqsm8v7qpLTX
3EowrUtJf42rLwccd5UyD2YMyH3Tocsh6cvhQvR57l0i13uKRrFT+uuVY3ywDfmAwH4gxbkjzTmO
1QEeRLYyddAzaBseNErUlgzoQodBO6RC46p5JB+m3ANX/2JACG2ZAJJqvMOJRasg29YAZtemNjSQ
OG1O6o7k0XNKEjUqqM0SQ5LyguY+tRBrQsHYIkDYpqRYTz6xSBkuS6VbjiTLoMoERyhu0Piem8b9
wQR2F7oFdRa+sgTPk/Tv58l+i8nPzlmE2F6fqfn028AAWuxrInRy1cEupwcTLsOh1plm1KZvnQ7p
nrP3YqRnTKWVC57a+7gg0Ltyg2ti1QzK8pNpf0fdo2PYX1q/7JIGXpMKzt/OEfR7UHfhaMHvI/WC
BPEpAkThlvcWE2sqCVrSLjoG+kGwhHhheb54OtpxOCuIOPrBNKfukxPoU0B2eUyGeRdATs7v4ImS
1b6byDln+nt1jPSVPR4XuKDrlO04mJ8Ncp2woOP+KF4zeL4B+ekopQ7pD+O+C4UnSmAe+qy9UmSs
eTMuvQ5hB1X6AmbkuYUv7pP4yCCaMKpgjztnbyGSicpwbZLqHqB+oAmwDkh7RyB0MEl/dxL3FEJS
WXWcbgoDGFXybTbwUl3rziQ9fiJFHvEqtX51akmX73x5UR7dHbo2Th5e6+gX8390UdUZFdyjmODc
kiLpROkna+OJ7hXKL/dSJ81TSrY9eOOzQ9Z9ROb9hJcFYC6GHJfGT+oQxbZwKY0W+dlk0Ol1fvAF
3UxZvqYzGOHY3Dd+fUnkOVwa7EjLbzlVr4UB7i/XYvL6FHruSfjJ1lSkPufyMVGwsfP8GWfClRPe
c5YQf01XW//wgCa2xAAdCFfaZX21Z/pAdKyzHZV9wv2wIvAItKpJWyHdCrOndzVu3ALfB4IrmYq9
VM0R7sTO650zoKs3F/Ft0AMEbrmYbeE+lp5LKnRL3OpL6jOgliA+9edx9/QjNQ3WWygwtwEfsPxE
AvKONmj49l1c3/tjclMZq+eYmuaq+kYOn2yEH7yOhUJO1RgPXRmc8R8wJHV+3KF8VRFoYdLZmZwc
28XYukx74lg+F4s6EA67TWvn1LYc3MqEduN9DJbMD6lPWbGKheR1thg5I8L32mNmBQc8SVV9l1pa
rsQYDZA012/b59lO/yXSRyQakaEgnx3GO1oYR90G6jXb2jTO0mFPK3c/R9ww2R4tM9uFQXXunOQm
WU26ctzFZPMqhu6KxIcp/4yJzO7rZUUDYOWyT7m1OrSy3FON/LW4upw9PWLeDJU9m4U6lCUGzAyV
Ie9fmHZXSVersGsW8fo1ohPbJ1iVGJXzkwyIEZFLHZAq7sLM32lekrYO+3zZUKvc+V9hEi01bWwb
zwO3EafTriRQt5NkH6nhUFREzKf+1XJ1DD2Da9ayFFBjL/ZLF64rJHWk0SBCLTd9j6XQwgn36PAZ
sPtwS2o6UgGX1SCoimhJAiUiIJ/JA7LnniTt0LgQLsDJF5OErd792D37JGsGCBcBYGK5wGFAyBbP
7b1+m/QXq9BrY2Bd2Spco6uAzmCsmNvdZTFY67y6CA4CwGjQKdBHr2/zEm+KEW06dlYp5H2YVqci
tn+C5T0tmN6xvq54805Jmz9aI+oAbhxr4s4EChQtRMpW5RFf6skUAsXLiNrc3aaGy2JJowNXSjHf
hnq8G7mXg/c+LPUJ69l9odQTbrIdiof9OCLoI5QuzE6QtqT71vjUvE8qmrdejHcejc/oLr8zZntd
Om0ko1k2ESSX3CsLZCZXt4+IyGbaAtl8jwtQcFmRRKwSyXd0qI/G/Fr5m2L57NoQamp17p14ZRI8
ple4duJ0Y0L6oPUgloASYFinNepaHssIFal+IHLlrDzYBD1vEs0DIpvVgfzINe7wbYNxxwnk8a/X
hZuaYHoLFTcXz8qYZjgl6XPMn9WYfekGDgSzbP2pC0rJFihVd52VuS+4hBJmKzXo2fGJTqGVo7dJ
KoOrVbVreJ2ffXbnGGdnuFPolPU2nuunvCZoOiOroJebiMTJikegrgk+DYcH0sE5SpgPEel+REgx
gICvcTDGEIYWdGFLXswIUtpgcdGmF70alJ1zolzekfPB6zkgWZVAToLDMrmPS5Tc0lJevCw4poSc
6XexHd3HNOXnUxUFg6oel4zRIYsxXVVQF8EhSNRhoWg2IntfmuU1Kuv7xFNPWAseENJCmh+2ktWi
Qazg4OhMfGyZuI/mkvWGzHnCwIi/jtZJSE4kWQQIEioWYyf+A3YCf+pPBk2KUDBilPnZI2vdoawZ
sOTOAVPQItuOI3guDnDN79DjJQdHq9eCAZstLb01oNh54pHsKsp5LLaWOmTNuB7Gi+N9Cqq10QZJ
Nm6D5FsROWuEv6bpjfklYCzwpEMOM2rcVQisRU2ViC+JWQdDsXIztsM6QlGk1zNh8DDx4X6dHLpk
3Hl2uXfxmrpldldb6GTLnl1tGQaTDcR59+f6nsH7AVjuo96cGFIfzIUQGKO8dwf5bNYl1aFzUjb3
yhd7K6SixhVicC/MaHrRv1TtnPUyOhQOYjAGF7x+NRVhQI6mLiok/qSCSQcyopUfYQEeuFLcapSW
erdugMPqNVymZG8ofhrJS2TKDcMTKjVoYPKpQrw/u+8yBdfP++1EHspjqt3S37kYNyCFoA+q9nAG
TlXqXWaTsRw+Y/qkUe2f0r7fTepDr7euRfN32ehNwOEZymYefjJviVLZ0i9YzRUha3p31/1qZtMC
C4F2k2nfGJqqqw/ttgD2gK5Mb4wuNhsUQRtVyWMt2qtnx7fZ4lMm6jCX942qYO7st67g1cB3cFSE
gxmuPHUBQx7iup4trA1yXbXaVuljC6lPlu/fk6sSwoO7GSGAWcskXtgauQ62urNK/3lAY5lAC7Zc
5DYmJCCTpyCzbg1taCYtwQzWfPHu0fScifDbdcX04Bv8kam74vi7SEfX39RawHeZLdyT8vEhlHue
4/EQeu8YvzFTuGddxSQQMgEr60ktmRbtcDdI5vWu2P/VOY1M9hCXDyJrBQzzWnnPxDbvZZA/wpjg
mJIik8FF1zn8sCQzsKhNO6N1P6SoYUWBb5h69xC74VukklsuxW2U40PhmA9C2dehoBmi+D+bhs5E
UN2aMGTslqrhI0tJKnrxUcOkC3WhKz9TgQAiT6LoUqZUFpaG3dZ8YNTWbx5yj0MvnXwTy/yjhyS1
ruE6bpqpN9dBiT9pLg8EIHMOlfit/Km8Bj2nZWNKzwJxS4v5e+2ELIIMXBsk4yfTn/5EXf+UG6AK
iuziuO61kmwqJOI9j3Fkkg+Bmqxnapnn/dm1TeuCr1oHBbJrpEReIn7dWcaglTt4H4kSn62UPI50
nK+l84ThlyileTjaFTPLJaWfneAfulh6UmFropsX9PvJ8z/p79KbBr5OMkIC3Lkih89ICany+hvu
z0CrwmAcPY9TccVo8I6Q4jOWDAtDW2DBjN7NKr9DT7KPTLSimHqo102HBzmv7stx/p1jZiWYYhcZ
00ucguameZ041Wu3cGMcInLRGWBBfWktznpWpHOaaq5LxQe74KgVHUxcQWGy0ctIEGqqMWerhV2a
mki6QXfobON1Uazpre0h/DY+RKduC08WSVckBbF5LBtOoCBaC7msZMYUXiX3Xhf7l6Ev061rp4+q
nbBxcvrfKI9RT9VM/j7IcG8pUA656NmW1DyTtzFuKjFmt8K0UH3BcFeuv53KaNgSsJDAfmQatBAq
4rwN2HjWdZQW2xntTMaEmlT4etk7CrSiNYX7vrVdLbMcdYoWMQkdh/PaROFUzoBQ6XEFG493Xik/
eol0rlc/cmC2QNWS8qsD7YfiIIaRHDK0IQICIEpX60JCNU4iWILwS05RSnHKYUs47Tto4K302Uko
ZisPomHMLm3FzW2IPRIukttc5Y8t8uk2dC8j2F+mF+d8YjIkUrYBihUVV/dRlRyq+ZNvfPXN6Ndi
mFeW9RKG4DYk1HIDbuwjjIIHMYsNx2MiGompXS0FX4pEq1XfGJuC/kGTqa1gsxtsxE3N+EAY+i7K
3JMrBpxhtf+jFd+HprZ3Ge4lbOPNbZ7KjCVAvWPTukVTsC+b0Di4QfzTFNiB4WxRuCik4kje42/T
fgqG7HFR8UHv7LRvr101v0SufPQx7qoEW9xXZ7s/fshNNC330ng5pmHhIMBLBenwc79pQYFY94PO
5HIaQXx5RnzlDdlhwPuLU47CXq0z37/pyTQiRwwLqXuhvRfoUNCdN4Y3RINgiBvgdCZiDzjdw7Wc
eg12fi9tDoklJ9sqnjFLu3hGJ4dNFJePX2a3AX2NO3oPPaJQEsDs7ISOdWf2y601WgGHAH0QNROM
fKJ+iho/HNzZmIEhc+88BcwB3tR1i+AppQaYMxz8QMHp3CTRc9MHj7ZY4KT2gbnz6VO0w3Joluhx
TtCul3Zxrq3+SNcZEPZ88x21C8Nu3ruw4o6BkWQrjOSMj2kGJeBFaCBQ8ja9YFRW+lfpTyilgrFd
G5wE+nQkeK6SMQC6Aaou2SkJMjTotMw34fpX9Rt54rk2sB8XIH2Abwz5Y/rdVSnWBdeynmPP31Nr
RDR66ORXbnRWOkCodz5qsGUkA4WvKDZ/m1JcOmbSq0YWH7aX4JMlMoJqBckTUdGsrms7G89cBAJl
TGrjLgre0aN+yHlomR6TLaWmL5q4BhS0hg2VM7PpqZ4xOEccE4H3zpBeve1AQTPYLectdpAKe0mk
zskQfjRSftklwpgQQQt6C2bYrHTU4Z1A2si5CiYG9cHUZMfBgMNME1hEIJP79tYXOExbKDBIir7t
Atgzb3LaxjiVchZZFI8XIHPPi0ifEmK2aBJu/Sb9qE3aocJ58JwRnV5JKZ/NCPsIeSfFp2PWkYYG
yXzK+l1YNtuRi5/CJXpm3aTM6wBL77xWv29jymF0rOsdUvkHonXWzaLdhW20iXtbXsrlSy2gYim2
sn03xIcwT/440AuUbz87pfjTEQq6Gvz0j0z7fejiiiDB8Y9hwy43pu+FBhzKEwpGr1eENPnY9fNX
33ZXdq+TEMKBXl1vrPDJ4e9c9bIbNv4UhasERcFguJuQoeSKVSNlaJ/TMmyhJ9kaLO2gXc2q6RVJ
CjsH2hT0gwZfDvhFhMCyHA5ZSH5wCK4lR0saLfGLrS1KBh0hL82ueeRD8AYQCACisTZFSwKb0/Uv
YAxq7G602BuTEZHj01gfCgpEd644r7F0+MAbp/InjZa33AGwPivrMz0vXfeBhIz4DTF+k4wDTjD8
SIPkFAcQgUvbuNo9aUolzns80D9MOj6acuvmC/u671ydeT2n4qdwoksCTxrPzDGNU8bWY4e+qHHW
cz4fgQDcJQsd17k82gu+JRVdh2S6iQkivBJrr5qI8kinYqNaoAGzhd+HiBOuguvQQAf03WmrrJE2
T22IoBcPRbFB1o1Ap0J/aMt17sb+obSSgy/yQ9BA5CmjUJONTwyAFWKAMj74Qf7QQqVBnCl3viFe
Zy8LN53d6+XTY8tQ1s7qLOjKVH8y6I6QLNbB3O7Qbp5w3XzbVYuVvvTeBFXfMls3gq4ZEFjT77Bl
yiSqgZFgmDh8W7yGXY6UAuhVGxovU6aOc1Gsp5r5HubMV2RHIJCC0N07LrfMWJB0+fln0jKmKAzr
2KjprReFRV0Wf6PxJsk8CI+VQkEX2Nbz4lav8BX/WACW1m2nEOJF0yE0spvR9JytywTFkvWkVf+8
i/uk6SQBT917uuBpp7rivOOEp276HrACnSG3pF7agidyX0hctgqPpLKMV26aMKlnPm9bhDWBuTer
c8qexcF0K7wB0z1sjbURmiaezerNJhav6/OPJakfjKKzV4OD5KX0vNf8Qc7V0+gsz/koyRfs5NMc
Ejlvh3LlFvS3apu1LbKCe/Ix/9imOSOcQDWbw7Ovx+gTD4lAxYBHNcFVMIXLi+AhwwNnngKBvwRB
/0THsvksLRSIPRL/aSjKlR0kz51eVZGmxZsAGScsQblFXSi3ZkgClEt8Bp7E6TXq2NdS2bxkufl7
HrKN1bifeV7+jt0RQGTEAW74kcJ41HVFZi1PJtRFRk7uybPKu2ho3izRoyIZ8MjEEpUIhsONJJ+K
DhFxb5GPmSaMoj0Q1dfh/1B2XjuSI2mWfpXB3rNBbSSwsxfudC3CQ4sbIiIygloLI/n0+1n2ALvd
wAI7F1VAVWVmZbqTZr845zu93p6ln0QBGUcA1ma8OXaB2wVP/62dGnNvaMm2FBljaNkQFOaUPO08
J9ix7W0NNgH8mJcEgvSNJ9shfi2zfi231y7IGekXvYngd1KqN0VdFCTXADIdIyBDqYgftXEWBCNz
OZpC27ulNb3DkNW3OB7XZmrn21gI7a2UxgHbJNo7c2TnRqgFoodwt7CMO8uh0IPF+PQ6Xt6IKNk9
e3cgJc6cPC4Tpz8HJp4WOyZgW4JrEgOGVgxDMnlz3Dq5eZj0joum46JEdtE5dXcRYaEDwObNS/LJ
3M4DGyjU4/lRNk8yL75CKPV7CZqqmtqzPRlfeoqnjISYDZt1gNEjPQFqKM2cm00u0rNrNTmcPO9+
GM1TbBlnbWzP5lLBaAovsT0+l1jsumXeDSFWgEn704NYWcOfYd2Y9r+65iMxSyZ7zacsDwiusCzz
fO+lVE5qknAwM0yY1UqO8FofdZz4d71GyerEkF7cLK7ex+LHiA1r3y7Z71zIJwOw4Cp13EPiFcEU
m9T+03fu23esFZ6A5X8lXvPqj0idSXT34o3pj5/ASZmFLeFVJMjZcLQdv1nsNQDLgA2SCUVyUwad
3xjpYVI9f0a9CaHv0LXyolfeROm9PHgRG6gegwN2uAKaCCBd3KVJP3Knl+MXjuBtbTWfukXslRwa
HHntie9lB4/kMmnlE68jCVD1NUzqn9gkdJwBDp6AxNaRKhELFMfLgWIAiU3Cooah41n95VmtJMqk
9DfzkB9iL9pMhvcCeOFZ/QWmrSJ6fezT+7jLX4y0+KSsf+2htc0XzYx3eirF3uvJZ1DhOyeOHdQS
PZZgbJFnLjzCXBakVbnoHxOMj9JgTVvV2QNJHzSFBLkb0WKvZoDuWVaqGs64am0tmcWgSDPeiSSJ
1n7jPHLqf1JCne2UIM3eOTWW8cdcip+wcd6TVtthFL/CQYIUS6Aa10P+UKPRW2LzsCzeZ9V5vzjM
zn2VPZaPdQygrSbZQGbeYeQNrJBsQIXAXCJSgplnhql8IR25Jf1rNRKWwMCKW4aONzFDvt5h+SK3
2toAz/dPqY5+1hT7SszjnTNlDJeBEq+8JP9tQusMXugDfJkFZZ94LmCSXek+Eyib0Npaqq+qcc24
xgVTLpNcZjp/nxbZ5neFr5/4LN7J4eUy8pb9lF+8xW02swEYL7YSQgJwFMjW8pDN62yXujfLx1Jj
x7Z2JUHQXIUi7864jkxuajdxiteSTCXuqfxkZll6GVkMTlWOrcHkGUtI1ZiGYZe0ieIj4vlsMx3j
RG+u8sWzA0KCMjVxqgJlCjWyhFVAg0CsIlw38GxygY3+MNoGSwl42hlMfxPVsBa9TWoJN6y4900A
LGi6BarVqCDnaHxu0+oVoUC/im35SrjMACwK5hTilgZ2A3/EKDtEYbVjj8rivCYSsi74E2TuTiZc
gmDnIsAxwt74uT2yxQAi0VdAIIpOVIfQoyqs+5y0EwRwAdy165TAPSlJBj3ZtZFjyY03bd0y52aW
gcQtvEw1ayFWi4xTLOScenaWuWuTaINpGoL/vQEigFVX/tHWvGKdO7+KUL90AznTvn1vtNy7ucda
1ctRnnuRcV8CTzTi8ma1Ic6AGqBsF5NpgYFjRZbcW1IyqUqndaxhqJw0LtEW92NtzJvBw1jTR8uF
5TlJxSyZyDurgilt9JXZUSixpYYsKSR/iodpnqYgGQyylixNUarGtWj28IZJJLU0ahM/SHOrOQsj
usia2gid4/K38iPYjJ1YmAXTjF+BcSCJN3KvL/IpzL03zxVZkDnwJUBS8KIYEEpafKcOFeouS3Qy
qBmal8zbndAnxEULMuG/xy2te6ZM0zWh7XN9rxfSWucAaOKeYZbZwAyfx5ehBkXQQUoHXDbe+aEC
RVvWjPvU+UbOfN+QX7t2tO6ryh3yKRPngYnfwer6u8EgKC/iwBIl9j9zbK5+RhrUckWkQnq33z0U
OgmacuoepMe4Ta+T9yqKNmnESLiuoZb2Ls43VigQJYbXpJoZppbab7OAlcpE9VKFcoN18nXkTFlX
tdmtCgfaY1FV9+ESk/Zm+zPFZ/G+DG8AItgcUtVY6lJeqCyjwgV8XSj4LipVt4VKZmjcabrkMuwS
Ax07qD/AYkZFK+UW1quPWo53jSx3wy826IvXQJ7CFWaib1d93nrFyrBQunuNQDdRa49zbpGxmoLi
ix87l2eCbf4KC1+6TUdupshdh+oRdEY5Y7XkLdHqJIh9+hB/2WP9LNaqKu3oofGqo9oxx4Q1JeaR
yE53ZopUtPKxXJTgbld0jD4WfP856wumw/Dh18OAxaI29DfmtGEgloGupYZgW+jThfEfQ0BRf/79
brOJ9juLjJfCrBDZhu3vZNp38FOfFx1pOoQEKnEuisiBJjqS1YWQn3Pls647pl8vxvztRt60SiQk
y8yFf1mKJ8x3YVDraYylDEE6PxQpHoDamDZllZpsivtJ2tjStHbfFPpJOFOzR9QNbD0qfvt06Ddl
NZG+aMQqIdT/dMrq2jLbcCXgCeki8o6Mdt/65jvG3J2h9tvYM40g7Ab5IJbsgDunQ8bcfPj07XOL
V6ktHlF/f/ldDOfox611ntgUYqHHhHU8gdzmdZjgGFU4KldFjdsVswXBt28oDh6bEBxCXXbHpEbV
NPJ0YlIKnJg1hxlrB8JOuVcS5FQ6uLOlHJ7+PpgFQ1V4HKQeUcyorxOl9Usfwg9z/HsT8sqqa70v
u4ueHJQqqzpFQtAa1cpiRG+LFl58vPOX5eIX2Ujg+p/KoO0dQUOtrAw+IKCP0jdeSp9ARSuBf+Gd
JjB0pyzNPhmX8WYbiCrn2r1oSXGcyxp7/YI3QOk6wgZHaRpNKZg640cZzZzMpRDru+8cvqitTkNR
Zp8Lcch/36+lkh9an75oGpkt9qizYkNxpP4M2ERf0xFPDoml7/UA1Gq2TVgjztvSMMDVbPY0ufFc
VumpMYitKcnfA3jQrUwETcakmvfcA0ZmJPpmrJgZleSg6Vr1UfvRpR3damel3rz1xfzTpRYd1Dj/
jHO9ryQUYfg1zOgBjq07m4kch0WkYdqRqnwPqQnQPR0Xny9PZPI3YXAatCJBwHUWvf5J3NFZH9Vc
ActGeG+C2cJFFbsrIdC5d0MYDGrkVOjpnQv+hsd7uiNh6Vz6+XcBEqecvIeuWF4ywFiZdpLCJhDc
ochJeT7scrhvl+qw2MnLwlK6A/O11rsHq3gwsZWyNx8/l5LR31j5fxppbBnp7QyTRaezSMJ4avHY
0rkEbpR7AZtBC0ec+wzY8mIDqyZj6QE9xbo/lYZFFZdqP05Y4ISQf3KTwKi8O1STYa5ct3maQGAi
/WvB71xHCAC5CQhwnqfPTtTMJ+IHY4yfrpHZfiXT9McADUCS2xpXmHodDJKwV3GgfvjoxCfvqpHm
ri7YqgRWO5N2v+o69lT+wiHisEVmYoSXPlpzbW9zzKQIRYBTpcg2MgMvAB3Wo9P6m8jii1tQIygO
QMggHHe712/h7P35+7IVNTKKcgJN5fLfSRHr4iDL+LhKs13/PeyjDH+fTjlCwpq5zYwKfYurEol4
UmlgCdoj1ov71m/JIA5fcJ6/AgZ7UgpSTDwMp5L0q08Aq5ladVOg7qExPloKV/KdOADiCTEH/LKQ
OqKUy3eNFhe6Ndp4R3xnLuTsmI2FzLGxm1M9QAPjJsl/MTV6qCcw11sok4uppnuAtb3q/Gjt5dln
qbXPKP2PcuRgWDLz28VU1Hv+MSN2LTGGb1F7AKJ8Nl3Oe272KbvcBCXzVzE533x7Yt2OxlekTGKj
iXAkZbee2Xey3Li99e70+aaFl45XhKzPPucqTU1vRMrlttu4+oJlwx9CLLjWAEZ2pIg2Z7ysG1ga
7KeRDW40hLKrqZibQJst2IMFTjXPTy9FTY3YUwPZgsQB27Tv/VL7KGyRHwZ2IHnfojF0zNdHc6d5
qsknQpfAOPjDmVY6J/jYO+K4bPZAw1dT1ig1DJtUZxPhURz+aaF3XS3L2erwR1kHDu+TzC5eAz2f
ycWzIY3X2R93pW/rG3us/ySMRKRhvc6efcupidVHQclCRUdKc6wJKHIKvz5q40832wkxA+OOyeK7
i6uBelFihsYh2OlICPX42y0ItWUMvvjZR+lhTQScuWJnga3MWsf4ikhEyWPIWo23mggXYdb5jvyl
OJJ3DDNRjBNPnveIXTHyVi0V8noaocGBrlvHNR9kjDi1mNFQylDhscboV/a41S34mshoun1OVMi2
nap9bQ3vsQGfA+KJ39CEuK3LrBIfuLkszXYp0Em5fJCsIo7NKDd11omVbWSwXNniurVRXd2m+wLG
9CuLmQhRjGfAM4DvOBejr+1Dr9MloiAGFcQdavr1nqwdIueKi2nA0BWOw3YKoEA5oR7yAVtKjYQA
P2Y3Go88E9kEJ7hW2ZAkmW36JEkpZkNj46ip+uThmu/j0AkiAjiVvOARtFGEMDoe/1l157G/0ZAx
g59kkiIWj62eho/EfssiD0mawXnTo21pSAeC8669IdHvt4Ne6nzU5puXsH5a1AAtlFy/BTlCjjO7
a7d2LKbKbXfJkS85ssPg4tsjs8hkJwjAWmk+kAlhwwCEcLjX2/QZLA3yOVDZroiuJGKQpNxme0fO
pISPlb4ObehiPuEeHaKEJGY3sAR84nB5lhMxYPdNAlEeCUQMjkReR580FNGRnThaV+eAMepUienZ
7ZWus250TkUdrJCm2cDeGKWzFrhYXqKakdSYz/NilhdqXXPE5iNa6uxUNh0IOo4BZtHYl2y2ucLq
T0QdfFiMdp4AJfrg5O4asuk3dt/8wf54wef2YdQLWHfLajmO6zdaL4rcEGQ7DrP1AmNvZXJ/u/SZ
6yJtn5mJI0SWr1DrNARouJKd3tt00M88ijbmZe2IWdf7NsPy2IlGQDosgPWbL2mtw2ROsiGw60OC
eJLfNyP5acD1PbXmIX+YtSZ/F7QTKoKo79B6Rr2HiifmxDBoEFZJ2Pt4hNM0mItw2En4ilip7OEM
32k8IzELFqfvjwtla2AhG1rrE+rnYeCJ0NzaB0+o2gN37CBBEDuFY9Ha5UW4t4dJHk31NylFu7Ft
zqiVsPRPv0z1Y0svwQy/vrMiL70m473TVUlgRyZ9xOITQlxmoK00aCcEI8Ep9e1+7WWoQgVI28At
pjtTaz3IcVq8M/WUitB3TzJZaDadSEOobRCu4MBcTdrQZy/prGnDxF3LZQWa5GPgOrk3QUyTo8C9
zo4HJZdt12s/bfw7c5yOZM+SbzBrM2sihieL/1xomXudl9TBVwl4Okm7myYxxTSTL7FWpekhq/Pk
AQmY5T2WlsEiExEukfLAfkxoTUgqWNkZ6kIjMZW6PE7vxqS+9nU8cETk9sEucMT3NSODGo4XYw24
dFmFJbauWost0G2eqZXNyEMm583XeMryNVWkid09Lk+JHZ60jmXEhMtrdGABem2XXvJi17WRw64h
XE1LW+P47dOtOTUWivCKWUbbXVJXTDstS94mPqnjMtuv9hKmO61EXCfR2zFQ6S6F9U1+T3KaPDEf
k34Xp/Vw8nM0iInseJiOOgZoZUHxLxBIItKcbbFjcHkD2n/RgcQ/td2w9oQ2XAUudjzR3xMjs21E
iGmny/oB4Duw4XLLKo+XN+IpRTfHag1mI3kd/msrwFblqfYukRk8OWEXHmxW8Z0hPoby1wYgvU4l
h6LHPmItIv2uxntHQvF5BpzZtzROjb68ICnGUoeqbR+yZkHqgHByYWwBkm3cIippA5cZE5OzrW4y
86Sq2rOUOMNz3GHX8zbcqPa6NQgBZCZmxOz3bEkMKXDZ9pybR6v5zspiOqdlwx5aMFBewLnPNo4J
2IVb7bPsN3Xkhyzd9TlA91UdJTl/IA9RaTc7XsFtleacbrp/pJrLwUyk7TWTjxwE4ZVuysxHa9PZ
3OhOy67KdQA112HrMIRlp2wuHabQu0ZC+NSqBvIVlYbQS/BumGl7ZgGemZylg6Wb6drVLWkUSTpY
a2y+QJxZOyyp6UY1iPsMdZnvYaBHKY2B0MBSjtwPftFHNC5PggRDZqQlIGRYEYCJ8Hvi290sEBU5
YlVGvQExIC7JqrVTNopu7nfBEs7FJpn8c8USHEeNx9J/rhHRMvhYtPHj7/ts5HlLe4FbFQizsXe0
hO8pW/J90QEMdlr3A/Jiu9ILRuvoZ+tNCNNiLelnNzNS6g3QwW1UUDtL3+t3y5zS8bvoYZqe8iRu
QMbaPaXJ3HTfAIYNXC8gClnQiQkSaVk5dtD03fPYsq8eXHz/dhXnB3iYW6n0pgR7a3yQcBRdia40
05Eb6jknsFHS/jjc8zsxz9+1JclkRz6mqYM3dv1LSKrHDOoVFDgKgUUkdMMz6nDR6APBJJwLJpIH
smHQt1Z6GFjC86AtcG92fvHZ1oTHaHYh+V+MXjCaO7I8H3F0Upmr+892UTHGEJy3lRttqqzE+gPj
RY/tF74N7CWapfb6064EdMTS3UEvSmhNTCaEKSGJDE23J8QvxTTEnmnsaFrM5Fl0aJTYzd4sf37H
6Mog2oCWNfx2PRtUb3igQ/+TIt7Y1ix+s2F8nmzKUL+7wmV4ECljgq5o+C32Hcon1MYjMrIxy/AU
sLQAmKixvWATJZ9nB13t3xbXSIjtdo0/rH5BzE7uq0MQEPDqkvwathcamEeKzP6P06BEBNqFWcpA
uhQb6ba1IcT7XX9zuuRPGIlyp82AqiX0TJ7InQevGD5edpAtyD/cEGSlZODHwll/BuLUB3ibGXp1
VMRu9nGcyNlcJwuSUn9iVFRJqPuZdqYyhJxQV+52ajwBkrPBfUhCTu+aJ9hj/sqEXASDRQfDkIN1
yoBjkyAe7ipp5xtnBC1PRGKxH+0b9G+2Ri6Vse1xH6I8QxwdplvGA09lzF1bQwYi9kVnO2fxS82h
WAPjAJ6fj4pUl+wAU6RrLCk3gTx/2TmLC1wMrRn06me3jKAoj3Lb+vM3/0t2CVUOiKJqb2lbXQos
LGu/5+dHOMt37PLJyTNYw1rRcF1aL9CnDKmnRMpkobpChNO8YUq+9KwDIWmNm3AJtWMoh0thd1Dd
fYeCMreI5MiLAWQr67UFIEBq1p9FjDXagIhAziNK1rmXr6Pef5E7hMA870hARfBxJkxm3y3oJwpg
LqA68mlv19MTWRYZeUGiNfM7YjyIy8o0gbKZGj7qaSisSasv6dTfKKc4N7I+sJrqD4lflOwz80MP
KWKD4KhjIGYxcyfBHEIbWB18iOz9gavDMR72jglufc6NdZPRTTQTdhDFZJ+As+t8T0GjPoIWbnuk
CO4hKHcqLVeR3UPFeI+AvWPs6te24r+HigRvohm62epvKZj4rHThkeqDtkEY1m/MVueF1HFt1HHH
sAjUfM5xh3rZh9zkwqFPF5ZzZYPB3V6QcPHVbaxJHKXi109VemusgfhTyPaDYtz3inZvdfonCReo
FaPsyMcZeIDxIXkd65ABSqmY+Wgf2SSB0ScPuKXAHdchswrF2c8ZEO7YijDRAsIfA+NnBCVfCect
FKUfhbT1xRAYe1TM3g2eBE4HE9AF0RyA+bL8pWzjoPVg/wNRiYIKb1NPLECq8gFcHWFC74eA1AkP
cDx+/myCcmwLiNMqYSAkagABECX3IB7nznv0ejzE0p4hfNPxMph7zFRiQSjeZ5VgwNdvwpZZ3luV
bmConAO8vgzw0lNrtcaBnJd1mWWoh/1wQvlqvUc9UdFLhKLdY7vXF9MRDLx7KIQGKRs3PFDFu7To
Xv5aZv9b/vdL8t1WXfXb/0/1076rem6TKO7/17/+I4bt//pVg8/+81/+YVP2ST/fQ36YH366Ieen
/tPrrX7k/+9//I+fv7/K01z//Of/+PxTsBUC2tom3/2/+tZd2/cxz/6/DfDXCu7PfzzESfnz1wBf
x5/5v5vf/+sX+af53f+H7Vqe0HVS77DA2z7++n+a351/eK7jmr5L3a/bhqP/X+Z38x+O6dn8a9PA
0AuZ9P+Y3/V/MIPA947NF/e141r/HfO7wc/7dxe3bRH2yz7eR8Fr29a/ubj1fE7GsDaoLaz5JtyZ
sUWWtbxtFIrVQESQtK59wUSxF9Z4itvpxylaJtO99Nd1jSzKx9LO7YKwHzlXs3URXfeMdnI7EPrw
gfwxgjzrpVBDIVI6yD0xtQLWr21zi/qRiLWmBcdmtQyGAV3NebifQ3/Y9FOtgrOJvNZx52gy6R6t
JN3VhI1Jwb1rdPZhBpJxK6ReIxNPD0QYzfvS9RiSRvm9ZMS4akaMumGiH5BGZOe0g89rSmrayS0Y
Rhw0H+A9uqEWrxZsoi6yGABhEXTmVxDvOYEvcOIx/NUqZF2QmGGCrGDeve4nC7mZhTJ1xnKLYp9J
dy+iZTfm+MkEa4ydgFy3HbocqbnplAefVfyoNrlLDiqszqlRad/okLWuv86xiRI/kqfBioCCWN0l
+6la94UTGayN5CPLKlA05uAqzxMdjm7g4XNYXba58sTcACmNwYCIfZDaqqBrUjp9cAXuchurmg3a
BL5vzPWHNjHEtjZDRNk1JDBQjuiGvEcxU89nZB2oYQNfNXIQmDfOe9+nGPWwibtwp1glGfeYxsPH
zscEF5X6TxP5q7A3wIzNG69j/8PgqdpU+RRvEQMQIdWKzQSm9dDNSQWSs3wgLnRPDkWKAaEpAssg
AQAkFHKVHuJmgbxyVQ0pDtu2uZMhnyqixWPXmDjRi2bEr5buHa+45Z2ZHowavdFSsOMiTv0DdpYS
TSNZaXwaOlcbKZmQCHR9sYH9iQkxUjETLGzTUr9msKoGby4Cs6urPcm6q6RCz4Fp1lzLAti0ko5H
tcSzJb+bxPcBj9YaoCq5l57BvYXWCGk1K1if7IgKXdOEFaUdMTo6ivUXo3agrUbLNd0VzluUmdGN
+SbkUkraZADI4urmb8ZI5BjalHJaGzNlJa+idtkN9I7/pOGbbLN43seSoAHGeuLYu/EBS8nZpkhZ
sf7GcOKlz3MaPjTIQoNldN9T0jFP1rAfpgElhPWxTJl7gtD9O9cz24hQYDwFf+IRqxCKR2gqBPEN
CvXCxBX7/KHQ7+KWSBuDoXiB/iWI2+Yr9jEhegpfVqWITqSBAQyOsGTcPEZTdW16wjxTncXGIJVX
p0RBkFDixLup9pOrNZYveCIoxdRUq0sxvNYM9FPDLIgAo3xtEsfeYRtwoBtrfwZ/6U8SwRLkTW/a
FWbCCruOudb95xLnXyAHROixpVzDncNiy+Ctt8S0ySPgxcu8BEsvN4TWXNB7g48XobnXsn0ahwY+
HmczxUxr2ew3d1bBfe3keLViHZQkQVlB1goLebQi/NcewCr3oWOedwSKksIVAryJ5tp02XY4Gu2C
Ng9fRYypkPdIIx3NaY6iGZKg7PEQlqQUSo6rL0v7WSzixYyyBxrPzh4SflwcBw8/DJIFQQ4tNhOj
JcYtb05kip7CGq+VLKE3gWiGF92Pr0s/uvu0hiE1NsxESlQ9Uc6Bivj1bMt5701EBiddp928+MKR
+taU88xhHJmBaNx1UYfhq8LlUQ6w5sO/QvUa6kwYSZEeUH0b+pNIp26TywbuqRxeM8NNz8NI2Saa
eUPQmhX4tvD2tbTprIC7B5oHvxma13LfGbxXITfgHVfMBy0RRodQ+BcnKTYjhCpAjEDAO6OBZukv
u9pePqAyIHedhFjpEyMgffqMIvAPMcoOzZfN0cwOY5cGDpaOV0i/4a6Lomc5qjYkZ3XLnHALvP02
WxO5P0b3LZlnbTOdNt1lLm9HzmNDbgW0WZiFbtnmAToYL4vORNHJjTSx7WQVsV8DjuQmksmVgSxu
ipy9O9O2k+uiByyYIN9Et07x4SMdE4x3mttU95vel9siKR760WOmXXsXPfFOM5tX4L404MhJEysD
vW8p7gcSq003lOmlUbkTWq7/Mvz4LsigZ3p/Z+Tz2wS0TaV4xHjo5FkyQd8UPVKFwVr0M1Bh9FEJ
4rwJ+3JWOUh8mU2EYOzWpp4tm66kqzSMSUBXfomi1EfZua0W195JEy1AmNGOGHXQMIqMy44nAme/
hJCCe1LRW8kyjtr7kSIGSLXtsIgG7ECCE09HY6ydaKh46vyrDmENtAPQ2N7xuEVkQE1R7bVHPQn3
rnXNE39+cDTnD2+cO03iodsNmU+4G6rFLc/nBmMjSSmdxHiJGwzwcr5HFMQgw/XNfYQ6MNbyBgQx
Ow6cQmQ+Vc41WqjjZp9o7PKUo5hCVYg2sfJo2onJmYvoPpuMBwR91parC92o3l3KISE4XOxJdjAY
NzkpQA3xBRQq3aHTeKxlBk27QllTePW0pbmmK3AzNqBF8R7bVNvuHF+ZNFqHhiQns3M+6Wtei7h/
EMK68/WbL4Zo1ZfS40vqeHH66pg5RIslWFCwWZroXucg8ZhAZkt0CGseyVI27o4DSz9SMpBI5E9H
0+f33EKHnW3n5maGdcFKkj4M+nMGSP3siNnbLrZNdFEIBtuuxmCmhU1yBPGjjcyb4fmKaKPfglQd
z+q7k0S+Zi9Ezwhx31EJnbybLir/kDnWZ9LgYpJFflFWbvIPLTrqyH4c4f+q9Mcnt8I7Q+hmxOM4
Dfiu+nuYAvam1BOhorJ28GPu9Kh9Ql7g7bwwdNd9i9wrNePPsVjgKkzRs29ERPGk0V9gJsPrna/N
bL/CItqaS/NJgMgX7zLww9HQgnnoGUo3Gx35JeMt4Hq+a/7Aadx5cUEWZ18kJIn3h66Y3wfL5CPG
YWb42mvt9xfIBkGEGuPgCOPa9/qp0fT7wcViZc+o5wCQE71iTD08tJRhAAmt+A23Tj/OK2wJyd6p
ITK1PM++5Xl7J0NFyJIFa9CYMNxHfkA7VTvRpjedAMqNh0uZM7bV5SnSlmjX4jQRBI+sPBYfQWwR
IK6ewKaOy+e+GjH5LmyoihlAhuYAdiMK2YmTs1/gESb/4hGCSHsujR/MDbyokbyQwpry60jkMYAk
ew1VimtV4UMFds+J8AnCnIQ3up0UhZLtg0JSehrjRm4jiIDu0ZETKufw04+HZJuJ4q6Da0lSba4w
l1MloiNN+k8BARMf712rkJhIzj7dUn+cCfflUEKIrPCZ49co/NdeoBdu5Ldj/Yza/AteLiLKVCPs
VfDvkH9Asrtvm+HamqwXONs9JupEmCxbUcdfs8tZOCyvhAv+kkRWbAEDgWalvB4VBJTiwN0bHtBA
rmxyeOLPUCFDG5x5EEQHTBB8gVUOkx2lgsKMRukN2amNGBsAaaVQpEgGBE9QKW9Jb6ycuHwZ7DY7
Ip5fjgYs01FBTSOLpbFQoNMK4inzMYM9NdkezrwPiZZFpk+1BiS10QqVB3qwoKcC8rqNeiL5eks+
3JkwTlc8oRrCl6vgqxGyfGAcaDuQCail0szX6lQ/SdWaxK7hdgV7hNQANLS3weOZHWyFeh1S8wno
JIMJr3imtG7oHLxXL+Z67xUqtlbQWGbVzc6HI1sooGz4Fy0bTSzsoherGOw9JdMuqkfAYLI6tXBp
sW4yS2NUeVfCrBUZ8NpOUWw7k/O9Sd/wMJDFCufWxmRHjXnUPcYvBBb+NnH9nik4bqYwuRFr8/0Q
us2aJIj0jogSWEN0TYsC7LaQdrNFcA4CISwUhJe1uY2HqvLWzPLktiZa1YrIqnEVvreKa6XCEirF
FLivyZKHoy9atwr8OwIA/gsCVkjgoTR2SJgIOBxScsybbwalPPZwhLU24Vm6zeDHGdVYcMi1OfAU
ehjeqFOBInaL4QtPxLIFzs0GPa3eOcZ/JwUwpswiillBjUtT8Y0XhTrmFvGxxoI/9ijlooJel/4e
n00mL7mIvisFTbagJ7cKo2y0b87Q+ltlwQ015s5ovM2b5shX0O/swehRDYVl9klwQt32ay5c5abM
7T2hTNouXFgNd7Ra3Gy8+Y0USJrheTPP/Sjtn7AXz43mo8VXeGh6BvycKBxRZ4COtmMwjR4waajS
HnRpbsknHY2P3+5RkFuvuQ4swykSrI7iV1eAamQZqFy+4gJwdZs3ewOMMEuT7CAU3Lp3yOxixKzb
y3bS8l04sPPTFBA711JtvcCnZo6I/YOnCnWdZdxHOnCGmGOpR67WwRAYbKfZ6yBk8AV9zEs1bJOE
es82VwNY5RMzj26XgpDfoKu4zQj/hVlpWxH7raLZg/guO+8Mc+G9VvhvlDLLLrRuZg8YPIUQPipU
OJrZAnErUNyU0PNq5ohvRs0gLrU5MomzQA0Mb22LdF3TzGY9RO4TOiXQ5GwM18T3HXOFLbcHQtgT
XV6rOL7wUIudoSDnKbTzBuL8vlEA9MgGhe5Imnfm9/scSvqE1fO5LdwLi4V6XSuSukKqDwbr1khr
Iqoq1pfYdpHmuYzM/v5jnC9EJhsg2slNXjDLU1xmgKLQU3ZiL1IBRszEtoJ7iArZWoZjaUHAyGXg
dZZ768ObXnTFoVKYeGdQwHjI8VxS+z6hBEvTDv8UdPlKYebBSLTgy8jLtV5STYHoLTR9VRuf4aw/
MrE8G3+h9e74gHSedygZ6bYA2xPQcnRG1iClgt7zJX0zoBiOuIVP9Fr32OlKosn53qWC5rcKn99F
gPQtiPoI1aGpgdgHYNE/JXBFS4XfR6aa3psKya8a8LOlMP0LAt69MxtcvArin0HztxTWv8eQDUI1
sw5yZkUzEm6zIiiWzHgSAZII2a6a3hwJxCT6llwB3yZAwAAc2pMo4GlhzLC/9XexCEfeIqK6ozwN
FJL1MvakckehIdhAinNvDvNzN/VvRJ7hgj2A6rDprZInOQ5EMGaEHcjwT6fCD1jHuVtNBSKAB2Tv
JUG0ViouYehoHwcVoZA73Q2lDxE7S8JUSLjbXKUG5iRMy6psAxIQtXdokDtsmauejfB2duyBIrw9
ZSrC4a8K0/Om5RricLD9xb6xyLRvVsmyHF0alZMKhEhVNEQRk6fzv7k7j+XIkTRbPxHaoBxiG1ow
gkFN5gZGJpPQwgE41NPP59k9d/ra2Cxmd+0usqyrsyqLIeD+i3O+M45o6tWMFKcjQWJ0zekWDW1y
bFIDuKtRgtl3pML6/WboCApLh1FYOpaiqfky9c22MAis4HzUrTo+f4PfvFAs1/eN/WcBInlrKVkA
L9/p0BGk7jDQ24bqxdf5GBwDG8XCepPp8IxluHJyZq6z3DKeRoOMDVuHbbDtZ8XIIJDrGnGwH1lE
1Op4DtIFo4uvIzscHd7RLL+jGUOkSarHqOM9ouhK0NJAX6Tpa/JdjKre9UF8yOHx6ICQKuckEbML
QW2BUcO8Ldg0mdvuwmhXAe/YCI+SDD/ErzTxEAyK8broQBJKX8QbfzIdVILybW1wKWNJJ8TEIs0k
sKi+Zsz8W8FSa0WGZYwoEusCp9rJJw9F6GCUUkekFGSlODo0Be81iQGCVlzqSJXEJlwFJi1bR/XK
Kn3axm5+J2lzCe1i29Iku6iQRLRUvU9uOiqSUQe4TCS5dDrSxdPhLgPv+A6ekHuLSH7xdQSMocNg
QGqvIFnZB7J07tnaMvfQ0TFMDrOBKBls/v/6i0POTNYu/Ydoq6epTqb3cO/oQJpQR9OMEvEf87GN
25IHEjTjEYfTsEM5z9yCqtQzyyMHVbIFokKQuw7AsXQUDio6cl5czidcRxjBqTH9OXQei/o7taR8
IGw+Xls+4hpuyHt20em219E7DRk8sRVmGwTcxPKwveMmA/zBZXpHpmRt+S8umoy8BS4vS9SHWX2w
Kk6BBSnrha0r7xbma67TbTEL70LccbJmqjPvmXfd8IUOR0GS0N8smqUjXKjWMUPKxEgUkhHBwszm
jooeo7GaH+YEXr75N6iIJRNOVTaoDuZNXLgRAPlEoNBEsewsdnAIgh+0kn+gPZIYaIs/zacsg/ep
DwlAqPC4t7N3KUwWr3mE1TQFeIjXcZmJGM+uBtJlRHofYKdSlDXyxsDPXftj+cv2kCgZmAAma1k4
ufQUO6iio4gJ2JXqWyqzeZjQU6f2PJ+BI7IlnYNDiOz4JLE3n3TyFU/gyZCtf1SFSgGOiXO7TyYb
5wIbTZoS1tV1kBBdw9hoZcnxLsoJEE5ZNI6bpfZfgtF+mDDS7OdUfgzVnK0ZqWKWAGS/QTBFZqtC
rRoEV9Nh5VaAwokqO9zZjfk77AdqDqOJtwk3wM7KYS5mRknhBxShta4Jn+jWKNGdBa2xQ3osmFmJ
7jOXLSBDiq1BLm8tk+6OkmssX8nqKQ61gV4MPQtuG1U9iVF0IC3iaz5IyZcIIWrnGjvTzxnUZaPP
HNx9wuPzZNkRMgxN04mmd5cJWDgQ997WzIBKbse+tPYmfi/gjZO9j6jpCD9kaBQw+Kprw3iIj26f
lHiBM7aXgGkvqAx+IrdNTiLlMlZdHKwD9KlDYjrH3DQAIgThNk86h1hQmgjVx7/7wnlOpoWxI4xv
+FEevDcoON40EPpqgslLxQ56N1AAYw9Qi/y/HmVZOkU32eB9dBQhm2ipMPuPxnWmkI36+fqk4vau
KUPmN3H4Oo8KEk/Fki8YkQyG6ldoNpeiC88wX/tDzGzYosVhno1cZE4Ntvehxx48prGJk2MxskS2
rBwtkz8UyK4qLmLKHVIhGBeJENBZNH5WFbzNLHAfGiD+8ciEniEFp6PdJzsE3xED++C+wFmwLUrA
qxA+fcWKf57smhtKZmizdU/LYVTQTfdbcS3brDoEPhCNgF7AADO4gdiCFc8lKCWWOONCaKvnvheX
mf3NxUZMhBOCdYl6HXT+y2Twat2GblXWV/Qu7gYK20TFg+LNKVMC3GUznYca/2zROQhqtNbEK3qJ
YgD/UEeSwypvF0FjY0FrhwjuseNNBhBCQDLeQdScZ4CqhDk3WAAhD1S0zGywoC8hzcYA6qwH5L3r
ohn3ofNR5tkD0dTwRJm6kabx1bvg3ssG65TfqC+Enc2unKtznPn7eWTvFKQnrjP87MKVLPAJymhG
qEvwnDHTh+ewVc/EqL7XDDwCe3huOpns8lw0R0HGAvVs8xAsi71dMC+shrL5QbC9zTIjQo5OtFVI
gWPMECHavoUFmxywt5PXgAR/1czJM0FxFmIj/74ffXriQZq7gEwDuhCvZSdkWTdhYT50Kwbf6XgX
eNlErICN3giXDiydgYNgYERtGKTpYdONafC6Sm5tGRXA5b9nR4MAffs6VEbwaPkA6SP8mPVi8nce
67WBBCSEzucQ2SNXOfwDqjPqnrm72EjuEUSfZ2Dzm7IHXYICJmHA1jrbxovf4AWBoAheUs3opdKL
eUyi6VjFfChsv1k99TSNxq+2IE81CxmYubnzBxxeUVxRv0eX7My976HkSfp1VEdEwqaPnWwBgdJ/
56XYghyfV6LzLkzwOalgXqww30rGXYlCyy6PeT3GPIs0fUGhYQ7jWy1k+9bZ1XOh3KdEGQyABqPd
Vgbm6DK+T0prIYFvPivCsXHIs0wL5h6iUdlcyoWkI9lBEzAE4hVH7EN0NkBJvlA8EZVozZiUCCjc
1WP91ZhLw2WK37jPBiBNqCZXY+Wt86JiLO6peU0yWXarsZr2VoBGzp6+wtR6zHs8EoQFHWNn+gXR
G8ArwUB+Yv3ynuwg9m5YxY+Cf+3UNMxoUSUR0UfeqC/Fg5HbKOc1aK0BO5He2c2CTDvmO9WxfXKG
CVpLJAgoDbGrJsq8dSB8ms8e5Mg9IYL+Wonio4Ty5EQW7ICmBSOOm9qdb4XUpR8jEsbgr00/nmfp
uyfE2hJzP+ksS/A95O950LeUpLZ1iEeCffFEXouamopNXhYNwPHCblmb9jRsyxp0NECgJSQp3TKN
bOMGCnthM0HlAIEwjuEP5Oa3sgMojLYJN4gLgklljqGhvIRjgOzcKBu8tSAfPCXeY9N6im7XGX4G
ToMztGbVOMPJd00oNyNAq9FgzTXr+Kre3i+Mv0YaF9LtogDXqulvU+QnslfkTDoB4QUtLOxcFtio
mY0ZUfs79Jhz+RoE6EEZRWfmnhs3+8S4t+NY3i4zIAnXfO/tGICbe48I5TVImmyH72rTmehoki4/
cPQba89DdUmQzMYQGH7mnVuSMsJU5WR0aM9ZOrL5iVv8OBiiYoMVR8i9ittb4Q3FB7IwtROtTUUS
2J9BaFq4A9Q94Wr+MS3Ql2h3cjFug6xHQUXYF2aAx7HgyfTKWRPzRLAitTd8CcWam6oByIByn2Fu
ISj0MxrIqDhUZT2BqRx+0WYAoEEpJRHSCx8fWc/4F1OKe/QTIr9LxJcbUUQYrz4CU0OpIl6zv0So
O7Hsk9y97FqW8dg0sbtHfAGKpnb2JYC945AuT6ktCmav4XtGSE5fLfUuwxGHdkjso4zlXZMFH7NH
WpJbPnrI7ch5gBUy58WxdYp7dO8/9Wi/JJyeBH1F0U6eyT837qRHKGHBqKuODoNYDuEQtutEwLko
mR825vQ4kGwHWK4+FSkNg5rTfeNlMOxiD7cFiTJMka1XP/E+U4EJqohQKYpB25/QpsVOy7aT5HkV
J+JuIXosblDwWC1wMxxVn4UT4MyJ4zc2VmaTkKrxsvS8GTO8utk4BRU1cgAE069h5Mw1tiDrAUsT
Q1KVnfslfxfgMFalrUfjM5Mam6gQDu96B4lkRJXItNv+tYBJ4y6cHiDk8RklwYWF8z3LYGLUveaF
GmaHGc/eFT7uyJlPDrvYS5wl6Ci9gMHrYj+66fAVGw+0K/6mdZGsuUy66mMxeKBA3KjbmLomtkXj
PDC6xXJSfsVjd5+W/bSWJTq3mpiRdVWYv7zp26S1yizvLbMwKTth8NUSIZ0FJW4MD2YPpdpjHckQ
TzRTARkQfznSOhAcczSr6YF4VuSQWtdtGtA3sDadEAM/Ycv68RcTqgZbVDK5+3NtjXcYgD0k3d4T
/5nLOLJUHSIYSrXYJ573POWC7CrLxbmtASrjw/9e2LT/U18/yz/dX+HS/9u6Jtv3BOKi/1nV9FfP
VHxW38bts/js0+qz//Pvwqh//QH/VDQF/xCWaYWhcD2dmQEt6T8VTR65HORO8FuB6QSOYyKl+s84
D/MfITVsGCCFCiC7muH/UTS5wT9CD8xNyL8RknHvi/+VoomZ8H9TNBEPYQp85wGnouUTN/LvgR4m
Sxo3gVumpTKvkxQhpiV7Z8EVwF+ewTAKDdLuXeMFdPsdSVbPDDWIFPbA4xWONj33TgodNG+INzM/
Ex/enxXQBERUbRWBZA66f8a/Y7/pJC2k3UJiSp15LxsmZGCj1gDHJv4rdr7pk69pAaKNQPdYziUB
TBEemM43To5HsekwnfD98tnOi4ccfiknB+WEs/i4iC2PkKHWhmEXnAHxCSKUDzhT2QZ79XLw0Boy
RRqa81Ilek4/X/lQmLCVtbt2BAJW10KOMyThtSkQzpoZ41NqZBSAAnURNQOahUmyR6a2jMJNkDnj
sR37U18uu9LgiYuAs7ECwN7oz2dNjJ2zpLovbGiRZK0j2DGZl7SiPTsTnm1XZ13AmEKcrG7eYN5I
THzvah+Pu7TuM2ngeQPW7vBzHP26fJjz6Ipw7Nxkwz0weSYTVsjZkzYcxpF7Xtq8W08JHkESyi5k
vnwbsol1hAr/ZLztEnoV2FyvpXDdtY4Wsvv+T4XufVtP3rjDbbvzsujAzYSjXr4gYgv3DV0g53//
ZCzjUzXEYuc2bryOPPFJlGO9JVuc/Xzv3GSBXr6BJLxpY4+FSilWBkLmlWp7ADbBvHFyD/7OfRth
o2rrHl/OaLJVVgX+aRA/+0yeyDY6RBMZ6DELJii9PgL3EnFCjHQEh0a9pRp6VdL4o36cbkLGa6fn
YpBAS9As8tXb4/pehd44IYIZfxafib7txavEN9sXC10HvyrO+Y3qo2o7xukFj9Z9mtofAg+5kQ7P
HI/9Oj6KoL75ijo56Is7wmdhPzsdW03sh5mNqq1MvL2F2ZTVtXH246h9VgOY3PlORGO2qeuuQYPq
siMnriKrwGrJTo6bRMKCpgXxIgh/yMZzbIuMUQbiqP3I/6vvZ9Iygbgy1E/DtKvUYdpjmr6XGR1c
0TA7ne2nJC7uHcxDAFAZHDldu00wuq8mI+82jThC2kmePeyXfkadWESAb21pE5c8XFSb3vkVhVzG
qn9Z8t9x/6srCP6yePkxQu0NnlFKXTKLCaWbGp5UnVyI1AsmxzMZJme3Q+EhmuJVLdUrROFVGQsL
2DwMnyawt3mQMFJQ82ZSNgpESt+2yz8LVu3nMX5UrToAaoy2TheckWZpAxaqpnVgGWsrAyRr5Nk5
8mJm3AnmjsmtX4pkUidGQh/47t3L0H2ZRXgVhcjuYPK7jOhgtYll9k5eUN1VY2Ttg57esHJGnPBp
953OU7EZrWkBGIR9U91MqyTuOGIY0PLDauf/Pf3TyLSzEJSn0zPT/nYtWTHsDMqlaEB75NfN3m4B
u0EZndalQ/hfjX2nilraYIbhsksujW++LCH9p4EJfZSMAPzAJDC7ct5ROBIxRCrD0sbvMzkAcxjj
bs+JSGgHTFal/KrN/tMP00vz5GRqA3oH2nlv//ARWBQR6o/RMOII+58AFR6bbPEHny3dhEGgiWjO
+Qxb05i3djJRjNfus2iH69zV4TWMWbag4IIwyV/c3OZ/1QAoTNvtTrHxGKTtBB0dmIVgQRiT6DG6
+qzUe6IgAYhtofxYZVldcRajS2lAz1tRQjxGLu/R8xRra07qnT1iHmxyWyNil1sUi4cW7aZlNsRt
W/TM7oB/tYBgZwcIyDuTVUJJ7bctAa2HEXPU1CKLYwmyrbNY7wmid1bQzAWZbXcRJ3Ot35A+wvaa
D9U5JPFCeK26I3XQX4NLM4co3IpIMK0OPxGDl6TmRtfWlQVLFCAR424qaf+kC00WwfFaVBZ7b2Q4
Vs5EPmNeDwZqG2a+e0eQ5IpRwKsrzOYY5snbmICSHkV8seGiU05KOvQZFKpKwx2jtX5lV9Gdv0z2
6hdSnBmSqd3AvKaQgxryRsj9LmrNeZspD/zB1L6AWir2KUIxXAnewSt1KF8p+Tnxny0InxavtK92
EiDC9RCpRmbRsNQkwRSMESEd6euAEXDl2MBhJmd4QMyFCm6xjlW3HMypubF/Dvb4TZlXRSMoA4/C
fmyclzpuyS82uW6EcM1zUNeQtr4J7dy0YE9420EmepjEY+9tbiDCL3HCdtcd80NqzH9U3sYo5jO6
ZPuWu2N7R15ghHkbUR1elTVSO+QJ6O2EFt6NnUsykcV2v2QmCdFRnhcU9HteAvxHLd4jYSvTYr5K
y/psLfAz2UEzLfozaelfqEWAtVYDalmgU6E8aEvoRLbJgtgvdb8PCNLRgsJFSwtzLTI0re9cluKk
DOcRHD1RS+gRixZhIroYhJXs5jwtWnS1fFFqIeOsJY1J5G2NobavS3fw7NJhKef6HGTVhUElWh4C
8+oGSreWSgZaNBlo+WSKjnKk1eS5hkuXgHeIEpZAzFi39JXT3qUJOPVaklmjzYy0SBPCnouzjLnI
wBx8S5+WrlpUnVLLO/kOoDFC8Tlr6We6l3H7Zcw2X7TAH3bkPrETL3Dc+HZZX+McBencnIbAPVVa
WuprmUSs5aYxutNCC1B7LUUF3bNTBC9E7rGmhR+0ZDXV4lV7eCI6kLks9tIQdeukZa5dvPwYxIWc
dZ7iXyEsGE4tjDVRyMqexeGEZhYeJxJgRLR1y3EHPxBmRHz0tNA21ZLboRXTIYusUzL7z6G7pMck
b3Y+YaXbksIMeGwWnnxUvJmW8zKVNFdzmyB+buObat97Lf3lPFh1iQ/LydwMoyABRcuEF/TCA7rh
QhOEmFmsMdTXZxttsdQiYynscNvY/W9s2KhpUSIPKJIVkapoMUfCgVArO1q2rDy+D51MXwqLHHkH
ZYJr+3uX3vRkdgWC7LK9Sx21nyHH7hstjfb/iqSH6MPUsukpR2rBHiU7co/c2oLokigfYOmRe1KH
7N0dtCxBCaC5QZNdaXG2beiNRBxg9dHS7UqLuBnro+EYrAOd3KNpudVl1pLvCO13qkXgjZaDM3es
t4FJ6MnYbSMxIruEZMDwY/ljTuqQqDl68pLlYW5GptYWknOF9twvnI+J52Q7aVl6oQXqgZaqB633
5A1NfLK1jJ1D8lhVZA1TBj8yU8zY1SJ6r1G/p1ZNt4xBk+8M0vjev01aKi+Sm9Ozq4olABC09L4W
1UfKRlQnuEQmLbmX+VhsKlT42Z/UkBcS936AswxnqtuTuaT9VWn9vtRKfoTK8WbU6n52t4jEuTMG
rfyvCOHYVflQ77MUZkOyCCiFNm/qpF0DRPpS0ho6GAuKCnYfnFwkb/QEl42YDmLMB8tfF0JpvS1w
+FvsCUL7FCbtWMgoGTYT5AtrxMuAqSHV7obSwecQYnhotPOhjqiXoeY//PWnTTg8DjGFDVao5iZn
o7lVrG2PdRF/F/gUgZHs4wmfBUZKi79Ta6U9GNLAEjET/oRglGXWLHcdFvR1YC/jVmLikNrN4Wlf
R5KFOBK6GNuydn0E2D8y7QNhjzGPZ65NCek5LR4Fdnq6JbwjnXaR/HOtMas/DYuDMzhFPum6dK5z
291nE8so7UcZ5oHpijveArp5w1SHYAbphqzmltLvMyqCytSuJz0IoAuFL+U+9RND39hQdxkzA6GH
B4EeIzB++8mZK6TMF1DGMpLq4mKtnWO4armI9DhCMpeIUUqvedCPyHNDYMoMLwyG8wmD/c3UwIRF
4E8APJQe5n3PgTX2x8ZnSkbiy3ZekI8QF7zthnnbk9p7DMz5yQAuJePhFrE/WGcBMsWRoLrUi4m1
SMFQCsFeNgdNbTAu6rNuPWMm43s1il3NY1fA9NIdRIGQvt1jNCQJewboQ94bQL2M73OfLN9DDF5y
6P0fawlOKOeeFG8rr1FcVUyYbMuOZdJl20KM7woT2J13Zga0g5lEEAGD+1WOarg0BB91aCwru0an
7tbuDjsISLi8llsqta1rNU8GBrt9WwAHjDsimowKgF9tEg9oAXKzHQtNWNqyE5V3XkaEb0BOy7qy
nkowWOzBMQ+M07mxbGQMxQcFtEWtnX0aSu4jQi6BhELsEfnLCDgVQ81aDmlMxwtX0Zj0cU1vCALx
5EG3UJuYDwR+9kpDuEyRfo49UIgc6nHX/uolO1jfgBTLaPS3qthINKLbcR5ew/6OgSW27/rDVpLO
v+tvaVB8hvhuCLqGwaaW3dJS22A3gn6DQDlXd52r+tXUDZfcKdn72fJpMdyta9QjB9fwFuek+WHK
+EmX6YCBw2InxJellK8kndLuN29gJi4RnoZVYhEYOU/I7N0YlXSn582//SRFNH+3oK1uF4l7qGJR
Obz6Uw5eIbwrnOi0DBHFn6rp8vzXsovpuNBS+vqnlkX/4nGTlM38kP5WA0W8TV4Cqpv6tZlY1Ur3
xVA9ipK6pSQ3x70VDohulmFvZdhsuSZr0CsrHh4IlXb1mMxEgzDzPhl0ENI9hux+Yj7djRk4xmHu
l1erREZoMvtXn3Db2cwTCu1b20YOJeQvhqI1kArWH+7Kwcu1JuMu2zUT5xhjK1QYBfqQSrxAqAGl
jaQamiTpwUyhiUZgD1GZLpcum6dZBu5j2aJKLDh6yHvr8U40PPQojdxN4Dc3YhydlZTqE3Lnm4Jl
uIuQUK3F5Hyj42ybpNkEik8J1hW4GCagVSlM3CcEFKlyyxaXkDoUHonbHWRU3efR+D267V0M+IbK
hdvbQLJCHE5MM6ol3wDRN+3kvS5KPTuZAXzBr559qyQmI7rXoB7PN7+c5MePcTLg72RCUibXHNUj
Dtr3FtwrAJTraKu7OhpeHJNidZyw+/s8TtPYdhQB4W9Du9yzNnfwerEkt0syjuMAXS0nl8+QiKYz
fXAicpSHadwHs/nlev0zfQBGaoB0+JINt35M4q5b5wnGjLLSqvu2/AqMjoagEnjdhfVlpCEEIXMw
N2LmlYaj+w3MFqUrnIgiyggIKlmG+wHgt9CAPRjVIzN0DtjKeMRXIMktqWq6Hs56y+JKK+wzxLdq
Hc31Nc8XlHIumEQEDXtTWwbCENBCU+N+skHNcKIw6fGWha4abETucIog5T7GRf2hliOUFpt90PSL
/Tlaz+q364kdzTl4Qi86d7wY4jzwEAdKnqKcqUZBO8WeqNyhB6BHTJtbyiQIRTor6NRgctbwUDkw
NmcPTA6QoAtWs3TH15Q7JsWRO8Udb0sHkEZaL51H1hcCt3htWmo5uSaJcH3/5IAhp+acMcd4Z2t2
x+clpv71ehcaNU6kqdjZATw0gncb0CevvWWieaF7Bk01PXmCkJwiZYhuhQVja9h15UCMLH6eA0Ey
kGArIhcrbaWxLKwhHdMTcuJu9bDQX4EjWltF/8N87zJYCSfJmHyjI6YIJprhuLj1zzQiLqyX5aeo
FJEJclOSnYucSQwbJIVk5AjnUg/IKeKOxI2EkAo3TH9VjvPLQBPYVX1zYepJSTn7yBC8iOUxgXoW
fanwsyPana9w5CpyfBbYsw+/GjvReowaemgmhwzv1b6COTb24C1tVA5gQHy2v4gOHRdBS2ZCp6pE
le0Y81yboS4uvPMZHvmHuHYob0DKrb3lW6kWezl0VcPfdegKFJaQsLbfelF+EB3w7vvRa20CXvWT
B0uAeu+D6Dl7QcLwASdozZfyBMGL5mUAaUL6jZWuFnLAWTF7dcZOLHsmgh4aClL/dtjlY8aKckFN
4/+NbdGpYY1sL1S127okPcjhvJbGOs+HB86/k9tEr247vgB3/2i65Lvv8kezHvHdK43dWHu1eTGi
8rdfeHdLQWBWghjF8G4wOL6BrT857LHs5b6CRyTEJgjLm7nE9+WkrhOgJoafKJbAkbGAadQ1yLNn
I6uYD5KgVDt/YuOeK2bnZLBvE+te4BcANn1oGPMizahPvZncYyY4FyWBmzDCG8vcV644Cr2YE3zp
wCiIMkBef4u52mhnDsVMqefh+yEI1yQeMYVeGDTtiQ0ofkFx4lNCynOqUAwkbEhzK3tuSyxk9jBC
5EmP4AzAGDsuCDNMSnbRndWMirL6GOby92JFr8Iw7/Xnkjjv81KwQRoks+f2qsBnAKJC5lmQfHGk
Dr4rkw9TVaeqTO9L1HEL4lIDMZBrDBsL/9LU1ccD8dfrPPpUKsQNVu0XzcCr6psLeoo435ohYqu6
l2Qscd2IO9P/rE1jncbmHlrUmkXaxuNPjnmhcpbHqX0lwEPfa6e8TpBzw91l+J/UBFLFhMMspGch
sO2JJIzJvSvHbBchN886WL38HDz59GdioxZ8uIA1atvd9jwdlTx7UQ/ejm1UQcLW0F7yCbxfOkre
IXVx9JA9hJQanVtvuqE8vpF64scO5CG+jS64BOEjzTWPptIRL5xzaXDRv7rCPZGjeIikusYyISTZ
u2Mfcitmc1/PxCEJ/1v11huWNy4a6zJboER6/lle4diLuzwntgSTC6fJKzLEb0ON6yYyIeSErygJ
H8x2wJ8kj7bMHm3bu4FKOYxlgD8SRUN4hGq1LV15IewDG6AJcbdfsYhi2SpQeIit/mIGk7jr2GHz
IGxnqvY25xgOnH9mrCZz/shi6E0D2qLiQWXVEdjiY5gTQpx7zzqhcMF2ilofaZxjkNqwKwhhi5sj
tctG58ka0j0ZUXAo/iSNd9BRtpPVXkKhnhr+kCgOrhLdrY7DdTG3Uk+g6SxfRaKjjGA6kJVjppsx
570sKYJBwsEYajbTa92PWC+qeSe85T12bcahzJ/giT5CR77P+ri6G0pSgANz0PT7sxG018ogVik0
1SXOZnQKpoNCdQTWPbOXnn1hbvoluZWe+RURwsT6RJ5aleMVddXFUvWjbdr1XTlgNdTZ6ehm7i2Z
fQoMMfvY6G9uND2YdAD6p+1RB57yMdVORLTYlfQBTnjFtbSg3RIr9tVWFM8hcngjCKno6BhbCzgh
ad9ifhn9oD/iFItyNvFZQt3d2XQRqoi58rzM3QglLp6hhYtTTR6q99y+cOxEm4Et8i6t4JUq4J0G
qNU1k9ZtGwq5GiZ42CCwilWZF4es6Hf6FzPzayYD+4Jv0dksOdmLZSgZ/Bb2A204XI98+tW1ZxGq
eOfF0ZaMWjrLzka9K+SxmxjfozMieiIXxXbsW3RKhmT/BK5HkNeE4AHgU3oTi/FTZRjPGRxvqGay
dTf7R5n4ybkMPvrKSI8t6DjKr5IJRrxsOjpoZBDhBeJ1spUk6ezo73a2N5Kr41UenaDJOxeY1cPi
DmQFBcFCi5Sxl0hQ8DAH57pWhC3VJbAS+LC7aMHGD0NfVCiTsZm/1S4KwyhF5q2MU9/7Z3tCRNzy
Iv//3kUHrs/u93/eRT99frZ6Ff1/7Z//+S/9c//s/8M1AxESruwI+Be2+K/1M4NSW4R+aDs2fCi9
Y/7X+tkN/+E5jhViSnVd9Lv2fwE1+C3N2Aj5PdfywtC2/zfrZ1ba/2377Pv8CKy5fd8SjsOP9+/b
52gsF8NPUM3TkbTcVpRyoQq7LW1aSsoF4peoTA8BzHlGsdXBtoaDDFLcEz74bg7fJbAfq8J3wHPj
fshR9pUmAHcrdoZjGTFyayeHbQ9anihs6V484GWiG99KB32RKn24kaRvoaxCogjvk4TAIPy24y48
OrI9I5KrTgAintEjN2i27bvOaj6aar7g6D821jzcSJ06jdZFNkxmukCs+8XknO8QtnYK56qpnK2w
FC2jSl5jE3xB/zJOkgFyQcSU4RKYizOQU5fIqqvUpzCn8cypLDmdU07pksIlOMSte9Lh7A0neQK+
kfzSAnhYk5zZZPG8cewrzn+PeyDiD5m5F/jRAWA9RPq24NZIuT0CkrojfZ103Cv4uA8SOB0J06ug
9gmCIGWde2jkPvL1vcT9JLmnau4rNXYX1xe49EIgxeTtRJdYpgdlB7eoKx69sjuaHYmTOnI1j99q
PpiI25EMvO+e25Lt/CYfEPfkJMUrwTs6Xj0wDiVnnYdR1xbO24jtpIYcXXIbY1a5mdzOo5kebMK1
EbcdWm7vLggv+lfCrb5wu7fc8ha3vSRHFjIsQcQOlLcNLgb+r+lWR2f2M2DzU8x4w2XGQkYJhmaN
mqKjtjBDsZ2Rn7fLufE4nDBzjdimeyqShMoE+8+61BUTFYtNhpSOch65GBQVzUzrzMbloKh0Uioe
ZYHVIIzUnNODyStshIVn4JWvzTGu4jea8Z1OFka8SQ6ttUdnzCT6K5f+HfEJVOrdi+uS7xu+j1C2
XWoyk9qsW0g3tSI0TF8oqNdHVntHlgkrF3lBBuMfESVwsYBpV3pv6dov+cipBIFyyCNLanNrz6xC
uqi7trpwXKggUwpJ6kmPutKkvqTB/J32xYfigZsldThl6Ew9CnOYp4YKNTLVlSxRmmE4zCk1bE0t
y+YdqNfFoMJNqHQDD4U+qieTF+pRCYPqWJdUxjFBvQmV8oLEgboZN+Zmoo72qKdr6mpJfR0LgtWp
t+PJPSvq74A6XOqCXAcUe1ToNpW6/mJ67ryL5U0l3h9FPR/nMEdk8azy8YrkkDA6McE6djM2t+14
NYf0vmOVT3BpTa/gLdY9ahEx9k91EX2XBkU8CRsmHUZApxEbdBx0HgUdSEMnwgz8rOhMWO9+KzqV
2pxfXDN+059rXkwPCx3NQmfjEphhMoGWdDwjnU8HVFzycXhafj/mWxeGR+kgOoiGA7O3Z51vrbOr
oVGVf/sq3V8Nuzmqzx4ZsPpzQY/ykbNmiZ4R+TF0pEtDFgsIM3oN6N4UXVxEN1di9WGauNNrxoRu
b6Dr85dvfPEV9Tft4NI+NB5mfmuJ8gsr0yvZmSwd0Ikg2Y6Glasby1khi3ToNSfddC49dXlSqz0r
dLw/dKY41811MsfZZuHpiHT7KuljK2fJjsnwGdAb1IMP/Fy3vCCrOeN0G9wy88hK61emG+SUCbBu
mPnwoUzrJtrI3YM/EEuGI5kICgJaU/ageus96xbcpBdPSqc9oqzJqQiT71E37CPFR9LJn6oaGYnp
pl4EiHGxvdm63SfuALp0Ju2t26C46QiQO1TMBxo9KJgHvnXAkse11svwRZ6eJHMF9XfAUL/ig2pg
RpiMHoztVEL/QE7vbh0AoiLtxmd3PEd6bLGkHB2koPEdEsc8LJYTy0TUS3rc0VovakhJev47CNEj
EYJ22TEHMY63RgKzCIxTi3G7t2BaeuChyN2gzFeEzOPVvzEERT75H+SdR3PsSJud/4pi9uhI2EQu
ZqHylq6Kl2aDuE3ywnsk3K/XA32jT6OZCCm0lTYd3c1ryKoCkO95z3nOIsHkaDHGIsoo1JlkkWm6
RbDJqKY8u2Jcl+h7BL6/ZrQdNIvPuKw5MxF9t6geQwPKFjEI+rdc+4tAFHLlo5QgnvKzIx+hI6FC
ke9FWSoWiUm4HWdAJ3+g97RY52AJ421N619Op9OmGoJ3Tt7INA3ZqYoHQDCrAnK5d8qK/trXzsHI
832UqaMv4weWUR95Ix6tgc+Mp3P28sGTjSvEt6u7o6CLx8tzMVHFtnJ7vE6egfPaBHZv+TkqvK9R
dDxzXnuUhLPvsXbfVjp2YFSJ/9VZzsF2cus9Jm6LkoNHaZKM9OztQJ36YaIjhuUcK3fstAp7wmcV
N3sShFh1KZ7De+UhOBXfxWAjdiV8NjL604yWz18HapYmMQxfOvtxZ/c3UtGdyMQuJt/Gjda6BA0V
SDkQYe5tzSpMg2bP35KvDJ8HeZ4j+ApcT1OLFQE3Zg+avC2qbWUyV2uSm6KWe0nZB8G8p0wYf+bi
JTXmdD84MlhRKW3hSyJDURnJc2I/VJPfbXTr9aualfSmLewnWZFGXTJ7bh/dwiH/w/2P47lJ0myp
TqHQ0j62LuNJK9+Ykj4rA025qqZNLq2rOVk/ju5B1VxjJz8PQ9xT2pCCaCrVWvnQQ8XIWSIuM4Ip
SIe0ywT44aJ7i6dxjdNULJc5XmGPqdal3UcjeEV+/CsOivTclW61U0TG12KQh7CrHwkL9is7zCdi
h0ijmQNsOaiZsIHrYcL6Uplf8ccfKFo/FKqLrrW76I8Bm6E4WISS4Bi5U7Z2hmCLY5VjlfSPs8L0
Zhg+lM9Uvwno75eZ9lKLYYG9/No0Q+xJtKBwwDP3jTR44uj05Ja8TLlo2Sfg21jbKDTkvbYcOGnv
HUvsAEuzDiRVbPkG9jf3BwzQDHSh57ziYfQgTiTITu4MiLrIaxOZHpXTkAHMegUaj1/aqN8OrYt2
XD6NXlev/p+eVnzTcV3FsPC/m1fGspj+/bTyz9/0j3nFdP8SGFuXoQBEsjIB7P0DAGiaf/ko9I6C
+m5aHqL1P+cV1/zL8z3AfNiVHCUsG/tuW+ou+td/ccVfZHBMIYQnTRuT6//VvGKZjvgPA4tFHpW7
AZZegm2mvXx//35gyckAj8UUFWx7KRsRVBzzEAcewi17Lvp4lwmwyjjOLp71MTrcOyeT0z0WGGeX
FfNjV+T2JlPGV4f9tM4ZkWnU8Jl6oZRUfQoUrWZ9mi2e2bzu38U1yAL6K0LoChSKrCKhwBpBT1vD
fj0bTfrYzTyEosE/JmKiqi9TYmUnDtn9Vr9AISfuUWfcEwEFqbwwNg6AZJW2FP96GEiiKBu5QuHr
MhpwdGLhLoQpsdXnX5QSwUEuumfDaembt7jflTmmCS91xNp4zGddr4FmeDbJJH/o/L3nUZ3ttGTr
4r+nfP7mhjKj18NCrX06B2MnVivHHY+so+DbzndQKMYqAlvjBJa7yvqw3JBGZUtLnrNpNFy9DrB4
KX6TzOT2q8xgC8vsLHs6HYuCy7AyCYRMBdgFu0LhrPqXsJp2YjDLQ58ukNClHY7uDYAeePgnp832
NFyyVOSEs0+8DlUmh3Ljy/Y6GBwGpRj+JkoY7uNoPtkI3QhRTo37wKEAzPO/U9cH1+rY1way+D5R
47dt2vltCpkVIos21wpByXF4xDUwjn5hQJ0YcoYuw1qawgwi6+Uf2Yy86JolFavgU6O8m9vJL9wJ
ahv10XSWVvhNE/Nr7/vuMbY4NSzNjTngxYEKJF/uLFW+QQCmoiL41TbJd2sYnzaxO7K1C3iwPU+j
1PuQH4MXkmOm02GqiHxIAU7CO8bBmsLRAqEVjYkJ2uQMEE4UQFa0XLGg0+GS8idZ4fY8LMyZdJo1
ettcsa2sFz0ovI5sgehQoKB28Rza4CdXcspBy04HQE74E5wXCO6EPvik9t19TvpdFKXqZEBANuLo
TzhEL1mtS5BtQMj8AHNi4rc/jWFe2yCsd4Nhv8Z1d6rheVUFb1Bm1SB8JAZJFvbZ9CCbnMVTpimO
yU3WoQJkoVe9cSHBBsh+Qp902GiBAchDtteRYItg+jUFtLvMrbp1L6lNg3PsbczGee1GXfO4LjdV
CqWTjsxCFT9zmxCg0973VMo98Ry4ehxdZ50+VXZD63Jk7FmMs/ROAiwcNsYWnoOXahx3AmTbBUOX
2pg133oxvvVdzbYUnsPa0gmHHi6Vta2JnPRy28CmzgyM2UF1SFUS3j0Ik/ajsI6j+pZ1xc8R3Btt
3gqdIJoN5kugnXeN2Xhb8RrY9nia+NwSZyMVY1OyWTB7TSBIxfgpZWljLmAvAtd202N0zFy+8xHM
FyTzhm5tZSCI6G6Pu+3Lmbpg58Har3wo4Jb7QI7NO+VJdQy4GtZJSQArTQ6jTOg6XrbKUz0fumbm
RfY6bhh5+7ggjHybmxSp5pZ5oXtxbcJtS+la0r91Dde3N5bbISJC4EMFm/gnE1Dn48swSZv5gPIk
No545q6YjylFSnauNkycBFVyUF6qFdvRM7BnRI/Kq90172qC9w7spEP2UGC93tSJf6s8WrxcNYBm
afQ6MTPqO5YcTY8ffDOE9ouYOusyBDTqRhEvwcCo7ObtW7C3qBpriYfu6e5lZkgBYidxBHsuyG/1
aIPMajjFDjmlJ2MaANSvfoGuy8Fx4UfOSo7Z9VIfmP5tNUrT1cfNBqwX21497lEcplVM0h9UGqD4
Cos30Sm9c9VoboOET2oWNU+AeIptZwsa3r38Laatdm/JkCQFmaqtuUC9g/I7s0NxAKLBvhC8H9uu
agdLvyT2Dog9aXZJyUevM/pH6RE0nYghQs8osnVS0ejWF9ZvyYZq4+Q0PFgkMlfc3CDR4iZ2AUli
U6TCWxjJNwMEu61qwHhU5WeQLCwDSbJlkmF/Dk2oyW189IhpVTmW6qzDcQIuFo6Drs+OoFcOkk24
HRWVrmaNZm7jW+RN/5qogJgdXv4isVixwJsKE4rjbcLT7M7ZwnbduhvcDdCxJ2fGpk4kCo9l6/wZ
HAsaAiCatfYOFrw2zeKfGLlhrsFhtzW6fFz3K+uUD8yJUz/w27Clsb5auY6Bj7lsccW30w44+wn7
Pk3Z1GtMWXLyTY+sop0+cjvYpIq+YVHOC+2WT2V7Sk3y817gQPdjTwdkfg8R8o3m8S9XS3ddB2re
Otp4D32iML7/i7r4R+AG+tgBIssBPm+RIKn/tJS5Ba+DR6DS4G5Vy85Zdhe6A7/ixW4v6vwcF84D
vOwJJ/4ws31jl0I1YzzpL2Bzc5Hy+Zu+zY67CCnBhJCHC7kWOFxj2+umnq5U2YC0EpiI67l+pyT4
F014Z7+J/yTKeqNvgIWCVf7yYJYd6zI11wamzoEt46ae3dsQYDuSEaWsoABAGEZH0RuU8ywfIS2P
Y6CuYPuLteWJExddTCA+4XIpIfKESfumwuzZbqzHsZZsBYZfgROO8JfgEIkm5SAwck7IF9d2P6k9
hUw7gKhfKBWnoDC51KW8JBEXHs7EPYCZW4+Tolhy9XPPwKLb5uO3oAdn0lhq/ZSaL1H19IiI5B6X
wfPk1b/jpqBAK2Bc9ThirsKIlbDhWM+gDT2y0z6AzmIc+bfUAVgwv7M9ovq19L962u44Z/Xs1DC8
9N3GNdu3pqUpKYud94q7yNYC9YxJP3isAwvuC8Ye85n+CRoWaAlNTIrMsv5ggwWIs7egzdk8ln8a
hwjVXN8FfZZHNyleSaTTguKzXjW9O4y+967LTlVvqVXjcmMu2ira9iP5Pz8nqFi2V6sR3iHVYQeR
eLzmfGT6+t6zel4RjWDFl0ID4+Vc5HF6J5+RfLwTi9Yl90l40ieOHliY5GoGm5Qe727CMco+8sVK
vJ1jZznVPlS2DTn1FyFX+GDkt8RqfvwwFGyOu20jnX3E2EyCWNS7POXjVlK6apOEVq3X4IF0YT/k
CY9oawZvPT+DQ+JTWxD7sYbfbgq3Vhjl2cxM3Eop51NqSj7KtHvuiThu4JD1OyNwDkMJYKadplMO
8hLAGLb/toIdYjfO2rSI+IZTA4nxpU6zT7doDl1bvLY5VcEu3xvpmTONjv1a4VvCr83ZoymxpmZT
j2pgSkUpB6awiuCpE+QjD0oyDAk+HOrU8cn5/THF0nIvhdiLfDpFoO5I3lJSYNa/vYo1RFkkBOfB
pLhwSqm6pItrsOYvK/ruTSkONKbh5XbWka5uiddvK3C3MmcQCJgADPOlCeQhAbrOScPj2DcSa/DF
pZcwDzCWrrQRf6eF1eObJEebpzEO/il7mtvnagT64skrNehPrFsX9+Sqdhr23yMedi33KhL1Vnfe
YSbJx4GzuxdB/J5U8PGsrjwqJ5PrQcpim9lHVp+f2uzzTWPOv125ozr0a7GtryqzIxmbThR70Xpb
RBxWFvwf4LPpNWwmsaBid3WvLjroEON8upMcI3+gwepsh+UtaYeaNH9K5hq90a3o5XK8+MSSmHGh
QjcsQxtwWjXjy98nNt9a2fcdgmmwIVYH0S88O324T52p3Lpt/auPPcJNBo8zAXWPBwRGkoaLKzrZ
AUdws9b005i45DACboPM+yIIcAlqStXCBqqIZjU0p/LFTWhWqO3aQ1oCFCYp2UTW4WkcuLCxqPVZ
gUSYNw2nHsQG96iwdKcLbkdNRA8nZH84hi6U7HkFJQaAFB+qBBsq78Xv2cHFzg+xn6BKeKk+NxFz
EI5SzkrWcAPVuwsi/zMcjN1sBK8+8R5loYwGVe+DfH5AwyvXjULBFzKi70TP8AopnotVu6+c4bnI
aJlphhHjhDUfK419y2jx9OKy9fcp9lTTMcTRoDZ+aKPoKQXMu4QXead3I3LMio3uvseRuhksRNLc
mAEd2YxbzlW7XNiWZFOWVTDUCvO1Y92Du1TzMvucFJWxkqE/nfqu3JolDTFaCMpQCx4rzmDIAw8y
z2+KrVSMhAC5vtKkMbZ5jGe/zuMjsSrweb6/6gdeDM5Ey5BG7nCAiTQa5t3WFQU4Q/yY5nwPg6mf
4YVTu2MIhhU5YsAMunfC9B39opO7aW3MDnI5u4yvVGX8jitMJHPUf4rQO1C8Tv0LOnIf4g6chzh4
+mndjGHQhnrHq7tq5dyf6UBeC+CWKy8Zqm3MbiN3KIR0m32ZUW03ON6JXsds21b6vWNFuOkFVwAP
4wOP+R4MNhB4lgFuCq0r46mxaaxwJ7SkqSjOvi0+ymy8GVpb6K1GwWUwkw89QxfO4DYMp2WRQgmF
eajBH4DhoSs94zFpk3oNiIukg+mcRqs55l1xtppkS0cbeyGNHcqnRw233tIGneRoUZM1HEViIkMV
BqFLbts2HKIox+Y7A40P1Y5S+ndpDQ62SFuuAFz7q68WLCBUxRE/UnycKvM8ZPODl3mfbYmi28t7
oFWHMWhBWZNUrI0Y03qZMN6rP2EXxMel0sVE2Di7eoaJwkYuSJW5mQx9y2MWp0nd3DMn/eKc1WKA
gptsYMNeE+eYtoqH+RpoRX/KWwy9gY9Sn0byZRLikSKFfar6i01MTFlnIHkduCEUCT9qcLuNGFcm
TLLsVSo3e6lJBO/iXK/LEiHDR5uz7ITaPoiBW20bb70d7SHyVqtqRsKowiG9lF5EI0n/2yqyQ8oG
dpV07K9m9QEP6xZ45DIsWZ601X45sJqrer5ySOvKJxiY64zUC0tVZPw0Su5l0j94bKgE7ZMIxTxZ
x+45giTlRHBK6kBf9ehK5ukG3wwBLI6s52WBVecomWVYnuYKaCKGLEAx1TX2ZLJNQX5YWLEghvMS
onKesOVbCjRlkb2MPFH3oQauGy2u2yi4zKn7OCyyOYjnI2dUjUQUz4KthoBPV3ZcK8HyprB+Wqme
WGnXOShHbbKrsxQcQDV+BaQO3KWQWC2EaXITHKvVbOGJD6eLGtpT0L9Nk7meukeaJF91BM47HBOW
qmHDg5ozBqDKEg+RUdyjzPoxHsoMSd3jE1/l2d6NumJbcoQq5UJaYoElXUzKRfjuOJhpmrAGORyh
a+MsHIYGOP+zHnychNYLBbJb0rtF8DuRIU3c1dNAx26QeJ9dSezOHeYnq2iMtSMRqEussmwbo2u6
1MG0ztSua6+hIlj/BMp5F3VSrb3n8qcM5Uem3Yfe+mV7VMT1PeDqyCEVGL0KrQ66TRrqswk9g0XH
4sT7l890FKSQ2DzXYo3NkRCnisXeO/hT9lSqWvo2Ls1Mc3lqKSpPR5CjeXpvAgsnVAkmXcbeJ2he
Hi9EKVuIbMhL8W9jcNk9Z/F3N/vy1GfQA/0gkidlVncdATGk14ujF/Yp5qmRglmv4Fm2+P+rU+H2
h4Cypo3lE0D1PeB8o9zT8+Wjq7Ec4Ywn3K8i41JO3Xsw8WGSRombqdI3SHsXM4rtS2w0v4izhufA
fEvLhuLOFo4mlHuMvVRXd2LaN32+tXEQpx3FgiY2cxXpfSbsdB1lxmc4z2/MD6vRSdAoZUBUpKfm
skzMh8S9FUV79nQgiKeZ1kFjetyzLoxAob2r3OmZT2AZQe81Qdatgmlk+zYGN+iMeNFMJmWbAvAd
Z+zt4LlbmpPvDjWi27Dwpk1XVGBAqClzyHwHHRk8GfBsckeGURBChX2NXSjIWiY7cPjfurcFERRI
j6LiGOlxrKHDFzj9zNez+K2k50cnlKNaMRc02+qg1O9QxS8uzYGJbNaKw3DS4KTyjExjSSYLxw6x
nYpXbdANKG33hUPD3gelQJ0DlJYiPCTTfFe0DSluuTU6JksKWOO+cRWovkUkMc5Fe5+xLryWymeo
Ex2/JqIa0QK6OaTpEpBod0nV3MPW+PBiPBtW0f7NOHJrWBHWudwBM/0ySuvVyUmml6BDcMotxJZW
bkSlrkNufuHe/eQxiVips4MfF0+ZyT221w8xP2stu9tsY+ev+uHq09cF/70+Evu7kAd4Ifz8kw4Q
GlkTso0aV2ndctDjjydYTKVEXRsbEDmvROh4K4boa4oBnFaNy4umO0roa0oGOYlsZ699DUBqieoQ
XsSI/BCWDGNSoWaCEl3zYtL9onFzwy/N3BBVXG7aWNpM7v0vUGNbhtCJO6NvjLfIGI5JDcypwKyR
zC2Tb+ZvwW8wv1MfHhZ7GmDwuKp0PlWixXzT25c+PciYBAz+OXDsS1/GVIIg685W3v5xia836Aug
wlCaGvauO0zNjxXcGO6DyDp2w5Fjjh8pWt/0CQ7r3O5KsIuyIwt/YbMLsjoqPlSLBF9wY6ZXigQq
YDht9ERWp6UWwfaOY1udsNvRKMzOe93bzskeoLc1wXzseiLmcJZUmj3MNjhBLzK3c6Dfg5TguK9R
sqYEdXVqsaaSCdhkDnW/wXhugNMGYdhsdWlc/bF4UmnCSYatVTT0Byn750mNnyknztAr/H3fD69u
Fl0TywNq8QWcQfGte4KoOsW9gZN92OGOUPcL9xZ/w4ntYYw/zQFkkpWQB849Qsl8j6uYK4oaZBZs
Pjb+ge2bNXIGl/qZWzNwCWAlmABLsHWI0Eld3MyAa9NRPGfq3Eu2MuAPIVOZrK0EL6brFxHEb+8Q
Ocxh9SAM7gm4anClo956LO0G8xDbHAIKOO92Wj2VGDEIGtIQGbjmmyvunTI+sl6svdFFA3Sio0qG
O6YfIG/c+Lhju0+hkRL7RV9bzbYJAKB8avEml3q6m7FMoTeWn9Rp0tIeLEsJGwPPos4NYJ/Xpc8/
RputbjZSOV0H/qWp1W6IXPh1AYr66Jp3SFMLFGk4znPwZmH+JHtKnXNrUDdGlRHT0Zs51g9BbQOF
rOFejOKRU/vvapFfwjl/qzikARRN97oxvoCH0BacJHu8rkREZBeQzlYvZOeehN7NaRFsZcmdM2qd
xRTS76u+PRF5/QBqwGp7QJwMKRiOIEg43TNdcm9djx4TWyxFLXVKSvNRqvpV1YSBiwG0r2HTQxw2
DwxvB9txFEbk8qD8/JZRCL0Oufcu8BFaO22t/xQxneQd21I59OSKmlbQMlydE0ueA2v842bsQZEP
Lnncfhhd8ZaXjC61djZdythXqXRvuNRMq5HLDp/sx2zSOS3Z5xJdvAFdYrCbriO6qqElLtLS+S3j
GZUaSHXavCRDSaujf9IMhoSDxz+EJqhpSKnfDDmJ+e7f2qAWdGyqh9rnIITwFa2L5qHpmJ26QL6q
okEM8lLeuKE40Of9Z0ja/ZQsp3eyvxjzlsRdRjBXwrAhl3NhuvnwQr6Uhcl31eeXwVnuMk2crfsx
+6nLaZdiGoQHnNPN6qW3LO2+bHxdG/xz8KlKgQNpxZIfYO2TA3m7OiCZ19xAG+a6atc30x2K8KX9
751zyfsQzPthLN5DQHtkPAiwWUvmSN+0mX8Y0kt2aix4zVD8J9CSpPOPdlw8DxYtjb1/7bV5pP98
2/rDUQJPzHqfZLwDfoEOmgjrRDPSD+v2j6mawOqQ3kxynvDIcSkRUxdob5R8T6KEgsZ5Z87dekMv
OIuKetiaznwbCBiUxFAtn/7aZqlybbDhDVeFSkIyMX3Dp58wUbEd5/Z4HazhMVcs1SvJi0uVRBKJ
SyvYjS+/dpyOpfDOTVs/xxNNKp13zQt1jTsOD2MPML6lNNTxr/YYEwi28BX4nfPRtfHFdMbHIKTD
gfz0LQ2S76HtjzOkt4OIk7+xg8bYCwpSkcYD+62L2co/ssWyI/sgA6jF29m37W2aOZwlIvgyLf0B
VuClUv6TN2a3NireWFVhdGdz1Tu/nTF+TRuu1uUKCnT6bZREnnKDaY5rlDP3iROYsQZtcBjZyyTw
zECeT48E9S9p01xEy09n99cqRCLruII0OXNqQkE60HEW2sRVud9jH+oGJvvix8/zu2gmc4fzgiO3
gasDQHcpiXIFWMcVnZMrTjvI5PnOzdqPpsRVXgRvGT6lxhs+x4TLK8mRCWmVFvaCyQ7xgfmnGAfZ
qrCnR47cZBjkabnR2HDxuShy6qaDKzAbJmiwOCtuZkanKLXGtzkDrVS4vSd+V9OgoYyAkkklZu6I
eyIYD0UTP2nX2AHju1OF++343lNUWi+i8o+aq75bgD690G+RHInIdRyxrTG+QPWcV7NIv+a4jndu
jMQ1/124zU15E6VpBvb8sFfhtumne1Y+9GkzHEndA4bAfYCCD7KDnQuDjCuNTW34H3Hm3kb0a6T0
Ya8R+zauI9dKce5Mp/orKsgHJ4hAEGi+mwFVKxx5fqC2YlkJ97hqKVy3i2ldR85LBnGWzg5qNWcU
vrYZf2Mi/k7y4aQmyKrp/Ly4PmeDYgRDHs052TdmuHHqYj965H14zvpevwOlP3Nb5vJsifwJ+CZD
DsuXcFEq1XWGx6wUWARJ9KqDD8pbucfSf3hhibOBhwA7PzTGTWYPbwHiri2fCtP+mSzeIDAbKJgl
BLoJnAMFgnd260dwmSm5vk1f8NWg7oudvfRrJ+lnViEejS4rsXEgWUTCLOBu5MUez0Og3qYIdnNm
vU5f9DCVm4S/fFEon7i/w7BxzEetyTCo+sswrQ9IeFeNBzmk8WzkeNTmbNgs47UevY5AaXqbRiJ+
JHevJG82sbR+3NR/Uka0zTPjyzO9XeLQCjJHb4G6Y1F7tCckI1Py5Qq33sx+NXyr0zuFACsJnsAA
B1jm7aYzLGjx39CsWLF5O8rZ9162g05/qCi0gH3AiNyRcsOV2T3VeqAYLjmG83idA8F9yUp5OhJm
JyoasoSfUsQY8owd+We350fvxBlbw70Z06sdK6icKCsWuAMAqCwpASDdQhqK0SJ571jFTw4I9oLl
S2efJ5XvosUlm1EsNfOZDM36MLfGZozcRwoKTrRk/7QNAZUZBZZksb7E3TnsSDWUSflFsHhaIzV9
ZQXHIbgCkJ1glGAU/o7oEaIixv5lNUwvdjr9UoN5kgX/F2DSaoyIGxvJ9N3F1h9ZCX+tD/WSKfwZ
o4ZJyuuwJz/Hzfw8JwkSocdaj2U7BVNckiC43j0kfPzsj3mm7u5AxYHh4EYfWTPy1400V60DfzTJ
1Vi73jGsdVc6f0x32g4pZzFNm9nQTO80VmFS7kgbcglzburcc5s9D9gpPatDgoywc5kpn/5eFXtG
WXNrU6w+4qNbUrgEVwEPbToBc9DslD5ZHlUdRg54yZ1gnwf0S/uoXxMg2k0Sy26dGC47DPImO613
2paSBH4Vn41o2nUAgzeJbqClIW+rHkpzkWqUBtAOFuOh6t8UzqETXncV8kkHPcDdUgs0N4V9QQVM
ulB8LQemsB8k1yLw0nUZcVTNQP1y+36zm+jbctFKPJueorzmkM+NZ+OOQ3yxWcbMZvRg5O2tpO4J
Wu8R88ur7ZZXhYF9RRR5fphL9g1hCd1jGExM3c4DZ9IRoyn3toS3aOVK1a5Kr/qii479zyrdSZTq
deWBqEKA6+t044q6W2W1U1z+PzCayf+z0cz4rwWVs91/9pvxe//Nb2ZjEHNdm0QLvjPJp+CfhjPx
F6+4B6KR6dS1Kbn7n4Yz+y9B96urcJZZwhX/a+Msv9rCJqVc2yRu8z8KeJ9KwHtlQXfvPwp5/+2/
/0uh86cyLrr2X/8FZ9l/ojNijzNNW9mKL/JH/ge7WZg0bWlYdCvN3XiKyIo+Nw2eLdW1tLMz3w4H
01zPt6w+zjnyxowIytGxrdZ1g/zRcXajjPqulhYiWxySJNml07gG3J7jxSohvAav81T+6Ws3ZXql
g7zJ+vuce/WzrcarNmjZmgN/JZLhnV04qBFapld6TJ86n6GOCw9Ky0aJ4kngzp5K6DxYK5y6vjNQ
suK0yLoSZmAGYyqiSGgZywzmM2sZ1IplZKOi7F414VEuw1zOVKeZ7rroNc+dN7a748rJKQIkbvME
V4Q9OKuvjA68nkmRg83S8M2Tv1nGSNytjIhMljDhorW9DJvzMnbS+swUS1/c1vFZmAN+5FjCno5V
JLkGP39qU2b0aG5DKAfts7mMtyNj7tTfWBPnK8omqCdaRuHQBymAugtNourXnfjAZ/3gLeOzG6Yv
SQGivfwQy3g9LYN2GzJy19lXygTuMYkPTORD0fv7bNkKMavDeHqOmd21Y/0EyzAPv+qpZ7rn0dds
W+Z9cozYvvONmzaUbrTqKc45h6S6Yh0vMeOCm33vVMGdlWAe/ScPTTWe2OfuWpQGZ5EcBrSHcOT7
FhMrigldgnPrcR4Zz1F14425iBcGKoYE7O96pgbCV3x4i7+grS75InxoYyzXiSRPUAQ89u3w0Vpk
EhooSnA3yMhV9AjGJt0pVbTrwhgItqKzkNT9Y6C7xAAeLfyHhQVIuLe5GyftocrdS71INqXVzXCJ
mEaIie6hPCAE+bvBa/ytwCa19tF+UjSgGC3IT8XNAyIiUBxRinoUo9YxbHoXt8S4nR1bCYb++iSE
Qxo+wbfkozuFFpYQP8kwNVM/eTAWdQqVCqThNh8dOCeLgFUuUta4iFoF6hYVLlR26Om1BnQWGzCs
whbARDrybOtRx5KlTmaYIhYU+mdovZcSHY3fdJSLsFaisE2L1BaHwy1Ce8O/RtpUPLZRxUCfHciZ
GdvJrj9L3/6aUe+6RcYD1OJv4tSrtqWfX+QIeUR4xHOIDqEBemiBJprglFDjFIrwM0YtHFAN+0U+
rG32FwmKYrRIiw7IO6I+F+k8xCiPNOdgZ3Z3UMoeEpRJ/BIl5nKen778iNEunUXE5LAjF1FTx8AU
F5UzQNBiAHolZg57cDjEc6tZbyFpYxtdxWilDpopbpCLQkNdMvAmP2vQYtcIfRB2Q/oWFAyvzSLA
snFNWb4yA+OMt8i1HwM7/raMdOcBblxHkXs1rM1sL9fmIE45LCh0GSM+N1PEZVmfB+qqNyWywtbI
6MuxqczIqMCqPHpMFwlZLGIybNR7gHnirLCo9655lAYuzHFpHxIuWwhGpry06r1k3UTFVcxtyevO
KedjdGzetnRP/y3Mo0XkLkBNh/j3TGob00UG99HD20UYJ9C8mUX9QRYFd9O87xoF8QxKKYagadXM
5cAy/I0jVngGwfVLLAI8f+OF5NLNX6R5tYj0eUtZHqq9Qr1nqRwHeitcKCi1BOSHym8ucn/eYK5I
MshqeXNy2Qi4y2rAZUfQL8uCekJq0zlFfJXf3MVoh2cUPP+s5vphxAz0VKYs5GskceFlAuOvFqsX
L6x+hZGDG292zkscz2won0FdqXy+rSW95LQRbjmMpABe1U9R4VxxUNYLY5dH2EdlmlMAnc0/uZsS
mbP2SUC3tvby41Jf4wTqaOPdDwxEXWFbFQEoDY2cg7lfgTM1qTTlNJ58Oe4wQJ9CJWbqQO2B0QcO
+BUQ73qcASG4lnsrST3gQixfy4njsZOCq/OTATXce+775o+WHDwHFyMIaUDqRAVq84BjwQN8lkNJ
IsXuu+2fejZQxZoTOFi2fw7RJrUEB2rrLaX0ZE/RJgdfDoRtF3w7DdaI+OLk0Ys9OFc6vJi5Q29L
A1F2FnmCPWN49gYZHP1O0vJX4D/2+hI8T1s8Y23g7dIB8aQoWbrHyC2q5mJgY6WTwnLPvfI2LFJ9
6kpYPnqmU640+faVr+Y/+JaRX7IIhnBT0BVQ8TRu5/qTiA6XwISRJ2qs57SA7Ms7IKlGR2xeOAlB
h3Aio/QysJBcG5alN5XHwiU2nHdgSm954sPv0M91i8ctxbi9d4tfUU320yJQQgaE+3ExpjAHwVmE
hOPq4HVSmrN9UrabtIDvM3bmfuI+CeMIXx+A5ZaRdsBc2yIEUog11JN/bGtnWw/WD44/koYTR41E
IfLzpuPNiUxaauaTDBLzaFrB19RXD6nR7Z0JoqYj+KwM09Rc8//G3XksR6602/VdNIcCHomBJixf
rCoWyWLTTBB0DW8TLvH0Wtn3SqE7UYSmGvwn/jiGTRaBNN/ee23BTCIPdg28vH2N6Lx1i4s2vft2
ZmqoyD3kfXTWbHpvg4Y0IYY2ltL5u6bIDJtaUh8ypqqR9kU6Pvmdxp9MGKVY92qkTmRQij/ScaQK
YHqf50RsDIF8GctQ24ttuZWh/TVAoyYczNrv4LoMwnvf75jrMYB7nuyaWQb4qDYf/WNaxyCC2/LZ
tUD0uz2MsDQoIrrAHipJJULbv1Zd9YlbjzBvHMht2rxytX+ZCnUfFxXGj+pftxQDCPyArORg/92d
wiKS4m7bT6gwW1FmMC00VUuvrGxo24Xya28Mly1uW6ytsXqDT3rClnjjl/PZmqi8QCEh2GSASAFN
xOGV7vXrDOGbO87kujRmx3S+m3jog4DDFUxDaJyccuxMD03npcbzUP66wcAzyuUZ3FtdbsX8AtmM
V7qaVnnF/pxm48ZeuLOYBBbbwP1tHHpkZOvt3Cn5MFWHpEmqPx6MFyEIaeJeuLDV4M9cmgcB0FLQ
2Dj9LVr6hSS8WWbqt1JyJuhK7zmZs+Fo0LVoqHHjTzbI7/B5nCU+op5DxmJ9wSjCvO8017Za+D9x
eK696GeG17DScqxZ/2T9snZkeYYTeRxMCNa2+1mHJNxkilmHQuVdTOU3EmB8FRGTH5MYKlZRo3UE
PmEb+w9GZh1sBmHdb5we1n6eC1qq5/qLA71/zfLxz8L0A+wHVhaf02oqXLIXxQ8VooIa2Gy4I9fK
wEXlq7Qv/yyx/+T2s0MHUb4HdX6OfYZ77iGmS+IOdAJQ4cQ+lDVVd0vrdLsgw546RL+xVexCNX1V
1Vzc0/HBUJlO58GaTZSbCCCQXngtMoluU+4znVJr4C9zSK28FLGLZpeTN6V/jSSnp0CJpzTsvXXL
/Otu+KgL59VIh82CiQYxKIPdSJ8zdBmNAdZ6CoVhnfBeREvjD6yl6wBEWIoKpYh6mHjIfuqQlgv6
dsUKjxgRt1KsAqtuV2HUrQvbO5hOA1WmwB4mo8corfYp3HECeBhY1MByD78Qdd5v7v/9S8lk+auU
xqaUaAnmhSjDaP5Yldj9q/Cj9DDRx4Wux2ypZm9NHfAkQZxyYgkUampQ9JgDxHMZqTOlSHA2yire
dg407nmAOEop0qPva/68uE4DU1V3CH+AJq59LiCxGz/FGXO2yllnXWc92P54mcaSA/XIL76uXqGG
Y6DoZ6QyjEBa54OiUazZwx4W/SO2ofvrt1y7poSrQw9iObUjhplJsusFk4MmDhmhtRXGCIyweEXL
W46jeQMpjwKiOrfVqm/lB1uXi5myvgwMzY7FhCU66qp2W0T2beTkkOdQOiJVbUQrHyafnc/yIj2w
SaAZ9VW26cJ2p5AQa4MEdBRSIpgF2JAbYPkuv8c4Xi5MPLgn1qY8VMO1TNFPxHBykqoHxhVymlMt
ikss+01gRwA+QQnRvEM21JC/IiEs7obYlh5KBYAuE0O+zu30y6Bf487W/LVBrDDLMNGlTnQ9JnQ5
zbHLBdK0tn0jXsS4L7nfoXPTXiLQj7dcXU5YKGCyBBVzO3wWtESroz3EVID28anKnCerN39CPyHL
l4QMUZdfYtHpSjSMCbnzLRbWspIAFSDK5QR25OI33biS8yYwwpoQDhtsnvqXPqH5rtIXpAEltG3e
min+4xv2M14Oe2UkJhwafIJh6G+Yu9P7Xoz9poDbPyr7oMb3WdkfWDbvcvBJTNrIIq27FneRweeS
vsQTMhtKMYhl/DPekO1cm7r4OruppT2wtxP31UCjEpQwLne3nT/jK5jHp0ENF1+DXPJk7ya8Nm78
wGO3twosI/LgcatPot+FgVrb1icNUPLNV9FznUAqKuVX/IIv+oGv8mwH6dEEUt6yUdHC7axbhQgQ
i/ok5+LbaHGsGVl6ySN3eGi86C1hsrhRwMIw0tYEc3L3RWbExKVCG6NvmKFZwAJk5Ht/7usXWacU
4eauseIV2WAOTnFLD5/IEpSKzf1eZbV/isrhmEzkF4DhuwxTZ1gZ/JrcFoZEXEY7QWPOVon2C6Q0
n3cUejhwFLe62aCHBVFrl8D8IZ5E2ytVdvb0yxW03GEONla9UXg0njBeA7LKsi72kvD4ym6s15Jl
7C5l7I6qLE9FTQIdHM7TAIff5zSJwECVRMZAd8fMozvK3N6QFcj3cc4fVyvONKnp+fjfgitE6XQz
NbqHNg7Ho2DZrjUbl77i6WkGfofRe7ywY9ZGHZ4ykT8GLVCj2Ao+Z5nxDdbfWW5fvRm0oAkxFT1c
mz77vDwpbH6LiOhjN6hWKmmhia1sLyNWgTSPKb5i0+e5Qi1qC2JRs5NBCA98IFwwY0v4aphgo26D
2fBuVtW4hhSJbOXElyEi5zEZ07EB2LoOHQoLPIVBitL1YuOE0Z8MDvGUs+xFyr1y1Sbl7hn7sYmf
qjQkY8OcwbOrd1IMjJAFM3fgi9TEsjSs68ojNTEHZ1TQUgvi4Skt5rcZYys+un5f9bC8OV53a3p4
KB5MrerJsradSx9ql1ZcuyDLtU2zbqexeDUMmq5z7yfRFfaKco6jC/Y28OmONejH24yh4xyRMbmN
4UwrGva7iZnOMbHHC8lBapWwvd8FNcxXJ5CkRUBmrsWIqkF0fSaxtImkTcOFIbLdoDhNRm7+hQ70
Jyg5cXplMtIFxgBepo28tKCnkkF6Z7cCCR2AklEVxfCUuvE4RNCCl/Sj6xUe6WD8M9oGaxne4rGu
l908G/gwRZ3vSqPh80F03EzOwiP9kHDfuIMPCPuxmZxtMLXsAVxoiul9tOAyYuqdnOrGeMPe+Kn2
DcVGtpWJvesH8YNfLr1LFI1dHcrRv98ZexeewW58SsZXawmPTUL8oZJ4WN2quM0zHJ0wYUAfptR1
59F96Zr3bfkSj/6AtbN6qhqLDq7Fcy5RP70uZszUZ+l2bTpUGzeKT63jECuQHnMk55mhxAhRmOt6
wel3KsrvDAv2dYyiN9oJp12wuBNuOKvm8tan97MwITtkiG2zrjxcQDMSnZhpv35JveptGdC84+hk
8bOOSUVrVfzWmBwweV+piwgGgGjDDLNRMNRjqY92SWmeqbd+MmZKWR3TnO5wYFXHMVmYEQmX1P3c
HCFyxrsJc0LICW4NWOKN9ORfc7AvRG5jSrmTU6yNloHJ5zh0+bB3RpxyrYBEFlhHSmax2ir0nDLG
Om425pPwv0uprXNtvlMRtaLKySDrQLJaq5EjI+pzJinySxZj16Szs1WGiyzRTCbWV+6Jnoc7xnXd
LaZqDCuHsOKsmWIp3xl0PnAONCz+Ap+FVEtdN9uWC5V0osfaRTwM834XVaOz6VwCYaEHJLVs30HM
Y99WM5xISaYAg98YsOoUYwFij+Bp36ndPKHUx6gDTP7sk9me3ST8dexgAwbcXOO1treapkXyq1wV
hDUSyWgGktg6YNh4lxS0QzBqvrLRwujTm3MUPbtK7APmwGuq13BsVic7IiYLAwz+EizDGGUWzd4w
yVE5FHARk1P9BXlpJyfwNC0q9L6sQ8goSbj21PJLNcMuzDA2NH6FmVtsXUuWu8BtwmOBY8vWUYg0
gWcGrTBcBZ3brUypObALSaFISfv6F00uvfVFymRuGvCU4gIW8fBV9zMW6YmOyMflweFAIiYL85W5
3DoMZ3fDQPdMX9BexxUfmXSE8TEd+ZvJ1gZojt7H4KUZeN+CXJu2Mi0Y2iO+lobJaYR9lYjFNODy
4Xg2R8PHhJgO+pk0Xj+aJ7RAvGfmoQXIu5It4U4uDKiCjCql0cNRB2zRN7F5IrNYStzBvrReGVlT
Z0QtkFcuNNnjUaKfXn5J1wMv5O7thQwfhOkrhSccFpbygXHtG+bkDP26iI9hzeG6NjPM+ikGnFGK
ea16xqxpMq96t43Z4c0KzRfvVMl5KorH4OAGBKCC1Ibo0aJ/+/Oyc2AmeY18RCP5dFhDseiKPZPd
U9kVL93k1Nuwd79xj/8C4rplKjpz9ALgIOKd7ZdqO9kobJke6HDcYDpay/tqnozDEqs9p2us+vE3
2agCChwMH89n1B4hA+zyaXxDw7v5zsSZfbQ3gcsVyGgCZjLTuhzHAX2wW1m82lZj/pFgpgZ6kZjj
sV0EqfubgW86zip7bZqUgwJzaMMYzY1vdDvVOrqxmTCrSSu4MB9KFwCtWnBB56HLnZXqXIb+xl3k
mx95W39Xlfm3l+q3LxYf5hD323QiMe5X71gEg1U3Y3R17x10vp1heE9R4916xZKGA5j4Xzg/N8P8
GYFT302EvRkHvXcBWBqvw2wT9Dj6wqruN+HiX8dyNjctajI0Gfp7A/8l9bn066aaeEadSGcDCVrc
iym7BZ56xQjqebfcsN7CzHob+valaFJxp7M0I34f4DlPeSUuWWgw/uW5jiOJdVrcqkl85qnxXBvR
q8QzshYt/TaOISlyZLWyhv42EbvJbbKMbU7lTxcw18ZV6Kz4g7aJL5mHxNj3qnSCfpl/K7ImmHH3
Ke43hBhE5XJ5aXrOO0vK6dgj+V03VILIjmR3bFoxXinnErbRm+W1527AL9K43i6cuCpmSfZNCQcB
j/nk1Hh1c3rs1rO7lDo3tClsgS+mfJ+SKl0lPU936TgNBFpSblHYQ1DXH1lAMYGVAjNLmRVBR0BP
ajESmfODkGZ9MFW0geMGCpjoK+7CgLL1+pQZzBzDJtyNBH3ukMG+XOowmXXSuJ7WwZcLlSFdBnM/
17zcnYhpssmiZ3ok/M2ccYQr0/FHwhgZ6+lV1Tz0jhm85Zxe1r2af2onY2cnIJcCVaQQtd/E0diu
BpJQwOpaTJoDYOqqP1DeTAgmpwuYSXZHjS/2NDUzcG8T48tpYqwZDj/kMHKOEDZVFjCDT4DoYsyD
cJEqSsjucCpwLmFO3hThKRcN6NjePTj0wkSMeaJgatax3fzpmY4mfr2XrotaYyEy9eBcwolctkKg
B9pImVtjM+LPT9gBmLKG01ty5kF9iAZxWfKIsgDdEGYwGpmGEczdAs3BUw+ytn6cySNJjK0nbTgQ
E4Y6BvoMzdzpx+qInQzmLR/Ufaqir7Eya4iUy9M4IzOkldGvcVIn+GTdfRM3/bHk/mGH+JvMuTTv
0vVi+9CX6mcjwOQeqOHVGi21SiHRkM0n6g2uc9XnU7ULR1ytyWgxDe3wOMDwigK6UlJwY3g8CNP5
s/mCFLFSKWOmZtrH9kSmxGb/yVh4WFL4j7B9cKBhl1wbjfo01PQYUJkwxqbPltqxisbuveUbe8cs
TvYEp9AQ8Z7fZbdppqpYA8A1SYZOZrbLoR3eRYU3XZB4xrE4OIQQq6a/Ro0Ua2poXknZEs4ZDIaq
wmcXwBnAU8n2kzcVV47Uu3czaApxzR+rSFHFCzf9AGDWuccdhOHyrW0WtC5HreP+2bcY1QAk5Ujs
DM9FyJT3/3N3AGuiaf/f3AE3xvVpFaef/9UZ8J//3X86A+z/zm7k0H8R+MTVhfm/nQEhJBoKy5Cv
HS/0EcXgzfyv5kbrv/s+bY6B69iaD/N/oDNB0dimjaOAQh7zH4zz/8UbYFsOnoXmP0wEh5//8d8C
0/K0M8AP+Eb4/jAv/FcUDYpxH5XTlK1oK2Q8gU27NibwYqANY1/saQZAZc4oLm7ppslxshO5CbjL
hMNzqXuavZGpZaYdJWFytYrmmDVEWebphTv0vuBqq7mKyQSg1b6EKUhnoHaRwRdhLxYB23YTnLqI
jH43nbla0+VDx9nsvBae/OJGvNc3NWDBlzRMjPUQgPhqKA2bfbpTpGIA1IycyOVZM/RsY9xzIr4u
jYMOVD2kATl7kLvAPdRn6ld/0hF5LCdLruAfcoUdsu5rqIeLVOnBtnmTveRhqJ4Un4a7RH/4/A/K
r0/D0q/0/2oN2stJfIxaoRz3dR2dKUECRhHuTdiadjVeRFxfy6gnxlwfVQZGrqyr+9ZfHsALvE0G
AxTa5smNIG60KdZ/GY2Pg/Fj+/O9hGel2vq+zjUaDo0od8vvkcAkQtxtcINrbwiYG8/A+8D1+0+t
CVYSrKHNj8m081STFksnUl9bxLF9TCG1Gqu1hgfSRkFn7uO/WfXw7YMulPyCUvFpd9W/eZLdVvep
llFhw6ieOSUcTFvUeNP40gtD0bY5ZT5Dd/RRBmThkfDJ19xXfxg2k44NLKAX7qFAC5tKCJx6Ti/6
r7bTO6OzA/PCIjm+TRaz7SlF32htZg6RXzwSVDoVE0ks26nxNU6PZSvPdp8d2M9YZy9NZK3GhCrY
q6A16853HKTU+mihzY2ed6q64Y0ajgdrNHedV37X3p0px2e/kPgk0r1Ms4c8JX0cGn+6EEokpLWJ
BmDLDK5O7h59J3syZPTBJfWRPPDGaaGU8jBlZX7vqQZNzD+nM50AJD/+SBK+wpseVSv5lUxgr4fx
kvnAUInDSvvD6PNLEBEzM+3XsOsOXQYFNOeLQqF0lmkdVxG/Lhjn6bSWZEChCnLtN3fTXl94ehuY
5vSTNuJCj87vaKvPBuBqoKKVA3ShfZqNGj2RnymJzvo0Cg1z28bFlpa0DbeaLxujhVyoLPV+w8rY
iDzdFx0xSCe5gi945vJCjH+5WVF1r/M6NQa41HgjqPeQ8JNPDu1SRnCeXH0/xFzhoDc0nJat5lSo
gGHrsMkIr7co4e2QgaTmFehpes/F3nMgxZfzi/5EmSedZRh/KEmHkIg/6IHgquHyqRXwLF2YgSR5
E/fX4JeXtd7TUrrHXEGbN+VXWnCg7jHA2vnG/GNbDYlmwcW45NbobRyLWeZumDWZfrpoOHxYdOfU
Aoup/2k2r3RoE96t1RFm5VheZec+NMmD0xPTin2bMu7C1oh4bZMBbATs/6nmH/ONkovTX3TmXdfb
tkdh2sIvjlKkfiQyzkthrI0peMXX/55M/m3ux4tTG5jI/ZtBdycmr4Nj3ifRk1OkZ227r65ptDyQ
udUE3+CnH8IHHQzNkvkOavd9NHg3UVXXQV+x+QYr2z0GsYEM5LEYQnpqdQnYeUIhTDhbIPBrQ0UP
M1YT7jsomwxa9pG2JbBg9H59TMfmWAekm3uqZuGLRkV1UEt4b8nxoj9ke25OAA/OiKn73qmPCU+f
oF3BF/nBV9vIL9cIU62QDOubD39qn+Ie8AUj0NFPX5Hb1bHwjCuuqexZVimo14q+GfLlVETPLyOj
hFUCr9tKXHHNPLw74J+QbNL6IO38Vtdtu3PBquC08p8St9oSPMkQegRDzQpcUvrCQ8qccg5eaHHK
A+43GarztpAzMYgpQuxhC4nLxrrEcflE3s4mWu3JY2k+xPPAZAmV5mDM3REX3L1aOEovI0dNhudY
LQzs1CBOwRALL10rvcgpvoCozE9r8BkzObBQSfx82Cyt7swGNOJrqT2mjUOhT+JW/hUmI7afiepA
RVRuHTlIe0CByi2qGweoircJTqckGaPbx9ZkNTd9Fb848fJLZHOOICVAzf9q6iS+r3bIz/4qYc3D
gdHsR1OGa71+zan6RiEG9lGlzxkgTX8giJJxCKHkV9Ma0flm6sKoXluNC0TdoaSSBv0Y64rLTgga
nek7usDY1A+2DY2pE+MjM9mzisz05NNZcRcYQ3leQAcDKH1p6Xu9E7TH7Djuh/dlCZa0kOEW/I69
Nxe0mxCDmCq7W6ZvCzAk/w4pu77f816XPmZgbBtctqJfh82KKtkzOuoK2LQFHmJTNcapjpt7Gu+8
qQY0AEVg4FKxvEbUbBGxjqjwdYpT6M7cOWzcskEkHzoPgVpABbDTSwEVYG1VyV2vllNylkl+GPw6
IezHsKTz5+dMEGdYMNxsKhlyrx+flZ1lF98ChzeyPNqufugkvpjaM99Kr4KyhhXQxobcDBYsIHzJ
KQZlQzuV2X2xIGv3MrIcpxR3bRXRPeyYW8rL3I3LpsL2rAchHaEKrEWY6eGtclOR1qNxrbVjetLe
aYMGonYzghzHVT0LF9am+lEJfusc43VV0/wGh+uYjeYf2usRMDFpEyFisaB+Jdf+bUiaMb4Qfz9h
7Y5HRsz1UHwn2vVNsxozBJo1cIMztCtpGjB/B8sHi+Q9ODJau02z77ST3M7URnMDUq/YGq7FYgAj
k/atu0K70LuKOw5iDub0ULvUHe1Xn7RzHcjej8TKbnfDzU/seyaRL/OAWOog/qnsUHOjFXwt7EZr
HDvPVcSFEc/LebbzQ4NHR/VXgZXeAlhhYq23SkhUZbPHiCA70voY8EPABSL4ltjy3axfZzJ9Fdj1
Bbb9Lr85XvpK4Ow8TFx3XbHpZmtNfdGDEd4QJ1+T2lgHRAEqIgER0QCfiIC/eL9mx55hdGcfIB1X
reo59bgf0nT7BxskDUGwsxm19rrEIk3OS+G9t6r/Lk21nS3nQY1jwjvrX3OdYFBtUa/bv+PgvpAR
wT2X6CGZfy2Hdu8bwDFqnYao/yMWcTCs9y5yCq6MdUVpAQmKTGcpBnrMiVbkRCwanbVw2+Qp1+mL
1sONsgjzt3CCaxR8NR2lrrYHxoTUyp3DfPFREOZoCXWkOt1REPMQxD0UsQ8zEWc9zB8Zemkdb6w8
cimNWjWyAybKWldH1TchaLSQelfNCUb1nNU3PCgdOaFSxSysx6SFfAL6DWHtB+PQp6WzKkFL+MIj
4KGXaXqz1YrGD+oaibjkOutiTMa7YWM1mmXym7bkt3UuRlY9Q2eSMi6RmSEOCDUSolE6TZMV3nNH
vCbMqSN1deKm1dkbFAQPzknKjVsuzH/VpbLNm8vxCJfGFKwjneIJwh75wP5y00elUz603H5HOvdj
MSkQOgnE3YYlPp5fB50SKotyJ73w0Hfu0yTElU6AH49YkR3jXiRmhO90n+vcUagTSMN8Qpv3+X76
00xEaR4JshJZCjoD281b0CPgQ5pVm5Jwk0fIqXOALbO27KQtjv+iisShEp2LMsLwWJYbYK+YHShJ
gdW47kcMrFW3fCQUVAXdm9NAiuRc+u4zmohYs5LeZzKMe3WV63yWZ8wPSie2vORm6QRXSJQr7qvf
QWe7Fp3yYsgqWZ3WSue/RoJgLlZBrhNyl03zWfb9Y570p0Gw0RMhy3WWTBEqm+t037QOWPGMYwJa
HtJfiMJEtQ+BtD4nYKITahO9fy2RtZn84pgw0pHNa0q2sggj3mUCWUTdULG+Z519GwjBuRP6/DgT
AzQmnpqkiv72xFz7NnmoidBVgg8QofOLjghrT3XfAQ/GD0yAZ/bJlGHl8jAQyGMu/F7rhF6Q8KMR
SDoXOr3XixeV4KwsiPUF1N8MSuI8ax/jBl8iXWBt9WqKScMLrVMD/gKvC45u8oKjPXHk50Shk4TQ
8liq+XeFThlywawIHWI5oLGq11G+tnpy1cELred2oq+3bEjRdVELDQqOczGgvbvFT+ht8qBD68Mo
VHXcpzgnAfc5+Pb80BKKrEJAyQ5OD52WnJPoCEj9sWOsOhKnHAbrMNr+OQYcTvTzMWthgxG/lMQw
mZMiwuAO3/ZENBcUDVGTAV7gX+Cre50Jc7qVtZva8g2D+SqU3QmK0i1rW2D9/WPWkQbNmj3fllkY
7rW7ITMBw7ugZOMzcwfKHb3x24Y6WOuMqUBcOTTETgfipw7fzMrlVAdMqz7NdvGDQIVHkdBqTnh1
0ClW26SdWBJsVTG/6VQ7Q/BxAJy2/lpBvfd0GlboXKwkIOtMJgEl64LSlNAk07MiFd1l1KnahXht
rSdOOm8LE/7QE8BlPg6HyCNkqqO5RHSZfK0FkV2YDZ+BNEJMPSZWfnUGus0gt3kedNrX5DQW5/Id
MCP9QPomZlnZzuv5idvRWdOlA9Q2LTipy3fUlZOvc8UGAePcDu4Xr6FGneQxZff4mWx49TY+H5d4
MqMRBgtbFruN14FDobfwuefAx+GcU09H2s2Xl8AyHmqdfJ5L9hfHql9yQtH6DTKoOOJhl1tSf6+N
C9RlJkpQLbeWWLWt89U9cm1L4NokeJ3qBLbRCED1OpVtDRj18qscw6eOmazugYZfxEJDzgojM9Fu
Elt4ihHIk6V8xTxDLMqzPyVx8LgrmAXCfsQ1d6nVq8AVgomUBLnUWfIIgYnzySuG40OKpYDMtXUb
/uXPdRJ9zLhfWdEpYdlcKZ1WZ7cit64T7MMClzcOSs5LSEx0ZgM0EuVHY+kCi2q69bR9THl98+RJ
acM/p5a/PEfXBP14jYltCxmrJ+IBZFwXrkGrz+3+zbOZVNJ6vcogidMd2T62REVsnRkZdHpEFNXf
YkZrxmJm9RNuOhcHPIETwzb3iXQ2DIdvTdpAOMEHbqbYaQgAgpvEpPCapIf5CYZVTxUnsZYZTlgV
cOPqo859rBBrQXEz2WW8WfbMmQM98Uz6Z8W2q4ZBt44vbwMPqtAzUhZXfFHGsKwSPUF1GKXGAw4c
lqVNpKesvKztGr+PuJO5a6HtcCK0g/J1ELNYZ/V4DXKGJwxu3fYDp8l0KfREV009Bq2xiR4wdzHx
ZQ2iaUEZOsKP+06PhRkPm6Z3L3zMQJOeHAtGyPEyPcat+tRkzNbeUj9BFmLmqXOZg2/4O4meRrcT
hnRG+ws+FuXbL5YDZTTTE2xDz7KB46MlVsGdqefcEQPvQU++25zK9YjXx+/pULT1fNyJMOUJJuac
259NRugZGD/m6dyuym3FiL3Vs3YaGPdR3SXH1vB68I9M5AN3fgqyEXcMw/rcp/agutl6ht8xzBd6
qr8w3m+TmLWbbbyrzYHEuPWTIQWUWhOgg5FzZROxUqAXzGO4MxAQJoSE9Mxb/zY03HpBz4PoQHzJ
SdmqGP+VViJ6rUlAACYxjkzRa71iqF4S5At4qs2aUF2zgp0VIHCYPkfjFskj09pHpy3WLeE5rDuc
zNm1UDrTE/V29mrU6omtdRRXKypgQr98BcMFhiIwAK27NMWI5bq2hrXhdgcn75w7YKqI1hbOC63c
jFrDwT6J/M3y5dbJ+4DMg3TOJbX03hatAC2if+2RhCqkIaU1IoP07SZBNpJaP1JaSWoZEu1j1Fkl
wi9GCSOuG3SngjPSP/ElMSOcTWhTdt2e6jb6li0N3o7WryyELBOE6CF1RrbnEHumfhY1g1OrX77W
wbQBouSZ3BIqIcjsgYdJtW7mZsC3OOa/l0hqHtKa0hqbKWwcnVxnNgsCXEo83rCKb/JXwPK1Rjem
035OmnPjxe8BqDnX9KChERNbTcQFVgVEViO2+o1VLh4L6vLSEYjlnmjdZLXHCA5NBMFwAThmu6Su
Yq0lJjznsgLmJrXO2GnFsdDa44wIWWg10kSWdJEnQ61TmgERU374N5Jctxopc0bSrI326qh0XOWI
nUwzL9SWcFqcDi5iaKlV0RF5lPrat4KBLW12N5dqaOsV59NtQlLNkFZjRe7J12qrz02tVu5LpnXY
jls4z6m5aUz36jVUxTkDlwaSUjnfMEpumpTvM9KuoTVeYq943Z5l7K1MJOBBvYH7u8Xa2qsVYtch
BzvvSEQFK78r3jFCT6uh1p1xqMsDMnON3JzzkUeN+jBzy7hjyOiT8UKbdrVKHYnxOWVQGFpq7em+
FrzA6wBhG8qducFSsGq15q0Qv3OtggvkcEvr4rBFmT3TP9gY85+ZXTJDQi/+aen+uI7b4FVolb12
GgxHVJuWk3cz0/5tSNx8F9IfQxJsVltj5KBkyPBrRMA3EfKX2DMOmejvlcBpo6V+JP/ZPjj/HACW
sc1CQgBOR1Iak0AszV8vC76rGCJ5hY1gKNqTa4R7V/sLHCk+fQwHVHNviW/g8uN2IrQnwdPuBEP7
FPKi5c+AdtlFXrXx3CFmTZzJQPIGTdrpILTnodHuh0j7IHDgxkepvRHDUr/5dv4waddEjn2CD10h
7O17F18Fu90Xc8eaJIwLa7XWpdpZyAEJ0UL7MrR+rX0aEsOGiGZCdnlLGRFmjl67Ojrt7/DEwcgp
+iq9wjzlaJExGiBS6vAhtTtk1D4RQztGmL47+MWpDkHmJyGvnSWt9pgghaAP4km7G7UDZcaK0pG2
MHtcMom0NqN2q0jtW0kwsMiJ6lfyOXfO+Qm4T4SBWVbrvO++qM30Qf7ig/FC45ZkZnLblaK34NOP
56Bafl3fIe2Hv8MKAFnXxEWyKBDr0G1BwPb17+ST5rZjnI5J5K+JeQJp0FRmHjIyJz9WgV/Sx3K+
kuYCPn1unho9/vDZGceePuxxWZd+4eLGqhr81H2wqloz2JOx5fTFxchW1YXKQG8LKLjmXSyx/uFY
W+P+GWAL3TVV5p0XmlZKVTqbEZvxOgnr/ipt0lKyxm2KutOU9Qy6DfoT7NFN2HJjy0j5byF6oRur
mtlPAi/LG3nU5/IVvgG5ygzcfDczNtblC4z9s4ODqfAuiVOfEAloo8wcP7J5PBrMvEBofE0JPBgs
o9baQPSqsKrdNx7OIJ7Gkv2IbZw7du1npB64Ut8NHs9ahGMsKMzzEnTJqissOtNUvxOjFa2M3ps2
3RRv+Ji8Pc5CMuTfVg3dPcOyny7dF9BL/H6RdS3i38kR5zD07r25jndl3TyMvffQGh+9wLmeT/Aq
6yLYgG9BDrYgAMY9sJ40JxjmnAdttRgyMh/SwCWFPZEJ6NEziYgIk/kjUxrLNO6TBjfsEOM6N/QO
YfJTxV0QbyM7T06LYX7IRADWyIpLTXifN4cVHVALEeIMql2FkVlk8WWSJdP5KAhXo01BA1zhoy87
e1+3wrlz1PxoDO6rrP1dXGb7zrW8nYMNulbNdyfSY2dHr2Vu8Um6L26EUiBGD5fIcMAPiGncbc6j
yR2xjQASOn+rJviktczvX7qlGo6xonTYD9nyhfoayxZMlz3haKjafT+hYxqdYa5cK6eYI41/zHJ8
nNmDGHGuGj35NV/Z+eiqihZ6afzq3rUZCcCew3o4d/1TnEpqK6wEOm37SOiVN0XvCZUN2r/pP5wc
P1qi3Icute4BeFuHyiWlXKfBQ58uF9n4HOBqVAxP1KyhgbAOagCQHnZDv6rqe0fgRqu0Z8yFjX+0
bfcyJFmoc5LZnQFec91M4f/k7ky22rjWPf4qXhmf0qnau9q1bjIAJIRAdI7B9kRLgFx93+vZ7uy+
2P2VwEQCmzhHE9bJyiAEUc3Wbr7m38yJ5WBJBkNEp4SnCxR1DqgE5EcY5lBGs8sjqSeLKa3nqZmX
94alInccU+b3g7NOpt6pYuEgCPrGVyXATqtLTyqF4AHtrrGCBCWsvHYcRBHWmqjoFekDs8VchMdk
CcB61tVnsox5W+WXTUjVOyJNlSy4OHQokeuTtYrUcSdujaTVpzLW00NA9BBXrGhp2ni8UwWh+h+2
zE7XesDZD15JURzmmo4Yo+O5Ey/hUKkKMiAjh4KZ9fl4IYcHQWN2UqQFKD25tiZ1Q/Ib9etZYNXh
vEwF4hO0ZgB7pjd0EoxzNcULZRE1R5aKzWDk48TROfMYB2DUk9m+GpR82wJAi2qCBAS9crrAVRZW
glpQgm8pAaExWlHQw4qZhlgGNCO1u2MEiCZp75snFNMXp9CaT6KBTqKqLXGfplwhcX5DU+ghyl0f
tnXyJw2QZZfBoNDcKy+0KLWL/AtMKmCmdn3es6Uhxo8LVDPPI8jgYd5ODJqME9jE5dzRKQ3Fho9f
k7LKwxgYqILhd1Uhb1mlyqnUsgMo36gYIot7RKf/0l3EtENCqUy0VhzZppj2pf9JDEayOm4VVJ3J
qI1KKIeQERvCspsgDXF+QUe3Vu2LKPRw1KVqATUKDQzFKz/1cYIbujm3y5SWLDrxpu+zTWJdUeVE
w2kvr0PMq+3KmXe2mEBMRDNQlyCi2+42V2L9wChokoA70n2c4mDugqrVpiQrAQWY0zoCL8/Zi0XG
KRADXRXFOHUw5+4b+VVAa6/uFMu5IwhUZnXlf9JVSAVZpU+11Lti7yLINyKF9e8fN+B3xmqZ3tVO
k89T6ypU2+K6Rb2Atu9soWY3sFajE3xxPvV6hKy2ZXBGx7f5Anyhhkc1nngHSUIOEYVYa9TiuDfc
4tJslU9CgZ5VyzQ+w+t0UH+sPyYyuhDWIKZt9tYhKJ1gYnfNuKsdc1IpNJ8WJpKACOCCrwolNUUD
jTx1Vg/u8t6gCU5aUQYsQDDIroc7p/T9ib+4C+LmM+0O/XLdZxdp2bm3frpGQQqHjLGu9/JSV5CB
C+GZTnnPuWIUq6zrOY+LNLiKOnj9yblaL/xppcQPmse8Ff4EmyK85KxjQSMNow7zdGjjkseLgwqH
bKIc97xPqAqltPugjlc470CC1kR5RzaLeoLu9UBmlQH5HpMe14470av1VHWdLzWH/cQs2oF5BA8g
S6V7CMz9oc5NBTrL+ssVJaJs3PZYJLSNd24hl3bCUUhB0DXuhu6mA64PGpHEqqfngGrUXjtrqgDI
nkvvyuQ4Peospk7i+Reyq5wZamU3iLLeN1GNmGJA0BNTahurfXY+CA3PkEqk/4fIBME69dY2vPZr
fFzQnCVJDW6aOuln6cCNj53oMDEJpYWsPvtpc9VAtYc0VJxgGoStMvptw+os2IqLbyS5BxKlRTJM
Vgs6X1+Utjhd1ws5zvC5OPfo9XKSYvNpdYFxFBqmcpybdIvhAZ3TxUG7z0Y7dujq0JSNr0VHF9F2
TW8mNBidXjtvQnrxg5Ky13sXC92kpBPAW3FiCOzdpyF/PTQkrKOoCqBTaNEpAPur0opuYba7J//V
YC4NcW6AVz93FJsu47u6cLeBXE9/8wTjUkdSGBT7HBIvXQwKK4+GYvYIiSANnWhpCqnqMAv+QnHJ
kWPq+iC7IlQ6lvqWoZgcSZzJTNswVcvRVM38Jyiuwd54B8KF5ozJZqY7usUjDPfZdhOrgBRDNwIN
5MfFRztI5ymAdr/R5lsj8iMhmZeuZdpwH8sQwCf5D91+cR801NzYsHCDT7P6tkChK7gsCCuRgTup
gf5U7TVUgcM6x73i7TvL4cqv3tCyTaB0mtRtA1je9huGLuoMvDeY9kIi7asdR4r3DdwlcY/sMfEj
AErb+Cxb9+TxHMtBZc3xP7gl5ZxVOsIBSTJP2mCmcIIX6+xKW2DTuvCjj+syPxt+EQVlT9OcH9i+
s25StB3IhlIe2KExE1l+2dnhZxES51ioByje43L6uUbPD4eWw4FWO+h11Rx+f7+8prE/KPr8KzMt
LDV6DVlho7qoB3wZLmAiClCyzo6q+qEJ5I0ZqvMoD//uW30FAGRLEboFmlDoBqy0F9+qso5bV5OE
8k2Rk5855p1htlPHpdI4+BWksrxer9u5bwdXHQ60VMY4NWw4jGoNR1vEl1llIumsZRGh09e3v3hh
vno6jUWia/QskLS3ecTdgakzS08SguJDrY00Uo7sbHBPoDeffCwNl9ZmT6mzcpeAdkn0o4ZcVgcG
ngEp73MHHdSaaMWkXWOU2j1sCGC7WgJw3lIvDdmdB3EC31ULxp3sFOpLeAD1wYJOr73GIDqYqo4r
P0kjO9drSg/STYYuEb3fyJlCABfrz0FYlBghuERuiya5lklzttYM/Md9w4aBoVA3dSP32GvUz4gZ
dVNo8uOuL4GDtSFQltA9IbfrJsgjw5TDtUZmzSTTz2Ib3EPp+XcNwKkJvJb6UORac4jZYTB1O+Sa
QN7JWZnZ8IjhZR4KAXdOCZAYLatyKMvMvNrtxrjW6DNtUU0lsBMpYvNYCOWkbzlIa0cnkxYueCtx
hsVNi/iabSAUaeGSrLQXPakKjSCU0MJmuVBrYFhe+xFxzpBywFVT53euCS8ScZTDaqHcarVVzyLk
MMjBPDFrBfwZDMLiE6XpqivfV05Mz1igYOwC2I7kWQa+56y0L2yrP+HbuPdwaKFFDiNJhsokQgcl
jezjdYvoSfbQUFaaKAa+2nTC6Cq3cYQrt4boSkcVs7XOcXIHuUM59NCIemr7IroWiYhmQHDAs3rJ
mVqUxQUmY2SsQ2XHjxjRTAcGqiUL/K9hJaeO1YOUlBCayj69hgered0pqDHCeAW7LaAUQUErWKQ8
CS9nIqs1tuN+GUu+t4WrA3Vd4BWheWNdhQff26c6FduJVHMXc6y0ntZB+dVQCmNeVJQvI4cwqdFr
aOdUrDPZExczShgeliDZaXsqSL776X1T2afgaL8Bcrgw1NKH4rEgyrDsOcJuIUgco50k+JGlsh1c
V6KGBhhcMlmWznFYYejVrOmjVPRhDjvwS7T2ExSHvY5kOStO06JkCFMKGLDaFpUOQM4mzfKhfbYx
U4a1ri+MfKLbRY+KRwt/vmrySRMvvniZVaM5UagXFrUwG+xFLamUosDBIWB5FTF1fUPohKRigxFF
sl4QSGVylqZeeSo7uDmkzxUNwPIr3UPnJkADxkzZwZv8mxUChPON+MprvoTAZS7V3P+6Zg4Gnmke
Ji1JWG52J+usbW7zos7pR5DoZjkYIEvW13aGKaDM+nmy7rITFQeHg4XDwRVGHukuksYw7LpyjOPn
1G8w8jPVhra4jK6ElWBXbcPzRDZqQh4DWz3rbti1r2k8oGOKao8Xpi4NoxvRoRjUOugMuA6vnIhJ
QmGbubkY535lTGztU6oju7XZEv+9c1Y86rsBa0XeAp35Fz/+8Wca8+//DH/z/JmNItxfP839+4J6
/rfqzU8dr9LzZbwqX35o58rc/enpjpbVcucH8E5+1V/Vq6K/XpV1VL3922fZuuFCG726P9NXl/il
D33Xv/vxhT6sNs/1Z5+tfv/tPq2pnfJ8LsH1doDncJbsRISbJ9q8zFsXiJa8c/3AlQ1tpDqA8wnh
BB0g/uu3D1EKIeDx1xoxI2AqDnWHk9VUDeI27rc1lj8bgrff7vtIP86YXxiB5QOklyO/rAr/vtoe
AV3j2P+1QXhxja1BQPpQtQ2DcFBVbct2tJ1BsEcWaQuSb/xDeIH44HsbBAE+ec8x0O0R6FECfZvQ
WKdmhsjj1kRw0HkkSTA021ItYRlPqcg7mgg2CYphIwv5K+vh51NBHRFFkiWY0jIH4cpXwwDURyPG
22RD0np3U8EmsbMkq3i/YRCD+bTBi0pdWJYc8rGt2aDJkWEI3TSoctmbD7y3FWHDYGLH2nMYWBRY
B9qaoTvMemEaTK/tYdBGSJHCflJNx1KFNqTU72t3fPYU3282cEgYSGYZLPxhe1RfDAOVALZOiDUY
7GgW3cl3NwxQpyx9771BjNj99SHTlMCF2Rx2Z4McUbuVGvULSxu4cPz6fc0GYaPYse+ScIgIdHTo
VP3xmNgdBHPEpikIF0jDURcl3X13g0Ad7fGbeRF8vI6afn5KiJGF8ZXtSNWEEmkKNpqtfcEZaaZB
bYyQajMRhvXyvmaCPSxT8ZIZ+pPg8efDIEeWUA1bU41h9e8OgiZGrAMWDFrmrAvqHu9tEATf4S/G
zz8dAt0ZOVSWOCCfuazbM8EaUW/VcDOmpkkB6D1ujZpJRXjvBcFJOBB6SRA2B8CLsMkaGZSWCZzY
O20Dyu87XBBPlOf9Dkp15KjSorYMW9oksXqRTXGOcngIoTrsHIQOj5vxewqiSXAMZ99cwiB61Dgi
HcGk59wdCONb26OmjaBqQ1+yCB+fivDvbXvU2cH33h71QVFfhwNPOjEw4HePSsjzbJyAhalzkXcZ
/yS3/oUp81yDOPTwXt2UKPxVuVXn+NsPfE/hX1/gqbYwsO+pQOx8bihYPF75rwLGHzvb56Z6sPXL
79WEzW2e/vzp/V7feede31/q+/+c+qtiWdzTqd3UTp6ecqgO/f7bwfJhlSi3//e/FCZX8d1qt1H2
mED/9VC//7bzyFsx01v3eKMDt1XM+U+ufJa2q+LDR+CdSb9d/RCPwcy+D37t+ckqWiYPyuVyKIsk
y2q1c5vHk3Lf23xcLovhLjuXfoxJ9730QbGKVzulsafC0N4XXhVQorefmCblYzKx76X/Rntjzynz
8d6LVmXru8hDR2W1evESpCebHW7fl3ick2/ai+z7Iq9m/XNWu+/Dn6dF5X3YzH7ldlVWGR4pL6VQ
nsKjfW81X92H0SoZOvSbW31A5JPdKnl5u6e4fN/bTVdlubOEn8tj+175gIdmK30JNXiuO+19/WWz
LF6MyvdiztvX/tGh8Vyrfn2UfK9B/+jPdo/J4RP30WpZ/PH/AAAA//8=</cx:binary>
              </cx:geoCache>
            </cx:geography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_xlchart.v5.41</cx:f>
        <cx:nf>_xlchart.v5.40</cx:nf>
      </cx:strDim>
      <cx:numDim type="colorVal">
        <cx:f>_xlchart.v5.43</cx:f>
        <cx:nf>_xlchart.v5.42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3000" b="1" i="0" baseline="0">
                <a:effectLst/>
              </a:rPr>
              <a:t>Social Distancing Effects on Positivity - Germany</a:t>
            </a:r>
            <a:endParaRPr lang="en-US" sz="3000">
              <a:effectLst/>
            </a:endParaRPr>
          </a:p>
        </cx:rich>
      </cx:tx>
    </cx:title>
    <cx:plotArea>
      <cx:plotAreaRegion>
        <cx:series layoutId="regionMap" uniqueId="{C311F1CF-4E95-4584-AC97-44F2DD1A00FA}">
          <cx:dataId val="0"/>
          <cx:layoutPr>
            <cx:geography cultureLanguage="en-US" cultureRegion="CA" attribution="Powered by Bing">
              <cx:geoCache provider="{E9337A44-BEBE-4D9F-B70C-5C5E7DAFC167}">
                <cx:binary>1HvZctzGtuWvOPTcSeeMxInrG9EJoAZWkeKg+QVBURSGzMSUmL/tvvWP9S7J8hVpWTqO9o1oOcJU
kVUAdubaw9prZ/3H/fyve/tw1/0yO1v5f93Pvz3L+77516+/+vv8wd35M1fcd7WvP/Zn97X7tf74
sbh/+PVDdzcVVfYrxYT/ep/fdf3D/Ow//wPulj3Ux/r+ri/q6np46JabBz/Y3n/nvW++9cvdB1dU
ceH7rrjvyW/P9N2Hhwq9Hrq+f3DvH7rs2S8PVV/0y4ulefjt2aOPP/vl16c3/ZMBv1iwsR8+wLVc
nQmOWcgUDRkXAWbPfrF1lf3+dniGeRAQQVSAAxoIFn559OWdg8t/t+z//Ne/Zdonw+4+fOgevIdF
fvr32/d4tCT4yOtnv9zXQ9Wf9jSD7f3t2fahc3fV8uyXwtfR57ei+rSiOPm0Bb8+xuM//+PJH2BT
nvzlK8ie7uCP3voTYrd3d529qz582a1/AKjwjCnOcYD5Z5zII6DkWSgYpSoUWGDMlQIcP/vIZ6D+
HYO+Dc9/X/kElNvjTwbKxcO9sQ/V+6HL0Ku6a2rnHrrqyz79v0Mk2FlAsVAECy5VIB4BROgZh0DC
hAnMMVWMfnnwZ4C+Nu71g+9/uarBuruquPvyuW8Z+G3IvnevJyBevPrJQNR34133/U352xkwBLiI
4CGkOCqFfIwbOeMkxIRiGQaYEq6+4PElA/7Qnm+D9MdCniCi3/5siDx0tvgnw4ieQZjwgPKAEc4F
e5zpCDuD+GEEEmFASEg4vP11ptM/NOcv8Pj9uqdwQDn5qUqP7h7cwz8JBzsjWAnBFcdYBSp8DIc6
C5QIhCTwHwfcQkh7j+D4oTl/Acfv1z2BY6d/OjiABnwuOl825luJ/O/lLEHPgLMJQiXjNAgY549z
FjsTgnIpOFPq0we+PPr3nAV15d+w6a+A+eriJ+jonw2d3Z070YEv2/NXyPwPMsUdcOGHHz3/MZf9
Hp8X+ExiRjCTLJBACcmf+DyDQKUywCpUnJ1IytfR+kNrvu0Tv1/2xBt2P1vqPNbTQ/fL7d1cnxqL
z/vyVy7xNyChZ4EUQM0ZlpJjSWHPH7VYRIpQqZDST+UMA//4GpJ/16hvI/P46icAXe5/smR6WXd9
/stNXlQP6ESSm/zO/pNcUADZC0IZYiFIIAL1JHqCMyGBeRAC3EQJJsgTqP6+ed8G7a/u8xS+n60r
/gTcqS1GV3cnCaK66//B1MfDs5CwUzFkkAIFeULkgzPOQ0JDgrkknAK6j+Ps7xr3bei+fZcnwN1c
/WRx94+nRHKGBQUdAySlE6U85byvUiJQfAZ0E3pohT8H4mOofmzOt8H5ct0TOG4vf0o40P+uIP31
X7bmHylUIE8QHlIIkIBLHD5GhZwFGEuQAoFWhhIA+vLoLxLTqW7+G1Z9D5w/Ln+CUZyg2xc/G0z3
uX3wU5GhXW19//CPNsn8DCoUVwwUW0kYVY+7svDspEJRqXigQNwV4gnPu/1bpv0FYN+4xxPUbnc/
GWQv8qEDbf8f5RT4LMQsCBljPISYYlB3vs51kApB6aAUh0AQQWqCoPua/v1bFn0boK8ufYLLi//f
cfkrxeVrTv7oM39z7AFED5CgCgdAu6FXok9AwSC2YxoCaadcSKCDj0H5Y/jw1/Z8G5I/Lnxk/P/4
NOOv+9c/esn4rr9LPg2Vvhp2fP/dT0uEmdeTSx81To/W+WUT9x9+exZC9fhjUnW6wyOv/2OfPm/w
lwse7nz/2zMiTuqHCsIA2ibQo4A8TNAM/PZMnCmQb2koAwYzEBDb4RnVqWWAt+AaCbVLKUKpEEpA
mPl6OL3FgzOgIYEK2InSw/Xij2neVW2XrK7+2Ibff/+lGtxVXVS9/+0Zhac3nz92sjLABEPaBd0S
7AJyIxjY0Nzf3UBWgU+T/7UGqWtYvxbRwPtNmFqab0YZcI2aYYz9Cm15xEof22FpLtZwWLelVVyv
pqquMoL3zLFNW1JfbEIrL1ibFjtOyvxIEGk1DhuafPo1KFKzHbrpg1kz/3xteRP3k+wTtDJo+v7Y
+G8s6DSYeLqgAEMoQBQIeRKcHi8omLwpUZYXUdUEd2jl6SE8/RBNGKtweKNoPep1CcxhocjHYZ+O
xzSrp2O6GqzHoBwTZYtd0YfH0mfjC1zXy/O09cc+r6xebMq3DRFF3K9jENE6V0eWdeoInbQ6tveu
2bW5rDdEZtOFK+o2Sqnb5mO1Asf+3jKDPy8T5meMYUo5AXIT4MfLrMFZ+NjVdRQ2kzi0TYu6ZK7d
h86P5bYo+jGy3ERd5tGhcIxvRbs0EQkz9nJIg+55P9ojq9x80c/5jjThcllwnN9mgzuWYn2uGkp2
g0PzVRm4LpaNtKnO58rtbbrCZqZpGLVttx9UimJc4Px9I7YV30uaZs9HJ9DO1Kk4hEsndFvjh2bM
yNu+lEPMmrHaTXMWC1lVl/6yDCSLximspbao3A0Bm5OR9uPB2+rQTJ3Z4bwSMR+4PMxpWGhhs+yN
H6XcWF+Szadf52qxukmtuIReXB3U5Li26xBR1qC9YfL1UOCGatqnbA/heImWYo1Qb1GULtwchRl/
/1EQv/0+UKfU/MQfGZUwFmAhBYkLsydA9dw3vpFlHc2sd5uOYXO0jYXHF6PdKbTDgw0y7Up60cnA
JqQs1wNGvNemKNkuX+Y7t+BAg9/Wl+0yZBs1LvgGpy27GL28QCXyWp18oEAojDJbF/uKDkWyqLbW
qvDkEBi2bgKrbPyDpQFpe7o08GtOYSAF2q2kT0KtmZppHZEvI4tZt+Msa1o9S3c5FUG6zVsiDsHc
BduZBy7VKl1UnDk3a5IzeY5ALomaJl0jzos2TOqwjmcKwSIVfeOWPL3Ek2DHmXp7DNECw93vhQ/5
hukBJUpSDNBIdWI5X6e9Ede2bRdURk3oYtTOcj/y0r6a6prpalKHpl9CDZJ2odXSZAcxZ1HjchN9
34yTlvZ0B4FLwSyP8tOoNXiSff08zf2ASxNNXRtuezsqzRfbH8jEX5Z9Vh3TkLpjfnq14Krd+qp5
nRdNAJAHt6G4ztEYnteKh+efXs0iTz+/ymQwxGSUSo9o6I6kK9p4lIDP4Kd16+Dowo+W8q0d5VJC
QRESuCE7LfWrQuIrGSy0ISYaULMk/WzGQ89uvC3I+adfhlNQf3q11nW3g4Msy644+ch//1hXyBlL
GXrdFoXafKoVtssSNHWHijdKV978II9+yxEg4qHuEWghw1A8cYRm6JlaDHNRMLK4QpnXThATj+Vs
kmwkOLZZ+cF1JNy7FPGt5B8xMj+oWeSUAx4XYQbsgJ4SOfgAf5rM5xUP0rLWRXOTis3aZvdCGRLT
SgoNeR4fw4y22hc012lbXAV5O/4APvLnNAXzMjiTARwFshS0zI/hG5fCDbPpbGSsFYec9CxG3tYX
RWk1sTg9qNq/lyUz2yVE2aHwrR7ZdM3bium5aG7nKp8vpEgj2mbjAU+1WbQLB3Px/Yj5xlbBoRJo
I0UggfrI4OSGX7lZxTxVtJltlKMBPByx4KIjdD2n/uQjQ3tsgzGMeT/wY+5uu5rk59+34NNOPAYL
/AQeDTPGk7zwNKEHiJiqpbSO1m5HeFbcznkT5Ry/Mta0b2VZ0ci3U6vrwb9cZE4TuSC6F2LQSDly
DLypNkattU6rEB975SHmGc0TnM51EkKW1asQXpe9vMG+CxKQgPmeCt9vhNjIJqzfBKMcdLo0c/Kp
oLtxCWJk6tfU8FVjufJL2gVIF7M3yac0PMveH76/DQQY6BOfhfMhjMmQENgFOEPyGIg+JTNwzqyO
pgKxyN9VQ6k2WVME8RwWg65lh49d5dqYL2FiB7bEGZflobBYqy5vI+a8OzeiWOPZs92J7N76w2i7
7gepnv45uOAgBPBBmFdgODdGnhhqFM7qPl3qSJXneRusFHjphC9zH+BLFvQX4ZKPezHY82H0Plkk
fkG6ir0kZDmstrPnwUhqTV02bqBaZRe4Z+emmIN931scFUUe/oAxfGNjYSQGdAEDKw/4U3vXBfN8
hjr+mdn1LS62cqLZsWPtAGsI30y9jELA+9J248fvoxr8GVQMqRDIKhQkzk5tx9fRJV3Ky5IPJ1CH
cMvKCRV6ZSiLPBvcCzAZoh6b6QfJh/65dgRwQAL0oRA6ECBLT2pHX/msnxt4bA4nlt5PTamzvNMt
HeTLkuVuU4v8xszOX5eoH6KJYR91aNwOY1suGne1iKgT/cYW6/tGtuZiHjr3fDAeaZ+m/S1e51XP
uf2B2d/YLJiswMAaCoj6cypqicpklUoHroztJivGUsvCXvi+FXFHXb5b7aR+xLn+xBgkHJeDWhGe
0jXMdU5GfZX/hqBcyxW2UJuWQLImb4d26M8Nna/DPIsLFQSRC2qiZaoiZTMT88Kdpwo3mqlg0ZWy
Vz0ubxefvQ+N76G85PHq0jfMZL3uW7Qd0iLqStNpk+ZYIyF+4N4SfOmpl0lKQM8A0ig4BGXwxMtK
gKcPu1zpkgNvXBS/7mbTbFWBNsNaQr1XeRqleb61rKAXIzLxwlF5M274nPk4W1sa9zzBzFUJF6uN
JfJGr2mYJWOTq7hd0mOeCxnlxK2borJXTc/KSEjVxpMaqw3Juut1hTZWjOGG1SS8AF69H0llN56j
B9HEY0WKBEnEo7U2BxP2NxUV6sZzBdtIle6UGONqX5fo3JBC7H2aD7pfaJ9Qm/bROr7qkEvaau0P
g6BWS+zzLRQOzVB56dLCH8jwZpQpWFxzmhRjqOKpWVnUslJPvF+1zRvtw+ll1XGqWZM/+IZtaj8R
XQHnjnEWtEmPho9yAlYSlNVz6zT34ZKEITpMDTpW7UuVen97Da1ck9RTUyWQmPto8lbGKiMxnle3
Z7RatILOPLbhXYbnQgPdkPGIpTjHqdnlfGJxXSGj/STf0MKixPfgfWWQOFJWewuP7Uw2H/hKrmbE
m9sqshcTY+V1kJZBlDHmY0T9a4bHLBoW6RPToU0+u81QF1d1GdCoIHWtSdoKjTgqtp4052Pt5qgc
rr2chqghvNG2S4dtWhGqJ4qHpCpHpLOmGaAEOuga+zFB4fy6dMv7OZ9HPbkhjVFVTgAtJK/grltY
0s2WJrMRVbyM67nKq0LbWbCNP19D0x4oRZezNTTKxllLplK9VDVNlgrdm2k+pn09P8+IXS5UTaKu
Xd77ihYxIlOUWxvoYCj1IPPIQXene2eKeChRE/UwVkyBuC1oTePGDclM03zv5+L5oLDUygAzB04I
YgvQGu07r86bYb92mG9MW4Ff5/mhKEwZBd0bk7N541H4YZCtez43vdPMNWYL/j/EpaqaaKDnXUbO
h9QonYfsIbTqxi2h1dZUh+GgelPrySzXdTeSiyyEG/TVfE17UetsbN/njdBiTqfzFT9IscCpb2ps
ZE1uNtkMLu4sf91mldDdkOYRr8KIgu/tJyEi4+J5tn2MK+E3YnWddkycmlW/E0URZXyUOmfQyruq
uc9K2PsQIllTa8eoUlLqEodmQ2C3zwvBon7IuoQPcJvCDmG0zGiKsrm6d0u7C7Oy1w1xdCuG4byh
EOVw+h1v0GpWjey4btN+5VFb+SJqO8OTvnfTrhiup644eA/5JFyIS4ZE+JzuWt9v25Ws2yYwt4Nb
cZLnjsV27yjIVMg0cjvMbt+ZuY8XqsZdMcs6xs1UxzZnRZJNYaXHYawjz2u9kumDC0qiB52VeZ0Q
aP71sgbJaMDTZpq/skOqdCDrLgae584h2S+xxWIGDaDhupz8EHUjSjpJMr2E+JZVWEDdRyRaCa1j
l1uyRW56kfP7tA9b3ckPoBWSKFT4RQsZKbJC5do4I3fKpBoVJI1GC8ikdXdrIMFsSxPgvVrfYjLL
DSur9xKWRhueJSLkc+x6GpVdukSK+zQBsvkir5b8YMo+lgXB4KPEJOmyZ3WeHkvUbkKQcvTM2LKZ
sLcR5WWTFLxttcNpHqek/xCCAtE4l8W+UpWW1VUXmvOhsC9ovS/y7K1j6aSrMajBzZBWFcZxh1Ct
wybOC27jElrepAynNi66xUc9t69S0+syb9ibjsELBI7rwvGIQ1Xs6rqHLypApqghPNes35u5KzSa
JxMDCxFJsTR3S1OOumim4ch7+U74wW3yaX2X5x/z0rSRMcUStV462MixuFo8unLdpHSL2ypqwxLp
YEZvVdjuVN3wK9kMbVRaKCA0xMuxy+m+oWt5Ds39rHtRDlAXihtP8DGtVJjITrzpyyV4DvhCHlzn
eM5BlgyEeYOnimzK6S18UUNeN7a2McuLcINqrru5YHpQqoinEb9e6RJoSix0D+MapQKN2tobJPN0
W+agt6zI3OK+GyOF7Tv4AseyUSBntvnz/AWQvAcXKH89e3Hs027nRUE2wdjShA7W6rpbwZ1sn+vM
1S6qq67TBDQg6CjCTNs6oLFcM6qzmbtI9XSNPbevR3HNwnnrBHYxt3w/5YHfd/UAsdF4zcN8jguj
gLkJczvXVkZBW4y6TA1N3JDd56ybNBrdsK2DdwJVkcr9CCrh0Q0r0jml3bmvRZpk5XMsqudcGgqq
oP3Aw4Zdg74HoiKS8bIUd83JNdqBaqjotRYDFm/zjOmW0WIfkuE4lGW3YSK7hFK571Kum55nkZiy
NznpytjWbEoqnj8XvLpwchLHMFB30AWIeBhMF7fzdG47L49e4EtIU+7GTymQVbCra6qI0O7YOPQ6
V+kLaLb3DWji8LFgA4PPuDch35mZ7EzRrVHHp6g3E4oZm6VuCuC89ch3VdMUe1AML4gVbiODqooN
kkczpPWWdKChrnWwZRm+rzoX6BD42szyXrsiYDqvy9f90qKoU/B3yBV3pMbPKQnnJB/9NheZXrvq
ruLLuO9rNES2XStN9NQ1fVxWTWK8n5KUDN3GOaISvhZlTHGwIcHsn2d5nYObL3TLWzQmXNL7ZehW
Pc0hjdwSBDsKUjEEMn0p3DjuOITSsbB1qIOTj+KF7uqhvqPoo+1HFTnvoTAtI0smZFU8d9aD9qtu
gKBerCSFutr3EZ/XXIcnK+0g3DUa8oSxY1NQ9hYqnk2qsQQa0Y7xFJQQCxL6TKCCcV87pIcKrgWl
L2nYdJ5Z5DbQfQSHF1PpqvfdWN9W0HBqrAYFA44AVOa2zZLsvG7sm4qRW2PwpOt6m2UboCPZynbd
KPeClg8Fpzth0V3mX85YZJuc7ZZmgfS2KBK7kCfOZioSkLU1FVdFkcZ93gmoAU7ELcjESZ5Bmsfm
IDHF0VjWkO7mSGRBekMwXjQv9bLIftfO4MFLFeZXtDUvqhL8vyXVmFRi2vZehXoAThLmpo4GQpcd
7XgHrDe772EKH7PS7bKsfV5Z3OlFpUfgae/KybFE+uaCZdPbsRsIaEt2n3XtEI81cNNOZNE8Aqa+
nza4kMA7+9i16+uBL7upkViTuf848PV9WOYBUFR0EBPL9XSXOmO2s5lMMvM+gTImk4FNVxVC/Iia
PJmb4HnYYgeRlt92A96pxkayxGnsRIM0akP2GrrEF3RB2gwzOzRMZvGC5XZakzKwb12YA7uqWKXR
VF6wmW4dDoaLwKdvxSkkLCWXkEyrrSnQqhuRUeiL+qtxcFniO3lThZm6Map+yQva7ivgHTDmvprK
VcWDUHHXqeqAmxV4km47INpTU+wgyaKkNmy5IRQUgKXAU7zUV075cF9SBr0TF+l5wIF91vm2JCx2
C+tv0VxFvkB+l1lBYbRWhgkr0VtjZvy8Jjs5OAwsc7VH2clUG0gmDlTIqMTu4wCSymwdREe+q9vL
0tsxzsW4aGih61viq23dN5vuCkRfqvsCZclC+s0E/8+4c3GA1hcT5+9ngp6zstGSdIe2H/Ypa1Xk
Jwf8DtI88f3HrI0kLh88ZGvsLysjoK0BPkgHvrWd0zXFR0OmHXQlV1w1umlfiDLLteSTtr7YVjjV
slwOkyPvQBM7MbQ7+PrDoM0rNgbXiwHuM1Z7SkElGfoGGDxDN0uRXzAJ0wzc2XiRzRrVZL1sBA23
YTWOmhuzTyt5DUynuG6BVw24Iuc+7V9DU2LG2mwQtFLaZgMQjik9H1m4HkZHzquwhH4tNCdCX2+n
3L/rypaBHy3BxrA6Ain8xSTOrbAsYVa6mPkSvfDVdEi9AK9KFdVLujJ9srSu12wfQkyPNI+nweBI
iRTsTevXRZdu5EJvckqOVbnFVXFlOSW6gela3eMPec2ua0+y2ChlIk7WbFcREg+g2EGNfgvDVh6Z
oU71KPKX0xhTWTSaZ00aD21QR4g/YCPeYzx3Oscp06Rkc1SjWadhdQGdT6VVG7anyfi1E8WxxMWY
rFx57avX1qQvITKsriR+WwTqPR9EbCh9w2FnHTCx3CEfmbR8KbP0ckJ9keDiygP1B/273uUVn7Zy
ibLsNfSWS9e+G9blbdE0130vrR66LlY9b8+NyvoYGqNib5zTa7G+siF/7Qy9aJuA6op2BSRSkSWc
nQddSy6WNGj1ysmeYGiAm8FEDkNPXBHvoVo+L4oAip9FOYibRbddW0N0VzVWOzpoIAr4HNGUakQI
qBXolYdJjNgUa5fthxG/SCt+XpMpjGTmco1p/rEq0iVG9fpqoeGolSu38GXSm4a57UIyp1XeHB10
d+dQczecenpJKwMdOspkXAHpk/Ua4TEMQX6zd61Hb8malonr+UOJWOIY+A7kubTmr02Y3wcI9hXq
9eUStEB8BwtT0gxajxRaAWTCyM51A1YjEBbDYuvYLQ2o30ELfstMuR+cqyOZ40wPDKAJsmKOsG2a
qFqB6DiP93lR3Cy+vyvGCyjdcpzqiKdptm/q+R0tCchAZdlGeR2eVx06mq6KV5S/Q8i1u5zKMhlZ
iqDh6wcY/HT7msub1lFo44DqN7sQjmMl0HXC5plpF2SHNPcwlMvyTb30QbTCF5oiWxU3yoCglNHg
doGZ8k4WMH1YAgtZ0hcmEpBk3GIKnZo5f815l29da7PNSYpJZFp1MLFdL9TAm6hdDIoha2LolMQK
99dsKNR2KZ2L89ZA4KXjtZF02lFjgmiqigqI3wq1SK1GLwJ6WlulkIrSk2aOxis+7nKR43h2xXpI
90XA/TkbUxiVjEkApwKhBVY0QnTc+5GfI1BtYV5cvGtp/5B2wJZ4ip8PEwc3zV93cwcszstGw4Sk
0SFPq1jY4KE2bYJuVhBLt01KS92CqjEogXXIiklLNeo+bHqtpqDWsx2uTT2e57Uctm1f76dliI1Y
aqBKxB5w67rINOBGqMqkRiVLd8Naf7Skm89zKeNMQbuw+DxI5py/5SVMgVcC+2zTVy0o21EwQKWZ
TF3q3F5wAo4iM17FwOF2PZZcD6MdNqrqg/N08ZvATeGeDdOFGfz9PLGobEoJXQSZYN+p3LaFv+Lp
rDMUkE0K4OgC0deFmfAWNSWLhwktifygutbqduL5xhuGoNso+33n0GZBQX6EkeIbNHdhjHnRxEpk
N6rl6kXbVHEqYKjmuveLgNxaFXUZpWXhEu+rOBwDKG7zDO1MRwtt0L49aUhVP13kzoGeoQajBags
U6egQR2Ptig3I0c3vsJxC5n93E4cdIlT2xl2H8IMxL4hSN8xlm9HSz30u/JD5eHMwlTBsoYyu27L
7JWdVRHBeWtIZjMUKhcYnPh5eIfSARIR2S9y2a4zgjSQvsrX/mKo7VaNwQFmWe+B02RR0ZhXTdUe
emcBnQEgZPlrRWAymYv2OL2DgTK0v6Kqtzmqk6Yzuc4l8UCyGxrNkKSCsK5iH6h9qZr3oBnss74C
HSVwcwznTKCIopAA+UAm6VqVRkzAhqTTsCkECO92UMD3ICkutCx1WoNMDmceoNFrBgfsFI7TWPPS
ry5hBjph0VT7pT31Dh1IpLRoNsShICqm9XyWwkfrREDjXT3dtNBzwJdNtxWBhJXPDUpy3gDxTVel
SRc7BuqfFcjt8MI63QAjHVMMc4EMfN+I/8vFmTU3ynNb+BdRJQYhuAUbT7GdOGP3DdWdpBGThBBI
iF//Leetc3NuKDs9JDFoa++1nqVRbdZ5yUjobZnwn7vUr451EAu4p/OYE4KGbzHrm2X83xRH79BH
dhMNfqeBnTEUxlMWGiwf43s5zNEU+0n/1VVml8QQ7ph1NreKC6iPkEMDDn4r+kZNVZAScdNA6wRX
gom1cyTNQhpg5FFvs5VPQsCvxeORpqTJ+nWO0DjSW1DjN+FaH0RpdopHwKDKb89ZmY2dYBkNqmL0
5iTnwXQULkGjU6HLIdAturDvsrFfwJWMrNryCWrX/X6oaIZPyuLtssw36yu+S331Enq1OGLUq07G
ddtxoHc1fSpzF80nU4tmAwm7zf0uhARRe9d4OdcBg4jU9f22KeutncUAA9Bbt9ShgbGOpXjU8GBO
Vh+kB3nS6n7KRsg8XnpbxLpRTt68hA2Hpf41Cs4fKqG38aR2wdKXKBCWo5K4Y99672n7HquX2YF2
6tboifkWIgvJVknlobfLOwAfkZejkwepvM24hIc67PCVavzATNnkseESTsH4qsYwqy1Ht86n81p6
f0NdiWy0zXadiM2Jbcas0aXM6oqNhVjkvmOhzDTfQxNXmMenV4VpbKBWH5k0PcqCKZhoUfACAv1E
BXlq3lMEoY9jA7WwkpuBQflrZnLopxRDZVruOhIP2HjBMyRlc4Yd0+aSY011LLhMw/QejvwroIHJ
49CjeDrC+FB3dEMXWz+Ebsanwi9er59lGedeCr6pWV9DKs9p0OH2l+F6WaVWeSUXXljrF4mOLpr5
yzbsyxVqXZxmlIFYkPHwKZzj+yRrC1ZSkCVxRzOX+Ua1G0rUlHUqEg/zglaPQNcVvgE4Q2EWCFMX
HVn1zjfzQxz8WiJFcuevUyZwg4pOrNdJ3BXJ1Puc0CuoHkDe2ssk6+fO5oO5N0xKpFmXdtiLlfkg
57IrsfFWsFH6FqoASfGoDMuco5c5eWN7ndauyrlFIcJQDoM/JVnYRCTDWHrzWkg9VHVbVBeM3r3w
YCLBcmw1ljk6hYzzbsm6yLxCy7JZOVK3I8RnmVn7T4/jWykxPXkR7DcZDJgk+k5ncRuR3LtiKaJP
cpDX8fwmdkp2cdz020j7aV7/df36JXEHcuU7l6kESm0d1WkW0eUQrHYn7frCpAc5yEyHqAxo1hk8
FUFVVps1aDDCYS6YprLZSfInKMUKTdAvsZyaE2RM9EgCG/DgNxvPCbgRIfTWZTC3anAFsb7cm3ZJ
tk6mAxRYf4QFZbFkdbdrO6iJzK7droknnntw3AHg6DNkC7ljxP71Ul3tar4ewwDPlGORyhcZeVs/
Tr4wWKFaR+F57Bpv16TLF9zf/tlVdFNx7FV6aLAFRChNY0uDtxiqrwlyO3VTXrXlsoWamxycP9xm
NeHvdN1xTONnOrFPbCJQEgx3JxZUX6kdX02S0EMdeEeQgRm0tB6u0jeCK5Al5XuUoC/m5Zsemy/t
eb9DZ3XulaUsYn1yC5t3FX4NfJCgnqKJrgVPgMNgn1MozRi9BwHhT9KwykofQlfl0MINRWNgMs6V
aAtJOjhqUX/yV54vwRJvAYD8EQpTQlCdlxhPnJ3rvKxl9BK6EuvX9ZfZBwaUDDk29FuMWSQf8KSa
6WVtTMF5mx5R1XZezf9Vlt86dbemBcbApAx8OB76e/T8sy4rVVgvfK3VdFQreRgEblAXKJsnwKBK
vn517sLGXuFJn7H19b7JKtJvq3h4x0JCP9B9V/eBbQkU+oIKGx8HdrjxkzuTU3R0mHLDYFmMqYs3
/hi9TsuMLlOgImGrnkx5Fqn4XnUz5eUcfzmoEeXQ3MXQ8LzO7eMQjkMRcm8n1gQ8TQPRcQwh902S
PgzLUpCxSh8iI9KNr/Cji+XdTAoG4sSrPJjBh/VYKnk464IYth3d9NV5w1tfDvs2baqXeKmO4ZUE
hyX9YmrA71G+QNp5BpMhi9L6t3KOPuYSlXnAZwC18ejw3FLcr8aFJGsECXJnwwtZfjMmwzz2vSiz
abkxZpt2FD/58kfAKPZHkoepR6CuTrvad5+RmzAPQ7sfkuhtCuglKNf4CCPjUGI15I0E6Ng2+4U1
1UM99jpz91Z1XPEhxxMKRq+vLbf/khBFSnq+3pR2utFw23mihB9i3qcR6zsGGGM5f+HJjMWBay78
KdmszodIk2BkYo3O6xVVsV/adoPakm5glY657Mdqk2qyXWJInQm/prGiOe5qA1fCFn7UeRmhOtqo
Jnke4hFCS2q3nI1z3vhdt6lLlWaGM7KxVXgjbgoeLPazgWO/VFaQLe31e7kLNP+tfc/uonpC/9ca
WzQ1d7ku+2e1hOsmgtyVW8x6/tKWeUyHt7BlfZ7GPbYA6Q2Z8pjN2r/BmKIpGlBsPAdEppuXHUZF
l9WqVwfVwMwH+YTnM54Lmi7+toR2hYZmfBSBFtspJGU+xv07FNdoF7AK4ihl7dbHAJ6X8quDZrzX
EI0ziwEtC4ahWCeYLN6cBTUk8Ubi0Zs8c2WxxzaOQbzsAT1jbCB4/EXwh6Gl20T9iA03RbuC4qYg
hpgPalHzDfPohnjNV7zCPaCDtZke+hO0ILSKY4INGcPxWsEthS13iKfgNPTwqbqpxo9iTW6qWZ1w
9lMEu7Gt4FUnfOsrYnKcM3TETf90ujuA5JaZaDAKzc2GV02V0XDa0q5sMrlCLJ4s0ItOPMKNVnnS
U7hPOvpnoyDYdp3Cv4r3gUwP82LH7cihWjUbpzHOzphps+DYWytyZyz+me1gYpQZjTyWDVLDwNGu
UK13rMoR2oXjG9c1x8SHmMXC9opysGlTynIi1x6fHZ5KDTSAzQAxIrlvIujAVbobqfce6emTQm2G
SJCusDi9jwpjSZ8kb7NXXhNRzkCLSNHjpK8tMEh0VEiJbtVSxXk3zPCLUtAOkk0PHNtt7Q1yj7ny
VIvoAjHRZSk6/Byf6RoPzaZ28+cCN1lAw7Luy59QRcYAg8OyUBhuGG3HMLx72eegq2xmSdfnalUf
cp3fyiY8JWP9r0mDd+YctLhAvsWpsgclWz/3lNjYxe83aqXPthxlzniJqa1muZL8QIyXZnAj0aOw
A8Dt8xJRkQcxOWLR1flkGiwX5NCKqtHvkKCfwjG4LtDGM2LfyqhaNiWKcU5GcIRqQZ/Ql+kWMmi6
S7SFSyg/Y9ocAQRgqTP20IDugfDkdnMyPRs0nqLDLr6aNt1C+Pj1hyRe7jD17ZK2lxkZDFh+0rzU
snxysfpTjwJ9ZSlMFiPHAfpoBq0XBU+w7uIMkD/mJrEseNVGG87XD+p6jEoy+TQCwzitzGEx6Zcy
04b6+n3Upb/t6uhjQBXZBhNqUqnKqyqDTYMxuvKfum5MNgaDeONLjIdmj764qrv3UvfDMZH/Rsz+
+apeSL8CHWzEKzEKQF9CH4gfv/ip9wH67DiYIM1GisIsNAR2s8RoP/vlyUl9DkYS79sZUp3plnOP
R8aoF9OhO4HHC3a+RVgBH2cuIae30RNErvhYVn2duUpXWWLGTRk4Dslmzdpk/p6cBcrQpLeggWoW
dv3Bn00LzGLarRVWuPX65yYYv5OqIhs4BNuRRTsuIDpoTVTRt3jcJOReYGT7VMfjrlpoDEGywRYd
rFm6rk/MGTy1oo23gf1D26DfEk+e/M7XWdqiP5Wu+SXb6cmUUm407lXhldHeyqTLtfsZbapNKEuH
shPlLByjuxUHaMCNzz65qbb7TcW4n7R41X27wdQRohyXJwdyOk9HfH5Jjd5jlFB17p5UNvssPQy9
eWPwBCAV9Qs2SotyiHFgAQmYNYk5IAdTv0hCdqR3oAvFU6lhOfm++hMPEBKlAKBG6ZjTOhy3Qvou
s8H6GfAvA6tj38LmrPoo5/Pw3MRmOzTAPHoMAiUmAM+/jSXbN9B60WnEaPsW2IUJeTAY86jDrjF7
9VcrApNBVcC20NYQB133uOqnYcEEFLMzFf0jODhQPQFG1dFlmAF2fGa7lBO1nad4vxJ4JQ4Nlyjr
j2bQmBihW6VRB/2NMbHtwoNQ7PfsYz4b/fUPZUVfjp8ISS/Z4E/NRrfuAXjMssHUWeV+Az2789xr
NTpStDAOlUkf5nIasFODeY28/tIu7BRW8rnR8PNTiA7ZVLZnCrlkH8X1sY9qjAtD2BUSrm0TDoCh
xl0T4keTxky5bkH24PsNojpFptq1EfQ1qtWbqeNxyz1sZyRvV2wQlDWZqQw76uGrjtxGosOCd0Hf
0BXyrWDE5dzRwzJ3EBgGkgCnw8/c+jyjpegzH5VmUxsDkkOPuxYYfyHL8SmOFpJBkS48YPj4kK9a
jpBmZ6h2Wv5xU+PD9UEd6xr+OsfGO2IPbjcjwjE+hDQD5XvUfXh2HtYZhTIydAm4/uQlqD916998
KyeUlgmPXAD5Uy7hDu7xN+dlk3ux/ZgE7rXB3q4xTxaxaP7c+j5Bq8bC2+C8PC7DEcqY/jBkfl1t
AwziDdim7FMMEQZ5G68ga1dvpRZiOw8Yh+fyISihmYVwj8Yk2nepQ48TenmtNMt44uJtnRJMnPPv
PhwEaBY0KGqa/lYWOBKwMDyuX8xAEhonFl1WjDu1bh5ibo9oxAn2r4lueVe/tQ35U6Vtn1HP/7Yt
gTlvgyVfk+rf5A0rsi8A4qJUoIhhO22cKwu2yA/nN99kBhXDpiirlACj2I3/oPXEprsp0hzbBf1f
lGAfR3S/kAkghTUVEFjgfmZkFr9mJp4i3xSxaertrGAftB2WI43KrfFf1yTZxCqcT/HQ7agBUeFX
KeyaAAjejEk96G2HBEXwTUo3fbRrHrutLiMN4TR6rh3qTy2rjaHz29x0H6pF+wDf4GVoVw8MEsDj
BTE46DFQbNFe8JhVO9r8CpnriiRuf7MFSEkNRQ8awxtJBpg+KN6bgKFs9qOX60bIXFB/xP8BWUHC
iUez1bX5EHT7Maw/qXj8lqA350apzUSBws1h827Czj3OWzDCy6mc/CVLOWs2JlXv40o71DPRbby4
B08IkCDowzt+FG4GjFH3JfJvqIcPv0Voam3mx8pApWftumuVeV6U9TdLaMwGHJHOhKdxH/UTWYbC
9fcC5rXdJpHzd5ky+I8Aeg46CXek1qiQQMk2gXO/0pWcSMceEvww56Xug03VsF9zGAy7eXBHnPC1
85evREb0BMror1qjeSdSqTZkDS9VHyZba1iSeRp9vRn7W+BGdH/uM0XcB5o6bpyBKLkkIXprMxUM
PXy+cBXldijHjYzTKV9mr4MRufz1eXl3PNwfS+I4X4FX5pDVCuybLm8C9FeIu2y9RptHZ54kGadt
WLIyQwrj05/UG+n+1vGi8zA2MyqeA8JgJ+g38KV6CcauATIgfaBT85rVdwcPQlx98lnZ7ZDIASmv
wp2juKkNleJuoMfbNBwOVRr89fypPWqSrI8iFuTRhPxJ+v5bQhL+4Dornhe6vsw97WCBkQjUpj32
evQOfopsArfNFeefaSjBIHSqBjZP3+ujGqHYLmV4nbl9bkmzC8Xq/SJ8epId3610HTbh2sLpQtqp
pFxd1nZ8qAPs34amv5Iy5gj8DcDyMNQUo49Ob1QcynhY9IrOhwD6E3RdkMWUQSNN6AxnyqhdRYSA
BN7H1wXnPGW1/+R70EajylUw2pV+k7ixiB3qh7VxF/DK7ZOWVQHD+kRgK594qse8Jg361/XdU5DM
CHcVbjkQrTKGLlsu6zdDW7403jOX7YOZOPr1BKpuUodHQhtAPYydxWq9XNZAMFpKb93SpLkE7Oxm
qPnGVeNhZXoANLf2OYSbGJu3gVAVLdeFud/d7J+XAIHFuVnftU3VQwIrP7dVc5jq4O/I1s0wlsE+
TryTVFBYw6YLc0SY/lCCmBwD2JYrW91miMKjZ7d48IEDige1yjpHAeWnqP00BgVese7KkNNBDW5I
hlZs2owQfINHkJ/lFgLhYQ1bno/XBS3x0U/q6UgHY3LYzlcQ/HfNtQ43DYXGSfEbNqiktrz6XgMO
XCUTdBC+kWs3n8UynUF6g3eJ+kywdCe5kwDuBaJ80V635kwS0V7nVe2pZU/TPKDra8P2SMax8Kf1
OnojOdWunzMGRR59ZXnsh4Vtyhq++qC2IWQvCAoxigTt0+em/L24djr2+34cD6SuXtSU3kJsSZmc
UuirsD3Ged2rtQIt4OijCPvTEEwHH/yVa9w1iUxRltrtkMlTh9SDbja19L2H+J+1sQRz53XtXqV3
2wF7X5/M236ow1c/UKBUmOD/2qGI4vkDsmWfdYgknOyCVs3Y/p9N62pDGgQnA3AnWdR7PBOTehwX
Fex9ry4EA01aWwUuBa3VpscRxTmHRjt4tIJfBjA5peXnsq7H2fX8UfKlxbLg8X52O4ZP9jsZ/Vsy
Rlldrvrmw/S9zeHU4AELwuPP2xB7fL70QMVpKb1TUBHA3rLCrW6RDh36kjxGLNbngfCd1YP/ON8v
/309ZI8Dm91pDBOkXSJDYToP80Mjm321SgFpeOHPVKX8OZ08ZE7joN4pxugeHRT3Mxb08jJIjD4+
d2lB72/ZQqrCM1D/UIC8AEvNoaqm7Rl1O7z8XCYGsSiJKsjeMIIehvlV2BJtb8X1danrBaxgONzA
oA+RRVZiSaqTVybrG6Jof2QgysvPuw7wnin76slOJJ/uaZO2tFds4NGlhlbyktihRd2e493PH9ZR
JQ4NPQciStHUjvR5ilf5PEcwLPCmGrA196q9tE29EciV3sKw9G9k6E5RReWF+Lw7lFouOe91tBPg
MwCr0uVxfO5HuKG2dhmfGDprx8UvyOAvxiq2mYcyLWYPviXcVp4HKP8H7PuQt39S7sDVmmKlrs6E
GpaTvnuaP5fWOribaqCHRgf5TyKT2Gh8cPfLz9ufSz9HZ8JWWF5khjbYiDzuaXpMJ2SZs5/wmFIe
bGhWfg7WjU/Brzim7dNcpuMTTdJ011jEvoJfLiDXdYKUCp7/YxkiD/VKzUfL2/qjJugck8mA09D8
0aFz3OL31kVMbXeiIfzCkA9/rYjai0Ky41X749/5/o65Nd0scWryaLWYmhl/6+ErnIxMSuDkSfwE
Xvv+Jz8XpXV06rr5HXTuFwHF9uJmiDR+EodvCuezbiZYf4/dYPUu1uS1rNYuNwlwOwTAZBFBFLiL
Fm8yqcCYIUSXL4tRLhu3dl3Tq4CgcIV6EF2jK/NlekVYbtpiCBLQMkh4QmgqPMV8DE9LPH8lPISE
TCFcsEC91I7Li89GedFzk4t0Tk/9eJh0BTrTcV7gcDx9+7noVh7FMkCjJt10W3SJVE9Sb/tyoohG
edGvTuyQBHS/ERL0CoEs639fbtHfMRBj1CNPo98Fj7WDGJUuq8gNiOjNmmJNgc+a8lBFeGAQxMg9
iI6viWQi91o6vQ0tB7zQApdZ2xz0ePWgRN9+pOUxQUDrQKTq3ppBjAeD4MzNW+sTQoIWwrYHQ4Ut
w6GLbaFS2tw8VrKCz+ECi3BA9wiTFHsCUBowoTZvuX73qUj/QacdLQJMlvTYAnxmTve2IEN4aIVM
FNtrq+JviBXRJo20zqwvPJAEWGnot+gzxJMu8udn1vTDVQ5Lgf7ZP3nAgVT28/LnErYRwuiuQ+ih
adPdUr57PAmeMeXz12BJEPMm5VVKXxT9ZM22S5BetnYMD5G4cm6/IhVUp8Qs85bpqT8OcvokBF5P
q9Ed4piBMHhw80ufxvM9o4JWnk2qCEbpjpGlzUOwTLueRY8aO+pju8ThDv+f3keznZ9BBmYeD4ou
Sqvzz6V1gv/3Skj7JQliB7H2m4y1qv6LbBa4UtTWWx82/tFMi0ZzHlaPHRREuON/LPiZL5IKlFLI
Os8xsMRd7BOzQyK22f/U4YAl/bFCaiwbSRcVAuHvrVdXl2o09Ia0Z/UIgv97AbxysXxKt1XKCw8A
34lpVGiSmhjzBNuhU+13nsP8Vi8GxKsk5e6nONh7VVgtbiKs98IHkUMJBHakM8YnRsc2N0uqjzgu
AHxpM74FggJiStHQS1nXHyXhdaG4sjsvNvUHq5NftJN9QXWA8W1w+lT1gz6F91dc1UWJTMBjhXEf
XvXwizE+7YDbR0XKwB5qh1NE2gQ+4jxZAl4x7G8/l5BF7x7o2NPPO+SIsJwrvmlQ+v77C0gxrLvE
+9RlCCcVu/bFG3Z2YvoalZ2+xrWX7Ms2+h6UOHq9/OwHPsO2ruvXiS/3MxDMbfSqJQvwT04eIvib
ZGwWdAcQhuxAwr8kgqPAOv+LVgDoRd0CYlfR8hi1w3oxDs4MSeVvyt24SbvFbFUT/euCtNtwA0Mx
pwvojnLq0OmyMc6RBePncSihsMO0KzT2d2i54WUghpzF/RK00Kqyn/eRFbxARC/8723az6KArxkD
ysAZKWYdOCxt0R0NvYeu2HBDKK0Bg6PKnRdiuhVjAmLnfmrHgiTGcwAQOsPpWrDf7qFk44L69PNX
zMy6hzoGpYLHQcbv0E7fZRLovzKRL9I/NTABznE48+cwUv4+ZF6Xp6yMsxCg0XalUHV+qhyYCfAU
Y5EO4JgHfgsm0e1xRlS8r8f0flxD2GZMP1reuROEcjtBNrH64b+XdjFF6y8hMpEc/Nnc+m89c/5+
5XrZ+BI9uV/63lb0YIqHjvpvnZeg0qJutiFaLEHaXarZDcZEgxQYvEPRQy7VKYNX1ME6rmmzRb8X
PzvINBfQf+e0HIcd6nWUV0E7P9KlOVqCHcFMdt8ZKret9Pg2JL9IM86XxwkL4xJjz9kkw/i3mQJv
5616yVWSzA/cIjNHKVlhEM0Hli5vYarEvu0QsPaD7hVAiGe9x8ZzUSaEWyHFzqD9MHBuQ4GYdorl
9zjP/punKfTdCQ62YzMQGc3VsYelb320xNIG3xEywVseh+QEGp6cOtgd2o/6i/GWPmtWdCZtMx6C
Bbxd7MX+TlZz/fBzCTxxMrxedg1KDMydUhfONB9+N2KXAwsH9Ra6P/pH/yQGCOsEXqXHo22H6FOO
0vQ9IlmzW219bWiLDYTS6xoquM+BdxoMSTLddeV2JKDTA5xI8uQSsQuJPaNfXXZhbLcN2ORzyyLc
OtS5EHSunf3mdWynvQUW/6urqM09wsDhweZlC1hEW0/lFsnq4YyMADnIZaD7ZB30RRk7wNZx7Qu3
dymt8+lFzOBsPW95F5BG/ooo+O/F/SuehAhaV4hqINjnFysYwD3orvSl48ttRvwMsDpYyWm1HQ5H
QTKPmaTKdB8ErzgDzZ5VWz4Dki/cx0iH4WOohX/SmKbzeBjcxxKRg0FclINCWhHqTOx5bNj7XEEa
wBSwnNHfLru1HuesUS0OivDvi3jq6PPiL9gh/WNEtXdrNXuLEBvDBMmew7juIdjAi+h9NTwipvdL
N9A+a1O9THEwXYcJOTg8hc8/F6RVnmzrRSec15SAL6wAZP+/5vGng/z5GpBJBuDgWxl/eEKaE2nE
uu0/W5Ps47Zui2m0UxEumFtjWr/xO1mc+viUsYmUD/Xks7DgAQ6diO8DgEG5uLRk+hv4Erf1fmTB
z6V08NlduuShCe11cWNcNBGGoNQp+ujhBJ5tKoMTzqblp9Exs6/iZswFdD34S/20d/eS5XtiPqP+
UQQYjpxMD3Y2mEPgo114xf1zCkanxLkxv5tV7/mI27KF56L3nRZuUwNA/618/xB3bfra62Y9iLn+
K6g8Bw12YWKMfw0SD+Y1h4DRTO6CDGy6c8sK+0sEZNvFs8vLpMYOyFR1+OksB48v1wZnCWCxWXzj
GRpgDD7+EYc8TJfE6jKrfHSCPbCjw0QgtQazmzAIIeTjxgEt2P0wpBbPn/F5tO89kLNaEnmeRiXP
VKmCRModf9757XxMSdeenXqGRMMemzkonzzmPS+At4M6ZfAAVhiJtPEfx55X27Sd4426v/35Wmqw
ZVhzDyW7+3lb3aD809xMeIlx5c8QOLGLYGg9/FxkHMujxU/AeaIe9HT1uEJzBxrj5ObJB/VEfbCs
yXJKBxiwCmdnbZJyDg9ghvDsD+Wis2F24h0fD/xw6X7XDadYpZ04lMbCDI1hJtv4ng6LJQUEO7GX
JrYPEorebww+AXgKA22lAyqEg7+qc03axmbJxPmZ4QSyHodT/hIj0hXEF4A1Sb+bfJvsxyDWzwMJ
sGLbOdjQAYCQJ5P+oR6i44LMHTzJ5GFa45ZlkAd5UesFYRph++uqTyWSk2+hQrS7M+63DhHuqobY
HThdoqd4SF9rxFZx8sCaIsw8x5f3Pk0BTfgUxuNKY3uGZnxxU424+hzbbt+W7BtEoijmsApOCLR9
AEQCstGZpgDEhnHV1BC/9EoyF5XqoGdExcekQ5LVD4O46Oklnav1O+oo3O+lqi/4VCbY44rsEYF9
FCyqzr4qRbGWvthKcBkFjzt2UkiYQKpJV6j/+PDDCW596sL52sKRujLT3CI7z3/kUF581w6/qW+w
kePE/dsSdThypHPuQZSQJsqEBrvKAWDh00B2Fc4tKaRN5+vPK5zOY648XV8QQ7NHqSB3srjBmQD3
uqfXwD7040dZt9FFQQLc09j8qxq8+9ECfr5uLKE7zmNknp1Q8OSAMxEJXxrPEA7QAOUjNIJ6//dH
njXpluDIFCTbWXCMAOL9nIzi3SvMz6v/EXYmu3UzS9Z9IgLJnpwekqc/6jtrQki2lex7Jpun/xdd
g1uoAuofXAO+9mdIOmRmROy9V5ipqQ6QGN76Ri6X//yyqua//7bPbZrIEXrPf/2VFHdU47f97j9f
2r+v1NlkkiTBbPPvD8aUYlDXl+wytfGlrVf1qZucUzkBK8SePD1IZ00ucTcs19HpkPhJ8+CAWh7X
Ip4fy7UN63ZM7uNBNWmwftXt0D5Kgz+fTZsfpVYG//6inUw2T7ABx8U18rMHhC4wk4cWof5ab7+k
lYsp7j+/L3EA+k5xrxGG/4JzS3ah7frHwWe6Oau+wZmLA2tN1ggc3x+hWy9JSvxWcY3uU2M6sZ/p
Fz4ZwvoW3hRPCDfILKLxZrbnceaU9u181xppumd4cNIc8zmbH20pH0cjUS+9Nn+mSBRDF+MSbPeS
C+3m2v4Hcrt2SOZoaFzr5juZPAA18gLLCEfk6qCxcu1YFrP+shiK3BsCcltaOOPmwtlPTX2lv9lK
sYy2LK/Wkz7xk/es+nOqZrhR9B1HOQwYyp1O381y+K7jYnqqstEOyLachFF4UVBqGKpx7qTkeLTx
ImqqRd/DDC3SNb6acMWu/tzRbpc55D9+h5HqSOD2LXaxmsAPscMppXCdpuacd/Kh6YmKN3qihQZz
v6Qd10tDsK4U6X5sMVWKGQpD5yZ9ZDXefeusQGRqbee767tnIwfaJvpg1p0Zs/2YAkHbKoZ5Zw/y
rSkLnTN/DpdhxEPpDnloyrlF+O9mWgpnP1izTwDHNUMQSsHAPC4g+GoEBV6cbk91gxU9IVuuIWhn
xblI0poRGGGupKofRr28JD1TytIo+6gx2mMl82937B9KUtJa5t9Ls31PSQg/ir68Db66eXbrBsph
ZsUVRh5Cq08twwdAAniVxnjXLST2saUrXFtieh03CcXqsQEZ1FFhX0zNNVvtM+rpupMYBLdmPRDt
Mr3QOD5IyHrb9IyJupierRodpdNTwjyaL4bjTPUh56ud4WIigupd0pUby9YYpXXFEK2dhb1vLMxb
nr53dfnWrh5zCYE7rRV21KfiWjlSPrUtwm6FesM46cIc+n6MyQvUujedvZLrnJQMdMfFiji6t6fT
3MXJoMLYGcojXYyI2lr/29oHx8ZKNveDea3L6rS2FZI2vKvIFc1DX2KJ1uRwi/vud92nXxrxxmCU
U3W0E9uiAZcehuU5DfrO+Z6zlLCC6rpILVNH/iwzwjzd4wBuaWzK33L1L2OT4ujHF4kbMibWkGAL
KHOextXwjp7346jlLxc8IwPD/tt8taX3MTMlIwvF7L1bnFshpjTMY2xUhF+5jayVsFab0RI7fJXi
l5TQM0gKPIwIJnjny0/QnwsOzyma9ZUiX3ZzgKEoPmFYibR2/NOOonlEPOUfXJYLzo+AMskjDNCi
E7Vrf96eoErLzlrbuaexwL1ZKfvS8frjtpU2uIVpKdWu9hKy2yNyid5C0sz1Bc84ppAtqfzqTcbj
nIvqsKTtL1UtWWDqQEesIR5DPLp1GI/7yvC8O9iJaI+jQ6bL8PdGI377AyMNpGH6q6mAqpmrI9H7
cr/KPBo7/S7hg4y0MskCD6gIaQt4CqPdf+UtOEJs7Hhe1vfOqA99uWUf31RlF0d8hj4mo8aK/LF6
tie7P5WZvMtVC1FFNXPYW0jkbo4UyDw1bAqLc1E960ZsBtrkhHU8f1jDePFVeZi6+qT6kut/KHU8
IKrbzRnB1BgPQebj/hLetMAj0LRHebKGpDykWsahq+YVWFryExOXOmOZqsKxJzDsTVWkEmGecoG9
g6YtYkBn7uU0wJMYiPUW5ksyrxr6qLM36g4HTWKMkTMrwq+CJj+1943l35TSDs5cotQNU8pgKH5o
Gz3eUj82tjcUE7rVu8V70WKq4mdIGyTW/Z7kn/+2TGO5kxVZL29yAscfP31Be9b7F8uxhqPsCQDX
aOC82VziqTbgE3WCppDrWZfJqZiwFug63InZpfyYu0oADEhwKC04vG3fvnjx9IVpJse9az02ZhPI
SfpoTQMpBAPNjlRJvIsH777otDQqyp7OlVjAiP1qmQ1sUmabHQvDLEiecSDi8sIASG45wzbAMcaJ
QXXppCBrSx4Il56El2QhP7DI4TIM9m0B4nozRrXPFj2SxvimfJN5oMZ3azVgItr6Ls4nK9Rde94b
lVHBd0pJPG4jfVWjDRW9SdJ7Qsl1ioEOGeEu4Lgg40E9gbeSrNyIQ8mR+TlRTXtFvPsYFnVZqljb
a0Pz5aHFtBVn3XYnhjkjbo20KTp2J7H4TTTPv8o8e8wTcmjj6mnUBN+D5SDgNF4dus34HU84r8ul
uqCaH5apfza99GxpsgyVbbX7ZTiTNMVRujB5hhHiX/xufMlL96NeElCi6qXp2wSri42TqHCRiYbm
0VtXI1o11ChVNj9FXERZpsVRriuDgy5stYW0YUfQgpHQsawgDiAWU9MtmzhCm1On7v0wuYr0ZCv2
Xr75KDIHqIOh6w829tidRVBlTSdE02zeu7ZBisHKDn6tk4PlWKa517iVSHpKSTNQtZHRxsVFT/8s
Jk4cjUSHqjTviX0nKPDEPupV8DvnoeTkDdNJNy8+FGMsIoT6yWXuF3vBCEfBXPn0OB2m1nJAUrVw
1GPP78yoceR7keChld5rqlGVzszOeE3i+VRJPhTKsX5GLa0T7bMrKCczn2SwlZt/U5u5012TzPEt
u1DqOoFIEszfUG+5/p76tqOjTclMlHYEPAwTGKxWwUAGIQC/eeq1LYbgZIxSvT3l9SR5F3UG4wUI
H216r+22e++N6qUYredk1JCzFYDfSjPJjMr7pNRXbrLlMlY4mO0MDd1bhltllc2NetQmx+j3J404
lUZsEa/uJpZ+m1NGyQFhB3DHGFPy19+NWJvHViegN2QK5odMkQAqBplFVUZq64/NeICv4HjRoOOP
t43520/1p3wY7pTd6ydpzp8drOMx982jm+ifzrMBFu3BnX1cDw4sI3pSbh79ccVuHrqt/ajlxm4u
VxtZFkRFejWaNT+3kmeq79LIZHQWFLG9JeqJVyajeIDNcmy+BqfT7rmMSV/asACSdYeiR1vQdM4B
1znOtweQrkaIbZmTIn5rhumytK51hhPdBqXe/+ZV+qPyj9wbuqjQABzLCYACzOu7AhMnUbkgi9XI
y9CTADYY9pZ1h2qdR6vvFqGOtzm0vFHwFs42qbUKccL/MdiEW/Zk/zurX4LZijfsE3KQshnRknX0
w9EYidP0/TUd0zHsnFERllM/itPgUuBlakwFQECgvk8SP7vW47AazXM9GIe1Es+TzTHlxLG3wYDc
KCUUT56fes30OrI3emDm2MpwZpsHDWOe78w4kiGM4Uir9nVeWZfGyr50jesTbM+60KJY4mMwwFxk
1n2cJW8korO9vcF5hNWHSZ8fOfoxkjmIQhZhNc0m6LXsrdIHJ1l7Z4aYOsHAKbAK2e3TxUlxQiXn
xedeHQhGBDS/v5vVw3rRoTCnnvGFXVDfqWq8F0viEsACIehAAC+myMvQIjWBN3hWT1PBm+mUi76j
OvJgF6T+q28H3FQNxTGmwORLFTZW5ky9TXFxrMp6PhW1+vT6Ieig+UoknYD2quULwXMel9YJ60+5
YxQLcbqIfzXjL0iRW3CS79ldYyYiyrhUPXyizmgwpmHuBJu2cg7X5qFUa3xS6fqM/wXTXep/ZJ72
M1Rrvc9SD/wM1Os4w/DRZN6vxclpuconJ042F21K+CsvTp1Z3Cu//2G4+5pwehJGjON9e2Hfq3Zt
HdATRfMLWPZR2evRVz78DnvUg7Kh8hDzk2rWYd+X9blIy4XQY3qAJa3viQCUxPcwiuT4gdzE+Upx
GYZFnDD4UK/jCp60kWaHJ4HZxigT+7piYpVNRwSmK2AcL/VXYRLgnIj7TzBQmgSC9uuKLb9aMCYu
2tmrTlrr6QfLrQ1yIvX74uqPLZkRhbfyMqz5B+w9nc4DIdNf1m5ntDYfpV6TkSM7x5R+DY3PFXIf
dyGmZC/nM0q8W6+q+1ZziLI4zSs1zD7WBpQ31+O15ZOLqvkVcta08fq+8AkYT1aqvqVGgle42ChT
kwOcE/JUKKcDmBD3odhqYsNuzEe38n55fYkzsb9Py4HxfTnEh1pz0TAK8enMfwRz5Ux33jOd+Kvp
e99d3YRgd/+xrV6mdty8svLF06fhRNoQ8WAiErY626vQR72iRdVK8+SJ5RmAwg7Y7UPMXRtkm+tw
GswgdeSzTYIYOxcgQT3HRE2n0gxYFJe4zMLJnOx9TdFcuFBPLInPtVPdYSx4AdeFvAPWUzKFGUmS
geCSkgnW7cH90VfvvIzF89gYRFl6+27EXaAzVSQCLcHEAfkGvONcnQs/r/2I2rTLuORAYNAdajY1
vo/T16hHovO1tVc6TcyY120k7SYiS/6seSTsiJehvuPo65jNUrkJ+AQ6FibDhFpSp1iwmB06mZpC
r8TyT+C39KGOaDFR1mm+EF0J+fR/pT78mXnMvrSxPcQSuqBLIA1h4RVRMHJLGjqV4qBu1m863GEX
xyv/fVecHQa9Yyj5QAIPn75G+tZOv6aB3EmenpO++xxa+hVX6zGlFvlvCD/eroE417TJnT9cebkP
7lj/MkaSW6ioD6lXfPmFTq844JYd1/3aYXJHq/gu5/Ys8/HaW+Owm3t1g4JBjWy0z6tmRZZW4x3X
1bskjbJbsvgnXedjnnA2eQYPCzlj6OI7123eJ9+6xQYFe6JbHJTzdVSW3FtTv53Nv90kjVRzXbVn
0TEqMoyKoh5T+Zw/NZN/Lcz4vCpgnfZYv/S2+1b2mH3WmdJ1+6rbYnh1ACKUjJPS34zHHaxJBtQn
rX5rZtqa1nrVxoHMYc24xBDTQfdVj9KhDqBDkIzkUGOA2Q0z+odnVE/Jskwh98MZcnjUWiefOkny
6YYCE8NxGdY3veyqveCeJLtnlo8Leh1vftS0qtwt2wECGSajVLB2Zicq2H14GBqS9TDtYLCJgmhd
Zb9qCclPRmg7fzDgeXNiX0ewlmYF19AVVGlLy2Sy3DJhBdHOm6UNw47StgsG2TB4dpuH2ceL2rbj
V5OwbR4+9j6uZ4Hmav5x3Bcc+wAHRj4lghd6tJ0WFewx0OGyC0ayc1uMqsKlm1j9kXHqPX6iP5vf
RkKU2FemDRpPw+LoKhlRbxiYJwgydrPzto7jC/4OgGlu9eLq5bVI4nvZch+54ttMflzZZ+HYMTxP
yuQuRwYGQvKBej0FZXY3GeMVjsWrKbTdOs1OYLi8TgSOtvmM/1vrCHFmHXm3jnQx3FoDgdKDPocm
5+oOj72ePppkgJgtTAdvEd+WM7zMpB1WepOMmbFm1U+JhJ2SJwmu3QrChujKb0/r/eNU2QYnof6t
pUgzOYpzaC98p/5k/WEM0+xikxRRnHW7saRxdNFpeJR8fgz1xH1DBVppT0nFJYhHp45M2oGdrq+g
vFPCiCooBy3FIxx/GIKEguwIzDSuHcXYre+pG89FpW6qtY5aydaLwj95LrPzZvpVduLewCYZYpe8
A2fxYI5LyGTpxfJJxqVwRGiXq6ixFVFHR6M21OEAGl7J2Qc6JOgdREqnwqo1mMb+jwGLMfJMqDBt
gXN5XOz2QJlprNhPXL27Sx2QYq4cj0tB9U4NuZBlbvxAXz43xIzpMJt2ZpyMFI8vq6z+EFRhOJop
wmeFToGDvj8A6LJgfVGMFX/t1f7Si+GFpg4Ww5SFcEuvcdcTMNZI8jg0f2R1OwghPPUaY9pdWfKa
CXBLSx/bdwVNUY1+AWCt0U1++q7GzMw9kM7zyXY8FEL7WaunHILlYbIwF3tTyjx1oMtrtOwxw0Kw
eANDAkftWnuxwr4yH9ym+o1Y0IS2Sp4l9kUJmJxDKI2GNZE735PmqYezkvXuezfmnw3+vQVBMyxd
46YviM0jLpvplhLZnSZAQvCV/KirQd942JTEjB84JY4NYg4i5NLEVDzJS+/bViAqXsRauVQzzpNh
2EnUjVAaEi99S+Mqvwy13ez9FD6omFymie196sdqZ8pyifKVB7JgnccUk+hYAJBUrfYbBbThnz9q
iX2s/CG5tXbJRxJzH6fxFELTQ7FZisCa4mheeecoGE6rL9GTNA/NMB/fRVnLK24qEFZUL5AG9Y33
Y8+GtWuRyjtXe3BwHpyxWW9oyp5TfEz9wPTfUiZSETiTaldvvJ7W/5V02G5pHBhlz/ZfXPzrzuV2
DXnb9ziMArGKZq81TR84K8PO1SdYrlCTAE7o/NXO/7IE7oi0foC93hIWxzEN3BaiJfG9iDMeXg6m
0yIuUzho3PXksI6Gro4tKaQgd2NC1uK6esZTBTRhJx3/kOCp4Mt2JzxFptrWEewq6AwQJCiaMftw
9LFg7Wb303tpUsiPJZ53wiCEsnNmAUvKaKv1/D+YnsDCtN2FbrQ6l/XywuCvYSZqXEHv/mqqBXm7
OzX6oh7qTjtP+q3l3Sl6zw6GVcC2217XfvTnsxjNyNZH7psxeZPiHFvD6zTz9HdFuz29d4lRvtkJ
mLShdzvsyAJ2ZZ56NzI+aqeTTIoovt7qYRJwaJe97awf0jKYLDjxXo32k6tLvH1sv1AlKFBPqPOq
iYvmdXeVpuydL9CPs4WWSzClTiciGQsl9kK0mQU9yUPpiO9Y0VNzXJ15BfCCWuNNH+snQxj1tVTy
SG9e7hgB3Ott9mWbLcqYNmxYnEfiCc321Q4MOs85VoVo8KXgYXXDGkHuDv5xQrhZ++4qahvfizAj
+Vy46W7udMBYsEzt5XVyveFEHiHGpRZk0GDC3qDIGwvJQe1kVmiP9s0hXQBcs2aO7Lx0r1pWbXke
bwZeXV7FiBNIGxWPmpyjzrdRd2eQ59IFfFLmxTErhv32v67P77LWM245If1wzXO8x9hUCLcbj5jD
PIzu8ydrEmz0xz0IsKhKrJlSknfbsBEqZ4aWjEw4T3O7iKahY+SiQe5qe5qTON/Tux3w0z7Yq/ZT
ZXVUGyA9uWwy8nfuJiIkl9L7NVRaeup6kF+gfHaGJqGDujjszcS/4YZPEJb5pBmJ7g2HnIRwKiKf
peAn54nqcbVUEgjPW6lgyXM3CcMIV7Y03SN+dgIV5l6xXyleh7uFnJRdiQa0WP9ew5aP4nSzFmnn
YXAvxjxHsuObFIIIQqZr67ntTfylxsFzB/noebSLbUqJlXHXf1m2eT/LkSZXPYKj7k6J6V20reoF
jL7uFRHznTZMD/6cFtHaW0eySONdyqOVtUzW1QDJW4rkpFv6z7Jir9FtFcyaGLhVm6sUA0MiB5qw
z6TBGIK8ln+c3olh4IFMsXjfw3rovrGDMJzLELDWi2V59nkkSu3J6kH3zfcNKM2CJ0vn1jEtdw6G
u4QVU4HNL4d10I+qz996T4oPKkBJBiN+6BxjvKONn64Vu2bDosvfEHXFLfdm7+xvACFrejbt5quc
iH/O3R9INTbWgP4ehjBqhwB7mcpEXq3xwyh07Wol7Q1gtHPI+gRVoWk4vI08EjlHsL+QwnBXImN5
inUmg7u+fNQK8SbpWc+U4ewN9QaVvTLrW/UkhiE/VbkKBzQdOluwQ7hm18O8GHUkWNTFuRIkksU7
/QyUAYrnpS66v2alKmIlU7KxlEhMQvSLPOG/pLBO+rbkDrK07ig8khO4SiJ/orJTlvXcpNYhtVx/
387pwWfs2Cy1fV9A6njm3QIc2390Gk7mgoGpHhk4Jf3678yxbwhGF7auowRO9AejNmKMrGbO1xgZ
uZU2SiioAZC73/nYvjXKv5nq223EXU/YWS5t+eGAbqMdm+hfrVqhc7frlymZLFjpHqTSEhiDmhmH
qLMBQ/iS22/J4GRnW9ZO0IJdCQbyZXPGRAS8a0FCFJDHAiNqIRozMGryGj1K+y6aF44RsUg31JPk
0c6yZzDkzqFzMHrOBCKKgYGmK8lWt1337kx9EvLjpO7Mm4vWbt7W5tJnifU8SbgIW7LGElnEkrMf
jVrOoamLjPXaow4dasO9rzv/bpIMhHW1mJdUWesJoAnzYdA2UBckqLKhe5kHi/pzyLPDdO+vZnVS
df1rKkSk65NxR4TZCMU/1KVNbafAsxBUCjmuQMGSaTo0PckSWbYPuT/Wb1AqP2Wom4AzaYMwwDJk
ls3KzTC+Jq5PzJAnij7725Fwp4atuU44KhOdbTqOkdx0AOfB4E6BcWYfFs3FAiLMIcQxoPHjwkvv
U5vCwe50GXB5/80d9zNus4dcr6v9ghgBR7V90Zm8YXIoArgHJynQ2KgBaHtMA7yLH2lU7Mxl5jMC
idO9uPEGFViIKUAAgC7TY8lfQntYLFLrgC00I9/PVvfiFH+9drLumauN2CzTteAexAB4m4T3gHH2
aptpu++rP43w7X0/blYajpKSMo8gH6eZXdeoKUXDHDh+yKbhc5b6a2U7jCBpfYvcvWrk0SRA07ZH
L50lo2rqIRCRaBScjaHdf2JZISGOGz+cJvVnBOYTGWXxhtF2BvvD62Wo/HVlCxSUvCAuSHnOTXFs
60mRZaVilktxHMbiPnM8EXXNZrXCVgLiecw5UMyen1CKb4XquNmLKjtN4KVKu49JxzgvzTSG6Puf
NCK/5UgJu/bOsBfGcuj6FvTNDG/CRLdwB/tu7lNwEvO7tfkb+9b/HTv1X2szW7gW9NqOGYjohGK0
A5uC+uenXrtntVYE0xmvNAX8aXg4KYTAH3z6RAVHb93p3I6u0PY1iqNjWQ+sTKtFmx5sixLdaz5L
vFUBJKeGl2Ypmy988r+xrO67BRSp4JsVne7tjGrCI6l5L7Ol/yqV9kdvrXPq28NNzYeqkU+uOx/5
2/caXUdYxRkMNCOdI3y6twb+O0+NrcGNQLiQuvYCcsYPVm3eex0hlUmxy60ReyI6VzwoBJ0RuPC4
l4zCIDIrnAjmUP2U0zb2GbAKeOZPrMw/Srx28OYU4sfe6UB7J71vhdVE2LvT9D9+joFWeHjzW3Od
w2IV0ynDDOD/zconcgmfuVn0jHcu9YRI6xVLdmwJCjJFAgU20xxY1HizcG6AbxVm17Zbz5AsBDIP
eziq/CMuHEZNHNk7ADk/s4aF1yynPMDS/uKm4sNCesHwYN07RcbljUqeJaBMiaUk7I9Y5gNImF0t
A/wz94mZB23zU7tHuNjpXu/y3+xrRFJuR6wUq9tF/mC3CIA02B4UfYbjSbD0JlD0nB54BBSiORb+
imp5Fbm4KDzMK4P5Q+ITSTOAskjs3Zjq0j+IXhfioUTkNaEFk+b9btlPBUCTnJkc+H8oNcG+POtw
OpoZ+lA3biNdy91n5UR9mrx3jvfEeoj9unjJyRia+wqHieLvBW6MSioBFjh1yxuYJZ/c+zMP4Yo9
hB4dGuDEYZABRvP8NyDC/TVOOMH1To/3sW896C1FhtGpi+GzhMFL2/uVqMg+nTDC+UTrHa0JhUo4
ftlIYxbul7AfcbWeS3d+X1LsfDXRi12KtIJu3nYgsvF+HBK3DaXMgA46UCmwUwOjzCH9bULY6G7Z
OLYlGl52IXI8VNkPx6lCDo7sgWcgGyfzkFhETasUuFZf0NibpJ/HZA3tCXJ1TCMEjX/zwanvHnBt
RUKGazz+zCsyFi4eYYMNQ2clQ9p/PxoGvkRHEYWJzZ9CSHYBtMubNvJDbLGOAxh69fWZfGvdVWhA
Nf+gtxyHKX9wC8pGheNknhYsiRLRFkd3KImlXJe5OLrjsdH9HG3A3PVNDl4pH0VEpyexQ+i/8JAS
IUyHIcwLllolrOK51LH14OAUSidSQYNp/okbJlzkeW+mHmvHaSV/ZrqlCN2lmh4ZYw1dffHwEDqZ
8SdHxx2lPDK1mXcuE8jTYkIuRN85+1K3A9NNbPqCmu9Jf46z4m5scMw2fO2VvmAmGs1P02ofl3Ey
oopM6cPK2j+YGaekMtdzsdoishaoc6SvB128NLEcKdeTab/M7Vcr+/KYYi90Wp5zyupvM2ZPgdi8
+n11j2Tbnte0/vIBGZNOrw5e4v8lNv+xgjvNMvP3Iszl6C6wlHSeg0nlHhLAGurO8tgZCnQYI4K6
tfNLb5en+K4XhfdoTOtl6mx5s4l2RQRdi7BrivHSNPYTfOj+ydogP4vbcR2uijH55GwtM+YCis5r
bfuwfnTL2nt6ZURCF9Wlq9m1phEcrCpOErIH5aG2LfswU6Y0pRasEg/LCg5u3yRbVp7i6TC3JL59
b1rDqVd22BiaTz/dX2yjcg+KFHOk8bjvTG2rmKzzhrRjr4NxAeQLbIKwYzCkePIH0RyA6vs7jMfV
3dSTA+zP/Nz8QNMM/pxZWEBRh8XeVMeytJ859VHg0ThsqxOnCvfyznN06HngvPIYnaqu0nNr0oIJ
DF87CwbomBifHV9kpARDXE1P9Yuu4bMy1ty+a/Ayx2mjwpW6kc/kLsn7+OKk+VvWz+eszBk4lSBh
ATuwWiN9KTyEwzkrvyGZ7WelDvlSPqVY1r1EO/oFs4jRnut7r4Wu5CfB5PBqw5giSe1Pyx7IGljg
mRl2ZcF3ceafvrBuWQdnW2Eb7OIqPcRx8TjVIOwE70Gop95fXTbXyUpMmNTFyTbrrxo8eOAxqSad
h/jt4n4wBv23GxsTyKyccciwT/XGxRqujGgeXfCNjfzx8uq5WFHJuk1UNyl17Nl/85P0O7ZZhWPq
uOv8mbeiEhn7fcYUpwvnDesbAJZlfJoQ19HEORpzTSdASa+i4a8hSHhkYQGwKZXZHBTi1pscbRTb
IF06wVDaYakTCczrJJfnyUpJCSVfvsSzu+YlTM0kSliYdHAp4Flk54QxrtvB0THjL55znnJS470+
30TdXiAl4s7BnzoiGf/fW9qs/7UijhWNrus55raIkCVg21Ln/7YEjKmM0v4J5RXV1IvPc7xY/vq1
4LTeEYu/1Gw6uhOZ41/QqrpIX50vygR1XHj5H2lDnodGrz8GDadSbniI0pvNis03Fwu+DLcJYRRt
YHyvNYK3PH22O008gaV1OJO7+mYKCyAVq0QI+1fYSEvGxktuPVSSeW1VQwyC3vJmZ2aNkoM1u8HA
uEuq+V6zxiqohd4eUbT6+8aN/ms3bDoQipIGy7F31pI/TjGOuNZf3FtMNjL6v3945v9a2+YKal4X
xLdpWI75PxdEmzzYuHE0vHNW62yLddworkf/3HuI9aB+wP0LiDlrFy5Nj+WhMf19hZWWAnM5dzmI
EhNBDy+c3OdaQifGrrzAaNNj1+UszJAQjURqnbKG5RzZzNDU7DGqBWPdNGELMOnRHlsC0/p88EvL
uph1wRLgyUVXLaX/4i1aiKfXe2zHud17ALL/P/vXdP9/rfx2GaAIYRrGtsjSsf7H04NnEUSLiVWX
bV4kampHf6jj5JINWvJuI3szL5ToeiWafENk5qMrkr9TP2MOSmnXRZG2jK4q2iQNMHKEm3rhbKqW
uxx0CykgSapqtPGmMjv8t0J6hS+GU/WcsHLmSFC+f0wcfjF68G9WDWIkZ7vNlcriy+yq776bPoAy
b2DA3gjnbmrJ7qLkjEb2Ovk6nr6BPW7l4IS+6MfDutT6y6Dpzn6zJ0YSD/vOMrlczcaon4tMPtO1
0/wx5LmaiQAoxdG3S91GnmFbFfQwwPg1iIp3zrRzW5Z06Nt/OE6wzJqsECdM/9sGG0I8Td7DvANP
Uw5AjpZ4EPfMk9fTrGyKkbqagpY+eVvNrFAfIAeuo2RG3VD8lZ7xDffXv7exufrsRLjFyXIuWf5w
bHV2N9vm7OMElp+1lfwYSnn72YOW1ReY7ORGeK8M9pf/W8ha5FYOcVmBetE0ndidrt91glqsg9AE
X2XLKx3/rW9sTQCpi8sKgngcU4D/3sMcA/MBeVDfJTYCDjDX74WVYMve2Rj0CQwc8gb69d8vc+Xo
19IXT0vhJr/44kCUj5yq5vQa940TTgUsoH8L1ttaxZd6+GIlz52BA+rI0q/0gIzjfwFbpSRfsKs2
HXaEtd8bDS9nJF3j/7F3JjuWI2eafRUh98w2mpFGslDS4s6DT9eH8GFD+BSc55nP1rt+sTpMqVTK
ElCoQm+6gQSkBDIjPMKHe0nj/3/fOeKjA12ytirnWqFpvWELRB5eNrdsyN3NENon4nT22SxnEtm6
ye/CXpLx6awPpxgcDvbsYqZlocdY/UtNo7lvezFueuhkl7n+hJh6xeszQ1qQz9dSBuXWqwgLgBME
9VZU4SXrxXNURAlsF/BG4RJaqJejM/s96JaQMq9dTe5NjCwwG1U/JnO1QCfLhjkk9HGwIdWr4BKS
xONNtXSh54kodGIgUWTkspKhkE+6gTk/kbnezCHMRVvNzRGiWX7X9ECjSxrFm9qJBQ+5vU1yn8Kg
bw2sVoIhoQ9QJbvfLn7/63P8l+C7uPurprb5y7/y759FOdWck9r/9K9/eSwy/vevy8f8/ff8/iP+
ch191uAFf7b/5e/afxc379l3859/0+/+ZP72v312m/f2/Xf/slgq2unSfdfT/XfTpe1vnwVfx/I7
/7u/+Kfv3/6Ux6n8/vMv71+IrDZR09bRZ/vL337p+PXnX6S93Ab+bghf/oK//eryFfz5l9X71zdB
rf/zv+u2/c4+vuvgnz/6+71p//yLKX61MaNy4fRw8ZrUH3/50/C9/Irzqw0k3vNcbsxcViV/ITes
NvzzL5b3q+NSRaVhwV7BtFwUtE3R/fZLfBTiTSX4s5Tid5m//Pt34Xc/zf/46f4p77I7zLptw5cl
5D/Zbm2NStwma+VqSyLm/f3RwAknBSizR8r8x0jpj5HSHyOlP0ZKf4yU/hgp/V+NlGAMeQfBKh4+
qXGVSbQGHme5uGeyM+bujV+GmG6GyGF0OaL3pSSX5YdyIKeoT1Uva0yhA30dQjpuNxJfnhu2vSnh
bwg99/SvCwS+41kb+caRxs4rqus+d/tzZNTeOqkMf2eBT8EPDDysR8sKGmzlNnl4YkP8WdH4Ohb+
OhUUdNP4Z69JonGuYlPhIU4RoCo4A5PI/W+OuAiGUWL3QD/XYzbuf/uyrR5PoUAP1HVusAHFOUeP
zUBsHxuiCCZKMfGIgC+Z1maXPftoCVHIOt8adtSew+SLb6gLeLJ5JZLUoXDBp2SC6jkNFo0/CEWf
lczmTWSCspYZhqU8AEiKfAHsRxFCPVYMhJlFHBgVIqyRDUmY5C2tTX0N9Yea2qjcowp5+jElMOcs
zJhGGf5Bi5YvhR3Ors5xhaYWkBBX5/e1JM4+WCNTIb95tmtY2B0J2a0H8sRo/O+ysCCIFjP7KTt/
YuAM/ACmnvD7HavkekuM8y1Ej3Ld161N7W5Id1Fl6n1B9yuO2+HUNnCxWsphHUv869od9+CmsZ5O
Pkq08kHLnMc9SB+k7RgJkuohnIzek2AA+QPSpH3j32QOkRysJg9Z09/WRUKIMqsRnocZMGqy4BUb
pi0lS/cl84KfYYB+O0s/47lkooEYdLY+PBq22yTKXipZhufUst7GrL5mVX3ORk7Z4tavI0WmnChe
NY3s0QccDlRxyNqsDRtOTdY/sSf3ts7IrHHulyaUcfQdcrEDMVPS8sXNMExPgYKK21NfpvECRG1M
Hq2kfmjo505xD3mNeO6qqeeYDkJbPQWljV+yfhvS6T7yBihs7XAza8jVDk1jqH0FTI/gIHrikBnD
0BUDtJ+ZKF6toYhfaExQ2t4EtfUaFHw2wnnsp3k887j5mJpXFdWLU16JeRv51rNbh0/VfBwKyOFK
jvswHsntNIsIrfTIpg5FuUv8km/jAJXBfBL0ObqCepqspkvZpeLKbt2rUNBKiDCLrWeJD1xAdZQ+
Fmm8q6+dfezbV7td1GU3pMsCk81vN5Z3Jcn36GB67YMRRGIFNTxbjaa8MFojZgb/Y9XVSXPpc0uB
f63lwzg/zBI8tzNB0hxMHnVcQooyLa8kzkESV7zhis8+iNVFKlEBFvTOQziKbRdMp8InYlU04xNK
b7DFIn0U/oNuOnFr+jbKC9hHMuXhvYvlbVfLZ5l5d+M8PgxKH4w5bTYyTJ59x75OEnfYcHInhlHF
0MZwym3m8SrJCeu4gfEDU1Kylr23akTC2E19B42tt+YuIXpplD0veEEsuWxfBI2+UMf3TeB9RJH1
xasae5dIFoIlVT0bgIKPJBCIOLT2GBMJWL0hJF42+V9BM98kNRfZFc7QR0e5P0Q9/JRGdJtaACOY
9QeuRLea4xaD9E8MgAKyaXo7KzSPXhaex7mz9wHf4DWxz602mK0Jj6xHWrgJOXuz2NjVBY4nmfgl
UdTC20Bporp10WHtm8jAXxNoWRNiA3ueepDuh5Soy01bdVeuYq7rSYbwTTgixhU30kKcB0sRcKb3
FNtWuyG/iNCL9wIoQUCUdWY8VFqQX6uMc+u51RFUdqpbMEgN+RxDz+kBcAS9pOEmdgviCBmgWpdq
xuTBnQjnfuNKl/6JEah1xgZq1QTfWZ6abxUcxjE0v5wUL0TuN6Qp4gzJC6tFSYxJYyBRpdrm8JSY
qZWvNai5JW/lb0uBYnwWbFSa6SWT9S6lLr4pKz4PK/azGyH8Fz3fju0xdbNwzcZGXgzNXtkcqBdH
hKDrfjdGdg1xqbxj3/DWuMOFWx3lOUziU+zdOYsMivCDoCCZFnRAIQlHcd/sLXNcWxbNOWuAJ6Yq
+hEAVQkMUCeAIDqcBk9WGxM1+Tl2yahaJfulJEyfmWUErPgvgUJJkzrsDGInu0uGmFuqQnGq0p/4
LRgCNeuKm1VThxfuXNWmChJjXZbdqa/NZ/oidEAjSVZLvEdopwHz+gdmlep6BIHqQgrtgKkgHHma
Uq87NP0bGZf6lIp816pWbvyJq2qG/2VxucgyvS78bN4zrd3E8T1XyFvRpTDEm+SDu3TKCz3L9RfO
tveo8fVdI2h+Wp63yhr0nJ1yHrF6Fmz1LYY8GUKrIRkvuFTIgC13qsXhS8x17Uip9qwD+UuhXInS
/Gm2IHyj2r0hQUAu2UQLWDWVfUAq+eGCfxoSPT8UVgKm1cTIWfloYFx1CkoXEgb3tLxPKiTKxiHv
yHrULTwgclBu2hCwTiTGpip8SbUa1r5BiNVDIZu1zp2BhZfhcLXxSwVWeQTLqMz4YCtMFFYkHkTn
21duReay2lbBcPDsiPsbvBL011swCCz3DBqrvezL7f0UExl0mgOY8ZdhKcF3k/ncefk5EriyOh1i
KQmGO24AXFiiMdq4YYRaIsr3YhwvZV+yMttNQfdBMeuaJq9akVf7AYudl77d36gs+xFa7bUXGfQW
2WoVWiqsfJa1iThdVVI/6rkSV1LUx4Z5GMJZRZoSBCJFtoSE4X4I4PGloGxZKURW+MKpAmQFRXxo
TlM6J9uU2v8utafbiUD+QF2s9FisKg0yVwDKIk6Kl4PrMnsx8LBUugAgZHtIReuos7/pu/4gnb4J
cwyWCff9rgq/fF1bWxuFTVg0qKNKn8vI8qOKavO2kjsY76c8mcbrIkCRZj3m4KWJlSAMqGCE5Eb3
pdoMlR1nVhbS6Ttlq5HQBGAQf8lnDEtNuLbp+o7kUTOShJp1GUJ43qZxZ+orT2xjauw9RvLDJP37
jtec77LI0ARHedNa1FOUS2hjuSXGxHqs78Sx6z0nWurR5iL8QWujq0cPjoPLbHEIyrMbTkxXreLI
teRGOuWVbWb9JmkNqkxlu9Ixgr1m7vxjopNLVaSg5xWyoXnCZjIJPjWvHM6xBWXRHQHfBwXbL3yO
9AGi0QL0OjwF/DTWsc3G2olVt1LQ2hv9qTlf7HwcEUQA5aGLXXqPH/FsDMehZAkmyPNsmshPNtkg
bC6B0sGLRkI7bt0fOdex9dDED9runiVBZA5z5BcFRyEz04+GJngByeM1Mulc6AnKOc2sHc2allCn
mibiUH6SI9aJuDVDCjOBaDmrgs5u35zrOGS3IMAnJsEdexF5PWUNlAZut01EFnnqcLRWnmZ1zXcu
DfCVTZa5WV7rBFRp22cJuWiRngvvITDRwcqxuR6yD8OXa79vvugqT1fG1CBsyC41EZzrodE/ugCI
hfCh7miqS2lRD6R7Sji1Ch4vGTYKBsFT0Kyg7hUko6jvOl4wooxnpWPN6FqHvn9xM9hJpfVsdm58
ylkZuj3WD3dC6+bDI1nhYdzr2tzSQ/9JrPUd7LfJqUaeCfuAnOW0TNPnXeWpugFJyiZ9MgiuKnrY
s34c3Jy1b+Sre5sYa9KTDkLt9GoTgYhDcc07vOgW9m9CSDGbPNzM/cGOQnmMyqZC7HEX9YeEMfWu
CrwXK7YbdvoYoNSQVazsVXrg9wKUK6ZX0pdL04yfXQcKoGiRHFRTR1SS7QjZPZzVyn6D6bnuDLV3
KDPTbwOROY036RTFN7lD5N/HbgFRRlzK+KFIOfDBD1ukrcSODW7I48hCuSM4ycKL5hlHYBweadce
Yp2fxqw6B+HwMgnjMZua7dAY0CJsQAFzn19xK3uUjtFdgor+WdZ9iDHbiSDaueESU+zVz1Ekn9Uk
n428Qno1HGSGiIdXOKmRCudK5McVSSCYEbpBvYNdYSRVWDr2a1lM5AEnEE3N0ImbQEScaRpsG77Q
T0XAWrBniO/j4iQSDGPGz0nhg3qJ8scgy76NdjFHkDjekV56iySahig1f1Q2Um09L9GBob63ltuj
5RFfsrCmVFlPrTeE7uam80rLaqW58wX6Mb0Ze5JFfuqk66ndS3oRHFZ5mopjOIKEbqBhCG710cxv
sDrg/r7kq6yM8aD98Vkm88TSSxdU8dQeGxUXNFIw2ylxHyn8UaGfHiFmym3ijU96ULR0eI0bzmKI
NzRnkYHgd8sfCJHhHuYnClGjvLJMMwc4TWiy8SnHib6+r7w5OXCh3oKs4huSHqzRAbo9G92J8xYg
VB67K5tIGTswfxtOFvlkCDarYQiv1FzgSzYUeHNX0xPgo5tp8ZRocWBPZXBk2o6OpN1YPMnI+snu
eeQNX9EvhKZECO7UNxhwZUi2wC9xZ/fHyjTqizRUuzLsC9wmwt+qFVsnGDrwlCO0O2spOhrVhyWr
etfpjwlqwyYsyQRzw0fKRn0rmAZah7SpxuF1dOb8MNnhyamurGH49EX92HtyPkBi3xku4MUmfovd
CCU48tEwBPxmqTszr9pDmpA1GFvzIwg5OPHKC7eRU9O/j52dKQjwlezs1rUbxDw4Tv1pxILL2CRc
YsTo//AJbdJiRPCVOI8OJJKTAn/kOzwI9+ZL6xtiLdmCUoCG45CkKtrqVN50PFxl3iulJyz25Pci
UETHTPt7jlpyU2nIz9l1k7nGnZ3w+sKA0p+RcaYrrxnbGwW+hqQvhEOetiMDiRg/F7+0HQCP2WdY
UptGfZbtOhfxUjK5p2qsjuZYGHtch4PmfOQDjKVl3N/YwIlsSlA7P+C5KCvTHlvtuqbwcf7tHz21
MN5mqFJst5gY7nAdy5LpVCYFhVDLXU8qfmyKuN7qHJ6wH7GJhzK27wrzeUzUEfoDFGPot6ugXnhc
h0TMPgFhinTK2fWKFrkyd6FguBFyWdol1dByQNKfzWQuB8eAnTPdQdLHI8J1YB3bzhREhA1wIhw8
SwXNJg4Pph0C3Yk9OF/VK9tiMoZUW7ihll70YE1ypdv2BWrw8oRfn0OROOeoCY11H4/xbsnDKVSB
VtHRGyMKmTvjD79IDJ60Jg9Yx484Gl6itKMNWDfpzpA70ozxxhvwjhZUnNwcAJc5vFuGfKmn8h53
plw3+UfdyEsxiWGT5d5hng3syDGZxKb2aKOixvC1vS1HosWFWrAM5JjN4TmZ9EM59u22bB0ADp29
TfLhq5ys9mK2Hz6aIZ3ULLYV0mgmU7vGsvPNpPSPpa/r8GXLAFUqBHN346Q0E1VZP40q+dLJjYc5
KPJC7+AVhMAajtiJVu1Zte53Hop7Rkm8TW3vGZm6It9oIvluETZDuT0DK+FqXNLI8MK6J0U2k8kZ
iwuPpuX1olUMiIe/RAUIhGPG2y0wRLfpy3zeKUDda61uMNDuanHRpOOlCNVJB/J97NPqREtLiIEs
HKWCVSmBIMTwpXKGg6Yepn2TfJs2I0dOrOatE2N1EYwF4cjjOcPsDMGkpIVMOnxVCXyFpsHrJsz6
HQPAZGO68jUYAHOZ0YxyMLytgsLGpFxfZRNzi0hKTmayTnbhTHi3ZGAA0YAsmh8UJ3osq4oen5EI
dSEP7G9KqiWbwbynIWscA92iAeqz+WIZr1Xm3JU+0vooV/U9NK93m3MzKBHj7Mbjt05yhirxfIPy
iuZgx7lbRQawd59efiDEvqsH/ZrAXsaDAfeSDBbYoaJZdyX+Jm9IbOaZUtNMskqinFAhyjRCB9yZ
dzGY51UeGjmoC/WuSoubRk8s3J+Hh1bUDwVUojXreG8/V08pD4vcvlzKQIgQRgDjWZChOGWj6gQ4
hnmwWFdJ/qNxJtI+zqateiTGQxasQpfeq0ivB57lVxODH15h+lzIsTjZNYBexIS43+P+1p2zM4bE
G11wbGud7jhmXIE5vfOkYTIFXNJhRvQCcedumjp4H4D3bfzwTpGUay8f6nPHWzn3IBKEI4ncqpPZ
bWIQWsnHM4/Oyw1lJrtjGD+bbObS0p44Lw/ooD245iYOkd/IbAy8srC+rhZ0apM0FCBr21k7qXNj
eQm+zzxzOTJjaGuXg33P3KL3vIWglpVnTWyGjw7nA9G3GDUFwMjZPsNqafxBgOyTkAGyRV4KQIhn
b4ZJ8HovGsWBVoTHHS9HnuOfSkX8xu9C8FjTfEytyT7Z0zutXlJlMxyvysVHXqH1iZBEytJnEr3E
UEavajexYp4QI4ILl3aM2YFJIWEKgXt8J7WEa7WGtmkPfbbuZyA8LfH1FUW2h9Icroh4PE3czXeg
bRRcJ44MfWDu0g4jhBvVP/6oU/1Rp/qjTnX6o071/3Kd6pf/iAL9LWXzu1SNTWbmr1GqJTvkCFML
0v2eZwN4sKUrll//h7ht58RzPGsL/BknfCD/r13VtSdOiRcPrFDkMurJHAhoGowHQH8GnFEGZZfZ
AtEfphVueteK+AGuzgeBdFoUGDvnzH+hWkqFgrhYxy60jinJYmKCf2bbf818/o9iX/8fpbVcaZNq
5rv8XwW2+vc6ev/HlNbfP+pvQS31q4s1yROCnx4Z6eWn9teglvur53gkuLTLI5ipmCT/Pallk+7S
yiY7paQLZ/Mfc1rSsR2SWrayTVvzS/+DnJairPtPrynJ386n5ZjKdi29RLz/4TUVj13dejU769hS
9WGChVijctm7kbHr5jjYGi6PUn4Y7nnqk9e9kWwmSEr3/c4a2WYEcyU3rbUVKsu3HIHSjTZQvM6+
Rw+5DN0NxcarMFy6VyYHnYgubtkqntpQNm8Gl+daYKCXeXYtanvejvyldz11wbE3wWnDv/wGXYRu
ImI7YyCiLZIzoen7XNouJ3pw4yxkVrUL2Jq4fMykyozsY+Nz9monyRI79Vvcuz9qAwxLPrfnzsZ6
qUUT7g0y/8qIbzIIZWeze+k1eeq+sOSWkxCpz3JW60oxqLWAxaRhuWq84Smvoe+qMvxusMwh9sZZ
iKRvIwIHYqfR/dSDweYwzm+ZnFqNN209zzgPpXGVV0/AvJqHSynxTxXw37ejF7XMNeEuugHQm3HO
jopI/8rlFL1JvfcAZxITBLL9vdD2SfjsPK2B6nm+DGkH/SJJTW+blqtB7IApoXjF0/IK+st4xjp9
NxpsuPM1h12l4ovjU58JlGrosDXPSvRL01k3hCQMDlg8ZIPMLWCJrCNK5ys8mjZ4FyiuTM5PPdjn
ddxdGj10sIktvKq132G/gGszSFRjeUxsP2CxszW9jAgF4kfDG5/jbPoYw5G+cdYxUMrjgR/tulHO
ez2pLc0AehbJ8tjXzycWptEqHW21Y1ToJdVZSuNmTBO5DvqROZXrY4cp5HbKjU8WC1d+W9DnNNPp
2i3MdV1NH00uo43BVDOk5LZyuhhKOquEklEX5WMq67EBoTN/b9FpUqKbeRDKuu0o/RDgQHTbuRS5
3ISNimNZ/aaRNMqbuoEbiLW6hhWUVOzN5jA8RxHFD6d+SVjG7RrD+8KEl92OJT0FlZXJntd/B1M0
B6AoTzWP/p2fUJj21DdokXumpZz7k/zcnV0Cz6yZJqRVvYmfkT+gzccLklLgon31QUWYtok/nGbx
re2JvKlMUsR24cIu5iWepdZzFeT2qu44dVswTiSvveNg2+sED8yYtjxuQKSyZ5DvmbJ3LnFoxrQM
2KyeLZfKbZ7py88g5nvv8U5mzZ32cJQ0z2jCS3ZsQnE/sKBsIbNurY4/hvmBt55GAyTVmH9mFOW8
gNpoaWZyb3fdqSRAspNUpHYQZGYQ+z2BmXbmgQzZOttAoFttmw2HiPpHHZ2bhuuJN5nZttvaLBoP
FYnnChEIbrHkoaMJQoAlUxvmTNJi6p+Uet+N2bGGu7OZpNsfopG5oygHBjkhYylIioysuh5ONe7B
2Ry+2OHCrF2xTyq2JnFxrLEO3hheaaMMkR7CM3R0QSLcpnvIzXfapMJmVROXFg+NNInr3tjWmvYm
2MMHsFH2UtUw17Mpi00WpubeyIbH0Pr04Zuyqf/iyg3A0hWPFVekNfwCar+03w8uLFojMn1qqfxk
/KJ+SLjA7HGXiqM7vwpz1DsV5x+aL03yBLzFjz3SL5DruPYntiuNv3V6/UjiJTwn8W+cOMFrFJii
P5FsCv2r2Kh2HiOs1ajUtBuY2a6lFZfbyKoW0IyPTt5sv9jc78pswSzmPJrq/K72EopaTLoZ4YXB
a6Z80AC9AzcE9hGqSLGpDRbSgE/CyKL3WDoNizycyRGmljWGqx9+QpQ9LNVLzTSUNxr8La+/Ep4b
sW9uP9vlSlHw9pyD9pjQulwZSJk2HHJsVl7lO0IwtCm0rq+sVr/ZDRSqcJjfwvAnHTUGbkk0rasG
DECS9dHd1Bh3WT24jEoQ1laAmAm7GK905Q5uUVKMLIHmwy9Id9ITdAtZS2C1oCfbUa9GpN5xX4CM
ai5Qf1I1urZfWpDst/x8uQ5SOma+0K8cO3kRQ27u4uE1bRt9KdMixUkXeTtaIoSyIobnrgtHhvT+
LBn9yQUCAOEcWykKpzS9N3To72OADAC8kwfRsupyRfpGdBykV9A/UlwKH30r/s4opFzGxr5q/frQ
2JG5c3rm+LIDrFLUoDe8lKl2kBUZXb0af4MF4Sxa8jxpsVguZmIhwWgxSmoxrDZW+tyjj/KYMNsi
21ipdRxCpznWRcd7o2RW4QFMiRKaM7WdPIwFHXSnAoQT+xTk2Th+hgpcrsHycU/j2kYO7tIM3Nj6
ipoJgylJSKopiC8E8S3EzFuLwgUQyvSLLI66dJE4DGCMUStE7+Xy0mD8wRw5h2HaCfs1xLRCJYQx
ttlddXFc74i63XCrPNa+BaCQ4Y89BC8hJTqG0mgyciu8ta38OtOIdTzHfXeoe2+6Lqk31Tic0rrR
V40tbrhMZfeMeVeV5POq2X0gMIYobTxDbXrEQHEsK/QobefslIdlL/GsQzKahySqobujrWuTwdgo
NWrw62HNvtc6IJ+Ijjours3UznbawUtI1/sq6fxib1LVXsjirO9RF9fUrDzOz6NiTpxFwJKAZDy3
U2Uwd+e/c614NwvwY6Y3bkPyFyE0jrnO3wHQ98e2YBmdVrAx2dHUtBhjEF1J0wwYHroaAbNJpYsl
2kYyX8O83NwGIam/OJ3k3qoMGvdaflIpBB4xeoRyJsc5SM3lLu/lk531/cHirXRFTsdjb8VrVEzy
QMDoXRo/0xYmT9aQLVx889vBSF36TingC+ne88BwPZs+91Xa6taIVN5bPsu0s7OLwQ5KqasSDPwr
d7x0yxibY0TFfNGJeS/oiQMiI622WPITOR8LPWVbKgreKfR0pS3n/DjEGUPmvnjIe3DJwqW3nnaO
veGaFWyBw5bpS67MhyQRJAeKfRDsOI4EszrUPUJjGX9HljzYqfEeNE+jsINdqA5TOXF5Q/ZEsglO
VErl0uaqzVz4DsvbhjwT1VaQyJvKQcAbBlzmRXLWtBwYphdc7qCXBo5/bwosUxbotUm3hwp7JKcQ
L7yTpC/ymNd/ZdIkz+1h3zYglzrOJB6wFyKYcjrImvRiaAJLV8y0VZwdkIjesi2GC+X6V5zT3hhK
qq1uymsVDK993ZlXXpAe2TEwdS44m1JZhkbLz7Rph52INOfOdkPs9LmzpsNQauJWY/sT/j5aqZC9
CadNe1BkV959JAF7FM4JxcaWpWant50a7nLDsK6MMoSY49x6FWgSsAYPdSdgf6VrHUNby2xooEYF
58d0xKOcDMCdozqXSuOaFXqPeSp24B57qFizXNG8GuJrYkl7iGDdtdP4r/bylkilecPFNN8nEUsw
iCOS59T2rocavUVUcJ+jLbhP3OLJiiTbI84dTLHvhniGWmC7m7p287OgBHlmH1xz0B7K6MBF1qAU
qaZ7Uwb9bopYSkxYelw4YjHLj81s2T4IY06fcJBjJHvZpEj+gYJoIgOZRGqzT6aRu6WE95oko7gt
oIl2GQTBfgblQg1ulXAxgWtDikFkP7sAaXqa8e4ID0V1E1NowbwGN8QxneKB+tS+aMtdfedaHuTq
yCC1Zra7gf+PoBA3jjE/Dpb1gWPzVsUInMz6XOEh9BXajGYAyresa82m/RlUay3i74artWhuoMvw
WMN5UHbWPq2JnwDVT8yBPbu6s9xyVVaPdsz2TluApKi4oaAivTGdiei8ORxOOKG9e6bVrZIfqncu
dNy3Zp8f6fuJddeCnkiVgdU4vFbL2lXUKagPan6FOd+UtvT2Xg52wkqSo5/rCyed6FJxrupEbp4a
v33moYS0VLIzeJRiSdpx4MCy1itvPveZecrpZhsaogEHelZ1YfNWx4Sskm5ydokq1ianmME+MRNW
W5XqjGJqbDw2+XD2G1zNmU/IY/JntVo+06KAdA6V/tDLcDN0iVi7ts/n6xfPUe3v9CTvQ2le5fFe
5NFdShVpBTpgXbTiKywUiSvijcioCfyaFBBz09xAWeq4R79Cy2WP21G77O3waYD9rhlXwzH0CQA5
BRyTb5HYH0KM9YrQsWI1p0bm/iPF9PyaJx969JVXLQWyS2ZHVzFDdPrmoCSa/DlN/CfeGehFtHiN
0GhZ7FlJBL9YfGczTmJhZkDO9OMnAGhUIttoKyJsWgUKlqw4hLk17DXV4OCZZ8uprt66eXqNyvLS
tjoltFpTJ7SqU+IGGAEKbqYJkLM5mn+knvWcJRJUnkNZVdYRF1LSlJY6OXVlXk8+ucXZMo+m4AG4
7FiXQroBbwDH05S3UYR/rUyNcKcXQOVcsZGqc7QpUDpXHBTEyZDQLg3TZHpk/GArQ+glmuvg2PUC
XwaueXOgrx+wjhcy/Al/eNpgQfwxSa9fuVm8d6V3Xy7R34WJCPH7KuPpDimP3lmyobbJ2m6lyT5v
cg59GgaDYKex9sr0vWqMVxMHGAE46zs21DZTvHa4zvmF9Zx44acDa3/D/foGjRoHX1jMoBN49PB5
FDCgCKQLU7GD7Q9aHSuiepCObA48gj8oQjVdlpHxIGVMGpAfjRNE41qkcAzymYNO1ohjGEX3U9O+
R/01t26NbGBt+X5wLIvxTS5ev2RpyIaFh2neuCKpvJmN8M0wsuoQgtjb9gpU4pC03apr6mOBd7DK
AMWlHPXLg2c5LuyIkW9eMhyc4OyHTQk7O9wVOFzXs2Oa6zSP7t2EAV8g8WKkJPR1VIGZIndK6DCi
I85FJptwMvrJGD5bVh3us4rU8TKKgd0OodVO52tApqRBpsTYcNVkPcrchj9/RcXbJTGaEdysaAbA
jr0kC/JXJglh5hxsBEI/7kXunBCP55k2zQk74nfkTm/0d1Z/CO1QbMYsms/+MXIsUgS9T0q23xIe
RiPsuXKNRvbY9NaJxBjOnzR6q2T77declixf3HaDxcsUVs1IbpQTfwndiX94lp9DTXe+i6TaGvez
hUyg9EGiEm9Ydy7hIU9FQPrBiLceQTZ3cCDdpt0lKfpTiKx7XxFPGMgpJ/ZUcFQy07OoIGUmJS8j
Iw80RFvlHzqsSalZjxSM9SZweVyYmhA2QGi9WjFt3ZkECNDYH5UrSVF33GkG1KTs/AGA8ULRgcU6
u5oPrdAwrfu027l565z8qdk52eAdVTdcJ13zSWZujQQTpc4IhwMbit5XUbPAHlk5Y/32+eGsIkM+
R8kg9kYZK/jpxrTVX24NYx84F9nIREHt7uP2SDh1NwENvdJl9WKMNcoqKwJSaQf3bmW5j1WZEwkj
kZfVpNa4tqLai9d+HGVbvAAoNRxubiNhTSLpER34Y7XMkPJ2uA7RVu0NF0aXzZRlqJEFgU9Oo3jX
W6zUc7EhT1ud0oEWcro8dnr1lxcw7Osc/02pcN+nQDn6VH/lDUWWATgD2ajgUsUBWj03WgNO4WI2
cqPCkskyf+zeDL/jQmQeJz3t59HgMuAjnmqvuyLdsyk/U6X+4EwTrKMSiGBenalb8NMhMmyo8Nk1
S2YtdnU1vE0GiDpp58U+NIptWSNhgXrZcMhG2TVykYLbR+wQeivp5g9mBkdkU8xRHPgnRUHuikAc
6/gavl1duRiTbL4h/8beme02rrRX+4q4QRbJInmqWbIk2/LYPiHabjfnmcXp6vNU50/yZedDgOA/
C3KwewNtuC1LJOsd1npWiJUncQFf5uDLVcVDcRap3pGzKMcoQ6NXq4LqlBTwPHvplmJrZ3TCbl0e
Z4IdNiSz5Gzu651VIGFFc3+apAspZgQCny2d2KHsJ/YI4ajFAyuegBHGDtDUKgQvbiGsspn+5a5R
HEyAfauainQITSSaEdd+5rbYu9VErIOx9UCi50gGT4mQBLwOAK1Nk4JvGpbX0Yt/99J5Yz6y713x
EQgkSw5B6Ct74PYZLAMmGaEdS1L8yqNh70sGd944QyEhcZDpI+NQEX9VChnShFBezXxoXjqIe5OO
NZ+BaNr4jNZF86rG6rFETRFyeQSBCZUGNhGFo3sTCb9J3HUsvYd9Ezu3pAy/jXmsgLaWRDaIaNcS
5bQmjOeEyYdCJ6LKMZlb5HaBaKGA8pi32IXinmmX/jwaR4EmwM4+Teo2atl7YDXPtpGUJ1q96G6Y
c1BwaOWzsA/Xs6PuBlgIG0bYGVIjwPFJYtzL6ZIIjyFSXhTbNEy2o0LgC5Ni2aL49HbkSus0Ey7M
fuyOlcF4cuzQcSMZJwL7NhEtg1voZkDaPU7Jj7aMY3gt3Vb2zV5MBfoEhEQa1XQqMuMtyN7Q6KoZ
QFS+OI+eNTJkwUlVudWxGKe3kPCoddjO1bFqDGxK9hEFCn8Tte/0lOlaDmgh+qZ9aYjGSEY0Rlnc
X5bQ+LQ7gJ7tSHByDwQT2VW7SjtSfJPIa1FNVAdwvkgw4wMz8YZ+vH9p6MZqzEenTLVHhRNqEyXz
Lpvq5E54Wk2sdjmQ1J3RCiZ7Jsi/hZiYzeKDd/egx61LzBecdpTXMtmIPlAnYr36Q8dVuDEVjpgZ
RjVyRnNbWZAiGdXtReanGAackU5sBEAaE5iRP9Z+j1KhJo6+71FlkF+FQNBR23AEbi9ime2k4a0S
9B9X3+yfUpYARmTBkc2RKg7W8OQ3iCtBg8GCi7NjclHzco7xcLg2Df4kEmDpLmo6RnkhCd5Cwh13
JkdzsM4A+dSaHHPw2YTqwTeyGCMn7lgdia3oy7uCcT6YdyOkuZz7GfkuT3+n+CrCby6rZFsYxCjR
U3CllwOijDH7XTZQGBjCPqPzg4HDLK7NC7I6cn8XspIhtDQK7igLln1bcG30Zum8gAG307y4NHEI
T5mR2blKgkvnD488ysNd2hf3MRz8CkQvAG9SHOrIYLpT1MT5LFiXKlCPU9IdE3C95gxn2vBRGCXc
v+Ch7Ttq5aesL5z1nMxfkLK+2hjojJct9UGM9R0MXbmu9k0VR3eR4X/OoQs7JPnlkBcaD8lLpCeA
CRalUJg72ZTJjiRfVGvzhhFysTNIJF0tJqQQQns5auKhBnGWfQ45x51jRc1eLlxQTps+W5VYB4v7
wZKDI54ydAO36OekJcCT7+1IY042liacGI05EE5fD6thgiQnGxAwbY01JW5OWlJ3ZAmDNry+Xxrk
i0HFP4Dy9TbaoXlNyBfFODeGh6ybruTAwCn28GxROzWV+4J0Ndws1nOm/Es9YNusRA96zykJnndu
UclF52Rps29F9rxghTsmRYfK2MVcAI3tIRfzzqtsZnPt8FIwYytLYgr6MoGvHYj0qXARQE7edGoH
Ik4KpksMiLyxuSHR/WiwKFDnCYRws7ubm0JvIw5Jj5rKrnhs+QdZthcJJNosnJPohutChJ9B1G2W
DY/Cai5Mj16IFTgpUnXnprrT5hUURodMcHkwYFV9sS5c0utznbnGzoUJTnGJGZ3SyoE9xieCo6wS
zsmBoC+6Dslm/VAI7zkPJFn1yGBT61J3xr2fh784xIiN86z7rKkfjBUYrksS3hyITdI9RpRvzSSf
iVtczf1wTUb5zLTzRzR5b/hW+Dxj5GAEu67YGuH72hCI9nOW1VlV6lqY7sa00y2hZPvGhxPYomw0
V1rXNiOMB4VxwOGwVYG5T3uMYdFaoOFrpImLkBnNtB7ZQza1OoR5e1FRxixXXfHU3Hc7x3KP+quy
JKci9nYC/0v37Fg8ejz7FLODQ9/8mYnoXr/JWePeIt6Wvvrue4BeLQwof9lHtno0U+5rxYwj6fje
PvxRJO3FyZyTWSBtRguaTcGh8KE2l8N1nnnlDccCgjzFcoyZ3I5w9DOq1Vtmx4ekFCwAZz6k4DKy
WksaxUBpuU+N95rHbOW5Z2IJifdbngdNn1fqyQEl3vKJdDI61Fm47etvP7Tv2Gucg7n7zHtyvPx0
xzN+l/jmvV/6l8rHQGJU56y5Oclvfw5Za4q3Ucw/C47vtPavLEmU4AYDPTQd8PDtJVefTw5UBaDX
7BMgPtQDy7hxfE6LTG27lKSFtj0yL3vzQ2MTqew6dOLDcJBiYtdSwxWJ2Z4eGhm6w7vWkMLjN6+y
00Nt07mg4kW7ntwREXZxmhBoldqqvHuM+vAjkflNv6PMOR8m39qXUNy7YNhFc/BqusNLV8T3UR6T
ENJcqK6fmA3p55cYTNxIMSxghYeJd07i2hTcEVjNunrBHhzej/FXE1q4K9SVKqOIkmM4Nbxk9ahY
yBUjSeheP50NmT+yastwKtDuRHk3MYTo33l0ElUm9o09fmaAuiXc12jwfhWNeLM759h6FrMOute5
L1+bqP0sU5+gGG+dSdIpqDrPw+LeGnYHqi7v/CXdTn2GINnbSZmC0azuZNzxiupn2Xy20/jCp/gQ
cZCH5b6wHhQeiNB2NxPYae6zbc790FNVkLbMeG4MnbMq2Fil1b6myjMX50bu+RrtZGf4bOi9B3+h
0IhG9vzFV/rHE7DII9aIu5a0A0tOd73xq6XnqxP6KRh6REVU2XrQ2L/IsN5n27pXHi+ywguMgvqk
d+teVKE/55nUOqcBSW7Fb+XwFA06/CAIs6dsuAJh3ikGrPo/lnXnxXaP9hK+TmPKPvaGDPzeEgJ0
bUL85Xgt7P7TRoQdYD0wya6ISUKLZflqLPNPBaAQDxHvIDEfc21vxqp8CBd1IHN4qy8mH83sqsrG
lx6/ouUXO7Z/OtGDPN088a+JGK5RzR3qdp9Nbr2h4Xz+s2lrSZQOy4dx5mFIxKBo0ptAbT4OKSx3
gPOCRxn2fUapRT5cG21H5APK6uwZZ/ApjB8yEwuN1OZrxLEITQP1BPn2kNstyXTY61CYMuRaccDt
DNc/gO2XxyoYtjH5Dbrx3gpY+Mfey988p34kwSy/o/V/RyjPNInygU51enEDKtKUoNuJhUEyx/dk
SiXHMSOxeQT8Sc8eRDLmIIDN6PnFzfI8shwIRWaVg+SUKkNcW5lcclcae3JxeMZmPWtlZWK7XiIY
Xiq0t9HU3kV18qNqiRdCQETsZCsxsra/wz5q+deXdtVYaYbNt8XT7SNArqfHIh/fK7nAH4vwuFVZ
+IO6eT51S/paR2yWUBts5JhxmvacDZlGMnik37D0O1lzfWXYgX6EX241Qk+jge2/rMp99ZQITlWc
3M9eaK5BMxN4ElEijT1T+tGccZrPlIyYbNs1W3bCjbmeS8v7LAv8ckig0qNjGRdH5wtES43X0aqW
H0MjjTvCq381lR2tjXaa2efjFhtqOFdWFGAkx3MRRFQfxM2YxMxdbp4Tz3RRNB5CdJ/RkFMUhtos
42VqtZTlGapBdJ1M/y632XbqcyGNF3lHc4+pIdjX5DW13Ocips82il9mIJJDEVxYFZ7SKEge2Q5y
X8X1N26Xi++l5MMmabKCjmA/YOjupRhObPxXhMA5ReWR6aBqYBcBzqzkKSYg8B6W3W2sFPZF+9tb
ZHzNy98pqZmntGO92rfptxEaqHUKaNSOEyVPJtEgDITS+IjFcz2jj4kmckR5c18G9MoYSlM2Dy4l
d2a9pUsW79sU8jisZjDytodxecEFVfnkxvj+PdKn6k5Q6xRLMVMZNtWpI+qI0HODfPjoFAz5fjL4
tJwoZ9XFRIAQJs98YPS3n1rPQ/iMtrw010QpWHeNK36NgmzuiQ17FMCwJLzugX433aZdRtfBPn/f
zI196QSJ2BSj27hphyNEgWYzgTnVUYpBKg/gkuXZLXxmq7gjogjQg2/IN882zC2TIzByXfazKFB4
kDOTHpbG+PSIvYt/O4v2TRU+k5gQU7AYfRO3EI/yzkvf3KU5lQXhvlPhE0vPhCROyMhZnIQsHaZE
ts2tMM1Gua+z+mRBjwWey5y8Ku2DHMcf+GHY1C2kPow9zICgmfNNkLGbgxde7jEFsRM/JBZB5JaX
Bbt6KFgYpTdVz+4qHORjwPZ2U0GPO7C7MtFiXZt6ZCeksntopwJgxvIkVY9Z3fLjU6yCp3I04n03
GDj9QMqtHIYYQVX01OQpgRoyPXgFISAsTQlHDwl4CSOGNc1MmT7A2liXgnyklDncriThjJK1w66W
AkrxMHmPJpZ2rqeFMlsaS7Wy5eJcEfU/JU1ZncW0UztrduUlCJD604j2rPZa1zkVw9wDpCzpxdqa
pUqRvVKuNqup6B9kwrgqwZOET4EyNTHvtNt4LkoiQL30aQmls5cu3yZAeN6ZqX/gwmBIH9SVHv4C
hpf2Q5Puy/y3X7jNwXCE2qsadDz4heS+GVmPNwHJNGp+T1Xnk4j8M2KeflRtKig59mGiqrXJXK8p
g23Hu7nqChgMMcCAZuRWrjpcupO1SXqAv5MjdtWA7d6b7WfD9MxVnSX4OKhenCxI1ghOhjXjjnFX
c7j1qj4JeEiypxtgq42ZjlQfLvEHss4/ZD/kBMTIDi4C3iR412thzeO2mHyK3iU1dlxdtfbE7Ork
5KZBxi8ZsaTXC/YMW2Bb3chcf7CgpwMf75JrlD87Xtof/MANyDE3ot2EFh/7MsT+kHkCwySm7mH/
XOdciAZA/BXLznvbpLM2l/xVLTABRBFx8/acsG7ifjMw/eLDL9YCzeC+G82LnyEHygrrW4yF3LO2
/DLycGsBjUA3ZRonixmko1BxmEFJ6rITBUT1krDZGeIaZcuuWgj5g3j93fGsXTMEsg9xoKf3yNtK
xSJgHB5zids+Zro7BOR7Vzx7m8RLt25ej5uygwNJyDkTg2WW6zlA8irDnNmOp6MashEXTvvas8LH
NBZgwYDEfmwC8kM787tqSpvwbB4aHsQVlxuOwG3GaV5Yv9ueYd5n2idWacMYxrFyockKSp0dVuU2
Qkm2Y422m/35gwSQsBqGi8hZO+UJKW8QwF8l9VABmIH+G+9aPezdaDT2jEQQ3Xj+CUa11l8Vu6Rm
SNLJ6ivQXrgQ/MpcIJXjPuxGiwcsrjlf++c6hG7kMjgDJw5Sq1b77PIL/Xy1HrT/LseI16STcayY
fS9/PHrBj2Iu+HHOlY1YspWFzexOYL9U2uE3Wu8kmAOewPrnaw+g9oYSbAoR1wnTTTFQMCwBopOe
sPkZAMKJkJf0aGVTztKDqVXS+Du6dARp2n8Yaydi7zKtzXmzhXYpKuyKWFLqY4iBMcPIaE4fofY1
KoSgrR0uWjz4XBXLl9+cMeGegIbiiBzROePNImuHkWu2Edo7CT+BZJVuqDaq/qqqCX/l0n+iGF2g
LeO9lNqFSUGCgCyJ+rcQh6Z2atbas5kOR0DRzlrI8NtzGT5Lds09nmk+9nGjpYW0K/K36zWkJglS
C/CGYri3sYqadNr0zfmBjHlc3dpPuljMHx0SKGjOkeFo12mt/ae1dqKWWFKlhtujm1EnpgCUpXz3
CAknsCQDCC/Dh9rfzFGpM8l5YEg5YzZjSlw3fjzQ/ONt0t7YhuE8MZD4ZUOvXeP9mkEXACM3CfjT
3tp8flaQXJBDuc8qTdrtoH24HoZcEQNaCVU371zMujWmXUxYetuDjzfWjt7YWvJ973D9D55Fcs4g
8l1YGiFpcvtAe4KDGBFl/KC9oS5QXsaFHn8xaCdxrT3FNuZi+09HYWQ8S5b+JtOY3UkAIB5Byess
Ge0t9vyx5Ea3SzMz3kZh9Z2Wz9jDDBg29Rm1M6IVtG7ki6xL7X4OtQ/a++OIXpJzqz3SzMyJcRx7
d2219o9g8jexfkkYq1PtsM4bLP4Wyvhtr/3X0AE8kCfjIcSaDb3+bcSqLbFs+wx9GZgnuwXhK7vL
z2gu6U5MFK5T+jxj+8aDy645keNGjO2WSIfncaEBxCqeYBlHCMlQ02Y24Wg/ea+d5eMfjzke+dVI
10Tg9xRScBbHfngaXPFIonS6ZpsRb123S68h9vVE+9hLD32+JfYM+dY9Rve6ZDHkN0Qb6gFYxdm+
EmZwDbQ/HjjxwDEysE3G1zZoF72H1gYJsl+yl+F+rTHbp9p1Hw+HnDjtaeD96GtxzA2kAzw6D+zP
1qV27rPtSTDy5xiPPcuIfpiobnrErW3U6IlXS5sFBsAAB0ARE2wZ7aHrswf72gc/heNiTNcUAZbv
d67mCmTm9NMENNDUzHZrd1/49BsglMJNZxM9VYAn4CekzLMAv0zVOUr692rmAeBrpoHUdINBcw46
xtlA1mgiwmeZco2D2nFgq5Mw4/cjoXfwEixNTuijfD2AUmDyaVwS4Ars2PA4Q1sgc+pXCH5hKD6V
21wqL3HRMcIFMKE0gGugguNY6NrPTpMcMpAOjaBjyzXlYQL34GOeIyQGhcFQcSJoJgTm6ofKVLdG
0yJQfHd3/A/p1mgeq2hfa7IE0ZXlRmjaRKK5E/HKBkIxNxQQseZS2Ib44Skz2YEHeI4s5IVqQj0a
ICdPVPc2VvETNxIgbIAXPch31lWTt8k1DaPVXIxupNQaNCsj0dSM7JMrvOXUg6YBH3blar7G3Mkv
YW6k5m4wryaHJcM67Dnjy+JazjpQxGMbJcQOT7M7kj8UD3AeE10A+iYIH6ZmfTCwZC3vJo9mVoRH
/Ldwf8AOZ7a011LTQuBUa2batXeqo4lJc1UxFPcAjGj3iWKZEUKMX4FfsvYdXkAjIvgAOAnxYuma
PrL3uG1tzS/hwXsJNNGk4LyTs3/zKDAOQ4EM29xyUckzDn4OlXQut0xodyOglEYTU6iySnZkUFRC
GNqELLE2dUCsFJq1IjR1BezDL0dzWARAliLSZBYALaxxMH1PFwW6pRa7GJDLH/hOqdkukaa8QNZe
BxLuSw8AJtIkmAgkjLU4QJPr18YS39jl1z7oGKkZMkLTZEqwMh1RLaus7Y+ewlUTNA1oAi7eZnGf
WTgzKoVOM2lOTQuwZlm2SH09xNDGWwnQpgRs4yT+fZfH7p5SL3LgSReVdclI9OFqbyFyNOa5FhJF
sbpD/uVs4OrbLKAggtfcnZxpFyY6ry6wnVRTdyzbeg00hycHyKOv9WiPBxbQChXUpLk9cAg3Iu2S
DXKdheZsfOg15SfWvJ/Epo0LbSSkkIA6o3+PNRuIYItHJaAFMUtFlqAJQjYoIUczhbhckIapQ7PJ
sDPRGpru2Qkm1o8RCsdCpQcRAjlI1XTnl6iIozZ7DrvgwceIRNhQuEYCMq4tO31fcsLDu2RA2VRD
QYaFtPQErzHyPvyB75DB3FM0eoTyLTbYwixEiLQwN0zeImTmT1gDLkyw8axDYCo1i4m99oCA2r+y
j2LaPcy/q4FBDEPdNfAyez9oqlOHPNHy4TxVAJ9ICH6M9BBdaBaUafBEgtvznGtOFGYejquAd0oz
pGpgUpRaSL7BSwGC6rLPBeZUbAf3g/1IUtWG4cO8D6cUEwYRjfp0DKBWdRpflcGxqjXQqh0+GmUp
sDgvRcq2xKNsGlln48m3L6bFAkDJEoXXz07DsvI/2CxjfsuRVzSZEa6dpmw2XWs8JMTekzriY0fY
ZGHyu2FJmektoO1nD2xAmIxRYO4d6VeEKW/I931zqna+EBTDgj9zyFRyJv4pjf7KNQSMoF6ijMCC
UQPS59cje2gfuHxYdvuoYkDq1CHlWc9d6uttq0w98PrLXmn8WOepx0iFPxanehg1oKxhDKiBZSbk
shZV14piVzzGXhKve7Yp9T2kiHdHLsU1gL4GGqBj3U30QGoM70NqffShCaZIQ9MajU+b4agtLsw8
QhC3ieVtUyV0CnGwmmCvFRrCJjWObYTLVsNnQw9ufbTRN9rShucxCDdPw9wiqG6Txrt5cN6kBr4l
PhttVmbjlSiEpeoYxGg8XKZBcTkTLQ2OizRCDv3lPtZQuVLj5Wo4c7YGziUaPTfM3kvDOtTSUDof
Ol2oMXWoBOu1x8HZQbCL8yvagassSCuSGnFnwrpryH5knbhE29Rl505t464XV6IClgFto/Ew2Vgd
XGkxlCTEndOD0wwS1NapSxqdskQYQ6vlYNV2FfD+yUSdApov15A+wwPX58Pti8uehL/43kc9ivrq
tYPvt0k16s9ol6spvV/ke29Iup4RwJCWwsa+QkqFfg1goEbqD0G6ZuBlrTEE/Gqj4DOw45sfFngy
hneYGAQ6k1iYQiMk/DJfAMwP5ncLqzBEBpKYtEUeOyeT+f6KmPJG4w29P6BDjTxMNfwwgIJoQUNc
elxmKNgOlhqeQgAFPdxExjXMoiEkRYlGKsJWnOfUvO+ISlEpPI2EGBcey6XGMfZwGQcNaKwgNWLC
o+OJgDd2Xv7FfuuZlIiVBd0RlSFZevAeISjRd7cNCc/l06yRkErDITmr20ce3yQBmTpWAYakZJ3E
8ymkNnbbJ7mzBHCVuXyIOrSEiHZtcZEQKcf+x+DCKqx/2BpXmZiAK02RHbBZlmAYI2tlCXm2XG85
2838iPCXHgECZmu9uDYRvCL1t1Sr9a4h03Ptk9yx7xMGTl4/7h1iv4DPHTHwvaSQNj365C0yJJcM
zfMEi3OcgXJa3nOsIZ0xtE5SZNHAryo7Tt9VXvwY3eV3OMF58VNKvEiEe4mDhA842tuzN+3VrK6x
xoOOyXhznOoDE9kJ0mnz4uscnYrwA6ZEZXrQrVgV1U8+3FFTkufxZxoORe9nVDEql8W1UoOgi6Rn
DzUxFI6pr4GmfkVqkWKnLGm8o5hZN0qROY/2hbbxJAtugaDFbBFASs2n7QI3dS5aknudj9mOsMJY
6XuoEaujYX12BMgbTQXnNfnK3IL1Yeykj0Zubsh9ZoTAXHhr+rFAtp+F6yWY6jPpSm9qXBhlueDd
GA2lt//LWYJZ+X85S/+/OUv/a23TpuN6Dmbm/8Y2/d3mSfmfXNP/9k3/7pr2JK7owPVYhbCk+vd4
C8v+i78HzYkzWlraHv0frmnxlyT0wvVceDza+8uXun/Nt3DFXzYiU0FRJ+T/1Dbt8cP/sxHfC6Rp
8bps10SMqC3d/2ialrlnuFNcIBQao+/O7E4zmagrh36c8qbA00bxAV0V0/eJST2b1YzVvbqvJuOE
Ng0Zf7qbUlornP6frjFxPFJ84EQUbY8YHjSr8abZS4TKeQ4jRqEpoHeWAOc9TdfWCo85s+JlmzXX
GjHFQI5fk8h1UbV0gS7invgjAf9nOsY2MEhvdUv1TPwOOLrKvw+6Cm2RoRl+1vLYEyPU2S0GSerD
uXCJhEs70IAICOsmWcvGvJOT/70ViTgS64WgJ4DGhYHb8dZTNa9c2e9TaFxoFdOXrN0bSfco8u6Q
Qan6hwvkn9APrP8SNva3N/1vcVG9mlt8RBlVUW/fKZdylZjcfm5vyUSmL56l1uHw413siZ9tmmJN
SvpZlw6Sc6BBp2ezwYG+dsJLdVZxfv7vXx+X+N+vCsKsTN9zLOni9/ct/fV/sNKPPhvBXBUDYZwM
gryeEnwytSoXwPzQ0YvgFcdAd8b6aNvNqbf6dSrYli4tUvW5Z9VrzsepRrIf8L34Th9i66knjhGz
ABJyK3nJKYFFNZ2VDT52Qpqcx+oC0/xqB/mObfZXZVsPTg321Yvsp8VpNiaZ9VgRQeMzsZu/Rm1l
HxhsGUNy1zjmFgbe3vB+19SqqpJngopvy4QJsVEk77mXYGCQO5BcOyj5qyO2vc8ovyYKCyV/GjQ7
+oeS5GxiomX2UrGBneWPfIqyQyJ2WesED72bf1goCuL4NSrIOrZqPBz6Emma8rv2YuhFA+WMo+yf
TWw+CCXqTTkPPwej4JbCj7kzpptJiNqBaGjsERGxbsSrWpLqgxdfmg7C/OCu1vvsJJTwU7tDazBE
Cjxvn3nZTv+cYgFby86QkSE5p1nVk7I5+R9hGj/4TUH7KqxHVtzwrRCKeWOPQcrpVoNpEh5Y0EcX
o7V1Elhr8WJHDLlxe4bdV9faxwiY3DpHc9iJ/EfO3muNfMbeDPIjD1pCZvXi05q2xUgK52IzqyLP
jdk1IHf2Te5gY7cQycfSl4jYmbNuor5/DbXHbObnZHOyDqbmamXlS06cO44ik+lLcGIe9464mOkl
Br+OxUEy7OuARNyOICdgWe9TRjXPTQrfQ3obizywdUaS81apjgm/W6DqmiQIvZZbv4hNQV8/Tuy2
C5J5q1tFmtmqqJ/hgrhbcyKwNmD1hPSUYlmpe3e/uAPBBnyIKkCJOSN1m0T/6FZzvE1zQt+p7N7y
Qt6p5BcQU2YCjX8ZA671JuSPUDWbtmB9MfTRc6Df/2Ki4c5zPNexjbqvdq2HuXpJ/PHeSTC2Dw4v
znUGteq6JdrYjiLt1PBvc//153cxLa4VFKAUgnJC0I/Vb2w9dzVh7YQeYL4MyaUtbJawMFL/XFiG
L4Byc0OvGAcTMo4YJDZ7DBQyWfcnt+oumGR4D3yA6xWDpujLNVApqCd/IEMsD6cXc3pzJvfASHtT
oj5riZboS34lbFhqic5NkR6KOfrt5uHVifx96Hv3RUMJSzzbbL7lgZZVrwLrWmLrSX+6IyvmNMdI
JGgubC3/Z7Xo2G2/ba3grXf7eS8JB+iwFtvJY2ejHWYti63gCW0zsi9r/t0b7OecwV533KRZ25CC
a8c70x5z6GHTh1Q2vsIsXtdTYd2LLt5lcfw9OB9JxvNb8GipTGYdwWEgcuFexsyZmnAf0Mq3Vgym
z7J2xGIe8iJ/h0iG58CvN5OfJ/duzW3dcq0xZ16nMGWs3tz1nslWsD0Ec3QVcfhoL7gwEKHTYq/T
GUh3YB4F79/U31KIiqqZzz2C1kgwH8FFgtNtG3gRz3DaskAelFHvy7YmPne4STB3HUbJBbB1lM4b
NUV3o+w31eish+YDa+JraIZbU7K2nqKtcHqm1NM2Hepjx3Aa4O7O6DtYAaxt43GPTZ4VPvGfR6Ho
M4GM+YV/D4Bzg6iVn72KSV+0x3i/eIyhQKUPaF7mJTwuBArLejwPnD05DEDDqA+m8i44X25lxEMF
lFk6IWSN6sfFGC6mP2yMKTpnpnkfi3Gfoc5kYEGHeO7n6WSR+itMhBied+ekRA4m1YZdTz84+zIh
Ybcyd/qdocV8FlN8hg56jo3xYeViHocKvTeyg+rVnTU129iajp0O0K3BYts/RFasx503qVXt1Roc
eDSYWbusyVw4AsUMMs6YNxY3SR13pNxOOyuUZ+S0qHfPPOWvaKAP2m+z/JgQ9tW+e47QIc0l0kJF
xi5StMUIX2nAftu5c9fWw6HPvkZxzureQdETIh94Mtvobl42wyTejF8zvBGaTfKlA+uCkfcpGNxr
bMSHiNhJo4wzLgSG7AGugahNdmiCTlETnUp8VzHUVENMjPe4HGJpQBtv10zmIdgkzKQiXFkGLAtZ
3A/AOQguOWPrvObNJ5OeJYjOrPHeBgwl+uiMcJ9AVDoFSuxr0ddHX4E7NYeHkfIVgfr8GsiZ7fYy
simKHxQ8fD+aXx2DxANM0NMIFyRyT/ANH7LBuc7RD80tGWiwB5NDFFCfyiroKl18Myf3PQ7ww/cp
hQuOo8Yj0s/mhO4WEpsL89vLg1/4ycpdJMR92RgRQ+5R04O5hGRGbDVG4xVrl1ffwGDZLl6F7i17
Ad7djQv9cW2yER05e7DH4ACrEoqyAicc+aXVTgXdj2ihQBuK6jshHeW0KHSpdYVGnudOAdPZePb1
SVVb7bcl0GZN1gKstmRFdmyHwrz6lv8w9eZPnI9IWmBk70BNmKsC22ARhF/ujAzWwiMwTa2G7NbX
YBD73kS2WLyH3USWRQQT0C27U/tNri7HRjveT7Z59I1hRMTJoVlEr/6M29BbsDn1Jg5LVjb/yxlU
THWoJ/+hFv0voYFPX3H+3Y0JIQFV3vXff2us/u0f+H+NlfWXDenJDOBIWoBYdBX7rzgq7y88PZ4I
PCl9GjjT/ofGyv3LRIkaBJ5j6+LW+Y/gQNf+C5++yTwucIVFpKDzPwFSkTX49yLatGmrPM/mtdki
kH8roiPQmyo3qgqkfX9GdV5vaiTkBzcs7lT9UofqS0zJZ9y2HNjLV90s95aHY9/+tgivYa1GNo/n
sAJulmKdRy2OfVBNNXlFLkISKOdJtOmDTu56k+WME9xbQdudhbCMjchIZjdH9GY4uRHGOJvCWwIM
HcATlr6h5MviG9qNcm0MKVQdtGNmlT4lheftFimWUxfbz7LFnGyEGafVgPC29s1qq40btdce+lRC
S2mLfYBTB85o8M772gEsDS9D7d3qmlfl9mymChxqcH42fVN+IAJkuOxhbcI9qJeeLCW4/zEU5RDS
xwiDawdg/GK2jbHrlL3SDrQdMePzYfIieFJuMx57n4p5Dp8m91foDbuGL7ObGLLjKOW86+hcqJYd
3IdL35+iCRM2SnxySq2FnyPcU+YmvybW3E6Uvt4Sc/HXWWn8bpX56SRIJzCvGanFtsxJyLdqW6Cd
+TBuhUWzthAS8DMFRC9M99oWgfVsR168Nbteckggkuu69ubioreq+GNUy4ARt5ToyzGr2uqcMY08
VfmQrFXjJod6MvqDtzjYbxPI9EM7hjvoZrdwSV5ZpMXYi3Ux4J7tzlB39ji+TyLoWCIaX/VURZt/
uM3+SUvq/rOLVTpSQlBjXe+5f2tJC6NlYL5AfEhopyyLxi5DjgccXFeUwSfqm7fWAA6L3ay048cs
Gj5al4MBoTch8/HqX7g7k+XIkSzL/kvvkQLFqFj0xgbYTBrpJJ30DYSk0wEoJsU8fH0f88ySyoho
iZTa1iK4CAn3MJrBAH3v3ntuilvkwtn/XI02RxwjwRETJ/uiGn6kdfBe+jB+JQ3tikgQsbLm1hVD
7IrY6tq1Rm7LxyymPXfOBS656CJr/S0uZf9GozRAjuFIBdF2jtSP2YFu20rvJFz6FaLsvZ1gpgFa
A4AgvjmZoc44yvb1kHJ0r6vgTg3JHBYoXahWsAFxEeSPf//e/XWcN23bsU2TnbvFW+hxt/n3aXlA
qKQOOCEtyVp4LMlyZH71UDuDCBnQIfVUTijh0FzLstqPERnl3mTWSFzjidQp36iHomndVdJY82qj
KX8J0yhZ/tMnfPsE/4BcNH93UwcWx9uAd+dPn3DDyh5OhsXB28ubQ2TAZaK0BK70fIcnxNtayqdI
uU5QYRAKAac9NxwVcUGOB7+O9mg6wLzo9l0Vrdi3xq1yWtiIW3kN181p6NbwSV2aTrR1nXbtJJWH
rjoTYUbk2iw3PHTau/2mLhAuPA+egYVxJW9Guctb+b1WbnppIVt7hjkSCUjdjS6tIZSERtdg73uk
1fmxavKX4tYvr3AzotMDNauSTzNC9i4nzLkire58AikSIYssyZscI/s4Lda4NWMq7swsnf75DKbJ
9//fDyv++sWBZmkykGITtlzzLx9+almMYYkGjeMuWAhcygPABOxGE4NCARx9CciYlgXzvuoEbpf3
xHPg+VCHtY6Ecv7Dbsn+68fscxUSQGV7eNvc3CiJ/7a66etxEA25zTUEjV1MEmdzU5hD1whR+4eQ
8xpwNp8DZE18anJ8bMN8adaxpd0zyTnsJmKOyQpEF8aXqZy2o12zbMHK5AAT5+Gwi1vzCK+u3Hqc
DMfBwhFjmNGaKpx2jVCJq3owWBg6N3aPau4mJ/SzUd/RR5Cuc3nOg8UI//4baFEE/Kdrm4e8g9kL
oqjtmPJPW0xMFb7R3TwqY4unC9ncN9HUKAzhKcW66na3wqq5FhN1eXOcngAIBOtpeqmraDcN+jGt
cK+agZ2tG+1+q4oe4IGrQzQZGk6atZtyFM/nBB92MX0GXqJPTinWlde2/+HjE7d7xR+/pb7pOLdt
MW+Q7QR/PjT0Za9B08NjaMxXj0d15OgKr1VKiVdGJsVW3zyDZ6MwaUPv2vKzWwzjP72IvzQem9wj
PJ/Tlec7lvPnpTCeUxGrJGX3mItiTxU6wYDRuo/G6WNpWZeghsMo6Lppvyhqvt3Y3v/9B/pXliev
wEee9YR7u6He1t//fhVnrkCVD/hA/ey2XB6x/WRpbG9eVVMzQ5RjusHidognwopUKEH/kRQV+E2a
HSv86NxfeVSW8RgKyfaqI8fKRo4gJ02DAwTQNsAWZSoqFqbpwyo1GK+qaNe6bo8cN6gQ61C4EbLx
Z6qViLuzi5a5tkrf2HRkcRyCtJopkCuM/Vk7OW9I/IeSM4o34ossVY1ct9CQGRc1GeyYvpPx3uTl
gOwjyvT379XtyPvni0b41FKbGCYceAyIA398t7rJWtq4b2uGJuulGmjR4e/Yytk5WVjA103S/FQp
g56bQM0chmtDPoTqJXzE2NiY3+jXXJvpLcYQJ9DdfSx8ON/19ARiftrnNfHezDOKNZ33+zTO2rPp
s6DwqZO5Y1l0KxD6juMZQ3jTpNueD3ZVVu27QUQAkd7YWU7bh0nGoRYXOG6UchrXvR4vBWP3iS0S
D4x0IqyYXmzFMjDhMbiMpsRmCDWzhAIhVNPfBVH94ldNdojZsCCLwl4tk8JeZ011Kcruijzg7ZOB
fIwxi8+S0d+LMnLRTfucYsxc5Z0k4LjsvO2Qm1e/5M+nQu3mgYZ7b6zsDSFeudYO90flWN/q3MJm
kmDBN1PrKYHWEvoYXVysPrvYd2hfcWioGp1rHy3F3huw8lU2sfy5XqJbVIJGENo/WAZPZmj74P25
nlcZ4ZeTNZJcnOvdXEsfJEblhanIqH7KjPMYtRB6+HKppSTKadAXcZ8uP+wWo04pJI4sh8vc8q3n
IJtJzvVwSKaG3GHSZYdgmQjTdPFuwgwXL1A+Ck7cO69NKUscrlgHSOdCXg5lYMcrTYuRMBbu93r8
2ZREACUP4wNK9S4XCXm7QH73XB6sdf5FIyDwncjGS2mWlHks0/My+ix+a/OtzeZnITOesuQRvDK4
1ig/suiylacwlUVm8Sjbu9Fx5da0pmfcw2ssJUmY6/RnIfvH5kYTmIdfbmGFE9/1LjffiiK/ei2r
9H54xvVIXUiGIX65lSN1dbsXo0F6wI/ODHoJJmm6UQAWrexcTbsGb5OeUIBE4nB7n9Y6K7u19uhi
lR0fHzUXpDxmFt3tiPNg6b75AeGLAVDuzZn429KK2AQkZu25Y0AOJoPLMP5q1PBZ+wOec2fa0yEH
2wIxIWTK+Ik5zDsCTMSgGZ0j37qzG0cTUEDDKQbazxY7qELfdrYxXYRbjdllnRZNcKKn8KGF+qYM
u7ofpX4mbECLSQZ6ZciA6wLdq9dLm2Rc5/MMtdhYtxN5WKxwbWj43anSgw6ZQaGP1JL8wJI/luUy
nuWy9/OByGBT/SSbDMk41V86QgDDA02ywpDGEacEPr+8gq5qdpgV4nRFmd50Slkqrewp/a5VS1oY
LFnkV3fVDMZ3CoLLEpjBdozYtwCptUKZ9e8sVypOgKWxjnvR3uWQrLI6uhNKAiy0kjX9t+qhFPEH
9nbXQOjiOXqOXFIw0pwvFNRxoce9SwjvS3e7pWPmiqA9UEnZ5KcyYW1MwgjSnIMkkxg9R8vce2xl
GjA9LTNghm6vI51eprp/5TRoA0EEpEQoDfJDdh1GOHolUe8ddAeQPtHtrqwSJray6zfe1O4ZKI0z
ckAGkm5nq2BDXx980jyn3EV5h5mJjgNErPdwTkDxOYW5Gbqrr5fmTuOLj4q6OXctsfTWFG8WIY+7
35khbqL41dW+thENYstxvjfQHkYDgXUA4GF0mvAPkdlZ9Go7Anq5ZFX7g2Yu9Yijx75Elt2x4kJj
GTNMRaNMQCdjscHawSEAV94kKsDWEzcMC1rKCqTHT9ur8EPXXKBcRNvEn+4nsLWn2wJxyaOzwUZq
r2fp7W8PkV05lsWhmHOszU0G1jRnC1mIKkcRfS2LiM30EMsNKWX3HAXGR2oSy++McZuW7oEztXu1
u/p+IEDJcnYAPNdyAzCMWnwbhIbeqsW+S7Sg4Sxt7zoj3mE+mveli2H19zA0kLK5QPHbt9lOpCJd
Gy4fuDPpleuOSyi7otiNFXGJkVj5fYFDqXBBWaJd+aQpmoeUeeVYBU5wILbw1FoSnOnCDsFeml3t
Ad3zM7TGuUs+rShv7yUy+Bbq9SlQ4GtllKkXAf5JA2Kg+XAiLWECbSNT1xOkOCYyv9Tank+5FV1A
o6mD4hrjlOFHYTM8T2XrbIYmCNg9FOzcHYiSXjPJIzizF8pMOtgQ/r2VqPp+1COaZVogVEfgeLzI
CKHgnuM+d48xtEuTd3nla5zvpk0MVdMRFA6ZH/pQackIQpmI3INn8V8aVvHVQ0NcDx2cPL9PWeQG
Gcia5edSdDcWY2HgjiVhQ6R3Y/Rzgt2TBXYhOXhb2u92ma6BBZUYoAlkeCDB7TmmklNT+pfuaPeR
59kQ/sHXPcyzzgyO//0DWiuZQxExPvIVvTBkcACoGXa6efRY+q+7vovCrGOo6MzMvvMt+lPxDarN
NPO4lgVoHwjlDjUPMcZtW5u7lEQ9oZ2WcpTpJc+p9x2t5VL2qb+qAgtvmJFXD36dc/T2y2SH5fAJ
udE9NpgToEoOyP09t0OKQtUuUvbbMhJ5o4y62Fr+/FkQft9Rbv6K48w7jcoLe0cE59KeIIMtQCgQ
Z43ZA0M+L+XRho1alyzqeyW+LyPk3u4lL1F0HVk9TZmRkvC0IIl5j/PN2OrdSm+Lp2QwQNiOVr6Z
4va1tWsvzEAsIp7X65ZVEuI50iXkX2TXgvhb9xZNSIqoDA1X9UQCd3KbdcWLX80jxbuI5dgTYfiY
RKcjGsP9lFDdzKQYu9VFDsE9tTzX9qMN+kfu57SyO8RDcoGnrC0bRplueEI4Jt/tNmOIEJKKpN6K
scu2npecOt1R6UPaByGV25yZUVSTFTcWgMuJz/+i3oa6R5qgvE0nKm+PxLgww5m7apieateZdv7A
tN9ULgQGQ9JubsQEb5AWGustV/rS+PKkoaoBRa6ofbxFmSvvGefwS7xAlgY/uO974+DEBtZWm5OO
bdxBeIL9fAOeodi7iJ1xsPUy4gKs5HPk74gBFQvLeuwre1fS0HYoOl7gVDgglkGgscrUm3yI9d3k
Y9sMXKfZqHRJ4eET7lxsNnYRz+poWyFVA2zkKpOQ6KMY66NJ8pfmWqp8DZRcZLw+/qZcL9qOntGA
vM/fpA9ESDf2zoKqti5LdWrnmAuMfP+NGXpD1x6HOt1OTAV+kAYrjroV6SZMk0b7hW73qQrD3JDc
BXZmdEA5U+7+Tlfdg6KzNoPlvs85Oja9zUBxac7cOhhvzcVThzaevkz5cVt9PmIWbDkboCaZh0iX
9H29sCuM1vngVtusIo1jm2/m7ZR87QCl33kLuUSpmw/VWQTkl/bWbiRx6o4QQlzXRA6hTNYPphc7
qMt9lrfZVlj5M0cdYzSuygBZUJbzsh2mHr7gxFVkl5qyMZHH174XL+S79FF2jJ6z3wPlamHXFKyR
R5FxUx6tL4chF9qBbZ7YY3PwgNfUCqe4GwxCcmoR4ZipBtkUwp9neIKG9h4w0O0HYJHTkLCoUbQ4
rehhQp4b1KvImWRKZp91B3COe4lJ3Z7G32yqbm0kHIaBrRMyGL6ahiP6Mqb3ys30IXfd+8Wut+Di
MDoPpqSUjzBnc+PhWlzcD7OkS9UcL4ZHjtbGoKygoV4ISb7kBv232RMvKt4lFXwT2UCGAbFzrAe2
Wx2ZUnqfNXJQFtwt5oCLAQwlYRdgD0GHB7ppqH6b4qLA2UvodkjiaW1XIto5cXR1tVPQE+8mu7jB
D5W7zG/kfeTyYvgUIZv4jQsnf/KTr8Sahp0zuOVW19MVZALdA/2ACSNI1c7XtgrbCUkz1tMdXI3m
RznuCx09tLWOv4sElkBvpa9NrSnOwnBRFz2jEWPXyXGzaZ0k1LUN5EM7i3uUR/O1qXEcGamB3haL
h2T+EdSYWoZpW1sCZErBGxHQ0IpjW+ADS8R59JwrMJpnmxlyRUtZB8rSwASQkeJ3dLIjH7JNAsaC
vsteokG9ZYqk+xSC9gA/Pkr0zPaMSaBYpc54DIrlafay1dQ7P0cduGEiZhKx+QlCEz2zgd7OcTRs
0iKiDMa5C5oCEV/ugQjePP4kBlhtuCuTU38tCFn5txjJ0OHHGHrS/u7MN6ClAWFdd/Y9QDknrBQ+
iEBQc67lvsNNvkmsVeZoUOLgV4bIbddt44qVs4+8+uiMACMGjjNWN7w1icJQ5MBPylzv9/uJ8SSB
5GcBMesGfy1EVeyiBn4GNc4XQVP3nGONCZyr9uS703A7rbVyw2BuyND1rDBt6kQQVYD3G5Gz+X2y
DfL23LZS7UfLlzttWOQ+OVmanfOZznTeSMkxojaNvUcHRbEM35YpcG/6fImsOpzKKX0OPJKNLcfU
0GL4jgrrOoJV5QHtOSfc0qIDw4q0Xk4lDKq73AIC7PfMvvS/GmRqTe49pEFRauPzmM/o2/JqdoO4
EMbtN07mQsRJUAucUoHShT+u64axKp/eO6GhiwX1i5iTS+8Xb7Lo57Cc6++8Ge0OgZye2Do/tlD+
Dl3j0YCg03N28+fMmSYRNB9Ss8zPFHI3JxFcU+X0ECriH66l2rslWN4N6qD70h43aUUOUXkRYXph
AnKBYiM7BsShdcl89D37nyZH5hcpbhpiq0P1UjiDDEsQ3+uA9LJna77CAat4KM7UKwQwCYkDDHu7
1Zt28d0dacpug3IDHWxIcQhmw72bYVR3Fp4pPQsxmkn65x40zjnl7mmbsXfp+/zZyMGPcWtkRzAn
YofBio6QoPzl1yQH0emIGsrlziEGAY40PoG33yurcY+1TtZVIafTgqxP1Km9Nt3MBzJNUeg3zqnr
Anxq9LbMA5eCiYw+lUVIe++JR+iXo7RzbfzsYMW6O3gNXoSs8llo5Y7/VPhOtZvRFyc78+9SH657
1CRhiXJw55TFSwW6lofdtYIFdvbAnYXtnH+I3gFa0ND8oScaDyNB3U03p2Po9ObJCBI+usrYwziY
Dqbs2A7P1Ed3pzRWHWsFuw+buntyka9c7acnZ+jkKrLwWjqVDgsbg2dLxd+ua3JNvGAKQl4Xtcdz
nGybHD4DVZ0VeH5Qh6RdPnQNIXLoE/e+HVuPjRwPE95asfWq4sue7HeroLWyyDhbyMbnCJdYzqGF
TS5NWHUMXxzJynSnUTTXPXnyM9AbpZPmu1J+ubmpJacm8i51g3/IKmMwR3PQhXlXVresV8FIqj9z
yBX3DdU1Uhg/I8UxJ++JBYGLDtUs66vtSZcSITAUPv6qaxIbzKbdAgMt+5xk9NJ2i3ngntLuHdd5
5wokyamwdwG6W9YoNs5Wt3104QzgTs6DxSFoHxhmQ2BqcNnHcTQswSieuF3h9qIn8oMGEHVMVDez
cFeYJqNxT7/BpQ1cooYZ0BKOKvIx6bxbffxYbGpriWnD5Ybb44a5BjfV0qKk2kr6PQUArOuUNVza
khl/6f01qUo6yYldlplNA3YZTfdmD+m6qV8G5FQmNnw4jaHwCTrii3BSwtKtmtfuxBqiV+U1T6Et
pV56KUu7fZBDMW57xllgBMUxMbT3vBBBU0qf9eRhNpLKXBNQXhcLfE2vB0dXwY7BL5ysfWKtXPx0
fEXdQAqQAgU8oMljwfQXmreKCTbcNFt0LUmfZto0IGZxyzbeoUxeJmN8Gmu2VQO/eJdCa5I5ensB
xS2g8Tn2iIrCqqPMXqCE5OxtjI7cCVe7SKaT8eS0oDEFbbthGfjzhqMw50ksRKHoKLRYvJ4Da5Lf
zyZrUzO1m/uxb8rzxOItAvqNfvLo5DOZZ5sYNa4XhQ8r8f27jGhWUNvovUN+ygzwJpErbqi4TIRe
p3/O47myWrlLek6vNB7VCTtGCh3Wyjc/eSGHlnfYze1zQaz6zPKINyih+maOj34ku4dkkPgiLX45
4SQWoffSYoiY4VtGxndoMuu49mMO6fWHLB6ktWRHR3bfrJ4TgRm/oxsBKCXMejai8X6gfzksJde3
Efdk3S0Lq6BxiDjHbqaRK01YxgEfpkdwPz6ZETXlUeccwX6PWwzYxwbnWqRYmgvL/22bYwjRkqk0
yUDZTVCi28ZSdDePA2vZiVkRdThskpSNfWFsqNxosj40yE+zi2KDTy1tGMfSoAI7uxvnFhJnz1He
kHACpPU6RQ2rURq/NjIl8joM9LYvU3eeoqEEMMUtxq7HdgMS9BXwSB4QPMcYGrOetnsj2Fuu5nET
289xrPbaNS+zSmPeLhj1QdrycsyUk7hitg3cX5EgJ04vKI1Wg7cQZ6c2uWQh69RiDgnr3bN9BCor
G8LAGjoiUZ1pJRhgH+wSqkk5PiQlFOHEYf1jpsWvrsxut/UKT+3cnDqQ6it3bJjmzvnif5MNJixu
SG+unbz9Fhf+t+Y12Kp4iCN/k9ZovoqvP6Q1/vVH/mkposcugNpqCs+0BKnJm1vpn5Yi+Q8HW4SD
18Ejw2GCif3vrIb9D8+kS8A3QXiDGXdQJ/8rq0HCQwibqkPrX3aj/4mlyLvJmH8SB9FNJYERD/3e
/K39/pu2G0343gCxQ8G0c/KPCyGyIiI4HuEnPrOddplo4n0rSR1Xbf8Uj4yT1jiG6eiRV+RhaYmY
DUNucbjJkMIMXZ9qr37GqAZxrVbmZXKp2hrNiPU7GraqgxZfgLwu/Hp7bzK2dUSITQg4RlMHs+cG
wARCuID3oQBhQKWflW6wjLfjWYmGWQ3kB5MkpHbxS8KuKxhp1rPlXY1pPhnxcZT1d6Prxg+jUi+J
dAw2zHxDS7jqk70Yt+RmuakD/35R9btt2WeGN1AWfrWV3Pjx0GLqnbI5nPwOSzSPccK9hfoP1gnL
uqmuf3jjhesF2CZoKsTn4Qkui3+XI9MSym5m4PcWJh0qdnbbPgKkp+TjPu7M5KmxyB173AHmBvJH
Cs9kXRN5HxPCDHXnRHimXTDw2M9Y1cPTGvstveI+XKzg7LTlvNHDr4FmBu43PBPaBf2i7vQGlEu+
NX3Fbo+n26YsI3uHNkPnjV+kO6c/ONGsLw6rCzppyLFCX1gRNSdKDk6yKOvhSAM4pPwYMdyJKcvy
nUuLBY6o6lvfQNAovPZ74VsxUdDl6JpoA2i/R/v2o8/Vne/2FFH39AdG8nWRCISU2ogNVXGhNkjn
zPiuwFiwdcpjh/YIzz6KoclwlcGEmIR+aW8rc1X1I0whl7Vp6x/qrp7Dm1tm1R1BHyyY1XjL6vzT
quDyIwRiI50eJmtaBWTgabIB7uI17nocouekEj+kZoGC+4rvQGtt6/iWrJ+kdWy1E6xyLaASNSMb
5biH+LOwqc1CFXsHN6EwnHAD1mj6c27gcWCgvglpa7L3nTCiVU5uPnQ5dKyXocHNRQOEARiNOcpD
2BLM75EHzd2JqWDoxgd3cYDGFsUZJw2Uo8AOeQ8eqBt4G0qyykuET7s3XlM1wIS4KYHSG+86d2Df
IZaneEjv80R+tqPxWCfZJ8T3b0RgWV6zNhz4ICofS3PNSOx8pFXzROf3lZXKln3eQ67m6xKzwKuL
X7oh/5wsj/ak7+fvuGa2OFA3XFJbe8wg1vXjbvLpGSgXf4MFcF21/veqBnpq6levkB+3AWStbD7Z
ztpHmgVco9jzyJ/20NL9V7AkMQy1y9jJOEH6jlloAGm2LLuSIjCMtdw2SrQtzM39RCRYpzkpkFKA
mihyuBjuqp5u8fs8Li5KxRsehHwXWKis4mREWS4QkgJesKtSE4bZ4G/GYu554I43AfeLcyYu6cV5
9S1C31Y3z1gPfkW29o/9JDD/4rRVAvU+DbKvyvReZ9FkkOwsElOveNyizeTy3Zgomuo7G6ZyE9H5
Yy+vde9/gbwqddCcq7puDv+rn5oSoCEhw79/br6XP7/Kj76J/xB1/K8/+S9HrvMP37NdqmCZaogE
mhgR/vn4FOIflid9np6cuV1+8H8rq6ZL/u//wXbruj4FWZTkmb4U1n9XxLriHzb/PvDtwPZpNbPk
/+TxaYu/umtuJAxKB6xb5azEKfTH+3jtTeNSSxaG0D4OxPmPTcIcRAupVtxC8fKyKULYmHr12sxx
EDbykHsCSCYUWJZgiJwA73mwYXbDtJgWlMGWN1wO/UZGxJ5jXvOr++eCdWrPWmK2mkNGFdyx5tl3
bKBzirzEOxmxKGQOX9JZ7JMJeK/VH8cyyLazsqkOKnEKtG0Rh+S7CdixSPTT/Cc7NcR4ugTIuiwb
L4NuU7fJz8jzQwMS/50pyv1i5tShMv+AP+xfzczKt04tj2OiEXQiADZ9+VM59spXo4a4xS/t2JRi
+stwogaR7YPtPbUExlYMGml07WOYRrNNkKXEbLzE3t5Mhh9Kx+wH3fg9g+T6G6uVoXkUjstSxCKE
0Y6vlYWthHtiupo1/Z6jNT6wB+fQ2mb3vtX3TCXiaaKSAJsCGgtC68ZPnWXNYV2u5BKHDBzpIU9N
JkGWh2MRfGLeZD9oT+WWgc8eDX/v3Aw1WOvrlVmh7y+93pZuthzRc1cTPasENLAa276DDQ/CbSn3
wuc1aBWRTXMumgYKKmvYROP1XfuaZH0rJc9XZEzRpDIU5X3Lg3xs2uSqOlpfVCUOZunfWbQl7hox
M+HAaVrzd4ABhjLtz4CB4cQ9qCrrdjx58ZUAEVmIPda8u2E8slEr5zsrt2So4YNAXR/QBniwjUZo
JFiVcHCk1vjNXewF4ZwGixkqXs2rZu3FtobHKruZd8rPcLferse52rAowG4TsIGYAf9kAf9KVvYW
KPF+DAqG3RnKNiVUMKfot8kiV7Gezeu1LYp31d2IExOMljyHETpn/iMzE3pkTK2cUWfnvBRnI/c+
e9yirSDSY9YULVkRj9BsSDijofG4XMoD/GgewT9TZ95UDhaxvHVfpE+rHmDUeZ3MSMZ9TuGGxteT
UaqaZYISgwhVV0gmtXQYCO62zQ4wBxvZqCEHxFOUhiacDjRzef59W2G48nqiom31PndK0ILm88JV
8tx7g3F0/SwjOHvwBIkLyG+rpi3sy2wguLk0hdBRsKMm9MlKP9tMPIqxAm4F8QkoFHVA1WTvOh4K
SP9qjRLw2qE+8Vvl2zavHbQo9f5YFLdryrcfNSs4L+I3B/36Opg9Zhg4m+MLV2JVBIdZAC/yDdbb
JG+qtiy3vfYOaR8BQadDxoYQ0kiHjTDJRI2pI61bzMBy9tg9mqQc+x+Fzeg501bGKbD7iEfqealJ
xpL70x/QUZvOd+7YjKxgt5+9ZDzqcjBXjUXCMcnTl0yZ73GQFRg9xNeY3U51ozWtFxmTq9MwmxQF
0Q5paVax9YYEG7vEqeLZqb7MnpZYjtKruC7pUM+bX5hLvCF/rE2QZ5PCfCGpGghMoO4SfiK0SFgt
tAECRSvfer98wIsfeoPCBlZTp5XlDd9JLMGDeF6k3Hi13Z88ne/cAcOMiAPqyyxyvD0ofqsY87No
rC8TGvFrtmAG37YR2dXYcL6lMxTvlL3h4PYvvSK3l418q1rjSTMRwTXF8Dppa0s/CQ1GY7lOPD/e
uerN9uc8ZLv1w5/oCSAuhId5ejElhwYqNU28VDWVlAD6W1Xy5XQFu5/SveFAfHaLPsxNbSFD2umn
W16/KhzkveJE2rlUQ/e2+g68br7227wZ0Gw6wak1gbwzBPX3ZnGh7kY4CgyvwJ9MsaZFAJc6Xnuj
R8JefEV+6VS/grumY0L113igtQqX5y6rh29TPYoNyKdhQ68uqGIDldBtH8xJh3Oh0KANLIyy6r+i
wIdVCxrs0Ep7hwQz0wNA5AKG21uwwJrN/bPkxVymtKAIRflvvW3pHQDeI0banZh+yspxT7TufgDk
6ndlUBHlWuy7uLDldhx8KkmIIHCsLh4t5pt1N38yROPyR6/sB6bKSdp6VQ9d6Ce4XhALnfWoowaz
A6CqqTewlpnTh0iiWwPY/D6angcIC5MwNTPhkPNYVJau9oy9W0O1w3UeHioT348d+RFLyvpTdPWL
mX+k2HXWtkd7S2bO28ECTzcLetqKis5prDpUO2F16pdVapG3WsRMksGP8t3gaebC2t7NLh+qcqll
oFDS2wZAASGJfxiiy44t1L9r6ZXmdbCTB8IEL2yJk/OcjyVhk+WpL9ycSjgT34c5HsEgGgcRLM0+
GRXJG7elGYnG2lhRe1YUAK0aJLUpsu/7hFyrqXY2J+Y3M+keqpz8pcuOzF4ye1tg76JMpb4j0XZO
LXJxgxu8ychLWPxoaqqdhqW5SA6kYgB109Ze1Ei3FofllRPAaHOB8EzS7WlqG+pdbMKEnTCS3U8O
wONUAAvFlOjEM9os9taXig9Waqs9L2qmckZnD20VhxQ4nm6oilMStA0oH4yQzfLdIEURmskc85Hj
iow8eoqiafnyYW5NJEKTKjsPXUK4W/pkN1P7aLqKklvfv2BDMwi1U0lKNPQxnxSjB8/tuedRM8xx
c1h8fNlGSrSJhkgPyw+ConQwLPnzj7wXl8nCpUKi8Xs7BvVZenRRjSBau9T6wEW30U1k7T1pnKqa
xiH6ZRDym/jdNVu+GRQ94/GLH3tKkhoMS1z4L3lfnuubA50baHJyss9h4AZvWWDyZUBIKLK+knfM
JvRr0rAhnEeifM/pWF+8CqTqQGi0zx4t+9sMTo+LaImGkEsg2dLydPaCBOpuZHCWC3ad9u5VMbzW
ExFOmaQ1MrRzShVQ5W4hfjW6XwGx0k08Qx+CvVzW40NnN5el4PiXcieZG7oM6HTPoagPDWyKhcuA
5THPTXR7bC0PkVW89ZInbQTN1cYuaBriQqXJWxC0Fz1/jEG8H5Pq2tbOtu0J4UxQjxjHT1PmnNvI
5R/6RQr1WLnxfZS7d0Ve3ae2wopCZcCtYSVtq+MCg1A4zWua6vMY9CHIgmPRV5Rp8Ah3WiKxjRFs
sokYcZYtnxb6Qo70fo3amhuXy96hGiRNpplOALuqlaq6AGUgE5sunfk+Jj7Vy+mNp6qpBUuUhP9E
gGxHhzOQ/ZG7oEJsWxwY1bEqtgP61tr9bgoqrBYiYP3ZEXC/qSdTFkImyM0SbNVKm2N2Txxzswzz
fF+YHftkCj5xxDF91pPccSaBE4CvY4PI1B6EQDDAqLU1TA7uY3r1szLYN8vvYihEXIMW6sxYF2ke
mmLciHa4b4y31vY1lDMWFm0bvIDtavfDMH7Ty3xfDwXEV4Hhqnzj2AOrwXEBjfS8u1QXYu1qvvUW
+5jWAsBuAZnCNeEk6klacAPqniu1gEtMocVoDc+094S3noZqnN9lXl0t5wbjXzWSbmBBQniqdm5a
3uX9K5UZEDsx1K/oEv2A6fI6TcXl/3F3Hj2SM+l2/i9aixe0QXKb3lRWZnmzIbpM0wS9C5K/Xk+0
7oUgAVpoq8HMYjDTXV9lkhGvOec8w2uKM4nAVXoZx/T7q2dkxyKsrG3Yy/MYlO2mzws8EWA9x2Lc
t8UESxOCGN/WMt2Z+qpzK8TT9N/H2GO/VrlPsVTzZWEPtPEqY2tDrlg7xvBNrYkWCyM0cnsXlBkZ
c6l+SvKeNSKPlROjXEtQMJJY/QxLlDQ/z7uIQt4xXVi5anwyg+lvLSByF6BVqwxQ3eSCi6+rk8l4
ECBwjfp+Ki8xMvy5jZN7IpUjrADrduqZwg/1tOEsqdYAAj4SDzzdSB17UEbx1k3wBngQ0bZh/Eiw
NqO+tep1nrtfDgVUR3qX9ZJl6GKzZPiYR8TNdXTf8syv1cwXQ6UEqMe5lK71oLzhoRDmNQbS0mNd
CmP3oFzlbFKQOG1gf5TtTg78wAAAJFZhcgv9Ot2GORl0fvaYFuQK+s89k9gRSBVxaTcsT0DAGYlZ
HrK4RmCSUvfGkhwAf+0Sgr9XBbE6gemc57AgeOWdcRQeMwfsDAt1yCW6yGUJeUp7eB6jdydcCCJZ
QhLniA8NyGHNrnjxbx4wLq/fzXG5ESTP6fc/ZvSV8CMTKDs2ujgdRFw7IywduYucKgXEQqGXBPdR
A/6dVIpbWlanAYUiQbQ7Mu8DeIojzy8aIOBp3slHpKlJyHiewFrG1hszyNfR4WQj1EEgNg6c5NqY
aAgrHvJZbfCzHAIzvsIYOKEuDx2100icbgwOscAjyBJM6xlmU4uA0e/Tfnvo7lrS0heiDbI5OTjM
kewG3ZCHbqK/47UnrvlD9j0oVnFChq7m4IDAhPmXR7p1daLw3xMPsgoFdDVEhLbdb10cUPSm94h4
7kX7XpaEbIsnjbQx52zLVbHhsN1qag1w0hMnIa9NsYmK8lwpFmfWpkLJG8ASQ+eO7t1apwajeaIV
o2y8b4r2qJZI5+LubFrStEAMzLdix9OL/g9W1ceS4soh8LcIzD0/ipLEPeljRAzi2TTKm72o1SDl
QSM5gph04yI4dGZ5AwryTuVu6QBblxEBmRuilPco6J8Cp9ybI3cVHnxOeG5ztQkSGETcYQpiQWOQ
sBknVxJZjljcTpXrQDQfUWBnj4jctwsCxJzsQgXhGzF/+kM2iILwRNHNMut7VHeMHtbEA+ML8dF0
lXsRV6fE2/Wet/63Ry64NeDH2Pxw8U48IqJT9Fq53Gp+UA3KsvVJfkGVb2CLcCFCSQPmS/OLOpCF
PcS5Amyvu05Yx47NsUe2rqeVAkHtpC0SjPr070B06H4mTRUgBA84y1EswFXKw2/DVQKtU1kcGwnl
8Ti8R+l4cCVppNzskbPsTRkeVPXI5po8nUyf6cp7FE2NCmXYIO06ylLcmXF6Jfjg0XVRxQMvmiHo
VBk8I1BZVceEB5JOpcaXDNP1xL3hGi7h2y1HNBH6OejZuCJ030MXmDYP3cSrYYTdgwWUvIQhYlhQ
HMEqNwyTmhrymZSoMhMoGNHaG+494wyYCuXCV6GatZQB4NtsC48ctVDCrVudebF3eVUj7gIi5mA6
ioetpie9uLTrAc6Gda3k9/JF2klBsIvcqtw7hlxVWsA0ZOAMvPhQDd4xzSFm2dQNBY4+dEv2yOw0
btdBguZuBGQEwphUlzM4jLMEVRDEAOd5DgUpCoSKslLynzkLaUk5Z1lH2IgTehSY5fLlkpnoZZcY
wpGwOJNSPm4CNWLsuVW618XKEKNWHslv5kyyoCVZWq04FesuJzGbBLK4nP7owIlxyk5tpLb+Q8oD
73lUqi9DcCRgZ6WAo80EtmjY0dD0T3FQ3OyUDWv/PvL66fd7KK9RwcCt4i81PP6Utw2W4cE2GUHz
ERJ5f0wWtda4NgHozO33BY/JWlTZo6PqU8Ix/iELGI7Le+R5vzpDYjaDW5qKTyzphxktQsXtUGM2
d3hopHey/frOVOIooEJ1TJ1wZW7dMaIWpWApeW95BAbZHmfbv4Eg2du+h4CQNM4YfAcemK53zpKc
JFVxJDLfKey7JG55zpAo3Ax/aw1q4zNFWWr9dvCKkQipv9Qqgjf9mNHAwiJBDsfdwafL44rqnKxi
4GgNOw98T9sg/x5sBN5hiEirOjf8Ht0A0I1/MMGziInhBMXvjsUOO3o9/FjZnbfpYMfpB0Kft0Uk
cDtzwmjXN8MuFzFdK5+mPjirdNylTvE6cBbM/1JOmksD2g4y2U4TU+xiPMRKPutBkGCfYyN/klCm
O+I7BQJ2/S7O5BXjjKSjgRKdf+mjVGFu0seoPs9SvlcYDld9CQwT3LiuOUYtXyjFrFHsM44x/Wva
zLa0l9gVtNXmsz7DU1zPXcvnlUuGUjpflmGbStYleaSxcfF4SPhN2Fod58VDe+RumVbu9OtCIDGU
9vHAyRyAptN/iaw5sXPgd5wGaSKeUWEhHDO2gIWO1WjuFG+SGMrXOXN/p4nw8zI8m0SqxM3CaK2M
3+aYdC+yptn1WBqwTf3AzUiw060oo30BznYgKHVfD+XOMOPdPNj8keqcyhY9Ascan5rD/nTpX9Kh
JTKeWr/wKDmosKIePhvfY9TDuuvdM+N6fOYwO3prjxZkLQqD4CluL2ZAZkszwuxT2gblPhFUmE/i
kPeE01jm5T5NIAPon4c+KYjDAw/ujow+GgEJJpHbCRyZSK03lbiP9mjuLRgdhu+ddBmDYvCeTISz
LgvAXfyx53orFEmo1Z0+jeU87pBlvkKGvlbANWYDwzFvubtQVxgZJuQcn7W9DE+zQG4KUHnjzQr4
nnsGm7WDnPCkSZD6dSKB5qT6+EuNZ1m5mN/y7FFf16lYIBJ8Vl1wacGyQ1zihOGTsoyPwgNVCYVu
7ngLo+kk7Hu7QfGPBPgn6INfbFa2+leuOidbep/6l0eQvXExQLPj3dhhRRNBSjv6wbHdP4e4ywaE
coGJZhdfSWSL5yBUnFZ2BUKZ7a9N+jrfXqHMK1vdD5tuS/5GQ3cA0LzFbXcRcf0qwUVyoGxd0z0P
oL10VdF19r6yk9cuCi4zbWlX7SLlXbwwv6fRSuEtRkF1Svmg7AnOl59cFanbnRrOnclHqV/AOSXS
OeB/wGISWpA0EmsTi/L275FCZF9BpjKUjWn9Po79HzUcG1V/cijeqJGe4sb6ruLHuvrpl+zUxNWd
a/iXlEJ/Da9IwWFxJTHCDkG3771kDShG+60h9pdlyXhImftwoxCep61n/D7Imo9sltEoiOeiI0sM
Hp1G2w1C3Dj4LmimacNorvLhfp7sX1hWz9FiXrOvUfZbus5LAz8PQ91WBae0yXaDQa3JPTmOhrct
jepmkvx8KEjOk5LXMaD4mmitUPpMdby1ajoHfGIcjeV+6Id7TQAsBMrdHJVfaJV7T+aPXtxey3IS
Z5wFiKVn3lEtPWtnjBIVdXqaEBhFMPxoDFf41iQZP/y7xz2aPYMDwHD9J5K/7+zG3IeUhJadVMze
WXOit2xgrtDqd/k3QoQ9ciBuBpiEfIzBpeSrSECNwFQ4pf5UrqA9mP6lyD6IxTvWExC7KjmYKjh4
DBAyYAUc1I+uMvjrGTgTVq1JmxicXvXpGjn9Vk3+TzqWZ6VO9O7AwJZxBzvou2t4Okr0/Mi5SRwj
lZuQQqL4VLNrPJOIeds5pUm8R88wkx/eO6cgFncd3UoBqXJ2UWmXUrcj4UU0zTH1l33kiJs5K8wx
+TeyYSwt452dVefB557kwdRF1WR5n0ICmVwsjfTzXyLG3UsVvRs284Qq9jQe4TamPt7HsnisewDo
ZYabOozCBw5Hg0VN9U5Y/xbSPbiHq1Vxeubp9MoWDAKJUHunJ6UlSuPrwGRhNdlYJ4wRFCf/tNNM
xmk4/v33F80GHVoLyttGGm13dbPNpxwJrsdeyWSFo/DG2Zb7krW06iQPXHLXbiEy7BQXlQjQNy8e
Jh6RG3tzMq/Kk+eoaUlA3bI92DpOdmVAd1coNKZZ/x5m0aW0+oMdygGrhXGZuWN6WL17O8dN1VUv
wi7RlxWEC4qSBQKe3SEFTjpy6yKYJPy5QXLj1STRmc4bQ7Rh1ZNputiy2Tg5TvnGtg+Zyo+VOI3Q
UoOcTi1q0DYC6aReBMa1bn74bECcHAuGn31hwxRvjljm9/FU7o1heJcjADgKytIP1qpe/gY2LXK+
FPE+nxb6Y7ym7BKtZds0RcDRGZTrCtrUJpnkB/8kX3zQtrXsqNr87VJ9F0By6oW4s5ZL/y7RjIzC
jbDJZtzvtm8+q2j0DqSDI7edP4xsQNqkkmOqGCQOFGKQCKajLLrXpJmG68B4qSiic+bzLiRwAseg
Bawch1QwmbfHgv0xhbA1KonGva057p2WWHKZYXedj6boSTOi08f8yA1KrHgSpptymMY71yd3hHnz
uLTdYSoIFyr7gM5kwbvCL0rwrHsJ4aJgnhDU0lF0sFyy19xwuUP9K67EasIX75O118blllHLIUmr
jkzy6GiXZJsmElvFgjxhNBYMbxMX02R4f+dazac6nOQ6FqhPA/YuRRaUK7LOMkbDW0LSE6De5W8i
MDn5A7N2z60/67p6K8b0PUtQIItwYSRGxk6aD2KjTHZyTHtf0MMb+HnYN3RomnsGPesed5ua7c9p
/Ggz65iQdVGUdb/F/ojjUXDrlDXka5NAjQJDvmfYT5WKX+epeVcCmO7iAyXyphXy0XsD7gOGnrBi
JrP1ajAvIm7us3ahT6QjcEJ2v+RadSxVNxSY6Xqy7V84cA+BgJCG3fCnyJxHcM7xnTXEt5olRT65
+Q5BdoblGPZEUzOXIqRhJ2IdVmgCA9HFah28SJNdbuzCiuf0p8ZmxNd12B5sZx2ZyNaygL6cVPSv
NNAunRkRLKEWZeCGzCzwfv52KJnWtYuSV+hAvzbu+q05AzlXaPU3dqKN5NpFlWMuG251ZXZHsobq
tWHM95VOdLRjG1xkDHWnSoFeyuLYAAdx8g6qXZ/pUyRa1WPKhcr0ZUMYxTVaqm2GvfCIOOcZ+c1z
2JZQj8KpB9yIZqAemvtgEO6qa7rPUtozLHUaVuIIjXobByACZBpBc6cuyzOiutDAi7XTV8meyRQy
A+BV6cIqMPXaYx1STfGraI/dFRUzYKCuPpkKNcHQT59zCocmFq+tDoUcR44zSwC+blsI2SUhYgRi
QUN/TA2Xqy7bOEP4o3zYCHUd3MQ07at6eZiHNgEKQqgMXG9dnlbeOo+YFpbBU6wgnuSs4zZG4j1O
Y3WuySxdGoumLeKaorhFzG4LEmTbdRI/CEaMh5ncVqDZvAjKYsai/+kH/KpEEXYYhBoynnP4uKxv
oZCRrdZ10cO//5Pl1C+F7R0DXg1hgcGQNKlr5no3qx8YX5vkKrpO/BMuAyNl3X6V7Uml1S1sAoja
gadHr5upl2zMs14bNX3gU0FyGYVpPLRJj0LYees/a5PROlpJD3W5eGwdTFOWY/xahDLc+T0hJAnD
ktD6JCMK67JZ0mMPy4kwspIQnvjKwpD8FGGjFAMmsFBCnBOj/zJMAKND9At8DA6s0+4HJ8YSoJyj
G6BnI8fSW5HXW5jd2vS9SzUjegpsB7W/eES0/uqls1yjSzxggBjIjCDdwJA/yCtNFrtAoCeXImzm
pMPA8tqSAnNrc7yCki8eIle+bjPGB2Y7PqgERbTbAnx1gR3VAqmde/ajoWDyHt8g0pNgC9Q5sPlq
XbBX21jafxB57+oCLGRXXNKe+bn3PbBWZcaM7iYJfvw4vLAjJ+TDrW65kjP0ufkrdfoOY0u3CtST
IJkADtZIq0WS25QNzDW8p7wDKqdJRFlHukTC9M79Dtzs2S8qvA711TGoYoRPI4hcRrMqX2JCJ4it
I3w5Nj7srvH2FZNlIuh+lyB6thby1BqU9OBsAkQFWDortI4yfxGIQHZQF0EYjQ0ygUz+emVd3Q8x
v/mwOCauE2QUI+Ndzyw0xM5TjBP5aDrkg7Bl4vnGVPFWU57mdfZmBKx8TRTxkf54lugpMtka9eZ7
4Nb5xiUAnRiAdt85hHDm9ZoMgJSsXrS3yi+6XaNg05BwtHPdPeM/kkxiAlSJOlglJR5mWSabMZ/P
el+Q1W9ZTIU0Se711pN/wqZ/Y1cJsuiaUARuodKA87Cw0nJksMDDiVvLUZwCrgQE8SBNgJY+eaIl
cyM8277c8t/jbT+H9qZlVRomNvVXGw6biMnYSk1JsE0C9ZGM4x7RwrIpw8XmnnWrAxUXEQhCEWnR
5DFpPLA9Qd0eSwjf6HOmb0LvZ7x8Q465Y/4QMvdXsZeeMXbp0Cymf/l9aTFjpgY2DoX093lQHNjq
tBdWGc6a2yncmXa35wS5N+3oW0TcXsG4nKYksRhONdaZ2TW1jU2zGmr9QO39QgFmOCiCI/CTTW80
5zjDEmrmWb/Fsq6lX8Q91OwT9lnZHdqs6rBl0xGzknuZ4uA2sHBiSULbhGXH8ka4Vv3EOsV8zQpy
gesOVB/7gZx1Fn9h/5YY7nslSPmLbJvM+Zror6Ju5d1gk7tMRz1KRoGYcIGrpwzxsYI+uPPYbhaY
iySjNp88IbBZGIGe5pzsCsAugD3D5W9hV3ikAgCiYmQGx24w2Ayh2JQskc9ZkJHsVjZ3XRMc2C5x
CwxEX/k+Rd7Y5Q9z32JAK8t47fdMgj3lE8SvHjhWyaoYdAxDLLZeiy99gf1Cqt5D752ddvkTWP5P
RdTuSpngi9022fuN/eaHJBjihtoJEKkb22D9zVrNXMa/KZrnY2B+xIRTrpSaX5jnmpsWNg521hd+
Nll4Y/s3FQ9BVePllwTGlSBTuM2ql9KN65Nre09qGWYcjnLdNdHzQvocMpkJNZATgltkBSDDmH0u
8nJpobQwXYbU0djrVON6Q6o3SfMqAnkdHCt0Ndy9RBY2LuvJfe5JrZlZfoVkX5knCQSnsTR2OG0y
YZI0FP6qeaIx7hJWjuHCvIyT0/Er8jZy7l/nhAwYHTsMMT3geiAPhRjuEitkUy1HNmfyAlIXz65X
3SdFHpzlMsQcoERYDDnpAt0S+KcsJ1pcMSv2/fRPO7lU08SArCyEQqUZfPYEz22w2XRbyq9n2WbP
7TK851l5Iq9sm9s04mV+iTShLFx6e1sZOXh2z37rZVYdAMhuO4/ET16KTR7RbRYOOvllYOZdJC9D
QjpbU+6W0etWbf3qzc59Gfsf5a+4olmsaIrcd8MgqZWBWuvOHVBHBEVLmVxKIy34KBBvWyX6GWua
bt6CEQaE+edYhT9pWd5KJ3pcCMCfTnWUbTm2Hqn/N0PzMCrqEZsN35zQGDcxnYqLY66M34VHteIS
mUDQysqd+iMoKBRUs9wXghOnzMufCAqw/et7+bMa2Vg0dBUoK2Ok2viodn2CUZDl18vUX0VHrxS+
JSkGJ2chGAc/9uglrAsGBDRIoRw+KhcfcT191zndodthpu5JMwxGn1qTdJMVII6NGzLybwa8DIKj
fs1HgOBlK9ruCMuVuAbpXcn+SQvPXKkG90We9Cg+ajBsslru86ORyPCU+Hr0YUU7Zusr9EnZ1lVR
fSGXGSFEcHEqNid1QfxK1RJ57WDupBIPrZalB18gebEXJ0mRrnfFPk8foIahAXQ5tz0zuZasmGSZ
I3nHP4BQKyLJnla9r24+r5J1cdiG9nb3TcLsaabEwJ6gnuYQiBIzV1NxkSHpO4Ce/FOiPKmYxsKR
YiJE/hciH4dykph2ctL+fWQ8waFYlxVdaQI5pGZ0t7P88rFl/kxe1/yH5TGCe5bLOP/QpWX9sQvJ
vXKPWUjjH5v7idxwM3QfwyDROihBND2JRSd24Ok6IAB+S7CbWvt12e2cPALaiGAjbdpn6gO1mozh
KSS4bEMywn2Ychububmch5nPsYtSZDl/Wx2dlCJ42YHQQmUJaSwcECPZlffcVt52NnlG8+V+qq3z
f/9ftIuaiObBZDMd6NRm02TR5I/pa+e6m25k+WYVNuiQ+Qoik9i3X7pxFC+y3xg6E9oo3muB/InY
xXZW9X0dWC3+74ElgnsqiZVGn3AF2WyuJiXynUopvvPY+SNtcSsT7L+iIcmm2rWhICGbBicPq99/
xIVUhc9kz+Efx37DfJaxU6ZzrxUB2DFSsz1+vY8ks/S3YEMFC8N2rXRydqIztIOaNG0Jn2HVAjjs
05cSrvmBgSh+ViK4hc7iRnS2yXU6dx1SGFc6sZsl+dXTGd4BYd7xMP0G6F0O6Thjx7A29b/cb50A
3g9/zMx5HxrjAR1FsQtq7x7mLzmnGG6JEF/ij3x076GC3+TgnPLGwbRIhCB5dKbNUACHG7ZmnoOC
qSYJ5RNR5bGFsmYwx1tIiLk15bBbWasBXhYnhoUaaQAi+WITfz4Tg27oCMKv0o55pNK7zIl/5+m6
UG3RC5IMgevZkFmwQq+ZCrYPlUWrFjuYApncZbxERh2fEugWcYk+7V9OOxEeSHjRV5CEmRLlPpnO
vVG7Tzx0l0S3hgiJbvGvIgAeA4tFHHxlP8UJIsIEiVQVXwb53bG4cImQV/nyl33Wq76JqenRLPDZ
EjnfBN7dzK7H/DCQrdjE0meNhfpLzBbW2WjDBcIII3rK5jRiP5gqwgTVPakpyHl6YAHdQ97u4cW8
oGTryId2/kQhQhNmbsZvapCN0Q3EbRbsrhWgw5agIIUPupPobKeqJkrAesgwVK2CDohOAk1n7Egy
6gf1PPiJsRKahIDoMr0uwBFaTUkgle3dRlU8kT6w69GkbSJ6fRz1E+9HKyP3WuSUVTyFABiI+6Oc
dz8p0H9tle7CdrKuLWeqP7BV7eX0uWiagwTrkKNs4wxy39Sg/yAj0HS0/tK+YgRp56ep7tY0Vm99
9RCAISHjgEk6DIkGmATyY+LBNF9i1KSJbg7knsDfY8tirZFbKMsbFYmDNN68wnwxO7SMyEyfyK2y
m+xbkoRDOIQT0UroDP3kziKiiLQ1piboOsCLGpz+NKmIBAUtGmSOYuw3pR3w+3aXGTPorLEcVW54
q0ijOkIN7XChP0qXEt7xgJPMqHF88ZgNLResRn7AtRhWg6ug+GggCNXzlbScyrNuuaXnA2Hnruye
BKZ//Bz2F8+G5o5QxdOuRbkWxuTsgKOLXTNB6tMfCZ0EAe9bGZMk5VaAS5TdP0yQTGhSAn7F/lCC
Wljlx4mYekRwXBlLsl40DKUrFo9Z5jM/viLMsHp07OLoaYAKn4K9jVzUQ/Wgi3H9uxQmmjSSUfJt
nTOucZj3o4QVvAGg3HtYLS3Mlio00dZqjAvTfZ4P4DPdljBk/EbhSUB9SXpkx14gXyanuhcJj2k0
GNvIMK5x1r7WNukKs4bIVHb6CQMEryJ8GZ3eQ7/DaTE7lxzlxOZfxH8YQ2LmqRjEp6dhNVKArZF5
9ZGI6ckgiJsMFudoQbiZI0EoOMgbR8NvZKExOA4TvCWzj5aJwnbWsBy+TVvDcxqAUl0HWzbKjSv2
2k9ifYJ1WM/snn0qGBPibA2NJ7AR6Mxij3CYklYeRM11hNzR28SQfAqIPiVbyoR2vCN1rDPJ0ODU
XpmLJE1kenQ0FOh/PlhwgqyBerVOzJsDQajTKKHKp0jUP0d/ibbGDRk576WZJK88ll5dfWbM2W8J
gCINKppm8REQkzfK6U5olJFq4u941MME8aecmufaXSgLp09kmD+hpuZkjfqUC8qa+Ct2QyafjEqG
+RsTzbyavAf68DsT9lIQO09xxVNYQ2XSfym95S63nXt9FmNc30Y+hgkHnlPBK9z38UtP1pOH23QT
Vk/jGN480/gNNR+HOhKNbkfJxdM7KitfTwHMFofcEYZyMKWsEaNeVRNiVRaIz4ExOfzZSj/c/007
f/9/9TYHNnLsgLjn/7u7+fDbdb//uz/rP//Mf/qzzP+wyW/kX4IzmOAA/rb/Iib4OLfY1QvfdIEp
6P/lv/xZ1n/gNvY9E1mSICXJxPn8n/ZmN/wPJ3R9qHEuKGycyf9vxARM0fiv/jefLRA637f5NzZq
NxD/R5CtE1MoExlCUGo0/yyTYBuflFtrtBjEOsETo8q33rIYeAZri2kaa9tEbGex/GTNGK4Y/5MC
CiYlR8KpKnyFTWc/tOUXIX/oi8z20e2999r4Y3J/I1ZHXOs12b0zT+SJODuz7fLdLJHkOOPM2umV
BKIQxzIxC0tuvjL0IN5FjKh2ixL9IbIZhAZJx2kSm9I/Z3l7RjCI1dUf373ZXvVJ/sQLxF5/oWzh
/1X3H15POGxBSHZrNKzrMpeJZ/jMsmfXExU+iBxeV8cvmHOn6AmhdZIza6d5Cr/NyWJglwPkS83Z
J2BwpxzJ1W4j/WkYLptIIgLzkLTNulXst8A3IKSTzpFv9C0sAwWswd96JZcaQybmcWH+7PqGeQ2i
+p1tMHVdTbxDALu06hkycOyQYWT+4uXmp4AsPvbwZlfcK3zuQ/9KngLmUifZILGXAEh91rkYhzEH
Fe56UXrCOaJLwaCO7sJiDukv813OdKXQtgBzmh4Gj7Up2gR/GyYbIx4dxviFNgNYv0zOAM7LZed2
hn1fpxYtQByugrCTG4UIEhq2Vp0SZGozckBCbGyzxP52WKzt88L6DcamOfTKvDhz4O4DvyOcXzrf
dG+/ro+7esDFsRoX7U1d8tfMnSFhtcU1tlgzNDkz6sZtnzugA7hP8nItE4eoEWvcd6YRE/Tmhdr1
1B8SOq6iS3F0LeZmMLJb1ZIKQjjJltoi66BkiyyU+yY9uXW7c9kWrCMF3aKcgJA51qyg/DG8qQTa
MJeCKR3NHI2x8+lXD6B4RvoAWr8GNi2pyfNKFM0JYw6Ysw4akgcP3JNhCglwYJ8v0cHWhrkyPO+5
HlvMfK69yxg/sP3QAK70DrJwtqM1nVd9Md31AkuzaKJtkGAEbzHQBEgLEwJBlJTJUfRfciBphALo
3WbHtW68GbVbnF3tnilKZoTDXgboazPrb00MGSt/y0WD6OVUz0ZaOfAjSc2YZH+GdMVpHgnwQ372
NBUlUcBqfDBxQZx9YvWmFCnAbPdffT7eBsJDVwbRnCTc0Xq2bDZAl1GQoZ6QPbNIGbXsHB4SJ/Mv
9n7AnOWhwU8j88nm8kcrtzCfWHjOxkiSlW5/OJRzvkO4b1t3d0XdJMwX6GtanrH1AnsKLgHGzzCe
JX8Eq11Tl2InioyAtVlkB4zwu6Aq+i/H45FBYLhqSW9dFQpGBwMi0uLzlA06DVsZWU99P9ugGovr
jBXuUAX3cYbbjbDl5oAkjTn8KB5G1mUMcbPHUFZ3ntOGO2Il5i1i4GRWwNFZtWpYAztaHkTcTKwq
LJda2USUzrjrg+Qc6F0D6SSlBUxDoj9DO7t3HZIFSh5uQhp9ov8X5nGCIsJhcbnlGDu4S0N4Zvbm
CAblheQ7FZzBGKJQKjgL/r88+Sss1JzGV5D2sO6J8totUfGns8itoQG1tr4h3gyjwHnkcwjiIL/R
q4m7KBMAfTg0wuAIQKTdWBP4kzFjEKdXoA230YU0TxiHqq43Fn3jtg2Gmxsaksbc3qsB19KsvB/f
n62z75JokS33Vkj+7OL7e78vrFtSj/mqGmoyJgw9SqesoWlDXTVTV7HnCqalOrGRBv/lGbdI5PU5
YAKF9OqGuhW3LXO0dUE9vWoytkesxZJ9pFiYYwZbYd9krDpX17HPXgzVN9umHM8pRrC+aJNjIJx8
pbwufZpGD3ZCnzPQz4pfw+PGMUQ4nhLnryEki8HyrwLYAzFteAxDq7rC3WBdGjFCslkMJ8gpG+NJ
b/SIERtPTFjRZkXbWbpcEKCo3sy5vpqN794kJpK0/+6yOt1VMf6GgGjpJocZxsy5tb85+FBYxPap
tUngyZw9ADICfDNeZFHTys9Mg3fhNNLTGRlYn5l0AWZepJTn12gcnohIhm7lVMUdCZzJYS7Dl9Sx
mltOq51Y5rEqOa2CiOjlxlkYb3rPkSzeeFWwcrr5HTEBL6mEd2+Y9WvqNBGg7nXOKOmx9h9sBqwX
6aHTE/DKdUSw6FsDcR++LaL0H0LPO7hDIVj6SYQeeXxeVPxtBV+R4LQQn24EUpGKpN22RILhTuNU
Gkw2XKAPBLkTGIEd68DpTI9grRkTzwzjXhqHqS65Am+zRaPHOgpjQ2DvlgQpClC7enYeaxV3R39G
INWojIDo4dXHV8oKHQ1VRHiyO3TsDUfSpxd0gJyDpDwGpBxy81aScPfiVSErXgliNXl5KlY9LmG/
EdiPdWPKF4Rqh4kwK8iPxi7u8GgVWX4zSbvemAWJzy7ulaFCzdvrmBA/8FetLGrU2b+ll/pvkdsr
blJMHnnkYCCVIxneLO2a8eKkNfPfmcPQUfeDU3qrOe8/ehGn26R7mGvW0Myx/ixT/uwtAnZlKX+8
Kn91neRRSlOtCr15JcTq6NVhdC6Rfh2J199lKpuRE2KHdDB/rDLECiu1sB8xnaVbxxmqCXu9d20Z
ERB8nVqsilotFiENwwsmHYaN4aVIjX1gRuYdooYRdRWGTErJe8dvXhO7STdtZetfd5AXBfsTF5HN
lBjfelO1JYcDCfizicLDWlqkrMyzEqXb1Y5NZFPhToOEW69rzEXrMrA/lRP+mEzW18Jge+AHI6Gl
fv4ntSf36BYuT3+pMGQwmzHN5IfYJaL3w43DvJRdFitNCQCqbwDS+nTw6t0lKeyA0TPfu3vH+Yka
5VEfsQFRCsldXB0n3LIEM3JP0mQfkdjE7M15yZbi2jNVRyp4NyWeWFmNx33cdN/U0QfbLaPD2Djd
JiGrxqiorsICKxMH3llGAQhTlyzIRoWXWIGQjH0iTccEcYtju/dEjnUn3+PNYxaIp3k6e67W6keM
nuMgsI4CgzeYTkazuM2QhKbLPYoD/1q5xgeKaPPYpdYZItOV6LWQoMtPdIIaPukzeIgJsGHT95BZ
yT5Ju5BM+bZ/LEBEIxLpCNDra/AobA28hVPSemvQxa9NkrvWs/w2y+nBdtMfN8D0E3dI/JCFKdZQ
1SEwWmyfmBM34fzlh3yKCvsT+8CoRy720uab1nb/RCVeEoHgsq2js+PWF5X8D+7ObMlSY9uyv3J/
gGOAAw6vu+9jR58RL1g2kfTggNN+/R2ojlVJV2U6Vq/1EiZTKlLsDbgvX2vOMUucCGN3tHyAdm6Y
oRqxX+3Y3Arlv4N557VVPx1wq30WuPuYLFITwmMjvXfw74+q9qEZwAk7MEk4DTabYhXKgPSUmuCq
IL51y6C25XMZ4cZDC7uKlfOWOU1zKYG3rGom7U2nrzSOGU9O9psPWIcnLN0wnRwP03QnfsBEPkHi
WpAsiIeAJlBr/7SSUiwQWUy5/nwhtwJUUQR9px8vrjcUa8sGnQCQB+EVWg4mUfEK5oRxdXSxa/qw
OM37qvIZVmXoF0zrR9cQjdRXLBrzZ+URWBQGFHwVbsTdNC7ugGQUKGZQX3XN9FmHGcAnv35Ti0q3
EuI6ZDPGcJfbbGeBerAdZ2lu07eOWUnHnhIPOQ+0XIrnVTqZV1Wn32y7UCvf98VFJ9/yrm/3RBLb
HMAl4hWzvsUtshdrIjprtN0fjDBSMr/V2QrNR1xCFMouIlZX+L8tQ+wG2+FZQriyIfkTo8/EK0JD
izRHDdOhdQiK8cWzO4yXUc7O88xkxpoj5LR08Hc6fdA1HXtJo8QEoB/wDeYGTT6Wp5VR1a+iC88N
gQMdzsiKOe4hEOiRcCG6aytF4zkKXHjGvc4CCorcQrPY4JSiUmGeT4xlFBKSOl9BbutVrftffKOA
AOjIyYRgt9EBvYGAa0AhhS3dHJNzMVQftZW/NK3zCdLpB5lFvxgw/pRLMK5Ipk/lXArDcg+T119w
Yi/1e3MeURFrQSekS4LnOe/UOioW//fYfQjPfihgdO8MqwSH/IBHiKCKfgyOuUmnWXTmx3K8Qkrg
3wzmX+CI5IM1KLTcc8QIvfDp2KXNe5S7Z6kCrI8JRVBJJPF+FpgXln53k0FJTmyADkODASKlGbgI
oQzOXsNAARGN8jP2q/jR1OWpJkKwKOUhCIf3PpN3R33lTQmwSygkLFF/dTsmDBwqbGF3Rx8AJJAm
yZLIJFQx1eiAWNO1RWBNMVzibI1Cuaiwn6oqFNs4Ju+vNMMd0qTwYFJ4V2X7FlQ5/h7dbPx6RBnM
MUzABLH9l7JBI6IHNMzuEVhxTvcx/60moNhkaUU0AH+Uuq22fWzTME1tbla091orOky+wdPX3xpf
lZcINmkiZHdP8CiA0jiAIkwBZnRXxqseh/gvWKzNha/3OVx8Ox64UtLJos0QI/bnjJFnYP1VBNJW
qbh8XTQ1O6jka9+mJyVk7hGQQ70ck7EC3QOAsp4uFTPco4LYWZhztOX9wE+T4OnsoTt0eGO1PI+u
6R/MhnOkzpzntIuSQ+43E4naoFsQr0VFRERYQvBFm3koSpW7aEBciq5welTudLYi80adXR7ZpzZB
1l7twHjPOV32wkavLhDukcM3zuiT2og6PibERSXmF8WS5mYqQOEUtAIxVgUpY1OJwNhB5f4h5vr7
EAKaCY0J3q4R7gnCOSeWjkj1jbejm7wOxexf+8z4RADlbIIw9NDLJ2BSouZlwjLYI+uozEQuInxn
y1HrcQyr7jhSIN2m0qEb3gwvqeaE4bYmTcS8Es+LH8Tp0mtcM4mG4fR9llVwlPcmmIwzpeFjMAwc
3/zfEk3QOQ+APM3m74l7Td8czWZVRJvEG2gBVf1GI1rpW5RQnpz8XT7H1aU3X/Hxp09e3Igr9tt7
0rjqEcYQfxyMpx6DYRAM5kmmqcfsbJBE3xiH2o3qsyNGtkEUemaCrzp3FyGsrk48fSsUd/7WjRac
iLr3oQW/Sz+xd76Hrv196jk38o4fExc5cFPR7RDpR+Vl1c6xJnoeBGuTRYVfP0g48JMY/tzhI2FY
4fyAW47XpZvM73ImbCuktPPra2Q0MbQNnsB0tJ7GInq0BoRipX+RNm3kDMzStjjX8zjtBkbkGzuV
NxDtyb6i642BuKvJTCxOiJ/FAY0Wkm5q6kOFFXiVtcNZjKyUYpiYNSXgySvaDM3eHUf5NMqtY7i/
siSYnlwBVsg/SLCUaGP7jIaE5aH4Z5o8L32RXstb0FJAFU1hrVWvmpM7cHGSnV/2+ChSAqN1VZxo
6GJ3ZTjmutQLfcxgVw0nlBob1CK7yGMArWYaBJIEo9TwwfC+KQQhxzbFPWtP4bTtnC5ao83HgjaL
M0c0ZBJwYtaDiygG/M6l1BbWNPKLFtU+ElGDY1IhCyCa/bfMzB7KfOJ9MX8im/vdLIhEDTPv6nCG
3U4xSVWJHzFlJ+16Te4ozADoJol/VoN3HZvJvYZG+tQGA6ZNjb2nvbfhDF8BQ8EyfZNTdHfxJK5U
3p6DhqaEz4tI2YBUFK+RtTZ9jMglW7iJYnDr9+F56PceE7UNgFFaS6mXrwdpP4NsJsuBUcUwY7EZ
rfYnSqn4xPJ771ROUnlsgIUn7APV6kvQQRYM7DJ7b1B52/5hVlV9CgvWumicj1n6HX8dwBJLkH9m
lzZNrfmzR6TNMbyvt35F/TYoE2ZGQaaPDK5ZyDieXsOn7Y/uQ1tb5H229fzY0PRbt4xLNpYxj2tk
yv5hyMgvgFbNnTG9dVuO6cXP2ne3JVMIbF671aUyX6hhhxaJPtiMsHGNU0CHjQwErGW5CsN3r/bW
SSspq/iOd21QMTi71Axo7u2oI4wP46Eap8vQWti3y7K56OaOaI3eatYsWQXTl+0M2QE+NKg3lLs0
v/BDKegVYz9ve1ZtXOlMin7JqnoHsAwNJebliUImC7Xp26/OHOzYAStUISpkGwvlPpsxW7XzoZit
Y9vSFphE/4jA37sMDqtk6CVvVZnP+0CGG4SaalebC5HTW2QkjW/dSs7e8HABzMtAHWsKvwj4Mviw
9l1WLuWmUq9QEPpN0HAaRp60azL97toLVSy01d4KjHFLCaQ58pLIkvccgUkND3YagiGtVrEN/RCk
vRtdqUiCg5/F78I11VF66dsEq9BPpXMZyn6bw7F+CGlHYiI4hOGQnRITVqHHYwBnz7tnwy6CC1g7
NXNbO7zRByv2Kg++69S5mQUBDh06xiqWTGGa7hLiFipS/FOqxvfimQN86gxnLgZNTxhLb1yu7dn6
FoMmQtfW08oewm8Fvk3OtajfTX/aCx8KSJeb9sntHaT6ZQ1UO+VWNcWxM2xWfmtiDkoSh4mWRCH7
3sVOy7tRVg9ARIK15ee05FmtysEAGK1QgrZLuIY1IZkaXG6XG+GmcVz7hBWb+q5hDogIyXbaE6p2
OgYCrs4fpbxGOKBsa9zMLTmxXtPf0sp5KbxabjNsJGamv8WuOteaMNuRTkHiiy8/Zz2Ks+Y3i/aq
i9uv2iexlsjB34XkC0kLvamevQC6tam/Ew31o3fExcBdvsbAyKOEL47cwG8tTqxOgk1SrvlNFH1M
AhebPloXd4XilE8zvao2virUvkXYYBI2UG8JarAkBjJvNaW1yWWl9oSQkdXpwnDGAeRFMzSubnwB
CQ4ObI7AaiTJA3gWbCQh88fZojWPBfqOAb2nRcewHRW4SNpfdBVYtuHebhovt/fTpJZjgLd0XAGq
BCXkyTnJLgw7bo384fol5IbA/hgF4BlKAVovzP0CL6LZjKuCED11IP93w7SW0cgliJLTHIfnvpTh
thD9oWqfSAfuziXNxT4ZbKaEgoybeWJ9TI+qS8RWNc5DHrnWrkKkoOfyDSHkm2hZY/MYg6oqXkKY
QU2dOyiGRoWVF6BYXpGNYcwTKpkBZ3kOiNJoP6cZ9ZCQB0i14oTy8dL3SGlsecxCAi08YkLQOpZw
LYeYQfhxMAjGCWI0VHbbbJMZYq090k8P0vRBafPZtThGdwgNHYsqLCXGp8qIDDC63+YYHieZdOg2
/lCPoWAj+uAACT/jaOsxO2fMoLlOL8HR3DfIQmcGQ07L2kFioiJjD7lsN100/FsvCpuXsjbOpgLX
wKBrj7JTr0sP+LOmscB2YKykztG/tC5ZYvWdDbVA2oW/HQs26uCEG+QonMjRNZwIBJMOs/pkGBla
7UjKbV5LSV/X0OnRbzRN/Go8OTzeYxWQDJBEP12cwM2kkzO4wL39sxv9L2PWb5hOSHzxZzB5BdLI
SZK4qAySukc7WUlfHZKaCJg6oqsL8Q0VcEcbhyShOkx4d5kfZEsEoz9tdKNfwgpBs7sczOvI+1m1
DIGtgZxFg8Vz66O7QA+e4a9hGrKd/arFHkaxHABypFclkaEM3ocxQ80IK3tlJwYAHmLftkHZNytN
D9nNmKIQSfRVWCWeEoxC2Zh9hyjTPgWgwzZJwWwaoAtJawQao/Qvzdw4UnHVTtFv4K6EJLIb4hH4
8apEfBaM4EiU37p7rdBhRTOw1MUpXmNhRLnqoEsm6XoatLsp4gcT++W6Qh+6Ua374Qc5ny4iCzNi
yIh8eSKBMrMQoOAjyzwPqy07yWwH2KBT0GjsJtaD6WL2azKyhIZp75QEGiQjDPgOmlUpmHRgQLgn
Jg8nBd8002Hpavx5bnU2jEf4FDtKOFDXGK3miGma3cNRBcgl9zEkH6PN0m+9g/8y8NWVoK7HvvWt
0+hO/YH+7rgdmqJe+XaJh18bTwN9/HUqGe0IN3ifwrbD4Dg+SdP98q1Og0kar9wiuOVBzL40dlgm
bwwpf82xei2p/kC6Jf4mHEdUmDnYOp9APuG9QS4pN5mM2l1uVps6X4If5+Z59H9UVN+P/19P/W1B
J/ufZv4Eqn81//X8fazK6c+j/3//4r8H/8zwmfozrPdt4m+84H+DWb1/eZDLgasy8pfCp6v1fwb/
4l8+8a+uL307cEmFZ1r/78G/a/2Lf2WZPqNO/jp46f8vYFb37/HNNpfkoEjwrYBLWTK2/8Q1JwCm
t4Mcv1oSkNFJKOdWkAR/IFBiTXhvuAX/WK7nvJeEaAzLAL0L1rlQ5tqix3gyra7du51zTcbQv/hp
jvdgrh4bFU3nRFP1C+zlJRl8K8f76IhrwDiImV+9xSNlkhwJuZqQBUJbPpka86Q9L7ImqRnn//Ej
5vBK0AwoNIUssUfaD1qENX2lsR9vSsXwsJ7t5FCH1o/MtdWuoyxZ2TmeplkaHHl0Fp8MOcnTBOEO
+Z/K9TfSVZqDGbmnNmWRVH8gn0NH4MQCbfOn5+H+v+QT/1V2xR1Atm4B6v5fvl5pBhL7JaIPBCH/
g17eDqUXagvIqam7LyX7h95KyKdI6IiaH01LoV0m7YPIf8aJBfa0GH7CwAhBNsxEK6hsHQdsWVyY
f+gaamynrqILrWRhOPZqikERSIsINCcjzYmhUnGZZaNW0mUrq9CLaQ1JCn4ZJIECKucY1bgRxoSu
itDJbhyCGaeCNAhtuTrl1MGZZq81crvd/nFLqhJ01ajcPWG0z07EeuRZTrkPPCptZZA/2Ccaf6Zz
oh4kPcmCNgd38GS242+vncj/MAXqwIRwqCrumtM/f7UL2v+vghVTQC42JWAtz/LlH1/9n55cjXh7
8paM5crw7VUczCixMftUI431ui8/seCDqo/UNWqi10no+x+2FM7I1pnpCCSqd8qRrp+QLFqOt7Ms
zEq6mosboXMMrWV7rqfs9zjg+zXiZmtztF0VEXgPTo3kLaV6OGnPGk5jlWxzRgpHAKCC6Di0l5Hz
hK/9t6oJwWozfGZkxeEYmdl8haBXQLzTNrK1CXXOrSAC99+aAluV2V9qt4iO//xF2X+LqAafhqjH
YvLGYsND+NdXvMDwO1stCLACQgPTZm4KY1IAn3iNU5sDr4DchHJkCQCl781bv8GB8Tl4jnGER3iA
9bBrUQPsE8ilq9TadaHdnhviDM8J3c5/vlrxNx3ScrWS4IYAf6uPKOmvV0s14EY2fdm1a/8eAN/T
lHY5jhKwd26t7mgI5Z2cPr4OpmOv52iizecD3MXNqNZZnXsnzvzf8L8YSDApigwa/pwyCuskiuIp
zCHgC8cZadAkxUaXI391O9WXyqfmMbTC34ihi7neqnXeYrIZLtGSWYiEvB/B8Azc1f/weZfP8xfd
FZ/X8WgcmSZFoCOXx/xPj7E/DW1NggwoSjkF8EcCtbPEMHJETefLTJ9/i+OCSSAW2ku9rTDIn+o0
v4rethFIY2Q3AI/Z6fQ+MMQBKwSLc/l8s1nzGaJY0pOX0bkl23TlJnQcaO16Z3GNSKK+mzo/KVqn
YWdHHEi6szFV+j/cUEDhf/uA8MO5mxbbnQPL4q8fUJn5kAZTirki8AXiHKs+0CHUl6i8eXkfnowZ
fgDw1w2ee1JsCf3a1w2f2JyKk0DF4TBo2tMvnNeobog8rgmBn/01A8AZ/n45AtWLCdey/FPkFYfI
z71tmmYYA4IrmrD59s/3y1p0cH+9XySR2J7nsGM7vFbLn//pfvHoVrVFq4Uz02OUpNG29+TP2pIn
i4V25Sn9bnawYqBPWptkbn6MEkzdKE9+AWjRMJANuWSQK4IACK9G1ouq2Agv/+Eil+/0f16kdHzX
Zc9BykeN8JeLlIWFW8AbGeIWJMCqgbY+jyATuMJEH6Xip9ay3yDYgdzM4MhldFhI4kI+K5wW6t1z
gVEkjfQMtAwUMKX/P18fdoC/LUpWIJA8OrZj+YJFaVkG/vQ1mj1nNZE76dq3eLDjGTNhPIAeJlu0
C1CgyjT5BnbyimuLbAlky+sgDwA/Dgsre5mu8RbfxDJva5fJ27jM4BTDuHqZytWFfpuGrrt0vvlp
VlFA2hgKhlpDbIgK5e4wvhGj7THri3AIJyYJaHBBLesHQGDsT4FBdvKhxEZ1EgwNxTI9hMWOemmZ
KGaMFs1lxugs08aWsWMXL2TIGHH9bF3aZTJpLzPKMHZ/Qp+Ee8H00qOiW3EFJu7OO8XYeBgEc+iW
TrT0nTd0Lfkem9OV92VPS5ekzmVSimvx7Y8jWhii+4Hp1ZEHmKKqGiesac5ICmyryS+kp6TxJhY3
hNOkJg3i0067+BLZcUyQG0FYLXlw63CEc+iFCzA3vvR1Jc6BjYbDhGcFQ9zr3xoDdZtOGWgVFqtu
GTrXGM40jJ2D6eK24kWO8YHJbTqAso/LDoWAJuZVPtBlfoCRHu1ZCc6Q165F9JWH1p3GETbJovsh
etCkLOWn0flpVd1NwU0/9APtl84dcDxza1LZ7UUcOAcypmMYHuY1gIWuUa2AfcDsXSW1v0UFocoY
MoLFp8pDmAPSIC4PMQJWWewxkQitlfKsH3JJRRz7U2b2nxVtu3VEGvEWiTsqpNZMcUkJlJoZ7U3f
aYMTx57PAI0rBuh1nXjRup4qi05O6tDDNwdMv0UIRKnezlK0zJgbvJtTcmwAnDa2Di5RUOl7J20U
1FMhUMZGALZS96rngAFM+Tol6AvDvFjaJQm4G4N4zTwKypsDCSIujENa+fKglJZr7Zdqn3u0V7qF
D4AHPAAEftSSMGOUtL4nYGc5zQhVyQH4o+NfGKjNbagRhtDA7+OQRMQouPckQ1I8Vl+hw+ZoEImz
MQradJSM405hFXda9+SX81eb99cuFNb1TE9iau17MvMcWPSfSe9zmvVEl25NrYOjz6OEKCgcsE8H
J9fCEGe4/q72yteQLfq5deq9N81fmv8XZPyQRC3hoQZFoar0vNfwxW8OfNC1tDscFP6r4wITkWg5
RUwTLsyrPRXXJYJH4AsCFh26rHBB8WGMB0MTftC2gAIK5Gi9l0YrS9LLdSLa9T4paCULmpEaWzPM
xU514G5Tz8d3bXyZLCRmYDMx1HD9h/mZSf5emnaLtqXPD34vQaEhpijbFhAr1P6UIISgqD+QNEL7
IqQ0RIi3zbC/71Ho/tQifGywLPdOrHaMnZk228zPo3L5ceUt4WPMnEQMF8UInhKYYrvEJQszUB4d
zhn4gkGoJ/eBATzIYEJNzZXVI3HD0l+36PuSvukPyVjRGiTeZZ+33XNW//Jb+6mMeCnwP4JSGODm
9lCAwpgjvYRi3yVtdyg7NI5GOgSoMDBlWcCH5s6++UPzWwSEseXMkugSrhxUE3taJqeuCIGgxoQR
4soukfWiWZKlIkBgCiBdmtcU/s8+qTpUXyFetXUtu4c+ICwwhwG2FtDx4rLaMa1mBhyFF7N7Sd3y
m3ZeVTo/9pJCd6CIpLNC+4NzsnNwObQhZsD80xOEi1R0GPayjT8Ie4rvg1ch5OlsarcKmG3cP7Ti
2Wvd4tYI0ZFcEF0mWmBcndfsWUE2oTu9B0nm3JopBEUm1dMAFZfd97Vr7bOLYefco9UNYwato3b/
YP6ibmAMZWCEAA18sujjN/3TiLEJRQxkjXYAHA0WkhKKrO+u83/p2N7nPJe7pEpxkXSBDchfvQxQ
zBgC/iwGuNB4pv2h3tdqYHidlGQrLArp+IE8LYAnEyjTgjkruX59tg8mNuWUWcmefif/xFFQZ7J/
azUwoTn5TM2wP+gZh3yCG+OB5Je9W8p90rXutRmYDiWqvdkR8e9eEfdrxDPBLqu9N8PJfvQTtv3K
SDHuCt+grt2CTh3Xfoe7DEihs0lbpoREdaLPKdx+VVXpAo7tb2Oa6FMBCHg7OkN7wuC7GgLYpNEc
6a3vtTAhp+E8p6o/WQkdfSHlL2nH68nz83c2XJgIw7lNynrfOi0IAgsRHVbcDvfm3kSHval0F51w
Lh+gGtCzz2Elx25wGUbscvEo6bozqYoCv9sYpZMeSVCeUJ75YhmifYCuQ4ESIBpQ0ZNHjFTI9JE1
0r7/cc8yzrlOEL55PtkrHA7bdSho3dYJbUgyJ0+8WxREIrq1Jt38aeJfRxXhBzUsbxuNM86HiPRi
zpvrzCKXtg7ta1XQhYwmhIbeEmBgLkWFN+LXnQoiSrRhw56IHhJCZ0pfk2K6BPfSrQfJMVKQJJl9
z8VPK2X8H1Xh9zKbGTIQ7+iIiQ9NFzCGMD2g2cnqcXgaSvYmf8BfBTuK77zmrUSjQ7ZhcPc6FAvl
NJAIwPZ86oeSSGlqDDLp2lPf+ca+pjIFC82OoPlFnblPylHxQZN8cWGwwkPM3x5agokldCMnDVEa
Mf8tibdvjSXG0mCEkEi32JMZ81XkoCuQYxOzeAr6DmNtW0huEdZV9ANgkifiIepB/5AlFuRqABXo
NsHRQY2V1X5/T0WKL032zh469snzRpTKGKmcvDWgpY7fUQolHF3srYgCgzIUQWoNBu7VrRdQU1Ls
68heHj4Jgd4m+CpzXu2x4svtMFfnFkMtq4w/QM71DzIgLk2wEDEN/2nI6qImBo1GOIOFLk14Swb7
RHLSU/esR+fBeNFFi+irfzatQ518i+gTJ1HN2DrdJoBfWrWmDcYk5NT6wcE0EzSogBS65AA/6ljo
4RYa+il6qghAdnoPb4J3jODRcg/V3UMMYnb5S9W4Z21ne3ARCRYGoFBln3yDL/vOsPLTX7BRyQKQ
ivzyi+xfyFCmQ3cgOxVLRcMUryVGI7zWC4hqViCpJthU3QKpGhZcFWdJEj4AWLFh5qtZB0d2kXY/
etkBb1mxnWfSi1sb2pE1eg+0Ly8x49JjgC3A7eH2hjHgLOVwQMKGB3yoOVYLXGtaMFvDDHCrhLzl
ShroHSiuZoFyuTBrFiVCB63LWrBdKfwuMfUvOBSYcfnIB416/rASYofngpBkQ37kA5kAljM/B4sQ
qvLGDQ1Dxs6l95x18nmmqbAyRrboBWzQ8pJxDMB35uOt6dX8NrZwYSbw/nCSbQRoXfqmwCQaBXFm
LTUSbgDI8ln+lhONeBH0ItgRGLNofj/F19C/a9mIH2Wu5LrINmTSDe+J150VkwM3Zm0rTKX2xYwV
1Bh+ZWSd9kRB0NfPvwOrwU1cdBBfAiomPYJ8mIcD7x75qvkpzXQPUN/+jhwYZwIAhv1UZeMtydvv
uo7vo1nklMPypDiNgnX01yQfzRvRkqVgeZVAE04rpagbivlSnaq4xaoBZuyM/JZqEFzTNqkhvPva
gk4i4rPbqQxvIj9If0KfPaEuy5ZEkNjNvgzweAcZaWPT0r4rGe6mVkNGQuPsGpz5VucQw6vnb24T
AnggfqpOCU1EXIsLwZ4f8x4KuOcm+wL7wzaPqEfLGUssrd+NCRfLLlCWye4xNWdzi00MGor55omY
qIziI1gCUItZPocXb+B6uiUgFZ9LAy+92hAuUzDvKn6TMMUTvwSrsvgOj7jD7XmJXF3CV8clhrVc
AlnJr0rWgoxWGsLTDjktksHFh7UEuSJnoaqxTLIqSHnF8ICcrQDg25Dth/6IsGwwTr2oh0MucFGO
1gQhDLl4jz44YHE3BP6lUqN68H06fTFKzomXS7sRBiijfBZaRNspLC8xQglQZGaxCazXJtHuLhuK
cAuheV3Z8MEQ84+cuNfIeOBGMZvOyMZhVhdteoo7my4oNPw3ByLS1hBdu0uIxRWSXAxGw4/ShE6a
9mWyoso68Hi2W6WGYpvm7OGdmMj6bQQRovOIY0FNVxChDJdF91SBM1upCB1zHSPX7P2kfydrAZJe
07LAEOtiLs9WnXzmVZ3dk/6DaJXi0dCCiVX5O/Oq6dgH+9mJwzdey0+h2OmdkZktzePm3AURmRjY
3kEoQ+SSlYFpr3uDxKFP48RH7gU80NDHv+8zCReN+UCOGp/flh/Cr4A9zOjAXKR1Gzd0652DmkX1
xEUGRr/pyUwwtAMu2EK0CQrBQaCEVbemjZ/gisgmexMbzWc0jD8GOyVBsELnYwV7FC/3cR7lJsq9
37IyIyDSRx3awUX68Usuw692QpbHgnF2qo7iqvLOeBWQt7Yhx4DJ+Ahma9wGbsTSghaDTglIP4zS
7VLiUEevAZ7Ne4rC7xgZiMUExacYvXCmgEDvgr9RaEc2LtE3/TCdTQHjc7QWndpyJA62nHLkk1tc
VVUhNA7B1Znkiazjudd7QrZYSqIOxWWwQOgMYl+MHgzO3K/zjp6kLOWGDod5n2vxuxItynqrfCHh
HG8/fiiBjvo7sp5TW7RY0AJw5IQVIcqxSuT/wDYvpJzs6Ux0JwTtx1F73+KOuJMOzZ7livhECqa6
ULlqrpbKiFNhzeiYzG17CbgmAZMsU8Q0sNwT54yvacfi1V5iPAOejI9O3ZZH4qoIvACQAt1+Wyd5
tXZml2RYnP9hEHw6yblrGnRZHfFbYwdGwkmp6qwJMmEta3EkZO8yuuMrbKFuG1fUq7rsTprPRocS
4I/j1u6pG5Ec9c6ws1GCKUjeBAvFexzO1da0MR/2BksdbZlN3rRia/dusG2iPN5xghlL292aHbju
WbUPmY9CrY3Nz9E06pvV4sw3Get/SiP5MElMT4VNW1UtbO3OhReLNmiLsdraJhKXUZrcLDPbKRNJ
qzc8m8u7qB2PRcT85hR1wAjcOAOXblcdWIR9EfjXtFHEiDmtty0YP2+E6T6ZaKJWbU9A3BAgVovy
oxWFP4TZojQ3MbG6jv6V57V7dvPpIclAog0j7mrSOL8CFWIvzwzinoDjXk027yx+7B0TSQHExBXY
QPGV4+78yDithop2FEMsjaXtUhZRfUAfg+CLHnKypP92HnDPMaXktpds4IKQ4ISD+RqHS4XGpd2B
3qPcs7CRuKOxnWxHHCzihstWgAzIYmjQpQrvg6tRDKfmFS8CRsJEv4aqJsyG7dypJ5wX+MzpzMGK
iwk6pkGDrmkwNpR5L3oR+glCkZOkBSFaFLTjHHJ8yS8YtnYSQzxRHED61fJCNDOQPcKEAdRxSF7y
hZ1e9ytKVcLkqopdtwceVvPrqTDvURlA1Ud0uDFHmqiZp8Zb7NJ0zXR665EKDJr6PVuoEVkJfWzh
gjca2EZn8+j6DrwK5SV8Rzw5YeVPEPqnnal5HuzJ+iANt7tWzNDWZkWBWrBH3qoOlatNHqLubEVK
Ew9fV0TJYxhCbnS7+2x1/vMY8DhCMnzPESQBgm0wS/jjx6gNiyyeAhNYOmn6AGwBNQeOgxF4dGtc
9b1y3XzTWiOYX6BrKh0vTsR31M90wYMCW42dkt/Ts4tZY/xCFPFXSj13Lv2KxkSJVLtNl/s+OJg7
6Do7+MT6rqp+45Qo93NWor4cavCNEEy3qLWerZonoVdJd9um2EZ4gQU5Pp7i7MaJRuEPOgWxsfPL
pD4aVQgQS1G1DdV3nIvqeYrNoyfZ9BIt9H5qkLl4CIsMi/2Ak8KDIZJ5i9z/TfgMaUMfkwHUhADY
C/mRCe00b8i3tT9yqFOXUbAKponY5CoaTjOtnJ7j7DHRzsZsfohJBdsCMd0qklpe6R8QppeOPzl7
/hZ28GqlSLfq0iUhchpnLJAUOLFFyzorOHZp1FmBGIx1OrPWkk8lVzMDIhwPkaEgM4RVeqzL8sDK
+GRL7uY44bupbYzIEERpWgCRAeHE1Fr6+fdG+9BaciNbj3ln7EK7RzitMLInukGOOnm/8QBxIUkY
XgpZGhekhzPxXQKBjTIf0xwOU7788GFh/fvHsv52zAZpHIOzrTeyzF5zgaMTHR481CFFu2m6Pn4T
iP+eBddEjh+JmbF7lmK4+ih4cSQVtyqAT7oaeSrOkU/bsKk8EoSrjlS9ejr1AWLHOghOAc+TN6Y3
eikf6URjjgWCUtjCConVEWsxecs//SFC5e/nEztICqZnRIaGTRjbIQe74wzbxVg2LahoJ7zZ8R0x
ckpj1P9yl5cuJSmA4Aj6CUEbNd+0mZyBT7eNOnhO8QU+Mb3krYUiMWHO5av60pWgbNIMzSgUPr2L
cuDGmK15mYvhXs+gbvhPVz797VcXOSSCPfo3Hu4anyQt2mb4YXX/AQ8l20hP71CSg9aA1WRHhX1O
GdRgX2duqDz3LqIETRumGPDZKrilHn04jRLpwfb6D23xsC4Igh1JEu2tIv6H+jK5hUFPbRUjeqLx
dCT6yNrAtiv2M/tXgDr5nhqIsUvyTeBLPWLq3ff/zd15LFmObNn1V/gBxDOHcgC0Ng6ulnFDi5zA
MkRCa8Ahvp7Li93GJ6y75xxkmWVVVt4bEO7Hz9l7bejLGxJ1QXZ6+RPHbyofI2gwWzOlOBmi8Tej
Qp/WyqahtYYbHTHyQbZUWjnlsm3ATK+Mij9A9tpOGiQhzKa7p0d435LzuIpUamwm2RItgfSdGWeg
RPGB05Bkv3gB+V5+C9N5xmGWrxVOtR2xpkffcT7M3ncZKxgjjkHhrVNHrUayYfokdu9pR2c8+kmy
Q45yNKT9lE4PpJc/DFasnjtj+pWQ5kiciH9MG6wluXv13OC98jxjH09bRGLgmGnJ7n0XoxR5I4Mo
FsroDH5kPpnPs/Zx9HTWmsJZTvaUS+Tc1YVFLWUWm84nJyuXoznO6dl3ql8Itmcekjg5RD2OUSFp
gk9R/1lBVngsYVKvGQQdhZX723Vh1NZa4BDmfGUMZ4EeYMtKwGaaLOHFruvwEmCQVUWRnV39uz6O
DunsvYYeRz72ZtKFEnlIcD6c0Dbf1x2H0NqEaWgJSUDTsJzr6RYUIsEDldeYlBBfwFPqtk7t3xpg
uSs+cxV4y5vvkpzq2kSppi0NnOqPrY3jTt4zLOij11pn3gpn4jTGMTjwenwAEWUwxzUqEy5J70wA
OHBLb6YSHmLjseJ0ylqT7tK3O8OYXmNcFutOG/7S/ASVstr3duOThVxh3y/OcUdMcmEVHCss5qxR
9ukNHZpqOrtpcIvs5i1x1PIg4MP2gbr6LvRLpUFB7GjezjUqyOOEAtnFE3Bvij+6aNyBUh0mtrSX
QadNknDOjuom8GSAAV3SxT0RNIuymxiqHe2RtWjm8bnSmC64xsDW4HXMYnxyKiIn27/ahkYg+sNE
TEyEZU+rOEsoEOcEIPHZxTtgtbA4lhY/KTJG+5olby2BFc1CxdoKwXhPuNsuwXYAaOexaTzw1DSW
TR97ctveMHdA7zH9kZEr4GSFrWa2ZmdLMqp+Ou1VGHN4D2VfwGZSWKQr8wc8LWIE7GjEvVyqomSZ
wxtZJ2m+9UR93/G2LqQgX8OuRSiZ/DZICVoP0Vge3JhdWWi3fKCmZN218pMmqs7latutmulJjLim
Nlmyk7kLoTgsvqIlOMcc5WEczKT+RHOInHmZHxY3ekoL11olnsUqtDj3JUTK/azFC3GhTF6RCh6a
pY6dG9xnINb3gTBjHILgGERtAxiJp7OvyB3GKHqNOzggxlAfoKk2W3DR/jFqmKol/su0S6a2vMwi
sUmKRGxbc/aNTMaRFVlanSIdui1sdEUxR3E3ME5I6RnIES32MNnfgAScR1GmHwXhM1dKF9wexKlt
RMHSm0SISrsW52OMkWubh35xBG6brzHr8YIp/fjjb699ig7Y6A4+7RCxxgmzdH2uj6YxTO88Vk8K
OvAHkTKnSc3J/V//SGji3w/ofdBL7KCfIHdYnBsnLOIoUQETWtDdSSriTRAACG0GhxBtOCxwZgRl
kekdx2z4ULkxrkfar2uas97JKtD/SMRQlGD9fYPef6SNCw571gCu18haEOqo4q7ucY3rmnBVeyBk
rGZBNhnWL7mgvHSSAF5cV2/Hvm1o+fA821105xSmT9QBfQA/S2aEzOVDom9j5EaAGCbKyIbaJP7B
YUVpHbkVRJLhrkFMvc4s+1dvIKZPR1luAIXSYWoZKZiAZhdE/30kSL3IWIf8mYKky15iwlpQZ1eg
C99Gj+SKSKcEDOJOORAFlzB7RoNBgCRpkXXmUHktyaGYnfCawyLZKeoEeIvK2uDQogGV0rw3G0Yl
ITYGAjR5krvlHnPHDJbcjJ11H9sADxi2bWRTHkuFPy+3sRsPUzzS0rPri3KJ1R7ze7P4qeO2uqUT
58iolfXJq8yGIaidHLuprDmCUZr56UmADroLq8m6JsGbzKCf9YtqkFUQ5GPhyTmOuDPuacjc2Eac
PW9RjksDfW9Sh2Q1JQTNGug2aN5atI1yw7kH5MMzQLyE38B49Ca4PindlV1btmdJ8vkWnliyq9lE
cS7uyWcwPqjz283UepvYd8YNktndMFYt1azOU3CG+97nOeg7lIv0+/H2BX0GxBUSRThjsaDsk7t2
YjFU4bebDYyIRvxaQ5I/px35fGV7LHwT6o96Z9gxv7iOj74IqNlCa2Ff04y4VsTONwuNtj7LRnRH
c7An/4uzSuXDte44+XMXIoFHezKdGyqfhs6Yh/bfaO/UJM0V9ERYxmJmXaCTdxwiyjoniKNjbqkN
nZ9kl/va7zBP4gCokvQGmugXzmli5bVpSkYuPaa0847ErvXPKRj5B38mCGV0bn00WudOh/VOeUWo
BoAo9li8aMRSPrTYhEuu4ynryi+M4DpzppqwGKnTJGdK5US9RgM6xSiYHkWS+vvIaS6FHz0TLnuB
JEd/0LAnwjnt16Y6zJPbbkr6qOug6L7pN00kgxFFaImAgqLDxAhLB5MjQa+1gJtXP2Rm4t1D22ln
EpEodQZdlCJat1mfjCLC7oZq/SDKTrFiOgzzgnm5YfWdNiakRHoKXURfUp/4UwRFf/22Qixw7E26
7ggGrD1CHZh7LKI2YTuj0rkHjfl7GXucvAsEVDuMD3WKjCbxnO6QGKg+WZK3RtZ7+zKOr407sCgA
PM8Wh3AqJyNk5y/hFf6ZhOzHlqbJ2m6QtKlueI8klolqbk6Svg8TMry0qgFekzZM55Kg4DCLEzIx
x73Ze+KInCsLS6ztVlrrMKgPzzD9C/5neG8kTuxKoYxdUpssyUBPZ1jcfkhjqmjVcmbXg8xiPkgd
uCGnX35BjLfVxy34xogdYmkOQbwfJYVpGz/O2A/I55tWTJzZYFgR6RaGwQwocenoqHLmBEixSzmH
dy4hZoE2O0XFkap9ONGlx3TrkNrwOSRITBYwGmvo338cLMFAMpKvAgvKW810CwRJpRnzXvY8Nvku
En53BN5EyQTuEe+pvwpa+6Yk4EAZ8byFmfuyVD+T25m/HFJ1fXiAGcYYLZwR9PpxdkfgDvc8QvaB
BsS87vM/iEsAU6ZYGqkhSLsfhpd0GDTGxLwPDUQlHtMBc84CZFFvTU62ilVFnyWt0s1UhJ9VN1z7
Qe/37YRfIrBPAH1Bq4OXPMwu2t3CwiMFTCInFXxAvzB2IRV8imnJzD/ygE5NXFIlaaWYU3XWafR+
sT7a9OzkvKFfeZHoB1e0PLoECbb0saWwfBP+/uU1yW7sJRFwIcKKBkR3nRTFYejvmASSvlnzaFk5
w+dZsxMwLGBCxwPu4urDvzGUBzarDdydcedIxATeIByeDd2q8UPuXECTIinIo+JInOMaRAbBPh+3
6S2siFrgoYY/BRyd+1yU68AtP7IC3Oqsc2lp8s3YBBnr2eeGg+lo5++z7460csovmRl8Z4N4aURo
N6Pl0jdTeYMkdR4RtSDnsfcLp4TDtGDE6rW/As1J3hMM5zf5D0CxhqXHEgBVJ/CIeOXWYSPfalHj
6QIEwwQKa3JqPdtehsQkVdnRx2iqgxghpqXkOq6kT00N7fSnznw0wAaFm00DeGUYFAdatrIpZ/Zk
HXjQyB6mlmCklhuk/LIDwf68Df1xpgLVlOrywfHoIi3dyZToGqp6F5mpzpxPN1jz/KNhEXA7zDoA
s89/4szgXF2k2Sl3slcZU+wt83jPOMnbMB3ONvVAF2oiwhaQ1/0yCjzTHFJoHeaXQp8EIi+/ztlL
4ENwbZdftH+hlcYDMTaNkOTCw+wMKj3Fw0hOjHWx68r+DwSLN5l7Z9sKf+P5DT3e286BGhkIMO6c
dhEBPQQObZa4+6KJnO0ZrkabJR8ZtPwAv/vCKHocvOBt4AQ22Pswh/3VAeaQyfxUiPY3iaLpEV/A
LfdcQCfBj+nM8EFVm+zCdE0p/5sBIc72MtnNnve7DwcsevI0UaB3qN22fZWP6z9jqUkaPWtHSvHv
UGKOyxF/W4gbWugyu3yK4Mwh6/IOMaCBBOrg/egFwGqX8jLJ6W4CSoCTITqgetlHFC6D5hYUmmAQ
1p++hFxvMmXfLrL8E9pUaj6Q/CFbvgswCA44hN7GaAQewQOTAMlu4zrwrUoACnSYkQ/N4YGVGrYC
kIVS0xaqQaI2CWhNjQfVG8wZkIVrPgOUsJ1R0faqkct5muFg2kwvFFgH9q6T0JyHThMfMtAPlfz2
Mvc+XoY3GG3egYYSI+4TcJf4gUrh16g4FiFHp+ta050K2LYnTZoQmjnRwJ7QDArb6h48L6rgT/A7
X5MqxpE8vbR94wWI10p4rLBTRriK7d7aFEKCDfJi0OyL1pg+YgGvudJcjEUTMjL8q5qXockZFgiN
EJQGvR6iazRdgzTip9jHM24O9qVkghRqEsdElT8kg3swh4sFqkNqZgeqky8fiEfpLp+lZ/5qiCwm
cZnxYXQ2NfXD1vyPWZNAlImJrnBKkLBgQlpwIU5Ovgki/iVxuq0Qd0vDmcUH/bTB/YmoTFNHTPAj
ffNakyOyrczJXWPUBBqgWSVWgw7NFzvP9c9h1byQYrXKNN0Epxd+L+cu1tyTjolal95MzUOpI66y
Abxk9BbnyQGa4tlPfoZymhBCImk0V2VuAO2FSINY2KGujBPuWAGIBc3wn1qTWQgW412K7IcRaEuU
QW8ZLfdTaJ4LU4eSpAgYL2hgD/+Tmah0M4PGdt00jOHroL2omZgG7yezl3fVhjh0exu3ByP/3KeL
yyCOvee1ahlQyJRM4lrId1CHP5mJgT0F6rBRk/mDUN47xcOf0GPg4Vuz1kM570OKjtLzh5/W7b+w
Ngzbwak9lFkJua1QO5EHzqsYkNfBiAbMaXDRCIOnm5ZHxbWddJKg4/LsFYemxOHJTEhHwmYV71FJ
zmW5o9/EIcPIdstUZefFH5h70AyXC+4VrNm0lNAoSss8etjWoHxjms7NFLMqKRtCtXKFUgQEB4f5
HTLqEGDCZNMq8MShYMhtuz4Fq6mSo4wR5mSRPM74dMuKraIcn5n2Z/usNnmea4fUiMm3TjV9CXA5
CqVJHK479DFn8I2/MKi/uAwAXSpoho/FdDYTuqMtfnPqbrwgOIPyLzOj3I8JNN/EF6JHmJ6jK9iN
VMe166oXJHHsaYaHIsmsX0M1VRtMHIR9lCnExMjZil49Y5+a2YMqwz23dECyRrAd+/Ql69AnlZnY
m3Kefkghulu07dfU/wgKuBViOeWexXBIdm99mzX0Dz9a6SAgdq52ZGMpjDgQNLCq8f7MIPyRtBDE
ysPRwXSwWHcZbQSrysdgaA/HwIOvJGKLgyMThP1kTeNGzBE8A8QKW+Y79HP0QcbBrzPEImQp+GN3
5byJzeCSjQncAQLTGkCHc2QRRBXCSp1DPGHjYgFvVTgIErTXE8welNEEGBL+Amu+ip8Hy5lv0jN2
xGQ9xCbrzl9y8v9vacImZiULJ9h/ThO+/nxl+U+JCiky3gjG+R/3VfHT/i6T33/vM/T/4y/6d6eh
8zeGzpYVWJ7vSsdx8fL9X8SwKfAgWgF6e98zEVhaqO3/AzHs/E3S+3X5T9LyAgyJ/89paP8Nw6Jl
C2EK6Ok2zo7//W9f0/+KfiqOzgSRlt0//f4frHD/YuzBjOpJbTEMhOdLqR0Bf6f4zzGeuLmIyX8V
foPk0PnK23hnD8PBm+2TT9jgCvJkzxF9BKUJ6WEZfuDmHFC5spG5WqCGQ9CI06uALLkao4W+/EPf
Bs9uwxSzmuXTMlPCTJhp1/NSQKowZ0b9af4nvidzYY8Z78sYp19FPL8GdnhAADNRwHj52kZTbbQE
rnRPOhy9+y7NiJdDzH/gxRF8Yj67U+HuzdGBuhb3LPvReCAH7Q23l9xbs/JX8CNPaQhRUf8cf3fr
//1K/v2V02aNfzBzeEIK07OEI3BLmO4/mTnUtIxRzJgCzb85rPPFfRttBNAm/O/IBUv4X3+a+S/O
DD4Oz4VJkhNKSaDT/3ifFssQi6qJu8tMUaNqMGnjD+4XzNLzBBSLd55/s6AC00wZA/Dhf/P5/+Jd
8fCs2Dj7LJdf/+IXWvJJempkmcrD5NEQ5eMUiGee0/scDDYav/bdMjAfFAyCV5eahyTo7GWVyvSn
aLGAW8ltIsIWCP5/4/yxHfmvj7DnCJfgYDswHXpJ/+RNw+Hj9IZDtsgg2+loNfkjMmLAgcRjUjWw
LxK3RJ7rTukETSuxn+0ZMGGu0zWjgZzNxmcon1dzS/lkrm37y8gZvFqe2IXqdbayz2jKPqouhnpY
0OaXdu/vK+ktW6gupAfptM8YOAtlH2eRMbX+VMxaGnokCAn2kaJn4IIPaEzwNt1xQKVf2vGDbgKR
PZVEK44WUFjNfWIeLQX6MmGWNpJKiqMuI6NUMptd6KJs+CYN7QmUZwW8BRXJtyWjJjHKbuPlRgi0
lyQuCLkvXm+v54hoxrxFIGgRStNWLyC4OJIoDtr0cPhjMTBZHa9KzuoUQOEbFQ3ecoNT7WKRxzqQ
y1pyEZJmjxb8vJDa6pLeOusYV1ryMwebmszeXZxIUPlmfGcwKWZ3ky9ORCSOz/FMDYHOUiN1ucKf
weADfzAZsrIy97lOp3Xt+U/ezetFx8129fxq2jXjAEDdBom0Tk/4UC0ZirWpRczx9Grp+NoluS2k
2UZ8iOM073/9RXRMHgodfFvpCNyQLNxBh+LOYfQQgTFrM/gmhhV9WGb/nbbBC8aUgwxGb8387lel
goMh4xvNmhuK4DNO/8uCxiHzyi/Of8jnfSB63B23PRpk0baQzFBcY8riB2/J+PXI+o0Mwsii7sgQ
hKDJrnJhVZDKQcjfLhvo3w8NjSgq+206t6e2QYJUkivcki9s6qBhNZ6ahIq0Dr8tl9pPqEPQla/0
pw+lTwAGAm3MDKS9P9L4QfFAnjHgejzdCbrPfCdwF3Ioa4V3zW+ph11vAi+SW+2Pjqsm8v7qpLTX
3EowrUtJf42rLwccd5UyD2YMyH3Tocsh6cvhQvR57l0i13uKRrFT+uuVY3ywDfmAwH4gxbkjzTmO
1QEeRLYyddAzaBseNErUlgzoQodBO6RC46p5JB+m3ANX/2JACG2ZAJJqvMOJRasg29YAZtemNjSQ
OG1O6o7k0XNKEjUqqM0SQ5LyguY+tRBrQsHYIkDYpqRYTz6xSBkuS6VbjiTLoMoERyhu0Piem8b9
wQR2F7oFdRa+sgTPk/Tv58l+i8nPzlmE2F6fqfn028AAWuxrInRy1cEupwcTLsOh1plm1KZvnQ7p
nrP3YqRnTKWVC57a+7gg0Ltyg2ti1QzK8pNpf0fdo2PYX1q/7JIGXpMKzt/OEfR7UHfhaMHvI/WC
BPEpAkThlvcWE2sqCVrSLjoG+kGwhHhheb54OtpxOCuIOPrBNKfukxPoU0B2eUyGeRdATs7v4ImS
1b6byDln+nt1jPSVPR4XuKDrlO04mJ8Ncp2woOP+KF4zeL4B+ekopQ7pD+O+C4UnSmAe+qy9UmSs
eTMuvQ5hB1X6AmbkuYUv7pP4yCCaMKpgjztnbyGSicpwbZLqHqB+oAmwDkh7RyB0MEl/dxL3FEJS
WXWcbgoDGFXybTbwUl3rziQ9fiJFHvEqtX51akmX73x5UR7dHbo2Th5e6+gX8390UdUZFdyjmODc
kiLpROkna+OJ7hXKL/dSJ81TSrY9eOOzQ9Z9ROb9hJcFYC6GHJfGT+oQxbZwKY0W+dlk0Ol1fvAF
3UxZvqYzGOHY3Dd+fUnkOVwa7EjLbzlVr4UB7i/XYvL6FHruSfjJ1lSkPufyMVGwsfP8GWfClRPe
c5YQf01XW//wgCa2xAAdCFfaZX21Z/pAdKyzHZV9wv2wIvAItKpJWyHdCrOndzVu3ALfB4IrmYq9
VM0R7sTO650zoKs3F/Ft0AMEbrmYbeE+lp5LKnRL3OpL6jOgliA+9edx9/QjNQ3WWygwtwEfsPxE
AvKONmj49l1c3/tjclMZq+eYmuaq+kYOn2yEH7yOhUJO1RgPXRmc8R8wJHV+3KF8VRFoYdLZmZwc
28XYukx74lg+F4s6EA67TWvn1LYc3MqEduN9DJbMD6lPWbGKheR1thg5I8L32mNmBQc8SVV9l1pa
rsQYDZA012/b59lO/yXSRyQakaEgnx3GO1oYR90G6jXb2jTO0mFPK3c/R9ww2R4tM9uFQXXunOQm
WU26ctzFZPMqhu6KxIcp/4yJzO7rZUUDYOWyT7m1OrSy3FON/LW4upw9PWLeDJU9m4U6lCUGzAyV
Ie9fmHZXSVersGsW8fo1ohPbJ1iVGJXzkwyIEZFLHZAq7sLM32lekrYO+3zZUKvc+V9hEi01bWwb
zwO3EafTriRQt5NkH6nhUFREzKf+1XJ1DD2Da9ayFFBjL/ZLF64rJHWk0SBCLTd9j6XQwgn36PAZ
sPtwS2o6UgGX1SCoimhJAiUiIJ/JA7LnniTt0LgQLsDJF5OErd792D37JGsGCBcBYGK5wGFAyBbP
7b1+m/QXq9BrY2Bd2Spco6uAzmCsmNvdZTFY67y6CA4CwGjQKdBHr2/zEm+KEW06dlYp5H2YVqci
tn+C5T0tmN6xvq54805Jmz9aI+oAbhxr4s4EChQtRMpW5RFf6skUAsXLiNrc3aaGy2JJowNXSjHf
hnq8G7mXg/c+LPUJ69l9odQTbrIdiof9OCLoI5QuzE6QtqT71vjUvE8qmrdejHcejc/oLr8zZntd
Om0ko1k2ESSX3CsLZCZXt4+IyGbaAtl8jwtQcFmRRKwSyXd0qI/G/Fr5m2L57NoQamp17p14ZRI8
ple4duJ0Y0L6oPUgloASYFinNepaHssIFal+IHLlrDzYBD1vEs0DIpvVgfzINe7wbYNxxwnk8a/X
hZuaYHoLFTcXz8qYZjgl6XPMn9WYfekGDgSzbP2pC0rJFihVd52VuS+4hBJmKzXo2fGJTqGVo7dJ
KoOrVbVreJ2ffXbnGGdnuFPolPU2nuunvCZoOiOroJebiMTJikegrgk+DYcH0sE5SpgPEel+REgx
gICvcTDGEIYWdGFLXswIUtpgcdGmF70alJ1zolzekfPB6zkgWZVAToLDMrmPS5Tc0lJevCw4poSc
6XexHd3HNOXnUxUFg6oel4zRIYsxXVVQF8EhSNRhoWg2IntfmuU1Kuv7xFNPWAseENJCmh+2ktWi
Qazg4OhMfGyZuI/mkvWGzHnCwIi/jtZJSE4kWQQIEioWYyf+A3YCf+pPBk2KUDBilPnZI2vdoawZ
sOTOAVPQItuOI3guDnDN79DjJQdHq9eCAZstLb01oNh54pHsKsp5LLaWOmTNuB7Gi+N9Cqq10QZJ
Nm6D5FsROWuEv6bpjfklYCzwpEMOM2rcVQisRU2ViC+JWQdDsXIztsM6QlGk1zNh8DDx4X6dHLpk
3Hl2uXfxmrpldldb6GTLnl1tGQaTDcR59+f6nsH7AVjuo96cGFIfzIUQGKO8dwf5bNYl1aFzUjb3
yhd7K6SixhVicC/MaHrRv1TtnPUyOhQOYjAGF7x+NRVhQI6mLiok/qSCSQcyopUfYQEeuFLcapSW
erdugMPqNVymZG8ofhrJS2TKDcMTKjVoYPKpQrw/u+8yBdfP++1EHspjqt3S37kYNyCFoA+q9nAG
TlXqXWaTsRw+Y/qkUe2f0r7fTepDr7euRfN32ehNwOEZymYefjJviVLZ0i9YzRUha3p31/1qZtMC
C4F2k2nfGJqqqw/ttgD2gK5Mb4wuNhsUQRtVyWMt2qtnx7fZ4lMm6jCX942qYO7st67g1cB3cFSE
gxmuPHUBQx7iup4trA1yXbXaVuljC6lPlu/fk6sSwoO7GSGAWcskXtgauQ62urNK/3lAY5lAC7Zc
5DYmJCCTpyCzbg1taCYtwQzWfPHu0fScifDbdcX04Bv8kam74vi7SEfX39RawHeZLdyT8vEhlHue
4/EQeu8YvzFTuGddxSQQMgEr60ktmRbtcDdI5vWu2P/VOY1M9hCXDyJrBQzzWnnPxDbvZZA/wpjg
mJIik8FF1zn8sCQzsKhNO6N1P6SoYUWBb5h69xC74VukklsuxW2U40PhmA9C2dehoBmi+D+bhs5E
UN2aMGTslqrhI0tJKnrxUcOkC3WhKz9TgQAiT6LoUqZUFpaG3dZ8YNTWbx5yj0MvnXwTy/yjhyS1
ruE6bpqpN9dBiT9pLg8EIHMOlfit/Km8Bj2nZWNKzwJxS4v5e+2ELIIMXBsk4yfTn/5EXf+UG6AK
iuziuO61kmwqJOI9j3Fkkg+Bmqxnapnn/dm1TeuCr1oHBbJrpEReIn7dWcaglTt4H4kSn62UPI50
nK+l84ThlyileTjaFTPLJaWfneAfulh6UmFropsX9PvJ8z/p79KbBr5OMkIC3Lkih89ICany+hvu
z0CrwmAcPY9TccVo8I6Q4jOWDAtDW2DBjN7NKr9DT7KPTLSimHqo102HBzmv7stx/p1jZiWYYhcZ
00ucguameZ041Wu3cGMcInLRGWBBfWktznpWpHOaaq5LxQe74KgVHUxcQWGy0ctIEGqqMWerhV2a
mki6QXfobON1Uazpre0h/DY+RKduC08WSVckBbF5LBtOoCBaC7msZMYUXiX3Xhf7l6Ev061rp4+q
nbBxcvrfKI9RT9VM/j7IcG8pUA656NmW1DyTtzFuKjFmt8K0UH3BcFeuv53KaNgSsJDAfmQatBAq
4rwN2HjWdZQW2xntTMaEmlT4etk7CrSiNYX7vrVdLbMcdYoWMQkdh/PaROFUzoBQ6XEFG493Xik/
eol0rlc/cmC2QNWS8qsD7YfiIIaRHDK0IQICIEpX60JCNU4iWILwS05RSnHKYUs47Tto4K302Uko
ZisPomHMLm3FzW2IPRIukttc5Y8t8uk2dC8j2F+mF+d8YjIkUrYBihUVV/dRlRyq+ZNvfPXN6Ndi
mFeW9RKG4DYk1HIDbuwjjIIHMYsNx2MiGompXS0FX4pEq1XfGJuC/kGTqa1gsxtsxE3N+EAY+i7K
3JMrBpxhtf+jFd+HprZ3Ge4lbOPNbZ7KjCVAvWPTukVTsC+b0Di4QfzTFNiB4WxRuCik4kje42/T
fgqG7HFR8UHv7LRvr101v0SufPQx7qoEW9xXZ7s/fshNNC330ng5pmHhIMBLBenwc79pQYFY94PO
5HIaQXx5RnzlDdlhwPuLU47CXq0z37/pyTQiRwwLqXuhvRfoUNCdN4Y3RINgiBvgdCZiDzjdw7Wc
eg12fi9tDoklJ9sqnjFLu3hGJ4dNFJePX2a3AX2NO3oPPaJQEsDs7ISOdWf2y601WgGHAH0QNROM
fKJ+iho/HNzZmIEhc+88BcwB3tR1i+AppQaYMxz8QMHp3CTRc9MHj7ZY4KT2gbnz6VO0w3Joluhx
TtCul3Zxrq3+SNcZEPZ88x21C8Nu3ruw4o6BkWQrjOSMj2kGJeBFaCBQ8ja9YFRW+lfpTyilgrFd
G5wE+nQkeK6SMQC6Aaou2SkJMjTotMw34fpX9Rt54rk2sB8XIH2Abwz5Y/rdVSnWBdeynmPP31Nr
RDR66ORXbnRWOkCodz5qsGUkA4WvKDZ/m1JcOmbSq0YWH7aX4JMlMoJqBckTUdGsrms7G89cBAJl
TGrjLgre0aN+yHlomR6TLaWmL5q4BhS0hg2VM7PpqZ4xOEccE4H3zpBeve1AQTPYLectdpAKe0mk
zskQfjRSftklwpgQQQt6C2bYrHTU4Z1A2si5CiYG9cHUZMfBgMNME1hEIJP79tYXOExbKDBIir7t
Atgzb3LaxjiVchZZFI8XIHPPi0ifEmK2aBJu/Sb9qE3aocJ58JwRnV5JKZ/NCPsIeSfFp2PWkYYG
yXzK+l1YNtuRi5/CJXpm3aTM6wBL77xWv29jymF0rOsdUvkHonXWzaLdhW20iXtbXsrlSy2gYim2
sn03xIcwT/440AuUbz87pfjTEQq6Gvz0j0z7fejiiiDB8Y9hwy43pu+FBhzKEwpGr1eENPnY9fNX
33ZXdq+TEMKBXl1vrPDJ4e9c9bIbNv4UhasERcFguJuQoeSKVSNlaJ/TMmyhJ9kaLO2gXc2q6RVJ
CjsH2hT0gwZfDvhFhMCyHA5ZSH5wCK4lR0saLfGLrS1KBh0hL82ueeRD8AYQCACisTZFSwKb0/Uv
YAxq7G602BuTEZHj01gfCgpEd644r7F0+MAbp/InjZa33AGwPivrMz0vXfeBhIz4DTF+k4wDTjD8
SIPkFAcQgUvbuNo9aUolzns80D9MOj6acuvmC/u671ydeT2n4qdwoksCTxrPzDGNU8bWY4e+qHHW
cz4fgQDcJQsd17k82gu+JRVdh2S6iQkivBJrr5qI8kinYqNaoAGzhd+HiBOuguvQQAf03WmrrJE2
T22IoBcPRbFB1o1Ap0J/aMt17sb+obSSgy/yQ9BA5CmjUJONTwyAFWKAMj74Qf7QQqVBnCl3viFe
Zy8LN53d6+XTY8tQ1s7qLOjKVH8y6I6QLNbB3O7Qbp5w3XzbVYuVvvTeBFXfMls3gq4ZEFjT77Bl
yiSqgZFgmDh8W7yGXY6UAuhVGxovU6aOc1Gsp5r5HubMV2RHIJCC0N07LrfMWJB0+fln0jKmKAzr
2KjprReFRV0Wf6PxJsk8CI+VQkEX2Nbz4lav8BX/WACW1m2nEOJF0yE0spvR9JytywTFkvWkVf+8
i/uk6SQBT917uuBpp7rivOOEp276HrACnSG3pF7agidyX0hctgqPpLKMV26aMKlnPm9bhDWBuTer
c8qexcF0K7wB0z1sjbURmiaezerNJhav6/OPJakfjKKzV4OD5KX0vNf8Qc7V0+gsz/koyRfs5NMc
Ejlvh3LlFvS3apu1LbKCe/Ix/9imOSOcQDWbw7Ovx+gTD4lAxYBHNcFVMIXLi+AhwwNnngKBvwRB
/0THsvksLRSIPRL/aSjKlR0kz51eVZGmxZsAGScsQblFXSi3ZkgClEt8Bp7E6TXq2NdS2bxkufl7
HrKN1bifeV7+jt0RQGTEAW74kcJ41HVFZi1PJtRFRk7uybPKu2ho3izRoyIZ8MjEEpUIhsONJJ+K
DhFxb5GPmSaMoj0Q1dfh/1B2XjuSI2mWfpXB3rNBbSSwsxfudC3CQ4sbIiIygloLI/n0+1n2ALvd
wAI7F1VAVWVmZbqTZr845zu93p6ln0QBGUcA1ma8OXaB2wVP/62dGnNvaMm2FBljaNkQFOaUPO08
J9ix7W0NNgH8mJcEgvSNJ9shfi2zfi231y7IGekXvYngd1KqN0VdFCTXADIdIyBDqYgftXEWBCNz
OZpC27ulNb3DkNW3OB7XZmrn21gI7a2UxgHbJNo7c2TnRqgFoodwt7CMO8uh0IPF+PQ6Xt6IKNk9
e3cgJc6cPC4Tpz8HJp4WOyZgW4JrEgOGVgxDMnlz3Dq5eZj0joum46JEdtE5dXcRYaEDwObNS/LJ
3M4DGyjU4/lRNk8yL75CKPV7CZqqmtqzPRlfeoqnjISYDZt1gNEjPQFqKM2cm00u0rNrNTmcPO9+
GM1TbBlnbWzP5lLBaAovsT0+l1jsumXeDSFWgEn704NYWcOfYd2Y9r+65iMxSyZ7zacsDwiusCzz
fO+lVE5qknAwM0yY1UqO8FofdZz4d71GyerEkF7cLK7ex+LHiA1r3y7Z71zIJwOw4Cp13EPiFcEU
m9T+03fu23esFZ6A5X8lXvPqj0idSXT34o3pj5/ASZmFLeFVJMjZcLQdv1nsNQDLgA2SCUVyUwad
3xjpYVI9f0a9CaHv0LXyolfeROm9PHgRG6gegwN2uAKaCCBd3KVJP3Knl+MXjuBtbTWfukXslRwa
HHntie9lB4/kMmnlE68jCVD1NUzqn9gkdJwBDp6AxNaRKhELFMfLgWIAiU3Cooah41n95VmtJMqk
9DfzkB9iL9pMhvcCeOFZ/QWmrSJ6fezT+7jLX4y0+KSsf+2htc0XzYx3eirF3uvJZ1DhOyeOHdQS
PZZgbJFnLjzCXBakVbnoHxOMj9JgTVvV2QNJHzSFBLkb0WKvZoDuWVaqGs64am0tmcWgSDPeiSSJ
1n7jPHLqf1JCne2UIM3eOTWW8cdcip+wcd6TVtthFL/CQYIUS6Aa10P+UKPRW2LzsCzeZ9V5vzjM
zn2VPZaPdQygrSbZQGbeYeQNrJBsQIXAXCJSgplnhql8IR25Jf1rNRKWwMCKW4aONzFDvt5h+SK3
2toAz/dPqY5+1hT7SszjnTNlDJeBEq+8JP9tQusMXugDfJkFZZ94LmCSXek+Eyib0Npaqq+qcc24
xgVTLpNcZjp/nxbZ5neFr5/4LN7J4eUy8pb9lF+8xW02swEYL7YSQgJwFMjW8pDN62yXujfLx1Jj
x7Z2JUHQXIUi7864jkxuajdxiteSTCXuqfxkZll6GVkMTlWOrcHkGUtI1ZiGYZe0ieIj4vlsMx3j
RG+u8sWzA0KCMjVxqgJlCjWyhFVAg0CsIlw38GxygY3+MNoGSwl42hlMfxPVsBa9TWoJN6y4900A
LGi6BarVqCDnaHxu0+oVoUC/im35SrjMACwK5hTilgZ2A3/EKDtEYbVjj8rivCYSsi74E2TuTiZc
gmDnIsAxwt74uT2yxQAi0VdAIIpOVIfQoyqs+5y0EwRwAdy165TAPSlJBj3ZtZFjyY03bd0y52aW
gcQtvEw1ayFWi4xTLOScenaWuWuTaINpGoL/vQEigFVX/tHWvGKdO7+KUL90AznTvn1vtNy7ucda
1ctRnnuRcV8CTzTi8ma1Ic6AGqBsF5NpgYFjRZbcW1IyqUqndaxhqJw0LtEW92NtzJvBw1jTR8uF
5TlJxSyZyDurgilt9JXZUSixpYYsKSR/iodpnqYgGQyylixNUarGtWj28IZJJLU0ahM/SHOrOQsj
usia2gid4/K38iPYjJ1YmAXTjF+BcSCJN3KvL/IpzL03zxVZkDnwJUBS8KIYEEpafKcOFeouS3Qy
qBmal8zbndAnxEULMuG/xy2te6ZM0zWh7XN9rxfSWucAaOKeYZbZwAyfx5ehBkXQQUoHXDbe+aEC
RVvWjPvU+UbOfN+QX7t2tO6ryh3yKRPngYnfwer6u8EgKC/iwBIl9j9zbK5+RhrUckWkQnq33z0U
OgmacuoepMe4Ta+T9yqKNmnESLiuoZb2Ls43VigQJYbXpJoZppbab7OAlcpE9VKFcoN18nXkTFlX
tdmtCgfaY1FV9+ESk/Zm+zPFZ/G+DG8AItgcUtVY6lJeqCyjwgV8XSj4LipVt4VKZmjcabrkMuwS
Ax07qD/AYkZFK+UW1quPWo53jSx3wy826IvXQJ7CFWaib1d93nrFyrBQunuNQDdRa49zbpGxmoLi
ix87l2eCbf4KC1+6TUdupshdh+oRdEY5Y7XkLdHqJIh9+hB/2WP9LNaqKu3oofGqo9oxx4Q1JeaR
yE53ZopUtPKxXJTgbld0jD4WfP856wumw/Dh18OAxaI29DfmtGEgloGupYZgW+jThfEfQ0BRf/79
brOJ9juLjJfCrBDZhu3vZNp38FOfFx1pOoQEKnEuisiBJjqS1YWQn3Pls647pl8vxvztRt60SiQk
y8yFf1mKJ8x3YVDraYylDEE6PxQpHoDamDZllZpsivtJ2tjStHbfFPpJOFOzR9QNbD0qfvt06Ddl
NZG+aMQqIdT/dMrq2jLbcCXgCeki8o6Mdt/65jvG3J2h9tvYM40g7Ab5IJbsgDunQ8bcfPj07XOL
V6ktHlF/f/ldDOfox611ntgUYqHHhHU8gdzmdZjgGFU4KldFjdsVswXBt28oDh6bEBxCXXbHpEbV
NPJ0YlIKnJg1hxlrB8JOuVcS5FQ6uLOlHJ7+PpgFQ1V4HKQeUcyorxOl9Usfwg9z/HsT8sqqa70v
u4ueHJQqqzpFQtAa1cpiRG+LFl58vPOX5eIX2Ujg+p/KoO0dQUOtrAw+IKCP0jdeSp9ARSuBf+Gd
JjB0pyzNPhmX8WYbiCrn2r1oSXGcyxp7/YI3QOk6wgZHaRpNKZg640cZzZzMpRDru+8cvqitTkNR
Zp8Lcch/36+lkh9an75oGpkt9qizYkNxpP4M2ERf0xFPDoml7/UA1Gq2TVgjztvSMMDVbPY0ufFc
VumpMYitKcnfA3jQrUwETcakmvfcA0ZmJPpmrJgZleSg6Vr1UfvRpR3damel3rz1xfzTpRYd1Dj/
jHO9ryQUYfg1zOgBjq07m4kch0WkYdqRqnwPqQnQPR0Xny9PZPI3YXAatCJBwHUWvf5J3NFZH9Vc
ActGeG+C2cJFFbsrIdC5d0MYDGrkVOjpnQv+hsd7uiNh6Vz6+XcBEqecvIeuWF4ywFiZdpLCJhDc
ochJeT7scrhvl+qw2MnLwlK6A/O11rsHq3gwsZWyNx8/l5LR31j5fxppbBnp7QyTRaezSMJ4avHY
0rkEbpR7AZtBC0ec+wzY8mIDqyZj6QE9xbo/lYZFFZdqP05Y4ISQf3KTwKi8O1STYa5ct3maQGAi
/WvB71xHCAC5CQhwnqfPTtTMJ+IHY4yfrpHZfiXT9McADUCS2xpXmHodDJKwV3GgfvjoxCfvqpHm
ri7YqgRWO5N2v+o69lT+wiHisEVmYoSXPlpzbW9zzKQIRYBTpcg2MgMvAB3Wo9P6m8jii1tQIygO
QMggHHe712/h7P35+7IVNTKKcgJN5fLfSRHr4iDL+LhKs13/PeyjDH+fTjlCwpq5zYwKfYurEol4
UmlgCdoj1ov71m/JIA5fcJ6/AgZ7UgpSTDwMp5L0q08Aq5ladVOg7qExPloKV/KdOADiCTEH/LKQ
OqKUy3eNFhe6Ndp4R3xnLuTsmI2FzLGxm1M9QAPjJsl/MTV6qCcw11sok4uppnuAtb3q/Gjt5dln
qbXPKP2PcuRgWDLz28VU1Hv+MSN2LTGGb1F7AKJ8Nl3Oe272KbvcBCXzVzE533x7Yt2OxlekTGKj
iXAkZbee2Xey3Li99e70+aaFl45XhKzPPucqTU1vRMrlttu4+oJlwx9CLLjWAEZ2pIg2Z7ysG1ga
7KeRDW40hLKrqZibQJst2IMFTjXPTy9FTY3YUwPZgsQB27Tv/VL7KGyRHwZ2IHnfojF0zNdHc6d5
qsknQpfAOPjDmVY6J/jYO+K4bPZAw1dT1ig1DJtUZxPhURz+aaF3XS3L2erwR1kHDu+TzC5eAz2f
ycWzIY3X2R93pW/rG3us/ySMRKRhvc6efcupidVHQclCRUdKc6wJKHIKvz5q40832wkxA+OOyeK7
i6uBelFihsYh2OlICPX42y0ItWUMvvjZR+lhTQScuWJnga3MWsf4ikhEyWPIWo23mggXYdb5jvyl
OJJ3DDNRjBNPnveIXTHyVi0V8noaocGBrlvHNR9kjDi1mNFQylDhscboV/a41S34mshoun1OVMi2
nap9bQ3vsQGfA+KJ39CEuK3LrBIfuLkszXYp0Em5fJCsIo7NKDd11omVbWSwXNniurVRXd2m+wLG
9CuLmQhRjGfAM4DvOBejr+1Dr9MloiAGFcQdavr1nqwdIueKi2nA0BWOw3YKoEA5oR7yAVtKjYQA
P2Y3Go88E9kEJ7hW2ZAkmW36JEkpZkNj46ip+uThmu/j0AkiAjiVvOARtFGEMDoe/1l157G/0ZAx
g59kkiIWj62eho/EfssiD0mawXnTo21pSAeC8669IdHvt4Ne6nzU5puXsH5a1AAtlFy/BTlCjjO7
a7d2LKbKbXfJkS85ssPg4tsjs8hkJwjAWmk+kAlhwwCEcLjX2/QZLA3yOVDZroiuJGKQpNxme0fO
pISPlb4ObehiPuEeHaKEJGY3sAR84nB5lhMxYPdNAlEeCUQMjkReR580FNGRnThaV+eAMepUienZ
7ZWus250TkUdrJCm2cDeGKWzFrhYXqKakdSYz/NilhdqXXPE5iNa6uxUNh0IOo4BZtHYl2y2ucLq
T0QdfFiMdp4AJfrg5O4asuk3dt/8wf54wef2YdQLWHfLajmO6zdaL4rcEGQ7DrP1AmNvZXJ/u/SZ
6yJtn5mJI0SWr1DrNARouJKd3tt00M88ijbmZe2IWdf7NsPy2IlGQDosgPWbL2mtw2ROsiGw60OC
eJLfNyP5acD1PbXmIX+YtSZ/F7QTKoKo79B6Rr2HiifmxDBoEFZJ2Pt4hNM0mItw2En4ilip7OEM
32k8IzELFqfvjwtla2AhG1rrE+rnYeCJ0NzaB0+o2gN37CBBEDuFY9Ha5UW4t4dJHk31NylFu7Ft
zqiVsPRPv0z1Y0svwQy/vrMiL70m473TVUlgRyZ9xOITQlxmoK00aCcEI8Ep9e1+7WWoQgVI28At
pjtTaz3IcVq8M/WUitB3TzJZaDadSEOobRCu4MBcTdrQZy/prGnDxF3LZQWa5GPgOrk3QUyTo8C9
zo4HJZdt12s/bfw7c5yOZM+SbzBrM2sihieL/1xomXudl9TBVwl4Okm7myYxxTSTL7FWpekhq/Pk
AQmY5T2WlsEiExEukfLAfkxoTUgqWNkZ6kIjMZW6PE7vxqS+9nU8cETk9sEucMT3NSODGo4XYw24
dFmFJbauWost0G2eqZXNyEMm583XeMryNVWkid09Lk+JHZ60jmXEhMtrdGABem2XXvJi17WRw64h
XE1LW+P47dOtOTUWivCKWUbbXVJXTDstS94mPqnjMtuv9hKmO61EXCfR2zFQ6S6F9U1+T3KaPDEf
k34Xp/Vw8nM0iInseJiOOgZoZUHxLxBIItKcbbFjcHkD2n/RgcQ/td2w9oQ2XAUudjzR3xMjs21E
iGmny/oB4Duw4XLLKo+XN+IpRTfHag1mI3kd/msrwFblqfYukRk8OWEXHmxW8Z0hPoby1wYgvU4l
h6LHPmItIv2uxntHQvF5BpzZtzROjb68ICnGUoeqbR+yZkHqgHByYWwBkm3cIippA5cZE5OzrW4y
86Sq2rOUOMNz3GHX8zbcqPa6NQgBZCZmxOz3bEkMKXDZ9pybR6v5zspiOqdlwx5aMFBewLnPNo4J
2IVb7bPsN3Xkhyzd9TlA91UdJTl/IA9RaTc7XsFtleacbrp/pJrLwUyk7TWTjxwE4ZVuysxHa9PZ
3OhOy67KdQA112HrMIRlp2wuHabQu0ZC+NSqBvIVlYbQS/BumGl7ZgGemZylg6Wb6drVLWkUSTpY
a2y+QJxZOyyp6UY1iPsMdZnvYaBHKY2B0MBSjtwPftFHNC5PggRDZqQlIGRYEYCJ8Hvi290sEBU5
YlVGvQExIC7JqrVTNopu7nfBEs7FJpn8c8USHEeNx9J/rhHRMvhYtPHj7/ts5HlLe4FbFQizsXe0
hO8pW/J90QEMdlr3A/Jiu9ILRuvoZ+tNCNNiLelnNzNS6g3QwW1UUDtL3+t3y5zS8bvoYZqe8iRu
QMbaPaXJ3HTfAIYNXC8gClnQiQkSaVk5dtD03fPYsq8eXHz/dhXnB3iYW6n0pgR7a3yQcBRdia40
05Eb6jknsFHS/jjc8zsxz9+1JclkRz6mqYM3dv1LSKrHDOoVFDgKgUUkdMMz6nDR6APBJJwLJpIH
smHQt1Z6GFjC86AtcG92fvHZ1oTHaHYh+V+MXjCaO7I8H3F0Upmr+892UTHGEJy3lRttqqzE+gPj
RY/tF74N7CWapfb6064EdMTS3UEvSmhNTCaEKSGJDE23J8QvxTTEnmnsaFrM5Fl0aJTYzd4sf37H
6Mog2oCWNfx2PRtUb3igQ/+TIt7Y1ix+s2F8nmzKUL+7wmV4ECljgq5o+C32Hcon1MYjMrIxy/AU
sLQAmKixvWATJZ9nB13t3xbXSIjtdo0/rH5BzE7uq0MQEPDqkvwathcamEeKzP6P06BEBNqFWcpA
uhQb6ba1IcT7XX9zuuRPGIlyp82AqiX0TJ7InQevGD5edpAtyD/cEGSlZODHwll/BuLUB3ibGXp1
VMRu9nGcyNlcJwuSUn9iVFRJqPuZdqYyhJxQV+52ajwBkrPBfUhCTu+aJ9hj/sqEXASDRQfDkIN1
yoBjkyAe7ipp5xtnBC1PRGKxH+0b9G+2Ri6Vse1xH6I8QxwdplvGA09lzF1bQwYi9kVnO2fxS82h
WAPjAJ6fj4pUl+wAU6RrLCk3gTx/2TmLC1wMrRn06me3jKAoj3Lb+vM3/0t2CVUOiKJqb2lbXQos
LGu/5+dHOMt37PLJyTNYw1rRcF1aL9CnDKmnRMpkobpChNO8YUq+9KwDIWmNm3AJtWMoh0thd1Dd
fYeCMreI5MiLAWQr67UFIEBq1p9FjDXagIhAziNK1rmXr6Pef5E7hMA870hARfBxJkxm3y3oJwpg
LqA68mlv19MTWRYZeUGiNfM7YjyIy8o0gbKZGj7qaSisSasv6dTfKKc4N7I+sJrqD4lflOwz80MP
KWKD4KhjIGYxcyfBHEIbWB18iOz9gavDMR72jglufc6NdZPRTTQTdhDFZJ+As+t8T0GjPoIWbnuk
CO4hKHcqLVeR3UPFeI+AvWPs6te24r+HigRvohm62epvKZj4rHThkeqDtkEY1m/MVueF1HFt1HHH
sAjUfM5xh3rZh9zkwqFPF5ZzZYPB3V6QcPHVbaxJHKXi109VemusgfhTyPaDYtz3inZvdfonCReo
FaPsyMcZeIDxIXkd65ABSqmY+Wgf2SSB0ScPuKXAHdchswrF2c8ZEO7YijDRAsIfA+NnBCVfCect
FKUfhbT1xRAYe1TM3g2eBE4HE9AF0RyA+bL8pWzjoPVg/wNRiYIKb1NPLECq8gFcHWFC74eA1AkP
cDx+/myCcmwLiNMqYSAkagABECX3IB7nznv0ejzE0p4hfNPxMph7zFRiQSjeZ5VgwNdvwpZZ3luV
bmConAO8vgzw0lNrtcaBnJd1mWWoh/1wQvlqvUc9UdFLhKLdY7vXF9MRDLx7KIQGKRs3PFDFu7To
Xv5aZv9b/vdL8t1WXfXb/0/1076rem6TKO7/17/+I4bt//pVg8/+81/+YVP2ST/fQ36YH366Ieen
/tPrrX7k/+9//I+fv7/K01z//Of/+PxTsBUC2tom3/2/+tZd2/cxz/6/DfDXCu7PfzzESfnz1wBf
x5/5v5vf/+sX+af53f+H7Vqe0HVS77DA2z7++n+a351/eK7jmr5L3a/bhqP/X+Z38x+O6dn8a9PA
0AuZ9P+Y3/V/MIPA947NF/e141r/HfO7wc/7dxe3bRH2yz7eR8Fr29a/ubj1fE7GsDaoLaz5JtyZ
sUWWtbxtFIrVQESQtK59wUSxF9Z4itvpxylaJtO99Nd1jSzKx9LO7YKwHzlXs3URXfeMdnI7EPrw
gfwxgjzrpVBDIVI6yD0xtQLWr21zi/qRiLWmBcdmtQyGAV3NebifQ3/Y9FOtgrOJvNZx52gy6R6t
JN3VhI1Jwb1rdPZhBpJxK6ReIxNPD0QYzfvS9RiSRvm9ZMS4akaMumGiH5BGZOe0g89rSmrayS0Y
Rhw0H+A9uqEWrxZsoi6yGABhEXTmVxDvOYEvcOIx/NUqZF2QmGGCrGDeve4nC7mZhTJ1xnKLYp9J
dy+iZTfm+MkEa4ydgFy3HbocqbnplAefVfyoNrlLDiqszqlRad/okLWuv86xiRI/kqfBioCCWN0l
+6la94UTGayN5CPLKlA05uAqzxMdjm7g4XNYXba58sTcACmNwYCIfZDaqqBrUjp9cAXuchurmg3a
BL5vzPWHNjHEtjZDRNk1JDBQjuiGvEcxU89nZB2oYQNfNXIQmDfOe9+nGPWwibtwp1glGfeYxsPH
zscEF5X6TxP5q7A3wIzNG69j/8PgqdpU+RRvEQMQIdWKzQSm9dDNSQWSs3wgLnRPDkWKAaEpAssg
AQAkFHKVHuJmgbxyVQ0pDtu2uZMhnyqixWPXmDjRi2bEr5buHa+45Z2ZHowavdFSsOMiTv0DdpYS
TSNZaXwaOlcbKZmQCHR9sYH9iQkxUjETLGzTUr9msKoGby4Cs6urPcm6q6RCz4Fp1lzLAti0ko5H
tcSzJb+bxPcBj9YaoCq5l57BvYXWCGk1K1if7IgKXdOEFaUdMTo6ivUXo3agrUbLNd0VzluUmdGN
+SbkUkraZADI4urmb8ZI5BjalHJaGzNlJa+idtkN9I7/pOGbbLN43seSoAHGeuLYu/EBS8nZpkhZ
sf7GcOKlz3MaPjTIQoNldN9T0jFP1rAfpgElhPWxTJl7gtD9O9cz24hQYDwFf+IRqxCKR2gqBPEN
CvXCxBX7/KHQ7+KWSBuDoXiB/iWI2+Yr9jEhegpfVqWITqSBAQyOsGTcPEZTdW16wjxTncXGIJVX
p0RBkFDixLup9pOrNZYveCIoxdRUq0sxvNYM9FPDLIgAo3xtEsfeYRtwoBtrfwZ/6U8SwRLkTW/a
FWbCCruOudb95xLnXyAHROixpVzDncNiy+Ctt8S0ySPgxcu8BEsvN4TWXNB7g48XobnXsn0ahwY+
HmczxUxr2ew3d1bBfe3keLViHZQkQVlB1goLebQi/NcewCr3oWOedwSKksIVAryJ5tp02XY4Gu2C
Ng9fRYypkPdIIx3NaY6iGZKg7PEQlqQUSo6rL0v7WSzixYyyBxrPzh4SflwcBw8/DJIFQQ4tNhOj
JcYtb05kip7CGq+VLKE3gWiGF92Pr0s/uvu0hiE1NsxESlQ9Uc6Bivj1bMt5701EBiddp928+MKR
+taU88xhHJmBaNx1UYfhq8LlUQ6w5sO/QvUa6kwYSZEeUH0b+pNIp26TywbuqRxeM8NNz8NI2Saa
eUPQmhX4tvD2tbTprIC7B5oHvxma13LfGbxXITfgHVfMBy0RRodQ+BcnKTYjhCpAjEDAO6OBZukv
u9pePqAyIHedhFjpEyMgffqMIvAPMcoOzZfN0cwOY5cGDpaOV0i/4a6Lomc5qjYkZ3XLnHALvP02
WxO5P0b3LZlnbTOdNt1lLm9HzmNDbgW0WZiFbtnmAToYL4vORNHJjTSx7WQVsV8DjuQmksmVgSxu
ipy9O9O2k+uiByyYIN9Et07x4SMdE4x3mttU95vel9siKR760WOmXXsXPfFOM5tX4L404MhJEysD
vW8p7gcSq003lOmlUbkTWq7/Mvz4LsigZ3p/Z+Tz2wS0TaV4xHjo5FkyQd8UPVKFwVr0M1Bh9FEJ
4rwJ+3JWOUh8mU2EYOzWpp4tm66kqzSMSUBXfomi1EfZua0W195JEy1AmNGOGHXQMIqMy44nAme/
hJCCe1LRW8kyjtr7kSIGSLXtsIgG7ECCE09HY6ydaKh46vyrDmENtAPQ2N7xuEVkQE1R7bVHPQn3
rnXNE39+cDTnD2+cO03iodsNmU+4G6rFLc/nBmMjSSmdxHiJGwzwcr5HFMQgw/XNfYQ6MNbyBgQx
Ow6cQmQ+Vc41WqjjZp9o7PKUo5hCVYg2sfJo2onJmYvoPpuMBwR91parC92o3l3KISE4XOxJdjAY
NzkpQA3xBRQq3aHTeKxlBk27QllTePW0pbmmK3AzNqBF8R7bVNvuHF+ZNFqHhiQns3M+6Wtei7h/
EMK68/WbL4Zo1ZfS40vqeHH66pg5RIslWFCwWZroXucg8ZhAZkt0CGseyVI27o4DSz9SMpBI5E9H
0+f33EKHnW3n5maGdcFKkj4M+nMGSP3siNnbLrZNdFEIBtuuxmCmhU1yBPGjjcyb4fmKaKPfglQd
z+q7k0S+Zi9Ezwhx31EJnbybLir/kDnWZ9LgYpJFflFWbvIPLTrqyH4c4f+q9Mcnt8I7Q+hmxOM4
Dfiu+nuYAvam1BOhorJ28GPu9Kh9Ql7g7bwwdNd9i9wrNePPsVjgKkzRs29ERPGk0V9gJsPrna/N
bL/CItqaS/NJgMgX7zLww9HQgnnoGUo3Gx35JeMt4Hq+a/7Aadx5cUEWZ18kJIn3h66Y3wfL5CPG
YWb42mvt9xfIBkGEGuPgCOPa9/qp0fT7wcViZc+o5wCQE71iTD08tJRhAAmt+A23Tj/OK2wJyd6p
ITK1PM++5Xl7J0NFyJIFa9CYMNxHfkA7VTvRpjedAMqNh0uZM7bV5SnSlmjX4jQRBI+sPBYfQWwR
IK6ewKaOy+e+GjH5LmyoihlAhuYAdiMK2YmTs1/gESb/4hGCSHsujR/MDbyokbyQwpry60jkMYAk
ew1VimtV4UMFds+J8AnCnIQ3up0UhZLtg0JSehrjRm4jiIDu0ZETKufw04+HZJuJ4q6Da0lSba4w
l1MloiNN+k8BARMf712rkJhIzj7dUn+cCfflUEKIrPCZ49co/NdeoBdu5Ldj/Yza/AteLiLKVCPs
VfDvkH9Asrtvm+HamqwXONs9JupEmCxbUcdfs8tZOCyvhAv+kkRWbAEDgWalvB4VBJTiwN0bHtBA
rmxyeOLPUCFDG5x5EEQHTBB8gVUOkx2lgsKMRukN2amNGBsAaaVQpEgGBE9QKW9Jb6ycuHwZ7DY7
Ip5fjgYs01FBTSOLpbFQoNMK4inzMYM9NdkezrwPiZZFpk+1BiS10QqVB3qwoKcC8rqNeiL5eks+
3JkwTlc8oRrCl6vgqxGyfGAcaDuQCail0szX6lQ/SdWaxK7hdgV7hNQANLS3weOZHWyFeh1S8wno
JIMJr3imtG7oHLxXL+Z67xUqtlbQWGbVzc6HI1sooGz4Fy0bTSzsoherGOw9JdMuqkfAYLI6tXBp
sW4yS2NUeVfCrBUZ8NpOUWw7k/O9Sd/wMJDFCufWxmRHjXnUPcYvBBb+NnH9nik4bqYwuRFr8/0Q
us2aJIj0jogSWEN0TYsC7LaQdrNFcA4CISwUhJe1uY2HqvLWzPLktiZa1YrIqnEVvreKa6XCEirF
FLivyZKHoy9atwr8OwIA/gsCVkjgoTR2SJgIOBxScsybbwalPPZwhLU24Vm6zeDHGdVYcMi1OfAU
ehjeqFOBInaL4QtPxLIFzs0GPa3eOcZ/JwUwpswiillBjUtT8Y0XhTrmFvGxxoI/9ijlooJel/4e
n00mL7mIvisFTbagJ7cKo2y0b87Q+ltlwQ015s5ovM2b5shX0O/swehRDYVl9klwQt32ay5c5abM
7T2hTNouXFgNd7Ra3Gy8+Y0USJrheTPP/Sjtn7AXz43mo8VXeGh6BvycKBxRZ4COtmMwjR4waajS
HnRpbsknHY2P3+5RkFuvuQ4swykSrI7iV1eAamQZqFy+4gJwdZs3ewOMMEuT7CAU3Lp3yOxixKzb
y3bS8l04sPPTFBA711JtvcCnZo6I/YOnCnWdZdxHOnCGmGOpR67WwRAYbKfZ6yBk8AV9zEs1bJOE
es82VwNY5RMzj26XgpDfoKu4zQj/hVlpWxH7raLZg/guO+8Mc+G9VvhvlDLLLrRuZg8YPIUQPipU
OJrZAnErUNyU0PNq5ohvRs0gLrU5MomzQA0Mb22LdF3TzGY9RO4TOiXQ5GwM18T3HXOFLbcHQtgT
XV6rOL7wUIudoSDnKbTzBuL8vlEA9MgGhe5Imnfm9/scSvqE1fO5LdwLi4V6XSuSukKqDwbr1khr
Iqoq1pfYdpHmuYzM/v5jnC9EJhsg2slNXjDLU1xmgKLQU3ZiL1IBRszEtoJ7iArZWoZjaUHAyGXg
dZZ768ObXnTFoVKYeGdQwHjI8VxS+z6hBEvTDv8UdPlKYebBSLTgy8jLtV5STYHoLTR9VRuf4aw/
MrE8G3+h9e74gHSedygZ6bYA2xPQcnRG1iClgt7zJX0zoBiOuIVP9Fr32OlKosn53qWC5rcKn99F
gPQtiPoI1aGpgdgHYNE/JXBFS4XfR6aa3psKya8a8LOlMP0LAt69MxtcvArin0HztxTWv8eQDUI1
sw5yZkUzEm6zIiiWzHgSAZII2a6a3hwJxCT6llwB3yZAwAAc2pMo4GlhzLC/9XexCEfeIqK6ozwN
FJL1MvakckehIdhAinNvDvNzN/VvRJ7hgj2A6rDprZInOQ5EMGaEHcjwT6fCD1jHuVtNBSKAB2Tv
JUG0ViouYehoHwcVoZA73Q2lDxE7S8JUSLjbXKUG5iRMy6psAxIQtXdokDtsmauejfB2duyBIrw9
ZSrC4a8K0/Om5RricLD9xb6xyLRvVsmyHF0alZMKhEhVNEQRk6fzv7k7j+XIkTRbPxHaoBxiG1ow
gkFN5gZGJpPQwgE41NPP59k9d/ra2Cxmd+0usqyrsyqLIeD+i3O+M45o6tWMFKcjQWJ0zekWDW1y
bFIDuKtRgtl3pML6/WboCApLh1FYOpaiqfky9c22MAis4HzUrTo+f4PfvFAs1/eN/WcBInlrKVkA
L9/p0BGk7jDQ24bqxdf5GBwDG8XCepPp8IxluHJyZq6z3DKeRoOMDVuHbbDtZ8XIIJDrGnGwH1lE
1Op4DtIFo4uvIzscHd7RLL+jGUOkSarHqOM9ouhK0NJAX6Tpa/JdjKre9UF8yOHx6ICQKuckEbML
QW2BUcO8Ldg0mdvuwmhXAe/YCI+SDD/ErzTxEAyK8broQBJKX8QbfzIdVILybW1wKWNJJ8TEIs0k
sKi+Zsz8W8FSa0WGZYwoEusCp9rJJw9F6GCUUkekFGSlODo0Be81iQGCVlzqSJXEJlwFJi1bR/XK
Kn3axm5+J2lzCe1i29Iku6iQRLRUvU9uOiqSUQe4TCS5dDrSxdPhLgPv+A6ekHuLSH7xdQSMocNg
QGqvIFnZB7J07tnaMvfQ0TFMDrOBKBls/v/6i0POTNYu/Ydoq6epTqb3cO/oQJpQR9OMEvEf87GN
25IHEjTjEYfTsEM5z9yCqtQzyyMHVbIFokKQuw7AsXQUDio6cl5czidcRxjBqTH9OXQei/o7taR8
IGw+Xls+4hpuyHt20em219E7DRk8sRVmGwTcxPKwveMmA/zBZXpHpmRt+S8umoy8BS4vS9SHWX2w
Kk6BBSnrha0r7xbma67TbTEL70LccbJmqjPvmXfd8IUOR0GS0N8smqUjXKjWMUPKxEgUkhHBwszm
jooeo7GaH+YEXr75N6iIJRNOVTaoDuZNXLgRAPlEoNBEsewsdnAIgh+0kn+gPZIYaIs/zacsg/ep
DwlAqPC4t7N3KUwWr3mE1TQFeIjXcZmJGM+uBtJlRHofYKdSlDXyxsDPXftj+cv2kCgZmAAma1k4
ufQUO6iio4gJ2JXqWyqzeZjQU6f2PJ+BI7IlnYNDiOz4JLE3n3TyFU/gyZCtf1SFSgGOiXO7TyYb
5wIbTZoS1tV1kBBdw9hoZcnxLsoJEE5ZNI6bpfZfgtF+mDDS7OdUfgzVnK0ZqWKWAGS/QTBFZqtC
rRoEV9Nh5VaAwokqO9zZjfk77AdqDqOJtwk3wM7KYS5mRknhBxShta4Jn+jWKNGdBa2xQ3osmFmJ
7jOXLSBDiq1BLm8tk+6OkmssX8nqKQ61gV4MPQtuG1U9iVF0IC3iaz5IyZcIIWrnGjvTzxnUZaPP
HNx9wuPzZNkRMgxN04mmd5cJWDgQ997WzIBKbse+tPYmfi/gjZO9j6jpCD9kaBQw+Kprw3iIj26f
lHiBM7aXgGkvqAx+IrdNTiLlMlZdHKwD9KlDYjrH3DQAIgThNk86h1hQmgjVx7/7wnlOpoWxI4xv
+FEevDcoON40EPpqgslLxQ56N1AAYw9Qi/y/HmVZOkU32eB9dBQhm2ipMPuPxnWmkI36+fqk4vau
KUPmN3H4Oo8KEk/Fki8YkQyG6ldoNpeiC88wX/tDzGzYosVhno1cZE4Ntvehxx48prGJk2MxskS2
rBwtkz8UyK4qLmLKHVIhGBeJENBZNH5WFbzNLHAfGiD+8ciEniEFp6PdJzsE3xED++C+wFmwLUrA
qxA+fcWKf57smhtKZmizdU/LYVTQTfdbcS3brDoEPhCNgF7AADO4gdiCFc8lKCWWOONCaKvnvheX
mf3NxUZMhBOCdYl6HXT+y2Twat2GblXWV/Qu7gYK20TFg+LNKVMC3GUznYca/2zROQhqtNbEK3qJ
YgD/UEeSwypvF0FjY0FrhwjuseNNBhBCQDLeQdScZ4CqhDk3WAAhD1S0zGywoC8hzcYA6qwH5L3r
ohn3ofNR5tkD0dTwRJm6kabx1bvg3ssG65TfqC+Enc2unKtznPn7eWTvFKQnrjP87MKVLPAJymhG
qEvwnDHTh+ewVc/EqL7XDDwCe3huOpns8lw0R0HGAvVs8xAsi71dMC+shrL5QbC9zTIjQo5OtFVI
gWPMECHavoUFmxywt5PXgAR/1czJM0FxFmIj/74ffXriQZq7gEwDuhCvZSdkWTdhYT50Kwbf6XgX
eNlErICN3giXDiydgYNgYERtGKTpYdONafC6Sm5tGRXA5b9nR4MAffs6VEbwaPkA6SP8mPVi8nce
67WBBCSEzucQ2SNXOfwDqjPqnrm72EjuEUSfZ2Dzm7IHXYICJmHA1jrbxovf4AWBoAheUs3opdKL
eUyi6VjFfChsv1k99TSNxq+2IE81CxmYubnzBxxeUVxRv0eX7My976HkSfp1VEdEwqaPnWwBgdJ/
56XYghyfV6LzLkzwOalgXqww30rGXYlCyy6PeT3GPIs0fUGhYQ7jWy1k+9bZ1XOh3KdEGQyABqPd
Vgbm6DK+T0prIYFvPivCsXHIs0wL5h6iUdlcyoWkI9lBEzAE4hVH7EN0NkBJvlA8EZVozZiUCCjc
1WP91ZhLw2WK37jPBiBNqCZXY+Wt86JiLO6peU0yWXarsZr2VoBGzp6+wtR6zHs8EoQFHWNn+gXR
G8ArwUB+Yv3ynuwg9m5YxY+Cf+3UNMxoUSUR0UfeqC/Fg5HbKOc1aK0BO5He2c2CTDvmO9WxfXKG
CVpLJAgoDbGrJsq8dSB8ms8e5Mg9IYL+Wonio4Ty5EQW7ICmBSOOm9qdb4XUpR8jEsbgr00/nmfp
uyfE2hJzP+ksS/A95O950LeUpLZ1iEeCffFEXouamopNXhYNwPHCblmb9jRsyxp0NECgJSQp3TKN
bOMGCnthM0HlAIEwjuEP5Oa3sgMojLYJN4gLgklljqGhvIRjgOzcKBu8tSAfPCXeY9N6im7XGX4G
ToMztGbVOMPJd00oNyNAq9FgzTXr+Kre3i+Mv0YaF9LtogDXqulvU+QnslfkTDoB4QUtLOxcFtio
mY0ZUfs79Jhz+RoE6EEZRWfmnhs3+8S4t+NY3i4zIAnXfO/tGICbe48I5TVImmyH72rTmehoki4/
cPQba89DdUmQzMYQGH7mnVuSMsJU5WR0aM9ZOrL5iVv8OBiiYoMVR8i9ittb4Q3FB7IwtROtTUUS
2J9BaFq4A9Q94Wr+MS3Ql2h3cjFug6xHQUXYF2aAx7HgyfTKWRPzRLAitTd8CcWam6oByIByn2Fu
ISj0MxrIqDhUZT2BqRx+0WYAoEEpJRHSCx8fWc/4F1OKe/QTIr9LxJcbUUQYrz4CU0OpIl6zv0So
O7Hsk9y97FqW8dg0sbtHfAGKpnb2JYC945AuT6ktCmav4XtGSE5fLfUuwxGHdkjso4zlXZMFH7NH
WpJbPnrI7ch5gBUy58WxdYp7dO8/9Wi/JJyeBH1F0U6eyT837qRHKGHBqKuODoNYDuEQtutEwLko
mR825vQ4kGwHWK4+FSkNg5rTfeNlMOxiD7cFiTJMka1XP/E+U4EJqohQKYpB25/QpsVOy7aT5HkV
J+JuIXosblDwWC1wMxxVn4UT4MyJ4zc2VmaTkKrxsvS8GTO8utk4BRU1cgAE069h5Mw1tiDrAUsT
Q1KVnfslfxfgMFalrUfjM5Mam6gQDu96B4lkRJXItNv+tYBJ4y6cHiDk8RklwYWF8z3LYGLUveaF
GmaHGc/eFT7uyJlPDrvYS5wl6Ci9gMHrYj+66fAVGw+0K/6mdZGsuUy66mMxeKBA3KjbmLomtkXj
PDC6xXJSfsVjd5+W/bSWJTq3mpiRdVWYv7zp26S1yizvLbMwKTth8NUSIZ0FJW4MD2YPpdpjHckQ
TzRTARkQfznSOhAcczSr6YF4VuSQWtdtGtA3sDadEAM/Ycv68RcTqgZbVDK5+3NtjXcYgD0k3d4T
/5nLOLJUHSIYSrXYJ573POWC7CrLxbmtASrjw/9e2LT/U18/yz/dX+HS/9u6Jtv3BOKi/1nV9FfP
VHxW38bts/js0+qz//Pvwqh//QH/VDQF/xCWaYWhcD2dmQEt6T8VTR65HORO8FuB6QSOYyKl+s84
D/MfITVsGCCFCiC7muH/UTS5wT9CD8xNyL8RknHvi/+VoomZ8H9TNBEPYQp85wGnouUTN/LvgR4m
Sxo3gVumpTKvkxQhpiV7Z8EVwF+ewTAKDdLuXeMFdPsdSVbPDDWIFPbA4xWONj33TgodNG+INzM/
Ex/enxXQBERUbRWBZA66f8a/Y7/pJC2k3UJiSp15LxsmZGCj1gDHJv4rdr7pk69pAaKNQPdYziUB
TBEemM43To5HsekwnfD98tnOi4ccfiknB+WEs/i4iC2PkKHWhmEXnAHxCSKUDzhT2QZ79XLw0Boy
RRqa81Ilek4/X/lQmLCVtbt2BAJW10KOMyThtSkQzpoZ41NqZBSAAnURNQOahUmyR6a2jMJNkDnj
sR37U18uu9LgiYuAs7ECwN7oz2dNjJ2zpLovbGiRZK0j2DGZl7SiPTsTnm1XZ13AmEKcrG7eYN5I
THzvah+Pu7TuM2ngeQPW7vBzHP26fJjz6Ipw7Nxkwz0weSYTVsjZkzYcxpF7Xtq8W08JHkESyi5k
vnwbsol1hAr/ZLztEnoV2FyvpXDdtY4Wsvv+T4XufVtP3rjDbbvzsujAzYSjXr4gYgv3DV0g53//
ZCzjUzXEYuc2bryOPPFJlGO9JVuc/Xzv3GSBXr6BJLxpY4+FSilWBkLmlWp7ADbBvHFyD/7OfRth
o2rrHl/OaLJVVgX+aRA/+0yeyDY6RBMZ6DELJii9PgL3EnFCjHQEh0a9pRp6VdL4o36cbkLGa6fn
YpBAS9As8tXb4/pehd44IYIZfxafib7txavEN9sXC10HvyrO+Y3qo2o7xukFj9Z9mtofAg+5kQ7P
HI/9Oj6KoL75ijo56Is7wmdhPzsdW03sh5mNqq1MvL2F2ZTVtXH246h9VgOY3PlORGO2qeuuQYPq
siMnriKrwGrJTo6bRMKCpgXxIgh/yMZzbIuMUQbiqP3I/6vvZ9Iygbgy1E/DtKvUYdpjmr6XGR1c
0TA7ne2nJC7uHcxDAFAZHDldu00wuq8mI+82jThC2kmePeyXfkadWESAb21pE5c8XFSb3vkVhVzG
qn9Z8t9x/6srCP6yePkxQu0NnlFKXTKLCaWbGp5UnVyI1AsmxzMZJme3Q+EhmuJVLdUrROFVGQsL
2DwMnyawt3mQMFJQ82ZSNgpESt+2yz8LVu3nMX5UrToAaoy2TheckWZpAxaqpnVgGWsrAyRr5Nk5
8mJm3AnmjsmtX4pkUidGQh/47t3L0H2ZRXgVhcjuYPK7jOhgtYll9k5eUN1VY2Ttg57esHJGnPBp
953OU7EZrWkBGIR9U91MqyTuOGIY0PLDauf/Pf3TyLSzEJSn0zPT/nYtWTHsDMqlaEB75NfN3m4B
u0EZndalQ/hfjX2nilraYIbhsksujW++LCH9p4EJfZSMAPzAJDC7ct5ROBIxRCrD0sbvMzkAcxjj
bs+JSGgHTFal/KrN/tMP00vz5GRqA3oH2nlv//ARWBQR6o/RMOII+58AFR6bbPEHny3dhEGgiWjO
+Qxb05i3djJRjNfus2iH69zV4TWMWbag4IIwyV/c3OZ/1QAoTNvtTrHxGKTtBB0dmIVgQRiT6DG6
+qzUe6IgAYhtofxYZVldcRajS2lAz1tRQjxGLu/R8xRra07qnT1iHmxyWyNil1sUi4cW7aZlNsRt
W/TM7oB/tYBgZwcIyDuTVUJJ7bctAa2HEXPU1CKLYwmyrbNY7wmid1bQzAWZbXcRJ3Ot35A+wvaa
D9U5JPFCeK26I3XQX4NLM4co3IpIMK0OPxGDl6TmRtfWlQVLFCAR424qaf+kC00WwfFaVBZ7b2Q4
Vs5EPmNeDwZqG2a+e0eQ5IpRwKsrzOYY5snbmICSHkV8seGiU05KOvQZFKpKwx2jtX5lV9Gdv0z2
6hdSnBmSqd3AvKaQgxryRsj9LmrNeZspD/zB1L6AWir2KUIxXAnewSt1KF8p+Tnxny0InxavtK92
EiDC9RCpRmbRsNQkwRSMESEd6euAEXDl2MBhJmd4QMyFCm6xjlW3HMypubF/Dvb4TZlXRSMoA4/C
fmyclzpuyS82uW6EcM1zUNeQtr4J7dy0YE9420EmepjEY+9tbiDCL3HCdtcd80NqzH9U3sYo5jO6
ZPuWu2N7R15ghHkbUR1elTVSO+QJ6O2EFt6NnUsykcV2v2QmCdFRnhcU9HteAvxHLd4jYSvTYr5K
y/psLfAz2UEzLfozaelfqEWAtVYDalmgU6E8aEvoRLbJgtgvdb8PCNLRgsJFSwtzLTI0re9cluKk
DOcRHD1RS+gRixZhIroYhJXs5jwtWnS1fFFqIeOsJY1J5G2NobavS3fw7NJhKef6HGTVhUElWh4C
8+oGSreWSgZaNBlo+WSKjnKk1eS5hkuXgHeIEpZAzFi39JXT3qUJOPVaklmjzYy0SBPCnouzjLnI
wBx8S5+WrlpUnVLLO/kOoDFC8Tlr6We6l3H7Zcw2X7TAH3bkPrETL3Dc+HZZX+McBencnIbAPVVa
WuprmUSs5aYxutNCC1B7LUUF3bNTBC9E7rGmhR+0ZDXV4lV7eCI6kLks9tIQdeukZa5dvPwYxIWc
dZ7iXyEsGE4tjDVRyMqexeGEZhYeJxJgRLR1y3EHPxBmRHz0tNA21ZLboRXTIYusUzL7z6G7pMck
b3Y+YaXbksIMeGwWnnxUvJmW8zKVNFdzmyB+buObat97Lf3lPFh1iQ/LydwMoyABRcuEF/TCA7rh
QhOEmFmsMdTXZxttsdQiYynscNvY/W9s2KhpUSIPKJIVkapoMUfCgVArO1q2rDy+D51MXwqLHHkH
ZYJr+3uX3vRkdgWC7LK9Sx21nyHH7hstjfb/iqSH6MPUsukpR2rBHiU7co/c2oLokigfYOmRe1KH
7N0dtCxBCaC5QZNdaXG2beiNRBxg9dHS7UqLuBnro+EYrAOd3KNpudVl1pLvCO13qkXgjZaDM3es
t4FJ6MnYbSMxIruEZMDwY/ljTuqQqDl68pLlYW5GptYWknOF9twvnI+J52Q7aVl6oQXqgZaqB633
5A1NfLK1jJ1D8lhVZA1TBj8yU8zY1SJ6r1G/p1ZNt4xBk+8M0vjev01aKi+Sm9Ozq4olABC09L4W
1UfKRlQnuEQmLbmX+VhsKlT42Z/UkBcS936AswxnqtuTuaT9VWn9vtRKfoTK8WbU6n52t4jEuTMG
rfyvCOHYVflQ77MUZkOyCCiFNm/qpF0DRPpS0ho6GAuKCnYfnFwkb/QEl42YDmLMB8tfF0JpvS1w
+FvsCUL7FCbtWMgoGTYT5AtrxMuAqSHV7obSwecQYnhotPOhjqiXoeY//PWnTTg8DjGFDVao5iZn
o7lVrG2PdRF/F/gUgZHs4wmfBUZKi79Ta6U9GNLAEjET/oRglGXWLHcdFvR1YC/jVmLikNrN4Wlf
R5KFOBK6GNuydn0E2D8y7QNhjzGPZ65NCek5LR4Fdnq6JbwjnXaR/HOtMas/DYuDMzhFPum6dK5z
291nE8so7UcZ5oHpijveArp5w1SHYAbphqzmltLvMyqCytSuJz0IoAuFL+U+9RND39hQdxkzA6GH
B4EeIzB++8mZK6TMF1DGMpLq4mKtnWO4armI9DhCMpeIUUqvedCPyHNDYMoMLwyG8wmD/c3UwIRF
4E8APJQe5n3PgTX2x8ZnSkbiy3ZekI8QF7zthnnbk9p7DMz5yQAuJePhFrE/WGcBMsWRoLrUi4m1
SMFQCsFeNgdNbTAu6rNuPWMm43s1il3NY1fA9NIdRIGQvt1jNCQJewboQ94bQL2M73OfLN9DDF5y
6P0fawlOKOeeFG8rr1FcVUyYbMuOZdJl20KM7woT2J13Zga0g5lEEAGD+1WOarg0BB91aCwru0an
7tbuDjsISLi8llsqta1rNU8GBrt9WwAHjDsimowKgF9tEg9oAXKzHQtNWNqyE5V3XkaEb0BOy7qy
nkowWOzBMQ+M07mxbGQMxQcFtEWtnX0aSu4jQi6BhELsEfnLCDgVQ81aDmlMxwtX0Zj0cU1vCALx
5EG3UJuYDwR+9kpDuEyRfo49UIgc6nHX/uolO1jfgBTLaPS3qthINKLbcR5ew/6OgSW27/rDVpLO
v+tvaVB8hvhuCLqGwaaW3dJS22A3gn6DQDlXd52r+tXUDZfcKdn72fJpMdyta9QjB9fwFuek+WHK
+EmX6YCBw2InxJellK8kndLuN29gJi4RnoZVYhEYOU/I7N0YlXSn582//SRFNH+3oK1uF4l7qGJR
Obz6Uw5eIbwrnOi0DBHFn6rp8vzXsovpuNBS+vqnlkX/4nGTlM38kP5WA0W8TV4Cqpv6tZlY1Ur3
xVA9ipK6pSQ3x70VDohulmFvZdhsuSZr0CsrHh4IlXb1mMxEgzDzPhl0ENI9hux+Yj7djRk4xmHu
l1erREZoMvtXn3Db2cwTCu1b20YOJeQvhqI1kArWH+7Kwcu1JuMu2zUT5xhjK1QYBfqQSrxAqAGl
jaQamiTpwUyhiUZgD1GZLpcum6dZBu5j2aJKLDh6yHvr8U40PPQojdxN4Dc3YhydlZTqE3Lnm4Jl
uIuQUK3F5Hyj42ybpNkEik8J1hW4GCagVSlM3CcEFKlyyxaXkDoUHonbHWRU3efR+D267V0M+IbK
hdvbQLJCHE5MM6ol3wDRN+3kvS5KPTuZAXzBr559qyQmI7rXoB7PN7+c5MePcTLg72RCUibXHNUj
Dtr3FtwrAJTraKu7OhpeHJNidZyw+/s8TtPYdhQB4W9Du9yzNnfwerEkt0syjuMAXS0nl8+QiKYz
fXAicpSHadwHs/nlev0zfQBGaoB0+JINt35M4q5b5wnGjLLSqvu2/AqMjoagEnjdhfVlpCEEIXMw
N2LmlYaj+w3MFqUrnIgiyggIKlmG+wHgt9CAPRjVIzN0DtjKeMRXIMktqWq6Hs56y+JKK+wzxLdq
Hc31Nc8XlHIumEQEDXtTWwbCENBCU+N+skHNcKIw6fGWha4abETucIog5T7GRf2hliOUFpt90PSL
/Tlaz+q364kdzTl4Qi86d7wY4jzwEAdKnqKcqUZBO8WeqNyhB6BHTJtbyiQIRTor6NRgctbwUDkw
NmcPTA6QoAtWs3TH15Q7JsWRO8Udb0sHkEZaL51H1hcCt3htWmo5uSaJcH3/5IAhp+acMcd4Z2t2
x+clpv71ehcaNU6kqdjZATw0gncb0CevvWWieaF7Bk01PXmCkJwiZYhuhQVja9h15UCMLH6eA0Ey
kGArIhcrbaWxLKwhHdMTcuJu9bDQX4EjWltF/8N87zJYCSfJmHyjI6YIJprhuLj1zzQiLqyX5aeo
FJEJclOSnYucSQwbJIVk5AjnUg/IKeKOxI2EkAo3TH9VjvPLQBPYVX1zYepJSTn7yBC8iOUxgXoW
fanwsyPana9w5CpyfBbYsw+/GjvReowaemgmhwzv1b6COTb24C1tVA5gQHy2v4gOHRdBS2ZCp6pE
le0Y81yboS4uvPMZHvmHuHYob0DKrb3lW6kWezl0VcPfdegKFJaQsLbfelF+EB3w7vvRa20CXvWT
B0uAeu+D6Dl7QcLwASdozZfyBMGL5mUAaUL6jZWuFnLAWTF7dcZOLHsmgh4aClL/dtjlY8aKckFN
4/+NbdGpYY1sL1S127okPcjhvJbGOs+HB86/k9tEr247vgB3/2i65Lvv8kezHvHdK43dWHu1eTGi
8rdfeHdLQWBWghjF8G4wOL6BrT857LHs5b6CRyTEJgjLm7nE9+WkrhOgJoafKJbAkbGAadQ1yLNn
I6uYD5KgVDt/YuOeK2bnZLBvE+te4BcANn1oGPMizahPvZncYyY4FyWBmzDCG8vcV644Cr2YE3zp
wCiIMkBef4u52mhnDsVMqefh+yEI1yQeMYVeGDTtiQ0ofkFx4lNCynOqUAwkbEhzK3tuSyxk9jBC
5EmP4AzAGDsuCDNMSnbRndWMirL6GOby92JFr8Iw7/Xnkjjv81KwQRoks+f2qsBnAKJC5lmQfHGk
Dr4rkw9TVaeqTO9L1HEL4lIDMZBrDBsL/9LU1ccD8dfrPPpUKsQNVu0XzcCr6psLeoo435ohYqu6
l2Qscd2IO9P/rE1jncbmHlrUmkXaxuNPjnmhcpbHqX0lwEPfa6e8TpBzw91l+J/UBFLFhMMspGch
sO2JJIzJvSvHbBchN886WL38HDz59GdioxZ8uIA1atvd9jwdlTx7UQ/ejm1UQcLW0F7yCbxfOkre
IXVx9JA9hJQanVtvuqE8vpF64scO5CG+jS64BOEjzTWPptIRL5xzaXDRv7rCPZGjeIikusYyISTZ
u2Mfcitmc1/PxCEJ/1v11huWNy4a6zJboER6/lle4diLuzwntgSTC6fJKzLEb0ON6yYyIeSErygJ
H8x2wJ8kj7bMHm3bu4FKOYxlgD8SRUN4hGq1LV15IewDG6AJcbdfsYhi2SpQeIit/mIGk7jr2GHz
IGxnqvY25xgOnH9mrCZz/shi6E0D2qLiQWXVEdjiY5gTQpx7zzqhcMF2ilofaZxjkNqwKwhhi5sj
tctG58ka0j0ZUXAo/iSNd9BRtpPVXkKhnhr+kCgOrhLdrY7DdTG3Uk+g6SxfRaKjjGA6kJVjppsx
570sKYJBwsEYajbTa92PWC+qeSe85T12bcahzJ/giT5CR77P+ri6G0pSgANz0PT7sxG018ogVik0
1SXOZnQKpoNCdQTWPbOXnn1hbvoluZWe+RURwsT6RJ5aleMVddXFUvWjbdr1XTlgNdTZ6ehm7i2Z
fQoMMfvY6G9uND2YdAD6p+1RB57yMdVORLTYlfQBTnjFtbSg3RIr9tVWFM8hcngjCKno6BhbCzgh
ad9ifhn9oD/iFItyNvFZQt3d2XQRqoi58rzM3QglLp6hhYtTTR6q99y+cOxEm4Et8i6t4JUq4J0G
qNU1k9ZtGwq5GiZ42CCwilWZF4es6Hf6FzPzayYD+4Jv0dksOdmLZSgZ/Bb2A204XI98+tW1ZxGq
eOfF0ZaMWjrLzka9K+SxmxjfozMieiIXxXbsW3RKhmT/BK5HkNeE4AHgU3oTi/FTZRjPGRxvqGay
dTf7R5n4ybkMPvrKSI8t6DjKr5IJRrxsOjpoZBDhBeJ1spUk6ezo73a2N5Kr41UenaDJOxeY1cPi
DmQFBcFCi5Sxl0hQ8DAH57pWhC3VJbAS+LC7aMHGD0NfVCiTsZm/1S4KwyhF5q2MU9/7Z3tCRNzy
Iv//3kUHrs/u93/eRT99frZ6Ff1/7Z//+S/9c//s/8M1AxESruwI+Be2+K/1M4NSW4R+aDs2fCi9
Y/7X+tkN/+E5jhViSnVd9Lv2fwE1+C3N2Aj5PdfywtC2/zfrZ1ba/2377Pv8CKy5fd8SjsOP9+/b
52gsF8NPUM3TkbTcVpRyoQq7LW1aSsoF4peoTA8BzHlGsdXBtoaDDFLcEz74bg7fJbAfq8J3wHPj
fshR9pUmAHcrdoZjGTFyayeHbQ9anihs6V484GWiG99KB32RKn24kaRvoaxCogjvk4TAIPy24y48
OrI9I5KrTgAintEjN2i27bvOaj6aar7g6D821jzcSJ06jdZFNkxmukCs+8XknO8QtnYK56qpnK2w
FC2jSl5jE3xB/zJOkgFyQcSU4RKYizOQU5fIqqvUpzCn8cypLDmdU07pksIlOMSte9Lh7A0neQK+
kfzSAnhYk5zZZPG8cewrzn+PeyDiD5m5F/jRAWA9RPq24NZIuT0CkrojfZ103Cv4uA8SOB0J06ug
9gmCIGWde2jkPvL1vcT9JLmnau4rNXYX1xe49EIgxeTtRJdYpgdlB7eoKx69sjuaHYmTOnI1j99q
PpiI25EMvO+e25Lt/CYfEPfkJMUrwTs6Xj0wDiVnnYdR1xbO24jtpIYcXXIbY1a5mdzOo5kebMK1
EbcdWm7vLggv+lfCrb5wu7fc8ha3vSRHFjIsQcQOlLcNLgb+r+lWR2f2M2DzU8x4w2XGQkYJhmaN
mqKjtjBDsZ2Rn7fLufE4nDBzjdimeyqShMoE+8+61BUTFYtNhpSOch65GBQVzUzrzMbloKh0Uioe
ZYHVIIzUnNODyStshIVn4JWvzTGu4jea8Z1OFka8SQ6ttUdnzCT6K5f+HfEJVOrdi+uS7xu+j1C2
XWoyk9qsW0g3tSI0TF8oqNdHVntHlgkrF3lBBuMfESVwsYBpV3pv6dov+cipBIFyyCNLanNrz6xC
uqi7trpwXKggUwpJ6kmPutKkvqTB/J32xYfigZsldThl6Ew9CnOYp4YKNTLVlSxRmmE4zCk1bE0t
y+YdqNfFoMJNqHQDD4U+qieTF+pRCYPqWJdUxjFBvQmV8oLEgboZN+Zmoo72qKdr6mpJfR0LgtWp
t+PJPSvq74A6XOqCXAcUe1ToNpW6/mJ67ryL5U0l3h9FPR/nMEdk8azy8YrkkDA6McE6djM2t+14
NYf0vmOVT3BpTa/gLdY9ahEx9k91EX2XBkU8CRsmHUZApxEbdBx0HgUdSEMnwgz8rOhMWO9+KzqV
2pxfXDN+059rXkwPCx3NQmfjEphhMoGWdDwjnU8HVFzycXhafj/mWxeGR+kgOoiGA7O3Z51vrbOr
oVGVf/sq3V8Nuzmqzx4ZsPpzQY/ykbNmiZ4R+TF0pEtDFgsIM3oN6N4UXVxEN1di9WGauNNrxoRu
b6Dr85dvfPEV9Tft4NI+NB5mfmuJ8gsr0yvZmSwd0Ikg2Y6Glasby1khi3ToNSfddC49dXlSqz0r
dLw/dKY41811MsfZZuHpiHT7KuljK2fJjsnwGdAb1IMP/Fy3vCCrOeN0G9wy88hK61emG+SUCbBu
mPnwoUzrJtrI3YM/EEuGI5kICgJaU/ageus96xbcpBdPSqc9oqzJqQiT71E37CPFR9LJn6oaGYnp
pl4EiHGxvdm63SfuALp0Ju2t26C46QiQO1TMBxo9KJgHvnXAkse11svwRZ6eJHMF9XfAUL/ig2pg
RpiMHoztVEL/QE7vbh0AoiLtxmd3PEd6bLGkHB2koPEdEsc8LJYTy0TUS3rc0VovakhJev47CNEj
EYJ22TEHMY63RgKzCIxTi3G7t2BaeuChyN2gzFeEzOPVvzEERT75H+SdR3PsSJud/4pi9uhI2EQu
ZqHylq6Kl2aDuE3ywnsk3K/XA32jT6OZCCm0lTYd3c1ryKoCkO95z3nOIsHkaDHGIsoo1JlkkWm6
RbDJqKY8u2Jcl+h7BL6/ZrQdNIvPuKw5MxF9t6geQwPKFjEI+rdc+4tAFHLlo5QgnvKzIx+hI6FC
ke9FWSoWiUm4HWdAJ3+g97RY52AJ421N619Op9OmGoJ3Tt7INA3ZqYoHQDCrAnK5d8qK/trXzsHI
832UqaMv4weWUR95Ix6tgc+Mp3P28sGTjSvEt6u7o6CLx8tzMVHFtnJ7vE6egfPaBHZv+TkqvK9R
dDxzXnuUhLPvsXbfVjp2YFSJ/9VZzsF2cus9Jm6LkoNHaZKM9OztQJ36YaIjhuUcK3fstAp7wmcV
N3sShFh1KZ7De+UhOBXfxWAjdiV8NjL604yWz18HapYmMQxfOvtxZ/c3UtGdyMQuJt/Gjda6BA0V
SDkQYe5tzSpMg2bP35KvDJ8HeZ4j+ApcT1OLFQE3Zg+avC2qbWUyV2uSm6KWe0nZB8G8p0wYf+bi
JTXmdD84MlhRKW3hSyJDURnJc2I/VJPfbXTr9aualfSmLewnWZFGXTJ7bh/dwiH/w/2P47lJ0myp
TqHQ0j62LuNJK9+Ykj4rA025qqZNLq2rOVk/ju5B1VxjJz8PQ9xT2pCCaCrVWvnQQ8XIWSIuM4Ip
SIe0ywT44aJ7i6dxjdNULJc5XmGPqdal3UcjeEV+/CsOivTclW61U0TG12KQh7CrHwkL9is7zCdi
h0ijmQNsOaiZsIHrYcL6Uplf8ccfKFo/FKqLrrW76I8Bm6E4WISS4Bi5U7Z2hmCLY5VjlfSPs8L0
Zhg+lM9Uvwno75eZ9lKLYYG9/No0Q+xJtKBwwDP3jTR44uj05Ja8TLlo2Sfg21jbKDTkvbYcOGnv
HUvsAEuzDiRVbPkG9jf3BwzQDHSh57ziYfQgTiTITu4MiLrIaxOZHpXTkAHMegUaj1/aqN8OrYt2
XD6NXlev/p+eVnzTcV3FsPC/m1fGspj+/bTyz9/0j3nFdP8SGFuXoQBEsjIB7P0DAGiaf/ko9I6C
+m5aHqL1P+cV1/zL8z3AfNiVHCUsG/tuW+ou+td/ccVfZHBMIYQnTRuT6//VvGKZjvgPA4tFHpW7
AZZegm2mvXx//35gyckAj8UUFWx7KRsRVBzzEAcewi17Lvp4lwmwyjjOLp71MTrcOyeT0z0WGGeX
FfNjV+T2JlPGV4f9tM4ZkWnU8Jl6oZRUfQoUrWZ9mi2e2bzu38U1yAL6K0LoChSKrCKhwBpBT1vD
fj0bTfrYzTyEosE/JmKiqi9TYmUnDtn9Vr9AISfuUWfcEwEFqbwwNg6AZJW2FP96GEiiKBu5QuHr
MhpwdGLhLoQpsdXnX5QSwUEuumfDaembt7jflTmmCS91xNp4zGddr4FmeDbJJH/o/L3nUZ3ttGTr
4r+nfP7mhjKj18NCrX06B2MnVivHHY+so+DbzndQKMYqAlvjBJa7yvqw3JBGZUtLnrNpNFy9DrB4
KX6TzOT2q8xgC8vsLHs6HYuCy7AyCYRMBdgFu0LhrPqXsJp2YjDLQ58ukNClHY7uDYAeePgnp832
NFyyVOSEs0+8DlUmh3Ljy/Y6GBwGpRj+JkoY7uNoPtkI3QhRTo37wKEAzPO/U9cH1+rY1way+D5R
47dt2vltCpkVIos21wpByXF4xDUwjn5hQJ0YcoYuw1qawgwi6+Uf2Yy86JolFavgU6O8m9vJL9wJ
ahv10XSWVvhNE/Nr7/vuMbY4NSzNjTngxYEKJF/uLFW+QQCmoiL41TbJd2sYnzaxO7K1C3iwPU+j
1PuQH4MXkmOm02GqiHxIAU7CO8bBmsLRAqEVjYkJ2uQMEE4UQFa0XLGg0+GS8idZ4fY8LMyZdJo1
ettcsa2sFz0ovI5sgehQoKB28Rza4CdXcspBy04HQE74E5wXCO6EPvik9t19TvpdFKXqZEBANuLo
TzhEL1mtS5BtQMj8AHNi4rc/jWFe2yCsd4Nhv8Z1d6rheVUFb1Bm1SB8JAZJFvbZ9CCbnMVTpimO
yU3WoQJkoVe9cSHBBsh+Qp902GiBAchDtteRYItg+jUFtLvMrbp1L6lNg3PsbczGee1GXfO4LjdV
CqWTjsxCFT9zmxCg0973VMo98Ry4ehxdZ50+VXZD63Jk7FmMs/ROAiwcNsYWnoOXahx3AmTbBUOX
2pg133oxvvVdzbYUnsPa0gmHHi6Vta2JnPRy28CmzgyM2UF1SFUS3j0Ik/ajsI6j+pZ1xc8R3Btt
3gqdIJoN5kugnXeN2Xhb8RrY9nia+NwSZyMVY1OyWTB7TSBIxfgpZWljLmAvAtd202N0zFy+8xHM
FyTzhm5tZSCI6G6Pu+3Lmbpg58Har3wo4Jb7QI7NO+VJdQy4GtZJSQArTQ6jTOg6XrbKUz0fumbm
RfY6bhh5+7ggjHybmxSp5pZ5oXtxbcJtS+la0r91Dde3N5bbISJC4EMFm/gnE1Dn48swSZv5gPIk
No545q6YjylFSnauNkycBFVyUF6qFdvRM7BnRI/Kq90172qC9w7spEP2UGC93tSJf6s8WrxcNYBm
afQ6MTPqO5YcTY8ffDOE9ouYOusyBDTqRhEvwcCo7ObtW7C3qBpriYfu6e5lZkgBYidxBHsuyG/1
aIPMajjFDjmlJ2MaANSvfoGuy8Fx4UfOSo7Z9VIfmP5tNUrT1cfNBqwX21497lEcplVM0h9UGqD4
Cos30Sm9c9VoboOET2oWNU+AeIptZwsa3r38Laatdm/JkCQFmaqtuUC9g/I7s0NxAKLBvhC8H9uu
agdLvyT2Dog9aXZJyUevM/pH6RE0nYghQs8osnVS0ejWF9ZvyYZq4+Q0PFgkMlfc3CDR4iZ2AUli
U6TCWxjJNwMEu61qwHhU5WeQLCwDSbJlkmF/Dk2oyW189IhpVTmW6qzDcQIuFo6Drs+OoFcOkk24
HRWVrmaNZm7jW+RN/5qogJgdXv4isVixwJsKE4rjbcLT7M7ZwnbduhvcDdCxJ2fGpk4kCo9l6/wZ
HAsaAiCatfYOFrw2zeKfGLlhrsFhtzW6fFz3K+uUD8yJUz/w27Clsb5auY6Bj7lsccW30w44+wn7
Pk3Z1GtMWXLyTY+sop0+cjvYpIq+YVHOC+2WT2V7Sk3y817gQPdjTwdkfg8R8o3m8S9XS3ddB2re
Otp4D32iML7/i7r4R+AG+tgBIssBPm+RIKn/tJS5Ba+DR6DS4G5Vy85Zdhe6A7/ixW4v6vwcF84D
vOwJJ/4ws31jl0I1YzzpL2Bzc5Hy+Zu+zY67CCnBhJCHC7kWOFxj2+umnq5U2YC0EpiI67l+pyT4
F014Z7+J/yTKeqNvgIWCVf7yYJYd6zI11wamzoEt46ae3dsQYDuSEaWsoABAGEZH0RuU8ywfIS2P
Y6CuYPuLteWJExddTCA+4XIpIfKESfumwuzZbqzHsZZsBYZfgROO8JfgEIkm5SAwck7IF9d2P6k9
hUw7gKhfKBWnoDC51KW8JBEXHs7EPYCZW4+Tolhy9XPPwKLb5uO3oAdn0lhq/ZSaL1H19IiI5B6X
wfPk1b/jpqBAK2Bc9ThirsKIlbDhWM+gDT2y0z6AzmIc+bfUAVgwv7M9ovq19L962u44Z/Xs1DC8
9N3GNdu3pqUpKYud94q7yNYC9YxJP3isAwvuC8Ye85n+CRoWaAlNTIrMsv5ggwWIs7egzdk8ln8a
hwjVXN8FfZZHNyleSaTTguKzXjW9O4y+967LTlVvqVXjcmMu2ira9iP5Pz8nqFi2V6sR3iHVYQeR
eLzmfGT6+t6zel4RjWDFl0ID4+Vc5HF6J5+RfLwTi9Yl90l40ieOHliY5GoGm5Qe727CMco+8sVK
vJ1jZznVPlS2DTn1FyFX+GDkt8RqfvwwFGyOu20jnX3E2EyCWNS7POXjVlK6apOEVq3X4IF0YT/k
CY9oawZvPT+DQ+JTWxD7sYbfbgq3Vhjl2cxM3Eop51NqSj7KtHvuiThu4JD1OyNwDkMJYKadplMO
8hLAGLb/toIdYjfO2rSI+IZTA4nxpU6zT7doDl1bvLY5VcEu3xvpmTONjv1a4VvCr83ZoymxpmZT
j2pgSkUpB6awiuCpE+QjD0oyDAk+HOrU8cn5/THF0nIvhdiLfDpFoO5I3lJSYNa/vYo1RFkkBOfB
pLhwSqm6pItrsOYvK/ruTSkONKbh5XbWka5uiddvK3C3MmcQCJgADPOlCeQhAbrOScPj2DcSa/DF
pZcwDzCWrrQRf6eF1eObJEebpzEO/il7mtvnagT64skrNehPrFsX9+Sqdhr23yMedi33KhL1Vnfe
YSbJx4GzuxdB/J5U8PGsrjwqJ5PrQcpim9lHVp+f2uzzTWPOv125ozr0a7GtryqzIxmbThR70Xpb
RBxWFvwf4LPpNWwmsaBid3WvLjroEON8upMcI3+gwepsh+UtaYeaNH9K5hq90a3o5XK8+MSSmHGh
QjcsQxtwWjXjy98nNt9a2fcdgmmwIVYH0S88O324T52p3Lpt/auPPcJNBo8zAXWPBwRGkoaLKzrZ
AUdws9b005i45DACboPM+yIIcAlqStXCBqqIZjU0p/LFTWhWqO3aQ1oCFCYp2UTW4WkcuLCxqPVZ
gUSYNw2nHsQG96iwdKcLbkdNRA8nZH84hi6U7HkFJQaAFB+qBBsq78Xv2cHFzg+xn6BKeKk+NxFz
EI5SzkrWcAPVuwsi/zMcjN1sBK8+8R5loYwGVe+DfH5AwyvXjULBFzKi70TP8AopnotVu6+c4bnI
aJlphhHjhDUfK419y2jx9OKy9fcp9lTTMcTRoDZ+aKPoKQXMu4QXead3I3LMio3uvseRuhksRNLc
mAEd2YxbzlW7XNiWZFOWVTDUCvO1Y92Du1TzMvucFJWxkqE/nfqu3JolDTFaCMpQCx4rzmDIAw8y
z2+KrVSMhAC5vtKkMbZ5jGe/zuMjsSrweb6/6gdeDM5Ey5BG7nCAiTQa5t3WFQU4Q/yY5nwPg6mf
4YVTu2MIhhU5YsAMunfC9B39opO7aW3MDnI5u4yvVGX8jitMJHPUf4rQO1C8Tv0LOnIf4g6chzh4
+mndjGHQhnrHq7tq5dyf6UBeC+CWKy8Zqm3MbiN3KIR0m32ZUW03ON6JXsds21b6vWNFuOkFVwAP
4wOP+R4MNhB4lgFuCq0r46mxaaxwJ7SkqSjOvi0+ymy8GVpb6K1GwWUwkw89QxfO4DYMp2WRQgmF
eajBH4DhoSs94zFpk3oNiIukg+mcRqs55l1xtppkS0cbeyGNHcqnRw233tIGneRoUZM1HEViIkMV
BqFLbts2HKIox+Y7A40P1Y5S+ndpDQ62SFuuAFz7q68WLCBUxRE/UnycKvM8ZPODl3mfbYmi28t7
oFWHMWhBWZNUrI0Y03qZMN6rP2EXxMel0sVE2Di7eoaJwkYuSJW5mQx9y2MWp0nd3DMn/eKc1WKA
gptsYMNeE+eYtoqH+RpoRX/KWwy9gY9Sn0byZRLikSKFfar6i01MTFlnIHkduCEUCT9qcLuNGFcm
TLLsVSo3e6lJBO/iXK/LEiHDR5uz7ITaPoiBW20bb70d7SHyVqtqRsKowiG9lF5EI0n/2yqyQ8oG
dpV07K9m9QEP6xZ45DIsWZ601X45sJqrer5ySOvKJxiY64zUC0tVZPw0Su5l0j94bKgE7ZMIxTxZ
x+45giTlRHBK6kBf9ehK5ukG3wwBLI6s52WBVecomWVYnuYKaCKGLEAx1TX2ZLJNQX5YWLEghvMS
onKesOVbCjRlkb2MPFH3oQauGy2u2yi4zKn7OCyyOYjnI2dUjUQUz4KthoBPV3ZcK8HyprB+Wqme
WGnXOShHbbKrsxQcQDV+BaQO3KWQWC2EaXITHKvVbOGJD6eLGtpT0L9Nk7meukeaJF91BM47HBOW
qmHDg5ozBqDKEg+RUdyjzPoxHsoMSd3jE1/l2d6NumJbcoQq5UJaYoElXUzKRfjuOJhpmrAGORyh
a+MsHIYGOP+zHnychNYLBbJb0rtF8DuRIU3c1dNAx26QeJ9dSezOHeYnq2iMtSMRqEussmwbo2u6
1MG0ztSua6+hIlj/BMp5F3VSrb3n8qcM5Uem3Yfe+mV7VMT1PeDqyCEVGL0KrQ66TRrqswk9g0XH
4sT7l890FKSQ2DzXYo3NkRCnisXeO/hT9lSqWvo2Ls1Mc3lqKSpPR5CjeXpvAgsnVAkmXcbeJ2he
Hi9EKVuIbMhL8W9jcNk9Z/F3N/vy1GfQA/0gkidlVncdATGk14ujF/Yp5qmRglmv4Fm2+P+rU+H2
h4Cypo3lE0D1PeB8o9zT8+Wjq7Ec4Ywn3K8i41JO3Xsw8WGSRombqdI3SHsXM4rtS2w0v4izhufA
fEvLhuLOFo4mlHuMvVRXd2LaN32+tXEQpx3FgiY2cxXpfSbsdB1lxmc4z2/MD6vRSdAoZUBUpKfm
skzMh8S9FUV79nQgiKeZ1kFjetyzLoxAob2r3OmZT2AZQe81Qdatgmlk+zYGN+iMeNFMJmWbAvAd
Z+zt4LlbmpPvDjWi27Dwpk1XVGBAqClzyHwHHRk8GfBsckeGURBChX2NXSjIWiY7cPjfurcFERRI
j6LiGOlxrKHDFzj9zNez+K2k50cnlKNaMRc02+qg1O9QxS8uzYGJbNaKw3DS4KTyjExjSSYLxw6x
nYpXbdANKG33hUPD3gelQJ0DlJYiPCTTfFe0DSluuTU6JksKWOO+cRWovkUkMc5Fe5+xLryWymeo
Ex2/JqIa0QK6OaTpEpBod0nV3MPW+PBiPBtW0f7NOHJrWBHWudwBM/0ySuvVyUmml6BDcMotxJZW
bkSlrkNufuHe/eQxiVips4MfF0+ZyT221w8xP2stu9tsY+ev+uHq09cF/70+Evu7kAd4Ifz8kw4Q
GlkTso0aV2ndctDjjydYTKVEXRsbEDmvROh4K4boa4oBnFaNy4umO0roa0oGOYlsZ699DUBqieoQ
XsSI/BCWDGNSoWaCEl3zYtL9onFzwy/N3BBVXG7aWNpM7v0vUGNbhtCJO6NvjLfIGI5JDcypwKyR
zC2Tb+ZvwW8wv1MfHhZ7GmDwuKp0PlWixXzT25c+PciYBAz+OXDsS1/GVIIg685W3v5xia836Aug
wlCaGvauO0zNjxXcGO6DyDp2w5Fjjh8pWt/0CQ7r3O5KsIuyIwt/YbMLsjoqPlSLBF9wY6ZXigQq
YDht9ERWp6UWwfaOY1udsNvRKMzOe93bzskeoLc1wXzseiLmcJZUmj3MNjhBLzK3c6Dfg5TguK9R
sqYEdXVqsaaSCdhkDnW/wXhugNMGYdhsdWlc/bF4UmnCSYatVTT0Byn750mNnyknztAr/H3fD69u
Fl0TywNq8QWcQfGte4KoOsW9gZN92OGOUPcL9xZ/w4ntYYw/zQFkkpWQB849Qsl8j6uYK4oaZBZs
Pjb+ge2bNXIGl/qZWzNwCWAlmABLsHWI0Eld3MyAa9NRPGfq3Eu2MuAPIVOZrK0EL6brFxHEb+8Q
Ocxh9SAM7gm4anClo956LO0G8xDbHAIKOO92Wj2VGDEIGtIQGbjmmyvunTI+sl6svdFFA3Sio0qG
O6YfIG/c+Lhju0+hkRL7RV9bzbYJAKB8avEml3q6m7FMoTeWn9Rp0tIeLEsJGwPPos4NYJ/Xpc8/
RputbjZSOV0H/qWp1W6IXPh1AYr66Jp3SFMLFGk4znPwZmH+JHtKnXNrUDdGlRHT0Zs51g9BbQOF
rOFejOKRU/vvapFfwjl/qzikARRN97oxvoCH0BacJHu8rkREZBeQzlYvZOeehN7NaRFsZcmdM2qd
xRTS76u+PRF5/QBqwGp7QJwMKRiOIEg43TNdcm9djx4TWyxFLXVKSvNRqvpV1YSBiwG0r2HTQxw2
DwxvB9txFEbk8qD8/JZRCL0Oufcu8BFaO22t/xQxneQd21I59OSKmlbQMlydE0ueA2v842bsQZEP
Lnncfhhd8ZaXjC61djZdythXqXRvuNRMq5HLDp/sx2zSOS3Z5xJdvAFdYrCbriO6qqElLtLS+S3j
GZUaSHXavCRDSaujf9IMhoSDxz+EJqhpSKnfDDmJ+e7f2qAWdGyqh9rnIITwFa2L5qHpmJ26QL6q
okEM8lLeuKE40Of9Z0ja/ZQsp3eyvxjzlsRdRjBXwrAhl3NhuvnwQr6Uhcl31eeXwVnuMk2crfsx
+6nLaZdiGoQHnNPN6qW3LO2+bHxdG/xz8KlKgQNpxZIfYO2TA3m7OiCZ19xAG+a6atc30x2K8KX9
751zyfsQzPthLN5DQHtkPAiwWUvmSN+0mX8Y0kt2aix4zVD8J9CSpPOPdlw8DxYtjb1/7bV5pP98
2/rDUQJPzHqfZLwDfoEOmgjrRDPSD+v2j6mawOqQ3kxynvDIcSkRUxdob5R8T6KEgsZ5Z87dekMv
OIuKetiaznwbCBiUxFAtn/7aZqlybbDhDVeFSkIyMX3Dp58wUbEd5/Z4HazhMVcs1SvJi0uVRBKJ
SyvYjS+/dpyOpfDOTVs/xxNNKp13zQt1jTsOD2MPML6lNNTxr/YYEwi28BX4nfPRtfHFdMbHIKTD
gfz0LQ2S76HtjzOkt4OIk7+xg8bYCwpSkcYD+62L2co/ssWyI/sgA6jF29m37W2aOZwlIvgyLf0B
VuClUv6TN2a3NireWFVhdGdz1Tu/nTF+TRuu1uUKCnT6bZREnnKDaY5rlDP3iROYsQZtcBjZyyTw
zECeT48E9S9p01xEy09n99cqRCLruII0OXNqQkE60HEW2sRVud9jH+oGJvvix8/zu2gmc4fzgiO3
gasDQHcpiXIFWMcVnZMrTjvI5PnOzdqPpsRVXgRvGT6lxhs+x4TLK8mRCWmVFvaCyQ7xgfmnGAfZ
qrCnR47cZBjkabnR2HDxuShy6qaDKzAbJmiwOCtuZkanKLXGtzkDrVS4vSd+V9OgoYyAkkklZu6I
eyIYD0UTP2nX2AHju1OF++343lNUWi+i8o+aq75bgD690G+RHInIdRyxrTG+QPWcV7NIv+a4jndu
jMQ1/124zU15E6VpBvb8sFfhtumne1Y+9GkzHEndA4bAfYCCD7KDnQuDjCuNTW34H3Hm3kb0a6T0
Ya8R+zauI9dKce5Mp/orKsgHJ4hAEGi+mwFVKxx5fqC2YlkJ97hqKVy3i2ldR85LBnGWzg5qNWcU
vrYZf2Mi/k7y4aQmyKrp/Ly4PmeDYgRDHs052TdmuHHqYj965H14zvpevwOlP3Nb5vJsifwJ+CZD
DsuXcFEq1XWGx6wUWARJ9KqDD8pbucfSf3hhibOBhwA7PzTGTWYPbwHiri2fCtP+mSzeIDAbKJgl
BLoJnAMFgnd260dwmSm5vk1f8NWg7oudvfRrJ+lnViEejS4rsXEgWUTCLOBu5MUez0Og3qYIdnNm
vU5f9DCVm4S/fFEon7i/w7BxzEetyTCo+sswrQ9IeFeNBzmk8WzkeNTmbNgs47UevY5AaXqbRiJ+
JHevJG82sbR+3NR/Uka0zTPjyzO9XeLQCjJHb4G6Y1F7tCckI1Py5Qq33sx+NXyr0zuFACsJnsAA
B1jm7aYzLGjx39CsWLF5O8rZ9162g05/qCi0gH3AiNyRcsOV2T3VeqAYLjmG83idA8F9yUp5OhJm
JyoasoSfUsQY8owd+We350fvxBlbw70Z06sdK6icKCsWuAMAqCwpASDdQhqK0SJ571jFTw4I9oLl
S2efJ5XvosUlm1EsNfOZDM36MLfGZozcRwoKTrRk/7QNAZUZBZZksb7E3TnsSDWUSflFsHhaIzV9
ZQXHIbgCkJ1glGAU/o7oEaIixv5lNUwvdjr9UoN5kgX/F2DSaoyIGxvJ9N3F1h9ZCX+tD/WSKfwZ
o4ZJyuuwJz/Hzfw8JwkSocdaj2U7BVNckiC43j0kfPzsj3mm7u5AxYHh4EYfWTPy1400V60DfzTJ
1Vi73jGsdVc6f0x32g4pZzFNm9nQTO80VmFS7kgbcglzburcc5s9D9gpPatDgoywc5kpn/5eFXtG
WXNrU6w+4qNbUrgEVwEPbToBc9DslD5ZHlUdRg54yZ1gnwf0S/uoXxMg2k0Sy26dGC47DPImO613
2paSBH4Vn41o2nUAgzeJbqClIW+rHkpzkWqUBtAOFuOh6t8UzqETXncV8kkHPcDdUgs0N4V9QQVM
ulB8LQemsB8k1yLw0nUZcVTNQP1y+36zm+jbctFKPJueorzmkM+NZ+OOQ3yxWcbMZvRg5O2tpO4J
Wu8R88ur7ZZXhYF9RRR5fphL9g1hCd1jGExM3c4DZ9IRoyn3toS3aOVK1a5Kr/qii479zyrdSZTq
deWBqEKA6+t044q6W2W1U1z+PzCayf+z0cz4rwWVs91/9pvxe//Nb2ZjEHNdm0QLvjPJp+CfhjPx
F6+4B6KR6dS1Kbn7n4Yz+y9B96urcJZZwhX/a+Msv9rCJqVc2yRu8z8KeJ9KwHtlQXfvPwp5/+2/
/0uh86cyLrr2X/8FZ9l/ojNijzNNW9mKL/JH/ge7WZg0bWlYdCvN3XiKyIo+Nw2eLdW1tLMz3w4H
01zPt6w+zjnyxowIytGxrdZ1g/zRcXajjPqulhYiWxySJNml07gG3J7jxSohvAav81T+6Ws3ZXql
g7zJ+vuce/WzrcarNmjZmgN/JZLhnV04qBFapld6TJ86n6GOCw9Ky0aJ4kngzp5K6DxYK5y6vjNQ
suK0yLoSZmAGYyqiSGgZywzmM2sZ1IplZKOi7F414VEuw1zOVKeZ7rroNc+dN7a748rJKQIkbvME
V4Q9OKuvjA68nkmRg83S8M2Tv1nGSNytjIhMljDhorW9DJvzMnbS+swUS1/c1vFZmAN+5FjCno5V
JLkGP39qU2b0aG5DKAfts7mMtyNj7tTfWBPnK8omqCdaRuHQBymAugtNourXnfjAZ/3gLeOzG6Yv
SQGivfwQy3g9LYN2GzJy19lXygTuMYkPTORD0fv7bNkKMavDeHqOmd21Y/0EyzAPv+qpZ7rn0dds
W+Z9cozYvvONmzaUbrTqKc45h6S6Yh0vMeOCm33vVMGdlWAe/ScPTTWe2OfuWpQGZ5EcBrSHcOT7
FhMrigldgnPrcR4Zz1F14425iBcGKoYE7O96pgbCV3x4i7+grS75InxoYyzXiSRPUAQ89u3w0Vpk
EhooSnA3yMhV9AjGJt0pVbTrwhgItqKzkNT9Y6C7xAAeLfyHhQVIuLe5GyftocrdS71INqXVzXCJ
mEaIie6hPCAE+bvBa/ytwCa19tF+UjSgGC3IT8XNAyIiUBxRinoUo9YxbHoXt8S4nR1bCYb++iSE
Qxo+wbfkozuFFpYQP8kwNVM/eTAWdQqVCqThNh8dOCeLgFUuUta4iFoF6hYVLlR26Om1BnQWGzCs
whbARDrybOtRx5KlTmaYIhYU+mdovZcSHY3fdJSLsFaisE2L1BaHwy1Ce8O/RtpUPLZRxUCfHciZ
GdvJrj9L3/6aUe+6RcYD1OJv4tSrtqWfX+QIeUR4xHOIDqEBemiBJprglFDjFIrwM0YtHFAN+0U+
rG32FwmKYrRIiw7IO6I+F+k8xCiPNOdgZ3Z3UMoeEpRJ/BIl5nKen778iNEunUXE5LAjF1FTx8AU
F5UzQNBiAHolZg57cDjEc6tZbyFpYxtdxWilDpopbpCLQkNdMvAmP2vQYtcIfRB2Q/oWFAyvzSLA
snFNWb4yA+OMt8i1HwM7/raMdOcBblxHkXs1rM1sL9fmIE45LCh0GSM+N1PEZVmfB+qqNyWywtbI
6MuxqczIqMCqPHpMFwlZLGIybNR7gHnirLCo9655lAYuzHFpHxIuWwhGpry06r1k3UTFVcxtyevO
KedjdGzetnRP/y3Mo0XkLkBNh/j3TGob00UG99HD20UYJ9C8mUX9QRYFd9O87xoF8QxKKYagadXM
5cAy/I0jVngGwfVLLAI8f+OF5NLNX6R5tYj0eUtZHqq9Qr1nqRwHeitcKCi1BOSHym8ucn/eYK5I
MshqeXNy2Qi4y2rAZUfQL8uCekJq0zlFfJXf3MVoh2cUPP+s5vphxAz0VKYs5GskceFlAuOvFqsX
L6x+hZGDG292zkscz2won0FdqXy+rSW95LQRbjmMpABe1U9R4VxxUNYLY5dH2EdlmlMAnc0/uZsS
mbP2SUC3tvby41Jf4wTqaOPdDwxEXWFbFQEoDY2cg7lfgTM1qTTlNJ58Oe4wQJ9CJWbqQO2B0QcO
+BUQ73qcASG4lnsrST3gQixfy4njsZOCq/OTATXce+775o+WHDwHFyMIaUDqRAVq84BjwQN8lkNJ
IsXuu+2fejZQxZoTOFi2fw7RJrUEB2rrLaX0ZE/RJgdfDoRtF3w7DdaI+OLk0Ys9OFc6vJi5Q29L
A1F2FnmCPWN49gYZHP1O0vJX4D/2+hI8T1s8Y23g7dIB8aQoWbrHyC2q5mJgY6WTwnLPvfI2LFJ9
6kpYPnqmU640+faVr+Y/+JaRX7IIhnBT0BVQ8TRu5/qTiA6XwISRJ2qs57SA7Ms7IKlGR2xeOAlB
h3Aio/QysJBcG5alN5XHwiU2nHdgSm954sPv0M91i8ctxbi9d4tfUU320yJQQgaE+3ExpjAHwVmE
hOPq4HVSmrN9UrabtIDvM3bmfuI+CeMIXx+A5ZaRdsBc2yIEUog11JN/bGtnWw/WD44/koYTR41E
IfLzpuPNiUxaauaTDBLzaFrB19RXD6nR7Z0JoqYj+KwM09Rc8//G3XksR6602/VdNIcCHomBJixf
rCoWyWLTTBB0DW8TLvH0Wtn3SqE7UYSmGvwn/jiGTRaBNN/ee23BTCIPdg28vH2N6Lx1i4s2vft2
ZmqoyD3kfXTWbHpvg4Y0IYY2ltL5u6bIDJtaUh8ypqqR9kU6Pvmdxp9MGKVY92qkTmRQij/ScaQK
YHqf50RsDIF8GctQ24ttuZWh/TVAoyYczNrv4LoMwnvf75jrMYB7nuyaWQb4qDYf/WNaxyCC2/LZ
tUD0uz2MsDQoIrrAHipJJULbv1Zd9YlbjzBvHMht2rxytX+ZCnUfFxXGj+pftxQDCPyArORg/92d
wiKS4m7bT6gwW1FmMC00VUuvrGxo24Xya28Mly1uW6ytsXqDT3rClnjjl/PZmqi8QCEh2GSASAFN
xOGV7vXrDOGbO87kujRmx3S+m3jog4DDFUxDaJyccuxMD03npcbzUP66wcAzyuUZ3FtdbsX8AtmM
V7qaVnnF/pxm48ZeuLOYBBbbwP1tHHpkZOvt3Cn5MFWHpEmqPx6MFyEIaeJeuLDV4M9cmgcB0FLQ
2Dj9LVr6hSS8WWbqt1JyJuhK7zmZs+Fo0LVoqHHjTzbI7/B5nCU+op5DxmJ9wSjCvO8017Za+D9x
eK696GeG17DScqxZ/2T9snZkeYYTeRxMCNa2+1mHJNxkilmHQuVdTOU3EmB8FRGTH5MYKlZRo3UE
PmEb+w9GZh1sBmHdb5we1n6eC1qq5/qLA71/zfLxz8L0A+wHVhaf02oqXLIXxQ8VooIa2Gy4I9fK
wEXlq7Qv/yyx/+T2s0MHUb4HdX6OfYZ77iGmS+IOdAJQ4cQ+lDVVd0vrdLsgw546RL+xVexCNX1V
1Vzc0/HBUJlO58GaTZSbCCCQXngtMoluU+4znVJr4C9zSK28FLGLZpeTN6V/jSSnp0CJpzTsvXXL
/Otu+KgL59VIh82CiQYxKIPdSJ8zdBmNAdZ6CoVhnfBeREvjD6yl6wBEWIoKpYh6mHjIfuqQlgv6
dsUKjxgRt1KsAqtuV2HUrQvbO5hOA1WmwB4mo8corfYp3HECeBhY1MByD78Qdd5v7v/9S8lk+auU
xqaUaAnmhSjDaP5Yldj9q/Cj9DDRx4Wux2ypZm9NHfAkQZxyYgkUampQ9JgDxHMZqTOlSHA2yire
dg407nmAOEop0qPva/68uE4DU1V3CH+AJq59LiCxGz/FGXO2yllnXWc92P54mcaSA/XIL76uXqGG
Y6DoZ6QyjEBa54OiUazZwx4W/SO2ofvrt1y7poSrQw9iObUjhplJsusFk4MmDhmhtRXGCIyweEXL
W46jeQMpjwKiOrfVqm/lB1uXi5myvgwMzY7FhCU66qp2W0T2beTkkOdQOiJVbUQrHyafnc/yIj2w
SaAZ9VW26cJ2p5AQa4MEdBRSIpgF2JAbYPkuv8c4Xi5MPLgn1qY8VMO1TNFPxHBykqoHxhVymlMt
ikss+01gRwA+QQnRvEM21JC/IiEs7obYlh5KBYAuE0O+zu30y6Bf487W/LVBrDDLMNGlTnQ9JnQ5
zbHLBdK0tn0jXsS4L7nfoXPTXiLQj7dcXU5YKGCyBBVzO3wWtESroz3EVID28anKnCerN39CPyHL
l4QMUZdfYtHpSjSMCbnzLRbWspIAFSDK5QR25OI33biS8yYwwpoQDhtsnvqXPqH5rtIXpAEltG3e
min+4xv2M14Oe2UkJhwafIJh6G+Yu9P7Xoz9poDbPyr7oMb3WdkfWDbvcvBJTNrIIq27FneRweeS
vsQTMhtKMYhl/DPekO1cm7r4OruppT2wtxP31UCjEpQwLne3nT/jK5jHp0ENF1+DXPJk7ya8Nm78
wGO3twosI/LgcatPot+FgVrb1icNUPLNV9FznUAqKuVX/IIv+oGv8mwH6dEEUt6yUdHC7axbhQgQ
i/ok5+LbaHGsGVl6ySN3eGi86C1hsrhRwMIw0tYEc3L3RWbExKVCG6NvmKFZwAJk5Ht/7usXWacU
4eauseIV2WAOTnFLD5/IEpSKzf1eZbV/isrhmEzkF4DhuwxTZ1gZ/JrcFoZEXEY7QWPOVon2C6Q0
n3cUejhwFLe62aCHBVFrl8D8IZ5E2ytVdvb0yxW03GEONla9UXg0njBeA7LKsi72kvD4ym6s15Jl
7C5l7I6qLE9FTQIdHM7TAIff5zSJwECVRMZAd8fMozvK3N6QFcj3cc4fVyvONKnp+fjfgitE6XQz
NbqHNg7Ho2DZrjUbl77i6WkGfofRe7ywY9ZGHZ4ykT8GLVCj2Ao+Z5nxDdbfWW5fvRm0oAkxFT1c
mz77vDwpbH6LiOhjN6hWKmmhia1sLyNWgTSPKb5i0+e5Qi1qC2JRs5NBCA98IFwwY0v4aphgo26D
2fBuVtW4hhSJbOXElyEi5zEZ07EB2LoOHQoLPIVBitL1YuOE0Z8MDvGUs+xFyr1y1Sbl7hn7sYmf
qjQkY8OcwbOrd1IMjJAFM3fgi9TEsjSs68ojNTEHZ1TQUgvi4Skt5rcZYys+un5f9bC8OV53a3p4
KB5MrerJsradSx9ql1ZcuyDLtU2zbqexeDUMmq5z7yfRFfaKco6jC/Y28OmONejH24yh4xyRMbmN
4UwrGva7iZnOMbHHC8lBapWwvd8FNcxXJ5CkRUBmrsWIqkF0fSaxtImkTcOFIbLdoDhNRm7+hQ70
Jyg5cXplMtIFxgBepo28tKCnkkF6Z7cCCR2AklEVxfCUuvE4RNCCl/Sj6xUe6WD8M9oGaxne4rGu
l908G/gwRZ3vSqPh80F03EzOwiP9kHDfuIMPCPuxmZxtMLXsAVxoiul9tOAyYuqdnOrGeMPe+Kn2
DcVGtpWJvesH8YNfLr1LFI1dHcrRv98ZexeewW58SsZXawmPTUL8oZJ4WN2quM0zHJ0wYUAfptR1
59F96Zr3bfkSj/6AtbN6qhqLDq7Fcy5RP70uZszUZ+l2bTpUGzeKT63jECuQHnMk55mhxAhRmOt6
wel3KsrvDAv2dYyiN9oJp12wuBNuOKvm8tan97MwITtkiG2zrjxcQDMSnZhpv35JveptGdC84+hk
8bOOSUVrVfzWmBwweV+piwgGgGjDDLNRMNRjqY92SWmeqbd+MmZKWR3TnO5wYFXHMVmYEQmX1P3c
HCFyxrsJc0LICW4NWOKN9ORfc7AvRG5jSrmTU6yNloHJ5zh0+bB3RpxyrYBEFlhHSmax2ir0nDLG
Om425pPwv0uprXNtvlMRtaLKySDrQLJaq5EjI+pzJinySxZj16Szs1WGiyzRTCbWV+6Jnoc7xnXd
LaZqDCuHsOKsmWIp3xl0PnAONCz+Ap+FVEtdN9uWC5V0osfaRTwM834XVaOz6VwCYaEHJLVs30HM
Y99WM5xISaYAg98YsOoUYwFij+Bp36ndPKHUx6gDTP7sk9me3ST8dexgAwbcXOO1treapkXyq1wV
hDUSyWgGktg6YNh4lxS0QzBqvrLRwujTm3MUPbtK7APmwGuq13BsVic7IiYLAwz+EizDGGUWzd4w
yVE5FHARk1P9BXlpJyfwNC0q9L6sQ8goSbj21PJLNcMuzDA2NH6FmVtsXUuWu8BtwmOBY8vWUYg0
gWcGrTBcBZ3brUypObALSaFISfv6F00uvfVFymRuGvCU4gIW8fBV9zMW6YmOyMflweFAIiYL85W5
3DoMZ3fDQPdMX9BexxUfmXSE8TEd+ZvJ1gZojt7H4KUZeN+CXJu2Mi0Y2iO+lobJaYR9lYjFNODy
4Xg2R8PHhJgO+pk0Xj+aJ7RAvGfmoQXIu5It4U4uDKiCjCql0cNRB2zRN7F5IrNYStzBvrReGVlT
Z0QtkFcuNNnjUaKfXn5J1wMv5O7thQwfhOkrhSccFpbygXHtG+bkDP26iI9hzeG6NjPM+ikGnFGK
ea16xqxpMq96t43Z4c0KzRfvVMl5KorH4OAGBKCC1Ibo0aJ/+/Oyc2AmeY18RCP5dFhDseiKPZPd
U9kVL93k1Nuwd79xj/8C4rplKjpz9ALgIOKd7ZdqO9kobJke6HDcYDpay/tqnozDEqs9p2us+vE3
2agCChwMH89n1B4hA+zyaXxDw7v5zsSZfbQ3gcsVyGgCZjLTuhzHAX2wW1m82lZj/pFgpgZ6kZjj
sV0EqfubgW86zip7bZqUgwJzaMMYzY1vdDvVOrqxmTCrSSu4MB9KFwCtWnBB56HLnZXqXIb+xl3k
mx95W39Xlfm3l+q3LxYf5hD323QiMe5X71gEg1U3Y3R17x10vp1heE9R4916xZKGA5j4Xzg/N8P8
GYFT302EvRkHvXcBWBqvw2wT9Dj6wqruN+HiX8dyNjctajI0Gfp7A/8l9bn066aaeEadSGcDCVrc
iym7BZ56xQjqebfcsN7CzHob+valaFJxp7M0I34f4DlPeSUuWWgw/uW5jiOJdVrcqkl85qnxXBvR
q8QzshYt/TaOISlyZLWyhv42EbvJbbKMbU7lTxcw18ZV6Kz4g7aJL5mHxNj3qnSCfpl/K7ImmHH3
Ke43hBhE5XJ5aXrOO0vK6dgj+V03VILIjmR3bFoxXinnErbRm+W1527AL9K43i6cuCpmSfZNCQcB
j/nk1Hh1c3rs1rO7lDo3tClsgS+mfJ+SKl0lPU936TgNBFpSblHYQ1DXH1lAMYGVAjNLmRVBR0BP
ajESmfODkGZ9MFW0geMGCpjoK+7CgLL1+pQZzBzDJtyNBH3ukMG+XOowmXXSuJ7WwZcLlSFdBnM/
17zcnYhpssmiZ3ok/M2ccYQr0/FHwhgZ6+lV1Tz0jhm85Zxe1r2af2onY2cnIJcCVaQQtd/E0diu
BpJQwOpaTJoDYOqqP1DeTAgmpwuYSXZHjS/2NDUzcG8T48tpYqwZDj/kMHKOEDZVFjCDT4DoYsyD
cJEqSsjucCpwLmFO3hThKRcN6NjePTj0wkSMeaJgatax3fzpmY4mfr2XrotaYyEy9eBcwolctkKg
B9pImVtjM+LPT9gBmLKG01ty5kF9iAZxWfKIsgDdEGYwGpmGEczdAs3BUw+ytn6cySNJjK0nbTgQ
E4Y6BvoMzdzpx+qInQzmLR/Ufaqir7Eya4iUy9M4IzOkldGvcVIn+GTdfRM3/bHk/mGH+JvMuTTv
0vVi+9CX6mcjwOQeqOHVGi21SiHRkM0n6g2uc9XnU7ULR1ytyWgxDe3wOMDwigK6UlJwY3g8CNP5
s/mCFLFSKWOmZtrH9kSmxGb/yVh4WFL4j7B9cKBhl1wbjfo01PQYUJkwxqbPltqxisbuveUbe8cs
TvYEp9AQ8Z7fZbdppqpYA8A1SYZOZrbLoR3eRYU3XZB4xrE4OIQQq6a/Ro0Ua2poXknZEs4ZDIaq
wmcXwBnAU8n2kzcVV47Uu3czaApxzR+rSFHFCzf9AGDWuccdhOHyrW0WtC5HreP+2bcY1QAk5Ujs
DM9FyJT3/3N3AGuiaf/f3AE3xvVpFaef/9UZ8J//3X86A+z/zm7k0H8R+MTVhfm/nQEhJBoKy5Cv
HS/0EcXgzfyv5kbrv/s+bY6B69iaD/N/oDNB0dimjaOAQh7zH4zz/8UbYFsOnoXmP0wEh5//8d8C
0/K0M8AP+Eb4/jAv/FcUDYpxH5XTlK1oK2Q8gU27NibwYqANY1/saQZAZc4oLm7ppslxshO5CbjL
hMNzqXuavZGpZaYdJWFytYrmmDVEWebphTv0vuBqq7mKyQSg1b6EKUhnoHaRwRdhLxYB23YTnLqI
jH43nbla0+VDx9nsvBae/OJGvNc3NWDBlzRMjPUQgPhqKA2bfbpTpGIA1IycyOVZM/RsY9xzIr4u
jYMOVD2kATl7kLvAPdRn6ld/0hF5LCdLruAfcoUdsu5rqIeLVOnBtnmTveRhqJ4Un4a7RH/4/A/K
r0/D0q/0/2oN2stJfIxaoRz3dR2dKUECRhHuTdiadjVeRFxfy6gnxlwfVQZGrqyr+9ZfHsALvE0G
AxTa5smNIG60KdZ/GY2Pg/Fj+/O9hGel2vq+zjUaDo0od8vvkcAkQtxtcINrbwiYG8/A+8D1+0+t
CVYSrKHNj8m081STFksnUl9bxLF9TCG1Gqu1hgfSRkFn7uO/WfXw7YMulPyCUvFpd9W/eZLdVvep
llFhw6ieOSUcTFvUeNP40gtD0bY5ZT5Dd/RRBmThkfDJ19xXfxg2k44NLKAX7qFAC5tKCJx6Ti/6
r7bTO6OzA/PCIjm+TRaz7SlF32htZg6RXzwSVDoVE0ks26nxNU6PZSvPdp8d2M9YZy9NZK3GhCrY
q6A16853HKTU+mihzY2ed6q64Y0ajgdrNHedV37X3p0px2e/kPgk0r1Ms4c8JX0cGn+6EEokpLWJ
BmDLDK5O7h59J3syZPTBJfWRPPDGaaGU8jBlZX7vqQZNzD+nM50AJD/+SBK+wpseVSv5lUxgr4fx
kvnAUInDSvvD6PNLEBEzM+3XsOsOXQYFNOeLQqF0lmkdVxG/Lhjn6bSWZEChCnLtN3fTXl94ehuY
5vSTNuJCj87vaKvPBuBqoKKVA3ShfZqNGj2RnymJzvo0Cg1z28bFlpa0DbeaLxujhVyoLPV+w8rY
iDzdFx0xSCe5gi945vJCjH+5WVF1r/M6NQa41HgjqPeQ8JNPDu1SRnCeXH0/xFzhoDc0nJat5lSo
gGHrsMkIr7co4e2QgaTmFehpes/F3nMgxZfzi/5EmSedZRh/KEmHkIg/6IHgquHyqRXwLF2YgSR5
E/fX4JeXtd7TUrrHXEGbN+VXWnCg7jHA2vnG/GNbDYlmwcW45NbobRyLWeZumDWZfrpoOHxYdOfU
Aoup/2k2r3RoE96t1RFm5VheZec+NMmD0xPTin2bMu7C1oh4bZMBbATs/6nmH/ONkovTX3TmXdfb
tkdh2sIvjlKkfiQyzkthrI0peMXX/55M/m3ux4tTG5jI/ZtBdycmr4Nj3ifRk1OkZ227r65ptDyQ
udUE3+CnH8IHHQzNkvkOavd9NHg3UVXXQV+x+QYr2z0GsYEM5LEYQnpqdQnYeUIhTDhbIPBrQ0UP
M1YT7jsomwxa9pG2JbBg9H59TMfmWAekm3uqZuGLRkV1UEt4b8nxoj9ke25OAA/OiKn73qmPCU+f
oF3BF/nBV9vIL9cIU62QDOubD39qn+Ie8AUj0NFPX5Hb1bHwjCuuqexZVimo14q+GfLlVETPLyOj
hFUCr9tKXHHNPLw74J+QbNL6IO38Vtdtu3PBquC08p8St9oSPMkQegRDzQpcUvrCQ8qccg5eaHHK
A+43GarztpAzMYgpQuxhC4nLxrrEcflE3s4mWu3JY2k+xPPAZAmV5mDM3REX3L1aOEovI0dNhudY
LQzs1CBOwRALL10rvcgpvoCozE9r8BkzObBQSfx82Cyt7swGNOJrqT2mjUOhT+JW/hUmI7afiepA
RVRuHTlIe0CByi2qGweoircJTqckGaPbx9ZkNTd9Fb848fJLZHOOICVAzf9q6iS+r3bIz/4qYc3D
gdHsR1OGa71+zan6RiEG9lGlzxkgTX8giJJxCKHkV9Ma0flm6sKoXluNC0TdoaSSBv0Y64rLTgga
nek7usDY1A+2DY2pE+MjM9mzisz05NNZcRcYQ3leQAcDKH1p6Xu9E7TH7Djuh/dlCZa0kOEW/I69
Nxe0mxCDmCq7W6ZvCzAk/w4pu77f816XPmZgbBtctqJfh82KKtkzOuoK2LQFHmJTNcapjpt7Gu+8
qQY0AEVg4FKxvEbUbBGxjqjwdYpT6M7cOWzcskEkHzoPgVpABbDTSwEVYG1VyV2vllNylkl+GPw6
IezHsKTz5+dMEGdYMNxsKhlyrx+flZ1lF98ChzeyPNqufugkvpjaM99Kr4KyhhXQxobcDBYsIHzJ
KQZlQzuV2X2xIGv3MrIcpxR3bRXRPeyYW8rL3I3LpsL2rAchHaEKrEWY6eGtclOR1qNxrbVjetLe
aYMGonYzghzHVT0LF9am+lEJfusc43VV0/wGh+uYjeYf2usRMDFpEyFisaB+Jdf+bUiaMb4Qfz9h
7Y5HRsz1UHwn2vVNsxozBJo1cIMztCtpGjB/B8sHi+Q9ODJau02z77ST3M7URnMDUq/YGq7FYgAj
k/atu0K70LuKOw5iDub0ULvUHe1Xn7RzHcjej8TKbnfDzU/seyaRL/OAWOog/qnsUHOjFXwt7EZr
HDvPVcSFEc/LebbzQ4NHR/VXgZXeAlhhYq23SkhUZbPHiCA70voY8EPABSL4ltjy3axfZzJ9Fdj1
Bbb9Lr85XvpK4Ow8TFx3XbHpZmtNfdGDEd4QJ1+T2lgHRAEqIgER0QCfiIC/eL9mx55hdGcfIB1X
reo59bgf0nT7BxskDUGwsxm19rrEIk3OS+G9t6r/Lk21nS3nQY1jwjvrX3OdYFBtUa/bv+PgvpAR
wT2X6CGZfy2Hdu8bwDFqnYao/yMWcTCs9y5yCq6MdUVpAQmKTGcpBnrMiVbkRCwanbVw2+Qp1+mL
1sONsgjzt3CCaxR8NR2lrrYHxoTUyp3DfPFREOZoCXWkOt1REPMQxD0UsQ8zEWc9zB8Zemkdb6w8
cimNWjWyAybKWldH1TchaLSQelfNCUb1nNU3PCgdOaFSxSysx6SFfAL6DWHtB+PQp6WzKkFL+MIj
4KGXaXqz1YrGD+oaibjkOutiTMa7YWM1mmXym7bkt3UuRlY9Q2eSMi6RmSEOCDUSolE6TZMV3nNH
vCbMqSN1deKm1dkbFAQPzknKjVsuzH/VpbLNm8vxCJfGFKwjneIJwh75wP5y00elUz603H5HOvdj
MSkQOgnE3YYlPp5fB50SKotyJ73w0Hfu0yTElU6AH49YkR3jXiRmhO90n+vcUagTSMN8Qpv3+X76
00xEaR4JshJZCjoD281b0CPgQ5pVm5Jwk0fIqXOALbO27KQtjv+iisShEp2LMsLwWJYbYK+YHShJ
gdW47kcMrFW3fCQUVAXdm9NAiuRc+u4zmohYs5LeZzKMe3WV63yWZ8wPSie2vORm6QRXSJQr7qvf
QWe7Fp3yYsgqWZ3WSue/RoJgLlZBrhNyl03zWfb9Y570p0Gw0RMhy3WWTBEqm+t037QOWPGMYwJa
HtJfiMJEtQ+BtD4nYKITahO9fy2RtZn84pgw0pHNa0q2sggj3mUCWUTdULG+Z519GwjBuRP6/DgT
AzQmnpqkiv72xFz7NnmoidBVgg8QofOLjghrT3XfAQ/GD0yAZ/bJlGHl8jAQyGMu/F7rhF6Q8KMR
SDoXOr3XixeV4KwsiPUF1N8MSuI8ax/jBl8iXWBt9WqKScMLrVMD/gKvC45u8oKjPXHk50Shk4TQ
8liq+XeFThlywawIHWI5oLGq11G+tnpy1cELred2oq+3bEjRdVELDQqOczGgvbvFT+ht8qBD68Mo
VHXcpzgnAfc5+Pb80BKKrEJAyQ5OD52WnJPoCEj9sWOsOhKnHAbrMNr+OQYcTvTzMWthgxG/lMQw
mZMiwuAO3/ZENBcUDVGTAV7gX+Cre50Jc7qVtZva8g2D+SqU3QmK0i1rW2D9/WPWkQbNmj3fllkY
7rW7ITMBw7ugZOMzcwfKHb3x24Y6WOuMqUBcOTTETgfipw7fzMrlVAdMqz7NdvGDQIVHkdBqTnh1
0ClW26SdWBJsVTG/6VQ7Q/BxAJy2/lpBvfd0GlboXKwkIOtMJgEl64LSlNAk07MiFd1l1KnahXht
rSdOOm8LE/7QE8BlPg6HyCNkqqO5RHSZfK0FkV2YDZ+BNEJMPSZWfnUGus0gt3kedNrX5DQW5/Id
MCP9QPomZlnZzuv5idvRWdOlA9Q2LTipy3fUlZOvc8UGAePcDu4Xr6FGneQxZff4mWx49TY+H5d4
MqMRBgtbFruN14FDobfwuefAx+GcU09H2s2Xl8AyHmqdfJ5L9hfHql9yQtH6DTKoOOJhl1tSf6+N
C9RlJkpQLbeWWLWt89U9cm1L4NokeJ3qBLbRCED1OpVtDRj18qscw6eOmazugYZfxEJDzgojM9Fu
Elt4ihHIk6V8xTxDLMqzPyVx8LgrmAXCfsQ1d6nVq8AVgomUBLnUWfIIgYnzySuG40OKpYDMtXUb
/uXPdRJ9zLhfWdEpYdlcKZ1WZ7cit64T7MMClzcOSs5LSEx0ZgM0EuVHY+kCi2q69bR9THl98+RJ
acM/p5a/PEfXBP14jYltCxmrJ+IBZFwXrkGrz+3+zbOZVNJ6vcogidMd2T62REVsnRkZdHpEFNXf
YkZrxmJm9RNuOhcHPIETwzb3iXQ2DIdvTdpAOMEHbqbYaQgAgpvEpPCapIf5CYZVTxUnsZYZTlgV
cOPqo859rBBrQXEz2WW8WfbMmQM98Uz6Z8W2q4ZBt44vbwMPqtAzUhZXfFHGsKwSPUF1GKXGAw4c
lqVNpKesvKztGr+PuJO5a6HtcCK0g/J1ELNYZ/V4DXKGJwxu3fYDp8l0KfREV009Bq2xiR4wdzHx
ZQ2iaUEZOsKP+06PhRkPm6Z3L3zMQJOeHAtGyPEyPcat+tRkzNbeUj9BFmLmqXOZg2/4O4meRrcT
hnRG+ws+FuXbL5YDZTTTE2xDz7KB46MlVsGdqefcEQPvQU++25zK9YjXx+/pULT1fNyJMOUJJuac
259NRugZGD/m6dyuym3FiL3Vs3YaGPdR3SXH1vB68I9M5AN3fgqyEXcMw/rcp/agutl6ht8xzBd6
qr8w3m+TmLWbbbyrzYHEuPWTIQWUWhOgg5FzZROxUqAXzGO4MxAQJoSE9Mxb/zY03HpBz4PoQHzJ
SdmqGP+VViJ6rUlAACYxjkzRa71iqF4S5At4qs2aUF2zgp0VIHCYPkfjFskj09pHpy3WLeE5rDuc
zNm1UDrTE/V29mrU6omtdRRXKypgQr98BcMFhiIwAK27NMWI5bq2hrXhdgcn75w7YKqI1hbOC63c
jFrDwT6J/M3y5dbJ+4DMg3TOJbX03hatAC2if+2RhCqkIaU1IoP07SZBNpJaP1JaSWoZEu1j1Fkl
wi9GCSOuG3SngjPSP/ElMSOcTWhTdt2e6jb6li0N3o7WryyELBOE6CF1RrbnEHumfhY1g1OrX77W
wbQBouSZ3BIqIcjsgYdJtW7mZsC3OOa/l0hqHtKa0hqbKWwcnVxnNgsCXEo83rCKb/JXwPK1Rjem
035OmnPjxe8BqDnX9KChERNbTcQFVgVEViO2+o1VLh4L6vLSEYjlnmjdZLXHCA5NBMFwAThmu6Su
Yq0lJjznsgLmJrXO2GnFsdDa44wIWWg10kSWdJEnQ61TmgERU374N5Jctxopc0bSrI326qh0XOWI
nUwzL9SWcFqcDi5iaKlV0RF5lPrat4KBLW12N5dqaOsV59NtQlLNkFZjRe7J12qrz02tVu5LpnXY
jls4z6m5aUz36jVUxTkDlwaSUjnfMEpumpTvM9KuoTVeYq943Z5l7K1MJOBBvYH7u8Xa2qsVYtch
BzvvSEQFK78r3jFCT6uh1p1xqMsDMnON3JzzkUeN+jBzy7hjyOiT8UKbdrVKHYnxOWVQGFpq7em+
FrzA6wBhG8qducFSsGq15q0Qv3OtggvkcEvr4rBFmT3TP9gY85+ZXTJDQi/+aen+uI7b4FVolb12
GgxHVJuWk3cz0/5tSNx8F9IfQxJsVltj5KBkyPBrRMA3EfKX2DMOmejvlcBpo6V+JP/ZPjj/HACW
sc1CQgBOR1Iak0AszV8vC76rGCJ5hY1gKNqTa4R7V/sLHCk+fQwHVHNviW/g8uN2IrQnwdPuBEP7
FPKi5c+AdtlFXrXx3CFmTZzJQPIGTdrpILTnodHuh0j7IHDgxkepvRHDUr/5dv4waddEjn2CD10h
7O17F18Fu90Xc8eaJIwLa7XWpdpZyAEJ0UL7MrR+rX0aEsOGiGZCdnlLGRFmjl67Ojrt7/DEwcgp
+iq9wjzlaJExGiBS6vAhtTtk1D4RQztGmL47+MWpDkHmJyGvnSWt9pgghaAP4km7G7UDZcaK0pG2
MHtcMom0NqN2q0jtW0kwsMiJ6lfyOXfO+Qm4T4SBWVbrvO++qM30Qf7ig/FC45ZkZnLblaK34NOP
56Bafl3fIe2Hv8MKAFnXxEWyKBDr0G1BwPb17+ST5rZjnI5J5K+JeQJp0FRmHjIyJz9WgV/Sx3K+
kuYCPn1unho9/vDZGceePuxxWZd+4eLGqhr81H2wqloz2JOx5fTFxchW1YXKQG8LKLjmXSyx/uFY
W+P+GWAL3TVV5p0XmlZKVTqbEZvxOgnr/ipt0lKyxm2KutOU9Qy6DfoT7NFN2HJjy0j5byF6oRur
mtlPAi/LG3nU5/IVvgG5ygzcfDczNtblC4z9s4ODqfAuiVOfEAloo8wcP7J5PBrMvEBofE0JPBgs
o9baQPSqsKrdNx7OIJ7Gkv2IbZw7du1npB64Ut8NHs9ahGMsKMzzEnTJqissOtNUvxOjFa2M3ps2
3RRv+Ji8Pc5CMuTfVg3dPcOyny7dF9BL/H6RdS3i38kR5zD07r25jndl3TyMvffQGh+9wLmeT/Aq
6yLYgG9BDrYgAMY9sJ40JxjmnAdttRgyMh/SwCWFPZEJ6NEziYgIk/kjUxrLNO6TBjfsEOM6N/QO
YfJTxV0QbyM7T06LYX7IRADWyIpLTXifN4cVHVALEeIMql2FkVlk8WWSJdP5KAhXo01BA1zhoy87
e1+3wrlz1PxoDO6rrP1dXGb7zrW8nYMNulbNdyfSY2dHr2Vu8Um6L26EUiBGD5fIcMAPiGncbc6j
yR2xjQASOn+rJviktczvX7qlGo6xonTYD9nyhfoayxZMlz3haKjafT+hYxqdYa5cK6eYI41/zHJ8
nNmDGHGuGj35NV/Z+eiqihZ6afzq3rUZCcCew3o4d/1TnEpqK6wEOm37SOiVN0XvCZUN2r/pP5wc
P1qi3Icute4BeFuHyiWlXKfBQ58uF9n4HOBqVAxP1KyhgbAOagCQHnZDv6rqe0fgRqu0Z8yFjX+0
bfcyJFmoc5LZnQFec91M4f/k7ky22rjWPf4qXhmf0qnau9q1bjIAJIRAdI7B9kRLgFx93+vZ7uy+
2P2VwEQCmzhHE9bJyiAEUc3Wbr7m38yJ5WBJBkNEp4SnCxR1DqgE5EcY5lBGs8sjqSeLKa3nqZmX
94alInccU+b3g7NOpt6pYuEgCPrGVyXATqtLTyqF4AHtrrGCBCWsvHYcRBHWmqjoFekDs8VchMdk
CcB61tVnsox5W+WXTUjVOyJNlSy4OHQokeuTtYrUcSdujaTVpzLW00NA9BBXrGhp2ni8UwWh+h+2
zE7XesDZD15JURzmmo4Yo+O5Ey/hUKkKMiAjh4KZ9fl4IYcHQWN2UqQFKD25tiZ1Q/Ib9etZYNXh
vEwF4hO0ZgB7pjd0EoxzNcULZRE1R5aKzWDk48TROfMYB2DUk9m+GpR82wJAi2qCBAS9crrAVRZW
glpQgm8pAaExWlHQw4qZhlgGNCO1u2MEiCZp75snFNMXp9CaT6KBTqKqLXGfplwhcX5DU+ghyl0f
tnXyJw2QZZfBoNDcKy+0KLWL/AtMKmCmdn3es6Uhxo8LVDPPI8jgYd5ODJqME9jE5dzRKQ3Fho9f
k7LKwxgYqILhd1Uhb1mlyqnUsgMo36gYIot7RKf/0l3EtENCqUy0VhzZppj2pf9JDEayOm4VVJ3J
qI1KKIeQERvCspsgDXF+QUe3Vu2LKPRw1KVqATUKDQzFKz/1cYIbujm3y5SWLDrxpu+zTWJdUeVE
w2kvr0PMq+3KmXe2mEBMRDNQlyCi2+42V2L9wChokoA70n2c4mDugqrVpiQrAQWY0zoCL8/Zi0XG
KRADXRXFOHUw5+4b+VVAa6/uFMu5IwhUZnXlf9JVSAVZpU+11Lti7yLINyKF9e8fN+B3xmqZ3tVO
k89T6ypU2+K6Rb2Atu9soWY3sFajE3xxPvV6hKy2ZXBGx7f5Anyhhkc1nngHSUIOEYVYa9TiuDfc
4tJslU9CgZ5VyzQ+w+t0UH+sPyYyuhDWIKZt9tYhKJ1gYnfNuKsdc1IpNJ8WJpKACOCCrwolNUUD
jTx1Vg/u8t6gCU5aUQYsQDDIroc7p/T9ib+4C+LmM+0O/XLdZxdp2bm3frpGQQqHjLGu9/JSV5CB
C+GZTnnPuWIUq6zrOY+LNLiKOnj9yblaL/xppcQPmse8Ff4EmyK85KxjQSMNow7zdGjjkseLgwqH
bKIc97xPqAqltPugjlc470CC1kR5RzaLeoLu9UBmlQH5HpMe14470av1VHWdLzWH/cQs2oF5BA8g
S6V7CMz9oc5NBTrL+ssVJaJs3PZYJLSNd24hl3bCUUhB0DXuhu6mA64PGpHEqqfngGrUXjtrqgDI
nkvvyuQ4Peospk7i+Reyq5wZamU3iLLeN1GNmGJA0BNTahurfXY+CA3PkEqk/4fIBME69dY2vPZr
fFzQnCVJDW6aOuln6cCNj53oMDEJpYWsPvtpc9VAtYc0VJxgGoStMvptw+os2IqLbyS5BxKlRTJM
Vgs6X1+Utjhd1ws5zvC5OPfo9XKSYvNpdYFxFBqmcpybdIvhAZ3TxUG7z0Y7dujq0JSNr0VHF9F2
TW8mNBidXjtvQnrxg5Ky13sXC92kpBPAW3FiCOzdpyF/PTQkrKOoCqBTaNEpAPur0opuYba7J//V
YC4NcW6AVz93FJsu47u6cLeBXE9/8wTjUkdSGBT7HBIvXQwKK4+GYvYIiSANnWhpCqnqMAv+QnHJ
kWPq+iC7IlQ6lvqWoZgcSZzJTNswVcvRVM38Jyiuwd54B8KF5ozJZqY7usUjDPfZdhOrgBRDNwIN
5MfFRztI5ymAdr/R5lsj8iMhmZeuZdpwH8sQwCf5D91+cR801NzYsHCDT7P6tkChK7gsCCuRgTup
gf5U7TVUgcM6x73i7TvL4cqv3tCyTaB0mtRtA1je9huGLuoMvDeY9kIi7asdR4r3DdwlcY/sMfEj
AErb+Cxb9+TxHMtBZc3xP7gl5ZxVOsIBSTJP2mCmcIIX6+xKW2DTuvCjj+syPxt+EQVlT9OcH9i+
s25StB3IhlIe2KExE1l+2dnhZxES51ioByje43L6uUbPD4eWw4FWO+h11Rx+f7+8prE/KPr8KzMt
LDV6DVlho7qoB3wZLmAiClCyzo6q+qEJ5I0ZqvMoD//uW30FAGRLEboFmlDoBqy0F9+qso5bV5OE
8k2Rk5855p1htlPHpdI4+BWksrxer9u5bwdXHQ60VMY4NWw4jGoNR1vEl1llIumsZRGh09e3v3hh
vno6jUWia/QskLS3ecTdgakzS08SguJDrY00Uo7sbHBPoDeffCwNl9ZmT6mzcpeAdkn0o4ZcVgcG
ngEp73MHHdSaaMWkXWOU2j1sCGC7WgJw3lIvDdmdB3EC31ULxp3sFOpLeAD1wYJOr73GIDqYqo4r
P0kjO9drSg/STYYuEb3fyJlCABfrz0FYlBghuERuiya5lklzttYM/Md9w4aBoVA3dSP32GvUz4gZ
dVNo8uOuL4GDtSFQltA9IbfrJsgjw5TDtUZmzSTTz2Ib3EPp+XcNwKkJvJb6UORac4jZYTB1O+Sa
QN7JWZnZ8IjhZR4KAXdOCZAYLatyKMvMvNrtxrjW6DNtUU0lsBMpYvNYCOWkbzlIa0cnkxYueCtx
hsVNi/iabSAUaeGSrLQXPakKjSCU0MJmuVBrYFhe+xFxzpBywFVT53euCS8ScZTDaqHcarVVzyLk
MMjBPDFrBfwZDMLiE6XpqivfV05Mz1igYOwC2I7kWQa+56y0L2yrP+HbuPdwaKFFDiNJhsokQgcl
jezjdYvoSfbQUFaaKAa+2nTC6Cq3cYQrt4boSkcVs7XOcXIHuUM59NCIemr7IroWiYhmQHDAs3rJ
mVqUxQUmY2SsQ2XHjxjRTAcGqiUL/K9hJaeO1YOUlBCayj69hgered0pqDHCeAW7LaAUQUErWKQ8
CS9nIqs1tuN+GUu+t4WrA3Vd4BWheWNdhQff26c6FduJVHMXc6y0ntZB+dVQCmNeVJQvI4cwqdFr
aOdUrDPZExczShgeliDZaXsqSL776X1T2afgaL8Bcrgw1NKH4rEgyrDsOcJuIUgco50k+JGlsh1c
V6KGBhhcMlmWznFYYejVrOmjVPRhDjvwS7T2ExSHvY5kOStO06JkCFMKGLDaFpUOQM4mzfKhfbYx
U4a1ri+MfKLbRY+KRwt/vmrySRMvvniZVaM5UagXFrUwG+xFLamUosDBIWB5FTF1fUPohKRigxFF
sl4QSGVylqZeeSo7uDmkzxUNwPIr3UPnJkADxkzZwZv8mxUChPON+MprvoTAZS7V3P+6Zg4Gnmke
Ji1JWG52J+usbW7zos7pR5DoZjkYIEvW13aGKaDM+nmy7rITFQeHg4XDwRVGHukuksYw7LpyjOPn
1G8w8jPVhra4jK6ElWBXbcPzRDZqQh4DWz3rbti1r2k8oGOKao8Xpi4NoxvRoRjUOugMuA6vnIhJ
QmGbubkY535lTGztU6oju7XZEv+9c1Y86rsBa0XeAp35Fz/+8Wca8+//DH/z/JmNItxfP839+4J6
/rfqzU8dr9LzZbwqX35o58rc/enpjpbVcucH8E5+1V/Vq6K/XpV1VL3922fZuuFCG726P9NXl/il
D33Xv/vxhT6sNs/1Z5+tfv/tPq2pnfJ8LsH1doDncJbsRISbJ9q8zFsXiJa8c/3AlQ1tpDqA8wnh
BB0g/uu3D1EKIeDx1xoxI2AqDnWHk9VUDeI27rc1lj8bgrff7vtIP86YXxiB5QOklyO/rAr/vtoe
AV3j2P+1QXhxja1BQPpQtQ2DcFBVbct2tJ1BsEcWaQuSb/xDeIH44HsbBAE+ec8x0O0R6FECfZvQ
WKdmhsjj1kRw0HkkSTA021ItYRlPqcg7mgg2CYphIwv5K+vh51NBHRFFkiWY0jIH4cpXwwDURyPG
22RD0np3U8EmsbMkq3i/YRCD+bTBi0pdWJYc8rGt2aDJkWEI3TSoctmbD7y3FWHDYGLH2nMYWBRY
B9qaoTvMemEaTK/tYdBGSJHCflJNx1KFNqTU72t3fPYU3282cEgYSGYZLPxhe1RfDAOVALZOiDUY
7GgW3cl3NwxQpyx9771BjNj99SHTlMCF2Rx2Z4McUbuVGvULSxu4cPz6fc0GYaPYse+ScIgIdHTo
VP3xmNgdBHPEpikIF0jDURcl3X13g0Ad7fGbeRF8vI6afn5KiJGF8ZXtSNWEEmkKNpqtfcEZaaZB
bYyQajMRhvXyvmaCPSxT8ZIZ+pPg8efDIEeWUA1bU41h9e8OgiZGrAMWDFrmrAvqHu9tEATf4S/G
zz8dAt0ZOVSWOCCfuazbM8EaUW/VcDOmpkkB6D1ujZpJRXjvBcFJOBB6SRA2B8CLsMkaGZSWCZzY
O20Dyu87XBBPlOf9Dkp15KjSorYMW9oksXqRTXGOcngIoTrsHIQOj5vxewqiSXAMZ99cwiB61Dgi
HcGk59wdCONb26OmjaBqQ1+yCB+fivDvbXvU2cH33h71QVFfhwNPOjEw4HePSsjzbJyAhalzkXcZ
/yS3/oUp81yDOPTwXt2UKPxVuVXn+NsPfE/hX1/gqbYwsO+pQOx8bihYPF75rwLGHzvb56Z6sPXL
79WEzW2e/vzp/V7feede31/q+/+c+qtiWdzTqd3UTp6ecqgO/f7bwfJhlSi3//e/FCZX8d1qt1H2
mED/9VC//7bzyFsx01v3eKMDt1XM+U+ufJa2q+LDR+CdSb9d/RCPwcy+D37t+ckqWiYPyuVyKIsk
y2q1c5vHk3Lf23xcLovhLjuXfoxJ9730QbGKVzulsafC0N4XXhVQorefmCblYzKx76X/Rntjzynz
8d6LVmXru8hDR2W1evESpCebHW7fl3ick2/ai+z7Iq9m/XNWu+/Dn6dF5X3YzH7ldlVWGR4pL6VQ
nsKjfW81X92H0SoZOvSbW31A5JPdKnl5u6e4fN/bTVdlubOEn8tj+175gIdmK30JNXiuO+19/WWz
LF6MyvdiztvX/tGh8Vyrfn2UfK9B/+jPdo/J4RP30WpZ/PH/AAAA//8=</cx:binary>
              </cx:geoCache>
            </cx:geography>
          </cx:layoutPr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_xlchart.v5.33</cx:f>
        <cx:nf>_xlchart.v5.32</cx:nf>
      </cx:strDim>
      <cx:numDim type="colorVal">
        <cx:f>_xlchart.v5.35</cx:f>
        <cx:nf>_xlchart.v5.34</cx:nf>
      </cx:numDim>
    </cx:data>
  </cx:chartData>
  <cx:chart>
    <cx:title pos="t" align="ctr" overlay="0">
      <cx:tx>
        <cx:txData>
          <cx:v>Social Distancing Effects on Positivity - Italy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5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Social Distancing Effects on Positivity - Italy</a:t>
          </a:r>
        </a:p>
      </cx:txPr>
    </cx:title>
    <cx:plotArea>
      <cx:plotAreaRegion>
        <cx:series layoutId="regionMap" uniqueId="{D9644DA3-A719-4BD0-AB04-5294E1A819CB}">
          <cx:dataId val="0"/>
          <cx:layoutPr>
            <cx:geography cultureLanguage="en-US" cultureRegion="CA" attribution="Powered by Bing">
              <cx:geoCache provider="{E9337A44-BEBE-4D9F-B70C-5C5E7DAFC167}">
                <cx:binary>1HzZktvGsu2vKPRyXy7aNQ879j4RGwBnsmcNrRdES2oDhakAFOavP0m2ZUu0tmSf0Il75QeYBFjN
rFqVmStXFvXPD+M/PuRPj82LschL948P479eJm1b/eOXX9yH5Kl4dBeF+dBYZ39tLz7Y4hf766/m
w9MvH5vHwZTxLwRh9suH5LFpn8aX//VP+Gvxk93bD4+tseVN99RMt0+uy1v3jWdfffTi8WNhytC4
tjEfWvyvl6+fyqfWvnzxVLamne6n6ulfL7/4zMsXv5z/pT9964scDGu7jzCW8QvBKRZSEiaQppK/
fJHbMv7tMcYXinFFNMIIIS2F+PTVl48FDP++OSdjHj9+bJ6cg9mc/v/HuC9MP92+ePnig+3K9rhk
Mazev15u2sd8evnCOBs8Pwjs0fLN/Wmqv3y52P/1z7MbMPmzO5/hcb5S33v0Jzj+/b7p5vlH4kEu
CJFMU6IEhgumX+JBLxRnWlMFW04jBk+fd8IzHM/mmE83v7Y9vo7H7wPPAIH7Pxcg+8fZ/Eg48IVW
SEjFuaJMg4d8CQe5AJdQUmLJqJSM4U9L/4zHHvysKz7d++twfBp3hgZM7udCw390JjcQBh+/tQZ/
M2KhC3AArrEikmrCpfoSEnGBFGacE4okJkqfQfLXTPq6l3w+9gwaePRzQbNsTJcb7xjAZ/P4YnV8
9yNREhdYUPhPaaIIIcfE8XleoReIKa4g0CkEF3yWV/62dV8H7D/8mTPsls3F64vVzwXfogDHevRu
bfEYlz8SN3bBCTgPooRJJBEF9/kcN3yBgCMoRgE+pLn85NfP8e6vW/V1vM7HnwG1KC5gwj8XUMFj
/vi++ZGuRfUFZCQBARARDZnp6DufQyQuKJOCKUGQQJwJSFmfc4S/YtDX0flj5Bku8OBnA6WoHssf
CQpDFwpWG4IZY5RyCGtfgsKARzMkhMBaSXCeM8cJHr9v0H8C5dPIP4FSVD8XKnsTdz/UUxi7ADCQ
VFJwBQ5zpGefeYq60ExRrBnlGGsBXOFLT/kL9nwdk98HnkEC938yRGzx/rH5+EMdBQpOCEzHzAIO
Ayv/ZfTSQKg1FkIzwTA+VkBnmDxbNH26+zc49e8jz1GBBz8XLIfHBlSJby3B36TUFFKGIhh8ASIY
+MuXfoLpBYbqBsgakG3FJSOfvvo56z+b4z7d/OuQ/D7wDJHj/Z8MEZsb9yMRwRdCMaIQ1ZwfATmT
AYClaahwQJkBdQbqUgDs8xx/+K45Xw9cn8ad42F/svx+bZ4KW7Y/EhAOpAsBL8aSQLI4TyXyQhOi
4YlCknAQys7yOxj08WjRJ5j+uo/8MfIMlOMcfy4n8W0+P5bfVWf+F+W6+wa85P+pAdZ9ePyh9Rq9
YBAKBCNIaSjL/qzf4iMbhb1JqDjqiZ924HPovu+O9vwPsunvA8925T1M8Ofalddd/GOVDwSSIdBO
oThFIFEx9gXpxOICagCmNHAcqUFcBMH989D97+p7QszXQ/encWd4HGf3c+FxB4Tz6cdqGggkQQ4t
GsooEVhi4PmflQFQTlOKiRaaICkFFWex+2iQ+U6x+HVM/hh5hsrxwU+GivlwFJw+7dWv5a+/xzmp
vOAgnAsGIq7WiNAzN2EXmENxILnUgiMlz2qzu6M9/4O49WncOSDmJ4tarx/z/OnFx//zb+t+qLjO
L0CdAAEQE6GhL0ggOn3mKvKCQh0tmcIAzpGanqWTv2zV1/3lbPgZRq8vPl78++fymlfFj5X+GLkA
bxAMZAvI+FCNwfp/Bg8m0BpBSHCo0QTQAn2mqn/fnK/j8mncGSDH2/9/4/H1TvJzun0OYV984u/2
zulJK4foxAgBHZZ/KWUAGlggaJxTKqGDzs8i2G9t7f9szNex+G3YF3b/L/fI/zMh//1kQQgtvsXp
SMJnLfRvPz1ND45JnA39jQx9FZ3ntdp8/NdLKLQ+A+v4J74gUV+s7e+ff3p0LQxVFxwJIMsKpA7o
YigorYen45MjMwNipgWFyMc0w5CSStu0CRyTkBfQ7QB+QIBF8GdR3dnu+IjyC3BHjaA5LPRR+mW/
nwC5tvkU2/L3dfjt/YuyK66tKVt3tObli+r5Y0c7JYKuGTg4Bx0ZQbkpj5Jl9eHxFk6ZHD/9fy0v
6rnVivizpdrP+MNEbORn8TD6KJ6F35fFvpH0nqGlLKUNqsLlfi7ESnbsjUJDQLrhrmHzah7iJ1en
SfDZQv4FA491BmEK5CKkiYAwA4v0uYHpEMNpEUMnX4m+8lNG0rUsVbVOEc638IIElniK+d6kFn3k
tolNP7gy7+5MXUwba7J6KaMkDotoYtuCzVEQwx/Z2Mr9+m1LOQD5+VKCgUhC3SM4qFeAnTgu9WdL
maMjgrye/VmP1YON5cOcTOPBCudWSdN1mzRubqbKm0PbKvFmjhDfuamoAzaofKliS9Y4QWYxd2wD
sJQ3PM/XbJjzhe2q6V0TD2tSPURuJDcgQLvbllb3cUX5DneqT4O0cGbV6ul9TY2f5F20cXVCxCpK
4MQP9Vx3pdxbxIS4H+u0XUqUHSSb1C7qhLesaVwkYdE0AZEeX5iSjCHqc7t1o/zVa1V3zfO+aPxS
Cet7bB7uvLSr/Dqfl22km5u2S7vFt9fzuP3P11MfE8/Rc6C7fo787JEKt0Mz+VXlXQ1dqvwsq6ZQ
W29cZkqmvon0Jq2jTTuVeG8afj8lZbpOMc6DKBXTjVTd2+/Y9GeMMSj80GYWDEGBewzBn2NcZw3u
TTnNPq3ZeD003rgv5/l1Nc7t5dAi71COYZzP4rbPql/nOpNBk/fTu8KiN7bDyP+2OUd1+myJQLVW
WnLIwhQjBvTpc3Oa0riuL1Lnjy2qFrJNkkMh0mE54LrwUWsf2pHN17QtUO+bQXh+xYp2ZcaSbcao
rh6I6vGOZineFhnfWI4e1DDotyy1zu87+yGqmNi1I8KBios8LOaU+JhkyabrmV3gYpL+ULl8V9LM
LL89t6PkeDY3kCGVhCAIhSscvjhb6rJuSFaPqPNdXb1mqiFhhafO75P4vZ1RMNKxX5dFN71S0SMb
vGw3EEmWJW1lUFjehN82B4qyP1nDQBklcBSKQDg6C0N6ioS1DsP366KM/KTHCwI+ej1lqLhmOL3W
Y8w23/7O8+BMMIGeODkeKzn2XgHoL+Gd+jlNIdhYX9rylcczCCa0joOyZ+CK7dTNgCJrN4kxkd9H
ZX/XzY1eFoSapcnf8jwu9jnW8qZm+C3BSbRJ8Jz6BUjB34nS5GjJZ2nkaCn08AWUVXBuCUqs4/J9
FvvKCZsSTslYf+L0TZwZ7NcjpgeM+wdXYpP4qPLcqh4q+orZLBxjHd2KoY22adc9eCidg9KxYdfN
5I2KMvg8z7N5kSnwKFfQbVf19hIVza3quxFCvNs2rc6uxmp8rUfkLnkRZ/7UYvtmYvX4HS+DGvF8
duBbXMCRRX5sqkLS/nJ2ZiBmzGhb+XmT6Y1H5GpoaXMNBzC9XWuiwa8neR8VpLxzno33yoviEJXV
E5oKcnN8NlbG3sUl8XZW2iSMqfEWQ1KlC9e09TWKprCraXKXWfHUTSTdy36WYYKjeVk0/dYzvbrp
eKMW2rNvI23LtSfSd0M0uPteydWcjbsoR+MrOFZZLtN9Myq3KOSk16wrjS/IHAeRRnxbS1neFRG9
jKZcrl1E7JKSAfImz7J1guqHU+bKRDyGRXbwiggOncYxTI9leNN3Jb0v+AHrmL7KBxf0iCYHW3TI
P8W4JpKjX87F7Ds8ZOvKDf1WiQEyU2U7X5Ok2tRjw+/cpO6VV+pljkTs61rTNwjViz6Txq9q295C
1Jyv0qjajFiQdWVTHUIksJdVh+ylJNOeZTlEvL5Hy3lychGnY7NO+Uh8NyTxIS67NpiaQfsIvnxD
GI381lx1kLk33qDiQ0VuNW7poUMQEE2VVUvb5GlY0YhtlBDJohMsvex70yyUQXbZHzffeLzweQi0
ytx9S2Tvz5FA+ykuhFti5lXbtvHImnlsCuY2GnbVRN56gkY7UiTeTpcCLWsW5T7hjb46Xep51Asv
AkIz1mUSpnoMx6pET0DKtiX/GGfxO0tae1NopHaFiBq/zuqh9SMig75W5WvSdFeui9FGEYgABDo4
hySKEDhbG2Yte7I9rR86FadBObfx3iIgUMh6u7jKZ8AbXtnJBVnZ2Zs2fXCDLu4dGbrFc4DhuEgC
bWRzU06yXnPruD9wEhpV47exSkZflM1807KWAeS1CbKqJNvWaLqRPRmWsp3qwJvyj03JmhtVBboq
89Vw3Oi5ZcWV9pp1FNENmev+AY45GJ/q1vNj5Opd2vXVvjbT+8pS8bEo60WeeYeTI8Axr/jWxevE
2mznUD6vRtjCLa5UiE5EiEkjr7xY8iXxBr62PX6VxrwIyRiXgRWqWPAULZM4up4BwsyHcDVsMxvx
XTYAq1CtBb/Uld/WyKxEqcheItYuS1ZmG9KoZq1VNAdAViGqHTncaWgtqbzxVETXOE7Epk6l2Hmi
em10n+67ioulrSOxsmh+GyfNvG28tl+NOWxfg0y8nWveLaiOOXxMPlRo4jsBJDUesn1xvEwJzZZj
k4p9HJUr1zJ+d/pu1AqxL0hfwx5uzcrL3eAbKxq/o9O8jLLxCStWPWQqFsFMZRs4VTavIKe0AeJO
LE6jStzwXUqt2A66fTJEDWEUe3ZhhtSG1nrIV7aN1ifGQAkpfTdLdtfPhV/gYV4xLrLDLMcpaMhc
LZmwJsCFgYiCHQn6Jtm2tCvus54Wd6O5ilmsfZr1fHeaQdx1d9p1y6ZUw6HweuMbgeR1l5nUn3mU
vC4jk/mpxeOCku5DOsvEd33jVhmklUNVz7uu5M1+JmUZdCzTQRznahOxyS0qnCnfS26orMzKlsX7
2HL2RlfTQx2bDXPNdN25NNvPXtWHfdL4idPJorbzsFXJfKkjlF/OtkTLNGrT0BiU3sYtcM9O27Xz
hnlNizHa6VZ36+hDnI9iU5lKXs2i2EZVjXZ56r1L+34IRizLsB/S8SqbpFkOiIbROKqljIdk71BE
/WHkJVRdeHg4vXJFMrzmU/8Wm02O5HyoW1VesimJguf0qEon1m3s8CKRpVmKuejvZayrgNLsVYVM
fwve9yD5NC1r0vIVNTheppLUS2jw2jXiifAr20e75niR2E5hY1AVRFwUyx5Oy/tEQmKi43vD2biK
K4/dJWO0YD3TG3AbvjM15jta0dJvTwk+i7ftXHhbKI3K1VTyeuHlXRZU6agP1CS578bSrHBbrUhW
DRtksl/rYq62cTq1PjbYXCIbuTCL29vM61/DsQGyidOBbOOsgPiixviW1Tz2h442ryOZvY8chPK2
mQPLq3LZ07LaJN1Q+lHVJHfYkws0jluX2f5ejE4s+baZOd/pIsLLhNHpnfGuxm64jGx33bgCnJy4
ZCUZGv2ezuPOkmTFTjVP4mG3P1VcWsSdb2IUZEYO1y5nC5xid0mQGcK4z9S6b9VaN132kBXe5SAg
Aae0vEJQM6wqj15y1Dc3CWTUUE7SLrt80nvGdxPC0aKadRXqqFdLXQ18Fw1jEcCR/THUhZ6W6RYc
ors2vJyuZyBOS4XsOlWlXgmsTFjzMtlWxuXLVkXbWLb0toI6Kcxj3C+m1A6rTuVB11brRI4Bz/ps
f7oMlI9B2UbMt0merGZSjGuqq2SPaZUFMrW7WY3pIUd55vPM6EXBm+GwLdPE7avjBQ4TZIGS47jE
g3K3PNZyadu1SZeF1yShi3r6qkgrtS5odJWmLTA7XeNVxoox6Dsdv8qKYNZDfJmWkw/bUF8Nqeuv
wEC5dG013+HEXDVev+5t7GNL9PsByFOgjkvkRkEXQs7ZPql1tm8y48c0mXd1XGS3vGMLw1Byxwev
9Oda241NRRcUg9cuK1UcBl51oHfMw72qo8ovmjxfprjyQjPRZo8SkW4yRDYjn+BdrZp9E/MPSdkU
ly32/Jl27M4NNg6rYWpuZi9+VZfSBZUu8G3VymGRFThbF6LMwqjsmFtOssF+Xo/A8njrpzSzO3L8
s9CSwEHate1qGJ23dRxGVEVUw/QMCRxE2WBMom6Xpcq+AYdeCtsVt5FB97pui6smqrBvqTtGmzS+
KQyFfZDSVyob8CKvbsdRZDczknddnBThqRro844HJI6BrA/VcD04+ApgMXPYVV266MZ6fl1gskoN
VIpXOOrnj70CNmXlFrgNEN54moOirMrQHqdOy/h2OgoePcshDagI6E8tLlWqy6to7u9x0ptFkibx
GgRkd03oVWzzpQcy06UQDvIdn4pFFbUmnPsowKCY7HEdDUuodiO/g98V3c4u8sD/BrNK2fxWpfVH
Jb1ySRoNu6m3bbrqRcOgBp3Dvs7dosnAdXEvyKs5H92iLcyrceze0lHfqqEs790xG7kkARnGV05P
tw1K4p0xavAJygufs4hsuhjg+nY5R9B5GQHNPgJnMeG0puRwNBPONX1eJGkB+gXFJZTQxmzRrMiq
6Mb2Fqq8JMy98R11Y71LPLWt6yQNe+WyBRBGd3W6xLlctJzFN65r3p8WPDGEbutK8A0ZmlWaz98R
O/5U0wk4enX8VQM08iFqn+tZZKhRHqmBQCmXT0HOdHwgs4nWrpDuYE10yXrRX2aqiheWTeP1t1fr
2CX9sqQECVuA+gfHCaAvB727L1dLVTLRREatn1WtCobKJEuj4z4wuGuCCqFmzZI6h9JYxbvUaHcp
u2WtVomtlkRbve8lntedEs4HBYaEyZRACSkbexmlRq2+bSyT+BxcAm0sOHMLVYSGX+ioc3AJK7KG
4Rb5vbFDGnDCxnAeWLNvM8c23ikG9PDrrpWHp2knMA+EmuimreJpd3Aj7957QBpez908+oMcyqAp
CnY5JCPaD/ItSpkXTK6IH1tULhIW4BHP+7Fv+josK+XLWIhlPBXtThXIbIA6KL9Rog1Pb3PS//aA
uQEvEW5fd/Ucb7MOFxuRRGTPutpbtrpgV7KAIGBakgErK2rfuvy+GqVaD3VS3g+1TtcoCTw4te9T
j8oDPl4g7U2LUcpsoQUw+DId6svJ6v6aFJX1BxZVd6JI3hnZPUU8O0phgwxYTusbOiXoqH8uZ6+1
hz8upkhBhZ5QveqPIYDqeVi2nfbajQadq9ywbpIf9IDTYJy6Jc3abBNphgIHxwpf1V3myyyfVnFf
yuBUWXNP6TWa5szPZoNHH487appsc9rVJcwIzgrrm1nP/ToSTgWV7PC9xUqtvGi6xomlvtcP9YMe
EAmaHqJMKYrHInPR5eni0cQdjDf4A2qMj3Lw7T+WB1j+o6qHZi1IAUVknexrK4dNMaV+1uvpHVep
2BRHoUbEU0ATu+Bt5e51ko3XLA28D7xBjS9JZG9sz8cdKVPte10V+xb0vPUp1AFrByY0HoqiMbuq
pU9T1c3XU5J+yIYq9TtG8iupx+SZNgNfuIRKCLiyGV/bwiZBzGvf9Km6mUckLpO0u7GFGheDrooQ
H/NUJJtmK5txzem+z5n3zvWSLWSeRSGbhtyP6vZeplK/Lrl5y0dVbZCF4hlKPsgzui98kkZjINL6
TdeM8pAMEvZNoTMfmvFy4xVmXqfaAYc/1YcfYy3K5+hXZN20RMmEQofTOkggZx3cUWuw3RQvE4vY
nU4r4qNGZ5eqQ6tTJSEiGwrmJUHUTaByJIi8KrklwZxG3Qao1vtxbLNtQgZ3NaM58nU5ryzz3CLt
u+wG2Mk8Qf7zejK9qZpupVNbL3Ddj5fwIihxwT/0Fe18rh+eCfmkUQdNBd3sk4HREHo6iMABNWmu
0uN3mLz3tl4hD1SLJy3y4Q0SZlPabPNca2cDSOqVEm9nM4LYneBf84aivYgb0JtQsfaQ1tIv4Rc0
q3bUwy6Lkbdujq+gCPDWszNRAHkvDmJUqF0/Jf0SaEB2qRu17nCdLYg3ux3i/bTkXsvvGJFVMGaT
mULb8JvJjPQNb5tXeWumNRowX3Evusu8yHuDxuitzLw7nRTzu4bT3Wgy8yoaMrw1hvOwydC6Bip6
b1kKTCtl5ipyqLz2Jh5q17yaQVp+QlD+9+UkEh8D4/Nao56w8AJSRQdihbkeR6fvvSbUsgjR3Lh5
MbRxtxy8FHht4mYoatPktkuRWvO0ZOE06w00ySCPQ0dj4fGYL0gzaV9TjbdC53adKTYEg4owbLqp
Dansi5BG2iyzrBfAjAq1dGldLqCfMvs4r6Wfdz0FgXV9UqmKnla+V3rxmjEntraVYsWZ6cENwYfz
ZpmX7/OCLwCH6W1WOGiNiOF1mh27Z80wIl+m2XWnjFic6EYna7yeCyDaUXV0tmy61jMfr5Gn25XW
0c4z6WM1Nu2tQKXbzyW/bbK8W7msk36HPKX8eSbdsnXwc4+Fq13rt01tDw587HB6ZQg51PCL0S09
UgY61uTS0k0M+SOYs1gv2qlIrrtZxtf5OAPtIgUUBMe3hrIGasGy3+DMdqAbTZBEh/aeHfcJ8sbS
jwsWhdBf68NG6WSdT6q+niropGVo2iSNbO8t5e+nuht8oVx0g1y7qLlXL1BLy7Atq2bTlNBKtA6k
KZTUuwjqca7HNSp1emm6DrpaTfbWijY+gORhgBN2NKhcgV+3w4IyU70hSb0kWacWTRqpy6QwMhyh
ML2PQC+oqvRVmsni/nRRE0gAtTyAEcmhl66/T+Ki8z1TAKUm+g3FXr6ZBptNvqCsDaIGlCEWm9XU
QfsjG8ZFV4PqMOKkXrTSRGFnDN5z1XuhZAMKc4pp7UceREPS50GjdRkYjkHM8UZ30+WzDSCRl8uT
WhnbO+K86sAwCQaaTLflFKfbxMv8Vo9qm9s48SeWjIGn4/gWT2+aiDDQhoY4JApES5HGexCYp0WJ
VL5QYzb4mRmjtcrm/AonXohdT7eNyFjIhQVXV5ULxcyheHJ5FFSNzW6lh+XCxnUWWiiM/JhP3mUf
56UvGcjuaZWQy3zu2j2LtAoyD8pf1c6Pjg5+02v30MAPkpezUL+OlmeLmKNql4IUGIEkIz5iODMO
aU92C0Rbew9NAORnB5RU5i0k4TLEEUu2rszSt4yTJUuLuwI10S47ojXGp1bpFAUIqTjsWFJc10Pf
BSnNfW/s5E0kivqBtDl4WX1b27EIE5Qq8ImWb/usDE68uCsmujCpgKlExWLysHqVVXm6KDNvDkTh
3js8gx5GhFcvqZt6fzj2K1mGfiW5qbftOGw1z4ZLyErtlQJRrtaxOHike52WsDTt8d8JmAdMrgou
Sh+NEFsCNBZTOOTcLEY0gTgBjd2lOfLLOoeyhs+tC9mgSdjzQW8nktz1Jw8egM/4IJibEPJus7JF
Nh9Or0CBBBdsWr5LknYnTMbejIVb1l0yLaWL0mUcFfqQzCJqNy3n9XKUlF6DzrmqSNwfCPza6FLP
c5DzmFxOOntLjho9kLJ5I8vkDS2jmyolwkGKaBbYsPTGHBGQXpsFseav+qH1wlrz9PZ0cVHsU4bw
9eldWwsGMd+9rVEiQ4ubZDFMaSt8DUQ6mAaOl8/vy9TOV4507+zQtMAc3BtIBpGEoqrVUELDAQLW
e1eg53pXp1d1HXnhWCYDFJ5NsormbAgYp/xuUEALhkLPu+bYMJjy2YXl4L21fRkHRWu8yJ9ZNh3E
WIE7mAAdZ0vi0t7GOnnO9eBH+b4d29iXSoRVNSjY359KqVNGFlMcYAsZCgrAEz2oI5B9x3G6xbkr
rsmUg+hqrwca0X3WkehGRpG8xvVdV0qzjkcNTYZjdGlwpn3pkmKbQ9paozhtgxY2yZZEXeGfVrAc
RLHClZigobWYsI2e2twzfgrePE7edCvtnF1iL14+NxNaLvw5n9I7JzqQhOYehczNao1LHAXUSbSM
G8NvpG75zUjyypejZpsywXqT9VW8BDHLL2yUrEZT1+sZBLxLVlRLl6d6MaA6D1nnZQfacuLrOX3r
pb27aUfJAy6AkSJZ8jva2S2KFESxua8eynR6lx5VkdMlKekubTu3yGaaLFAci5UjNOi1rG8GhmZf
xJwd+jcY2+o1VlFYt+VwFbt8JWiX3A1Fl6z5ZFLIPrO+qplWV7X24JCJ0gFx/83TmS3ZiTNd+4qI
YBLDKcOed422q+wTRXloJBACCUkgrv5bVe8f/0mFy+122xuRmWutJ9WU119eJ/lss0OaThjzDD90
pY2uX1/iedKnJPaXTOz+YreHaekU5qF9Bo5ATQnZI5CO2njWDf+OrM9csITUV9msUAYGI9NW459V
sSQPaR74kzVpeNtSG96cyc2N/bctub3abXDXTAUFrCHy2yKZu+qIpNfRFtUcj+Gzi8SpC15i7ssj
j8qLimBJfX1Z+viDrMWMahmP/jIpcfw6cV8HMBlhO8U+6M8sK1BJJhwmxN+sjRaSnnqLHjoHRL2M
BY9PuVOkTYas5r3xD3vE/cPXj4o5PHDMTS1Rm6q+isHXlyizUbvky9REufvoC6buq3Xrg1vsz9Ls
4lWhWWG8MS/5gPKi8uFR6OyQzwO9+I7//V8ONWwyqOjndAI/cGyHbdybxUxltSy5Pwzx3EWVzmyl
Zdy3myvXtl869w3eBrva2AAckh8AMdL3z9GqtoAk6sTwqFn7sLvGRd8fvaao4HJ7T0xYNCKb98c8
GNcjS8YVkQ7+IfeU1I5BmFGdQ/Dus3ujQRTWU7HHl69vYQlfu0Wzg5ht0oD42V7wKK/9HidvezcE
Zx7vQ5MooACdS+1VCfMmmfDfHKPbaWXJfMzJmPwAyHIzoVgPvZCYP2oVIfqr9ICqO3TsX7b23+ep
zH+VDlaC4Ul/LXm3fPXRqyH9VqlPv+2zreJbeEhf3w6W5adEDUeVYN5Nuc1/lnqIqjHn0cMmpHve
V/ebmoy3I7TeoY8H+TTrkR1Kmyb117dFkrzylMx3FcIY9xZiOMI8/M31HU6Vi/bKDBJ5S8JYO34a
i3HPr1067JCYJXudVSqPwyQq19ulptynL5sY05dozN8Dv8nb108te0cah2yrws0i5H9/eE1WdRVS
/b9vp4Io5NZB60vJqpQTyODUwL/dAyTVOxxeFm5tN5bzT/wNoM3go08wS6qk38Zv1JjsGc21/vqO
j/vwbalVufnK5qk5snKHwSXm5bGT/E8J5wZ2Ew7oMlN7Wff4Yff7NV/i7G8/Zm1m+L8gku4lK7al
HtVCr9OoLz6Z2KsK+9NS7qdx8//8oHu4L59DHo/WrC4xdqAumugYh6gLX4W729F+JIpN5XN09q+W
yRUhNww1skqIQcq9O3LbeniYn+Xacv+uhJrbaWXpaRWrf9/S9ejJrB/WrvtGtrG7ZxDgNeR68HPM
NlN5693jpL2GkB+QgfSQrNMKVcEVG1vh0TFMGPP3rtsehQ+GU7SupsZAV94iwFt1WQ7LR0bcTY3S
f7eLlRVhxXJ2sa6/Bhn7Oc1g8paPo8PnusipmgtvLl+1FqAHVCsRprWmGfMRZsX//5LoAgNi9EGs
CdDAczy8BAlAFI7ftbDrbStzXW+EB89Zjt806tPDVxbbYRxDZzvwVUY/d/hTDcvy9RKaJfuWrq4S
edRqHC1W5aWsgB/N/yVMfwv7bHmNh+Upswwxk5vZM1epO82jSsDy8eRJ8e1F75K1S78P/3sDxOdb
sXRW3VPwRTbpjkYl7r5nWfKUsTF9QqrFkF/nFfVsPKfose/ThtO1q/P/eikHHzhQP93tCilULZ6q
Ok6WP2YrOrjuLBzrKYI5EURsO9PujX8mCZlRw21jRdFOk1KVz0R0G33UnVVC3zfI5EpzKZ4IX6fD
Ss2j6TaY2VzchVmQ1s+ZakD0PbNxNsc8UPpKVAB5+WmgCu+6xqMo97VC4Gj6jF5llLAGI1Ry/rLn
cxv0TRID1Nnl7M95uR/AyMlKka38dzeLT5vCaXXI+jy/heFjvsb9S6BdPdrIfcPsHb4wPZ26rojv
X4XZ5zSoVynGU4IABHxXePsaVudF5ie6Fs8wH9fKx3y8p59aC59Xnaqpr4DflU84irbJRj9c/+dU
hEsxPK+f1WdDPzpP/nOMJK8gYPVJrzH0TD9euzG/palXd0h3+hx3kXxK1rWS8O3hWgS8/gI9wDHP
Jzqb53GaQfzwVX+Inp8nK+Qzt/1cy9R998Nsn5MdHT2wSJOzManhBqZPYthOo1XDvXdl8pTEy4G4
fXtA2PkubbFeg20H+ERl/izjrqKELqdMgt8qP3/eZTAeAOCcv37V10/1ftiRwGboOMtmEdluUL9b
lL6Y8rGjJXldUnIYOqEedIKWj+S2q7/Ahq/5iWfgU6JegoHILKIJmXxfQ8xbk0+C+n+iPV9BQ2C0
R4xr04fPslhh+ESZyve52UcfvmHV8+feT0NNokE/kM4ycBt6uo/Id9odYXz75bbaHiwGne45XrM6
Km12oECtlk8IclNquxGJE+fC3lcS3a+GQeua1Q3NKDCVfiEFzBl26tf+F10SffY+47VhCT0r+F01
FTBeiBGYEzP+x6dB/0JlUNzAPT4ZhFiXTav1rlfESXCBD/hkP6SIoqpfxN58AURmnh+/sqEg1Fm1
RumE7AfDMO5R8g8homF0o7G7YOwBKJLZZ6ij/9gwlUeKkOsYx/OffYiix46J3zqAMZPPEfudSv88
deiNAwt/SMyetaQ5OJkBxKUUeD8iotFOOCxeOHflXinmgztcbZrBePmYrHMPEoFCPbruMhIPz5z8
dpknh36IXtKVw9lj/KJM9ljMnt3gEB2op+5Ulgz2TzSBfQ23o3XI0GW3900xsXeERUOZPoLYl3WJ
/GlPwh4kxqAPcPCfygSPEh58hqo9L7qNpzU/jVD3tSMzafdg521ZgkFK0SnoWvpX51eG+Q8oBYln
edzHmbecGvze43EjgwAMwuFIMbHWPoz3gwwERBr/YPNMjkjln3Wmd9BSeVZ5lw/odqB6Jxb/xEjq
HOT+Rpi+UucBChQvxdmMZmiNCd6RZxxSQNgnDlb03NGhDqBTEdWXpgkh3bMyaMIh7eokCPDRYqbc
VoeoLTEXGsupXXl/WYSGpyjF32jGfLUP33UIcziBAdwWNN4qFv1hq0I8GMcnspHPQ6loO8zLgCjE
tnYtGhXO2xPspjrezfd0Td/1Jn/xrR6DPmhFIhdwqBHsQ/dnof9kuT1Tbv90yTp+igwFMckbnJzx
0i2PWUinAxXBBAe4lGezf3IYNCgPEND/WLC2GZ6h8uyktbrAJ5EPIy8qId7NutGD4TBIOt7nwBYG
ApMVFPYe+P+GIJ2vJc3jBqY9LO0BMkaH2zULXvY+BzQbgXmSSg6os4WqdDD29VKKFYPj0FVpZ19A
utp7zqAEwwE8/aYRsmx+5Gj1I70upJyOyCrWKlf8+6fPfsvGYW4sUoIONlCRZFcZMIQvxYiTUsLn
dWXoq51rmPzrPh5jnDPBaZupEh6hQ5UJ17g8AtaOkiE+l/plK8aySRL27Hiqj1v4Z0qLPzLQvhkT
zEqOTbwdMIftu8sbHkAfhHqsaA7SOtlaOQbZNQJyjAOkl35pAh189OHY2tFCndP8Y8rGtIHfFteF
gkC0GLjWxf8tl4y0oNKiqtvRXDYHv4otvWn6FBl53g3HjoefOV2RX7LttJPyqk3JKr3nw7nLt+9C
SHPaMkyxE1pDTvHXB2QjY1pWO/y7blxvwR5FRyH8PzrQygv4jWBM6i4mMDeDHYwFTUHLoxlnJF3v
8twFm6jKQLIDjs1UpcTZJ0rsuWCfqfoI3tEB58tZN1d7wMsm7CNWdcFQHuB+vYL4Ebeyl0cTWIXR
CclMDAjL7tNQ8VKGdYRRpjFgBDIi6myY70O8Nt5IBPF+Gc5KEpTOXlSRCl79PN/Wkp+5Wi5Lh/I0
KzJXoP9fDP7CCDxRGWKluwp+5ClI7WM4lfaSjOd5T2GiA+vtsWewmAx8B5kPxd8p6kZ4cxtqUDiq
dlf4xNYs9YcIztQekr+kYMsBdNlSediZqFQJLMbMJXWYDX0bBOo00PwVE6CqWDj/mbJsaMSql0uc
6afI/qBhxGo2UFKZQDwMWfmrCNdP1Ig/2THqwT1QPM4ASUoknvaHCWvKVZl3AnkSvNd9/FuqYj+k
xYuc2VClOxtPdiXNZtFZEZQsVl0BztUiy2svmTqPWwJ0b4Qid2kI5qEnFRzj1wBEXDX0/Q+/GFK5
LhVnnSl+0Ig4WqvzN5AD+SPBM98Vva6WDDc8cXnM5v6/eXOizTNeYODZDpjKynNZACXulVMtU0cg
tv0x7UPU7y2ZronNb9mQvDI6waqK5AOZw7HJ+tHWJVn62lieNAmzCRD73zB97ruYpkPOMpAFne2u
IUYMNIb5FBSgCwjFDCrZcpQer+tevjAGwy5cL56H+g4AWlUwPx9Rs8JjigcUx3tUhfv6NwaUAs22
DE26xf8EQummH5ippkDeYxKaM0zpudpYZA7dxMcqo1vWGvWb5vP0qX3g4llguhNy1yotvKoiX4p6
ZQhsIE1H5CJyrLBucgwFXK4JaVAzAmSt5jwAvuqWuKKdc1UZ5V2tUm1bSld+pIXq4PXBje3knjT5
bB6EwUtAU4lSOh2Kxu5ID7JgdGglEPV+XaKDUHA+u/6kC5k3jhLk0UPr+eQaOo7qWNCwqEfOszsg
QNX9FyzrdqceY3uHgtSoNdaHZEYezmhxGMXepqrMqq5/Dzm6sY6jIzqgrbxEns21+Ql88TFPsndC
uh+ElPNjWYxYwsHBwbzcRAybQdn2HAbsZ4jgt0IW+DsJCK+XDuNrSoYz6zLy3LsPh2LV6El/jJHo
qpF1FQPD2c7c/ZFrPNc+2dBj7WfsEe3feAc7oy95Swr5MnobQOKtDo41r9aFVynNaLVxHZ8yvfzI
c+BFCTacNvq4i9Q3mUCmnGZ73GTS7hUseN70xsi2T/8mDgMGZmTasN1co4Qj5RrQZNFIRJXYiB1t
F/wDOw7ilUYPU8HloQseNGTwCTCXqGT3A3/tKy582A5zD+mywxSFa2d3SLhVaolHxOMGtl1ZR9HP
DK/oAdeWoEMDAYgVIhPMHABhN4LFKmfxaBEjAKomFU3YWCuF/uYXOCHdZs4jFoZq0/e/g4kN7Rzw
20bLD7vE291nKz6hUl/UsNxGh4K6iK5O9w/CMcQVWa4h1v8UuX7DyX9Fui/aSGCqkJSB1lnD9EkL
08Qcc9oIfJGlPWhbb36tmLCOBZQkfEm00T2sE7fSeqL8KSucq+k8q9p0o2wRxSeV9AkeJR2jh34v
waKqb/PewRQKZLsl5Cka1mviY/FNymU6YEytY198LLFp2VI0SWj+MsNwqqFiAj2iEpevwIbz2lCg
kducpdUg+S3KRIxJfBiqZWDIW63NarYIUxfL2FdBj3GfFDP8/Glv+nEbboFESGl6hNg6R1g5z+fC
53+dnn6G6+ZaOiMh1nZt4xBQ7lrY+LTCWQSZaW5A4KmHyUfL7M1YNPLUj2tTlPbu+rVKhAreiPsR
p9PSlEn4vBIRVSle+yLDecgxFLAJMwRo0B9YOMlAic6ycgo8LHa3oFOZWw/bwN4jNFzeTxfvMWul
QMgxvbfx0L/MTphKkBBRPcC9mQY4kYGGqxqK+SHwZ75ES5VOAug9RV3E7Me4mlobT2iZprjt2FE7
cUSmny9Cim4+8hRnfCmf0+6ThBbxESnxr09PSND1z5wXFQVfu7m4g2u8I3AlPVYSVsziYQAUUNEB
Cdeq7nrsSogdMbSb6P+IcMyqKQoi8JvFYV3DrEHeFVd9xp7TZOtuNn5AJMEPu4TlZ2gCI39cLlBM
JeYuByp+zj+oXAjMDBRT4hUmoxB/WKmfddz9EDJT5zj4w+Y2cI1yImrDRaKzbqbJs/RknHuble6P
sMExegmPlwbQOZCDGbtm+tWXsTjwjtdco32nJZNVkHweliK7ZOvnRC3K5YoZOEgjhCcSXb3vIOvx
pHw9hgpLBnRu0t5889KFxyiPTmkSBgdR2rzacBxAQJz0vm1HoAt4A3RyQNg2nDNzJDv/a4jPTyrK
j6lyUcNiB8hqx7sUDWF2UsacQeTaxvcoBdOeYRUuaideYkLqr05eeppTvPbYwkQPfli2DsRyTw6l
iZPDJv3UmDS+IkmA8TnwZiQwonRoaysHcdpAe+3U/A1Z+RJOmT+IKQYmrNdzQtU7Fi1ghCX50nzu
UdWlPyY7APm8Xy5FkJMG1yNWPcyIAZxV5UdtXg1BMU1kQuoxMb9EKYOXDRkax15Rlv+W41L+DHNA
TIaPvLLEQLsYW9NRE+DAXV5jcwN7IRlWDHN4ahzxS0dphpCAaqigKG4osO9qk9taLTIcjkNwzUxP
L0PCy1oGwLUIXHFjsJeT7W1CM1PxLeqqIqSsFYIjHJBwmIEopaM7rnjEuPO2bKUu2CGzlNXgAi92
4qIqcIF8jaW+pykHZqLW7MLLdMeINo3NBEzPbW8dS4eqHJlrR1RWhnWsdpy3j3KJVaX6Uh95+Q+D
FjuOW/4Ey78ywiE2mfxa9XzELlERPS0oyscCSTrM4aCdibvg476zIV9rYulzsU1vXOiwwSYaaZhp
d9AnVUFXhu3cHYCQaooILH9hk79zAe/CF2lUI/KqNyBMMNd6+IkMgzq2WCvS6eXgYuDQuyYZpo7C
4amchyH8oQU/aWwuVr0cktpk2M9w84ullVgAoXQlDA4eDTVP1wTYR4gzNehfCSuLBoHoYxpHxTFS
Ul3SCPQG7Pu4wPvosBOgljcJEPYAoQLCpofhh0WFdvELVooNP6XU1s5AqNpiRGKIH4CL3D4YaUwE
B0e3SyZGBBzTOaXYft7W6AFPcD85r8AplN8JJr+zTsZmzenvfLHnGbuKLRJjUq8hNOTSxYh8xMRQ
iwMCGgrfFvATrgapILiMvy5J0gYOeHeI7TFeZXzUWdxgI6+rp32D2Pekwp6Dh/V7X5buqkZv2jBI
5ZPyNxUEZb2kDGrTDB1KGhY0ulAmN7NI2SZ6/jcZ+TyZwaE+IDzJJbbxkv448/3nhNqCzyyrsj5L
avr52OIFPaPrcGT1S0DiveGQc2iFqIFp6GF9siOWVaH3cU9RG4/DIcnTk7WTvBu3scPninLNx+jq
9xUl/Qr+sDhlNvD1lBd7oyMm6mXT8LE/hjiaUf9hzaJAGLgm2QPfzVqbWa7XbneHPlxfKe7YvDHu
fyQ78a0OnqOA/fJ58pxLt8OEZMOBLr2usx2fEU/GqNnTuCYATY5xAeZLpX+GmKzPc5B9B96XXIPd
vYb6nacA0nMAVwg8gXhohwg9oIcCc1ijOEOLtWUFSMtVaThOFeBMgpKQIrD3D5sNxgciQziiXl1s
1Oc1IB3W4lpQeGT9m9YsbTH5sqPYoNoUsJCDTjEIAlY/YUn9QWxsBbQM9Zt3MRZDvtYvODlGMR6l
FYhBV6xgj+HyBCYOwNc4TRWJhwtlLm/LcdmRaW+/tJxeS/zJq5WDdHLJctaEkIq9Cz76tjtN9bLw
GLmA+RZi++IB3PUJaSUH3se+8xkIBklNcpBRiMU0MKMqTVo7J9gmCa5+VlsN7uplghvdqvX3DiS2
ZePoq1HK66LsabV2f4yxso3LxDALp/oF8U+1iGKpyEzxiumC40it37meszYPNtNukZAHrOM1YTSi
seTJ51wL6kHFtIFr/urNmFyF+ejnIb9Fuook1YedbudlAzZYylK18AIedhZGzUy6S2ZjkFZyacJs
7i485QC8dl+tvfo52+VHqsXBixhvx9jbQ7Hox7ybAowH/oyaOh8Xbt+pY9FpCobfCHK7CzzmpEo6
YJZuTYHNxUG7E8tfbZ5dgNliB7sMWbXnWI35aa00F5u6P0T0/6xI8MaUFoJhsxUV4Pr58q2UE2nF
loq2FOE/scYvsHllAzW3QUvlj9L0vzM32sOoOlMfRQo/ae/U1hgsZ+uO7bVa4WTsae8uxA7fpx6O
0CQm1UQDfP5eB7Thu8UrAKwq5OI4Z9xcc+VPPrIdKn1MTkaWTz1ba/tpW2W52w5xR0jbb4bUeQ4u
ifQgF9I1PzKSDE2MmTBN7X4PR3tKCpJUtoQXTh2sJghQxD2h7Rs959ORbl4jeYTRo2Z71G6fzrGJ
34HVWfg/Kmyj5A93PDgl/NXnA9KifvsBvO/vnDL8OwTMUgqfhBsA+Vn8gkXS+5xHYNH3Maq92YF/
+tI/eP2tVw/JggdrQbLUTOAZER7DpU4A2ifr721fHgyStWpYgdmbAOOfBFSrcjRPh7WDKhP+ZBDu
VjoyzxR4BMbnoiG9mGuYwrMk4TXM5UesxS2fRQqIN7pbR/5bmBhAPQyPmVUlTM1KMrhxkgpaYX0P
dh2SOGyv/NrGm1pAIUJTOg19yxYYXzlEBxuUhBtED7DezLHbkWgSLm8kF/fVfZslD5p1DeaTo8jX
yEh4hZbwM9M9u5MRwEdkBQYKvJ/YtRDV2s5Fn6BwACCzOvjnk/iHY0F8gP4+RdmGnjwj4I1iKIkE
/3XgNXdoSAqQGGcEx/oXo/rUCbz5I0jz6dzHMPeUCuylnz+N2Qq5ELyhwohbGPkPG87hxRbyA2ZM
iMUWuMUy8lhvkg9A6r6TMkxOk+5/xcmE3Tm7/XZEjjX8X7wFi/1hZZDdiv6Y4DXssV/Xys0WcI/3
a7mYGNwJe4PTGOMiC6yOUY5dEA17/ogLAf5jXj3tiGFVtA1XGoJGsEM+4zkG1zxU7i0Q+hTOKa3X
wMk2SzlelzHJUCRfwFkFdWC7jzVc01Msu7Sa0V9riRUjpHshDG1pcKtF+DwQRw/LkCDF9OIXxxZS
jK0Z56FcXNJj5sMFC32Os6hk9NRbKQBlStv6ZLkHhj3aYPqTAsqHjsMUWRAwgqP/u9JQY7kHLdQj
0npjuekfVSURxnSxjo+UlCOMpn6tB+x5NZa4g162KtHOnccE7BhIlVeRj/4QrMkbbjbxWOlaN7Sd
2g5QuRA6MEns+qaD5Wcg5FAle+Iq72EBrmJ87QK8pi7a7jK6zAv2EHdiDqmLwfJlyd9lx5q4JeK5
oKCGdMKbTZdYqUnioSE7HDpXYjoFbJE1kR5tq6XEVlrI31zCr34Q7kRijoGvDyLUuE+3e3D8qeBp
xXIQSQbp+JVq8mByG+JTsw56Xg/wfBRDVK87iN/I1vtEP1hPXY1l3RjGSMAv2569rFMfHMY0x3Li
PD0sfbS/xBN/0mPY4MD3z0OxvpocPpz1P7yz8+ucYRHN25/YZJhuYEp/ZLoxW0Tvm6T3UW+v3QS2
KFP0FfEGhF/8wTf47wPBvO0+1MLgT9FI3uy7i0KI+RhnnHGoAdOF7VL4rcr5Mtwmp8ByuqFvsCKH
9gq1i3rt/ykaNWHcJzcLOpts+ldUenjnC37h2GPR3UX0r9R8ua49Pqlyx7baoJEa8FCKWyTo8L8v
+Igrg8in7Tzdj3bs/kxF/znzsb+JLMUx5WwB6lQegrTIgTpgRpYKGaT+lHOIMleiT/u84MkP43FI
oPmBAuLSnN86AbunCZp8BBCUhk9YXJK1nOJfvf23wQSo1i6M7ov1aKY5IxVg499b4v7jIwRP4gGd
yr++WwAGrDA+RZq99yUE9xCpak0gH5xIfkmWFNjfp+dIIWYisoOrCB929pgCh/44BUt0LEIe423C
vQJANlq+puwUA7ZI97xvgbXautizb9rFoKALyPFOho3rYAF3rj8kdlvgA6/haRYYpfYIty6ACqj2
FRYiXtI1RZ8DTxM0wVLhrlJshfRDcRqAC827SdtFJ/8M0oYySn5vkJbVHi4tBnjxaOGRIq5wmPH3
7uzmEFYXYCBIroTVcKrg0m9oGDohVbERQOjyR5J0P9IARa1Xb7g/Za+D2NkqdON3Guxo+EECtWdj
8PZFBHE/20se9v8Mo+KCm3w/oOx+FHvOz0BmXQWW42UpC3XUMLI5rpqsk62AP5nCGHIfPnVYm0BF
J2L7vnowSvE/RsxffOZRk/eww3veqV8zWOZ4oxRia9HNNC/HcuvJs0hlE7D9wC2Wqfb5iEgJt5os
RdfiD/qL5AgvElK+lShXmn/KbSBacfBfv4HBMfMFmzu4UbT6jBSyRZ/hvv0sZpjMJIYutsq3bsPB
CyHCQriBjNj0kGeYkVAqBbagB5XeE4KxIBWZwMqfMAdo3F/UG+zRm1+4l2prQQfCAiFYyqYb9DXG
O1w80PXFAfkvOg2WJJfVt7j/ZWoWMqF1OIowMUhvQ7/io1Uxx//hjDVpAZPEeSirkqWve+nEpYi2
N1sw3nbDdIGfJho1AuJQDu55nh0W6rO7Rrh1hdXTOMBaLS6NBym3HMNwne/YVEY6ZpudgabOBQgy
tey6dhFqDWHiO3dwTrBOegFsUWWhQPa2SaxQEixkUXbaIeLrEPNuvFmo1T5dqtIVYAZ27K5jLeMc
aJz6ZUJDCjhMgjLJYIQhyK3zdXqIElgFmIm22sTsPmDPp03c7zgp00+CbsTGUzQ03QQTPps9lFDE
XlQWH5Hs0oNT2FwwGBl5OEZQ9csxnUZSD/GA5J+8zWzFZQPgvJMEYHPoojNyD+xN7Mw2ZfYqdTrV
pBBn7P3iVoQaNx+oGlcq/LNg4sv1J4W6KMN8PEdj9hqzqQSKEcFUxfCxUFxAgrBg/q0g8T1/N6Fe
W1V4jRQXB7FDOQkdhlNXAOcIVl/jGpB2ZCkaQAmZTiPw/bTgLSXw5/MCc6md4KyveyRwo9HkIb4w
fI55iv8cqgGSNFcNyOVqrH3CFjD/x96Z9UaOZFn6rzTqZV6KOTSSxgWYHqCdvi+S3LVESC+EQhHB
fd/56+cjldVVGT1dhXoZYIACEp6h3TeaXTv3nO8G/EabE1s96leUEZx2ps/Buf2SYp/MpRffqjzZ
97JpN0rlUfkU9mFAAOAg71CqERZmSYt3bfJWMAlsFXnaqy/19OjM2uAso5jVSLKjL3PMXbZOh5T4
VaGpCHr5xcEZtZqRpGvbilccdsu1RU56zfN+sDMlXBtFF7rBlJ67WmounfBVW0FWaThKuXmK0oYO
GAxx4tqtz4aU85ssi+eAAIlkvZM3pc2+OxV7rD3cZaaPNUhFKG9wtoTRZFI+Dx+plwx7J20L18jp
5tfGF4wXeDatNr4g3kRupedcZGmZuw2NubRBJ+/NKls7MvuI9GlOP6uHrh+J3+JpbUNefHvuGuEQ
yC74yNelPpZ8d5yh2qk+oAMkdCWV19YJv/SzP9kgVqYpOSG4He6oq+Mb3tVMdDrZyXQxY/tcD4qb
qzI/mVKZA9Plz8TpJ1fykKgepvSUWtMq9TMkYUd59wHB7ErCpyvH6fakIpGeu3A6Sd+7qRroAkGg
exhLhfrfClGDvBklISggCg8yjEMRoVpH+pr5Cuf4anLi9tCPJNwDNLTKtzEzT5mxstJvg9k4Gw8a
HgchtYY+FK5SxUPXJHKSYnXfjdTAkjp5FFFF1jLmKus0+9x6Bb0Li3eRrJ4w4JyE6ZvraSJGDRDC
2udEqHnf2MexrWtOdePKifJrUQbmWskotf1GezO1BD30ZreKsqXEkVtWuVXVQQhqdXU9DMW0nS1w
9mg/sx/nB2JSq0ovddp0TnWaWBH0hiJY+HI4hGG868bxB0e5ZDWZvGs5nShKPZydbDylmTA3ZTdu
jIozSNdJ6EHswQ2pqOPYiTunLspt3GVPemledN2e7qo+tUgO9LGLBnlIowBknDKmLoVJw+mnPPqN
fmuDcsDeIeMtzoDGldapNIJxhcNwY2a6cSS7yKUwxN7G7oe90fXf1DbFiFnkOR4m8x7JkXoTzWCd
DmK9oZ89nScabVOc6lvKYLwTDde5Gen76TnJ1LeeRNCjN0dEhvhb4CTpPcHwuyr+GJL+AamiOxcm
EhIQQEJSQ0LEBlEH880xByy2LaVloJkHX6NqwriZvfYgQ7DY1iN9lAJ9QzN/0lCTCB7BvSEHb2c2
ur92KvGsRM4ljtKL0L0CB6eqrPE1X32CP2EUVicjRStNVPHS9aprj/GMXOh+tGGdbrGGKGwSPKj6
NZAejhQdP3VXvWUxnZ6aNXoyeQuHCYd0B7yVz7W0L2dXoznpGBYQq9s632jl+FQzWJCzBHVJnHEO
8IrEDQgxaKnEjdPVSIkEuHxf5rAYpifPD4AXgZyAzxM0KjigAkXSJrJj+MgzOPa2vZq47EAhx2ef
BEHyw8gcy8XJ9abkebP2JrGVmeJwIPafSM7iLE8Sgx1/XYRqtyHlVQER7KUptz72VDug0SCsWt3J
kMCAZx9pvG2T2bw/0uhogv4qcoV8oKpjHPEd66jntwpektXsYgsTGt6LNyfulJU9lQbZRXWddTjT
VV3MTuDoHFFR2aa+1YefSYz+q7WPql/REObtPJQVhypV96+xqaI/3CdKNO6Q4s4qxpeVcJRiHWKI
3ab1rbCzEfUvDFfCM49Emb0toYmV14psnwu5JZNi7o3J39CgMdZ6qiIA6ONGznu32abd2VY57Q+m
sskj8GUW/EL8hH2rbMdUSTeaYsXrYLBWOYdeOmdYPLpvMCDmgGyTb5yRXAsF544UXO/D6xvDY5g0
J95vvDzdlGyto6Wo9amU6otAZoT84WPxoRrsyI6dSbK9OCaVEUvI1nHyCVkDvbnq8uvQdJe+0rCz
Uz4UiFBYgINL6gXO2ufUHmkFMsZw32QAZZQ5RIKgX66MwVL2SifeuskV4WOP+O7zwyjfaPp5KoDx
cFipqbKSQenufDTH46AWN4CSu44kKQte5ZyGvHkQouF4qhcNUWrrlXK6xH1yLmMyG2YS52cThNOl
xNq6qsbuTilaefQNg2S22VwKsm9bK3rQlAchA2gYKjqbXtt7ndppNRWKz4HRVom4AUuSQzHyO2xn
m4g6e8jVHqtWFfgPhHzlCksGLj/H2tRzsC8cqZoCXHFYkxL5OPCG04cJlFGg4d6UfnNfl1V9n8Ud
e1dC7xMFzynJ7EOJMk+WoisIMQoHIMy9emmZe1tP/VUmrW7H4QmXpYWVM6XZj+jytPhCRcbSJSLF
2IGHw5cSOKcAJ73r4xCngY+kt3wb1WF8wgVsr5Z896xdzTyqJup5G041iboQ6zNetWfsSQB6wN/U
hKcQBWHs8SxSmYXRhlBVxPrs+E95Zc+VS/dtyCLXUOydSp17Zd+qr3iwNUS2gP0yFZW7PBG67JFc
J6yAWF/haGBYj7E1m+1wiUN7M2GQOlQ4Xp/rjJjdVBirQSombXViln4A3SDAyvsc9BHngUm9dV12
c1o/vdeUzl3+spA5KYuq7s5eHtnsHDGxzC7InjrnHTczheeQ19DC+Ax1c7gOajK+AT8iyP9QNdOe
KR39S5X7FV5Hjch1BAV2ecXMMB+OEAsf5NCP58WSGviJ4VIl+pceCwSQU93fknVMV6NoEL7x+d5b
ojTuibNXa29E6V8RjsbpKPBTdlqkuVopP+IFYJMajfFkUjLPUi6VDtU8yWLCZYilrfvp4UbUgFG6
XTK+y002IfIEjb4TbfUw0Ut5HJxdPdB07qNM2UMlO6hAWm85TWAXkCc9TIVYsJlZl+Xn2wSLAPOU
X+RAZtHHh6Qryc6ixumQ2DcLM8galW7b5wMsO9vbLY+2k5O3w6DJn9EGwodjFz0T5qw2SRBjMl34
RmpHENNDSd8j6/rUpIlcR8hfe+qpH1lODZF5eNfw5Iw7X4H76dsyOvdd8tTXRU+I1alJ2BHEiS1C
flw8OhtYTWiuKp9YI1+NWlUPcsBEhQ3EeaqzQzXH7FrgYgs7NgV9u4lb36NAAlWHSFOsitQaMU/H
F6HWw9og/HAycgt8zzh4btiwPvb44ZQul9+HRCfphr7bmsHTmLIrJQSF10IwiTSb/FMx5xoJ4MCN
mMYIj2gwXACv7YK6CO9wKeI+DeAVmlMS33rD3o6R8E7JZD2KJURZp+V9xkd1hSs39zL1ig/LtVRZ
fWs9NGLcCsE1E4OOzYqXLjJptwxhM30dIiq+tH/Igq54HjOe2aIY/EucfUUW7i/9DBRMtMzDBts+
DL31quoGJ5h2KFK3/WSI1CI9F944PkQlZXY1+YRu0vFE3L2+VgbF4sKBEYHZYtXLcdYmqb81MsxW
LD3mKZ2+K3x+M5KWJKDLuwsLx6MFCWAdBE7+ouX52vO6/EHT4hzuXsqG1HTWqcCETpOUnCoeO9rY
RmHvFcXHMjt3urU5GdP1/fgAq5B2Brn6hTgUdtipzCC6iCTqhJsGEXABdt/whF2tOmt0FtywS5V1
1ajvqE3pcQz0ATht8bwA6KwxNA60Soy7yisn9i7rQZEZ64AuktNYV66XId6MY4D9sY4MgmG9QDLt
VNTw16odOD9G7WsyIxh6nImrcIz7bZIAqiIHd4wtsJe54yRbQwDM8o2gcg3fiY4yoyRuWIAfdPrF
cwZ6eVKxJmyKIpp4gBaWT3INSyyxCmAc6OjNbs4FuLfHvtvjxE05Js9OQSMdzzVaVTCHgX3vJIVu
3fdzWBd0W7D1dNLOvaVoGzUJOGjPL4kX1ATWY1R5vo9sCI3bO0UJnG2mtfwrWovBLC4ZSfFtW3l0
ksf+mBtSrBaWEYWds8r6PrspUWVtsxpf3l9/2lfVb+AOrPuqpe3B4TnZJ3rwjtX8EBN7D4e82hmo
kJshF+DygKXd8Ylt7JSnBedVzjjOLESwSbNDqMqXPGi20HGL18rAYZ8sO2aa4oxopnndCB6HTKtW
DhScZUEkUAn6Iku2Zp1gHSg4/oDt5JCc22hWBDz7wV8v+MQ83ZRpp56XzTYPjQ/ZBh0kj6g/N/NN
q5KBglYm9lF9T2vkzCY9r+9/uUntV0vL1fuiz289WgL1El8yTO+j6I3kuHw06VFG8d6323bPiWD8
qnt2Rdq6wY5Q8CaQo6HflKzelE3VvTHYqVljJtQvfp6GZzwMfKFD0JCY1qh7XhqBBcEexq9SO5ld
4Bwyq/XcyU+jr0lr0ao1FU4WlSkQJWaEbdJ9dJ6tv4ZWee7Ur0PphT8g2uDjEEjUn9SgOpf5IfB+
+GpA2MIkAQD990VRYKxhRXlF4+2sklRNOfhbEeMCMLAaLgyZBoPASqCs62bZnrWZdyJH8RKnqX6p
wpdlofU8Jzlh+v1qVZHqsqY490PhcScy/yGqC3nTwFj0sbHp9IBNvy+zC6ayK8w+ZW3oPg9O1Mad
Iry3ngjIkcSjt88Sf9os6ITO7x+GOeQWRWNxGBUreM5G5zYCqbsbSxE+t6FAZbMigHfzF/U5DyfZ
0ZuhpFSfWLgbqUQnG7f5JR/iAu2NVP9UA7dSOnUEEiZw1FpgZZukGnZ91MfXumAxrg0U3ZGd7hCN
8jbUlAqrqIcA4PszXiXZYRGBVuYhEYRldx9WROUVgd9g5pJOmXr63PBLu3NwttOsIuinNNyVQVdJ
RYvt54tDXirnUMxr7cZAJpLMIrWdY6bJ2ucI0RGX26CchoDECt7f+uwbU3UO48uynih+NuyVyDJI
rDjqQaEKWaVcKPsFYDeNznRAp+Dg0NJitOIy/AbO4GqxYp1LQoPAvCv7oKpxuel7CzoKsfONn1fD
pUx+LhVOyr7G8RXuk9Y31jZORHz63N/z2Bofcrt46QzpoN+yGgUGwUAMH+VGj8StgE58Z2uRcYvo
vU5mAapVNUbKUl9DrGkPplPRrWl0jyzDaKE9jt6BN2Xlto6XuCEBkzXN46OKo+q+8XL64jMQjl6S
ff28C5gKFfw+XbHXLb/4MmIOnM12YF3qojgq0cycxeV6NAPjxVO8ZCdC+o54A/w9lLunAqf93qmr
aM8Wi/AEzIjncv4hULQPkHVnCGV+NRWCaGnsYSxh+SdHjJeqSj8MaARN3eZPfqVesACaaEAmH1HA
uwrJ+Kes52ylRAYxt6I+R2ZW3pN648zA5cBaMn4l451/bgsWqaq2UzisEXffohaIc5Gb615Tq/PC
jWll8TvSJ1s2QF2L1JXR+6mb9LiY6fDTvpElyl4BujcwPmpaAlxWm24OEcZ0hPRGN66dX4AtSOUB
m89dlASFu2BkRBcZD34X4HrF6YfX/SdAEa4O/tHLYEdqGkxFJe+XuyIQ2YtdR26NZdVTNkFLMBc5
CfdZrY6vbUDvNq3re1I48tHpnyEd7KYkCt79JO/c2BDok6HpbGOVfgr8mt0CgG27MN22sf6wDCWw
ZiyjIB9ZEsBeTYT2cML9fmQhPtMRAM3pm1uDdYhyB9v/vOrLgFq59K2DwIlEljIExTMfsmocghtZ
U04u57ai0zQXswTG8fmkhpnK39RJmO9msCbhh/Cn6iOl4f/fDiklLR4/fU8KGWf7DCbsvN44RH1H
HsoysR+WzbDpTJrR3cIdEFFy6GNWCjxn4aY2nIhzCSWyOWeNIQ3Q0CiHb7WKqSWLNReoNKjgzINy
8vlPhWQI+ku1FnkpX3QbaK4ThXKPw0G+dHZA31XL3rLais8ZCCtWozZftZmprwW2r5sksHTywvJj
MMg+LTzLscLHoo5Nt9Jy23oc68ZZV9VP5lYQSdUSbgqNNmFgsOJpbU8Tp8NLS9Bva6dGdFA870lC
HLqvWHvKmaaLHZVv7dBd8l51PindPD+U6JhBQkLrkSWN7UiFiF2LSqf3cBItR4LCttSDCO+UqcFi
2g/ilnkGSmpcfivKUaEND5dDqvDOKracZa1cVk1WzyJrNVrCJzBquctBEDp+TyFo5wgHy71KRHDC
1Ouvm0K2e2nBSuoV3YF1pe1V4f/skI23yZjSXF3Ix/0ZI0q6d7Dz7EbHPIdFEz6lzZmKvvjaGCn1
T2WGTwBBrM91x+ANMP9kM0c9wsmvt3buGC6XrbWt7Do7FkrG5WTqjwY4lLKBG24F1QepzLNQ6ZWH
BLnve8/+SehMQ4gzf2axNz3UZvdlCo12K4YAacAzvKecMShdYO4mjCwuzuj2Pm+U/QBGbz8NdELp
HZH0TELjTvM5kKWBh1W7BSU3F/BKA6512Rt81Wa3kM2aS3e687WJRiIrWW/x7u6CcZeVFFWjSehZ
Bii+WWYeOgwyZ8MZ3nwGApwsOdkn1sgYAgw9r4Q19rFgPfPSqX+qNQ6pdmK8sGxF38OkvRppauMN
8Y901sZ1gaq/HwtR3dm8bVdxRetsyFtrvez2c5MbmW08L/d5bB4zeygeRFWiTQvqgoUCqytDdJga
9bBsZnKOT1eGymUM1V0DYzszWpfPjqX/Ck23uwSh0/OEWPYm9KtbLnqNV9l2jjLpr0ai7csZ+10W
2rXuFUIAZncMNbLg9nQGWdJucJ+mT6M3ToAiqKASjn9yhotAONLpLHYAQCAu3kRbREcuGHxRU0uN
rsOllWpXXf/6hTjx5B7iPLJkGTx4s6QwJt5P7GJyS+D6A3lV31Z9LhO4r6F/kSR1XSu17SNHyvcO
uw2tcdYuRY9BeRcebr+5qggy+2iGYBd6YV31LHokD9fAm/HtOSzGclKbwZq5PbTBCLYiIHeVm6nJ
IRhqmPtt4l1aB3tRacfFQ+PTktXYNBp3KGp9TfrzK95K/UtMZNuVevlzwoBwSPAGsm/5Nie5YL3g
YlNHofsLy/swRUQj2R/9nTQq41JkHWUO3QwiCeJiFF6AXW7Yqvkw7pUSBP7MarsPqvS+8Cb/AprE
2bZBDIR+2pPFQgOqkAbh/OBkmkfRQNsJ5rQCB2tQV3RVIhjTZflsxmOECOdYV0VER54YaBQtWdbl
U6PXPkvoNK5MBfxyixNy7YRvZZftkjT50tLivFNq+Rab6IJFxLqfiUe8gf2z7ADE5a0GpW9ZSJCs
79IGVVjNpfkUR+olDASZy0xGjAjp08OfC359iHYpVoFTltT7qb7RCVhv/6xqQWah/0i2e+M+l0TP
leQoVKIaheG/DL5EjJjWJWXQQLgwhGGKo7r8CfonnMIDbpc9CvSb6swu1srYl/UIAbO0V4GO9tBD
hi71+oUBGTQnAxJ9OMYf4Lc/YqbcEJliO4i0x35wvhWauclyYD9TXihu7MuHumjOGnQPhHXuhRHt
EwKcft7Bq7NkuqKd+IFt6JmBCjzlM8TZzuRBt6KZfmNgoo37W9A2K0dlH4686pGTHkAiWrlElhsn
p2NAJL3Ag1OFDUrIuFHIT+NB7r2YqHkAXBl8qbBpN5Y6baVpWvlGKja+wGmOnVLRVdDoNs8po0/2
WfUPBsDovxJVoVZZjiGEI21wq5r1CwAWU4jRNVFe4Wuh29TFJvUt5emQdyfdMrsTnqQb5lCdLqff
PQ9gmJIJ9stMjj/HGVEJC7FkVVqA+T1ONJiMaLhz4QwHpzGcna1IYn84CY5IMd97ujGPVEPMiOi8
cBvUqnytLJg3dqXAhZ+IIAWO8Y9GHP3XhwiU1GSIHrPONU3Yv0zf6lk3hzS2eUHnQ/U0GOrgjgrD
ekgA0/pnwrO7HKQVqy7xQ2IAlqoXnf7019mYD59TWv4wA+zXQUvCcQySSEyQ5c9YOGv/SNoN6C2z
KNBhDSpy/C2LEU28ihJ65oF+4pSWAoVElLZSmBa29nRC05JmYWCb5feJQBR0vzD7B1Td/zICaL5j
pkl5ZuiMrmVg/B/v2OSMmpKx5mB3TcF5peKcz6IIkdVyRpc+5iL5aAVCvZKFZFOrCAEJK/tsB8Dy
apHY/PvPlGnMA5X+ds6NpmqGydVlE47hVdN/fU8GeWbWHmsL5kh7lee7BVfK1AFtbIo1TZoeEFRb
73xEz9fGLj6Y3d091mSjD/i1si1d5jT3kc1UdqZGS5KjEtRk+hxKoWnA8ClhXyB4iItTdm6SyLbC
NY1BbVKdlyBLQPbS0vGVenqAcPojrM34WA7241I/NykC+zJWzHxbjhNLyf0pWkuFpQkFiFyLMO+i
II72y5WxqC/ADWtGe3B5TH7w7XNgzyfWNET32IWhUl2txnnlub0lDaOucuH1zO842VnDQwlD44n4
7/0C9aB5mlw1+6u6+SwlIbo0IA0K8eT3HOKTpu8Py+CHQchvaKo0RmZBMczih7yY6oOXwSfx7A57
R7lV5wJKm29ybaxd9XO+RxfoBwyScmUxvWFTDA1DwaoB6HJVEwRqQ8KU2P+GDyP7WetW86MHfbCC
NUlH3EnDE8G75r4j37YyOYnDPswPYyTTLzzpBvG5MFab2/JQgHPSafC0o6mxXgjJnIYwIGwS6rI4
2Y1Dk6vzfiZe3Wzp3eaHTGFvAK9S3tREZXRaJ00QthaEKkPQWhyi15JREz8aXbgEYOnYjaTdjEjL
N4Pdp5fKqW5mUo7vxojICO7f+eINdLj9Kh2eetwwSIFZcx1Jvw3MGdEZicYeVo1f/ZEFnh5GvFUn
vFecu7PrSMiK5Vof34SdIYszTkafyn0Qq/Kx5vrWUGahsLd0AmawfGvh68qt/qyPTnMxavukJ4A6
Lf/WpsrwYDXJMItKzSfitmlaY80lB9RJ5K4zQ9UXpCNI0M+3DR3KrZghKPNssXNpYgJRzQGjcuC8
xXkI5V58OIUouFxn+Frep6sJ+MCRgA/bLi/ewUBPyebaQzXH/mBU0V0m6+oa0p+rHBxR+iiNNSZu
3iqBvnW0hrIjtyuNIHf1UZKiee4Q/+/+86MmJdU2oXKB2nScB8wADN3oBuvFrlsuDM1GLxZUC/Mf
UWe3Z9TnDW/U8RrXar/pk/yHiZEDmFDoIy7qt+Uw3DNI5MiBDIw/o7dwFdLlrdTEwCWPMKRN2Tqk
07fz9A4nRKD2h6CcILm2cuKUhl3xc3GdEIM2lkpBp5P7Ge0At43in/EsU1wGfcIFSHuY6xMLnZwk
xZnXfZEFDI7YqB68iIZeH2nfU021HwMCffuiMThI+85uUWjTzmP3csT3MpJPDFMx7vyIGzUPv4Dq
gxdDbmAUo3rzlA6ylGhhhojKx9FRhOcpTi6I9sND1UM9wFkCVF3QaLH1pj5ZWTPClbC0+hR6c/Mv
no4LSW8yrN+5yFZptXeYbxw3D0qbR9KsyGLbp6Wu9KA76IU8507fHlRFvTSRnT6w66TMVSPHJSA0
bREYfQB6U+22atLcAr/uXMXEZzQZ/XVo/fyy3NQzDtdnBAl+nkQ7qGYaPpqZm6Zm9ziMkcXQDyxt
wgIAr6SY0nQEzx1dmZ9pa5E+LhTtIOytZKAH/W2mndgTyKllW8YDpB76wd6ZHf01VYnq7XLv00kl
fJCn++WjzL6LPceN5j3T6w4RboIdlOXhxda8I4wG7VPonnoPcmIFTGpi9tGxs/oEuirzrGzzLtEH
RDdFFdtKgllYKusUakPT2lRzcx1DWpi2PFifh6ChdUhwevdZoNu2snN4temv49jS1XQHY+MULkzS
wL6qMjKOpkG0rHKaaF+MmDcVhjqCdJlYtkA4ZHp1wYtbkUwkdj8wsHDtjOa4Y3OE8WjEdwZ5Qlf3
5Tt4U+05ItB8N07W+0RM5FSppAZGLbIuGtfIRRdAQzQVsMU4glxI6C2eZAWaMBoQahOvQOM2qmzf
yLjGhECQXqv94hzEsoYW3I77JBngSpPCx4eAdsD7OrpluQVvxk442i2H5pQJOWGiKw9Ro0/Euaif
Cos1bapaYnnDkKF0+7tYDlwJZUOajwToPHNNf1SFfoRLW+5KS2bkAfXT2ObjW2Yw/2YcWpTFQd0Q
UIf/3MXviBz2hoOyskuK+EX2nraxYwfgIF7iXeljYs0mRTtxcIQb1ENw7SOxD7VS29dkcA1SsmdA
NvEO9mm99YvCvuqcSld+2X/oSB0wjUSzAfiG5znB8OVBPLhqjFXadklanh3wIJ8tZYwm8dqh8QR+
OflQxoqQcT6gj85/tAY6sSYCpZ6dov2qmT2cCQl3pYn07kunfiU2dPepi5N4tHkX/UiGp7HrnrCT
Nu9KNN3hI8yKSXXVMqs2C6YKZYGhokaY1a/NOFKMzF6Kyqp3MkNokIXKcMFpMF0dC+pXs9Vv4z4q
B++mFWnhFj70xf1YmvfLvWp53Ejr8Yo+fLytfKU6U9zmJzwnPORe/bCMxD7Weu+cEAHXOYH6rd12
7akLYUZaHW1Wr8WxYVZzDkymYJe7CS6p/4Qpm1hnejVGvdsxx61zbcebnaIBYbhu38ow/JaOPRn7
WruOy+kUJzTGo7lPqCVds0vLvsWk8urFMvyi6vVhxAC7yXohToqBwNgzpYJABh3FNDK6o8ihIKll
/z6xFAIIIMinkRFK3AmmWz1iFitFfV16x0YWHBIbphRdub260Ah1Rue6TQXrSjglQ/Z642fSxZdG
m9jnGeE4WxQJtBDScQEM4omZ9dIawsgh1FSOoFwO6SfhmxghM1mohLeoHTg9fdwXeD9pO6po1UGb
PSsUq0CXhuB+TOyKPJlBZ3dunE8kduknnnsuzDl/SvTUHGOytM6XIYm7V7S3ANHFCp60GVqm58Oz
VJk5BFsDiYX43rU0d4ry0xcqTvCMgpQBlBYNQL09Tmre70UTFp9N4Sh5Aa6ISWEGDEJ5hEybiezY
LBjzNM3XpRyDB/wF2Nuq2TTPenfoZkRsJk49fAd3mrvwaT4QuGgTCGzzYtLOd611mp0pki8KEbpj
K+GCBOgzlaXkT5qsj8u4hhTG3tKLEDqCozmZUNOYZoB1sesh5s4d6tjy9V0M32FrqPHr7BjYUqXR
largZy1E8aLlnaW25fnvHya0XwecaqrUhSpw5BrCFOLXWbJZVRZOM0QlVqp83fMc3I3zTWw/xDU9
ptIYCxyT3Fii4Ma0fv9w+ZzfMI5SdcheVISvL1iGjrpfQtZTsoQjga7Cu5BSv37eFLRU8p5e2/IQ
fh/A/fvR8XOc9EdejFWIQ+WXD//37kd+957+qP/X/FP/+V3LtO2/fvSUp/z3d7/lEn7gFc1/Nr9+
1x9+L3/993s3D+H+wwebX+eB/zcTv28/6jZp/psv/mEc+B/mz//p9y/NY7NJi1ucDP/n3/6S3788
Pxf//qeX9yT58W/f/8d/5HXz/n/5yc/R4NZvGHZMjAyOwf80VI6/jga3mPCND9tEFQAoP08c/cto
cPmbYzumyVcdm5CtzZfmwdLz1HD5G8dlTqbcqKYm/5nB4NyDPx51VSH5E9QYxDhV3p78un/722lF
eHyGRC1w2JuySIAc8UaVnjoShlf0VTJi4wtEeQhz+wHPyFUpxcWWDaMDAvgKkdIfGiJjeiK2lL/W
tJYhWBvSc/0qN2kDm3n6rpTZKlOUR0zB1qYlopI2pNqa6KQxPgdFnpAMERArrF9IQDbblO4wfJds
oxCeBIsSt24BFjKvUlrolnJK0VDvApAzUQQeCZexAtUz+zIW5luJXFvj617h16gQctonjkHZnr7o
M00XvM+Z8y2fuiMmcAdQiv5EIpU4ZdmDkakuSRXfyBGDER7fvGwct1pZr1QNcN4k2XVDoNlsqW++
cL5bYHLXk7nvQnQ8i4jG2mvbb12Ws+c5FsnoCu9dQFAlyNc2bbaDBlFq7CNqlJQdQCQYyOIRYIrh
oemFvsP8GT9iAksGvqKgNDw21GkF01+gFnM2aARuAYaU0UaLlPBHHPTP1Ww0U3GJealG2iSivWiq
+sox4tvUm4UL2ylzO4N2HwqKawKH2zDgdDeAhdkpzLQp9IoEJW3qthAbmHYQx4Nzpf1InfxEfyw/
BZr3YBI4uQOZE06OA+WNUUKhYz31VXryBlapoARxEmo337Zx2PVkEO2mhizUDPQq0x+KXvXYaJNX
pKhsUxUAETHFnvRSvSN2nKk/e9s4RsZ4EA0mO63FBs4B9k106KJFFc4MDqIYBvTg2C/fTZopcAhq
6erTsIssXo7MpJuX5SVpjpoXNmTznWdamoSw1ck1WiDluaqZKx0cFjsi5ur3PikhdTnPwscdXwb2
Vu2n99ZkR5lE5g5W/43TrkjLbwFF5sYz9S9l090Nkx4fUuZQo1psmfOmbXb8oseYKcn0i7N1nUf3
zN0A5AV6ghRO42Z4QeAL7TLwOZznk2IDbjNcxQqVg6pwjcicmX9mjdE0JuWFfu6Qec43BlL6Spr+
h9XWT/HIbAUGP24ViheGEV7HlkdDgu29nujAjoOOF6/4UtPHXQ3UY+6/8n+rf+X//pX/+1f+7/91
/u+frzf/f6oTcV7/vSrxP74x728K/7Y+XH7iszoUxm/kVSzNwf9HGajSauh/1M2//0nov3FqAPoE
YNFk6qDO5MS/FIfab3wePUSlLqSkm88UfykOxW+00/ht4BhsIGKq+c+Uh85cm/6hEyJMRo4Jk+Yc
B3zGvM7l48f7jYBuzV38M/4IO1esBr5a0Bz9Muq3DDy9qTRqSISIaEM9Ya3RDfZmUct12cJCYA/b
mmqcbphSqmyZ647RnZwdMFNtI7qgODIL8QNAQfCUYZeQifHsm2zVZeY3e0VUlJMFRRK/yXfxViJ5
6w2GyDzYF8oEDiJlTGRiwcqrXwKdSUeN+n+oO6/tyJWsOT8RzgIyYW/LWxbJpr/BYjdJeJMwCfP0
+nBmNBpJ69fS3El3p/t0N10VMveOiC8cE97F8MiGKFyRwONct4817MtViKwIEYlTuorcI/nrhdFA
h08d8fVQmug0atMPFQx/mDxZP5I5Ci2m3CXXpFb9bUjSDaLZuUJ/iAvy3AMkN1KtfC0NpJsFPMM+
L+zHYzpHwJGa9MsYemCLVefsU78H8NXZMF3vx85OyRRj/BlD97fQCuR/Ckd3GD1sY/JkWfHGrcRj
PKf4hYV78WhgOuIE91a2Ee0pYQcCWc/bOaPZw/Ax8URFcBo1Z3+AyxmGzhixS3CIh2O0+k4yo1sn
1CyucdFczfo0J97RobEmeaXHBRmNNFqsgPvWOffewH3SuELDkFt7QLegh9Kz4kr2SpO6YEnD9yUY
RsAns03BVgf7S9SGtVGfk+k+xjWp0dG3v00Jcsp78ioImNn4PPq6Wgssa6R2uIl2nX0tcVbyczQ/
Oj2Th0qh7Tqkt9zWFiuIjbvOUhAQCv0QwU5bVcm4p4UFJ42dXwGW+/gHfuig+mS9+QSo56zyh8Fa
rtxT9QTBwTDkBPvExNjTYH4yGqrFbP97zD330mSEJrO4V5v2ivf/1mbRQ2fGX5PtfjRpcLW6nvYn
L6kIqrnDAzEIaEjRUL8QoetWM4SIUzehT3ZNnUA4w18/AQ3KcMRmyZPlUAeERLluKOVynKlaJU5w
aOMg2BD8+IUF5LXo8qulUqYjgo905F0o4qD8CvwCtoVFbYIr3vjW76ic4rUfgxGZkkVZitWT3Rvf
WWnZL0Ean1UavVD/nWG3i3rstebOiepDWQ8YR2oFWxquL6/++astI5xWFPMMzVc3y+tk9DR18j7x
W4EESGNgZ1MlKOoEur0CW1R0o9g63VEleHGZoz7nIfdJQOlt2jka4lJynaYZH1DVKki57gbI0qGz
6EGhjPTkdvMr6Z4n7BhrtxjWdYzUzZYI08Ga4fbsVfpx+bWRqv2CcAiyZoT9ADEHv00uYbJP9kub
b6E9bx1c0tCNTSi71d6LueeCHCjQlaxruAQ+YnpRIAWOLmu76Ta15jqReMucqjv1CXSxzDchncG9
3lkS7hqVyb/NqSyetVLdWXT2yWnLDyN9GisIwl7GkhGnfnqMHFieBfZ5x/Ofsri80Kb92CTpXWA3
GyjSvzwfwzzYkD5UakMQlzaowkLkGVq9cQay/KPLzm7524BDsfSQY2dRI7eVn90B6jgjH23rrnhy
MrZO1jwdw/RuhoAl08+WsKOdnIaCHOXgnCCB82wFTxzmrNw6al9bC/KCLpxDTkkSntQXx1UZK/B4
pjAryzaInGdgTnprR2P8UqUDT5PIpw6BQ2RThkH7xiS4j3Jcjd1rnQTduZ8g8/JYuZGLuxvyZl/O
w+NsEQMwJnPVlHxlbZ6voia03uaGzSlkz2HlkEC4BLxgiPF63jYrojes7ccp5oFr269xKnFH9kZx
TXs0iijmyYGHvVoJXQLEHngAgRvJNu7QUP/jTOfJCfB3LPR7Xp9eNFlvlSMudeqRoYHoOChOjEpg
DalcQpJ+HOJ3EugGna1WdWe4OEGo8zYKuUlVnq4aFvRNOplrb8KPFKkLr2ZAc2pP+vhuqsfHWhvb
ZpAmKc+YWNHYHntYylRmX6NUIk2l2Y8HiaeRcgnK7Yq+cTazAVMI55WxKiS0g0JoOiCxB0YWv2o7
vlsxnevguc5VH1ClU6GRgC2gZGL79/fUySB7kofqiukndcEtOQen1K9+wu6yjG5leM9kfDKBLm/S
kmxe+Tea2UT/kG1PDX0bb/ssmxbENccrnU/ohX9iAQFT2+2xbGtMl9q1mCXBvJag3K109OjwidkV
OBMN4iWpfqO7NXCxVvbCT64n5PBJY1JO2Beog5ymT5G0DowVgJgsrL6apvudKQKjZgDAohftzbfh
7xukh3yWMlmR3lfi4uJo8jsacGLzmDSUH1QWU+wwG++wM/m+8VAz+YxWVo8vtxEExCIINr1Pr3x9
h0Muk9OMYxFISBREEIuwLeVwEipY+nn4q6RgBgGruLSLwrR4/SejQi4q8ysvlD9ax/0qTkoi+xmR
Pzk/Bl767WOgAdw0QJhzpqMNZAlwWg+tjVo8Vif0W+ukvqdSEgtUV+6C1NqyDsdA3alrVZnnIvPo
Z4buW4FarN30M5rLPehdSD5N8QaL52r6IDn7Oi92/pzu5tQdnjNIr12TvheQ/naeVvEqjRdTOpZZ
ii/XKaZNKq417US8/vEbWg44HTDQGxz7ch2300vjmBtrMMO9gl8cuqwguHTF/Lghi4BOaKP0QqR6
31rUpBBPaz0i4GY1v6gWzydch2UzxTd6istrSHHiNLCEiPgzdOh2sDeKXSGCu1jKYR2n1bkw+Tx9
iBAom2fKGBMSzbEUDo/l+cufh2cxwbE3SQW2uj204L837kRWNrMFTeoko2C+8E2Q4DtzxzWAlvOx
qxoXRqXpr8DyuK47kMW8Fdd0YOIMdD96AQ1p6Aj7tTQvqzt+2a09cw0seGk7zc/aJ3ytCFruMqi5
G28UT02TyZ2qnScfSQPtntdWEp4iTWRvVK9lPa4c4vqSrltk9JvhmD9lgn8NDOtqWrwnp0QtgJnG
/KERxSE8WI1bQ3EZhNQCSsIHpdWZnNtp2lhEGdeYvk9qTsedEfvZoeEeR6Km7nkLEASzDm1YgyOQ
JWY8aN/Lfc/M0BTSkBcloK5jFvqPfTvcrIgLapd76S5MIMYk0t2imzgE6bNm07hleBdOxlfl0RpY
5BTNprW/r4gHzkvxSmD9kuZPpixqFysittg3Vq6RdHu/w9XCyUPWiqOAJjdg1ingSflMoYALGBJK
aPpUesI5O5X93XOj4pxMJ6/ZUmbNO4kl2Cj4oSfKfxYl7ErDvlc+9s7Sju8wa85bNLtLl/tUXdmQ
CoZenWoV3dMa4R5rPNVEHsQ2N4b72MnY8frDtMm17IlrG2SgeVVUlfHjuhiLJlrnnIinYkFika4h
4kCGPGpVv3DnewicWF4Dw6fcvLubYi6dRZDO1x5wMj+ubGB6mOzG37QZbVoC8tdM1mlHk5O3rgmv
8G8BxLM5RFsPkW3I4tvYhd3eYt2cCZoQ7Zl12Jz5zw3xnH1igIJo8/a+AzCUXMXgtQe8USlnWXQa
NG9Azx951kYYQaOofwsk62BaHXaQeehxMyAMWJJiWSTHDdmR17/fG1nbfLWeQyMNOYvtZKq7EbTo
FBYvWWI/Cr8TVEy265HqwMm/Rpg8JhLwFqeWCfwBk2YBUY2ucT+cKZnW417ofZLmN5nQESdz+XVg
9JmK322AnVQ27kuThe79TPh6bODbpvx4rKBLtli6sUtQ5swCO9C7WUx3ZhrxLO0iLtBFRsyrNE5V
L19LT3KpsLl7ETXqV27BiyMrfIyPsXjg3s2mXdjQZTGApma45EBKvTVEuhE9MBWdoZKbS6I6My5V
E+KTbbl7ZNQgGE0T7lKwrTEOKxix5q6y1Ks7ZpwSrsJL8aOjFMe/D022p3kLm9o2t4ffwMFIIVhL
cNw1b6lPsj/WYXxftGfXU09WQVKPnmIsKzPJdtVtYtKAwkPbj4prNgfqRVg28HZ/Y1j6nETmzANc
PlR8ksdoMMj6+2ui5dZ67BzCp/arI3HFJQMDCVYtOA/lAzYy+6kzPnIjdol4ZKTc9NStbXwyFpn0
hCKUfiQbD1e0e3ArNOc4S77yXN8ZyJ2qekhLNFxt5hc/NF7Iv8PlwDzEDbL2dgBs6jX9YZxw9DvF
oWI4LssX3CBPfDwgRBj423E6YgsF6k70BDxbw0t26YzLsDH0iORc0Pxhl5FbofUQjEWeHehWwPZb
cTGgfJi3PxoCl9ZyCx6/3JA6YubtNPTawX/xh7Y7+knV7DAJ82mVrf2NgB1usaPxaJviTS19mobi
imCDegpgNc2UtmFARryB9w1iNTlomhTXU04Im/EpW8edf0/urKaEDBy8T7hh0Psyh6Kusw+cYC+t
R/sFNCM7yZ88CvdA3LgP2KvKNRM6vGFYwlgdTpqKjH2WOCgGSRryfneMFfCEGSg+n0FtOh/udEkK
ycMr95mkG+QeDIbkgtLDABt0u9AxcZkgr3CZ3LVJ/Z22JElLXYKTFd3vfKQRePLyWyOqJ47rf5iW
/6k5/t8pov8/bagWrfD/tKJafbZJnvxBa/33LdU//tY/11TuX2yp8OcKFGxMurb4157K+UtKkgGB
5yJg+ot/+7+vqay/LP6GabLVwvqFDP6vNZUM2GBZLLFIQfn8w1bwn6ypsIn/73sqMroOkqnn+WzX
fJZl/76n8lHS7F5TPdNzFVt3S+cJZ1mw011sYrtdMmWD8+a1bb9C3YK9FVA0MJKFzCzIMG3ubjEC
wxALgVEImngdG4x+bVq8SmkWLvtE7x1C13VbJWvYHO3OMKeLroz7gWg9ayAgfDEZlryuYRzgP6ew
DfWUt/XYmi9GbNE4jwQXpqwlpjn5FRo42Etd77O2vCU2glBauwte9tI59rOvSEQOiU18EMjPJlfi
NSiGfk3CbOXqCfCm/84lDpwDrDf69z5Eb/TbocsyKinewVaug2jucCYxwlnVkG+CID3YICzdBTau
vMjbqTQB4cj2CQ8Ow4wQGzX3v1uZwH0JY9jbzfTIj7xY131L168zoOAJ8aCLlDlBOFTuBMVp3sgO
10ShynE7i/RautyyKRXKscKwiWvZMDA7dUhtdhA+4/uqN1TNEDpXdDZIhWpK4NQIKIksxYs1aRyy
bW6tZ7N/mCdvAAbCjoq49j7s2ztCoDasnV5gWqfGSORwZWzgSHnXHIc2PtIMBuXX1UTMaQGtI+cC
aCjcm7WkXymwHto2Zcw3h30vTHmuShAQvftoLc052qTOlraDO9lMmBNJ+TfvsfTofPUfeD7lIKja
fWrKk1el3i+WLNe+gMFijbhLtbk8/Qz+i9TuU6W6eyna/IZZl4GoTw5Vk3CZS0NmvGpmPxA8c50H
sDuEF4yv5Spgvh+lZbMalf7G7Lnn9Vl7ou7QhkjCA900ZH8XFlQkjMZNYsV5kUTM1hG0ocoYkgMQ
Mpuv22LjGDu0prU2jSAgQu/II4SbCmcxA1iwI7PGlWSIvWPYQ8Cox13W7UeoW9ogWjdt47y9cgk6
tQ37zl5tmc23ZtIBw0woR12MOcEMJT30068pAOmXCOslxJKXt8WDUTbfrr2cPfeJM9xlOTzPtvyy
zfL3BNV4L1K9tSb+wDj274M2nD0bY6AN+8DsnqrwqxcqX1clF8VwZFMnaPLIQq4/VbwsVdsrhy+G
+oLWbWaPlnN86oZNJaKjWZaEyANGX78d3qoMLdf2LQoFpk+KQGl2w02eVHCbzaT/ElX4YdveL6XJ
srMAIOU9VvR0gGgYnMp8bLzTGNJ17EveNiSWPkLP2ZlFSRt3jlNKinmbqInBTzqPrcyfrKWrq9HF
vTuNI/lg+NuAM+hsVdZRTPNHNSqupL1/UBAm1qWkpjcNDnHucL2Kp/tu+ZCZxaVOxl9zinodS0WJ
iwHQ1Frldv0lEl9ck4LUy/KrrL4Uw+BjcXPmdWa9wo35cLzudWaxyP6MKdqJDwQXeSJQXJP0zTW0
DcqyO95DWRReu8U36pCJj+LwhdKlk8XUfHCGGps2LOmRR2CVl3+yOFzb9VOv/n7W8FQpvS92HnxF
/QEnFyTmcJ/Z3Cwm413O9qkRaquTAfKpt3bDpjkWA58LUYiDN4NDG+yXyZ5xcOkb+b6Vkdx8EMIx
5tcClNoqMYc7u8+eKhLzQ51RITMAy56Y+JOa+pouPPgRTvyI3sDik9SrueqHjPuraH6XFcUrpFrP
idmf2ilhTve+RgwEpUeOzHOfKKf49Ae7vjo+2WoefHYbX6fhFvIlw4PhgzNusTexXhPL/gYheCtG
1kxeW7QrnngUUuG4LuBUf7eFcZj6sLyvudSyjHJophhq9nvxwW+U4B5OyHfiT9djq7fjo12LpRuM
5LrnzfyLYvL3XK3Tnd24T5As53uBq4AsQ7dPesqNx9YmyksBJPfYo0y4EebKtZ5djNmFxLGXdS1t
gfEEjwkzr5FfGNBGOjA8Uvmee2+5id4C0d103rVnQbAyMlUfAqA4vh/fzJLS2JBxBz9CfrDbaUHL
TzCleTHDoIInUc8KoBGawX00e/lmsMfPwogIkWlxwc+yAQMJ95pSiNWC0QnH4r00xhjAdveidPN7
wvt21LlxpWeDQSlijqNGZc32qgGDWkS3aqrfKCvmURIyb6WJ9RkSyX2Mqc+YkiY8h3EUbEFXwGnM
q00FNgDnHhDrgshyaI/xJY5xBBYsl+GMBsC/8teoF+XjpNKTz89UlPqusF2q35YOhJwNd2qkq2wu
cGaEMzoP1KndCCWmsr58QrMrMkgbczy3gltoEfHYjdqQ+u3+V9edm7EMttmEdbXSzhbcC8RPi5y8
EtSh+/2GV1J+VNaQbCY1REcbD0/8bPnpL6cyWB022Uuftk+pecz88feQ3tfoX9jnT31NcN7HXl7W
2t60uXPp+34rFNDSGQsIlqcJq1VQ0QVhhe8JX5Jk2cBx30EeIxQyZB8BC8sabHWNSwhHyC1v02OT
HgcAnfiroXHWHojQWhhPKn7uffcejWIfR+Fdm/l31Kjy0WwmOx7OBYMidkqypMBTQyg7BOmI1fTr
WHhb31PvOS9AIPP1C1tldq2B7glbS+zE+WMynrsw/MhhKlrpS6jtM1uA36A0d2Pg0SWdlxN8vRvL
8hE8dM67o0D1kNiXiqg5x93UnP/+ryn4IpMTU2QDMidw32MTxG7bkwLxRspaO5i2wUKZZOlUufNw
FD777YwAjd1I1JeEgvTuzi5Nh3maFjXXZjyAAbSanHigXbA5jhlLmcT7Jcp80y+Kkg6tx8roASUX
2Vl32XeB8MOCOH3sMo8OzK77kVr7eOD9t7GBEVXwnl1HlFCw6fGBuxas2gHpHC3arVcxTSt7ksGr
BjiQ5NhKMvVO7a21CbBkJ739U9vw4Ko4f2tnn9CrXBSGAm5txINrtNnpRTR4jyHmV1hCrSzeF8v6
ZHK51DC49yA24PeK3/Uy0UE4+p1Tg1ya41IyYWKkVc4HsYqA+8Lk0m8WcS4Duy0R0fjqW5iUIBBb
YxdJDl7djuM66CEtxHCQ/SPK2dM84wlvLcWrP2HosmlbbGODi4989ewkXevGvUgAStw2CaYXZBw8
FVy1Lymod8MdbSesZl61ai+jx0Onjsp3HrdkIwzY/2xkQDFDFEy2KH2IJWb55bmvNN8aq9kC2Tnf
2gpsP2sJgBXtnvJuTguDuXzT5Ga/Z+JAMuEBB75Vrbz4NCv71A2OOLck8Ogq3DUdHvM5Lcg3EdSj
ZCWhOce6TR78AbrNZrgEKNcfvSE/mr75BbM6RWlbqLYzd1gfUklLJvE5jd/8mtBSW02/BIrqUv5U
4b7c+FN0yIfuqTAw1ML9+5z9iVjDVIWM6mS0W7DmIUojT6DXvIeQFxV/qHjI4O/O5pb80E0NbGbK
0X91plsIh4Jl0ZEEGCndwLnkJueyw6O+Ky/l0rO9vKtJ/v7M7RjSLqXxgaWk1E354ZXlH6MYHvBc
OuvSt8+wf8ShGp3LQLVYlsMvceFTsjyAetHA28mi4geLO0GOyjrHeP5WTl++cGe98UURQl03RXhl
V3hX8w5Yj6pu19Fso+WWwyEFAYFPPkXqkCG/n03ztvMyEMQc33UJgFb0V8fRFNgMG6eoZnCLLFXG
QXw2kfmzaL8IqQbL6/ES0o2wbiUCK4sTh1vUqiDURx4vfUuK9kkbIt9ifed+Di+jc6tTaVb3BZmk
rKx3s4rgKkLw3MRNCikWJ4A9a3/tWtzRnIHuOjmKPxX7JC71HB0Gy9+s4C5sBmAozPCUivLPOPm3
NKRToYnZkicKq6bh5eVGTd4R7tyfAYYb5v4ehJlL8BnWz6NR+PelhfMumZwnFpbfRSpY07pASx1p
r4Rgu0RbFGJzmDyMwrmxwvxwlPtIzIwm747sWUWiaxh7YyWIDkRVeVQR+psYaQKMcQ+yca65fNYv
FY2uyJFbMVeXWqfYM02oKgba+bHTBD9s+9uGNA0mxuBFkwAFEFOqdgJMNG/V8TNciOym265cr6UA
hL7A3nLfqD6DISrUi7LdXR/YT6GyXivDTn4ZuGxXjZnd6N3gshNfK5HeJIUuAyTtYkrP8XMFfsPL
7X3jR7DrqCWOs1tapLeipdW+mUmgens/alCCCvVSL+rH8KVyym+R6V4MlDQojsdhCG/YFTYcsO+I
NjsCZ4vkzQUAvGwg2pcwbQ/OpzXx7o+87N2z7bcArnCr1UNTYCbtB9RN4NbS+Fw+AZSqbwi9L7NS
OwBou1TXP10JLk7mL373e+hR6QlUfDtBTB413roJyMdhFu+Cl+9KsoxaKbtIL9r5k8gHWw354zw6
S1Hzm6Em0oMpK4Ah/RqwjpJA2Y4ai4uvf1r4hES9uLmkffBlKV5h8/CO+fIckvkdR2qLqZhjBrQw
OxDAvB9kQOmVegbvEBKzTop9nXNYPWRB8DXoomNnPbesfM3tDJy9xG1wMWmN2zma8AQFHqgVPB/t
ytVH334zkQww+qsjPuP1ICncGBLwf4kkQCJpcPYpWSHv2m5twzmSjv+yuF6KuP3ucSKAQ/V3SmnC
xiH2mYZRyg76jOog9SxnpuiUxSq2Z6L+axfuFpjz8k8wePfcHcM18beLq3NWBEV/6ABQoAfEt//c
5vVfxQqWTdy/cgX/b6QBKERktfVfhwHWn/nn7yb5nzZo//g7/9ygeX8Jk/y9DyoBRxfh8n/boLkS
j39ALa0wbeffjF7mX5YtcOhTYIjOIsX/SAFIYgWW7eIBMy3P9Pn//8kGjTATCzJSfcvTh6iDxwcW
xN1tz3YkljLnf42p5LMrO+GC9Fts9zAUmgstVNPaACuyNhuAhjr2jbVom+xOwunu8okDtIJ/Dt2I
UYr24k/Ve7Bl5/I7cxCw/k7n9xanUBpX0SaP9R3TU3MS/p127PDMmyddwO9z21FM9MeyLGj9Zbbh
MlSsSz3WjxQDjatxI+daPKGK3Eu8HfsAQARXb2oTdJA8uyUodXqaGYak3uaIK0ChaC8Oac8mOzZC
XjcvczKHF4AS/qph9bQP5+QsYeKFhbzUM8txex7ppAeu/SuM6n6hV8pd69Z0AUZM495QFi9OuDRn
IQ3cZewSCenyxKFe9LVTNfw4O3yvoc0xyU/jAd9XsoND9i7g/Nuo2ZcETr8/w7ZqJqO+n2OwmbKK
i13aWdPRMYIfywqraxJOJwGaZ5MQMj5W4WKx8oziVFBgE5d4HPxZ1hcnIvDQpBqKKuXOu5ppZEsf
xlIuHxTHRmTcffP47LAmuY60JVA/oNB8oLuyv7fJVOZH2YCXFvME2iNM+/OgzmOvogOJ0h9FV9Le
8lCVqyw6WUMnt6MoPTZuwrvMTvWrK7XeBy38iNIHi0Q9ANssTuLB/KpsbHORNfykBU6s1FA4c/yQ
9kGqS5tp1kc3rcFrNpSsMPzS9bjUHdQ9XpFGbEUgXui+YaPTmt/ZzBVzfuPCBpK65SIENfaSi4IG
knq+1P3oP7npqxyK4qUC1w1XaNp3PCrdoAsejFYYv0QRPMxLXbkXl9G2MbJ2a9bKYPfw02iqG8cB
JHoOkWHjdZrS6clxr36RHOjGImpJw4HwC73zu8J7sD0emq4Fk2PI2Foo7T/3Qr9yRBzqeUHleWg8
ubWRYfeL3CfGlqo/plF7GzofKhGdeoPnnDLbDre4abAD+B5lP0NJENrmtxnYMk+oPQ/291B/5gCZ
Iaf28jBVOfd3+eQNTrrNIF/s0PUvNaD+TW84t4mc7Rj1eksXEdKmLO4jN/xIMnvZtKWPrTmX90v+
mbJKe1O0RrdJq2Ido0zp1viVOh3XHnydu6ilHGUS1GJZPYTBpuLAMf+ALfUX5tg69tqQNxj2zQzi
zHrumNWU1sYq99NL6cttUXnWjj4fvfVR1Pca39LazfvdZFbmjk9i3MrKsVj04bppc3vcjZ1PHwoM
xbXbSnki3/tA6zuZuCnbVcWAelfvGMK2+RL2geIE9kk3BOSFJGM04WmI3Qz8m/voVzKjWNV5B13A
Yl5oj3Rr/ipolKEpxcF9F+d0Q9HNFHvDc2FVX2qcMK/14WnqFhmMPNJqzC1WSoZRQdwA1x3Tll3r
iLbiAWhS0uNXqItwE9EJBoL1gqZdHAqERwpYoocxbvgxGYdqwDNXG3DjfMw7lEGTkR/Svtx0soiP
4Sw/ASJnuzqmqJYn34G8s9MlVBXQ9XsZKnogxip4zwg+XwdL7xLR4H6povPU3SKt6bpgLVaJGbbv
1D4X6SwPWA4RA+aNq2J9D+6PhqsK6IZX9fvaH8udWyxXluVnTCoTd8xMIbJbRNOu0Xm8TfHX4miK
LhV6J7ZFKsAEE/FdiXa6qSEB7OKa8c2f2BcHmbVxTG40sw1cuOdju+k0bYqQ93oy/p4lNtRGUG0J
UvoQeQyZIQ0YXYMxcLYrfmssf1c2bWxUP23nRDnscBuN0t7MB6+OD3FvuDdUcOQAG4gCrsUqr89G
XYbHgbpJ7iHLXlu2zb7W4X6YdPABAZV4VHn0Ifq9VXn8kQiHKuTGcH7RmPAC9/KUjxTotnDtAYbU
hIPTfWGorVW6tDsgspTZUXfh0Y/a98KyT3btrecxPM6TvY+m/M0LHpYbuAp5Nuobo/bSN8f51Vwr
Lfc9JKH2w5nVRhTpfma92MfDRS+1wF66jyhzm0aT63Ezsj+c9mOnHtI+fCFnRcVNYn9ExZml2DZL
ilsQUU8dV8ckn586JdnjfXtunpMX7ncUATKwSwNcX1SZhzQrYG6g4hQhRpoQfYIGRhu1IkG1GBb5
gp40juHGfhxQd/QicQCi2PuKrqkR9cNaZBCSouG+q+VFabUjvlVs+0U0GVFPClSUcpFTQBDSAjKr
ddWphbXByqjH4JBosU8WOcZchBk5tw+BHVlgyepqm9YvUYiIU7Dd2NhLS4zTgB+s23O6SD4S7cfI
pFqFYgWTL2SXhjyUoBPNGRvhML72NQbnpiz1nph4m594QyEwLVKTQnNyFvHJokp4VVNctI4wZtq2
rc9ZEgowSs3vij6sLC2RsUpzVS/C1hS57g64Ngcwlk0qfQ5j2SyVj0wC/iKNNWhkWfLOEijb9drp
t3zWHwFqGlo1KjSY4UVm412xChfhDXL+a7FIceMiygWLPMfA+2y0l2yR7TAVeVSYlDe9SHpitl6X
JtOegZu5mv1wWs/XnP7aYhEE5d/SIBphhlaIVYFQHOLhQM8NrXjB/RwOl2wRGNUiNbpojqhIep8v
MiRpfGtfWTOrZxqgMynbvQnit2N1D3m1WeURFnKsWtyPkDj9RexsE/lWZ3BCUheUc79Iov0ijqLZ
gRNR6a1fLvcjt3xvue5b3PvzZQAIl0mAicBbRgPIbWvbusoIx2wNmqJmhqAgZHnXMVaMzBfNMmhE
g/R3YUFniNN/45J6Umn6JZlNzJwpfVjGFdtdp8v4ghlrWkdgh1Z8cSC/1TFzdbbOmrconvTRXMag
mXnIXQYjaxmRqr+HJaamiump1XpZTaTsB3PvK7x10nwLai/f02gZruZlAmMSE8tEtoxmzTBLcgIu
nk/mto75zRzexTLOZcx12TLgoeV4az/pfiZmPzem2h5XeuZGX3ZM80A6DHfV/Dr9PTTyhHycmodG
/XFVkFwaaWQraxk0NRPnZLARRFXL2fxvrSKEODagAhmfo+7zK/6JZOV1LN6nJG8X7IKxdkB7MgVz
zvK07xjDuBJYfV8DZ2F3kAOWi+6i5ZBHz/vCLM9VL2YfZ83tSz861WkqV4hGw7Xkp115UK6rWsaH
Zu1TWXeJqJZRnXIxnkmOJre5DiWnFk7ZC11l34PZv5AybDa2MautkZv3uWnr49BnNFDwYPDHlP4T
0W+7tFi2b/HVkPJXMWPMUIppGSYPMGD32LijXLVuNzLCZ8QgC57/dcntSGoOLzfJWTHwxK9bv9vw
7qf+MhWYpjrBgNFzlOQup6C73Ehnx+Y6Jlm4u+pxVsEbucnx1fcf7AH5qp5HE7NPNT26ITStEY9Z
Ng5yb85GRNUmQ8qcO+dB6CcUMUpF7fygDBSYonerA0sHC76mdHcQ7UiPaie6eHkO5tGuIBihaHQY
DkurHo4NdNCuXXmKeheNdLQrc4soau/t5UJPFx4kTyfTv8KpoArFqQ8AtneBKoLbTCPy6u/vcZn0
fBAovgcxt5x29DjztipQGXFGkC8I5nDr5fwku9b9Ea73OJU0EsQzIQRhQb3k9Kzy+cV3engsndom
oQIEpY8JiDfMVX14qXacceKUmBbUV9H0Gw8h4ZK32Oty3JExxO2tG7EZVBhlmjoY3yZLR7uirPvT
JG1+lnoVVuCGEr9Lt43mCG7NQW8RCbGVGvlDzk0XF3NJrakpDgUX6qN2nfM88bn5VXARoVFhXuqf
wyg0d0nnfUrWyCtVD/LQqzaCFILKPvZ3hsIT2Zrau3QzbcOTBMzj6YECIBtBKYf96yH2wjlPCAK7
yt3juE+28Eaf/xt3Z7Yct9Fl61fpF4ADUyaA2yqg5uIsSuINgiIlzPOMp+8v9fs/R2a7rei+O+fC
EXbIIlEoIHPn3mt9S7PSDGTm8iSAyF3tvL13acuteNYZy3CY09r1TYj8SZORQ4SZd+5dovG8Kn01
JOegMCKWjldrUUh+pgNndwJ5jgA7YD9Idm2LJ0ibs2sr0PE1w4gwWlU2/bh1olm/DYdTHqfRnRGO
m1gW3g56s4XLd7lBt+RdsReBi0lqNGz0vO02/DF6pDoga/u6tEx2nbGyifMYEWw46dla8uggmqz2
sfns4R29rQ32B4kTaW5mRr5e9W55brxzkuVYIVXzPbc7ZRaSWScxz4aLUqtsqzeiI41rUXX+mnAX
oCItVzcv76iVDTwP4w9h5y8Q14+8E/400iFe9BD2RvFIiyEQoEMPiSLOeuk9uY8dSPK9kDBgIA0h
EIc/p+WyPXaltWAOt668JhxaiObdTGyHALnss1bM+XFA6oAvqMJ0jMgZYHOy+3m0+bmIITSFIWOn
p26S53ipk72Yl3dql4ORxUXgZBK6GYAABgg6Z+XitTQlZysoOpve1L8LGxrmJOgIRhNBn1Vi3VZG
a1zjGPgMsQqkxi3fRZM+QyOuCU9gD2w4IyQSPA5DcJ77zC8lz0EDksdPdLvalQn2bEPl4K0gubWJ
cjd0FfNTGP8Lbdj/Q20tw6Cx9E99rV2bkPSpPX8nSCV5/Q8m0vlfm1x//oQ/u1zWHzgEIDo6NKck
0EuskX/6Gc0/KG3QiXnSs5WADAXZv4Vi8g+Jt9BwJX5HadOG+j9CMWAXQtkYHR3AIyGXwvqftLl+
oiR/6XLppqkIHCjShHR10zVVF+wXOyN6k9FGG4PaMBx3EZ2k3u63A3RzAET7Fl1Ivh659m3CnIRI
s02djchnpuCXG/inevBXFKeloBofL8O2XJp3uDcdR3E/fr0MzbI5zoRcRiZ1K0i6Wc2JYJYL5LTb
cZyHTaG1OF56cT+PuAY4iRV6cqqxfThTdE9Ntp+ktrNJUcRp4xM/eMy17GDXnGbm9BBT74XavLey
/lBmn5tYbPU5/JzOYBRagIShS66pfqJmCzJJaVeOkDL+BY2hLxt9r/7mM6Lg+5vPyNdpYkS1LVN+
+IyCvKQV65HGYCsO6MFv5j7aemQrDEx0y1lsIvkFn8GMQGQ4QiV1e2r+pkRL9wkZjj+E1J3I0mYz
2v7z3Ve/+OPNF7oF+RvyiXTsD89AxlErMkKmMxFAzyqOjl6ckceYbmJHDwgmgpfxz7/Q+oAA4qnj
2RYOSjCdh9n9iQj65amzISPqIDA1XGrIVExEiu13jyyepPiuZ/iWckGDvuDmcBey7y6hczrf6oAl
w+6fmd4Eq3XRJOSvO3qTW8ZRjzFuS00RQ6KT1Pttk4h9u3rIRi4YsjZlgvHNcbeWBjhaH+/++eMY
//UG/vXjKNDsLx+ny2AcWlDykJm9rytqrNHEF1WfYDpx8N/JZrxhyBSsQLNDgzNid4dPRtlfNpJ2
guEEqa4FJtXeb66LBeTDF8t1OXCWPLSmJi3Dv17XajfkQOQrb5VBjxQzjDNwcQnaFsGuDEILxhRe
DsvPbEB8ADadqPnNm/2R9qS+avZohYxlKdNN+4MOFela1TtzhIiL7FwS19ccjVjr8Ps424RCHvS5
3Vp2f1LetKyqz4V3tWY4hJVA843Cwetu89Z5ioFKOiop1fGeGwPgiUs/Ern5b26Z8UE3q67X5g21
bCS1NurDD9erE+VA1BJvKea1XQrlLFzzi+TMRhoJZ0Z2V/dBwhMvcYpi7QpIzV7AvlTdgKsselxK
Djcumb/m++rZ91lOdFMnTm3Bjiu0LQf7PfaVU85EWxMXSkEkSd1tmyDYQx8f4ypK22EnZ2VGGndW
35OsM9+MeFxIiYv2VakFrNC7oqBXyoJIDNyVjMddXZWX2OXPk3E3kpE7Zs6nitge5jEbz5h+wtG6
uN73vEYcW7aC1X7C1MNLd2GgjYSoux0IqrJG97FQBrBxYXIZTgSguxDg2q55aOvHYbpL62t6WWJx
GAiYQIrGsx5RomR34H3PfdS3O++SethT+vqFtJtvUMjPydxzF2/j1aTarL+kdXubz6PPZ3gb5vA2
GaMfAlGyNc2PFrnHLiy6TIsCd7T3wkiOGembNXKBjcscs/IHx9kCVb2zSE42cp6ApS5/gygzFM74
ryvirw8B2+NfX5xalCg5BSFzNh0QL/pqazGhcTmdEetRzb1tfneI5sEUHHJjeYqTeN+waOER+l5D
W4OUXr2ORn34zdP5t9elGOyuYcEh+HhdJVHYAxlzDJVCeT+h6tWVfk86GELXGw00Imop8dnCZYwN
rYDBzjOc6Rph9MUlXefsN2+L/TcvCyA1XdjSQrsufr5Mvy58ke1koY5JkhYvS3O5cWZOSrkWfRJ8
Q2kXIrIdthDbLBtXN+nPHif9dX5ZxLvmDfgomBTgESWMd0PjDfQUobCcj0fD2HUkCdox5MtzC7Xo
MS0cVnFs8rZl3K+6/Bp5xpl0rZ2RvIku35tJHOhmskUt5McVaUHEW07Z9Tf3/7+WKbAlfvm8HxbU
bnB6YHHslFmTBCY8hi5/bEyNzQpRXGXsVmhGVphdOYcQbMN5ZX4pE0X7hUlapfNvbv/fFG/qclhe
1dqu9tG/PqYDmwmdMTpD8drswrYkMtPk9WYYQe6MoAPbsKe2g3VDxFhgWvVNynNr4+X+59tCdfzx
bfnLZajd/penQCwpyWrqMpwWdDXhSik5RaPpPNlw3P/5V/39F/B/P/GHnTbxIm9G60wvLNMC5vGY
f3v0u7+riH6WvR8WACkAw7JjMW9m//rrR9Ipl4y8Vh+JdKY2GnwXtChFiqiQBQIKaCdY50LbrSXN
TvSVszHd6QyWsqPpDfcIPW9t+b4owBW+IPi7/3wXDNtQF/DhAh1JH0PwvFs68/O/XmDpMZlFtkEB
6cWnqqcZU7r6zIjKbHZltKYofuIvxUZkZB5Qjpa0zld1uEx3VZu1O2a4d54FzlT2vsSpXHdtYFaT
cyiwbm5HUTOc0NYk8CieEhuFHd/w8ohYLaZjjeNWmDUhbcqonrAMekRbzCLLMU8lEQ9YPvEemuuO
nPM7OoKvcQ1zeA3FfSuJFTUzbFDLCGbS1EEuk6L1NTVfYZWv25lA2nM4LvXWch/cY1/00OZ67Quo
GNDSrnlI+kInmxUVSDEkezMj2F0XpjKX+TB9Iwo8wrWaEUQ046mgtfpTaJZVALfk1OVtvZ3L/N2o
CYZes0+UZKFvlXkVwDqnO2S8xRMD/tU0D2IWI62CJiTHu2MxJapoIL++0ev5Lirsrbn2n+zJ/oI2
9iVhrkFiTpBbJS1mRgBaP751JIh6832YDNjEJ6LiMWMQwZn4mWEUJzZbqYfVLsy1ahuSQ3fsV5o/
c6h5u16I77FG5iTfYUOQbkviQFtl5U2RuJs8/9ITfbvrVQMxSlJUknMm2HcZeq/a8iPT7PrshY7p
C1APJtaT7dAi7JXaA0i7joWVqX3ZlNl2mlw0YCTjEG2WExmSZEr9Mzy4pjNcnThzA1DtFT6PQk3S
C1AaXhGeO+FVCK+9iU5g8mnMbfRQBf2bYXkR0UIsmSUJt4+djUU4JCrZmGrEo1++JqQmD9Na7E2e
szwJAzrFPWPvHt/2ZHr7AZy2RcoHKPjZLTwfXMX9mNgtArA3DLdvJUJC3vUJkU9cJUGGNHpd8fYn
EJcdHRxG6OBOtOagLDQJcReXqPvQMp7Bj6m9pkSvE0UQbWm4vFaysH1iaUjbbtgzBrSpU7e8e50U
RGnhNIhASG/msXIP2G0YE9MxCZ0o20f0/HzmwM5JzodVeOe2R7LRrk52ZND3Kc/L/jDLhzmv6i3g
Dj5+o59LM/RIF0j2UTFdtNUw9nm+fA+zcLPkHWViwajPFOPR0KBhrKF9NgaSkCXtvmt5jLSZ0BWt
jHc8NrRbxTjcMUo4uqQQM4uxngrCuLbkINebVUugE1CvbmDeebu0ko8EI+UXLy33vTYgHzDms2n2
yX5YidXB0KtvjS5dfZRqteTYKbP6mplQKfqyQNTZZcemFK8l5sSN0WiPMCkvk5cck6YDKbkAA2gE
MsU1f+j5wCB9WBnMhoqUzLIDZKNbnaSyk1UcEZQg6kMpnyJq7XpJt1OgEX0n1r64JrQaOZAVTbA2
3LFJ2svOANGx6uJduHFHUPaE4SnU8DdJKw9wGuEUkkzKNK0h+9V5FIkGgkiv3yopicKY4Iebsr0z
hudQN/CZZiHRD+geMum9uPok9laS3A0FgV1hyaE61rbrYuR3K9EOHqWyE+W+QY0i1+Lda9x1Z7sP
ZQ3R017j4jBMAiE1u40DK2JozkMttrl0tkQDNccCzUEgCrfejAiHKyJkN5wTHolpI9QgTZ/JNaMu
j4CstLKh02qSzAvD4rOcEudW8J2vMMOngewuvvFyL+v0Rz2PeeDIhLyWZqb4TL2j58JBSRlXBoC8
p1CFr6bEANYzoR8WUE2ZWY/IfybGU+UN47ECgilwTU9AzO0H/MkQs5UV4xte8OtKJvjOiSWxHtEQ
YVQFnz2V9UFzW4OSzo22ZYwqb+F1Xb0Hmo3rUZ9OoHjaq8jVWKPPb1mzdIgH7ZZ4YGOjr9O7Se6t
P5Zd5tuz+X3uS25QV9yRIHLWiVxhTzJuTQfp5zAwnBnq2vWJBn9LHYfiNb9xmeRH4n3t653TRi/m
2C67WTCV7WR1W6AaRioQHQu8EokXglw1my9zj/ycLCt7VygyAO3rxrRfTBfZRRaL4zhkr/k4ssTQ
dsDixRWY0R2TB9eHdGD6bhd+dduZrnNPt3pKGwxM/YrJCloGs5mrBOVfIIqZeGtDLElJWt8mUlcS
wKYmBPS+atLPbiM9JlPtt9m81+fqNpc4Mzh/a6CeGPDnHRvTFJEqMgA9GDHfpHkOlctlOGuJutqi
ZHRxGqC+5cGttl39JdHM+0HLSaa2s/FQecc8z3DWzSCR1oh9Jl7patWRde0yh1bypslkT9nspX4x
EFpXRBjro+IymOGxmuxyj7s7hoLAFG1x+8dWhwqg2Su6hHx5GBoDPFmNaY94ZQl7iSBXIevXQbjf
iVO4F154Qta710yVZc/339TzspeyQjUzMjZ0DXTu5hpvySp9HWxH3zUz2Yqo4KNeAF91bBoQ9Tdt
Eg+emGx0xfODNFEyFXpJW2asa1Iv6ofQyAe/NOvxkInT2JgX3cKPwGSWKSC5MC3GFqAcy4k4CPL5
huR2HBm+R9PMK2ZGl7Rl7o+9kw0CmHzO5mKE+MxNs0wPS48EWdTva4L2w4Twe7KctdzyQVMfDwH1
cYc3LDe/Wav+w+rs7IARocctSnUtQTsgOniTud1xHAGJRj5TGFD5l8RnxJ/1z24Wlse4r86RcN4T
Eh26pKvgOEz4pSSwFLQTQWoYy10TvuYrhWKZ18emnYvrTBRw740vqZ5fRW8WeLfBylhz7/ijtFfy
51g2Iju61QsCD6GUQL1lpDtl9ideLw5dEmKDDvYriSYKqHbJ/TxBWVxHK/x+t713IKQBjvUJBgWc
DgsCsTsackvQQ10qdteSDmufAE9YfCEviaO04zXxZHMIhG4aHaVRO6chHgI3Ku+66XHqxSFaCVNc
Nc+9ic0JAzCavBVgvuO+uYVB7m38lYyJXYimGCzcbSgXuiPhp/olrqtzVoMbKVoCDschQa9VYu1d
AuFMQMs7JphmFKHgHqfHjvZLFs3oNBIEV6sLLT3MeL2G+hVimbFtnPzB1aZ76ArUNjbGeIfoRh4N
tiaoRIQIB/Bgdzg4O7+oS1hWII270T3UTvkss/i9pO/boycvvGzXR/b3sHBf4e7648hLMJjEqjCv
WbbTwANmjzOA4c+ZgMa0KhgygyeMz/dOQmGRQIwSbr1nTt9e9CILZqjtG29cxNY0mqAlv8DCQrYD
PbKPhTylTfpUW9WJYANmvJtq0VaKiBrkSv2M6Jvqq0iwbSr/ECGIDAeX4YvLZulHMMdSRAuosB3y
QJK9jeCSQ7FmbT2X7Kq5uccNqxgmt5OtnVerD0aISVPmXIj2O/GQXzIR30ZJeCXY2gPwDh7Dc/rE
LxCYbcxOe5ugLSjaFG68S6wJuppVerEy/UcRs8JHxEKAJuJ9NXGxZKt79ZLxMAsOCtg1K5Zy0hI8
fIB5/oTBkfQANH7tumjnyEiLIBGkHCI9HLdLhBkoA2sD2JBp7PyFIpG4ke9Jq9MZwHtnQohiLKHT
HR40f0yiF5b43tcqeVn0tN0WdnNFHu5LCXtxzYEohx6cPjrvQVSu+AmiozlXByvvbyc9eh0yXneQ
I6QlOx4mXgk9TiDd9W5Hx7i1+V4Rm1v7iDxmJHizVt6sNJc3zFO/G52Uflp3wWw1NzjVTgTl8I/3
iTH0pcYewXECKSlj4dCVKYH1moryE/dJ4nyzXL6CyE3euDBwiu6nJek+k+b3uGomDC6gP8B87EI8
TgWCpErvfvQ2kqC6aL4MQL+B+ll6DbUluQgjy/nu031DrUavfjgPnVFvsuVSOjbI7iJ8QljFeY1N
zJXKCK9jic5GYFMaEHCkX4Qkk416bto22cNBv0fuVmwQizIx1B6KxsAsicJoLY+5qCXmerhZ2pSe
ijZ9mcroobab18IZdzHnyM0M/mytF7BOMfKMXl5Vn3KWgrNwR71Ah7Qd4sApBsIX8q8ti5je9Xwp
hXbpNO3JWs49Z5jUcJ9S5UT9mk3D0UABYOSrH89x4A3WyZ1v3RRiZsQLs66+BuZ/yJZ9mhR384Is
op92Saxd8kgLsIUeZuWyq0lBUU9eccnoEOve4qdSu2hPRjf5g+E+2zkK64a2SEpmbarWl/iLmLMD
XCm/7mm7TuueIMKd0d6yFN7YIUrHcAFWlARG3OM8iB/zJSQVMjmlqX3A5sfOZW+6Hg/JtDE6eDDL
gHwPv+c4BG3ufBqiYYtQej+3mITte9tiE8e77XbF0dsUjtgWrMS27TupPJmMMDCNBMTZ7NMVCV0U
P5i27lda7tdg5kpiNZZKbt2Mv+baB+zx214jzDRf9kk2wuJOMdvgyhvOhfZ1oKM23yz9nVECXxjZ
R3TtodHENobBLcTBYei0TDoLvJyCWXc+kYexF2RP1e0JFpM/2oifAS7N0r6qK+DGuka7q5rnHJie
jLHgpylZgtZuCDhRHAxvDCwMVEsR7fK5eonz5OTmMZZS7UILYKv+veLS1M1U7f6lXfaQAgKBVoa1
Tc9oDA89CUH9tsAtI0V833F0kHrHn9PsjqIHPURIU830k2tswCe6hHuSWW+aWXtIINq31bcUy9TS
a5dQj08ID/CuoIELoTH1bbtpFus6o+FoM/sEEeyOzQ21CIIhrJ6gHG8NJ7+omdQaLzcLiz6RQ2oa
tWsbRHmCGzeIg+cC13Tjk/rqsnHZF0Z3RL6FqodHkYhn9d9dwfNnrzdhF58UvEXf5BXWdRsT4eQ8
znpybw7xySSyZED13CZNMLf6Ts7vJslkyUrMN7V4NLYs78ShJjBKhTFcI919zqTJeR8VDjqw1en2
WU9skvnStu8pw61qIEhmJyqP3iqoCrICnJ6RFwFNhfFiEzxg6A/kkfuz/b0aHnQKSNVxXwmTdCGj
WePtGkPFuOoVmjUQIQNkL1fel7RFshDiKj52gGQ924+mm7u1avYLIwDaAJuY05NQIa19RpOGG4Q1
1EkKP3Isv2pLeE8CLqC1HeftGHnbUA5Qx/iRmdiT7ob3Wviy1oMMtWcK8dZAYzb+VGLS55DoKuLp
DmAAFVV3JDznYa2920g6/lBNgTnipk71oDFGBMDlldbTXsQ0YwcU5jL6WqVI4zA6Hd0CwTv/oz7z
S+S1il0f9TBadWtv6P0G/RdbITTQtbz3VihB8l2JQbvhNEzhrkbR/jVp82djTVEouooDchmH6FEn
P7NoNCSGWbC0vR2kpRIClY8dNWZpFgfLfp7lu2cXvMUDwht5hOim2iGoYyPrK9QeH9ys3FCWBWFn
BBi/fGhKG5OxidWJG8xKerNNzD0HOd/uL7isD6Ybv4wudvGpvskm1ENrW906Pe09axwIBG24QLj8
pNEY2qHTvlimdkxYqtqI4jLs0DXN2j6j0qsFrdqKX5aPT3pR+Eu5nodJHr163BIAxtdekBc4DGdN
D0i1Osa8yhpEPnCTzacpJ8ZcT88a7eWWPpiRImoaNEyCtHuy9mR5zLHkkJ9mhKeob47aROJSlOBJ
noLGMS/k2zD78/Y2uT3btIi2hqR4KXj60CLujCh/T0rQubq4IMfdZ0iDqALbh2iOOKNwu3IvvFZd
ehOnaOFN1D2JCHq6W43X7RfEkPVanhYCZ8k8PfX4zUu6lpQ0h7Kbr00nd8IWcA/zSwLnKoBoe+PM
wPK6uDRpnbMDNgwrXRIqNklq3q9uuGzzwb4lhRIML6ycDSKwCdwp7LY9hhiwNxbFI6bUB2NsyzOh
HaQbRRnhu7n0bhdxBfR4iVHl7JuxojYdHMgALCpjFuRxtKMMGhkntnHzWDjc2tzRZ2ZrkFWbJQk5
ev8o6BQtWBa8vAg65mD9eG9Ar6TfX92BAP5R4b9zb9u137IuRXEKEdJhtOt1zlMjh6vR8kZ0KKMq
h5VpuK5x+MoDEvSt96SwXTTl2PdYm7WM6ZtxC3DqUtv1l4Z4zu0mxgmlnUsbikJeNxtXr+9CD29R
xOvNdgA8MyOHd8qHa+lB/Sjt+2ou7qZ+9ocOqWJq4zMQEUK/vHvuzceuDYHkoEffV+BK1GU5FT/W
IjCdjo91n3rWNZr0nWZrOQ8JhYVM0WGYqJYa56Gxs8uUpy+NweWVw03eXRTurIkw/hHKvJGNhsDW
fRqSASybsdCh/14I+laO+DbKhdFuZjygqbtJK3byppekmC3xJa+LXbiE478Gd//f4rEMJD1Mcf57
b9/ltU+G4lc21p9/5U/Rk/2HboJwx9unw3G3fxE9GX/QqFewdgnqCiY7E5x/i56AuFsOE3fdQZUk
VJDPf/wb4q7/4ZDOjKBXF1DhUTP8j0RPai72y/DENLBEo6GCS8MloHxSU6ZfBlbw2KI6l7w3MW8C
9bIWYhOXd7ktGKR6qYdcngVLq4ixcYmBNuLhuUwmmsI2f+eX23b3r1/6q/Lp4wj157W4jnAsbhLG
xY/XMsMEbtrF1DeTA+Cl1QiWHBzGESOaPZoxmOOdPGhsjsUDnGxQNVh8KL9d6+S1MF6MyWAX7C/q
Fa4WbHtqWeztLt9+plXSDM+Fm9H9Y3SwUp52orwbSujQCZU6oX8tdp6UmPPyLlRlUtry+fri0VDz
EN2YKJy8kmKoi3ZAIe4QxL/osZ7/5hZ8GGqrO2Apqj6GS8D/lv5BcWHNjifqOqF5OK1SEfEgZAw0
dWc8jbThexC3MPD++bYbwvgwSlS/FkGecB3pGhhHP4pjHLuvISGt5oaJh69PLVlBLpD7tka0HVUk
35GziLUlxCMBi3Qyt2G7fhs6cc4UUYFBG3wQYJjF8pJ1kXNWmGIUxjR7qnXp9r1DxZlF3l7PCb4B
DDsSHmgk8LqB9j/AGHuYxFjv+kzcrD2wS4cBuqON9QGc+cGOplc8ot4+GXsXPEH2UhVJvhNY2GTo
ofq2yBB6M1RbavBqgMBwWeb1lVTTc+YCCTcgE/BiHpql+lpaYC/mLNCWnWfM3xGX04WuEfi7dJFJ
2/UAdeOJgCY1fJMOOXdecjIrOElTNAFsZcZd8SazJ4YHczJux9a78mQuvkYXI1wPdh/RPKYATwjg
XdyK9puR4o99rJunYnWe4CwA27DEp9q0rzjMHvQknHY9Nlcv1K6pXb1kSXOgZ6TO09CTdSbIKYrx
pr3pTGP1I8155KAzKLsZyQDAejCXyKMVua+OroTAvbZuSWVCfrsySqtwKKWfSaaEgxjre9Nsb8To
nVa5cuXHwpAoGYX063F4zAiW3K5aGnhJ+TVb5IM1AnDSxcOSD9+mNn+a6nY/IAGPKjhpjqAgV42Y
vGxeNI9OC5rbbyNq9dIcSgBv4ZZsVowxy1xd2h7MgwPduGoAOugM+YbFPMSl81ZP0xs3wNiDPC4L
BkVu62w74dAGo+rAjUV9iPQYtNLzkhAFHJuvQHp0VBH8IE2M93pXvelifLGL1l9Y4LbuYj4MJpyh
TNM+64i89m6uPU+apAYNz+DBkSZ52CQgBdjT+AWUVMfk8IAHMcTIViNkanhUk9a9I5gYm8Y6w32h
7NVb7x3fKnTQDFjXyKW2+qNu0BI0OJ86eF+RX9kPbp4oGjkdWjtCnUG65beomD8tCkVJpCXPCnDK
HkplpnCVmQJXhopgqVCWznJpOBxFCqaa8HZtpI1OzVMAzFyhMCcFxURdcPKshSYu9bKhwJm8ZGje
mSHbbvLUcVKjBXImCPC5ZZCsDxJ3IhDOBRonDihrAs6Z9O5drnCdqwJ3TgrhqcPyrBXUU6TTRleY
T5B2W83onkJP0L1BPD9SUDaZkXP+xB1ZQQuN1Bln6ymEqKdgoi1U0SXsEt+Bg7VxHJfJmYKPQhYD
eBjCOAIutBlqCU9X4FWrc2VAixkzGhNslsYLGoHvqVOQUzdsP0UVdqgyc2GgQEKNeCI2wFYCHUZq
MtfPGB4w8EFP7RRG1VFAVanQqpWEZjop3Kq7es8ThRz0Irq1EFmj4hmm8k0CbsRRwFZHoVsZIazH
lEZYHbWoLzlYJ7QRAEZ6XCHzsnh+6RQKVivvkXCBimh5DHDDAxaS8nPeO+wWgGQTiGDRFAH7ygAn
1OJ+icP16tQzwn4muNBoc4WlnZnzWXBqE8Wr7YgsKziJiY5xoULaOrBtaUklCnWbKejtBP1WKgxu
U9Jd5wT7TXmlRki5hkLmTgqe64w/cgXTdWga1EbzuYKyi2eQdwDubkRhyfNj+a1C8kaMOPzOAH0I
rBc2MlIkBfCNLBQSCumbKbjvCrIiM8H9mgr828fmfa5QwI6CAtcKD9z/BAUrZHCUGJ9JvDtVnnJB
KazwqgDDOqThRCGHRwUfFgpDbCogsanQxOyz7p42ZqegxXYrn7uKarYp6m/29mhDN7YV5rjRitvQ
3DuuOe8Js2Fw31lcbEX/gPlja+BzWiMastFlasNrjmWPtpGh0Mp6Lh+aqn42Ku9TMnY3RGyjYy40
gseh/A22h6d1kp/LdPJNhW5mVa/8VOGcU7jOTLSmzdRPX8wI5LN0gT8zVaGdrCK+6VhsDIWInmBF
c9iDGx3DuN3idSrUKwY5gzFS1i7NQYc3PSnwNF/RbevQQLdgUksFp4aqwqdXwGpOv83OUhBrvGp3
SUvBontRvmta/JrdMVfgazlxHtD7G5dj1Va4rYXPDneZ3j5jvThWGbLZMJ8OEvPxFiY2aG0Y28Dv
fnQGHVgahvtCYbjJlgfIrVPg1eFyZ3ojZzqo3TXq/2MDxxuP/6nxAMfgAZz2Mazv0QL6nS7pTZJ7
DVNjeWfBBcey82lRoHB6R5Ufwg6nAGiDUeHER3zGdFIcIOMVnhtHYcebmh9E0w8Y+aSw5FOPeNNW
qHIUD45Cl8c2PbVQ4cxzsBBOBhdrfZwV7rwOyYqv3T2qXRzc/D0NMnqnEOmagqXLhaCRRjoBOgY+
yRJDcZOzywx1uXVj7aH7F3Zd+IYCsU8KyQ4smx4jkPYeWjuqUOPQKIB7BzRT40xGlMChqRgum6xW
dO6sYjaCWOkBCFrG0+l5Iec7+jZ9OgB0nUfBiEP/IfHfs2xhtTo3Ci+PIYU2DQGGMAMTCwC9dJkm
UkPOzWdtcB4jQzslUvJK0exeJucJaoa1c2n+d8TG+3KsIuSoAO8HyPeRQuCTPWwwDN3Cy0C8ehgh
5fcKmZ/JFwQOBA20wPRzt/naD1ib3dos9nbS/LA0JoSZQP3I+htEJuBKt+Kp6JiNMiBFLdEqfH8L
x3+F5//z3XAg/Meu8W5M+BuU+DUoHobSPGc49wcQ4buEjIDEIiwgnLWbqSkxPeHUIblDbrrUanZD
dlhEdXXRAW86FT7QqhgCgzwCN5rhvaqIgt74ZKpuXRtfXJoP7UCbWkUa4JKfmWuSV6PiDjSMu/h9
ntWKvq2tkqSVFjpf/xOCPdxME04dz5uuYxXaAaEToeYwiZoixZ8+mjUun6Y1AO6UU7BwOJ50xw/t
sPbNlgjJginEJoywJ+e1c0L0AVXOo+y0ZvE22Za3jVJ4XvRwGc+ODt9vizcub/uIUzqTiQiphqZz
17UIWqA2RVAiC/1iTi6zx3gttrMeMXBlAQ1zmR4a/PXB3Dy3g3GwQ2O/1AaS5njHDpBX5zzPjaub
MZCIh7a5bZd2B/s13Q0sdr7EZYbCtoepQq06Es4e06spe6SlOJvt3UBHKfNceCzIA4zmSu4GYoKy
R0tGiCbZKmfZmzdYFZ0zk9+E/qNF723A58EtgMNuVwQesVsybkCxSSBME92mI41yM3LPegsQJTLM
c2KH+9CMv2v01DeaBUWsU9XHUmaQiXC27hY7e6SjwCjOyQ4rapuLp5NeCiuNtlkVVYiT+msIZg03
gs0AhQyvKUbc2ljzWdh9vJMOU3vDkE+TQYYF8JY4M757jNh9WZC/pNvkvpbpqD55z6g+jne68ttK
l5TwRrb+oPdotSB6bBqtMZlSQj7ildjncnzRXUbhNsxdji3tezGiu5gWtoc8fSCPBmo8XB4yMaZ+
Gy/4liFF301aDHjWZZ7eRZ9lLVAnDd2DixXOJ6iE93GhLGy9FIlrXO+sxG6Otexu5kzuHcFoAvyZ
pXOwGCWvQFE69yQboRPKDhC9vtpz+LWZ3PyYN15+KjvCmQad4nItu31RhD8wR+I57oDVM8uCoNb6
+fRsD1TJJvqxBjkbi16ibTqwVpsKX8+GEQnx0WGtb9+6CUhI1sO4zd13xiDupprHrwX6j03XrLSy
NfP7MH9xVzq9Mgm/rfrPZK9NQ5bTFhDRziBHhpnpwBQN0QDOIcJ2u44cXcaLUIIO3mLcjUSM+osA
pDnwRDbYN/6TuzNbbhzJsu0PXZRhcEyvnElR1EQNoReYFBHCPDkGB/D1vVxZdqsyu6rb6vHet8wI
BSmCgPvxc/ZeW34MEPPWpV89O53idG10mBsRrKXjxgqGPdNmm74/jVTff1pSXIEG6y9x07/mxD/k
uNZhd5zLEEafZYKciBEzphyzSGBbs4keh/h1KsEziHyXDxU7jP/UUk9GJtCyvPd/CS/4dXYyRzJo
rrk8Kxgya0OHupD+g56+bI4OQbU3fYI8eR4Ib4k9fodRInSaFiYO88h5hlFXTgM5K5vfwqH7AFB6
Q4VMz7HZT1PHQK5+qlMy64gkUoy1zCB4FZULEFkOTyKODlFV/s4zxHNm9jU39q0hzR8y7r8G91K7
07WB/pv0GVXrUM8A+hlF1UQLtOkDdrPnPMeSDFoMABiqrta7VBRZqhijO+K1EA5OHkjG+ikRQHz7
Z6u3B4AIPDFs4tPQfQooIOBhh1UTAMmzp0/fH91Nw+JGQBm1S61xKTTtSQLw9i1zXnPAwh/1wVbi
C0+Wi0n7dOdhn90EEqxMIR472aldLYaH1h3PDgPaxZWkTxT2q52Zd5wtfrURneVE3QLow58Ee3Id
RQXzaFXfmJ1XMjGBoVSOlFWtoUYy2h/r0e4PoUkplGTogFLSbMCVxA/40hbkDgVI1pBh1Y8mg2Ih
jf6SmdMmcWJ7Zxl4NZs5ZIaMjXDTM/jjKGStDAXU10FgbGcwe6MmU1sesc2cTPOGgwhG80ZCTrLr
H3EJWy8p69VU2sY9sTR30OE4EwXVZohH4CsY3xasKWZT37sSzkXmP85Rg0CRG1XQk5rYNtiUbrAG
4w3GxRsp4x4902PXzgNO3dKAigIOu/LmO7vK2aNpAS9uefKqcT2GlyW376XDeEu21OJAqDatKA0Q
b5c0s+Zt0b+iHvnJrHzYkv8LNzvMt5EuzOKk3bJ6RScgXY9kkd0E2jnnp/6XQd8Y4F7AwkVdeCIX
i6lB4vwuwa6wE3THvlteFrLgOeQvd0EJ2MZMgERI5FW0Xc6tIceTvWRbxj8j8tFLWw8mpvjLMvi7
qgYN7MYtKRzlRz/YF5B2E4Mzf104WX8eG7ta+5OuidzyR6rBPTNAYeIVs1WRDd2JxJwNRRHZN+Zd
U9ZrYL4hzqo8XdPdp2Wfk7eM3FjZr4s3TLTYUGmO1a9OkLQFMcLCVvTbCr1hS5EL6Be0Xcsm0zbO
b5GzjOf19JF67WdkwjzN+/rRY1B/OyyIu/zULbdT8rvD7wxme4ZoeGljvdb53nXJ68PYjFjQAFXB
Gf1KteuIiRUGjdBHg2egMxx9ej1zXpNNlO0U3Kdh4UqFcOgNpnQ0i7rDTFfGlka25tGlO2a/xlLA
6SIN0BvQw6ZaLJyHcH+c5UmG020dkL6tOT7CVx9dHR4y1CM7s7qbLBOIMQh7YP8efQK6k/LFacC3
WIUEItv/GAQqzrfcT9DVpr9GlJ6Wd5O1PBsUz0CfLVB8FrtA2kQJyhieSkUhapfstr7xK67eVNEh
/u7cT5eMt01QTqCzA//D1Mld1RQ769z2ILTU5DHWKRP7IrA3MjOaXennyMGqfjzmsHN4O5RxA4au
4xyzw9kOqli1cP4aKKZXKEI3JlX0Bqr90ehNtp9OZycMePmtwbttBjqZM7KeI2ASNDa+c6JHLjdR
Hlq3kG0/ZsgdN6l30hCPKSqq82S0Oxhs4qHx1YvtzzQKiQbQKBoM5wA4gDJn2al1fKyN0JOalMNG
Gg1i02PEW0l/OhhMqM/jaO4wl047P1DJqckWjoYj3/Rzrwe8aTJKILzJ3uDAtZtv/KSPThE4dsD2
5HEPwUMe5AAPWxclZ9n+yuBUGkYut1mMO1eSYCdT+2vweQqRlgVY3hiQU2+FZGKimpgazhMZcjRC
O72VVyy7KSK+rg/pgSo+fWc+FgHu15RI8i3eZDKu4v5apbSgmQD1EQt0p+riKGLzxOCJDJpWm0Ul
8eYjwXc9aNOtCj0ejzE7+BC8YqQmo436uJS4BMeBnayBri0FzPyDSuzmUgiWlyDCHZR7N26pwk2V
ZKd+MeF9IDHdV9BDugLWBqNTeiWFs4ciXW/MRTjHAYlvhXNOuiC5Uj/udh40b+KrDtzH/bowDkra
AvZpeJ56HHngYMS6MjhCKL1ANl515mR05PRxmbB837N2NoSvZfuMLhmBl+Ju4Lzngxw6oeTZKZf1
IhonVN9WYwFDXzlePe+rLN6WM6tWOXG4/u7iT5MfUHNpIS1aeIMr32ZBvW17+ujIb4gApdqvY3kY
kCyDuAog1VApM4XXn5fgD7f07kOXuh7wyZppRHuUsO2Csn1uRk6hGcODEk0Rv357jhj33gNL3Pck
yq9Sp0ruwi6/DRz7jjIoO9aBE2+ihOYeB/OI7VeUu95JAAcjUDFkaB6ROr1y9wabHk8AtLBgk7bC
PwxF/jRAnd5FY31IAyM/1anYdWHv7lqznSDVMksVZAnSP68RMDf+3kMHAwsuOtVB3mw7NJ5upkly
Le4Rx1wOhY8APKhfbNfMdySvAhtJ6omcIJPvtm33CfKJuz76mni2Tolf3fbRSLoXWC80YNHJFMG1
KMK3ykKzbipKfxSAWzYHE90FEpvvG/D7KiOW/+pYL7Ye3Cs6Zxy/C4EEyzb3Zc3X2GW1f2jogwP2
R4ow283abrmlkuxnhr4NhkUEzO5Vovt9j+iWx0SwDVF0SntDHYrmTCADRLspWB7aINELXfrOgYlL
ZVDJZcj0z1RBrVwePRrse1QYuubh8eS/aMJO4mKPeBjsjNWi0JurUfsohKiYnRHzuYXNvMi7393k
w3cVPwOyILeexZmmJdsGsYC/MkANHSzDQHrQzntpyUfB04f/QT72+qxZZgESmj69gedYE/FlXgS7
zmZcdkgGMZHE5rbKE4QtdMeQWYSEDHK4XPVDa19oBLN36xkv2XlIdMdfy7hAh/HUXRDEcO58iwJR
2YhTLSW3Qg07uxBXVTT2GuEgLPY8ep8b+DoZSC/qIjqfxo9JJjAzO3+CEZf/mJ0y2xC1EWxCJ5u3
1sKfL9nLQIE5OqjnZQkjzenrO8zK+Evzr++XYs3UIkPz/H+a2h9QfzsM8unj0EQtna0TD8kfoIx/
Twj4F3NJz3ZC17UxygjT+Yupa1EIyj2IRauxdIeNRQG3NKPadKQ4rQ2XtaDzS6hhrXUNK2sPKf+z
RXqxsiqm8P/LfEwb6f48InUYR5o281jTC8RfuRCOCc7CX/hVOqKpdh1E+Sffh5gg8/dxgMpOufYu
sEKBK7NvB8cdzkbhviVpe6eiPKHr0KnL96/0H83Q/x/CiEA34Ov79xP09UfZfFR/Bof88W/+PkJ3
/xZwkYH4+AzQQ2HxDf3fHHSG4UxMTUGQhO4p/GOEbv0Nd6rPZBuLJJb7f0zQyZciW4qfF7ykDRXA
/U8m6M6/uD0I0PGF75uh4/jeX+7U2Uzk3PkKxIyRfoYTch9tgfVGb0/9B8I5uI4G6Q8NQA16f3sh
RnwfMvuCfoUyyIquQd+8WfrHxuxUGOM+t6CijSRqsIk+DCE0SsH/VIC3K1++TVm8y5DA9gZiZ4Cz
HGfTu6otP+02uCYC1UlcfP7Tt/EvBvP+X6AOzIcdVmjsn4Luhe3+FVxAeEXplxXIhnxOrm4OPMdv
+7caA+rKFiHJ6aXa5i6NfEv/2kVUoIeLtPvtS2qLAWgx4NlRugVa/zC2yVdfB8cS5hQfv7hdmvSo
vOK8LPz+TYziHiN+VnVvug9dZtF7fttxISapDiCxKzzPc0A315TFuRvCazDtide7wbzYrFG//q5L
lr6aYy39RPnm0gxY0k8RuntR8rvFCZZD9qHBSj57xqQEmO8RmwM+HI5NiFt9DBAJjVbJTLY8WxoG
4Ufurhpmzs0JejGOPOsOgYFSxRbEU7eWWXkeaR+sjeymCpJfacR0xUQ+vdLCxwn9ppyzB9ixPxbi
a7QU6H/+cr5VEX9enjDoI532tRzkv2sGhpo2/uJymPGiBoWEvpkm96B6kMv11q5OcWMdHb/lUEvD
bZZsXvENZ6rdqFA/qeg0qmYb8dPjHzdrwGQINn2Mo9x68MaBOBIbM4j74Gnn4IJUwqz3GljpZe6D
SbMaGsUZ9yoTJSTtHsY061xN867h9Shn98xNDpJ265qRFlPW7I5d+pxyn5q+8/D9FzE6spDjVvVU
wDMMHg3D3dm1e8CX+JDxrxvX2Rd01WJT7MlRO4VRcZ7ZZWmfekN6Qs+3/Z8v6V8dxdzvvsvt7vu+
VkbYlt6c/kkUg8IhdOIqcdjjjJ81Zy2DSWVUIgXMiCuz7d1UIneW1V0dTf+LgRw1xn9fUAJXCMcM
XCBAwnH/sqCYtTe3tKXRIYjy3DcdH5qEWN4dA9Y5yqLp++sIZ2JFQDmSUMCDlBXmYa6YcOkdO+Yh
qqX7sMhoP7RyExi6l3QeKudHa4iHfuBuxdaLKo7XIsCHPAYGKniAto4nD5lbfmoJzfezPPSPC+1L
u+V+hiPwBXHsOQBEadNkrbKK02z+NZREU9f6sMNCCDuo/iKpgAFiRO/Tsl9DA3uY8PqO4I/iU9QX
NzcfmQh2m6Gl+IrT5g258UPL51jZOSult3DiSKncCPPJnqhHXrFJXyWBBaHdvgwuCQaj5b3h7yUF
IBl2JizbUKcdBMvyETlMGYdMhwGoicHnyMFepGH64BGYACp7jXpBHWedpYDydOROppJf5mqr6stk
vwBU4ximcxiiCZPMXBnMw8CkOzqsYZr5nJx+pa0aTgckOvTcrpwX3gvTv8uN/EEpqAeDtI1NwYi4
EmlKH8Qe+S/5u3X9a62zI+IquKfsfBS9g7gjNjFUhRSDDZETcvaPzPKqjVcTIsSCwxKvEypmoipy
IitCnV1hhZt8KOg96VQLQK4oVxkL44D66enkC/87A0OnYRS2SWUZMwPXSRmmzswgWXWHr50EgPoe
7uFJuWIzh1jOlM7bmLvh6rXlW1QgucRkyiiGaTlF0a0hkHFIYjsCnd+RE+TREegRhsuH2xG/7ems
DxKy0KmPl9YeblvCQOKRwQI35GMCVmUL8bFDI052SK5NAqnOE1G2R1ATCSNtyQGZ2eHFMIzbKdmE
TNkhrd/hx39JdUaJIKzEcuDFF8SXKJ1jglIg26S5fUf6jVxNoOzq2icXFMt6TQxKqvNQ4ko9BASk
eKRMewSm2MSZ01mni9FE4qtngFDrdJWhOnsIDUqdukI0EZGtLKRBFJ/sqTxa4Z0fRq/0YHAnEdwi
it5EOcr5sLPqnyXhLiEhLwQV7uaO1JdAC/Z1DoypE2HgwX+wDaarkrAYPtSh0ekxJTEyDnEyXY+M
xGQ27eBocrLg2cQARzgebtm2aIntIYrYmPsnW3nvDXE1rs6tkZjP6LQP03I361yb2GZCrJNuEJbm
u3jkpKio3HUajkksDuL8mD4B5ALycgTBOZ1O0DGqDah4Q+fqEDLW7fU4vydyR0Z3BoZNNYN7CLzX
gGAeBQmLDhRZvA2tlBIML03WQIa04Qj1mX18jYqYH9N51besm2hUmtGi7QhvIzW+lMsiV0KQFKSI
DDLQETA/9V67KXlvBeZghe8fYyRJQyaRQ8Jvrl5+4ialP8IYpwManTgCNRlhRTNav6K3ulscCNtJ
5xnh6/wldMJRp7OOkIS8e52r1rWJW7EkEKkkGKnVCUlxKD47IpMGnZ006RQlwphOzMJ+zMQrKWKW
TJ23pAheymISmABvj4Snp0ep05mqpHhjvjey3PpfTdVtLJ3klBHpJFiDOyKe8BugMJTxvnEYreXe
AqonkJwsbXCvouqgMkNIB7gf7GI/essSL7h4pfoCYMbUH+d4lOKUkUX126jH/KYxsGDoRKqhxxaa
lzrJ42nOneM8yOOiM6x6eJW8D7lWlSo+AsBuF2rA61AP7SFF7JRmUEHzYXquOiXXxWLzmBtBuRa+
PNUOfbu8pruJ95PxFODuOmRYVGPZhLAL3qClFWNYe29mBcjU8BMR3d6sFOrJqBzvc0qfGBZeEYsD
WIqb0CGYcprjBXWi8UYOS09DadmZbSgOreXfw7g7lUN7izN851jTGdd9tg6S+L3v4Vz0AzQriAya
Ksq4w0APUUrnheaPwx0W5ZtkZ+ci0laqXVsgQLRkcFM45r1NALL+QlFgLNuARhIG0BSLBMNjpFvy
JcGCaRNZPYPCGQrEe5wT6M7wdNFcwIaUIXPDs2wFkHmK3rnpEuzkFbY5mWsHxTw/V3pSmC9rLpy7
qXXdTviCxOPVjsuHRMBNvlsNWLucCABoAVHns7wFSsl3pljrKgYoAcp7ey5+KEs8Mj3cdl5/21XR
fulv/BL/kFANvN/hULYUl/Yibwm96rC+xcRXefW9H8fqBnc8YhsT+StrnsDnkf6uyPSxguyNcL+N
KuQuLmeSWurssdVZfiJkwo9TmyPJUIFetpf7LhJiN4fsxGnZ+1BKWPfNH4tEJ4XHEUdF91njvFy1
7fSimumxSxD/OXGOIjCs1kXlj6vpnEQkTbgD0OR5Bg9rtg56E/OzDOudIw6xQaMbNky+Rji1KVvv
95z7jJ7xKs4V3S2LvFV72OdNCG6C0xCqrfmuImuTDRHvA464xwi2VOfRS0YOxVXoEXz5Y3ToW0az
Urx34bzL3Ooml+4ubvuBfqBsLh29cwDXG2peK76D4LFv2kmgWZmX9RLWR7dlWR/iuF2NAzitQtL1
6YzfoCFsdBLms+mWxTZ00waVRWwffRavYvGTG3RIVPDArlzQI3bOhGFQPkoIZtezwYwL3fgps8wz
986zF6f1ARY55Lb5RhKhPRCrcDTC5F2PuvNKDXt4g0gmvxqPvYEZRwW2oTnXlvdgxgyVVc+CO2m/
uocczHOXL5PgkAURINotFxQUN/sm8tjwDftoybhEfTNEGzGUL4p27wZD5z1NZjQC7UuFh5xtP2LM
Rd9qABYYi/QQueHV8+Wnn2pBTwcPmz9hYQmwofHmZiOinW3n74zFUf6aP5fZfG0LyRNDR9yIeiYn
pM52Zmlfssl7I9eruURBi2LTS49GhScEmFVnoCgZPJz+6p0UYbo0sUB+yu/hiM969i9+mh3gFf2E
EssVJKhuypwNjBVSK6sEielyX480i8th/P42O9FYCAPZ6OmI7RgpOWt3USfln+2pilZjWMH86HlN
k9kyhHuujxNHxnaZQuwRXQVj9hqny1llZn8flGxaCYSsTePexjFrReR52T4lsXBdNcBgDGFvyh6p
Yo3QsHRNLHWbVtHl56iarps+PgExv4Wukd64ZNqlPC+sF8latsAX4gEzdT0eE+KyUKJ/tEvqP+dV
f1VL8iKb+Yi5/KGx9dMN9UShCupV9juuwdqONvGPy/xSp8ggo7J6zRsif1158r2tZWPRF/EvH9FP
PHer3kWT7y8TSkEkmCkSk8o1D6WdcgROmi9kdbhOi3tQ7I9Lx4g7m9Pz0oBqSiNrG1lLC8zPebHD
BeGx8+IsxmPeudtU6WM6Q2Osj9E2lGLfLOE+cwcA8l3DUattnzzwm1zflv5hjTDjBLh+V/kLDieK
TCojKiZkMTGTzVWJZhPirnhPLcSkcbyGy0FqO6Z8NGIxbvLJ2mfExKBr3zQDE1o43OWGEUu40UrK
EgVxbSMl9sneaprhc0lIh5GRaN7Hr7FKsOKXRBcMlFK1Rn8U2dWb5Kcw3UeBcNkcBPtp9YOcqq2Z
sGu14/AEtQtsqCU4rx/HcLoTSKEtJNG+1kbDMcDnnr2GiKbtgRStID96Wk1NwpHWVbsf1BVHRyuu
hV9ThWgVtgFypWvVwvDosmidNp4z0GNIt1nZTyQNHJDMvaMivW1omAS9w2ApGh+L0L5VjvscyhxU
j3SvYfhkoRHXWvGyQws9M2J3kJG7yMlL3p1CxTKiaaOQmw8L0YhmcKi0Dr1MwZ+iW9kNCnIGd+LJ
RbQ+zKSuahU7BzJnHVhsG0pr3Etf4l4Nh9+oBOd8C5TFXM0ZuTlVcAi0Sj43q33bOTetwWxyErQO
6rOtdfXJh1VnP5CaF6sePgxH82Eb6Ay6VtEqqbU0e8JnXXF0c/n6KDV7bEsThziDpnql5O1sdU8N
3IutmjGFLc78Ef6IPcriBCf5pmuaEDDosFegUawhS/Gsh+k6HpyBdvtM/jHal2w0g7XlJmivp5Ij
H4Q3WxjlJkmCexXyXmUD4y2LSWzxeY8Z2wZKt7Vb18+S0wndDs4MQyJuA5MZHut7TQeJ/oI9bEr8
Zo3RPQ4DteA4VggykVOvl9bZj5m478RhLkxmM7qxA2i7gTKUkkitbtRs7WabvpMydPMpd5lvxOPj
lIUH8Jy7gRbXTg3802z60afWsBdVfvZMW6e8SXEJwhbpfC8IthTtaaytQH9wB8C/H259ya5uK/sA
oZz8d9Vv6VZcJ8YrqBneKlaFFFG3bAnfpc1U1ubbYGR7QzDHw5Wm+zpDOL9MjXexLXVL2FXJH8+z
8eE3wbHFXh8mCbmCy0stUM1OCUJiHlHHIdNePiWEz7hW9Z5YyC82LkOWHLBRqlgjaBtEvnHybE7t
I69YuWs8uuepoucAp/vOQ7g3INQJSLUUn0MFIag1i/fCeQ0T7OZ6YDV7+Wfb4SnI1rbj7XR3wnYl
DfMb/mZr9TGmicI4SbgvRLsLwPBmZD0QOr1lbH6LD/Uzdjg897fJ5O+0W1JLBwrnu2ekiOM0wlMw
htd5Yixu0EKsQHSY+dfsEUjm/jQrjthMucFSYR+vzvrypXFzLyv3MsmDl+MTSdOvqWmebKtDywBE
USU3S53oio38zDbeyUL/x2rsnRPZm1TWISVFuJNNfBPK+JecwmuXEDnEJtt4B8gAp7ZZXvK8A1zB
o17Q+OpqlmV/11b+xZ1IHbA8VjvjUI7hMWLUU6Ns7ADkN9MASQfTS+9fSIu4TQdB1AqfgI8t0JkL
JKojQH3dJU6a+6nl0Gv5R67poYZMCkkHtxOf3xHwavydOZPL1ftH7WocWFcmzNMROZv98gLD84F8
AYNjM6vNr95B3WWl/RU6MRbnmuc0SQ5DY2NVj4GimllwMWIHItXCc+909UcDfli0e4A/4c408884
oxWeEokVKrUlVx4GDEI9S9G77YRwKe9WPF7pWn//juUT7S4fNUQFi5mNBiG8lnN41PdK1CKmrL1T
ryPfC6eWKyLkHjkwL7sgEdAztP4qP3b2BLVG95sFZhzbx5fC3PGhXMxrRAxzjQHfmoNXbEkNlgdO
cYXy5lWSlBu3+a2I+ORY3ZCCQJd40SARpwqufcx9SXjjypMusmzKX8ntApCC02+hdb/9/IYNbK9C
HTOnxackB6w6O/wyNRIEU2kFkzX5zIPPpgvIC6jOTqul7DQd0pgaYqKbrbv7sXIhhgb9I8fAyLQf
8pBX1+9VQK3i9Qi/MDjnW8+ES6/r8DPt8xsUlJzeKKS4nodWjG/KoEuXDN6FKJgHmXnXTL8Krq/H
prt1Vf9GMUEbb+H2STPOt+7P2qLDKN/KML42MwBf3b7HoAsngQvQueKh8HgFP7Qf4sQAhcIMo8Fj
TGTGRsFymSp71wxk5zpx+kerH4WqvcbZSBbQkH+Cedng2yJdPDEwb6koxWCFtGyBUUVv7zPH4LNy
nIHlIXkipCfYzH78NWNbWPVTB5G3f3N4v1U18Fv80ZNk2jwa/lH/bvDX3qyZv6ZWuehhg4ntfb0k
xUbY18g2USjqLjzSEX2LJZXHwPuBBui9lQS0TtviS5ntm9tyTUrJVNjQEnVSe+mU+cfvFqbf9DZU
s4VTNi/f1uR9Z+V7VzU3KUpp3pdjYe0+ZMyaV2yve4LOU7TxFVlxANjmKEAH+ce7u8yHmrzYNkl2
H2OhDwt3P+kxxmT7x6JOv4jVCNl8CDTwm1svMq55bJMiNp9GUvCigKA1HxEdYkBP51q/moUkkyK0
HjGvrpwQUKXPZ09rpLvocr3K3+SzOIK3g9ZodfOGlJDHqk4J0mbAFJbtApSCYHSODrvENwDxYK88
uvO+48jNDitihGj4wOH/eYjLoOxaWK+e40JeB2k9gUBLnhPTfzUgH/VOeA5RWBwQIpgQ2n3EI1SD
o2xB6qB+nmpTbtHKovlC2d0gKArqYF15FKDRxqskxBcOQOmzlRN+R3TeV9nXbz1kJ+7pdTUHp3qh
AdX1RLQj25xcZLGQ0QK6/p7gruplcR9T8698pM8bQBXoz7L6DPqGmy3sH+sm22TWgvyuYPnwAzQ9
tbLfMdDcOD7CjbjyrwwQb2cK8e8m9kAillNhngk1LRzuzABtCEC9AgivJ14pMUgTSpK1IawXgyPy
6BRnszFv8WjFlO0UCPaQXkWO5TyIurchbN9AnJd02zdJBCBVga1cOeAJAQ+EYBmaXYJQsy/MZxK5
XuycLxKIDK2HzGJhCfZloWxiu4tvYyviD8Te1CjZgGUII9IaHUMHabfTDcg+2FUC+4H7M3ZBIni5
y8yFBnhOfSJIJ1+nCRFPwa6ehhdld+H6e6jlTtlXZHVvBRMaXJg7pSOscvFAxQn6SN+l6DCPpOJ+
caP3W/b9xzpYribko4Xc8U3Q9+ZmkTEhRYh8RM5swHb9O/gkv4B0fY22eqo+7TD+NGfnIa9o4DYk
8bIYJAjpJrZpvWG2o3zTj3gKnW4n8ugBrBZnJ4gCJbtMXwQoAtFm4PSLdynSMSOjAUBCwYMu3/RS
wLmW0SsboX41vU+aU/6pd+to9K96vZhtFnT19zVN74JozvjD/HNutrnF+EJ/5nByyJ/s3uwm/vqe
Kv3/OrRH8KBJuv9+ar/FZ5t+GKhNP+LqT8m2f/+nfx/e2/jVffzvDCm/R2qY6f8Y3od/sxBTYoy3
tKgCru8/De9dsm1JdWWkjtfdZ675D/+78zefaij0Gfa7QH8d6z+Z3ltBqId5f5qfCoIo3MB1eTUi
N/y/DPu6sB6NRQV0jFp7VwTWz0DRGijdwkQx5V/MEaSWIsiHPRoVl8R50fr4UlMXmV5N3x/aQwJ/
TTCAmg1UQkGS/fDGxbzBP3rKVHAQBV02DrB5rt4WL703KstaQaQ/xKN97qL2LptLiosZJ5/FWGde
z65oqHX9a1/TsOvLd2fKHmXMrA8dwr6wC2s1mfLF9uYfCfi71DdXtsGsIByn3/McASSRw41sLa2J
PZc20UBDgAuegQrNrLgDIGjc5SNnM8n1WBkJus1JPMnafQ9788NrYEYgq8CzLV44ghzUAGgCCNFN
Ho2/I3lD4zVc0UHE7yeTG4ZduLChSmQuqz5BsXoLy200j2Ina/HcjdeUdjj95INjde9maMzrWlKw
dLp90uJ6ceIbxKpkmTndS0X9tbISFxds0dx3vXhCuLilz4QbJ7Of1BR+UoIiPRtZcWBTrfPYve+a
/mw7xAK1BWgdkR0K8LlxPeLP9d1yZQXtT/h1z92MJSXsGT4FwDmILJWrwUae3ubqMaGFHZoURVkk
n2RKeRDWa27Nuz6sr11AYENDOx/N9CUt563BVNsAcR/lNSQsh41Ingn5WMcYMagKFhC8Ek+w41pU
xj6In20EfZo8rfRCS/2UaotsFuaMbMHNIeJPfqnGxGGToQ1zSRXIketbRMYfQxWAlI481BXxg52T
4Ee9Rysaz0eYpDt3UltjjJ/lIxmY6146RLHSzlkhAV4I1cjjByETYmBIXl1ZOLfc6WjFFkPA7Dp5
2EiUx5hjdt+aiOFQzs+ultI7YrDf0wKnuM1pl4Vv0Fif28h9lxaTkQBIIrZl3JziVVrJXRdYnJXc
FDFru45xD6/GCLvNHGQlGPj5OfOY/jdk6Bj5rszF73b23vMaZMvkQ0RKpwfRhYfQqYddbFzy1kEA
Z51Mm3AroIZpVb3XjWkiUtUAadkfiLaCCWUMWya4IFnRPa4cukalT6HWBR4mas1eISFv1QZ0SOYZ
fGiKiH9yXllvEDNQLqqPIpNHhgV3ROKFp1QXVvw6KPuzttGj/nUSETsKMeLH7KpnGNxwInGQbIIo
YSBHt5JkWyiG/WtPYNfWNFPATUN/of0a09PicARROD2ASa6jAMaz5UO5csx9YwISdfgXic0DNBUT
QjxzeO5kT1CCxNiSEvpomP4ZXDBnHJr9hCBTNmeIglNFcRwlIHOChyj81uyBtVFZfM0nEyMvGRF1
jaR4thjClrhwbe5Qwh/Z2RZVHMG7X5p2FvhNG1K77HAXxYd+8Wyi2mjVCSOb11HtHYrKSg+25G7g
elA+0aJZugrjYE8CbznHjzHjsW3NSzLShiIn+yfRe8G+imaufwPNyNJQjFlQ/8psN/ZPgYWY3KsB
rYUNTTUn0MhVqrFaJfC2m0fBoHrTL/RkEvNMEZ7nM7SfGiSHHdYfJYMaf+SM1+a8QlujCUgZ95kL
8ufExc0koGP0HJhg9DAr18X093u7YZ6smR+s5qRW+EgRExA5eyA3D8dNz0s1aX8cAK6JSxUDj2Tg
/8llyj3/wlPgwS4cxbrbYzD/6g0OC2nBjd24eHA9IAQQSjyG0VRfw33r1+TFeXRd3bT8SMxpa9tc
HVrIgBUjbgyaTLgbP+lsTJ3FgEn/qJqnR8OsPridSCT/soz+1ejznyHg01VVJ19N8SPmQWOMZCru
bwqwkBC9dSzK98W+jyfzA/IRrilu1XyOn20wDqMBGbHgxwOV/Wz7+dGpq0veF/dpj9PGd+5idIho
maLVMA2vmarPSVtdUuKK2U9+osH6qhYg1f2prCOs6J71NgY7Phw9Oh8UQ7pQR9XZL2uBBiPbigIu
iO8WutZrRAeYjzmqetUvR+IxxvHAZcl/NrOWtx+QWHOjx95+MhJMwkjE0VaB6R7US2k1Pwm0oUfc
gbkd2ydneSy79iimi1OrEkfx+JjYMNCS29LrQbAgEw4K5yCOYBE5KFdTvkuC9bxYn8Ltk3Wl85PC
qXkDqXw1DcVyZU1MZvVMpZAdxTbwgoLQQAUWesP6G3f0iCPMw+sY8Wjed6fZ9O9twhSaCd11Unrg
Cyn8s//i7sx2G2fWJftEPCCTTA63mmfJtjzeEB7KnOeZT98rvU+j0Q30Rd82sPFjA1UlyxLJzPwi
YoUit2OPg3NMBw55pZ7yRIVTfaCy5hlRL1rZBA+WBbOvHTlIAvA3I2jmrRXsJtOhkKZ4ELo3rKIx
ildhc/YsupHCMLiYQ02MzU0LAFwQAcEIAxLNvqnlitcl0QDU70szoU7G1pEaYHQUe5OUYqMLjCi4
JSnKCat6GRclSMMszFey7VdmBCiHFsdsjVWFMFV2nDzTWTTzq6jDf4TVbOQAOWO/m+jcHJKPSmO6
DZsgDGBvMoBlXSLyGERX0F8n07b/tQKbn4VOuiBa0cFiTN+smjVCZmF/1LpNmO/sFv4wYSNyG+kq
ofub+VgKK1S3dkP+XLb/MkqKqRxTQY/2eXaCfGPZShofR7GRQI7zidXIaBlZ9ZCE4dBBp67Sz7zy
snX4WqezEjOYMroGr1rY1wmAKrx660zPBCO5xFmE1RhuvDm+Sj8BxeGTEGSZuOZQI9MhfjcTU+7h
c38S99gMYYksWHDcb+LplFrJBCUCRFvlVWedldhF7ISD+BNo7rzNoX8F4ofgUbOLpwEnQG26l8AX
D/63rkKuNmXtS2eormOALU2W8VdgJFw8LOQUUw8MGGg39bKd4XDkKWVVn2vj0VDPgj3+coFbgW0J
tHCYzW0KF7+YnwzPp6gQ+1tVFPuc0NgKTilDqsCSBx4HJ2/OGE1m4ZsJyowQ2Edkus0aV8zRIB/g
6dj4cH1vxYT+AjjZWPZDke3oRoU9ybPSEnJtGBDOC4KdYyGfBsFeye/Tn6QNW/wQW193w9sUHMzh
J5YGS67BRsSlKguQcLn2yLiXH5ZhegtsapyM2belcA1hOmY8ZeJMHFQixE39jawb4vuaf8qHSFuN
yk8y2dehGgdwG4O/bIk0ChLjh6CL3xzNnBDQ2DoNsgKA2L7QPTwvB5HxlJoWqs+X6Nicy4dCMKLM
ymnlAi8B2GRt2xLtBCBItVcEulGFzUn5cIqsx4UD+c+erYtesWdyM2cpBpCQ+tQZmMaJ2KeFZqyo
2R7cre25b2FOLnKKjkYYvOoVIgr3lSQimjgvLoHShOO7X4DXS2qybjmYmaIgcjyX26pu0lPYDWeX
3MLZtHk45rZ7M7D59NX820w9DrfY1g+tLp9iS/vM2BayTjn3qJB3P2HGlPjh1TUnLFstbpJWxGKr
UQdt+y8a6+JEfjEPdHjk2TtDmaXdPAe0Aq46xHOqCXZRHODcGO9N/DIY2gvOk5sb+cz5IaPQLD6u
Kh2PAKrxiTV+7cZORJA+W1eVuFaxeU5qfkHeBI9lVEk5/hpVTz3F/Css/plbDpvABSzgNvpnahD2
Y6K/xszBBrALHnCebgaNoD/tNEiFVrMpGp1pQFoTrys6kpUDVg44DdACokMREhRr19Mc/JTC1JZT
PIoVAPPXNO1e9dh5YNwF+4US+wVGGBhT8Z4w0jEvueDIj1zTEFONNob5Jh6Gk1U4cjsPYX+g8r2J
ovQYf3lZ0B8HLlNrNTAO2PQjNSBaOOOTyP8NUdyt/zWI+kAgeY74G/g/PopM+YPN0SOWaDzNg41v
IARyYZYtXh/Sp4w3F+6qTyVVYuVZd2Y+jIC8YkncR9fIureYQ1tJk4gde8+5IV/HOUf5kNUn28B4
P7ByZZP7yYP/Keduh1DpP4QNV44Bb4HczpnKZu5PMtw6aIitoWbRbtMuCvL+PjPHTRg4WCZn2Ic+
a4fDqipwRBTUme9kNzyls07I0uXHmE7TPNF8jAxwS71gPkQsSGFw7edzL+7cBf3NGLCkG3F4ChMb
4r2c5q0Ze4uIxoBln5SYDOOCbWpi7Tk0MQfPaCdLjHqnDsQxsXPYTxFVrHVCwK18g4f029iRswZc
/R2ZwdnRI9BtJvYva+6eaFaBzT9GgvYySs0cNiII0mVgHQuRi6W0hrOOmLlICPgTWbul5aSo+Yex
d49F1xY7+hfrlWcTRnOAeFlveZONa5cYFPnEKqMX5zLl5Lx62CPNAEgl9j8FY0aitz4PcZ5KNlOf
SbleTA65qVFOx7/KiJp9n/tshxwCAHqOSxyh+1qT3np24C4xisVPpiB0cTBdK4HmbAfaDmLEpTJH
2t1Rtpnh8aysx23azw0OHK5ZvrDkWnpcjRR6/6A4pAi8gcmp+CbHLlsyL4Wq2j5nrflDJg7UGMxK
I8xe/vpHpfcoWa2BZgIOTcfhYHSJteHRsPI0WRw5xyI/DBqXRe0cOk5ySwrkCfFkHIA6fX5MwWIg
ibQ79ViXmvuZ6/YzdCq8dGmzrzr3bHddsWsqKNauxQjMD7lldY/O8GXMHmK0xhv+evdCFDVZsE2x
9zrMkFh5CNXkNqKXzMC3gyMe9k6oS3we1A95af+uK6daYchl0bSf45hdvf4EmAYZgE8FlN4pzScM
E/TBKAEYBrkm16m4hzCoSS4lxqYU9KTr2b0VHLwLKfxTbbsbKsPLEXw9Js5tXFR3PThWYbpN5lpe
0krg6asHEkAx5p8mQ5gwgMe2I7e69jpE0eswo5kb2ZklhQiqwepVm7SUVz1HuPAFPIQ899hAGQOZ
xjoPk89cGc3q/qmesg+tURgA3HM8OCGeOiE2p45TJyvrr9a2B2EZrxX1xQs7p83DtrsdM0pEkKkA
IVFXZLi6J68MGRbl8b0aJn8LlgzrVnQvRhwKqI2najQKDkG0SXvZNiDh7HOCbYLUXXdsYJiM1+yV
6P8Q066Q+MtwSxwAPxFuI+fvLJMUmWnC+FdRU0L3FF9iesmLiRlpXV9nJs2l6NGk2VkMU8KJGUiC
RWwZb67Nhkvtb6sMSAhQ/JFXFyGuRss6VAmLkpe9iGC4iAKCaGUO26bgb3i2f5f+cPWCbtq0lvtB
fdRhJgCd1NGuL5K16WXfPO9htXH7x5N8Dst0P02/xEqty0x0YGkqsb2ZocK69bYYxjUf7iN33LcH
AWGVeplxHCfUafAQaI4wldyemiq3e0s048eJypusveaA8fHkdewMY9OoV3F2bDzSatEEFyl30qvu
kKqDQzBizNa+6t77QYeCZJbjhwhn993IYbQH5i6KAIbPHVsjmEb7udIf2jw9zilXTRNug07bD4mH
uzsEMDEog988WrcKKfJgciBeBRYg/zDp33n6xgt76EDFThSN18auVKdr5nNsqLeTbPO1ndv9mi1h
jYe+lJu2xUDvpW60Zc5+YqpERRkz+eUTbDE2bMGPnZf03rjoSUOJlQrAfocrTOWMYphJXOUBD3vC
2i/mWF0SJ9fOTlOXu1zQHsaBM1mWGtq3o8yCCY42BgpfqFMAytV3X7SfiRlXa0GFN9MN81An9XuD
IkYosWF7YT/kyiKoWxrnNWObd82zZrXjs2eG33UE1ztLlP6A7kD7EqElt2VyRC6kz/G619O4K125
EznDyC5CZEsw1Mq+n5ebyi3evd7VqRPlbtKL+bfUJJxL07hzATt0F1rjMo60feXXX57atEwiP/q4
q5G+Mx3XRPcjwoAX1mgQ7vpw33AY7HKdlE/oUnzsYAuQ7O9oKV/JoqKSruP6KT3YLZIFRms6ca7n
dVOx1suCRFLXrSD/bdNQHOemlPvczdbABOJlTknpPPqXhoB31flAQyUaVlPWl6J5591zJi60F28q
mUrO1k9JC+2yf7ENeHhxAJVqtoNp2cVFtzDJ55OKuNAjiS8kyr8FZt91gdtoWYX+OW88SCW+d5RS
vAIihTOHVr2w6E0FPnKbteJge/St4DBeDlaFl8rBtVsCKoxy7Sg7ABI63nOSmRH9zpAA6/1ozB+l
sv2GIZswGAoF2vShctkaaDtjZPPZc6RZjDPWDHSXF9kysQFloDWkru34EQCSx82Oeauwo2tjTFsz
x80QJiQr+PrszQwzKybBuXCC8ur51EFk8bTy2Nv1MTbXznovxvFZ1Kojcp2P5dpJ4hvssuiQiBLo
VwBoow2Eu23dgbOTC6HIjqwvOxALHUbHsuj9n6nJIMO4RPCHNt2Q1NfWtd1j9ijwXPgMSKwgiigC
wdpf+GB2bOpSnCfzZntTjdW3Y8JXpHfGOPC+2DlRmYun08xeQFki5HGs7Srvvavx+I8Ws8gRmkno
uArP0e1qjfoAw+QwRldEb1KLVczmW0f0iDNpy7Qt3sDM6JcMpu+4fSKoJQUzvNm8h6zypnqMezYu
Qt1xN5o7fjUw0tYQKTGdc1StaYhc46KXGPl8NceZdNBwlBPTnLGRsc3sT+/Yt2GKybJv3gsdPZK0
Q2zmxdKkgRX6Dm0uBTO/Qgs+dOeB7iJS00k6b/siy3EWGkvGVz++hQVjAI9zs/N9kmMrygGaw5Qm
QACK7bcnIAf2Ae4aeI3CZGvPA/HHY+HHD8GZSZopJtb8YkLpk2OZHRAXOa8wZS9di9XFph2yZYUL
p7o++axsQs28vSR59C1h7Kv5VGeJjZHBD9irxk8WQN6kQlIRxbiOxoRnNN9DiF67RPGslsNA44tj
84TyLDXDqkam86U1rL2ZNIKReTSEq3mfwKc31duYeFCow0VFsyoIdSg6q2Ua7i0yyx9k+Nc2Z+oL
Oz3f1RNblrby/7lutSO8QNzMcu5Z0J7c2p9XWUF3aijYoNnpo81uDy7DaC3nKf0OyXT4JqGDRIeQ
6TDo/nvTsceaC1Z3pQceJANrUiO/cB2XGhJHq/mcdqZnDjugRGZxrnxjIFJ/zix32rpB3HGAFbfO
oISvoXReYRbg7fybNFArTs3HAZrwRcQk/y1N/Ma9fKTe4cMf1bTCpVgUoRfpGa3afyhM4BB5Q1t8
6rUMIFHny+e8LOznvlLVlln7pdvgz0Lj3o3jcdC7F69kn+IkFHkmQ825LGCoyJFCX4Uep+aYAs1T
G+lLp9DWkemFZ7Aav1AW0Xv84Is6lHmNs5kHaDqxx1MIWEZ7Is76VZdyXrDarT7VrAyTv5SGvm0k
oKXSZfFyB/cClmpXZz5WgmFcJRpED5uyd6zAq0FMzo6qoc0U0xWr9ZFLEKe7QXNgxqB5L27M+UM2
PJ2KVDURFuVKqwx6zycupCDwcEuZpdhRRHkmALLqLM7reA8ppBaCllRGiQKCPfi9elk21mOj3bxk
VoIWHvZGJ/1Sja2xBd+HWJYdtZbVMHQqfTPgbBTYXOmTbPYit5yVbj8FXt1it7TlQoqKmqu+cZde
fKKf2FVuTkooorI4qF6MWfU+JF2lgwdDxcteTNj4NsBZMK2kVDCeLZEa6eGIYMEQkEr84r3RI/x2
NfsH3RMuCohbHnsLYyCNOpNWx0ty69FjfC+saSTB1YAT4WrXYhC0lCaRt4zb17IhlkSEfa35FXtU
8CtwVh7LsN7ndXSNLVVwn1FFZ7IMAbXBGwYlKA22lR5tKUIxVyOBSER98U+6zsapp89Cn/ayxZ09
ZBX8SM5W0HPWZNjuTs0tSxb1hB7I8b7hJE01AwRCQ/+Egs4+RrFe2WjDmPyu6G1xXcyqDRsnDq7Q
4lJ8suN3w5mTJxtmeenlcLnyI/1l09Z3HWPlVF9UuOJ+r+R2En69xGi/C5Cal77WfpU6g/02adaV
IBRbVG1Njot2vTE3v/UvJW30+fTAvG1Y6pFuL89UpYDVZgJM0UVQ4XYGlPqQLX682P0KzfCz9nVG
9g69YdRvQ2WtrJMoaVSawZAsR9Va6XcERmaH0RT7HhzaKFhdtZpSj3NQbjOAdhviRxBtUiN5DDgm
0p034IgQWD/sLsODF7wRo6sX1B+gAFR4pCswzUPEXom+NNRiFQ2YJLKbPJWDSI9/TpXKYgjqjNUi
LVmxwIUaw3uvKTdIFrz2a8zxwGm0gtRJ2zIs1qzqMRsz/i1hRreOGIeYyX2wmk8bQYgCXWarAGY5
JGOvKPVh9dPjGeTEF8UnarZA6FXGThqYzuQ4O7eOtq8N00if622ZGNqj7kLpSzsx7pD1z4P94EYM
zDkyb/2YEVZnrJlHkC3OXVAaRfJcueJd72GgjbH8KHsqx5KEeG01u6u5gWBIeTuPLMnzVxcTOp/a
rELfyBk50A5ho5E5M7u7kucGDB7kwllbWL3PXRPBLY+VVAhUu2RUo3YUJthMvlxnVQ459YZDcAmY
bSOFqtIiIDVN6lwnG28RF24YXcuocpdhCfQt1axl6nWUtYAvRIVQpXK3uZfeIXCNYxnHxoMxO+a6
TALI3f29lrdalt0mLZFANaKE/2k8/v/WR8KxH/bC/91Hgru2q/93+IPxn3/z3wYS/b+AP+ATgfug
24LX+o99xPkvy5We50kXjgNLDNCC/9meYP2X7ZCEhwqBD4xC5P/FfrBwjzhYrHVd/vef/j+5R6T7
f9S+C+VCEZ4lhYshxSaz/b9HxbXMwOvqJ/Dt2hRrNnyD0Lsoy1cGllhE2VZzk20pnGsGvyGIKbsx
SYuwFp7swrtmo6LRTGgrZAYZE4HktjoKSQKC2X/OR3xP+7azNrpsbhHRHXI92lpvkfJ006XCxlrU
dvYpRucCspV8GvHv1g12XS/pXzUfNLyjAMtFSjjS3pRh9KUgFbTUggargucEw0DlRk+zha3SVHwE
Cw5ojE5cjs6noK0SGmHPExvo60uZFg27E9AHfnpuG3n2W1SOULsTRrhbPnpoH8k7s3OKGHCAlR7+
VgyvzJDTggkp5jwlItJ4s2yc8rGTxjHz22tCOJt9CUdbndl24fRnZbXkSXJXUfU/H2rHoZOhhmiN
D1i1yYQHr+RHMma8oJftEDI2rE4F0hGfQJImwGzwBoCGwpiPSrkAfTm2iLilcpFShhfodKv8GVtt
g98uS4INmQc47u5JtTRr2nCkzRuFPtCf8UIwo+LFE1s+BD4/2rbS+2B0dBFb21nyVZolH97fVzLz
oRmVj81feykxzoQhMYYBJESt9pAz8QD1KuaQfRmd3HcpUOuooU2hNtunuUcq0pgvWD7vyQvbtzQG
dc4nNtotYktTAzUNMRlr82Virseca3ojnY15O05o7yDW2EGiICoX86QfKQn2NbCiqPiNTjEZ1otX
d66uWTY9yja+/zlV9a5NyY1ni79fzKizHdHYu87mKa0JcNY6QV/JGqe14tMz9XaNqqvDfw1gEedd
i22cLU0KZxhg9Y8IDBYrg/B9EA1rmSBPksRYxx12H5OGCHJ/OPjsktVgYheA6nTRhLGM86HnZJyd
YgCqizEMf3NJFaEDVJiaV63GQ15wcOYERapAK+W9yjlb+yXpkzHh04owmiuGILbTX2lgHip1l4ki
UQ1y1Jewbd7K0nsxvQ+S7tTmoDVilM9omCpKJuMz+SIZY44JB2B0ZQWel0+foTLjA9OhuJbzin/y
h+q7j7y7LN6F4KxNn05m8yv92UHLevzHjJxGiYKWXrAoduLduOHKSoc/COBA3XFtl9A6Z0MRDXM6
c5v3YIR5pfn7WXAF/V3+Kqzlc3HD6CDBbUB7wsboe8XRZsMHoY9P+e+aVc+YImnOTTafQ6M7AH7a
MvPF2jrmvzUVvzapy5imp0VSYlyvIsgd2RYFHGkRr7LW8YnObHm5e/e17t01kP6c2YqPLONj5Hr3
FskFVWv/9xUOM+qDeg31V3HpwGZtgl+ksh3IghBSQvP2189UehkPiyH+ysCmOGn8W+kdu3HYV0un
QfUvo4s1gnz4D15F6sQ5uFB1wR2rwwFRnnSVGfCy+S0I7b9Mi1cD506N7mNq7Gtja5c+RdSjxfAg
wuX4btIjntLYTT6KbI7zQKaDFBErOG5pwkPheWC6AGAwWQ8RkMACR/wzDQmvf/ECihV+Pby5Vfna
hZ3DRlk2aJF8xuyqeUuYWwjQanf13SUOGLS/r9rgsM2g/Tns73PP2c8e8SR45EIwucZWXW5Ecytt
BFE6nJGEcw0rf/ctnFFgvmUvNgUGvgL2Z31JFgrfLqEt+KlDop8tbBoLBU+DKgbiX7ldpU5sP7C+
aqyrYZhAnCjw1utFKGD4KctuWfB+8ZIRR84Og+beayz/f3GMXPaqXEA81C7mBVXGF7DirkILnl9P
H9si43SrnqEdXkdaLUipeHfiS185zxzLLd/UZyNVJqNPvXs8UA+KByIf7qGe/TI5PiUMEyBmcCSt
LWb72NEkZD0cxnikuRjBZ9//DPShw3UYW/zHZefXaGgAJCB5S7L7dlq6Bzgs/qVIJJ3EfyYSN5Jo
RWa6K2t+uz8DfmC6v7HABGYOdG1nT8nQoIWPks5mNz/DgsPh5kI24xPWRu2fCwEnKLnKletfh6v0
5/5Wxl9BhCJvMSYow31hC3w/AY93Ri4IqoxP/DJfoWBiSbR8zsfFuszjW+2EX8IY2/XftWCxqNQz
l66RwggCFrpKHftuOsUG1mXN+BTLC2Bq2oWja4eDibpzHmuGWe5i2Gx/UQI9wSs1Fu21N6AcRjY7
gEBaj7WI92AX+ES501r6/AwT5KiCJQm+wyzVPkdsUzSYX/6MzuTTT3yCHBmUpfzPxj1RvLzwo+DL
5XuBx0shjoP1hw//70+cuPfgHRk73mdnxoe4r6Do842p5AdZSczcJL3pJVU+aXUzqqK3v8s1n+x7
Ij5z+hooRS/ftMEmpdOvatt4t/JwHzUjR6jwe6KD/T9fpyPir7+fPJbJPQzynR+JbaT7e8clv9C6
2MoJ27dSw/AYfDtPjg/hEo+n29drP5KLKKI+MRO4McQSBilfPf2IjaBkUJyGyt8RwLyV+llqklNY
tbIMLjmpn+rSwpKWv2ikjqfRx5M4PWlR8S9rLo1t7ByjXqsrn3TjRbjyEFjea09pQWfE10QRFJlm
LZyegE7a8FnHBGGM0KHQkqhXg7Eo+GnEA7j0da9nO3ib/GxyZKG7x8F8HqB71xlTPgBRvcxWlmXv
/RxfgqdvvLKlWNI4jBQejjlDLuoYaSE2MZXBwhSksNgtLioj3kXMGadZ3wj8qIbWbUeWSJW6qRhd
CAp4gFquQ8oTkuJAde9KgkUeDFx0CpYxmAdFVrHbfFVASdTYOo4gcEzBzTS1pD7E359P+gf/A0i1
yek8TblrdANmZJIt6+aRWNfexZ5PtILC1k+JGChC86zq89qYtwnDVGoG2bxHHJHLlnlpn5irAMeP
SCEUky8BCIyzE2j/qqoo4cyqNZVTSwCuK1F8DD6fPmQK5qVr5+KeZ8bHhaOtu5G/OjAtiTgMS+wG
hdhYPj8L+hF9rFY67YKMJlA/eyhq7uip2UaEpaqGZImR7Poa5H4hTjLO/qJwiMNPcEsfVQMustpG
XVoToR5edlkJcah6/eg32lp9fEgWlfCZ605PQfxkDtF71W28Ot2LGjL33GzJ0R3qIt2lFNUOerV2
JXabzjrKslo3kTj2LgmekZb33lqZvr8zbAj7ExfEbJ4NHN4+Tb5tJtclw1RxhBC+7EFOy3AP1m7D
Cfub2c4yF2LVavqm9cwVg5dNgZHN8VkULXmZOoXysM9pQVc6BQvSeaSN8NjM3j7WtV3XaozG6610
m20PJrrHGlnJM05NOAaMQTM4/dkqG6xLaGu7ebAOMkgeAvgw4CdPERlZPq3e4ZwRiLOdOrCO4ofM
LZlTPxBiw/qNIhuSkCkAnZsOY6so15/sIZgpfSkeYzUQ4PsciN+/TG75WedZyV4c6m/Do24D7DI5
V+78qQv5mPnJ65DW05pQybmg+XTRVwnAGHcpim7nx/1TMiOWTSkj7ThNX1o5gOvgNl+5Rb+FsThc
k2H+JVbA5H/B1MZcwc8Nt+lkoo9kpENaAjmQzip6pqtVhrgJbxnliMWYnXVHuh7XeevBxAr8hmjk
yYkmHtidtpBOt4zjAI5ZxQOSqSSdv/Jtsrglvl2POqzIDbfsLR4SyaFG5rzY1OfsidhYUTZ3xV78
MgQZy7lkpNAlqFS2Hm8ZAtEk6uh733fueV3Yq9BI9q0sFUXhGoU4B/8MyKjFKyvpqRNZM8RaDdLM
17LOiX2NGPYjPzvSBaaaY9AD7JkYZXZJu+yVJR24b1FuB5J8CVjahSd/md0wB1dTxsSLKcCuml1b
jjAhuv4OORcztjlGNNwaT043VGR3Vf1JL65JKjl/DsEtNtgttOVrYlNdU2T426qKI4w/m/2NJ+E+
T4yV3deoakMeX1PNfgv66FSGSXfQZsqMifpfSAx7S3blNHO0GB7K9dx37+C1RrKu9FD4wdX/05SU
upR56SP5Qs5Sr5wp5NLqg9dJ6VGDUqZwFGND3tZKsSqVdjUjYpVKzaqQtRhXsnXVmGhasO0QviAY
gN9uXxHXtCMTHOb5FAZYNKraLg4pagVY7YqDQE6zbPOQKH1NWIjB2BdeSUcfISyVezt3zyA0OENV
xN2JgX3bSrET4mIpBQ9ShtLy3HGZZ0x7J50P1HlrZ8boWuX8jBo75QZJ0J6hiBX2OxyYiz21Lpux
yFjobPZ05MQCWVFX+mKG0DgpxXE0TErCxTZXWiQi475FnOQwz/GQmxPREnsi/piIxjKAr9iWkDYB
pAIqV2pnMWe4xLFutgihPYIosyugI0oj1RBLpVJNBV8HLXHl0VeKKtihr5ycLSiykfMMquuE/Fop
HVaHaN3oRoLDA412arP3peHhxMORAG+kYyDZIXoZvbXrM0IiSu11IyqRcxa7PPYi7jc0YYE3CjcW
MjFycSDRjQsE5DEwtnrrvRRKWXbsh04pza3SnHujeI8rcTCUGp04HkEY/8NSo79MKdaJLr6sFInC
DIYVvmlVyYe+XSilmxN0uUuwTZ6RUC5u6oXcgeMbzuA3zAZ/m55+5T4JrAjo6xAVpsqPMSZo9dq1
SkQXamKEHtt7QCCUlNHZA3QLI2VYwGVHEmj1+keT1iYsimLlUI5RaaQzKhOUQIE7Ee/dydHvfee0
pzilyFob8INhFwswrnjuo2+CRdEN76fIpk/AQd+U5LH38on6400QPj78OiutfQ8RJTFEdJzd9CI9
Ux0+nFL9nFuU7guctpGVBwzKaS355/pMaMke+WurPGckBiTiuCufOvDRQ1iYJ4piT1zG1jIJbfPU
OLqzJZONY70CU1J769GCjkNJGRplb+FSU0CEOs6A7LrJfQzSR9qH7W0hr5Z/ZYsKOJDqx7yrjTWI
yx54VEhwO8pgTA3We+9nDp7aCiRY7O50P/4I6AKxzAwuIYun7NxdnBO7pHs2oChC2Uzb/q3A5kRk
pVubKWWFPfaf4CGuGbyQ1Vxjt7hNXvaQmGmzKuweRzKnoKhOqk2rFUTukZjZsntLQkrfrTPPcDLa
q09KVPDLLjxhUZopvnpz4JjWGDCeETK6tNSWhau9Zwm3ZwCpBkt395K2KM5eRDW6Hj9As+ewUtX7
wfB/IupxOe4VsHSk9eEVBZ2NBKuQ3OJ81bbMsFPmWRwdkfoSvJB9wdaN3gVOPc4qUO5AydeLwSeC
PU2fTV3J71m2N0MGv3PKq2G3e6ckkRoQcmZ6/2xO7Q7y9jlzDHxG+VvVjgQ8wqstnqrBY3qWUv9s
JHetF49ly6qT19x/pSaGJREeZ5lXP5woYQpQt47f8Rv/BU6gJKHkAq2k7FIW3mFDE0NKWQTJtWy2
Aa8VlBAkw8qyy2rFNo2URsirylyHvmKLd2Ai5bqdgMezpzkiHLw2zvBMWcOLj5dywQk4Xmm4MR2T
A2FllThmOuBBvQDwBTV94XbDswvuCIyZQBMIKRNN8ZM2OcVOSWGuyp7T1ZyAzen6B2YqN9el36FX
4/0o0nBgLqMf18TSNFFEthSjfetGlzxrcLbKBRA4NG+Qf0l1SsIB8TOpcYOEu3xuIT5ZNIhqUNvA
QFL2EdYbmB7FSqtDb0s5C2L6hgZT7KoZO2ZDJr+aUVJVGcO9EqM+n+ToHuYXA4ecxxGMHRV3Po4V
tO/2Rm79zoztnoGYQYRjOzyEV/4P8EN645vCxnpohB9h0a+cZAzOvYTO0rBhClLnmwK1aNPF0JCm
6Wka9OfK6SYemOmqmVgnQWh1a4BSR0OWp4z0DAEZk95os3jw8O1o1qm2ggQ6aL3nwc3UU5nbKqhi
68LgNylDtJZ5gBIobZOAVHA1GjJwtm+TOSDWHtToJ3OsgLkYlhHFa5+EVnEliAxagroeg+HtwdOQ
yfPoGpQW6hWDD5bAF/Z1Hbg2xtcyfhzq4Bil5krjpSyDDZptuSvDo9okbbp127tXJ//0R54VylPm
1O6BLTxOTjczdmm8D6pzPTxg4c/XviXvZaXiaC73EaoTBCsPf2l+Q3j+N0Woo3jp3mSiIhfAd+za
/vYz/dstsxAXPKqVo9sfRmmOO40kHn2X9lPvYhroo59Oz96TjpFDhAtvSYHxnfPmY8UBatNG7dEe
lil1gXvuMxIiEDcUAibbcsWCSPeZd+b98DB6xCpxDsIkHSuGGfwnFP0lpJkmCx7TYMKODjwna/mq
hsx6HCKOZFluerdJtFzmLVA8i8keQXaavSLz224BakZD+6TbvDO/t86mK+KLE6Q3UVkFQv7gbOid
MZHZaFDpZg0zVYFJaxQAXIujaY63QOEoTV+D6aBXd9MUwUXDcrKgM4KmEoyEDLjwlkSWNWx9wqcW
9uOiY0mkHH4xjFOzpiUTHcy1SGJyu+HaXc7UF4aYAKeoW2u0re20+CXKy34lJep9Zn4VxjeuNJ6k
Ha1iq0nQpGUwN62dBqJiQStI0g/9pp6AW1VSfzE4NEhwMAu0fhUSFNYJz86LZ/dYJFuMox6em9oA
TFL3xcPY9mdKJOLnMjwnZQRTonYJAfmhtwrC/BKLEsbMeG3zPNpouD0xGki0w9HRdlqPTjBTMPwE
pn4Z8I8XnpoGFZkiuCcno8Fmm45afwnquj8Qn3s0g2zb6wMlkLhGjsxmbobRMlfD8433wHlPqN/Z
ZMGp4uujvgM+tW2U7pnIOqi0qb9oJTCVwLLwruUgxmL3n2LOqSEa7++LnhFmvGP9I6NPNdCXbfum
hkl+KQ90Niz/CBT/g7vzWG5cS7vsu/QcFfBm0BN6I1IURYkpTRBKGXh7cOCevtfJW9Vxq6JN/NM/
osw1mUmKBHA+s/faPly5hWjNhTL6p6r9K5ivTh0DodRgPZ/3zHG8+JwXkvwnNUGpMIPofk6EKiZ4
Yn7f2Fj+/yK5FWr4795o3Yd575Gz6RmcFJb/H3nUXehP+jw7Kg/IIiaeEy9BeVWVxkNm45GKzf/m
u83A0P/f2fBV8fuj/Zr+LR3+r9/0z+UmGfCmEcCTxkxs8RH/7/Wm/w9EgvzHMgmMsXxfceX/td90
/+FaDr/N8azAs10VEy7Qv8f/83/YavXpQ7I0LOz26o/+L+03+WH+/v3rBq/j2k7A1+/jtP/P779y
IIV0gW+yNmOsnTngUlFkZNFAnmVETc4WHqUzrWqWQ4E7r+Yh+hYNAWd/Wwj/HwD05l8R5P9+JSrI
vokmQg9USjlAgL8juSP8Yk3NUGExTzaYYSx/h5ICYJgQYklfr9a2yUAiAtorKoLGqWcl6l0dFW/T
NXtdyXqhGZJc2uGoajW4ltwwcDcQC+HvF6iCe9TBnFts1pRg2FPSYbrPXafExFlxJPKiXdVwBnES
lQ9dXHSHPm4vwrS/bBTJA2XiSlO4T9Jz65VhswIbkAewP0GrYHyOKJtrFM5Bu+2U4BmaKENsJYLu
/sihp58EdXSGShowWrvQZ2dto58e0FHrcJt1dNWzXhyg2LyHSnDtorwOUWALnQ+gRZNtKXF2mMsz
Eu5XIlFuGSctU9pdFvArMHo9YGM6SiX0Rm+rbNP2QTro70bU4L2ShaOX2ZQM+ThZ2sfWZyhelmdQ
kzTO5Si2Qvlk0t8lZvHlrEQ42wAFepUDyTISHZvBJnclzQA5CYgtW3/9R/loFz+x3AYJYtHEIGtX
dUmgIJC8oxAc0cBTlYVb2MW3UMnjfVc+R/FMhG5f05DBHJpoLhOcVkydFDCPPWaI3t7ufsyZ5spX
QvxeSfJrJc5vQ6pDK6nfi7Z/TqPwmM7FRw3RBbIxiN6GiecJHGOkRP9EYbqU5DrhX9RMenHqlUHA
7rJ7jWNAjNfOQjeiC4vhl24vdG3mMdhgMwAu65yTutjqCLGkuHnevEUgKFZmiGwHAosyLAhlXcjw
MNAa8pMzQsuTIsYk/GKxflznIy7X3A0XdW4ki7o0HzofqxdhtYvRAadTPZbKO6FMFDNuCl+5KhKC
NutRknutLBetMl/EzDaVF0OZMmbcGaayaYCqQo+srBuDPeL/xctR8vMdTZvqDFUEfocwHjYuiXgo
5MNTN3f7KkAXVuEQcXGKWDhGOhPrSIGHpNfna5shtZ1MZyJSCKNJieOkVdYTX5lQfGVHSfGlQHzC
oIJThQ065ZUyr1B2X52w3+i4Wgxlb8GAcgCY+jVP/csUhV+5PTEPnS9mVlobtok4+/DKcO5QvGAc
WVnKSIPGlNWwMtdE/SVTZhvKO8AVdvSYyGjvou3elsH8yFvOFnlkduwUse0IZeDRcPL8CZYFbMRI
on4NiuCscReP3jQdM9Zp3A7sNbBr7Pm/WbfmbTgaWIb6j6wsMS4Q7zYqUxGmhaLDZCQGZX3q2HlU
Hx7yr82YOdu8IKazSoxq12Xh0TYIUTJAYKJYVFamWZmaKL5OzHrMZdCaRytqFuyx7mjk1rUyRMXK
GmXN8tlSZilX2aYAY5xYo362ylDFQ4AnxC+NEmRZW2EOIB/zVcVb0aNu17gs5n3BvreLOnsfKNOW
xL0FaSBHqxgwzsDYZXjQBYekw+zlRbs0nvpLmr7MaLWA9zzG20xZxHq8Yog1SegVzwzM5DJTdjLy
QJ9LG4OZgdMsUJYzspFYKGNCi3CjBTW2NNtzyP0YYEG7wMPMFpcWHrbgj5kNV1ut7G0RPjdEv0+F
Mr71OOByStGeVxmUNS7EIzcos1yBa47Ip5exqpn/AbDzk4JSeI5XYsQ/CSeiX0TzCYnpcPZWYBtb
ZcxDlccWF3faWiuZhEb492iUOLdw9BXK2sfsMty07Ijw/H0ROIZgER9giB9QKmNgryyCLFn6+t1X
xsHkd6tshKhzylK5U43E3fYFezd2zZsYpj59SfHY2lDd0mQ8ak62L0oGzk0fIyMv5r3Ig6d4HO6o
gu/uyIg/mHyN4Vv6NdJpdg3o7/RAa0mLhi2yEUwlyPsbFqwczCU/EWmcmUqTNly6UGcjcVgKO0/U
xAijIMIJ4Y4fmocdU2T9xlAGTQE5uMGwOeHcbJSFU1dpEFn40jTGKen0R8w8kAYxfQ64PwfXfWBa
HDFhxhhaKouo30X3AM9oj3e0TV8dnKQMf7eu3uzgMS818AErR+BrZGCHA9WbzI+JWTxJGkue5K8h
qyRlWBUNQwPdIlueR8OjqbHMbeAwoYi4AUdB4orzVejOM9EMBpB6JiTzAA89HlfkgF3mCFMhp7p2
inDS1spSSwRrVaQd/n3tNVN8vqJrcY0o3B4zDk+M3mteYqrn+YZZVyT3Ms+ORC2sHdy8urL1vsYQ
VCAeY/adle0X4y10CaNVfd6wNpU52NV+RRkXGIbfG8wRWOhIDmJlKMbrgbUYjzESGGSIuI5LZT8u
a+8pDsgID58sxDu9cilD9wPw2b/2+Jf1wcF/MvrTMvLyX7Ke+wOrFASrOk8YZYCGh/KIrwjUA9bo
ELGJ3WKW9nBN9zk9l2UdTJ2ssjzwnmHDlspmbRUPlrJdN+8hHuxUmbFJqt+4fuatE2XUNoevMToE
yr4N01V3cvQ6RfVVKXfbgNO7xPGtK+u3PdtrT5nBXRQ5bTqwPUsQSusvcd6/1GrwCWIzZlnF0woy
XLupmR4koAC28fhZOCUG9w738VhFTN0Snt1oQwzDrtZ5MT2Rn2EsnMZjRTolvxqHd0wM+7ky8uZR
4lVEcQx2gb9idJhiEo3NaGMkXKwB6oLlKFs+auJaaxYWy2Gqn7UIMEUq0t+6XZ47rIvsP36MwgyI
RGDwCd2NWKI+JhO2Etgu2qPdQUcYGuhLUaYdrCgdd7HVMYbynBfd7VH8piep8RJJHzqLqR7mW9gm
zcbMtO0QTTuNLW0oJ+/c6uZR6NgfYMqRGUoJUDresJ5N4/3PQAK5G4EMNdl4uOvJWc7GqxEaj7Ky
vmPKZSijr9JQ8rfy3ZqHrVNUw2lrTLZ783XISKHvw1RCvyqnGzR0xH/eOtC0Bx96U1e4X1pEjyf1
DzaeKpqWkV3iT+TJJd0WJ/9ZQUpT861O8svkNG/EPRqrgu+OeIddiepsbROb5IDFM/IYRFWlbANe
9UCnS2JZb25Mh44/yUhXmtyHNva+goTUIGJrdjZCKMzPGxfG5DLSXKQCOtkvBcns/oAlXpfaK5qK
fWMm08IEmI0zuN4kxnSdBkptWZtyI12pHey4ey04FC0dXZqN7sKcUvLkRPWaupx/mAQPlIF7tEfY
MfDmFXnUAgdKOJ9HILejvrR4071C5OsDOcXh29jqn9ganjAFvxYsExd+MdaPnKGYL+tUx5HPHaGz
vmBXQigBcx1GAW6WbeyA4pJtNiGtCp/N12NNu7bvkx2wFxJgemefE0YRF/lepmQ+uuiByyBlWZum
G5cQV1JZ9gSsA9fRMj4dhFOu3sGfIP0PSmG0Ew5Vh8TyORg5YjXjMQvgNNijONE7ffqIOpq6ajg1
7YuEogfFuaSr7rJ3t6kOHtPVTdxYycbsMB51w5PVZT8t3t7B3DS8r3HWlTC6YcVWJdzyzHsnF89J
aCCNGTYjuaeOPAdaDVUWeVwAIKMierWZogslxZMWM/SsjYbJnSIUBcHJ79ktUOPtUnJeF7m+SUZE
miMZThopTe1tiLNzpJwrMuruTTruY7tdhoOLBzU/hzEZWW530CqxtPRhn3ESxomzUxlfqZN9xrm9
y/YkX2ILnKJ1g121MPo7ERqHyigfJnP6xdFS8JdOm/9UZn9N3fo+N8V700SfVGOUplwMmHrn4GKT
qKtCv4JWvkK/qLG+6DxA85rBCTOuW95ssRU9xRN/D73tpzTyNXmZrMv9m0/MmuK5ovdn+W8difW9
lDlXwOwa6rhNP72pOSVZsM2hXls108Zx3Azl1vWTTwn4Bb18fp6VA5NZ0tqS/Vtmats2b18hy+2k
X7yPyBvsSF6TULuJ7DBO6cYMxiu7OzZ9HwquEyqSs4FMqxwxxjC7XinGnI4isyzt92JeaARoBf2r
P6LKnHUmrMgZe0shY71bWxUXzYrvIngo4J+oV+vK5GdI009habc2lofZToE8oQgs6gu25ntJn+Rk
j9bO7YtnF8EY9AhBVcmR6ctqlRJSiDP/J9HhkygsSCitAzC8Kxjag8euA57MKnTcndL8lkG9BeBw
/8NJdJKzxxGiuM5R3G7VWjJtvC1OA0C+qAnVm3CNg62Ji06c+MLymosz9tdyLC5VVYMiUO1ac6Zy
eYDdcp3y/i775JNM55chbh5SVJDUuYfQ5z33w31i1QDUKz8HAZK0k4wTbt1iVfYUCaGlqJ9TfpaC
T4I5nxOGKBb0sxMjQ/D64GbElHOS5o0o8oPg/epR/hNjfirzS4rcf0GUDMassOeHT368fLiqlxpB
ei/wMyUafHExD4vw5Lnh85/f8Of9hA1Ge+L6rl2rUXB/mHV+Vn/ymAx3abmrLvEpRkPMdTPWKRSn
RjpfAIvhm2L66/J+GoEYIBvvPI0JYNXZVffg1HnXf3K/eofNhTyksVTq1BWhfLdALy+2QRxGeIi4
syoXrBVP5ZthhvcOaJu6WPuI8DyZ/KDqPOmGvypUnrvujR9D5yHjs9Gv0PwMVsEnPe7ncob0iR3E
rJ13E2DDMqKfhkUsFlEtTxKcD2NMklr7yf1A0beniQlo7TJtZfvDEecriPbOjLa15h8yEcaMJskn
Z8CxktZX64TOUSMeKm37X3USqtH8WeT6mkb0qTO7t9hItIUpsM9GqpfTya8gAIZOUzjb1huvuQ10
j8fHldwXynOQDVPIweEjCkFbcaH5s9T4gvSlGINyGpJ1kkGDi2pnPQz5DTNoXsHCYVP03kh8svn0
MY3DWcyorQZHIyN+YvPhrIXDyTBg9liSk8IkCY6O8EG3EXRCDnuA4DIZDtJigWPhXgLkCzCMV7g6
WeErpv2K2FolXHJ/uYjjWbXOH7PQbSbZzkr40y6kTFgnMWWvZTqfTVLunCGe9qGJJRati1x4E01i
zBqU2yPaTB0tUBV0WzNrT5WyG5evAdN6zj2rRB5Z5RaJtEmNXgqV4rJgss7wmv1ORTWvQOxjFSP/
9bT3zJ/1tQ/zDxk6dlqk6hecVpy/pfsdAYRT3/LeTVp8eZuCBL4V8dzsYBAHLUuH6a5G2M4OWPdG
n/v8quI3Ws3/Jlm8PuQm2Q09DQMeIX/dTz+ZMX/YNqITNjt7M4q7lZoYNbD3RSRH0mytA+EUv+cU
xWptrgmNo+iiBcD8DANo8jiuJgsDXCLid99lfp6Z7V74sPanGIu0Dwdu6WYg14IgB5E470oas1qg
Jh2SfliXfqPkSe1On0Gv0cGbyGxzQqMAmhPVs/KJJScIqc9Owo78Y5D0v6GlZQbNkx030Bpn+yIM
kP9d06yqQp2pXvzlRf1W/Rfv6MErFTbAtP2jcugnWfZJ6AiWXvae9CA5sRFR84BY6jEDyJXlHPg5
oOIa11ZS+tyJA05YT0U9uZxV6w4DC55HYa9T4xJ4fMluhZGKD5qJv5WBRWklt6Jm5Ecub2Ol5dEx
JudngcYco21aLb25Bn5iAWWUk2rhvJpFDJ2S3vvKKUukwDyiRUx5dDeN9c2FtoypVFJ0aaImb575
YNt4gqxN9wkkNx1VLvUT2FDivTjQB1cjpo5GsRncQwKwDIZWhbQt3Il+vEexnbEDj+EYBO0hNgz+
oh4/AgErFLVwu02Cb0tITvfRu4T0ZV3et6ukQs9DrwmxxzcuIuDXUYBA22S9Wzv9AYPYKc68YenI
8Mkfq3uSw70KWe6s4g4RDLeJHw7xAc8rjUuz8g32zj6PmtqXJGjjFMKoCkJAk/ViclMHqAnPWUP6
Cyci96I3DbR7Lbi8wvX7g4LBZPoryPZdm3AmpyULo85FKNVjUIEERC0HeKKndEcGk9iDtRxoSmEk
t+9WHEArD7JHZvA4XpqyOdgGvgkenKbf7M2++B014l5ifdzosvaQxDSQhCzIl5OgNO8SvAZyydUW
rikfoiXGkfXQ6OMHHUxHwx+0hEXxlVldtbdZli/HwTibEw/sfmrOcRG8OGYk98gwV4MX/vYEAaas
Y0mk54IfdJ8RTMThg2snBlvFvYaTCTqgb5dHgk+5Bauv3lKKUkHfRS6TOZTmli3/ijhMVDXzuDKZ
Ri8yHjKirE7YE49NgTZd1+zy0kwPjaYhJ7ZjHztSFq3YRtWbSCdmshOEG1lt/V115VPVITnwQvuY
euWbxoxnWyfzW6X5Lp8ZNtGUtXSovjZTpCzEow4V4VVzTFJVbAJiwCEspK1PeNpjzOekufqeRTRJ
wZzGs3cAbIgq74G+pUp1nsALmdh2L6NjJg1/R+uB+UTZ+FsjhlE4EtfafGSmUS/dri8IDURlUbTu
OZm7YdmRSHiM5h6WwfAcguiklJ1IyHGmdas9of1/nzzriWHLfAS0l21CwVHkznxGiVUYq9kGYATH
YWv6BDw19mdmOsNTrbkvlDDWUZv7Z739ldjRGeGux9DRypfsH+9WqYUbP2+TVZPQnw2SNjk2eCjp
cL50cDtr2CWbRk7nUWrFGTEGY7mpOSBa9nji6/GaxRKby/SOBNteDwLyQT6arDsGK2bYpaaeeswo
dzrnYzwgRQ2OLUFXzFdtBqq1gpeafJUyN47RQNdY6OIST2iToqKqcDRnhzDu6UgLMa8CMb63ZfUc
8M6ZJBb+prcEA2cHlMovBtzTOtpBXEUWu5Zdd9ONxDjHIEDMYkp2jhW/JDU1i2N31oYBEjqGwdgQ
/76WtbVpTO041Q1UBNu9Vp3Arjn8nlkGrWNcS+zQS04TCY1YMulNuaMDHuyW3V6tdFyInGrLqUNu
sZZta+gPL0lbo3/RUO6PRl5uMEow9Ch0Ur6sDl1FcIrR/a6mPnpG22Yd8+6Dk8l7MFp4cGG7mcNx
L0YBiqUMmjWsovMcY4iqnejgShwoEQkSultHhwSJXa7y04e0eauleLVbjp2cuYQoUrnxRfvIwBBH
OSwznqn1ViTyV9jHxq7SMC+xNyfCFiuYFUHY6Aebhzhs+9mRybP03IOPZm9k8UWB4B2T5k3SfB6k
3X86efotc4s7JkBs2I6gwHIW5YkgEb0CqDTaxJrl+jf0+GtlCXpQ2xyVgfqx7NLf9ARyUzRYuba5
7TeLOWpgD1SUrKxfls2goRuxU1hqMnupUjYXVQ7QA6YhKtmWyimZJbdAF530RIWcIJ/wmmk3GTLi
SW86u64MLmlMZpox0ax6/bgxI8dZpyPEes+LxyVa7S0TSw+Oq4WIxOUXDJwtrcGupaEhq0c6CazI
JIzl5bvii0qKZESFGA3d/rMRVYZwHf2JO8WnWtuIqniXYL1AlNHAUuqratjVxKlKBaNp0qzQNpEt
S0+X2j8yNxF1gmzOPUbopsuLloOzHtuEXLb5OzCwQ5St/kWc7M6tmfV4NgnKYY7oUM+8ReOiLM8d
ccBoOeCzmIJt2CtZftyVsLllumprqno0fS10FbV7rOW27edqb3bmr6JHtBtBGFob1mfSJ9rOSp4p
gGIyDMbXVPcByICGbXDgrG202yi5MO2bV99lFuphDWvmwlhO3TwuqimYzlN7S5uzJbgGZcRdAeDL
YtNkKsNBSdU3/B5nce4mDUXlkMYIzRmTlBBF4LtS2oeo+Clf2HT2+OKM7ils8pUvTX/lpCrcKDnX
ZIwddSQ8Jv23V9N7uKZx4mf/EYR0Q1fLSGolE2U24R9joSxD5Gn65Lw7FKO1ESfvY/HQCGOEvffG
yuQ6s/dB9yDvSZy9+4RX9p683uw4/FYNbdJ9Zk3MA2paeRVvl35TA4+LF421QoUi0V3mKVXDOCU/
thFep47ouhnkTO5zKFYPmOt2hi4Oqm/2XXNf6xWz6uQ8NPUFj8eZiNuHvs8/wzT4chKGD15+GpBG
T/iDWtO+hVPHPlerd33oDQencEBDV/Ob26bxySmQPxsSqKPG88tPA+DwgFpTiweryUa11b4ny3zt
Y83chHaJGwC1C+IkB+jPOFOBN6id5xOawXChSe4hbvv3OGx3Uc61i7JMVPvUTAXuCY3ujyUoeOcs
nKyl7nfUdsb0IfVaP0i//OhtnSyyBjpMHWbfo1GDXo+RT83T52hMeFLx5ebas3fI0+Q8mVi8KuSY
TFUvWlywhq4vXZA/WHguEp/RirbpwuHa5drNNIpLgwgpbpg0REyNM3cbEKvni/BGuvQPLJH3eMgf
SAK7lqG4RlAj0uzBn1g5kTD8nvrWrnDh5XF68QW9/XWrJVp7T6rok5CSe0jDNjKehRP+jvPxXTjl
JQSKphagunRuFaKfRWB4Nww0ifVW1gLWLH+g41cvpttfJz/eBxBhXZ8/M6UgUaRiNTRiOgTMXRxC
/Y66exW3qMtcwtPs/iokjyJ10/pGSv1Wbkj/A6Gbvlec0BjZkk+euUunJl+uLaAGTEwy2HTG5rM5
9HcXNStOiTVGtS2JKXyO6ipSv2iUvC/XvRqzvA9kCWcGH0PPddayJiqB0LvpTzx0d9Fw4WsKDi37
u6ZDXocJK8f5IHjSJQXZZz4GXr4RA0ZPRKq6+jkg4dIPE2bBmK3LEMUmefyp9+k5ZHgSls7NMrt7
TgQGpeEFDe7KmRiW/LnywRzJxn1usA8V+B2Ji/5xxSGDDN9UvKKeMVa1oj2Jh/T/5K3bDMpYav3o
oJxMu/1BQHHuQu1Zh/rEqEl3+nsU+jc5F3/uogpWmQD5ijXyVpND0Gfye6wpF2jUjgqMXuYwEkyD
mgINZ43UmSbFGuofGwVhH2XL2cunjazZ4xXmjDmLiBINLQYa/rc2qDAlOt6mgaiy7kftNsND5DJm
exZNP3PUffX483j8Yxrxn8ApIi+oWd97k3aU+g/pP69OH+HqADczD1CaHMvulKhDroHp0ZhXd/gQ
9EAOuxHuhgMi2vc51TB9TM1PJ+qnKmVZ6hTcHPGEZLHkIU4bybyR8R18KWzsFTGxkp8lTyMlAq0h
2toPxDcueUCWpAIGJAjwtjwfSEzP5+EolV4tWM73VXeLWZoUjnXVMqI11ceeZpg+tf7NiIqUHATt
dcYpxjUFoU1nQlMDDbN0+VO78y8CrlljWCCfcXk8DHVxKSu5J+FKTXw96v35BJPs1SUeZiEneYaw
wpaE4ZjG5nTdFOhP7dnfEfHF11aiJR1nc2kwr1uMRYU6IiXqsSaCOPHf6oKrqRdASYK3NLmjh3JW
Tchj3edp58NQYe6+1itnXzfadszis5/Nm6hDv1rMWntoxnFNcDkzgGL8aDvx0ObpawZ4lEeDT2Ys
0eKIvnmIZa+6hMKRi+mFrTF4g4gOVf4UIIBGLB85GubU6jdJQbzmKF6c0Ti6I3LGwizfJG4VpTrN
GcF3YwhGMGE1ldTOkkAcQX8S1rgWpg9BvJKe0xKD+S+k91P2wQqRaLIKgm43mfBcRbhEsf1g54yO
oNRvMz2ylgFmhcADsCugcoWp95KUCOJxtXNroohH++RcW2ffDjkdL4M+zXwzNQY4kuOgZ42ZwyDy
tKVFlFBtdqsyxTFBX8RSr35weyUZr5xDwd/kP5ouYZbL9NYlMRhONNtNhWsAJk2HMhR6X0n8R3sy
Jwub6zJMGfZm3lcnJV8qd7FfAgCf9YRNRJTdYNx+IOAnX+uXFoPz+pPHnkzI5xdggzAnG0zvZIM/
wA8AK8fxbwaGJ7PiJCSWbcDQT4QENZOFZapktbFoazU3E/xP1Whcot5l9tCCIo5AozFYhwobqwiN
S8ZgJtSNezngFIFuqi90keF6DPKzB/LGdtOb3eevrZXeCW6LN16enevkxQ4jBJT6LRXQEAfsVTVH
pxthIKLIWFTePICgRg+QBjZ9bZ8Fj/6UTIe60T9HVo2gynnZYoNQa+0P5aYbqyNUKmPd2bG3hFjO
hIW8621DitDCkWyr6L2p57rqt6s9FgO1r8BowuDNmVAlfbjDa1fgo4meYwMgThdE+95jXkk4A35Z
9wn84LIO5bMIonejyBMEPphEjHh8CUcMAYkb2ORnGZt5rq5z4tvrLqcXM4Jg5bKmNxv8axO7PODC
OOdntNa9YCkaumTxXp04kDwveGBOBcaIyN/FSRNxpZVbz8GC4nDqY1ujM9Dk86wMOVWmwSZ1KVsn
uKeHqIRIa+LQooBCNu82vz2HPTHGGUhTAyZwFGDNNIpF0TpyH7odaU3VuAFcDnkVs9PIBIjsSmAA
U9/2Kz2JL+Aa4yMink3QCEYy/j0JyFpvksjbSE3sTJducWZtAdL7KlsUxOiblum+sJ0limH73PBE
Avr+OYxcLr3U3rpOf3ebkj3hzpneR8lQojDzj4Q23MnBYSWhdRhCrh4m1PmKJvPBtcAQ5/lac7W3
Jta3TqrWq7n+qBXaT1pZEMOsb7eZ872wphcviNcclK7eP0OhIy2lpOydx+S7l5kLoNbH24rkSmDv
bk4+wM4sYAKbtUwEaWGgGNGkiOyJNe+Jdf4lSxD35Xbx1tl4OWIpn1V5VDDitYxjF5RPpiV35cjh
01NtJX1zjEI86hFZCTMP3LifyX23hrWkTYPcWzwarWiPcWpca5Y6EpsiG9ogP2gcu7NFMlBMfO2U
6AzE8N7Vevc9Z6/CJPIMOclTpfd7v9CS45ygNiw8jwEo99jolzC3MjbdypMz8C+Rz9jvo0WWqwoC
8hKeCwOpPyXTfgU+WmgDTy8GISo67ThrHJUSPVjUchG6TKa7jouwLKJ3Bh0ns2MVm0zTHp8bnoog
0Zk7qOHyBMOWY2gJnOyryjJn0fgA3ebk5ncjXnkI3ytrtHqmN0jfYiQGDcWDr4ino8g17uje2YDb
hfenyKjuzBC6BZaqQo0q/KC6qyiq4FQdvqVJ8VVRabxpFg6VP0LT/65sJRNABkCi/ztb6fTRfsbf
4u/y43/+nn/Kj61/BCiFXTBKrmtbuous9i+6kmH+g8Qi/oXtMur6i7v0L/kxv8kNLNcLfB0Jsm7x
Fv4lPzb/4fq4rf4oxm3ftvz/ivwYIfG/649NA7YSr67btm6YhmX/h/688FgQlAnNE6HVJqy0/C0j
RAOw8PiS2dmmq3Oe92GeL+wyOJHw8mvo8bNHtN6Nm34g1PcRJg1f6I1/D8C6SDI8yRDywFiY66gr
N0BhtG2KjLccgHuVbDsXpcGpg/kPZ6DDhV7gDCK4q1k4c/Fdkk/S4aXrxnZYpj7Hp13an6VWnNwe
XWaqc0bqOB+qid4A69Z6bG5DkC7rAohjnzD3BUf0R3BDRh4p1mShB825jcODJaJg02fvY6OFS7AC
PbPPABwDsas90n7g/VApWhCOeazvvQ7tcm0/R9FJZPlF87BrDQG3elZ9TXkMVMklgQOh40q03e9Q
D76Y/JAyDCca68f0UWdi12LQdJrx1MXm3g4yXlww5Gn9/jEUvb5PnOlK/A9pVq3lMYzSMYZGI+44
zVi1lpxWqRl12EvnbdEFn0y9qlXY4D3NG8Z2AoUaJTm/um45ErpiU8KvWOhhFK0JiD92gEh1c2zX
gYOSd+RvCGW+zQA6V0Do2IQ7PoC4qwFC3wdjuS4KGHlQKh6SANq18ES39JqIg8hPrmNIY26nSK/0
YdhZFTg6/vGw6huWn2kPoro10TN230mFaqISfbnyZBoScgXhwehwUqc+ilopOfyqgqmiTqxRUBb9
8mbkfr2SBbnNfmZ456mfHzTiy9mDi7fapQJva16otYkj7ckKAGsbhFtrSIwX32NwKjHq1Ap66r9W
PgKLZKiQUqn1hM8i5ZAxILBT02ML0nlkkITuxmns/NZHokebWyCTtY1VNIuXnAfpY1tFaN8H6wr9
dNgHYEyfknG8uoj1Ipowx0b14Pbs9+14uo9FwD+hOZZ37XPsp18z+klktuOvMBCI2PllTGSBYA6V
v4rC8izBeCxHj6PatuNnn4gWfWzxnLFl+hM/VBtEbTczoBQx7lH2AqsI7PKhbponv8mP+7RgCKG4
rCurC3Mc3izl/Ulds53zxLgzdYeHHpGEpmvf0oalR7jWcpxzzHDu4DKNBUGEChaYz6A9N4ZtLVpl
xY+JLmlVCJXui8dwBOQlayJN4PQjLWxIGRriz6rqvsPOgMyL3vfWe3S9TUcQjQ/rIawM61cq8dCY
DNhPOgdk0wxsJ5CCpFoGPaflaG18rF4V0+KjkcKJ7HGIH+OgtF8q31zbVdu9dXetJNDbUUdf5PbZ
s23Ln9mkeZ4inkBJThkS6QAY2SGTL1EEN1F6ztKYrZex5tX70n4Yq6beh77eLZktEgbW0NNptWh+
d6QiZ5o8tWAJbkOB6x0J1BGpETZ2mFs4WHc+EaQPRVeQV0JNsQSGR+RXVFgLo+8I840c8Rw7I9Q2
9c22+kecpdESqD+hWlHGigi7n6NV58aOF7HXIHgJUe5bBKAVIHGjNyhhi6EbYLvnxt0PYUPVeFRr
uMWpVIs0k9ZC5M5D7gHpMVXcmluxu5nxG7rMqdeA4fBTkM42pP1TVQDDTAluIxQxi5nCMcTQC3IM
Bx0POGxlSwS7KO6fWpUAlxIFl8T2e040HOMYRI8F5ca087X+xXUilbdEhz1YFGZA9ZaTSprDTf7D
luNRWsYd05lQzBGhsumSznr35uYlIbSuI7yO0DX0/OlWJ9ROV9F0jcq5c9tfBM0zfVEJeIoKTaOz
c8e9SUCeiVBqYbd+ugoJzwMOGhYrQXECb12h8ogE62+zlby4BO+FBPBVICkY3SCxkLF+zZzw4niQ
91IbkTbxDvs+UxWMyvST+LjtiUaSsD+3iZBVB+RPNQUrn5lIQI1oQPTD5Dwj1/tfzJ1Jc+XIlaX/
SlutGzI4BofDrKsXfPPAx3kIbmCMIIkZcMzDr+8PlFqWmVKlSrvapClTESQeHuDu995zvgMRAb+Q
gCZEimDo5AJ2KiNY5gwG0ENGp8x7xtDZF/XWapyb0mUtMLKjMKVzpZ3weSQFUefAq5kPjiDboc9m
zGqrr6p0ngZyGYsloNFaohpjBOjkVFBnLjGOhmPgMAEuZy8Rj0Z9ykh8BPbNxjkvPsdhr8mEDGDY
0gRG4xza79Sub5Pz4CGuQyFvEjKlG3SqnX8jeh/1PPzB3C7Rx84SKWpytuXAUGDEtL0EVY5295mH
88J447tCqUkP4Ieo9PMYxYhHe8kRkGpt7qN77fyIsnF5jBbIIHkV8kr7EbibrPtCecSvCqsbAz4Q
Uu29N40gEWR8a1qY/4nlK5GMFIm3d6PhONvgeYGAXmB/H+IK8XlWwxBzwWskWQGtX80Hq4ItK0fv
vk8N/WjPtK9YOav5kuKBAVNHUkUEH6wp0m04oY6TunguK5gmCu5zSWqtV/XeWz/SLYNgm34tDCqs
u0BRRF0d/ULyhBnqJoft6sCwW5dUpdtkTA9zmAdbo1Tg6bv8MpnDSzoWmwpXsTMXt3bBGFyo+UPo
6E509XVaorkpwKsPAQbkwf5MY+feN26JSnqe/KcqaopNaJFwl2NGAYiQB/QU2qZ2QSIXJ+yM5f4H
PONuNcX1tPXt5FwgH2NUxAsXarwX2JgJfI+4bjc7FK7zmixLHAGW/WV26lMSkaiHoYUcgsnIEc8T
JZ2gdxKAcDpBl+ilS9S5ytN43wwz8v/wJZgaUC8t7tKUR8em4JQdwvfR7xkIVeNuNKdXb8lX8NFO
rJuBv5mb726e3g9ioWj7Yu0P5qPmk8lsCfapnyM06WPY+9tYJdXWdAIeQ9c5dDND4TIwz8rF3RqE
6wlx+Gpo0H7l0UOTNorQOf8JwBvTfh5UeNwz8T+XyPLIMEjEI5Y0xjyhL5kvV6QAps51qtDU0Q7o
4opt2oXfIVDeBIhIYSV/DCHSf0vb95aHawyVebTHEvbaBpTqzrIMOzo9DunC1POcz9Rp9SY30TjO
hHldza5sOdtq0g4Tj82587a2VBhwATAwUs2PNTuhpdAsYRdgJCwpQ2WlPNa4p7gsf4q4f2gIXL5q
BEMuJDp6Id8QaAprpmk2usoRnhs+7bvcvg7MknItq56lO9d3Nvor3gm4PdbwLGZpncygQwEfHXEW
IbYqk5Fie5OlZBOMB8OJcAP/kstIv6QGswAYQsd6cGd/w7z4pvaJsR2l1+Jtq3+VmrkEyQTx2miM
fSGZXM0x5+mldu+c9udk2deh9k+Lvzv3/AykM23JmOZvZ2b3BYz9da3aLzk0ZCFO2ca0S3lo6WqO
PQyLiE4cA9Vb+FhADToUnEjDD0kkv2RO+nugXpKC+A4rT5BXgPilRbZBU1usG3QFxGmA9dLhW+E7
n63D+YLT3j7iB3gqfSuVig+mbrHiGhKPYIWtO8XHYMbLzmjTQTErwEFNwDyZKfoYaoZe0Yw8Nisf
3NrMsJNPe5+M29UiAc+mCN/xFB86Raw2WXP7WZI/7rqWtfXUyc5CFL9uwXfkzZcKkZ7uSTenKrrw
XZ1Tkyon7JMTZoGjQNkB4LjdaTu99uwKZvO4m+0fHr9rG4EBWUgi56HjOrXsrklDvGXYZq1Cu74K
bcJg3bIPD0HF+cXyfjR1+csLfRsZUf0znr4YGpRbpqiIalCIFYMH6JNtCjhQyUu0xMb4sbxqDshZ
G3aUTTg19LSK8SitZWpnQNHLCAOv+3hatMzEk4B8YamPkFKxC1yNAc8MkVPxCpvPI7DIeMNFvbIF
3MoJWppV0GiJwYMg9OMs3NzUTfOR1ahsEGuB1iqJJraCU7Wojivbxt+0rhjgWHkfH6uuw3hYFj+g
3NgHJ+pQy93mNoz40mu2343ESVrM9Jp5U2k2uXA5F/jnzAQHD6AzITCOU6JdV9dj4y1T7kuU1Qd0
Y3sQRzc1cSHa059Zrvyt1lWyjefSBXtQ3qKG5QFTy/qnbjs3Woq9ZsdNOwGh7q/YN+4TG/RG5jFd
wfQx4X1sgoEgAybMU3DO43heWRZZGnHcHxi2PKCTIiJo6gca4eMTI+xrt2x/en19zbDtgY2dGQOm
eNteQqN9JVcjdu0VZgYySDS6JLKHpFXHKNvMj3xESaNwYF4NfvuKPhzsI60eYZJQ4EC+Xc+ZaAGT
ieTYG213LFBrUu1aa1d2xUqInH4bTVjgdThmA+ZArbwEGTg9qZgBd2o31+ZX13kIa4rkiGtqm7fN
wbfqzyzAZWiEI86p0dwwQvkA8LbwbrL9NKEbacjX3KnSgFw14+FKKy9cV7ggRPbLMKIbUJxypcMu
Xjd9qAHtTK+jHx4900MARyAuJv20R2RZVzBGGI17Tb4xtfFMB7hfBRVSJtOdvtwC7kn/XrWU7CIC
nU+15eAI2bFUcqSY4cdgsPoVQ0nAoujyHWTwLP0QJ0uouFUF0XWWn1Tr0FRrKbI3ObeMfWtxErpK
19V0YKnVK9/wpm2WIOxHRhr4/nDdD/qGOK8LJXvIr3W3aqG8+FggjCI4zfhgBR3/mNgnqjfenn+/
nXUd/6JXW361/2fpgrHaTnWM+PL//v5fm7/+e/hZrt/b99/9y6YAfjHddZ/1dP/ZdBl/lR/0tz/5
3/0//9fn9095nPTnf/7H+wemhnXctHX8q/1tb8ohCf5PM+evmWE1n//kr/ytneUSGy95EySdLAvZ
GEzwv7Wz6Fk5Jrhwx6GnpGwaTf+/m2WBFwe7ZDoWWiLvN6hw8RcbDSZWegSuVKzuv9PKgpbwx1aW
dG1lCs/k2gTDsT+AwplnTxTqkKUcj17MXKid7/rrsQURbteIe6e++9lF4VM3GjG54HS8ceRAIEND
PoHmtJ8r8qWhhunbMOIoMzjlc5CanD9waK8D6+BLGrrkSwxrRHMG2auescbd+ua6DMYkJzkFxxLA
Jr9chAkmEHmH940UYPKoWPDBCZF9w7QFt6Td7XJSbgM/emvzhvwlh0l4PJ0cFzVEGJd7/shTLMyz
xwwQoTzxs9ArVi2uys5kJJhVEsd6wbDBn7ZEQsSnomx2Y66tA3ILvUIByVpZW0+oce1dksdf2D82
nmk0h7xMKg41qH9Zgg/uaC8gD7GcH8bdMMY3AYHOV2ouBiyF9RGRkeKTRs5NWD1CPX2nV8CZdCwW
kelNRPfJy/rHzg2RfLT3pBHQwDedC/TANokgPw4P4QSRxCD1mqmH+GESOCWIlUPRfirt9GL30Wmc
pzu0iRxlFDV3s1eBvrcWhJqf/AzAQPqc+ByBkdV06EhnTFVMRHScwMKMO+pOBMaa/UUVr47ZHMb+
rnOtY1c1t7DUIO/V7/3QXXgA8ktpB9vSkPemX97qaNoSlor1nM2tttMdmrVTnpjX5FUn6dYNiBOR
7psMK2LWaNPweVjLD2RNrYvFaxgXB6bIBXIQDJWeGSLWk4y1vV+JceOlTGFd8TPMxSdNlLUZpu+a
gyjJId3aWRUFq3SC7Sospk1UdZdaWXtH4YAY0F5EyfCDhvA9A66+Y+6fAJIXclo5x0mar5gn1kPB
lAuSw469Ek5MYlDHKkXvRaCfmtNDbJfXkoA1V0lqcMQtCGTw6rbJJjc4OBDxmk3OOugoqkLE5wvh
aWiZAfi9WE5N3sbIpupGFu5nO+BXABtDc6LFDf4gb4NlO8OxMey6gr+f9/qcIgc1I6pBGbufZoYm
TunoDZLPzTwCATT5+qMCmgHhyzhAmZ8P866t5AYq9Gc1+2RcGw7q4AFZe5gPx5oqOZzAhakxv87s
7/323SQ5D4pzebF6vKGzcmnR4O6ZgeuS80T3QEnvOTO95qCS/tITILRrjeYEjdGx8RKYilNKvFjX
OvjMJkS/RjhrB0d9HT/C+9vWEf3GolqpqWSMRHst6EnPFP3WiSkB6kQ8dOarkvUP0m/OHpunCkAN
VTw/VP2LAg1Wy5jNCOwKQnOClQ08liqi942LcMe3pPQ30tJrN2hhldmPOCKzzCb9aToaVMBLfzNF
76LaZEvIwJowrxfL7m8L336EbljuCmh4zBa2soVao9vb3p7NcxzfjkpXFz0idmULrnbMv6vNKLv7
ij39yjD9FlfjZJMlTTOig/ixm60n/nA5a7x6kcjxuGlNm4JbJLJDgCxyU3Boob4KDGr/JWItSS/o
lzlclhRYhLZj7bCpwX/FRv6c9haVZzV8aG7rVVfkMI2WsTunyP3kztvM5J2yaboso9onPRpHFZbO
M5vKJxF6jzHpekesxcVqyDpq7HL+GUUOQ/kecV3gotVyigzbYXkWAQP3kRMKktxr4otf6jF/UK3t
swWqvT/3rAc1Pb5kRLrQTvs5jR+DNpgWQshrmsDjR9YDug0DGBDRY15joe+DWD/nRRqtNdS0uwJr
/3bMcDA0iX9dYRfrzOijpkfVO+qGNoBCnEkOQ40SdZRnEu4/F+0/R10yyjOGc9gNsWgW52YqH1Ev
A87L7iIrPw3+9BhPwbsgWKry1MrQTnYN0Gyj43FHqADI/mK86wTD5x7Pqdc4FkpEGB0Vk+auJ2No
KM03L0WhAJrz2tTIXwJJE21SfblK0/FJUaBh+gaBvUWf/4lrhenC6NzL18CDxxZ2dDSAynZIqMDv
FQ1WETQW+IcG66W3jYgmdX+dd4hkBg1A1pePcFyu42WLCEsqnSiUm+RFIIcoJkKiNJq5dsHYtitp
yZba8FNGEIWZXswr7L/rNvNjElxeUNAfQx+7rqH4Vpk0zhuajpvBMbbcU/go1mAeELufae6CisyY
h+IiCftj6S8j6YTsPctmwp1VINplgU64pdeX6duxKaEtqu5Uwy/cQZTiURHhRzrjUiVG5mB48pIg
61rVlr4PK8WLyPqX04Njad8YuXNaMuL7G0IqIrx55FLQJMooAeiPEVoX4bl3Oe367ToiOfeqVW69
xeaENxwgdUtvLi/iepNlQGziyTqMVbhs6QHIUubyJu8JcnUMV2XznHtn5IaKWqzTG9xTO9tmIUUy
DfTOoLnrYK1chRaCJb6wZm+4lKtO5jzlYbBLUx09VuH0y+ojfQzdztqolvc65OdZ6WBsJy9gk7cw
zRaSlqhu3PU49Uz6c2/d9iLZpAZ2miUQiTeu3wZDfVz8Ogg8H9vJy4hGaX7iTPpZ9sT1pA3FI16i
z0ZX9dbIxqe2LH4inSTtTELH8rK4xnct7+lHl1tYGZtZcLEo1euhRMVCXcf0KyTfy/+IWrYGwr7W
SjMiigjfgg1RrBxThzvCp6D4RHvcmw2TZzhdS0OJA9UHCUZrmlon/PPkGyDOqqNilxjGS2sxJTd7
8z7OZowXjOJU2b6ZdvaLScHdnJLulxLTjS3knQkHStKgeK5MBoL4bLLJww/Cf0WwIpl0JJqVDvok
GZS+bH8h4f4VBPYepRdAR36QpHioWjKoSDstz98QwshVyyTSXwd0Dtdlp4JVHo0VjhWMdZXYuUys
Vi7MlFVsFm8DA5VIoAmQtNxbNo9wpoHtBSSaNQad4JiTQu7Nj7GetyV41ePEmdFgDOgWq7qqHtyh
4UFryOkqZ6o2cAjETW6c1Bo3lSAMJGlINpyN+0baz1Yitr1vP3cBlqAkEJRl0I7SKT6bS9aF0ZgY
P28zPGHMrPQXgoT5xDK+p4+7LhuebDWPj6NV4LerBdU0FVUHOAOViZIby62PmXY23aRfwnqA8+Kb
zx4GytBjHdVl/kmmCQQl81PwpLNItXduOB9IkX1OihaJbOw94Zl7D5GTFf3BaHu1N/ABc9rOObZG
FrhXViMp41M4gsjxIyiIUOb1sAQ5gpE1IkFgc7whLfyYk6G4zlH2xnqRVcko3VG6cvqCwu02aKlr
CMp9YrbobhkIDo+F1RTHaSQnJERViy+QkztesivgxwkA82JaiRFdWI8SbR6O6eK7k4ZBgA9ng9pZ
Qtc4Cmddvy/6jmm0Pd+WA1YrfvEZMbW9xkCVjQtSMjV+SX4kETkXaP4/PTnuyQxa64Tvqn9j8mSs
aiayIOfHt6Cw7hR/+uArNMoU25d4lK9NMloX5XMiC1iCPRuep2b9nSbzBd1VRSeBnmH6NmvIKv9+
8br7LC/vvNW/L1b/R9auPgFQtklV91+rMR7iX3H2Oxbc3//S3+tX6Zo+GjDhUCHK5cf9rX4Vf/Gp
Tx3mPrZp4XFy/l7A2uovRFw5yMmoKjGb/aaEtV0gcvwoZXuuReXriH+nhhV/pAEKSmgm8TaPCyNY
6uLfM9h06EJFr2O0bR0vWWaHP8rpDrIui3CSvyNiT7eM4HYs8eBURqfeeuGE+J5ZiQUFkkQmBe9k
ju/l+FE03rj5zb38J5C4pbj/LazO4vK4KrQqtoUsRtp/QMTZRjlmxAsPVwBWRyon9FKov/MqfeoJ
nNWaEXjTcXgzLfDJc46wtQ6725A1ax/7OO3jIGRpGd8buySYySs5URqYwP/FVS5X8VuQHdQ+5dGi
8MkjNIVrLp/i1/t9XITNf/6H+N9DbgxtP3HEC3ntwQ47BGlZ6OrG8Ta1FHmBNtSXwmWEpX9mmAfF
DGqknwzzWJEkCGFF7WMrmja6l83uz6/N/oceBS0HKTzL960lzUwscpzfXJtJ2ursBPhYHBNlmB0R
xpkYLMBFULyMwUDIQogWusZ7sw069167fnRhVBwdosJ0VpOTr+deW2csiITp4A1j+o9tsaxODhVO
y253FaAkP1hoWA9pkoc7ozAOIfhjOcGgYcD7MFrpvUrs5Aogyt/gkn9tRv2TB8T5x1uPZgk1E++X
sniS//D89pXneoGf1bT8B/dk1/Zb6RCTogqxSUMCqie3xuAcEIyYTaV1YUqxc/2xvCFT8IFGDat3
FyLUKzmPELQA5sB5FB2ne7LjCd0M0dRQsw2je1055EHEPsGvKPrKHfNVbPR837uqNJESV4BXQ9RA
RTq/twUxIbggN5Hq4jOb4kpx1O9y2CK2i5d8lshqEgH8M/HkY3FnLGO4sNXb3Jlz3L/dX1fd//Im
2X9APvIWobfiGOgKVOGutSxBv30Gqqj3R68NOT5oxk55/Rp5tGyIpkZLvZ7VR69JQzbMu2SKmCSC
C7Rs78LZkzMsuTZq0K+T8kAETxzLRhFu7RTtfzE3/UppAubKaTtPuPfaWNxFAQceJIEj6gT+tANT
fOavjjFC+A/oiXTB4Zz++TP+T1aJhWgqLM8xWRuRvv3+8zFhcMdKeFRDSLpbkf10gREQIf9zgZeM
HpeY6oDvhnhdDh78I20NCnJiL4x8CWHKwO6iQUGY8+rhjr4q+sc/v8KlF/mHFeJ7+RcmF6qE+CN0
M0hGJe2xntFAqRddF/dNVb2HTfLG7l66uyrnNIsT+6rPuXhSx1bfiVdiJD4rkDuUe3c6jf2Vh44c
VOdmMovNiPsYmTkcjzSD4ITuTT3irzu7aXMHgYl2AEX0wvmYLb6AJThJU+7/i1vv/OMCzQYipc0C
Q3dHqCVL8TfLC7AHYJIVi8rym2ogyIj1kys02K27cAR749GhATo79l0MpEfbyaUxeRRAbN4tX05H
/bDyenlIA+rSVtOSQ/MWk9JjKczD6rYUazshri2lfHLNO2UvAwOOQqWzM97msH4z+dFFkRJMJkHl
WVmyH8tlnAm0183arR8wFolDfBK1za+ynIEbRSZ7Ff8UU3mPvYyGYqJ+EQp7+vPv/J89lY7A9ytN
JJWWTbP5d7dGJ1nStzZxYkSnPpWIn81KPabaoDXYAJQmNnKJ56KNQFAv6o7Meft+NtsYwQ/a86/K
RtYvk+grNT2MUcnXn1/f91vx+13L5zwiBI1wXwgssr+/vsptvEkgriJHEgAXCYH23L6meX1F2sYp
i5rXUQZEhNPJxX8XJVzmNZ8zXhkBPYe9LYrPsEx+Tn36ZdbVK0Pqr8IWUJ753qdFaQNLPJQ/HMN5
IDPLtDgyUAz+zHGHe7nzDNiCGbRxb80FJ+UWg5NR2xeDZjoRzEdM6D9FgOcgKXp9VctghXzia1D5
us4stCiGvSjGFq5rt06XCmfS9S0uWgbly3P3/aQ3XnWes+GuM5BrJQ5vQ0+sz0JWXqLiJpn+1KO4
67S8m8NsNVW0jxLzFuL7JeXDWw6//V/c8X/ci5HeSodngXfGYsz7+zuOGA+JaAXjeVZ86EY5d5IE
GSaM41K97Whc7l3rdqicu++3R0R8lJyoRGIg05P/VofDi5iHlZ07F/If7jLbPDQDgp/QxqYvL4wb
v6rYW7lG8iDl8nx13pUgDoRzEFF+YfnkdR+sGOcaLDyF6WdgWndtiKx1Ll8bi5u3GNBcJwKnQaB4
jwGIZNx6xEiwMJo0Ll3bnVZ67k6hNN67zH80UXs2MWyEgh0BPe+drQBaJsRtfX8F30sPbbArNQW/
/vxm8oD+ce9H9uxIpjy8XMLlnLicbX+z9syNqx0q0uGqneGEEAx25YUttplnLJ5qrS16FChasbLO
cCYN6mcnrLZy4rNpg/4ZXsym5DTmmQgXe6m3tkX7XkWIuqxerTkx3oyDNum4CXOti+BI43DJwTEp
l8sOcXtsH4VC0miMYUKCvXOeSiNjr+9eOco+ZrNEx2ZdCdJoaL3ho08n3GuksbVkD4vsKLNjBCD4
ahDRfZ4p91T1S3IsB1bkB0dVW0eGnjheU2Ylg+rkOhn7swdACGFfE+8g0vwiuYIQ895YJ346bQwN
hMlrR2Qk/h3D9vfGi/Q2scXFxnxCNYt4wufY3DR5t8EHAnWlHxmOi+cSbfAqhWUzn2UF8L2MILin
+FXMyh9XjWbsXBAjRkbBRWZFzIuEtEa1A13iPsQS1fjXnBb9/dRfg+rK99ngi23R90ge3QusJDQd
Qa5WWouzVRKBaJvzM9qsjegB23V4UnYcD/EQfNhdW7H+UI8UdFRbkj7j6dJVhKT2BIquqir+CGjr
7lnwd0Nhe6tMEHVYJC/lUnw4g39v8vxepcvbnlYE97UJEQ/tvFfsKzwSJHfYKey0KvtK4qbi7eDP
OO7sHgwze05z4PCjBwjNvzH71t2XKiaiamz2JQdl2+A2hMNEg2lBWxY6XjP/QiAdutGqnftNRMm0
WrJ+sZN3jBMWt0iJiHV5/swFDBx6zJtepTF1mzL33H2lW3NNgwGsAAOuFWkos38gaosBjDoDvejB
TDsk3c6ctKfkjcCNQ6TJsmyx226i8OM7aTY0oq2Bapa3fZ2kUQ6Iz3JPBWOruEdcPmGL5Au3znlm
HwaWJRo66hm1KUCQuL9zjPQ1GWl9t8uoGiotM0KXpvaFA7zTncCalScUvg6PUbTzRJBjMtc8ZeCq
rZxGelWQMNtfEq2jYztA2dTWs9GzSJV0UcgzigUOExYgK+C3o5K6aWvJ/3Kx3snYP4s5cXY4/G+n
vKquypoWVzOTSDOQkcqcffv9NEI9+PSRZEyxs6qbGM/nSH3nYD1XdoMsDFEZy82MMHaKd8nQHWsC
lHFDOuHGRLL7/baMToFcKzJfZ4c3sSQymL52uvV79tjZm+F1pkhg8RkWHjSYMnc9pl7xjQrDaTNq
D6VhI659dYhT2D+NgFxbGd5za5IMaBoRqSo+vTxrqvuNmfbIqU0bdAtrMWUR+NKUNPUucw5E9L4E
PTshfCRWrGxyT7gBktjcRlNL16eubzrykEdKKAJsSLYa2mw3oihG/EMLeyg3BeSqJSBXDL67D7z0
3XAHNBxossYkAsKSOoeRTFpqvi+7Q2ZRYD1dSQEUBh00+QXL5yVeYzQVWnsoAoFWPxKmBpuwq+FG
2os6Ao1x5xD4S5f8yxHVV1oTAF2CwMDJltECJ5ONUKAFwsMCEMqwXcO0YQLyHpVWeqlcdDW0V4mA
OwVVzUF0SJgejsMhLXBWF5oLNxKOcSmtWkniHZrWYc9SNO88i1k1W59/Dpj71nf4MqJzIoEdomXH
YBdPfIKqzLZ92PVovAUGO7eKd3PXENFpoE0fkVVNJa9o7hPm24TZXTv4a9NUp++L/f5yAwf4ouc7
KxdzAhR0Z2VXZFKC2CUzJFPGum2ceeWX5oenO3UwNIZYZGodI75Rw1WoK9skWiIhMasaSAWF13Xo
u6824gwX2LzVwXQLtfC1B6pxY+MPcOruucdeVq0iDvv0BQAliBxs0+xoQj8YG0RODy3TSW6HbY7s
+TZzgUdk9p3d9/WJ/QFvNQaOPHbVGRFwcYn8gHhBcTJb0z/Wo7o1zJAgYvNpkrAVZOOeGBVclInO
p2bXgADHIMqKX7Km1tsySXbhwoZvuu4ofNSDU9Hs4zR/sdtmaZCiCG8BPSSee+9UHFSwBQzImMrq
eiixjufmPgOueYodTI/kZmVbz2uOMKFMcBj5K1titibNCh5ix0eGX8rQipcde5o/gxwxn3LtzmvS
MRlJDFpv+0Ky8iRZw7S4b6+kC1ajzjcis9Q2mMWz9I115trXEj7VwZ29idXBP9SRAXrN9hhyZ/NM
ZT5BzvCoZ82gPRh9ABQ6aH64vVdtSqitSLiKzQCAfdM2dKfTnnLbcLAJqyGFpOr8CAWDydCGR6CH
sT5Lh2554cEF9YIXoPU22LLwpsqFt9YOc4+hF0s0SEMgYcht74KE9KNiXS/3HlrNpk2C8RiP8RdE
6us8y+LnSKgXw0EKvwgOby1Pa4oA9JejjC4Q00lw/gptO/hCzE5n15O3OeN3pjD3CVNtRscJIdUw
ahKGGrfLaL3DtXXU9gDaqmZ9aaLh3sp9JL7MR3kw+G5sw3LWwgCO3Q14dcaxBiZi1dZLp+ofoxfP
V405ffaFspenG/cz4xsOQrSzZaxWMWKfLWVjulUxGNxZG69DYHRbeu/sQBlL5Rghl0wh6Bt1u627
hChDv/lkREYNkUagZYMS4asNgHXd6hc1lI9up9qTnw1MV1zZs0KQfKALeigzKlw3i68jRSU3myi7
o1zwEo72hKcZXfr3V2vzjKKTFAcOIYwZF6lXBtXB4VuAJM9YMXUeYhLSrkzR31ZEWhxL4zARaLXG
022uQWHcufFU3sE52+KkoIEv2Cabxr0g2cnvaw5IazE389YV3Ts/2j2QOL/Ppyi4mBnfEJV9u6es
gFMB8O77Wo06P2nD/gFrhzDkseE4GWS3dd0Boo/lRRbeEhS3T17IGMpgQhlfmSf2xaQvVYR/VdQg
MdH9H8Rk3LM7exsyBty1HGhecqAKd047vxplyTOfZ/UxDtR73k3XPcHE2JubfWMocxP6w5OnOIlI
QSv0+6DkjNlX0NFUcPLsNcDU0hkI6UTNk9RkyYiXC5g6NzbeWUuCVljcFANUT6/haxVBuEu8KdkU
Npsfbl7itPCVYnglpcBgEpPoXWQm6JHsOjkPTfoYhhyuwnQYN9+b9mCXhIoQDhZ2bOoMUppVaqEP
LX0uT/A0rYLiveAkSuY7N8yt1aVKZLRjyztJF5iGEfDIDHVzjuhl7fFsofDTCER8OmhZYoybWHD+
BDBgX+Vhwgm/aIINHO0RvBrPfdOyJpULPnJhFKWqQjTJ4QikFpMffS0TzkdNvMzS7Z7sX5Jyg5r3
I2ynt9JqPkItkDBG0Pv81ma+OA/AUhzO12YGzBNT+bqhGbMTw3StuuLVtcbn7xjvJEE2ZE/M95oj
qlbMhoA/EHCyalGBEuc29TuRcPqlZGaAOcHoj8Q5xKG2mgzWwTR4Vylhk2Wr+DTLva+rsd7HzoTo
eskBMGZ50FIRbJHiH3HGBFoGIV/rOqc4SGuNy0aTUDX31Tauuv04zvaBgdia5MiUHFQirDDgPn7v
UYN/lq27jY3xsWDudeHbIJm7DW76U9Q67t6lR3UV4wFiPVM71Sp6LBMqFYusSO1OJ/yWU+hzSF1O
U1Aa9SqLk02fp0uIIcZBRnzjJkmyg+uIYeMKOgBsGVdhnMYXM0b3xmOrZROuKmikSmPOUC6S+254
lAHvbx8kJkgVlHKmXltTPG2SUpC9UTdLWrvD8+sMxHTPw5d+Fn0T33g8yle5GcTrqONFIB7+frYA
j3x3aJt04jEM7YtjZRxLGH8OIrG2Ro382oMRks3BO+xreSAG/fJ9BC4HZ0C0wpT8+3tIrCNnoWZX
t8Qpzkb6FBnUR4Pd0pUgOaWRePO6MSL8edFc+Qaa85SLBOR1V/Yueo+Jrq+CKB/lE0E3KAU2c1Vu
6t66NlxMF8DuZVxyxrZcrIw0k6+YZCDt7hjkRkUsVjncloVFypuYZPTJsiklyOvVCTuQbvDkoT4Q
0ddb66QqwHxCW18xViKn13wOaLjunfYlwey9j+kHbSoKK9ncQ6BF286Oj2UgcjdxL3BmSmRqfDRX
Fj9or8TIp0PnVBqPMZBrRkTJ8GEbe0+6eovhHNl4SpianROT/f2PUVC9aqueWR9pAeTo1vaGsVw+
820CcwXlK650DO0NeLjCW9r0CQXznO4mjkNFYnPJGjAhPvrAeOJ2Iu/u73XtJA+d5b2ZUf048ZnP
TdhTjrN7iK4G/luXtJvnyd51vokMvfYhWyXBzWiMAxPb0bxYXcbFAvFCWd82p1Q11ybl6T5XEMBF
Hd7zGP6oizR5lZ45gBVDhOA04N6MYPaOTlnY131MVGxg4jAqKFdJF+AlwVtz1baOeXbBY+4wXT5E
s2+furIHSNQ0jFb5ZZUPVNgF/r5PC7LF8iTWl7pezlhR/oDkJD84M0ZPl/nNQZGxc+qIMg5MTQbo
EBavI7Uv6qgbYRT9vq1BSk9T4V+s2GKqjI9joPN+Y2X5tQidbFd3JIi3Al/jOHu3o8cxm5UIDSbC
zaTpu41MreDo0p6QZr1jrtxd2z2w8rZAzYUcC2GZIjJSh4V1nbWLpnuZ69hD8DQncbgTDWmeiTem
pwDmuN8Zd3BGiivuen/0nP/H3XksyY6cWfqJQINyiOVkaJVab2ApbkI6hEPj6efzezk9xerpps22
FywjaVkZGRGAw/3853yHg7dZLM9tCsJokYO6kgwFcZ08+EN34/jI2xQ+LY+8JooVSdoWkA+7SnNj
GH66T6LJJH5r/limGe2stHuJGczva88AciyzU+8P8hSQzjoYyvhxoKuusN4i8c2UcxMPMvgo7Hlt
8H3c27l5CTGy7c20fushFSg6P4E+7MHUYPs0YNWOXRofrJw23mCkpICw1vOSymyf1/5jbxnBrsdN
WnnNoXTH+8qjqjqaRjI+Dh06nkxfa9fQSPqg26Zj/BPW88Wy4no/S12CAuviYJTQiYqWZ3CT44kH
mfbh5t7IyCGpDi0OoCu/59YtFlDD4XMJd/jaySmfX4yAnxbXcFr9e34bdQ6q31gtBO+fzOXDc43m
o6oxqk0JZ07Z+hBBiCBu3M4kXiGGYKXGN99xEAHwkq5LcKpxJtZ+VIU7DuQLUQK5dds5wZpKXKMo
tsW7VbIfxsvpI2mQIjEaYIMDOE30U3bUXhzuSI5/sWmNVhaOpQTCBOecnry73TUYNlN+yn3P45nk
V+G+1Yoja5QnsMK773bhSa8k/UMul6P0apc1nI1IIckpjLZ5rWlKVAObxyWcXkrOI2Sp05XnUBnc
lAuYbHaIHAQOuQ97sctGemYlUb4h4uTiz8dQ0SeD/eQUU9q54IylrQQ6kKv9MUv4YpOP24ePhOxJ
QSESlV7qHiOptyLN67KocgXlBLnPfRbp+NR7POtVuJOVR55TEM2cOnayUz/gHpFOtjWEpncF7XQc
GgYc5d6vuAjjkHIfE+sZcXRycSFs+kmhxUQTAl25+KBsIh6Xoc2zsZzbs+/4sEucL1fx0Rb0fMHv
Ups+GB4NhmcsiWycfgtURubTPDKKVUM+5d/o0fbfhzfsnjDDe67puD5kB1vr1X8RUKF4BiVH7obb
lq85ACtMuNtGQV2ZdASuTBOEduPMd8RHw23rGy8099b7RqjbnMLFs1LzodOkxy5IYm7Gedrgg+W6
Bmy0U7P9ReSe78qAfM1zuFhlC60VUqb37MQyuD/w6Ss/Wv8bXfjvjgYbNz4IC0YaWtZw/z7stKaJ
Fo2RIwhxbAauA6zQPp4AczL+cYJxi8S16ToOP0v5YyWocggflJcHzWWpsMkORbk2bfNshvSuDcqr
/nzo/2NxJJA/uGz+awPMbfrrm7b17q8BDvvPv/THABP+w7Z8JtAMwNhdoNUzov9jgKHy0IKtHlJI
6FhuiJflPwwwrvcPQh823yIXJnDYgL+h/Y86RP0Nhz5jNYrntG3m/6RX/mkYIPjyX87GMZToEeVf
52BAkp3Ax9JuOR6GnN/T87/cBU1KNrwtwbrFDTtGPKL+FQ7ntQceazNC6Z8IIxVs4qyv0vn04B5x
L2cD553nmPnAvskH4u74tsphB4OLp7YmW1G7ilOF3Qen002DNaRyyDM7NGNx4YLKMcad3eek0Sx4
TIPudI10uyujo/iahotHWze/GtCkcKROt0Zcgd+b7F2PYtRRF6t0b+yoG2SBp/hbS7fKwiy5XXK6
PWTtXRaPtVZjkoTuonUopUXOxOgqjEezLsR+srGTF7rDFo8MFs/Gu+/p/QapLjZSN942VN+m1Ta1
Bx5LE5K9/kc/uS/0iqPuDuMdR0/Q0WTdNhy/KFvV7bql7tnldGIc4Egh1Z68OODBMnf3rrAfm4HP
xzSxGXfU9sJU+obIu5nn4EEFpEII2U77UobvKEIAO3T7L+TiLx+90te1wLofmDLB1yZmR0Uq5Rfq
0W3qLOEqSFixZLppdMuwjIPHVvcOt+NdbNI0dSCSbuHAmdS6jMKjhqTLgAg6uM2eGmNJnTGnVWMb
eTQcu4P9E3OwzKg+nrSECd49DmCv9D1oGDN+4SgHvaD17getD1OjbOo+5Srv8Pm34R3Q1JueyuWw
hSQ2XhrdxOwSmOh90YF9JoxmIrK1LtXLg+GsHDPbFmTMIAo4DkZAWp5LemdWjSsIQlABDdk+X+e2
x2Tqw3GauzYNEui0fFXToM6DKk8T04ZNO3l8OFEBWJYYQCPsJ5otZF8r6g+SbBv74Vee8nfrnupA
N1ajwjBLzd873WU9UGrtzjatSm1246KKIAB7ay6UR8kzle5cU1swKbfvsUIy5LBj54oGnjw6Shkt
ZzlH0OmJZ64SFtXKsnknunmbFtFtJ64jRSN3Uwso64naMrIq0X2BzkQUeMuFJu8u2fs5zd6Z7vjG
ktGcle797lYOV4obX+yG4DAqJw7tgGlUS0b6JwNa3JJKJzyR0/VpfsT0v9Dzded04ROwRk6k1I93
uocc0+647VMJfsx1dmwQsgNe4adBolEqZjMUPo7bGTwjumFHfwz1BhVyFpF0tk7KbZ8Vlejcxy+5
7khv0W600MO4TbxZuYNTTjeqq04rHB1SlDnU45qYA6WS3mOUwfkNdCd7Nk5bS0dNIoJUvhr2PUcW
QmDWF0MwyBvK2yzi2zA4UDa6873S7e+hy0RKLe69aeWPxCYol2TGJeyHKs9uFAXyA0XyvYWUQbG8
Dfp8DKanxJvY9gPBVOgwuokeWsLPLLrbphFfkZpZOXRrvYtXeBypJvBbGu0pREHGgIvjUUaHP4jj
Uuecaq/p+WZRNgNpkzer+G2dcN8FXTLrxKUCkWarb6tRhy4E84ox8G4BG4LBxqZ/vn+OK/rloow2
EGSGNzvp6ViyiPjQi8At4Yynxv7EAgmgjLTJVSjSw6C6m6lEILZV9wVPHHpjnXWn3iC/7DcoGwJh
v3KmG1Mz69KouuPpfusXgogwVg9L3cEfdwFQas2Pi5oocB53r73CZ834CGMl8efTgBK573y5dxz5
7QIbD3r5Po7hvqvIR/eMN6Afum+WJq71IWsFtuGBudNkbfAMfzo5bD+3vq3FDY4/bwcy5j4O88c2
IyuhWkwJEzx2DFPgS2cX37lNbIjDBHugIdh0JF13rZNBFjUy3WRBrhuU2lmqYEv10INXseMzVu5y
mZM62viR7a++c0gTW8Iq8QogJOZGtmHGTRkDGsRgmm/moLg2TdhxPV5h7EQoipCqabtxNVA62gjg
724t2ZLNH4sVfocOPuFkus8KiiF16yqkwgnSzxEvRH8ekqeJUteS6rvaIZ1XG2QxvI71Ab2f84Oz
FWH1XfpkNQJdKVcZ/soGsIUU7F5ZZgaKj0BtG1BJBJS53cyInSAz8nktfVus8mcZ0zpuTjwSq3J8
9c3pNSxAWbSZ8Sy6gnE80MtRwT0gdyCw7uTAB+q9KzS8kGjyKrWyb2Oq9o8MK3FOFXXJhJlbMTcg
W4GdYBTHqS/UpDoie4+zN6+rsBRkIKLvCgxn7BDThahjragQhWWp2Xfkpw6OpuFBub5U4PEIqDAF
1cS8qrfvUSLIjhCw9vL61GodI57EfYWpsrJZVMkF+aSx88fehIoyA+dLgfTFnQEqV19FkzvsLSfF
B6+Zfram+3E4Xbd45E814L8EACCjzxBFnSwBbCtNCLQ0K7DT0EDggVnK4Mct5FHGHpBGAIMpoEFb
EwdzM7+JYsZsuaYRpmAJTf6kBExhonmFiyYXGiAM0UJ+EHG0H/3OtU49uqFNc0YK+LDXywEtRW9m
R6SyQkA3beviAUsMJu2Qm/a5aOiHE9xQ/gjtvoO7ZrWfCQksqItjD3/RBMRI+2zO0Q9tOx27hzHD
aJ5sGGGAs1AFOoT3KwfqGJfGD8V7N95v2iOZhtg33kIwkOz3DlR0nGfNh3TRjK7SUWCVwD6Vcd+W
wCS7wQa0mnxwFPE1ahLk5Ah6MrbgmwTAKD0veQ6D3r1GH1lhXSbQMyjYlYTg70sYKhx5gR4saj+X
wts2HduZvvVepk5R3VRu59CIT2Zu3HhSokITwL+aNTmT/PMXMAGJJIkVWUbqhpFMj7kXEMKo2ZsR
oYVVQyRfQOX0uu4TuCacThtiJ3WT20UzPKlRZVadw/U0NeFzBvVZ9BZC89CvyRjStdtVu1RzQeP8
0BRUEnmaGOppdqh1DyOTnUfO9oEGYOp/uPnhDzO71+RR1htMwLwFEg8Dho6NCaQ0AVaaaWqpJG2E
AXd6kppoijSabtsueuMM/2AAPSU5HGkG6uJxKGekegAr4F8lD72mpfrjs9d9upyg1q1iH2CzNSbQ
i1SoPieTuZSnyaupH4NTkbCZ4i6B7E0fCBJXa22Yj55g82wLIK4oek2NYjQCd0X5+QoaNR8bzX3N
NQGWLd5ImFqMGwnbjdhnftvQe4ifsN/kIGTR3B/xFq8s6zEAMItAm2xZSF8E6Fk3lo86GxeDpF00
m7ZPuHqq37zaxH0peNUOkC05sPs8FUeYVshVPrv5avZvS+C3cYK1oNU8XMW5FSmKs6tm5cZZYK58
8LkOGN18iC7Syj7lAFIc5+PZTiuekBVSytqTI/VKPZdCnMLmRat5RTtqVPPRgu41NcOXvBMp+lzv
XwH8jn74TXnesZ15Vnu/pK0uI1XnbQQXuMLFpjnBKXCfVpODA7N4zCpiOhBjNGa4tZ2j0Khhyf/I
CLFc+fSLVdCIbajE9H6tg7C6dNCKy949WtCLs+Ld5wYkRVr8asSBsjgWNeDZGnpcCqqOduyAn7q2
F1dCDOu6sXfgD7HrQU12ND65bcTZUNHK8+FPh90+0qDlBa9UhN1A0Ri7QGJWEJmNfP7Ic2qlW5V2
mwRq86DxzWJmipJw9+lNdgpptbDLt1RwFvJgP8/tk6d01RZMaGFbX5ZMj/hPtsCgTAlz18W/gCDz
tPRApUE3Pgu+oXGJLrgOxD5vWJ2YbT23EKkDd/kwf0ciYVWXGlqdaHx1CMd6hmfdwLXOXe8APJ7q
nmmlM++1BmDXRSh4Yr1IyNg2hGzI8kSXI5A4/SqeCATOsLQhsXV6NLTqNWabxljoKXG0rzWC269H
B2oro0JSDSvZjdfCIeJf9vIZ1kdCby5rRUFDGWzvCca3gPUdauh3HQAfbLzl1YUH3sAFrzUgPOln
zgswwyvY4baGiMfjW66h4hK6uDJB/5fwxiHwr7GwPzYaRO5pJLml4eSZFtZQHDONLW80wNxgezI1
7rmCbC414nzgLOMWbGp8IlJSY9AXDUQPNBo9JReA0gmmUWPTk07dZW33QwWvXDPPeR80Yr1wga1D
Ati22IwqKOyBxrHD9KWvWyPaPSReT0Pb+4TUGDtEo6SpWlPdXc13DwG9T43cL7C/6Lymmmv+QSCn
MkuE9yOIeBzHzaaBG1SGJLAEdCJhcEgPAMuXAObtplkuWDjmre/kK80g4QD102gqfab59I4m1Vea
Wa/4PAIg9rOm2VOXWGN68EHlgMc3BV7V4pxDqR2s9sjUDPZX+tR5jDgFQefcP4yde2dWDUXCjDVc
U/dPj3cW3uQ88E+5I+6gKf00RcYdMGI2JYLPa0f1AecZ5Uhvvz2xncThTNnhK8grkErdMbPlpzba
N7ViiEhFZRVeKw4JXnwxQkbPNn634dus67cERFLc58+0Eg8rlbSEAhFVrxqE+7ncLNjyAUHiFW1H
i3BvuAn6dhOV89dvq3U8eVRL4d71VPZT2HBVucJAl6zdut0vfvxj2hhpU5+2zdF4rRbwjDUVoAtv
IU6In8bm41CSBOD5Pg1MarHOuaH88qKfZiFSSL8Wx1P7JfKUh/D9PuGuqKxuJ5zyR/uDaVR6ncfg
EbX/MFC1bmqr7yR4ST9mZ1nl8F1pwqpBpq1qgQfVg0g1V96qmvB3mNnPlLt3ft69Ih68quHKwZZy
RT8Gzu75bnHx9s82vkYKcwgi0ASZxy29XlR2z7kTMCT1r3NY595gQ5clmuA5DGaD/nPxpksY9tyj
PjUm+R7YHfdfq14JutylNHmBh2EFtmmb7X1MY7wO2clXR+r/MsJgihoWViIGoypveAassXj8eJHx
WPU6ZJCkP4xbRde9cvLm013iLW3Qnwx901XuiTu4nczKu21shWcb8GAepJ9x4mBRdoPrmGmZ5ZfH
vtfGYDP9yQRRhj7fNIG3h5GdcacS/gVvS0dQ2z/3peGdgwzmSLHNOIZvyokt8lQup7Dt7G29JC+l
xISbFAkWLnpVr1SVYLpgM5jMze3SABEnanCKTCIiiFIIR4VxwhZLpUVB+R45QErrBthsbkrASjqg
J20eojydjD7+GOn63ZO/AhRA+9iqVMZwwCK1UQ4LV1OYd7kYom2LpuKHc/GeJumN3fNEmDmaD0zQ
Yj5KkjDU31Cte5vpUWfbsPOZnfZidDAhjerL5fvZCLA9fUBsFTPt9xiZal1jzIrnO2d5Sfwuu2k4
9SZ70s32LhL4D+oJyEcuynndi2GrcG06ahgO0jEbdAXzofDlvDVG5yXNQQWz3cc6268AjhmQ0fQN
1o8vymjfjKKEhLiAHJhZW3EoyIfYoBlosCYw4se6JX2xiG7LY40uUM9h5MFt1IviLoia/aIcnKIq
XNaDA0NVLJyFhpB5dVGz/7aY3m9UCWGpN1PS8SlFtgWZaqKzdLojHEUFy6abD+ltkDIO9iWAc4Y0
pwibUOdDGuKzGtYlTrv1EAGKWEZazYPW6tmYRx88cgYiXlQGuZSFsLh592OVGUSNfByFdXUNE2+5
J/V6q6S5pu4muyNu98DRmA8C3uDQ1w+152+ruX9LO1apeEyfoZt2tDFeCLRepJoeYCxUbAijB6za
3Pz2RzrJ6JTDMHEANLVJuZkjCoH71wGgSWXYYCHZaxEuj01KOTFu+Wmbn6sB81VHrg+zLLjxpAaL
IZv5VxNZKPKZc+5bYy8m9W7h9UJz5AclpfdXgxV9lyptT1SOM2lY8BUDfGcRMEt6V4oo//MPPuKr
Lk7ZWc/Rsutl/FUF7F3tHNdxCaLOTZMWe1SILYyTXIqhYA+fI6+JMcB2xHcg1H6p24cRNN5K6Wiv
OZQvDa7JoEVrLb35IzV5XAf2LeOpkXJ4GhFnNJyhah4ZP3+OEGBAyZSbnPEiO+CBIzFWKhcxg9Ih
FyMrIULEih427lTw+GY8uLbsnWygwvYNkNmmbLaT5FzYtsmNF5frzIUNMBTNwyksSevLqAy3XDzj
4uSHuhuYe1svsc8wz5TNZwYIp+w/nZCxVCyMcx6NH7PnISoQ5jbGpxhaKvP38WNazJ2N5Uzwbpye
zL3XMEvjj1hGUERuRZa+bj9lRaQYYs7K8VlSQdDuevaHgAB9uBh9+VGN7a43WUStOYRjtuBRm6R4
j0ZUGrMbiSy5lKdlNI6UzHzXfmFfx0F+avHmr/ikIPqm2VvsstfL3OyXk4+7oAKEn8JPuKpcAQnB
WO5nboy1MdWnCR8W04fHHIo0WFXC2X2ySWejuMZGeCvoGT/hNDs58tfiGLgD/BV7ICCskq2xql+o
ifuYceHtxnrYzWMDJBhT0wobyFNesmkyRzazkZvfExim9Zc5c9ROAfaPcTq2C4JePT/hnvtF1BPM
nX1ok846qCUGtg9o1lGXJiHtKVrsf8qgwbuZaZisKm4Xk2kVU3ZuN08DmuAtxxun988BmcFDkeDF
SNxzzsULz4K2OD8tt9JXn2WFnEm/jrkGU2kslrE2zPA7MKlRz/g6EmUSjLEzBnKM4Wc4oC6dSAmZ
RqnyexyplyYAGrz40Clgvowg27dxSsXz7H16uYTo789P7IxK7G7qsU0gNHQxPkEVBMfGdd6XpniZ
CH/hwKSkC2b7qndzdR1w27sEn8BRMexwkZWQ/xvGD+UGypyxHiMfT2HaPnvA/tceQE2e56usy05R
DPh3QB3xlI+cZDzEGJCwDHzUnoUnlFMwezIwe73HM+/gc9f1LKM5TfW/O3hxuAe7bF4uohN3SRXc
hrI+TBIlwyf4hEljhKIXEGzHTFzA6CPDEA9D/dngYp7T185UI0/XWa2wD5TrWNbc3JTgDcG0J9xL
NsJPabd1WUpDzr4RbKk6wuUZiThY+wGR2L6awJAuoB5ggs+UPIa0nPtYuo2pZdDMMCef4BKAhaF+
tEv4jQH8xXZ27hh2t5zRoTjQxc3YeVOJKL9XVbEfBWkWzls0iNUBmy+HsO5IBKA1um1uNfmuL945
gYFoiOy3WDjyGKINgOcFt6Vma7+MyAItaOGDMyEysZnZd0N1CT2fD9P1nXXgwydih82FxPw3t/ND
UBoIw/WQouRThdVSGly3/JCC3dpR2biqJIkNDjDJhEAf9DFLe8Vv8n0+g1iwbC+WuDf68jtUPK2C
6brEQcRUiUWhS0DzZgtyUzd9kTqf9iEDipVbgT1p3ReqCUaOLH1+oSQWwwByLkx/8DgdiqzEz7oe
PYUiLkpag5YzYTrzMIzzLoO/SpoFq3EQaJ8XXqlLDoaawTVEFUG9jjLNeE1hJ6cPKe76MH1BMLxi
8EgPiFF9BDTY195dGLvRnVc4p9IolouXB+d2MlaVKYgiCDoJo7L5KUBJYRvHY0iOWp7AaqAB0EaN
Rfkj7k0qCgZkYrzs+7nFcEQP4HIScXRv2mRTrYg3NDfcM6PP0hKQk1yExaMYUwVYKR7Hpo8LnO8s
ZLyyhHl/GGeeEcnoHRU3H3t8YCy+/Jw8APrArKnUzcz2PsBYJ40ofCjq7AnfWL+b6ZIT9M3NVqYQ
7nPKTzQ4qY84MPPcX01CPRqOf7KwUKHmMnTJhsHfV/Oy4roJjnOPeWmJIWdl1V3dJN7aKKF6xZ39
7tlgpLL7oDeMLZsFsR0Y/ajB+9VDe15PEyeCRLq3wRw8OYigh5qHqnI4NdV+qE5LLa+cju2kFYvp
kKb5bpjnX5aL55NQNMVAYJWMdjqH5XySpeVtmmHeuIoS72EQ2h8Oa8UqmuM8WNch3JhtPpSPTuMB
zAwWDk/SB8RItAu97iAz7WozZqZVecJxdG6Ocefc40mnvqoW+Vb2hMME5iLw+ojWcuOVDjqAK7kV
pjyC3zLt3WH8NHtJsLSGzsI3f0O1MTs3uknXcrLWm8qKl/NCOGHJpbNlQ7maVMd97mXOfnkqSrRJ
4U4PEekpqrQ+6UuSN4OnrlX+NRXjLZWow7n2qKol+30ExFus7YDy2NSdjkTM+y1nXxDWcfKaKTBZ
c/k2VtAtu5wZWFcSxEls74fppmDGnNy4Yop2HqbVdaisJwOsFIn8i8VJdG+NJsEGM7iLjfqSZiD1
XKmRIqb1PIwE1Od8WpXd8KtPW7llNki1w8Sbat8SEcFidUKABeq9zBXbFCmIsHMJU1s3rkKrYovh
Brq8nLjq4qDuhG8m7REbu5kf28Ckf6ObsNWU7KgjnhScZs82h+H9iMJSVwGj9FhUe+ksjxFU6vMc
cjgvYPpQsADvT6yCcm0R3SMEYVHvAYPXwcZE92V8jbv5l1uGRB7D/h2bdIcSZWGsMULaLONHEMwk
lIrCXVPAXLNx2DRsm+1pPQpPbOOxvAlgwl1ZfkvvULrDNhQca66qoo2b0+x22y7Rx3yAVRYC/CqI
Q//oVPeIVHhcdrlvZPdmZr2HOeagYGkIBOTmuhzAtMPTa1eyyc7UeflEv7fO9FPkJIvs/sGM1cYl
fUuTCIJxbjrxXY4DNF5uqIybyT4kZ7NEISaaUa8xJ0RkQu7roJxpGU6ZcEUekZom2poNp7ke8lll
ia2alLd3F6LhLfxsR5o3Xu+gMyg/23i9HM5wLKfV5BmbKjONC1n5eupR7YE6SUNubMOnWGBiDM3x
kco3+KnDJywvSRtaV23CeaYOhYoD8PhoK7U7p8e06E5cb3w9w0IE5EiBImZHoCAsJuPwB2HwP9Y1
4wU+EIL/2jXzv+q+SD/+xTPz51/545mxgn8IgCeErgH840gR/LJ/QmPcf+CkcUVIIQDikB+SIf6/
1FPbpioM0IMnMM6EOKP+6Zlxwn/wkyb/8ckdw0Z1/n88M3/P3VrU+AVQFvjT4HgJ82+Z/7CDddw1
eXhlK3dfEzyy+obYR3PTYFb+Nx61v1vULN6Kh9oLQSfgZf+e8U2wJHpZ1gcceeJNX2Zvy1gh73IR
YtnZuZJ2ZNNrHv/yXfw/qCKWjub/1RL051WZtwiLl8fz8q/GuLjsurCD4wY7prqdE6chmldDCEyu
kbS+HHJTggccAQSMztNZlXuH7rSxcV5VWIfMCUS/+jd/0X+Kjv/+HPBiWRaXA66of/2L6rkeZeq1
DK8V9WfLvDXtcK886lLJ/bFBlu1Nz7KOJmF/lwQn/83L23//QPjoXYLrLlekx0WmL4m/eKSqyHYH
xhPBVU6mnOyWCNnoHTGSHhmYDlt8wRdWix9vzBixOdhsE0FIRfz893/Gf7oYAuEydfQt8t6wduy/
cT5A3OS9JHZ+NfsCz3JVfPdTPiGzncLlJgFVYs4kP/771wT/r3/tv1wNAVY0XtnVNx6OM/3h/OXN
5/ZoJ0U94NNSwX0WenI1qgZHyxwYQPBSuY1UeyrlqutPRMrG9egTCA1mwG8VucTA7R8bEaJN2eLZ
cwlGBkWn2/boCokJVhFlwiRgt+O+vO0aBNCi7cKtCxbdTcL82Fj5JrDrBN2obPW0+pRpown23dVk
RCkarYFsQd3Ln3hNIhHc+xoftIO42eWoF7l3wq+KmuMs+6IJDaoxSnzeNnS0bny2RMKxwLiUNlPV
eSFSKUeSnskoGlxskCqm5IM6+3pDh6J7CUbnQaMiRs+nEGI2/O0wbJ2gwYHNGWhwjU3WJtPWEc2x
QSpdF7iBN0YfXCNoWOfRwm7plsz4mNG32wSKEJYrpoqV9wPmnmPTovytP8Fgy/vwLEXzgOJCHQeB
v13ZvNhNfqlpUj5NBaB6a2RkQpAEbi8hxHViO1DSHVYgN2nexYJ+k0fgeioFF34xjXtrKoIVAuDL
kvfLpbL6G2ZGH37A9pgDQnMdEXWeU/HexpQ6cYupW6+x2GoGJL3m9AT3EDlorqjAsYATz0a2S5Pv
wQimkx1Z8dXIYCwlO7X18iLbaE6J6vrpuhnJ8ThmeXSD7G6wx0tU5z7HQsM5tlYEeGlpNmHUf5GC
Cq/a3j01pphPHrt8rqK1GP33KezzY20bH7Kqf2idxezj1hEZluJxgGrjuFgBVTm0GF4IhtZbasQc
Bnucz/iCEO7rj2z0yADm7M2tPtsFWRocgqB48N3MBfqkubLERj3D3M4dZclWpzZWUrbEnAZaUT1L
2x9op+nkOgSQuoOzx/HQKl4MZ2QYHBLP7CgHWNkVb56jMbkHu1vuoHNmq6Qh/jHMhEdK5IvVmLrB
gbgIOGOblMvieHqLh5bJdXo22fVoj7V3BdEOQ+l1SMti0E33Sk/iRmD3GIv97Rg6IR+2zZsZsOcj
n/wqsMGcXfeW2+zKqXxx66vu2quT+iSaMb9p/Y2TWeEaChuiQzRteT/iZMbtbZdO4WEozS/qHU6k
7yaOKf6yH5aA+J2XPNDoTCVN7NC9kVS3rhB0ynr0dpNDSvCEvhXt0sGAoBckacHDxzMbJnBqF2sp
PTQQr9m5XU7ytRHVplbNrZspSjckKRAw9ju4r3TCGQHxNGXPbFS7ah3YCXb+7hoWUXQcYpu+1qg7
TxNOOB+f2V5m10at7FtkwhXCeLELbfmY2B0PhsY4JxZ/qgSqA9mYnukSrjfj8vCq73RHQybKg/LT
bo9M6a3scLwnLCnvCGZRqBsbepXAomdSOkUPCfTIxu4v1bSDAN3cisjlo0s+GU12O7+pCHy2Ub4q
C2PYswQ6gBHxV2ckaidpi83sQy93ycI6/hu1xNhBZ2DRNiO8z8IOU06orIzdaHbreoJejWpW+VW3
aTP8TdTD9TSAJt42T5FPp3FmhByQ97Oa+9436WBPsE6M5HWhcPJGxhSNzSvrnpaF/HaeoDQKn6Gs
iruLRbnODgWHkyCCfGwwMoR/gpMm2A/19M4kr1mJftviUNuC2b8sfIKnuXqyFPecg6YDeaN+dSz/
3RFtf+h6CI5By8KqbG6NeO9azBxljqPz9/TGnhyKuVG6NvFQYiZSOWP7utigQrzKufuwqiVaDRUT
1pyamxXseGNTYvGBnkLu0jmkDE9WA332q2Lw8pNH1JO0gDgJS61i4qkscoFL3/lA3jqMCKxo75Ua
w5Xb8uBY8EvskQ1pBBLMFXgHgmASAwm6IHJ/VCzh2PN8xTgsIaoSOPlr5SuKCuO3iYUNrZkQA0Pc
bjXh96HPza22C/ipNuHorkZ315Da6Q3HvcjBhLmceDegiU5qliGXPm7LhqDs7C/cQNl0nU9JTHYd
V4cZUxlvZDXkTBbOSfYn8CkrZ2GZj0e+gJJg6MEpuUAI/5o+ttqq4j6R9Kv3PSfRvsUXbPlsc+gp
FydK1PqkDY5ZNuMM7cKdU/t3HW3mUxR/ulY63VSSRMzALZdCeZ66MuAzGOQlNuxH/u/+iFmOGP/E
E24u6/FcW9aqn0xm9RQ6+EAjur4DSd4AGzUnHrBjspvsKxEojA4+p2JOz1RXSJ7+cyVfvezAwxvr
c0JRjUY0mPPQ7sYAnxvx0wtg1D87hbrv863tDZfJJAyvdJ/O798RkD1XU7qu4xj8leHoSLjF9srj
KokyXLEOVmaHYsBbCPuZMPGV1tFjldunrrLcTag3E37DIIPKC06KNQ5a0//l5qwtbhUQFyu5PtCX
7hf29Fe4wBgMmWghcmKq4AcfhZcuW8MOgDlyoL1S5QIMLTDXFUz51B6DK56fI77rwxxycYdST8ez
8RNfVLYnHO7G1LmQHNlhfD5Jux5P9cxy0ufGOh1sKEdqBI9tYpSo1XweCu8+CDxg6fZ8tJrF2y8t
upzddunWmUlDFmtv6ZtjbwDeGU1JXLPvjQ3frvcg0EihawTQB5bo+HuzUaYk50rwDVf0AKF1m+12
wNJueCMgcts7xlP3IO0ZdtiMK7ps/MeO6gWMpB+9LKJD2NCIAm/iPAng/k2mPvHCM5gQ8PlqiciJ
l2c/tMk128zh1HvDuvGrep1lFgwepy93kzJeW1d+y2KaaFrB7xpJjyg+NuVR2J+ZM7MhEgW8ATPr
DiazBYfp7wFOVe1sO7kAWJ7lvGs8cc7QArBIWxfRp5eshe1T4E0ycKRwfgdWjTsMVwdiCuHha3NG
BJrjj6kAJZHFFde2n6BdF3CwwuHoWA1seyD3tabdx2DvW/D3ARj8qBoxhQLGjwnQwzv5MeLyqOb+
JhDRm9niMxCaqd92FnCy5H9zdx7bjSTZlv2Xnnsv12LQE2hNEAQJBia+SDDo5lrLr3/bWP26s6Kq
K+c9qayMyAhCmJtdu/ecfdiFikMjsftCcfu1pyooIs7Os8oZXQQQzluJ67fg9vsS4O9A8nc7kP6d
hPvriLYDmEBey58vBhowAJpaQkR6FN+WDAgY6CkmEuQ+NuUWvPuRyJd4q7EPYC0GG+NoM7jV1qwh
Yy8omPRhgUQ5Pr7nW0MjoKCMkOlnDhp1KaO+eFPziyXzmjc9LrtOo9ldn3IZeUByMxICosrmdZy2
ixyX7kRCgklSApiB31kyfeIHOGTqU1E/UCV8E9TaMsQnaIGBYQazO9vmrgyTHRbC2yINN2VAg00s
8pIR5B3P8i6XGQ4kObCZx/UelcE6JOchl4EPJckPMeYMTFiXvPeY0eukpmv1qScrAhnzoU5qZlpM
+tfgw6Il/RNmH1WzwZeGihupLRVwP6AGacoVA3V/5spMjNqbPnr92sqsjFqmZoB62DkyR8MbUVaY
G1WpFpWmEt1JXJhSgOGJKmulJOleNYaVZ2n3mqmi3fkbM0L0TYY1vVqbZquHaLtq8gsmkwHzLrUO
6XxPTkGbCzeBAVe6Ww+KBjEc+k9Z+iTXWjwjxm958GDVgK3l42jRzQ2ozJVpq5+IFldhzOTOBq45
bzoBS2A3mHz3hQOq3VZ425WwLhzKl6Ic3sycFC6h159OP9bsXkQw/AJtSSMvxWUyeCpJrT6BaRSV
Z4H+YWEnlT7rB6PBOklzIKySC6ES1J5JRfBPu2AC+B7pTLHy8HfVKyZfLHqx1GW4AXAJYalVnpmP
xZTAdKy1qTomUKeIANhA2OCRSbWK39qrg7J2oVwxbV8GFp4Zkf/CPkR7GQMNNeq8S4HyR2N17GQo
qUgH2gE+zteSlKSZ7fYfGcZDbB3mxOgX4b21MJEeTC2+yaJ/NYTHXYUGc0XIJ+5SFPiq6z/pKDTy
wLzEOal+zA2I/JUPSEwSUkc48lzEE1PJt6Io3gK39RfEgGYzZElI/eCdDEY/1wiR4RDTz0Pg74uE
YIOx9ldajBYkwO3rAz8yZexWQDsYz80ia2OeNtzudTuRqwZFa+6I4N5MTGZ0bTgwhAZoWh/B4u4K
zTnHGZ4iM0VeV5bNvsxghYwBGFajRVKZ0igE2BSo6tbt06WIRpLXawTY5Eisw567z4iHI1S0teuV
yEeHZCQDLt+zpr+SyQAAoVLFEBLIVt+AWHAqEmpcomQj1yRJRSWrhjAtETUlcmefY7EtNwzNrw6I
hFPaJx8xDfBcmBaDsvbECXilkn9H3JQeddK6+tDtt65vIegg4LhrVX1tOMOqrdt+G/CXu/avuPfF
qqsbsRi8rz4Nqn3QjJB55P/T9S2lWTabKMvltRVERf3UJ9nITcXBPTCBfjXaTw/xmdCit9hfUVB8
lDYpNNklsKzfudchMdCYXRV99ZaStANRgYBay112CY0Ej8mgmpM/0CbWYjKTnSvUkwIkS2+s5SS8
ZRO7J7JGeGfxOnXdc9i+ep54TSQHvpLDqo6ZGBrorWXF2zQbnxqZnok0wx3qrTneHacnB9Nvt7rD
RU1k3alPxD3wcogh4cjUAanCom1i5g6IVmsXE2eBQnV0B3fdFGyUUbUD1ggO/Ry5w2fnbgmbvSpq
ymOMGk51o5c+jV/7+YCjHc0d1ZOSOTBvOVCjkqtlRddhrBj+5LWJDF+pDuWQecu6QRnfvkBcO/qj
6y4qPZ7wp+zJFWfgyAUbCP9X368cneq9IkZkofb4BjKUYJM9IkYOnFVi2jT4eUs8a0f4r7tcL/nY
tfCGNBUy1Ii2NxTsiib8hszPl4qLsicjHpNIZ0gfPuQKT6CpG8LK3wfZtPEYdF/CUPtwfAdtLPsF
/3nxzmgreKJY4SqYMrMog3Kr8bmTYKgcB7oUjD7bz8jq3pwAio8eFL905kSAaiRWhggbfL+LotMP
bRGTgkHgr0JiAvGiSnPOJ1RJWgVboQmZhdb5OM4NdKvEPCcbT253U4be2HHFkzvJy3RZbJp44L90
jpHZ4t8Ou6Vtu2dhYo8zhgCaj5IcMFKcfRfsdBM3pNoZ8YVm1iEube1VD910IwJ1C/awmfe1eRBt
TTzf0DdrDV0JPoXpbFT2dTCwRNv66K5tZ2IqOiDUNgrdWE8v+VB3S3qGEad5vo/7Hs+9Gm6GhiF/
7xvzxi9shuVFjkkcPk3vNr+hKM0ty0VJXadc+QfeWa8ET0Izf4eWcRMNOaG4FFOGroQl9U8G36mS
0LdqsienN4tjPUwfpWNfc8c9johNiG/8cq1oXSb9rsQqh0wbnmPZfqboZYjZwPrRpB+26JZeQGJ4
49ON6BckRZDv0aPcKZCRZ2xxRhvTw2tPCfM04gW1FRlUGz98stB6O1r3ZAttjV/ozQZ8VyOa8DsH
SYwPdSDCGcPzNTcMhj6TuSNS9ZeaokFTlHWS5vvWxxbCoxko3pcFn6EhVxVDyZVtn8t19khNfGGV
hUpFsOvJC2yr5TuZuQo1Yl4nlHxq6h6LRpqMpJVbkCBr9tEVZew0l6meHVNgdrVwoWX9berEhxq+
x/TV50nfAyYiTsksvkQadK9a6OpH+W+diQ7QJQrSbcuta5JdZogvpRpQ+CXjxRbjOUgsDDORt8lp
OHDuRCgkvA2A5Qa5z3SP6lDbtgBE6TcFx1LJhkPZpWeV5xNIUnR1DOsiyjFd6fq01JMY508F+abV
TGLS6cDpxIj0PvKV0tn1njtdHJRaQg8LrILSjtQF0xJP+wv4m7tbVV8jCTBzRVAqdAGBnEixGtPV
FhLGjVjiPWgLbqFcuQglVViBRMnX9Axc4lJ1nzgNTh/CkI+oIpmE++knwTGUBjyH5ogbAHcFgRL+
F/CPawqOb+xoeirWuh/aXyqA9JkU0Q8wR9e0+T6dOvuKcDCxn554dh35+1n1O67T55RVInTtbQCo
trCG8MudjASY2YD9zLIPU8hWMljeMmvLZVWZe4WvvfGaY2Uue4WmNzNnBpV5N67oCF6CUV4kqNa4
zmoEloMiMDU0MQQF+bs4iDwMV+3iKBRzpL/R+dtJmhvDU00+9DkKuvQAVAo9ID7JTnuCHfpajlO0
HRJClbQCOFuti3xnmCSVWXGSzzW1VDadqJ8mb6eqpb4vMaZCrxvgzsZQgVupijYVKOZWX21T1Y53
LKitKnscomBbQOg4n8IHSVGEB1S/wBtQWCPp2aFA8neE2VpNuCMC+JPGEtxKtj+sbz2tN9u4pGr9
DVD3xdKvNuixFde4j0DKd2EDcUSWukfGUvhaFeZOsajXosFZ2Vx655VSIlDDAMdpmC/dSay7tmqW
ic4VzdeDA5e2GXp6e18ntgRyAwHWEUUYQGUj/z4ZXHk1MWxxURfrOKcMagLL2yo9Slml+wWdwZtj
Xo92+2YijcsUSJEhkdNo161vShygOWi20Vl5F5OQEixn/IAhrxdq3cNlbCkQRj13Nn1pP49+DwLH
K3Y+G8QKWab/C2gdSkG9fI8wU205rndqV4z7Ts/IKkcOiCobKIqViy9tSN0lmYA4CQIu700CpbbA
RhBZBnpgPKgCkTYGjA4WSknmYK4Ehwo2dWJPDZbGjBcaZOmys/pxESs6CI70ExKgRyEGITvSsXVT
bmwFu928Q4O7Vs0BviestKjlvI1SvgtvRGneNenSQ8YgtA8TZT6/yFfoclh7Ov9GTi4uBKWuOeuq
d7Bh75NV0NtPQJ7War1m0+uScWNmNeYhNISUVYSUbkXJAIBLFv2fvavJsmOkuVxlERokT9+bLRqx
BNPT2g2hK5dWttL45BbsnYTawqJ3+HQW0chrr/xb1UfeMgVfRRZE/BQZ3R51QrnxosScp16l0tg1
1o0aTcc0Rg2nmVsnzZ/RJutLkBK3bJIka9XmZBgEWc8Nlwmze47jcpVrpFTP1ZZur+FBs7HSyV8G
7ixESFrYPPTTNHFOT27HB0GoRZ6ZJ1sxDq7BshAo8L2ouZLj+lvrtmHAr409vcY6Veq5sq0K47ME
30J6BFCKyavXTYZCojC5lbHtMoVzwnEC0YtDKQuzTZxXpBwb5YdatR1xXf5Vt0im0Q03pNiiMfGj
ZTd9ROdjMbAIHFRtSoPOC5zVOpnogYQSlcgOBHB74JYYG3QTjc46psBySiw3tX4uc81DzUOzSc22
WUbnU/doSP3M4P5/nf7LBBioFn+ZM8oA1v8dlyqzb/7X/3j5qL5ov/+TAuD//LH/5ma4OiNOkOq6
QfCdqjPp/4cGwP2fDECRsNpEn6qMxS3G0/+tASDgVDN0ACgGMAsNzPj/1QCQKcMcE8QF4pZ/yAP+
4GT8R27GnyNyldm/RggNNzwYK4b7x1A0h2wYg3ln8dTxN0zYcxwaJvaF7pI7CX5mdWP35u+SeREQ
bJB+fQ+cgltHdo9iHBd5ev7L5/fvZvb/ksb684oQJYDdcl0dXvg/j2krq1PAyXCqJGN/c0wkfnEZ
rGKEg/QhMTBR7jcdYZptsurD5J6GI2kwPc2p1k3vtvGsRtGT4uDyD0dSkZgWIgKP70mWH6hLyBR3
u8uYtzcbXFSneFeljpZ9tTLLcGGLosD7W+/GhrdKnNtdZoQhukPqHBjDBSjUDmM32FsyUhr8+Fl2
J8b428SqiMPhwSe17qfLDzEI7cBlQNNZ2P41moL11FFuAyyb6T99tCQ7t057qbXo4YUpuVlrVSvO
2cTY02cmKnz3ahXZWbpvbKO5IOA8tu1HOe3qzJl3DZ2j6WQ42Z2MvkcPK8QpsnseJPc2x8nDtTDw
MELCqIuJPqw++kpZK0WMbtGroBHXNNZiHOumhUmXOLcuuncFmXV5vPB04iSTApnu6IrXlH15jO8W
PZS5VUDu48SQHXeyU4N3zh7ab8FzMDikBla7uHvGlvRsltEdPN4Nq9Ip9KJToCvHCNa/660d1zhp
BZ9LlbKfe965ZZkVgr+8ZuFhvEeoFm4cKz+aRn9pR+JDabieRku+ctchGgwPKU0PwFj9QgnA5Roq
bEAcpMT5ka3GlApTUi3TKPV62Zk9nu7R4yYccaFa5dLSpDbFuoq6G3DVi287dDVi67n2XhxonX2b
HUp+zzK9a6XqJBnUT1lWv019fP+bRS5lHn+VIkBrchhx2VIDQnbUn8KUOqRt2EGdJYSGo55LEo50
ZNCtvfbT5Cypn3zmoBsibRmVcBwK5beRwGbQ7uD9k39sy/9Pdo79pypERY7Co0OzCT2Q7vyZamK7
BSyNWAXWzvdmtf2lMRTGaaS6qQw/en8NAOp5UvobnLV74fFESutUVmCYGme+7r2bebPLxS4fo1ds
SbQyI8B2ycEUPa1lYHSUvVdhNxff6i+kAK6rn1jNsQNuUNPE5NlNhWB8HeZnDcP4bDR+KyCq44LH
sw3WXkLueOSQV2wcxjZG1618FUV/Y8B20iBfzcI4l8C4jaZeSwMRm2TbW7ymrtCeiUCfDXpyJ4gd
TGqs1neDYYj8o6gKPjst/ZtAA/1fOETy00Tz5SKw0T3nTw5RNU0kIU99K6VOK8FlLXL626Dnd27D
96hRlu1vx6pffp71smJ/MQFiy0BdDL3WNhiCB0QM7ojpIcGQNaRsx9gqrVF7+8+LUCrZ/liErmZY
KB41CSU0/tR/FX0eVMIZaVpNDXATvHa2gPrV5XdmnScGKpsIyXA0xOQMp2cMpP5QXJtUwYWSYuUd
L0Nqn0FyGXzV+BhPBhuWGSSnXLF+pypRWDRzHDHzsEZzP+NJzXBLhl16L9T8XlnIZMxm14zxoyJI
MazGC/XLRTBP1d2UUXl69YIRx0Y9r9rsbiasEi3DmMfmZdc6Bppm1zLRDtvwu4mIMimaWyIXTPel
+w7UZF+cFLaGzI1PAo8yNedZN4LHz7pQzL2TB8uBMw85KQM6tskyv/SQEGbEldx9y94IOz6ZuI3V
FhNkfJIrZoLr6yMPduvDyKD07yRK//YL8XgMOdtZQe4fcjXOjT5WRr6Qlo4QVmvvWnTa3HTRHMkw
gdSU4Pw0PehTdDdbc9Ur7ikCpoQD8G0SIJAr0dJT6PYq48uSD62K/y5tRooP/2XRIKByXOoW7t5/
iqhap7b1TGWvEFLA5yEbNSTHur2JPjk4NOJZrPUun/oLI6l7hiA2MnDLeBamFKXeJa1COmJ7IjED
W2gMns1ZhibMSpEeavDjoJ85egJzM5n6wzHLozn+Is58jqDq205J31aiU+H4y3iKHs1obnDVnaLW
fx7sew7/KcIbKI8MDh2w/NndsurnPKedavS7RPA4tjWBSsm59fyln/L5onqMI1r9XJIPSOfWSlxc
fR/RuNk9NSMW+KYAV1DIqClCd1lGZBWtemd8EgENr6ACTrHtqzt3UVJYVkWcvOV2dLI0G5ov76is
dkXqXDO631EyAKCKDwFHe2iR0SGLj8oxN9h/45n3knkFGaeYqWFfnHWvvaQmszbedlCHp0LYm5E4
z45FGOnGSwkL+W92g3/9XnVqUwePPJ4R84cx+BdxnJdkPb0EgzNAGO5MlhI0wM6oRp9cG/6HFxt/
J4X818rTNXQqTgtRKCpY54/KM6Z7aE09K8m1C5BY2kIzDob9acT0lTiNtbS76JGsVNpjHQExi5nj
BwpDF6QzmlbN/vP71/5UZsoXgerCQeNu809XHtl/+QAiLwJfMyB7TlmuuRU/+1p7m4gzAERGgRbo
+btJI6Y36lvawCb+zz9el3/9P1cEEiVAAJerq1APJSjvrz++DPDSKQGnRmh51Uxn5KmRoO3FNmgj
DfM61nwQXiTgPY+08IGUmNS1dXuTcCjiiw1iGOpXdWCeHEe4l8aEnUzpp36mKyuh0iVVBr2c9+V0
7lr37zauf7MpGJ5rIei0oANa1h8lu+pChdJ1pi5QAo9V4XwZFr3SQOvWnS6QXOi57IiRGkGnIKTJ
QBe0OFrAPVPd2Sjem8ajhug+P5cVp/9//mTtP9cZeXKqo7sqqZj8r27/IXNm/DwmtsNdGwb+bLSE
NgveMmENgFcsZrkjeihPRhBEF622oec3XBvcwX+v9XFlcbrMBlP59P30oMTiLb23vAeqUVVlJDTu
RNXCRXbjbYdtBj0FehoTxUjXIk8MxNqr0ROPQz9jbyeRANBLbOIoU1lIioJ4xbGiR9rDFuoJ4/Ij
PE44KpdTxFWM484paQTj4bmFXvAtl0Ne8oWmKABnYMAvY5cxIFechaVzXKip8qkLStyhY6IfVd5z
1or3Qd5khMW8IBAFzrr4HtbZffSo8gHxfjTYtP/m89ZV988KSDO4NyNf52Kpofn+OUP+8ihpfQ3f
yKKgS9ISdVxGBo7DatQZJfv2lptP7L2IMHlY6oeajcc05/5S+9eQyWA+NbhvIK7KaIGIwCQt/o6q
7qIyIJt1FvctE3dhVTpf5nNZGK+wd9+7Qy2INW+QZDBsSHyaYcal4IYVe8nZ5Ysz2EvomIpqaYjy
yE1yjtXY1op9kL6rcjJUsSsy0pbSjH7uNmTIdML9TBmTzBnHgWHWog5djWvB5gqn7QZ5G+yzUnkI
h2sCBVaCiECfDQo0u9YeGGhAihodaC8Rtehc8Qj6TunozLuB2WNfVwZbvVQt5BM6iV5GFzJO9sDf
QTbEtBqNL1ZFK7wfPBkWSFhbV5o0xYtcoEJAzJTWE9041NqhXYHR6MMVb2NinF2s3LQcVkP7nink
zk92gdE9j68G5v154yLBcwpyX5TkCepKuOpsnE627W2L1MLbOQJ5D0Pv5UfZHHW84Onm2I7O2INo
IWWglcUUmN0JsORPCoA7JWuDNuYyE0W0cixyK2KkyUsmtZc8cePdEGfgRshh0e1iOkR8o51KqKGd
EW1iMjoPdeXVdoyPyi5v8tCR53zdVpdGYSOQxbPrkzqlFpNJjfbUWlwmTIU7rCbrSbuZbm44XPQ4
uYPQOQSjselzGmFCy+4pa68felqFfXuRtYCS+c9Sgqo3fGdRmZFKYHXMAxGUVjALim5H4jmXkLjZ
pdzNIJtE38ok8HDJPEIiALxD0wFm8Zj0TYHNI8iFGBsqLOQ2fuSTORfFa2tHSG708NHoAkQYq8oN
H6liLdsOX5iQTC2LvnzJavZYmarUOYswfJSi3FshY2YjO0h3EHmBH75e73qLTd+0NiS9P8hfPxdG
fOf+fmEW+DC5OLtdepEX8cTtL2gqLhO4rKyUarFWpQtYPFk5HFwCm2atktzHKrwPXfQtDBhrqTWu
/TA51UbGk1qlC+iPz2nbXuCl68n0SOJXXvC1jivMmaw6eKDMUQEClqr7ok6lspiUldpDalfjHFdV
SvbMgNqr7a72pN9dbNA0i2m0s71JZseMkeijVWHHudZd9OhPkeSxFbImrVxN567GhDepD/IaHjn5
cmyea2qo0nCvad3dZENFHR8I4ytk526C8LW9OPBanM67pjfP91Z+nV71vruNQ7aODbOcl5RXqLO3
cYx7yuluODo2qmpuxqT/iGzmqOLUdOGjjtlgkuzQFPmhm+KtUIgu4DSSv0a3/ybLf3sEMZNXDFLC
tUCgpAUHx23v2shmn9MNlu0kFLYXYn3CmdsYyx4LnEocO5I2Pv3AaC+2mpys0VgYCsEjyZweF/zU
+D21XMyUHn1t7xpP5bVYwMi8BgjQ5Mvt/ZFnJpD14sBpz/QQDsYNPflrBaV6LNnwFY1GTNXcjLZf
Kh2mdD6xfmwvJGlcZYdMBnQS6/DceWsAudjHKZ1zmtQTWg4ay3N568+RyTXa7xDyifypbpdLtAIO
wvjEQooUlea7woJ6KYNunzJJpF9kTvYadSG6aDBCsnztx4Sr2IhbAOsm98SQG1SUk2fDh6SN6iWx
03NbR4/OwaYAjNegze6Ql1UF2bsmoCgp8UNeJ2gyXqjQSI2sjXMjuB1XDqiFwGbeUJX8vcRVL8yQ
z0+nJceG8JJ4RHDpXQ6XJt6YFTKaqKHcz/vySdFLHfebG9BYG3D9Dg9FyRDJ1r6zcGrxCqOm2mqQ
WYyQO1ZVyyjdTFkOqCSvRfKqaOPI0xc9ahEe0dUHS1H62RaU0pPGyoNGByQN+emeojFjrlPrFpCQ
TJszVfiVCBTVldT052a3b1JXXwxSxlngkoDLVYXLbup+ZVFAwIuPo6QPW7SnGqRbPO5rzXGztS8T
GDBPHBRGe4SgkNKlVPpW0QI6s270qYfd+w8v6CdgsqxRs/oJHM4xXwrTw8+oNc0yNSoglK816LLt
zwvwK7dZ+m2wGsBWICRU6rVb7DmY4h1ufzYptWjnps4bQFkWJUm8qOM3G2LTVLT1QkSGCRQ2RojM
sdW6toOksX9qS+u5sSUwVeEdK3XywtwNsk1TzYGe02ob4IxmkTKu3DLxFo5ScHUyPn9ekDXUv2OI
HAsN7j16+mkxVl8ZDJTt5KCzKPAz4u/k87ZIYCUkwluRDkG54BjVtrODx6icYNrJoYyN9bZpnkXK
YWWLLNlkir2op+oU63jpa796ziG6gy8rwqWOMhTVSr/z2BFWjJ+seZSj4WNEHW8qzN4WNKFg0se1
KyeYdXrOTddDPcwRF1p6vWqwlptpivY94rUFmUCPH1gB2Du7wl9S4eCt66eShgEIY+/JGRKUr1wK
Y2Rui4LngcnOTnGyaMOfly5gVtUUnVqf3MWGkZ086Hnjbsn7pULsFO1RiOnuCcw+beY/clut52Xu
EN7uS7YNHhCj0xqu1NQHg0cQDjMnMWKlZovtD62H4hUiRreADxXSxS83bj+Gy4LQbNBN7Y4T0WXc
3n1ig6YTYkQcsl3O9G+ejmRuIUkhl0zsLbASRwvSDBVetMebio9GrZdJE0tlX3lG4fut1Tk1K6sl
V0IMRBohMIafeFu1D26+nBxiBX9tmwDJfcNnqzom2GGl+rbuHv6tRagS5KozhQRyy7ML3piTnPDw
mUxYDTuEwexjH6ltvdY2cufQ66Jt7oj9wCJZ40p/0LXdARmgn+47aCpVRsGJ/dWk4lcjG8st+75Q
xtnYJke7Gi5pfI4qBY9zqHymqkrNHKHbj7+DKbkW22ZmBAK6CO0Ngxy2Mshfmo7NuYGIwnla1iwx
rmewBZDbgJUBnyw4aOj+g6DA8X2BQnFvlORskXg5c3J/m6kIsurg0bacvrmiHf0mXcmOxjAirihI
4Wk4lWTnC50575oOSzMmeyP+bmnqyP/Qwa87w5v86J2ENuhxJAhFiSTywqOaNQquCmMyr1UGpBYa
YoPj8qeJNlFS5FQ/ifPTZu9PGDyeoNndw5w4GIBxRsA3J+sroZAOoeTnxslp3sVIiMNvskgB7ohv
2bnwNE71AuAXKi4WCktuajnYyp64tPIXJf3Ey1hHnU0dDOfOJ9cWnhNngbsaSmWYM+FaDEl2BG/w
bFqNmLc+GR2MnXDPPKb8J26US2OTMV4xldcxzI5mJR7GGJ7sKu+XxAAPDt+VzfksW9BhznwH+828
Ec0HAas7J+FYU3QS4Acd6fu4y6illzU7OznMDhc7sFOhxsJQMUKYKqsgoQ2R1Y+Mh03I6jOkE9+w
dKN2L8cGVtzffD4vZlPUfVXrfJYlz72br1MESR6nNBlxp3FMfoYzeUoZKYvTpvo11dpVNsEqX+9n
sp/qWdWuUzE68Wkr2ZPa1A5TG+4pVbPgdLyoXfBtYR/XHftJ50iWKljV0fBn8+3KS1yRiUdnDXuL
y72g6x6bDsd98Irq+NxZ3ZObh/F8KjREMQOTcasBAmenL6XP2xlkTVJDj62V30NnU2FoPCkaV0hV
TrwkC7VFkq7JkHc554OMdpDfr2yeyhcjp0JtqqMEbA+yihqY+JC1RV3qZGe7os8X8SE5gvVRtiTm
+uFHY6N6bHiAStriQTfddGMXNpTA+Bc8XJfwF68kPHzb+i0aPB54HljESGh4nQOkk6eAryOe4sNQ
cf8ObPGNfHBmhOmWJXdo+cups+4jLcVBj9atX566QjxC2u0IEeRSDh/j1N4blvXPJExO1jwvXkRO
c2SbQ466N8v2pjfBa2BTteHGO8sHC9C67KHMbLU6yfUqL6M/X7R8MOQX+lOkGU+pV+9JEjnJpxbW
0koZkr0wYWu6JLqMNGv8KL3LLqdsgPsY7qKauUqjvxR9uZBanRa9qFe1F3LvNgk3Yi3ghg9YLLXM
c81XntbV2jJpV7YFReqbHGHKX5I1Z5ymd/k8ytaYnBzqOh9RrkdbH/kvA6W7zVVGm6hAsdzJrUOW
koXbXNocZgo/C1f0Wj7scvbJ4X2RzX23Sk7y/al1fHIbOvyxvu2QMk45iqMi+aa03arZWY3iWdQh
HFIn/6oQWdqwChqt3cVGcjDqfepWu1oO03ShXnhgR5aEWGaxt41Ed3Pk3DYFga63e9Hyhqfmhbvz
m2zm/+yMYZSh57auIUe2ZQI0oE68J7zfpGD3IxzuFtAe06Jgn5npwVLEo8XKR5gStxSitKJmaYtz
NvoEbdNFMxfg3TZDSUgik/eN3FT1AN6fkW4qLusWC8DynWuIphL9maybpyo/AIvead6dnO+9BAAq
Nj+5bPlKK6+/NfgZRKAfaL8zGeVLSIL8bhrVTu5hQ92SKECFLD9kW7WvFXFBRuZei5LHzRHtjTHX
Wfa/ZQe9MZNHEKSnSfeuCvG36uRc5Yy3DN90o73LMW/Ius+UWzKkP/MtlOqs7PJayTsSVbzgluFx
zymxLBRJeFXkVpUFydmb2OWMmIYzTd0y77HatlQUpKD65njytRc1wkWYB4/Iih8+E3L4TOCQjehq
os8uPATk/Qv057fcg0qip4AuNw0tPy7D2LUHF5y8N73pdn8xpHSq6Gwuv+4ySkjkCdzOx9e3UmU1
4SGAAuVN1pC/gyBZoiDjKhdpTJ6b/GU0IVT6HSWpsMjnsx0Cl8X44UapMs9i6tKyxvw6hN0TzfwT
RduyJ2lNaXhEHTsZl2EkCxprNRK4MfuJzE2jdpv5IaJ1mnCVlXxk6qdHULOXcb0w2lfUF/MgDZZR
w6NiGyE+Yv4yq2JOKc+fIZDFsMKESLUr3Ely4GHDsmlyJ13+vFpSrvhklfEt9Om9pvXVqeKPqBnf
YvSFUFjeHIV36fqbasSVl1h4nGSWtRsov4zUXwqHsoiDJ4vWqk1/EqLZCXFjM6eExsgiCA+pxz1D
0JXVt0+eoAQv3Hc0fP6MBAHiPLwYopf+Zg3dJTYKZU70xIVmFXAqrh5TiI+zrrj65OGHDbCb5N8O
fxXdOEexT7iKyFwAW2dr4rvwjA0qcIrIrl3REvrt8fIUvb2VMe8cjrS/EDyYsKgWjcl7Vgp3F5KF
wWb5C44xLuAi+egN5WVUrbVmE3EwDoRyO6S0R9F7jAqY7D7gcUiW1xVmOvD3q25QaMl6vj9XLbyj
DRx5LUAO9/NS60Sd5449SQWfDB3imwCUZWU4ZqOQpG5F+R1Dr1jXdfhaM2WfGZBR4F+SguoQR4LJ
eGFVDXJgg2wE0642uc40wXP6Z0ahiJETwPkmc2zfBGRXOoQAyiHbBBiVhMZ3G5o1VSNv1MFdFtQj
qvaStv/Y4VmBaaNKfYj/ckoKc5Pj/18wxa42ZJ/tCovd17S4hHH+a9hRLSo+r1+EcGGdIsm3bTJ8
kMfG0QbfCkFjsQ89qEk/P94cwufCSt4z8ARLCEBvDppo8hiNmepjIkqII9EsBCoZRpxIVUE1Cf9Y
emTzxgSjzHOKhMi0cX9nyfnnY9AgIKmxltFMqBk1F/hFg5oUmkx/KSfgbQ7SDG+MnRlEM5aiADNZ
AiTfTHbfr1UknTMh4rcU0Eyk2sl6yjwWfpI7MziuE20jYcIV9g8/TzrR5F9eTFZwl46LntzPpMTQ
jGWH7dIaTtg8uP+xozJnHiicHe0c5Ug0Qi1a1KHXYLsnxXAiZIb4mwm5bbSoWgVyQoMgpuXBqch4
UEqfLE5kzybCgMli5s/nhhUrEfSNdZj6KF64NnwkSqMvRpBIjvpf3J3JkuNIlmV/paX2CMGgUACL
3pDgaLM5bdxAbCLmUTF/fR3QsyUzIquipba1CJcQNzcaDQRUn75377lsTlAmQTuq6IAekoYJSH+e
cbyFcXyXN7hmzFBbhwK+Ii0MIGXLkkSDUHdI/jFQ03h2+IUqiZKHtXxYmjHIcJaeBoJ+b0OQhML7
vKkmwtxY4Nho8gxWKSAE4Yy/Ik8H717BUO2xHaPde2cgJlcDUruoIFA8XGIx3YWln/2kJHiQprAl
1fejYH1em8N0pRSKIFKyMW1iZwDwo1zeUxEHr60C0Dsm6HvMPVKlZ/KZ9rmtX8XxhzfCfMs6Hpa6
xKjOlMApDN03pX1rFVeT1G4ICWBq5MijwMTBmYRH2OQR+f1/xZy/11hOknC6A3r17mbytq95tSLl
4jAaf26an8JOPi7rfTQ2uLtMsbUzHhjaeoC1Zwjz6JWpDpb4VDQTdwQu7hF3PxtecoaatxCYsw9T
Y8mxe3lbg89DbLnNzQzCNK6+hmVHNvl56niRxcQRqxryqzle+TVBKJbNX0OeY7TSvYYt0CrSPoBY
p+MzQuCfVshHx7sNwFCzkevP4CyAbDPNpHNOoO3wnHMauSxTTbRN+vDaXb7bjftHwjWPbudtw5na
eoxuutL4igw331wuWEUEhcASg7vpYzQSkoeW1ZG3BjAA5riIf2JX8eGbbFkh6N4o45KGHeUxCuzz
8nECN2X6dNTq5eCRcktU+Jad1OMhINXAUPYJI9q9F+jPpDCdecBeK3fcyYHrJNjfC4NVlWj0TbJB
YnRuzfw64JYb9ek5CGheJT0NI60Wey02r3TYU6vLh3JJK11eFLreQDoa+QfaEkyybDUD714Nz/pI
kx+nV03rm9hhz0MDJ/RV75Gtg8COBb1PP7wmoS6nI8XbU8TwGez5JrqOJlUPaMdwYzTodzla0EId
tJ9O7OOAMYruBPlmNkjk9Srzpu9JOwgCTj+RgxPGg9eWmlyO0OQzRQ58DjRgXYVAeeEyuqLptSAo
wvup7O8Qrf7YmouaHdyyzYqs4++k9at9ontnb4ItuES583yg75YOHo/lF054cneZMP0uN07mBMKy
Hx550og+5eZgVLL3ygoqn8nd7UFGWush+Qs6qfaXDD8GTG8Ohvop5NMue9rdjhxisPoQ/AgFvkKv
8cEZ6RdG2ietYhtx6wYvGL3GZZpoqO7RMExEhGK8JsfiVnOTj7pwbmnzobk2szuB3Q66dHwUKW+v
bL6yRvIeap0zNtsKm4UHLkD3URxgDXHYRsE+UHdEaFiaHuOcy8eDubxYY9B/V7q3VWUIlCKqrkcS
OWwqNg0o4MieNwmc453LbNLTx607cLPOcf3q9ls5828ut/Ll2bM5mLWKTcOU+Xmp/RjgcZZsdUKM
hu/OwkuAZ7XYkH2NyXBKdhVa9dyUrOgziwyGjWX7RjBezn6+3OeXbSzlDESWYHwOZXK2u5yCC++m
gY23FN0DjS76S8tK5BGzS4ryiYXKYGS6vtyFk+JLXpx8OBM3ORGSYGEmOh45XmnJK9BygL4bn7O6
19cg6ldLcnvnGKTrQlTPYgqUFGdy0L3Tgtm2kILXl2zdBl07pp68UJesXWu5awnqXF9iM+ecrUdQ
XzVzdM7dEeM7fzGQ3GwyjWqTsd9VLetXAeSUSMJqLNcKAEdvb2vhatA92CToAzrA4taWViW+ERvP
dg4zNRCVby9VWRgWxUan9WZppdqNjnesYAf1nWFs4fRT76S0ZihjSz/RHmU4vroey8vlUyLgxlmg
g+skS89ieTHN4LJcHAy6EZ4TSdtBqoNWzZugIiHRnUvSRl0yFXOgG3lhRlsHArCI4+2lgLQC88Ym
6nTt5LT4L++uqKutpT2TQ0/1GYwFHUvq3RDGhWoJaJpJbrMnzgFzb3MYMohrmdHP7KAIxzldvWHK
P7x2ydu24pPd9DcWPa7VGGIWAIfH0nOvefP35a5eytjLrzUS8mqP0+Pl4rcW8SNuxQ4wW+fGgE5U
hzxjuopZdpxuHem0E/PF5eA4GAzo7x4n0fhOatE+h9SuGu+UtMzdQOMSHiL0tS2iBPgSNF4kMd/F
5C6lDwcXrwmfojBW+IwL4yrr673DTQ2Pe8Rxa55VBKOn63ZBU5SnEkSU0GFdpyju/a7RICmOgLUl
l1brXbIMSnEV4s2FG+QcJWdgJPkgd8yie2/wlS6cVW+Xmvqb1YWbEmM7+UXadFMy+kva4sscOTxN
sML8uXJenDm7noOaN20w+yDadC1VipkIIom3jBRdg1+0aPApuy8FaPJDPUGFXWt0SzYe2eTLKDhi
hIfloE9/a2OVm5k+/FkqdEseSMJoSCps/Fr3TqHDFFp2+pXXY5CIg/6li3EK68FhmZeN6h1iTkQk
PFvRTMcnDLYWqEwQ8Hq1fgd0Y01H3RzBuXh04YOAVmyFFo+nGlZIVJXbeslbsvVHGodApDo2764b
73iWPoSXb6OQ0NtsSGIQGjBMgm0XCChCTBqzWCctpr3OUKtzJ0e0ejHY6QbsiShfYgzz9Gga/cec
0jienOpGS1go0jZGnNHKh3TEMmVMN8IdNRz42r1REyXPkkpg732os+Q0M+M2e8LtRQv7N+DL4JZS
noH2RudoMRgHM8En5y7bLNNMymW9f9I7lr044KZk7jhuhoHRWgZnpB6ZSaCidVbyOzG9e6H1fp5x
gzQlkSTuMop3dTIdPA6nPXbTqlb92m5ZCQTNU9F094PpHKzF3KGF2qmLveshrqkb5vhzIAfDDxrt
K5znq6mlwO1IjttUREwFzJbhDPEy6F62pFEzzKmP2GAoboHO+GUAVycU0UNCw2bgbJKL6mhHYMjq
anT9iOCT3DAABEMowfLajKNNL4VT42XyEYQaqTgRJhLCtLGkuJ/lrMTvyZaloeIOvQXyF3C/ZX34
67IUueLdIqYL4yGmKabL0KcGCCfLpzMqrfZVXx8LDdi7xIVkZjhdiiJ8n9DGLeyoZy+GeSKxMyU0
/mXFO4H1HvppXjDF4vpp4iX0JuAtOaNYTJHL++NxFgNHIQkekOa0s49JTw7L7IeEomKH+aBcwfnh
9ltCc1VXv6mFhPxa9aa9u6wWFbgaYXP4M51VP3s/fWfvpUXx74b2VYgsm77AC+BOBintIRfiscqX
fmecoCzOzosAuicabLUk3msJwYYRH9F//BM2ef9bHvZ/CJW5L+OiVf/3P/4NpAc80sE6QkD44uEQ
fwHpdUKlUWnnNIlLDiYM8jmkdf3GyTE9LKqAy7GChuDf/1Tj3/U9/FghbWkygkTCZ/5Zq+bCXUtn
CZPsMlneOrP1uGIEKOZfssPdiorXcqts9Vuv/L/VPWRZjo3I779nh5469fVRTP8KD/3H9/wDHmr+
YcENxRzkmLr4HcX72zjk/QFk1OELtoXDFguB/KdxSPzBP5feYpyhSeOZfDb/gIcK8w9MYXiQbP3/
Bfj+D4xDFj/jz4JFVMrCwblkmziIrL+KvMqe/kylWxNCYCq61Gu/Qg6aa9F61XoQ047Mw/tAawCD
c3Kys3O62Pbwo6w1GcGEohqeraei4SBHi9ObmO/HXYjup8wPBm1hZIwdmJ7PskMKEk7p4DtgB/zc
ogYuD6YGEFEU6XsaCBTS9alYXECDNJJ1lqmHZhj1/8+jZvybPhTtIrpMeJz2InO0/qJx7DAQCqPj
UFvlRMllscusuA9OlWbTEqSL6cc4AzeOOVyHTbhvKmwJ/3J3/BcPu/XXx073GIISK8wf1mLa+svT
HgVdb2RRN10eu5jUbhRgHlEzmnhK3eQn7ID4yoi1z1ETeRTCwW5IB2mctNemYbuBtwSfgSrCAP2N
14kDLU3eaan+cpB9zcSc0Vb6fWsiU8ourU7HACQhwjvm/IrmJrGN3YJqin4KCxfo3/9+3KF/vaU8
Mpw5yugwbj2d//68rhRu7VpFR1vJdeqY2VJ8DAyUHsj37vV0ZDJu5D4DynfHYtoPQG6Y+I1bAtVW
AAhNgAX4rVoV026F+FMmwRdrOfTIRf5Sle8ecSFSjAAOufs4tQVvktCnI7QRs54Cn7Eebf2JqWk4
E9uzUnZ0pYR+Z6UMUE09kuQbUEUDuOkNdg0OagykxR31PiR8GcHSjmzo8jVsI3c8Cuzvhk4gBWBX
myb8DMoA5ivBcuG3nplfiUdV03HTywrxIF2ZbH2R7DaZiXroNewDzsAcZEA5oQXL70f6MbNA//Vc
ZQuKIeEGD3qqj4wgDnzJcMsXfzDshkXqZsJooZPJhRkV4ZEtAiaSbJeLNbIzjMZ82+Yw5F3BC6Re
/ExsjNLQ5yj3pMPIgv7Ctw7LaDVcgETAuohsy0OSoqKzucwE81lsYuQFjco+mJteXcS9ZAifQCQi
1FlKnwEaYVOTvaX0It6FWcU0lpSgfozQ9UUDB3ALJBy4E6fgBTsT4D5qa3xyfDi1NperaQiWYy59
NlPW90mN0FFu86j4kT3FqZvl38qub5K2urUd6lh3qXbGfF1V4zPKp4MGwwSyCIreeJGC4KZbGeSQ
pDZOD7yupv5he/nAB8aJ/yLvg4D/5bTg3OrAc69FKXKiDqu9LYiLEODyCR3K170Tn4EBXWthtuk0
JH79cG68QzPcu+30XQMBFeD9ipk5Aee+wm/pPyzlShoyYUYEnC8xuKtwBG3n9hmTrODUcIJcX/5R
xsBxDZCmwmxMBWQzMmPaQMZAyfQaXPtKWywLHifPZr52a4K1nNbyq4oj3sjLhy1SVkJFkUo6+GFm
bkc5sjox0v2pwHTq8bZB3bymK02fkgSAFeQtdIwhKLRyPOHvg0NOQsLUowd1P0yI5KH5IDvtW18+
879/2gUb0Z/3Dx5zVxiWi/QCM8lf3UdTjgg6gH/L3dX7ndG8lvpGc8Wuczpk0R4P2EtWZsc0Mu4X
Ui0L8m046GR602zgn5mt92EjlWbSJyJ5dhECAgAiogvXOAE3xRZPq8kMiLAxYtBoV/3KHgNDvY4z
TyNi7/NURZ/xKFhDu/sJfeA8gw21c+uB4/LtnHMAcDWmhnBdKGZe//6Xl/+u9gf/rGMyMCU+V1cs
X/8XhTRk7ykHnT9j+wL9MpkbO7QeltixPgIAuWyXA6mTEblwHQFFRRicBBFqXmbvUgWZSLdZk4Ye
7fbI8DXgoc2u41Lecqb+1Ja27lCLB3Lvz2630YX1kGj0YuvsqhMRGypZPkFS+1M7+8s5Ym7qVzPL
rul4fdo01Qan3JOelvADok9GFIdUO41GfxsI9bpcMCZ+y1DxMdPG12zgHJJkn95gHEUfHVpO2oPE
LN+q18h45cRxHy+xR5QkO9usXpcQOGvodwnDYTpx/t9fViqcf3cisDkbzGWWHrqBj+rPF1YSJBGW
MkaS1yMcT8pr1RERlB7J6CEUxKHzJnb6FJ4dmm4UGGTJHshPXFI8CXpKH6De3c5csKrIP5lAXrtM
ydKeK94j30dyRw6L5bzUzZNKs/OcktUHcQV5q0VazfIrB3eqdc6XJLtFuyrd8snLzMOMBpGpSHq2
U3Mz5WL4fc6JmxrFVfrT2c6hM3kxN242dZkBl2peXds6uPJKbz8zxQV3ugfFZ78CMnUFYWJewcky
Nw5hgChMoDNptUZPxXNfIzQ4GJHoOKWE4fQdS3xFmPJcsYrJgQViovfraLui4yRWjeBEByTLoUYS
PWSIY4dXYiVHqz60iDQWbMQNISApfcXIWM90tBDfaQcdhB2NutBvSdXmcEQxYCzjXealQEG0jNjD
cBFhLmmjedsfMidVHI0SsCKc2omlJ9gWSVoBgo4TcTmSTopGpCJpJfjwciCDknkQo0v7E0Q0Ssbi
lTbmd2DJd8RFjKQQxSVVELFuWKU/RCQhW/RHLN0GL5New23jRJ19J06093Ru7pceyMdoZIjHq56o
tO6ZYpJKDmpJlovNBFxPTXco5itWSGA43fzRG/22wJkEtnO4mYtfCQ4pjvrUJbFCOhfEnM/psh+p
xF+SVBzNPlmiynS/njW1Jz2SpNdyk9McOC5ZsGOynVNkZ4ODyQFUnruuhshjkEF6QywzLI0FYyaX
2KCOooW2TrkPHHkCQYqKq3WiWwWXR5/fp+gHNgajwRn6il3kIxtgiQDeZqRPVLEu5w9RMrWKY/lT
CmBeQLFImhr2uJCh28w/0WAZvLNhpHwovmu0MzpcylU8mC8u9zmzlm1nkITDHG1tzHHgo35am5V5
Fw/ZoxVN/iiQpYNehJuY8kMNj1hpO38DImathwqPR24l7TU6wvUsQHZ0nXmbwmYKax0cLCQovSMF
tLttSnTFjWfktxYR83q6iU0ulQRUiRStXc1R5ZPq59C41+e7SWdOTbB9btcHlOodInr7R7SoILrQ
a44lnQOAPyHLkuedXY3IsNLRrkpNPnoNYFwtrDmCQHzF2Q2zUhU/QxPhqXB0F0DGuKoFGb5mo7ZE
lQ6+NWoMlbiguV0+kYRlr4K6slcEj9rzuGw+zL+S4jEPzBfu9nci0KN1mJn5Chzro20OO9XwEKRZ
q5EZrz6rOuFmhYOGUBZYJuKRx1oG35iCmLJ3yT4jhoyBMwJ1DxQmE0RV2nSWJnqCmpPfRHRTsTk4
MY99MpfXI4p00/2lSEApKn1T4Xo3zIHI8kmjPWPaOo3MhKCgQaVEuZDzlk90MCd4/6tay/gjokjO
q+kbVAxw+OEq4G4E/lK8W3ZR3wQ1IxFAXskhHXSe3WEpbplDljZD9K7UfoaO0qWOo52pQz9sCV+u
lgK8AYDK9IxvKViTVnDFeE0QuExpt51njYh/m7MbxNo+zs84RIgsbbRrDXB5jCnyKEvrhQhgZqaz
uzLd5pAbKYa3+M3M3GLTlcPDOBkkLmUEwjmOkYFB6+46QLcrxDOPzEfzjdGByAIZNNTRuxymCfKT
fmhxjRd9RF5fjRLAGhhntbm4ynPDBHi5tqa2OPQ61NLcgDrXO6c0n5kJhDEDVzWhtzZlADjwqrOa
m66yrqVencyk+zR0sD9NxbobB3gVo+lzljpxic1BgWUmPYJiU0rAL5P4MVs8ZHi1Dq5Z3I+TPJHP
w3jd/SzwPq/IqrmBbTrcxMLcoLredKHAG5cne2upD1RVkYYeN6sOcZKvaAvnw6KGMJIro2yvzKn7
NN2622bojTXkxIPXe1vZsypGHvp4mvEvMmZXcSRGSy21WIGSASTnWNzYKqiJF+Aca1TGCUCk5NkE
YhkZtel76EBHYp9GF9klz4NqGOiFnBWubLe7brWACizxop2wCBOr9QAPvo4weMqNh0agHiwoJtx5
pohMvqmuABwotA6qSdx13GDGHWxg7hLkTWCzCMsFHOQq/YxAHdYhHfZxqJ+Ud92N+fMUKIiSsMAM
+ZAVbUjMwEJrYtQTFt3zVHU2Wwxdy7Bo3lWHxiFlZdFJalc5o/Iwe9AGXlRk44NqyPtluu51eeBL
Ex1CRtLHoaiZP3ZB9C1n7yEl2nXTmyQU5dFI6RVoNwppBa31ilLehLweF1eUQ5s6UCzWlkZ4cBTi
VhPNVZ3m/W1KWimPi3g17exQz4hYBKjTIUMFQVYBtpswrwBqJte1GKdtrhFJTVWBHB2XQXXVqcb2
OdNxyDdZojLSAh0O7c5IQFv9rM36c9U86NCXg1L+DFF2gjr2lNYxYwWAcXaVPNiz+S3ApW/Kqbqv
R+GDBN8A8XwJupx61qWmDHOSqcaUXzwD/CyYPGcB4fWae+cWkthOyhLdYrsvAtH7hn6G07waxpNb
9w5BdQRaQFLYFLV3Y3bls8Y5nZltujXi+MnwUFK6CMLp/N/WnsIjQjco1aqTMzqPAJ5t8MzufEiz
Yi87RI2NzcS6jro1MpgDGvv2ltPCeiJT/krN4Ztc8jRRGIMn6Fx9XWke1kfbzPxY5Mm6IpmRRYwb
IVk8Rh0FiGrt2y7n3OQMsFPHfP6qUmMbalQ/eQX0T9nw5ZV9Hw6nOg2N40gFsfFGS38QhX6l90RM
5/H9pLDROKB6bSQHGFNZgptGbeoY2pgk99Ylqn2WhzZz7hhkDFsVaDnNbHlNYjVJEUXrQxJFcWG1
hEYkU+6zvld0q0s08qTmrQnSHcD6kmkR4jxbJiPu3Bn0rzpSHr3SzxWcfzHxRKYjje/aZuOYNXox
VldGvl0DgtcAVaEoET9TYr+7Mcu7VPpbHsVPQcM1o/kD3crYaECKyVKedh5XbDXKB1f3bvLOBMTu
Cg1ZvkbLbe2QmedztEX4Nc7OvTQ4hNhTjZjE9fBuxcn1oJnO+qfWBz+lKEdRvPhuaoKyJY0MUfco
v9KTK8p0WyUEnhdjfuVpLM1t26KpMtkKIDTT8ts6I7F9Gm0rc3ibALHdoN7h5IW4R8g7sfRaagqA
qy65qVFAER6d+kgPDEYNhAVMlnFX1iJcx4uAAHhOs2qa5NWYSX2DXFaR4DJ/hg5/zf7xqGrMEYGr
PmtS+VY1kO0DkEHfnpRxjOI+5Bnw7sLI0DcE2K4LfGrroDLCw5KsnnmENw+uHvtLcUtTRXsPEvfz
52XwzAeRkSQX9XOzZVlEkbPZKAID11Onk8SmOeODhUHxkwzRL2tsDYY6bXNsTMo6BtZkcjREGajm
M4SqTRBMtI/jRAFJl7tIMW2w7E+zjkzfzqcJjcOV9AptG+QltGiFj2MevzgWD9uen7bWXPVmuC4e
I7EfrPxrwse0KgHO6gikhnhCZJAEGzLcPFI3Q0JXMbi5DbdVPaUnRSrlhImEp6S+ly0pqpU+cYWm
D7rP226yfyDFEzRIUAZKTPJGFNA9JlmzMW9oymr0VYy7VBDHWzYxmVHNQcb5YxwAy4y7fFUsfRz8
grDy2hey3fCIpMwMway9yJwAU3ya40Z7sLIpfqxdJrFJJz4TZeyLEisSRzui6BSnex3c2VH1+dvg
dKwZrgWwOaLFFEBfZenx7ca9h6Z7FfxK0PKjqcqQSUQUozONgLaHMFprdryNJgArIzu5Qe3dFvmA
bc+ko+I2FJvyl1EIx8dirQ6jSWZGz2bn1Po2aJtFbJ/jLVuS1lpj1+hsnzrz2zXzSBpM+j183cd5
gABYmwG7p06lOIHjjlF8AeCMVk3LzM8qbkaAqrhD6GWgLAJ1RLzP1oMg7zeSTQRL6KPykOZnuvPc
yyxDKabum1g6hxmzN32zgqW6dvYhTVDCTVYZywYHjmEkwiB4Klz6CIN7W7vwhFp7gtBt6LveMwPg
omoVGruOi4yZvOG4BbV2JanSjG64jnBkUA960wZl3Yc+Y3qqJAlQHNOIswg2Ywl+dDKna/w8I/0U
kmpTLcN4OoM0tCp0KfYynRx18suz+SovrZMywfXk7edAA2xVVqV86qon4u9sHGwrRyWJH0q2oQxq
h55Coi/cee+gWu9Y0oFEvqe9/Whr5tlK0HulXvHsNgxcZ/SNKHiJNiRS1PdqNfrAUUhKvfdCTvKF
cKedIW4YpFFdSP0mLtmXXNk/lVQrfCYw70fc/wzjhweGtNW6FJ7pp/D3VB+3dHtIAKHVp9ZmFIGr
Nn3LwzIwKrH04ajb4QOMkZmD2UTrrgk0LXVDfWKfxlrZW8+t910d/CD0UwQwNgX2LChhy92eWNU3
wjz3fmg8wKXGvCrHD5xe+HNRMDa72UR2IzPmvGbuvQYkB2/SSgybVuhg1YmSpADlkR2XW6wgw2WN
TydZX940bJ5VZZYjlj9iSu3uuRLJr5BqbKl9JMaja02YxiFI00cLscEK5MApnprmGgQ2x3HZHGta
c0AU6bnro3eSY5UfBSpOGoi3obSynV5DqBwahq9D+C3Kol8bxY8+JoHvqBgyT1Wfm8VpVAb5uM0K
ijIHiyHpHPca2pEV0Pnv3tbXgGggmafMfQviwGmvP5Q9/fcyRJoMKFdISPXM4EsKp0UQomlUIU75
ZbMq6F28k4mkYy/zbU21vWoUS59TYMagW2b7CgHVBtfcnRUE47p1iK0JvfGT0eU2kCm43sA1mC3R
GfZmbk4Nj6/uAs0xkeOXy6A5TLYqgzptBmClI/naiCzzG3uKdx2OAd7MW5wO+9hxMSWWWKsF2vm+
QTvf195byEYoU6qcLqoQHkb7tpydHeRYas84OdkJRBfHI5FY3JMR7HYRhLhkn/Y0RjieE/bAjmeX
ZCcpOr3gyWDbiLjItpLmNlthekeW3jeLWkHfgXyxzvgkMiH3bYNIL3vq3J0FUG6NMMVYidmLjlYe
3Sfgf0gmA02HC3V8otB66xLg7Q2NXg75ftXOxz5FVywYHGjpsA16V26x6PWY2t3pWalxZ6JpYao8
bqe+exNoSNry3gFIcY/Sl66C6G6DOZbrMkq7o9bBm9bkK3P15M7umwS9F4RnJQ5c8f6e5NkaqwZL
RSKRHKnqBTX5choLeTHW8rg37wbSeiEwDPW12Ru/gB1AtmfxXqmuP6lqREFdqz2MlnxdxizwbQjz
NKrPuj2TjBUu3c9qFyKPpArMXzic3U6ChUq38IiNuJuSorhycpAoS/QwTsxig3sc7dXGSvuz7WBp
JfgcpTMwpXiUd1SJt22RHBoZS9+07NOk5kOdCE6+bbzDy4qoySBQIjRYOSwDFPDo3jkiHVl1q1OG
gZK4EPKLGDI9zFES7zCMvkEsmtJfTfGmFUnu9zU81jjBLChQMGVyyRNORz+dr50wAGLnNX5XEJ4Q
etjjmc71Br2TLCXaV3PgOlSMraTBMKrSQtp4oXns3SbaaQYDUvogEdi7tDbPoUaMjlMyVrE1nhR7
sFdxlj2PGQ9dMpPu4SX9r07v93XorjuiqItA0n4PWahS/BTBFL/Mpv0oq/HDzSIinQNv3FYSBZUV
onVAn/ERB08wylYzXte8Ecq/SDCSiVBrAi4aMjYcrTjk6tus7S8nLxBapbA0mPIM0ECIo5GE5pag
w3y3GWy/uVhaRkUzIRTxgSoZOjPjpJGKn0gn5JwliY6rsVDt2gvz5jgbzna0xq+0rwbkHy4S40Q+
aQMtGC2pKtqcbnBQBDKLD1w56VYbWEoKE7RDep8t1ginY7AyCsbHqaUew6DAzBZjBwPGYOQckpxM
NOuZrLhd6kFGANsNu2TBeVT9MdXFidhqgMHYeGOhh6QhLWMoSnwi3WgsTvE5jZcWcx/7M/Amv2Gy
d7RTusnWNG3jmluy6ekoNUNMVr109jXu11VkiVeisgA7N86OrJOKYGz7NqnM57CwwwPM4Rsga3RQ
DTgSUanfTuMi7MoZCc8Fdw9hGzs5YU7MGD3Ndh7vsJ2yFxDYa9TkRCmNdUfDHoThGeAc6BSAHp3I
GW2Fe3jLNIys1m+T5cROQ79hBliaBqa4ZauvbGaPQ8ao3xQuKv58SVub6+1yUZPKeQvd8f3yLVkM
JN94zBaBPRUtNoT+qY9KwOzLHCzjk/FTTkkGTiXYJ/wmVTJwBTGYzmO+TXPaSpchlheXP0XAkb0L
mOY5sGltAN2DXrxmXTHtnFow+lyrUPOVopMRpeMbKHyemHCnAzHxc4OnbFyA7K0dYameE2DZSNcx
c15HaRhtx8b7duRIaa4Mvt5Z8U0T4lmqmR7PyFz70vUOc/xqJ4lzpSYXOnkcY+NoD3oUWAfdiLZd
EbJD2YxmIwDNjGxnHGjT/IDu+a2b2espGQE1o2DoNbr5ZWkdE1IMxsye9m/oODjlzPy+Xkpzx8Rg
6dV8LLRL9ole3scR6167UM3d8lAYBSFRCVeiHcZ70xab2u752TAOOSQtI0XmXsyO90XF1qIHqvYL
a00qFWJBhxKArSaOw5ORwN9Hd7lPGjpAVTdZu8pwdvqopkM8WIfZG6s3J7Efgw6Gn8Jpg9kdaESZ
Z8SCpSdpQsdGTbWtgnCCI2NHrF3Ig/X0k0DP9JiRaUa5JqarLhLbueggkuvuFWTB6reAy05QIDBM
1og/aH81FSXq7LGSOvTHmbpMkDd9c+5Kjt/zEQCDf8mas/TU2xaD8z4W1qNRiVsrwxsTjNHTUKfX
YmBOOfCVPGhyzsA6zxqtqdRWFIglYXOt9Yhf4kxa9eey3bom5axo0FnyKTaGxJfKcISBkL3qy5ZG
EfFw66yqQnIFvsoBjUE9OHtZ1z/DUDhYLgg8T5dQFRNMDYEv1r6inl6Dpt2NgaLhJuhwJbGJqzdA
M16nBCOY9l2hC28VU/g7hQ7NoVI+IZcxq9EmK5G/uXMLaCFzLrpVvOkr0TZcFMTP2yFFVMlUS9Mx
m/acn1q9XodD6js9X73o5kJxl8fQt6bFR5FP95eX7GXNHBRStzIfqhAZiBeo1yUVIbfy0yTTT+Uy
fmpZZ+kB2qeEkUcPwmjoePKJP2AkSW8xKQJs1pQCCDONRO5ijeEfE8dlSOahylmVE55utPNtUMOR
q5DJDEF9HS7ooNKlB+qd2oyfkDCpvCj/wP1T16fWYWoxEOLDug0wa6Frrr/tgJrhonu0R/OcDdWD
a8P0i13jxfbap3jG1qFnuLpJZ6Lhg6HQcfksszi4QevxpSzGXpzvbiuBqGVKmVUJopQShVSwgscn
mlcjJrqlH6/7OOTIo6OPafPmdUoizi3qjkDevNqTNHpPVs5OT4c722bmjtDPy9HKMiJuB/HgOuo1
iTCMNrjLs+3SH10vxB47Humgmkhpv8J2ugpnODKMTVZYSB8uIzu7BT1QiPKE8P28DE3R2R2yiR3V
dE+TQBTl2TtHWrdBO97GDGr/flBq/ldjUgRLOlQ0jAckM/95TGpreQXLXTDCQingMHum8/vK9viZ
5OZDuKBXcotpjFYehq7bzhIwWfFAXuHnReNKjPxJUw48HLErHPNGy7ObYg6ui9EhgjX9LNO3zKYd
2kW/Jiv+NXnp5+X9/6+VAgphIif776WAT/ln82eIuPX7W/6hBLT+MKWFMMrjdZgb6GgpfisBDeMP
ZHh8QaKgEA7PwD+VgNYfFIDo8uDyUVbzff+qBLSkuejZkLM5lrDc/0mMuAFDj9vlX+GFBvJT6biG
5F2D7f6rIDSvXVubQcEh7wX8Yk33KZCKQ42SnTCTiFxARgI7E/f23EFvBt6UHzEf5gcRMatRxZvX
7DHPsdSU3sMgGT0QXkm7fCSvEJv2lEoy6zpQQiEjp6jaKlzHoH+W8z1Bn1hxauzOnSL3hvFX+J/c
ncly5EiapN9l7mgxbAbgMBd3B+ArnTsZvEC4Yt93PH1/iJppyYquzpK5Tp4yJTODTjhgMNNf9dMo
eO40Bl+Qeb60wboNQQYzJySEBEzO8TSBOZk5271hKU/sBYB7xf2XYRYFqQU0gKiZ36aU5seW8Hgs
BshWgNzAlnX9pZGkCmyt89SJBB6pjMhrTA1AS5EM3oKeGg9zuYWF2O3CVP1Os+ypZIiuqfIxliR0
slRE3jKGVD9EbFCKBdfXIhkhDvN21odL2xBzg8TvbKcmJMlhS3lWsnzvdFFAP0X+IAup8TJFNemC
uSCyiAwacp7YaH36XcfhPq8C7YSjg5Kw0D7FA60edXgdJn1nSsVrsO3yhNbXIIyyXdiA0x47G+hO
kVBcKRXrZHbaDYP4U1GInz6baYxLTRLQXXsRYUiwKDhDQjzynjW8vEN9D1vpgVJpUJlMjDJTtzOD
/tgJtgNkDxNqHFvqybT62kZM9qpiUC/VdBITiljsAadAPVJ9bta9qj8z7OZFm8lkT43zbhQw1tBQ
6XbhqOHJahTnxOY8Qp5nF6qcXbDg0VA3UEAYLqFLgAzg02DxfdLRtYEFp+9ao0YP1QlXj3EgPQ2t
VULLCJzh3SgYp6s/WgMNsFWoXVoqEi5d4Src44wzG9TSsMbLF6CUDA7asEqtCd/qq4gxKhCFjHeo
1XIbhvE1qMtPurMFU69dsJBWckrc0Z0zOv4ym1wYCp5Gk5tLDsnXmE+C7Lg5+tFS7M2g/A6C+kBS
wpMMSOnGkFvRiB97yW2/kPaPkmHR6BJ5M44vM1TmDa2AzA3V/BdD0IKzE1pVyaB+VLr+OFZqchSZ
2m1N+il2mkD2gl+wC6ijwGw0vqLiAbmZVifJIr4sSrw8U6M0VizVtR4ceEVwP2LqtraWEoGvy+fo
AhR+B5PywR6aiyy7jzK2L0k/PYXUUFLWm8udLboH2A0H+kUmrx+ZZM+WfTblsG/twV0gMOmzhIPE
rC/Vo70Y5H1q4GzKMVmSFmCWiEgZJ/ZtOCSqH6u5G6400ITZXs0A3csZRHjd0n7rnXDDKbrGFYpM
huTcjTdZB5Z3KS9oXmxoJOJYLlBiA9oLGuTXykb9hqPkLpJ8cMy1G8Pey1cCU3lPQS2pF2AjB8St
X0webWZ6enyMkVyJJVeU6VVksrZMas5G0VGtRwkZB12b2Hn71V2dsR0YYScxxwqUoLhm2mR05u1Y
da92xkapty0mxozy5qCm4YZXKWeraPBpkm/hniDloOQxB+T4PCmcgi3EfwY+85H1l/Dh0BtuS7rn
aOi53OQKsXqu2WqOpMatHC23tglQxk78NdREPZL5J8/7Dxsg7LbVsk+Zm780J9jLcggP9I2FGGAQ
QeqeVS1Nb2vZc9AHwdTm1TkGRIpSMtmeDjNu8m2dTGKtp5c073wt5Lw+pc4xGpKTmGM8q3V9pk9c
v6kHyOU6iBxdvdEH9NLFLvp9gfuJSgxPSLFsqAPcDzZ7yXyOD9xR/IZz9QwtidNWPu9lIxh0ZuWD
Gi1wM2n7YsjndwFn0LSeFW6ZdRJmKLRZrRZfZnyuFgVwLyO0HSwdCTXogE378hCEWIEMbA6lY3wH
Vfg2EOpsesb+FHgXO4c4ycTQLhgqENLkwf1+eJEDo+0UD2HPH9BLy2dc31EXFfe3cWli26I2ytTb
G7sO5QGCqouznehl3PwsigLNcE7uAax6i0amprCcbFUNv6PKOS2aTrlj8yEThjeyIYlLAobHymGM
gdBUMpAC4lB+MiIj35jFxkaV8ZUhtBuED1wc5poV90zcZb/C9JOpx37plkPVHpB9AB/SQL4mW6Y0
orWvf9S4vU+aNj6vhmAjZEhmmUtzV2SMjQUNWU2Q65cwDHZ1nVNC2LZQeegTJYXM7L4oj61TEnPK
eJXEAwyH7COMnuJhHb/KCZPmSEsndzCk7IjL08b5cYl16bO93tc4emL4t3wVjFmVCStFIUdgGCU5
cNjAlVtZxvcIKmxjVpRZ64Hc4FUXeEKGVzH30Z4zf7PVK/0+TBlbAiH8DJppbysjxXyMxAY6Pj2Z
MnfMqItODe5IHp6c1ZdmHaL0ba0/EtKh+LG7MQYs+l0ASEAE8r4FGyViYVPMRHlhuJziwK62Qbaz
HV78VSBA6fB4dRRhqAY0QtnWtTeHeCjiCdZz8BRrs0GmGF5cPT9CcODV041PMk/vSVCumhiAn8rc
KTCPttiJX81o9DO7zP0YdMFWijCnnMB8g+/qB1ba73/vTsbFbfI05hxtn52XninqNDl7pFDFNQxB
MalCD1hOnk6rpMrQM5fuuDoOcB6s8QhriVXMMZIRVxpQqUjHF4xBHK+WHrvxTIk2XoaGleOoCOSr
VxAPW4b/Ae8yu/ZQ5Q2qOsIJUwT1YncpmycVtwQtY0hguPlGqgo0iYObtnsCU07zPMOqaFbTRbra
L4TkDDO/c8BV/dwqnxsyabg1alwby2rfsPBxxFMErx7QCNI+R+BSk3BC+vEIV9miUoT1fVpNIf0U
fhHMJ+4YvOtdAxsqW+4IVUenZrWUGHS7bAOMEL65wGZX8w7HEBaUFgsJ2nhM2S7+lLGkEDPZEA3D
Ja30M3UBLBdmvDw2oYFKQiXsLjOzy7AaX5pEMp0maryZlaJxQ/wx4WqUMVfLzLCaZwJOuiluGnW1
1QRB8yHw2YCoOAFoQqfDgdNPFNECQuF2y9ngrjYd3Aj7bjXuwEeEu4gcA47nouLtwXAN1QW3T4nr
Z8b906rV7ewQYaEsnImU8V1NEd2+UVcwy16dOc1hxksUzh/Rai2qV5MRGBJC00PzwbyW9Lp67vAj
YbtvpRpsY8Q2j6g0iq/s221bIlcHAxaEvDokQ1ZgbtoGdafte5xPxmqBYhNk7hKk3A1tNus+jtbm
HueUDH6Nq4VK6/fdaqlKGOAPq8nKwm1lr7Yrqybr68wT+088WepqzmpwaQVjQpqhPkDKsdcxxM7E
z1WTEjsGOLxmnF7cGO2+1r5bRQb7Di/YsJrCJs79Hi23bqHPXjMRQLV7em8VlWlNJokqlEiFGxWn
WWwpntGim/eD/W0wl9hEqy0tQDJO16rcZbWsMeDgzRGzJ+bIS5sXmi3KmtfUN/GEfp82pC9WyxvT
+wwHXLVa4cilYoqb2BXiNWCeuObNeyrA5regVz0GL9XWLsg2z6DKwdmyaomCNASefmi1i3LMs0S4
LdUzTmU/OEe5MGIH+HmK8peOuoYkzS44OkK3WV19FfY+k83RssTupPA+myvQjzFbCBnbWAKT+271
COIWYXsGJBFduoXIxuVuVk+hgblwxmSopLgNs9++Qyf4la1GRAyJATIy2WOiOxWz3NWxCHJtdWo8
ZeHIB7EpO2dd3o1p1nqzRlIUx7DVdbY/rG5IOvxwQSb5Z9q9RIk6u8aAepIrng2Ms64ZeNZ6I7yZ
gWtSXuMItb0uj8IZLmqRQriS89VOp2kz1kTTm3rud2mr3Dujcts0JvRAOvSqeDmtjDx9Leds4q8a
I9KmGO7VaKjZfzMzdIKtVc7iiPd4XytMSZauItFRXHkaldu1DG9cYfxk7X/RQ8/pxCL+O0XTvAvZ
LRH2HlCmWKQ13uHBSHuoqqmoLoQ+OEs5YDOYpjC8pYhbD2my5hxSK92Ng5y0c4Cc5Jgq627nVMg/
zRLfoSxD8Vjd8zYW+y0ft9v32QMXDlg0zdCbtADI047YS7KxPDlBxkFI40iKGZxdjzldYCDhVVi+
glC7mpn2MpsNAaSqoyN+OJfmeIevaPREyauqxZq60Li3VLPwCvqdanXLPW67S198Yje+am0h/bTJ
aKcHmTJTB+p0k3kEbMzTrE0fpQ2c1s65k3GTzn37gY55cFr5aCq4jMe+eeqWbdCC2Zokhlw8ZvQS
B9dcZ4iM4LpmIOxBuLxgOa1Mw1Os35a6vY8HnpCmL+cjGI5oW9bqoTCnR4xWel7/LPb0awLpkZBP
SBLTDZTy21jsPVSWB52l101H+UIailNxfxPivRDs85i2urOsfdRv+FZMrBQVPE/QfEfr8qxlijc2
WBjsCWbBgANDUZgET33y3kYNG00lD04Wrk3dKWETT3gW00BsYehFE43wHc6GV13aXyINvhwR87Cu
cqRpPbRRdcK+6zmcprvwZWDJwAJRkh+391rEFDDWF05Ky3WI5DnVAJAJk18kZhyu7mfKrDhUWQ8R
4yvZpExpROePkPxDR3yKnGG4g1k7s4qnntguPOzmvdp2HI0nE8rHopfY/mb1FqbiPlAbkkdWSy5I
oYC8Y2dvMCemfgzNvNe9mEV8i2yKGg3ZFcqktai6302vmmF+NzXnuczmS0FI+IWzj8CVE3zBHHtv
ZYBBC68eA3KOLmgJId3RDJWZVykBpBnTTujyFfNqJMML+fz/uSzn6Aif/7Ms9/xdfHflPwV0iV7y
v/yXLKcKYiaOrhqmZaoO/+b/yHLiP+Tvuj9CPkRjV+nt/xb7SbK7AmyORHgV/4jutiWclP/9vwzj
PyxO0qYl/ivV+/+Qz1VXCfcvmpzQkAx11RT8DbIhBQb/LPEGBKFKfZ4QXUR+F7G17A31bQVtwoFg
JDIV3+D+P7NXp6l0L8IWyExAXuxxOgUOZkLou3+5dP8ivvpHVv3357F1AsjU6CDoOH8UnEydyVCW
1D0YbmMnkQF7PbqBQXRgkuxpyvQwxur573+k+i9/JrFcg4th8kX88TP7QU/tYCGzkpfWDbSPjyQK
gIkH1TNcgHxpdlWgX2xBLiPv65Ohxn6lW0AL5E0xoPIr8jBQFKQoyu34DwX7f+xc+zPr+o/LIaFy
IMIj6FkIt39NgJUtwSQ8RUDgVOCTeeOiYXBE2oxR7Q61Rs9fcFXpEVfQ3qGtbv7+yqw37X+7O2zE
U4tBwlrT8cePtzKzGuqUTGoIghtmwfimwmkibcGOdhiTm87g7Sc0wGmFr4qO4Eyd7UOnfM4z/HJs
DjecjQ8gF25YjN+ZT/rMrKIo2NvtqygCMgnzJxnmC3DsLQA0jivqOaTSwKx8MwmuWAfPpq4Ac0n3
dpFu6+zy97/g75bIP29/Eobo0RYPHKn3f76+dpU2DYFhmyzhbK6ZiiM20r3VmWcNABO2J2rPpvmz
NJo7s1EPlMCzGWpIB3dBcpfnCQRsCbCFyGefav+m/u9fXXyHMhpJlFu1LXOV0/+S/ouszK5bTLyb
uUSBbVTrEGXJx3ot/v4imFSL/rdv2VHXDjpJXNsU67//yw9qAfIYA/I/MWDjUjA6RJ4A3b+Kxmnn
Q5pl+GndmPCnyNsWSu3qWXceygDlrnqup2ONoqRjOxtLnJtSjnJrQMSp2CxbUuUC0jNO24RbheLT
EMWWb+OpG7KNOtG+1UDptagKqG4MaptbuexSK/ssDHyATrqNCJ1yBdh6m9mu7chiBK11KMPkA3wv
Q9XUwKWFrk3wlphqkfzCsvWLIBnWJQlsirzVwj3495frzzHG72fyr5frjyUzSdpWVjPLBSfwx65T
XyL0VV1Tz8AFeCwi9aU7r0D13jQYHSsumd5tFuqcR/GaZ114COhm/B3jptr3OVHVIyRq58Bx99mo
X1Vjuh8Xcr+Z+m+S878Xiz9udlq7DBZ5lbZY1ViD9X/5nu0g0efAyFnrB2U7MjTfZKBe2qbFl0PG
GXj6rWXqIFmNzzC5RHNcbyeNnYFJnktRGurAqf4klteWCinsoPvBJ6mN7cXsOerUIWnaFRo9QE/S
x9nVKusSWsUORhMVoreICmAFMTxK8wk7R8KOPMY6W7KnVPAl9Yj8tlA9p8a21XM67nOsfOomcsK7
XA32g1XdW1rygdx3Iw0dR37togCBRIs+NCLucCAjRDFlB5n93piUfT7MD5pT3GdVeqe23c4uiOg4
gK9ocgA+gg9WZTSZsidX5SmutYdJLd8NZp2l0f47ZoH5xyB1vWXW9ZO/TM7KEDH++corfS9DmDM2
8DbdU4NJ2bFffRvGWbvFVIM1o3rhEYvuhUBzprfPj4acmXPYN6Sa8lc59+8VYVY32SrbqRwe086+
plnw1OprHkDheJ3q91NrbXWzegRGg/Mm1D7HQr30Mrit1cZlS50Qcwjs/LujhPtE1Z3FhvCQmlbq
CUFtUHTnANMa52uo5Dhz057kv761M/3byBDQJoKEFrC2gbd+o+zJC++m0UBTpCIvCz1joMW+NYCa
wZb6+wfuzz2KptIgqLEXcAjtSkvT/1gIyaCTPSRxsDGTfI8r+buU82fNaCYbmCUkEXQnvndddQfH
2TdMnInd33GnH6JFO4GF/Tfrpf7HevmPz8PNaKkac0xh/fF5zHKczcmO0TDAMAAvOfZNx9CMVgMM
N91exaom+ILsPD4u7XOUfFNwsI1nqhxIsChI7WueHK6Qoj4PnpoBA6ALohWNr+rKPlBOEdSSXnT8
543HsGXbpfwnVuWVpXFWtNJryOP8/SXWmMT+80vg9y8F8MXBoGUDa/n9kvjL4qAuddZXETeF3QvI
luFF6vOjSmGvyuFvId9uTOaP2bD6auYIIDgi4mt7KAlUtwv9lEyrtXQAyEoOhoSxHxjGcV0Uw3KI
9qUz3PLlVJuxVT08kQcHe3qSJHdhpHC/KqdlKt90kh8xoiuAKRRGu15bvswNI9o2RUVTK/00dp2f
4iSoGMruOn1hCqNBLlkQxqzSn9F4rYyImJlUZLZ1EnpmfY+RH3RtodxUibgZo+I5DOc7EKkAHLA6
pyPvh1HN9jkFbZ2u7axc3thSeUqb/MAtdOQ85IZrrVR9X7bvQWdxJO3HyiOxYzrenFgHJyR/hwI5
y47IJwx2Twt4qemi8MMFdbdnKBHjG8n77o6fv1fxsUXG48ClRvkjS3IsajS/UGDMeRuLkIaG/hhR
rNJOeK+WZHnpMg06ckF32zmtcsrCdD9YenqVOIBH897QxYMlnVNTF2uaywNZWuIb4vi55MByrQck
TUY35Wmk9ASYGIbg4jnh5ZvQj5rOtEiZDKKtyk3C79BovCLGXqeVDxXtK7pi/CqRys3OeZyt+Ukm
+s7ujXPHz01Mm7Wix6o0UhsBsjPTTkb4rIE6z8kSUuwJey35KFFr+h4wpeAK80WuhSs6Uk/YHQac
kmNi/eqcxW0t9W3UDKZV5GUWZWP0Bq/+KxSBfcDhualdZ4wOitG895l5DOiPwfZ8l0bmKYWe0Qjn
HovNYaTAaNk6ev+tT9ZjueTPXdSwr1H3DD9oBC6POSY56N2+qpKcpU+Kwda25byD6fSUBECyjAzo
5WCkvmg/FLTSHX6VL2mlfF3MXgLtjW4zXx+MG6kRQGSaQ3sMJYsNYpAIxAHwISHdlDsqy3cOhOOe
OiFB/0DPvcilmVMkuvvYdm4cifuuSU4mrY3p6vSpm/ZJBQbOYn2XmE65sfCM9UzwRESWyQ59Kb4a
Y35prZqjEB7n0puDzC1rEGcqE6aJfIhQjpPieM7QuHYL6h7ZZCyC/cJ4OdSh/uX9jsw9Kor1yMPq
j9YPUxd29tGvIkVqwZLQT9ul1HjZX/NSgGzBTGHivmOasLF0PJsxmzz8gv6Q6adJkO3M+J6ldkjk
/GLk3YFUhZvVi293uySiZi+vzWNtKHu2by6p2gNmaPxxvGtl+WgQHs2natuaJYfL9pBhrMSP5KIQ
vqE9Yp1XNlVvf7QydDFS67xBAYbeLvx4fOG+hhBSmAirDl06bX2se/sYMHANSsvtunlxDaH85Awo
j4Q4PmmqYsBGx5BXXophDf/nFQ1gaVIf+V1xvSrJxICA4wzKMT03tKMMVyt9LmlVmt7DChQtiXnS
GHp7DUaGAVl3FfIaZX5bojHnK9bZtret7LkRkL5ZtVXOjF2OQDmVG7MOfRzjHmvBQWnoLig9nBB7
5lzPGd9ORI1rhNPcKj0LJ0srcsTi8mgp8E7CwIUfR0qvwy+XWRu9xo4wAKMeoMqt9iqaljZ2h+ss
zi4OgnSWU/gVrR+inRXo8aFrAdUONQjBwBdvR/qM2qn6DsarxeVTqK4zFZ2ewdrtZeSTuTqAi46T
6jEiorfV8FnXbcfDzp6CSx8H5qEa830h7EeMAH5DLGe2JXF4Wrfa3ysTf4D6oeUfcxqg36vPMQB+
XXzIGd9f4tjPWknMMC7cZO1B47QnBv29H5iXjqrXh921DgUS7Tf7eBYCZV9iesxXBZBbGGsnp3Je
RE5BK9MqxpMfqgYqOQnuVma/s8zi2YmqY1W9jVawVXgn6ajBdo1FN33T4mLbjwGOA/6o/DyW0z5w
mD3awi2WY1Kwhwqda79AKHCeKlP307o+pFHysy6L5oISWS0M4ZprqPVXoUHjCEmXiV9Y2I6Ycefh
bH1SOuY2Q7iKw5vWQl1nIbaKEe/MRYtgHs2Oi1NjM4vfRbF+s2hHx1k+O1s92RVV0sH8EK3Pf2kX
N5zKUYvt1wZDbt8zD9J97mGCnSuYAtBVIh5EE75Iu+Z7xo0NsKkhGySoJbXjI96TbZZSeKnD5VSE
J7lpAPE9VUFybmEWJEx3wtDilkZDqPM91me3Ca9hL1zgD9it6JbQqt0c3oRmeRXLl2z9KDLgI0Mk
zpTNmBfnqkz3MYcwsLEbhx1OycmFevI+eR1YPZkj7KrctcN+Vxp4oDCDK5qg9C3ZExpjTQWsZarH
0iAiZA5fNq/YHXCaHwvXMAnf4bXGdN5Ur+mQ3vULGQi9O5RjG+7i5qvSpvepNfNNFw2fTVh7Rgoy
VqNfniAt4deed03CrdOmX8asqIcUy0U+dHvg/T8dsfSJwBEb2sZnzHrX2YpbGZDFhXWdE2/WJ9dR
eR8xlqC46ZEDOscYxV9fqlKGl8Ayn+xEfcFQgdk6dfuIssyuAL0rXjTJjiROtjGU0nFWPRoDdkTe
cH3G1kkxPd3AYiKM47xUz8OgnfQquK4SiO00ftu1fm8uvMWNnRJj49ExkfLNOSb2AAgXsIwftHLC
yVrqF0sOD2Jc3qBd70Zyw7sgUHRuOd4zWU8wNwu7S2ytXBiMtWNDptt6auPQK9KEWFx4FYV+MSae
3KX2dbvxIVbspngEOyI+2SUkzEosKMsYLjahWdGwQYGdkOvG6FOtcwB6OSm9eY0gSfMgZv09me1T
Wpk3nLaA64zWtVHXQMRnqnPvKekdibjzbEwPdmAdsiXbA5HbJ310Mxx7U3tptWOSzbQ4uXJmZYca
OKXNt7MYXqvOXh+HB6VV9kuvPTAN3VRzcGj6YYeHcVssDDeaA5MdYEX6SYnMSxW2/m/9Iuefq4b0
brUvovulVvaEJw8hDvVShkxRy+f1ZWobOvxmQ+5rHcNRaUAey/b9ol3Ifr903PYmp06V/OTawLZk
ysFW5xNe1+cBB9loK3s7ErchEadMYbeWmhcsKeyTkfjB7p8aYnOrujjIiWdk2hqF6gU68r/6kA9Y
wKPCOmCoezam9LkmNzTZwiAifqcVHKcatMutTLTNaEelP3YaMOWw5RdSDnW1SKDoyikIqpQDWHtr
1tMB2gWpopGJ6dSYN9GgedlaGxe8xxiej6yzUBVo0sXnSFchRqKh41tG9x1j8QKuwp3m/IM2v/Oc
z18AA0KcUsZxmLR92D8pueKObfeog2VcmFGyMoTaKdXhvBaRfeij5KPqnfvITx6MDCJF4YiLMzwk
8RqE6pFJg/zOqvlKcCfoIt9NQvP7SfoNz+lisa3QKXiq7GupMppFb92qWn9XYfxJ831vdn6p8D4t
OkKPWT3TB4n0YK7LK+vfqEHGWgf3qeLHEf2/U/kY4DWMZg1j9fIWcdRCcb8g5+7SqfEJL+M54Byr
4vmptsNKb2sLVgDzOUf2GDSmNyHZ88b5sof2gCngsIq+Ztz5VsLLHYWwXJB8CM9frKHaqhCU6qF0
B8C4i1CuxZz+6orlDeg9q2Oaf+RpSpDHnlx7wMo5xEDq+NgM0eEIWiS2lfhmSbzMUK5jKtdAYLbX
UvZdUSA+O4sKJc6a7UgM2LaEVyOtjQgyjU1Qe8GsnyT5R2zXb2rS4II9S5wumIOkxtC045fmpUvm
3GhWWd1+VGsODa3k+AzkfsKHPhbP693eGGwU2cGESX6jSYJguhDegCdIK1l66njFnwenTJqzXzG9
z3vrkA+Bm5TacSQhFUmFze+7xTy+YqqXLBUOPuZXXXzmijpWNXi8z4jbGT+T/pZZv2AKfIo2+Vkm
49ZO6I9Say8pskvAfLLTT8IGcxWxUjY7Zxlj2imq70ERZCYmOoHYITrK8BZrEZ0Mgzil5JiatHoq
1eZspxRqdJbdYgBFtpQwtHtKL9OMMN94VwhMfQp5jzhI7wyg1xRcycjVVelm1HjAZgwNGFS0bwAw
1334ivZODgMl2imOo1ZPbqy8iQ8UxuXYNlcA+0gCCHxPtHbnxPg58LQA0Ltmiuxvx2hrCNUET9nK
Wzut+oNcY9bBQmcPkRaoIJm+p9MnfeqgNLOxbJ6kEDgGA8d8yMlp+20Iyfr3P4YdI+4Op24e2r9G
AZS4EvYhqJMP+HEkKWD96xbXobKhM7DRuY87zm9RXpHtXms54rO6Vu2asvgh+pNw0ltjVYt5XlJM
2WahHvhE8wk2zWOqB6M/hlHkQeQm3NE5B4CsxP1s0CWWwRRzPlNhgo9MH06NhFucZgkebOCATI/O
C0CrJrvjNnfrvH41mQfwXml/yAHSNpGbD3ZnnIgokpPWbsyGppm+f3EW+2mKNVpSw0/D1jlta86H
WVh3nAkLn/F8Qu9qsZ0WVIY6t2+jrj5bnfXE8evYLvoxc0rYKi2LHW7SsF2+RTzkq4vnJh7vogWv
Bl/nCAgVvJaOrqFcm8RktC+5eRwc6HVwGFI2f5MI3w02+PpU7vvwEHYU4PQ6BqWOHDltfNqNtRad
Cia0PRJojU1oG1byLBY8NfTrvfWQmSDGcIjo8hksR0dxpOi308QnarhxXmmhB9Q/aY9TyG22/Pbw
Uei5N3js2UXPrOkk3Q2NDmZbiR9bBxkFiLpK1GynmiZMnHjYiza4ENQnwVXypUajTcX2ghCTih/0
8zN1xwp9fcO5WxxcRCANW+WzRz6B/Yi30DCdHwqxaJSF30YU9aq2Feko/TgyAAEMSGdNi9kjOJVG
tG5QoAkAuK+wmESWvjUaNoFh4qcD7JkUEux2NVi3IRRRY+5fCUCzFDvMBdQ8Vnct956bp8WzEcN6
wY584FxOn8BqCj0WafTo5BzrR+FjJiGYnlrbXlTuhEt2q5pAPZc8ZfHOm7MqSl/alY/dL9xGOs3h
FKt/Ko3HQElCeXs1rHk/9RNBpVGCsVxpquOwlhigAgdm8A466TswEq+awjuLCHlsJV+1VTxzIsBj
msLMAR7ZrSHVDNFNkbZroXki6QjSeql1Mxq2PxcRYPagv4vN5L4BEbMVdv6O4+ZO2CvvbHW4ZSGB
5E6NfGsYH/QwXOlGmG+6TCAypIsbVwUNyj0PlOjPba0GiDZULr2NSvCkyJnmOzJavJ2TmXZxM/nl
5OpNb9ksl7+USi3pe6VTW3HsG7ZkmV9Kuadxm+D6LcBBFSsQuSUyeXOAszaoTExGFlw/ogImrUtd
HK9ucWy05odhwuVrc66EEXW8RugF2egmFRBOsZ3t5q7GO+DmMT0ZFKbRGz0LBA1OU56RQDwieLVK
fk9zwf4UNB1miTzxQhFfQ4l8N0p2fMbEpp6iSS6Hbeee0hQXooRvHS33c2Hll2apD5wGqXPtPgYZ
LrcWVbOuZjm4PLRpm1KlsokN7TKOwVfclSeck+VBfeHCvMwWYhfeSGZHEIvR/wxMVaX4jOU4k0wH
rsYOYGO0BoXPi/iZTeODrdKmFLjrbQtsTCOGAkRIUx0Hh1TAZFZfS4esWwzJXlutdX1TkYYo79j8
R27adDSEaOE5GrnBxsEacXom19zk1gjS+dhqxbBJ4bxsWwzpG1XHUVNrZxSrUqsGTprguaywvV80
QIfkJVaIEWfKJlju8fOQR5jM+7b6SC2Ds5XGpiQYsdXOzoM2sF+C5fauwRa0R7If0QDicOampkEN
kHYlmsuij5QdTdQA0ZuX31WHfla+nbZ9b21smXrEQ9CvwMV8bRTTS0F7HYziVmCxr6PxoZtVSDmW
wbt7NAp/0KhED/NzxoKX9fS3tjXXq9ZXWzyfwXK+MMRe1DIIXVIfNIotVDBHmFF3RnbkiDbse8zQ
nB3Nu656VYTKcKDA/T7EJY9URGYzw6G77lONAxgYwgqkccjK+2m7gki7Bq4FpsBt1VF7nvb1NYvv
wYd9WDUeraJOXqb+bujryo3kWraWVNc8bw/JyD6lkJdZG2+aNr9YJaKOBcX0MiX17dw5sHUXZC7b
xvYNu37Xm7xDyblGtzxTZtIJv9J4p9E2/i5GeQjYnnuVZrxZU3oBy+QL8NteVnMAGZLuFUIzq1yx
7Pt4ZLI35gebGAtHIrqDM7LbdsOPmWtvgc/QrgCPm9SyeL1Z+edQcUYdetA/cDSoFUzVq5hXv3Eh
T0ub33Y5A52MnMkuSckBlUpxwVjYHZpVSJ8itfPCMs43Mph4K9UfgUX1yWy1FsVG+TrGGhlQ2DPK
+UyzFkIxjeNZkXttQgNhE1LblhFBKUcVMJrUcf1YsBW0YY0Fh8NALRFoo5puCZdijhgywPRUVqN6
Y8BG8PuVJCUmqHiMqJ/jEJNxUYuZ9BABjUShPwh7uYk5c8wO60w3SNoXQNGKOy+46PWBFvgoXJ7q
bt7Jtk7ZbbLtyaBENwFvDzLpd1py/5/cndlu5Ua2bX+lUC/3iUKwC5LArQKs3W/1bUp6IXZKSvZ9
z6+/I7JxpdLlPOUj4JzELZQN2EpTEjcZEWuuucZk0Hhtag3ajL4xqszngHkRlGl30hvl48zhlo40
06MAyNrYxZoPHCRvTiWz3OezjevXTA0CibARym7XkmAb9XhmO481x7U+UvolAOEArhYTAscQQZFy
CKS3Bl5pUndeAqe/dhW1i5PTxdSPH0EHPKQiidcgUJjJcJ2FMePCNBzwN7LijmGtQtya+w8FFFQK
o4gCoKZ4o7mTuBlf76KPTFSOC8x2/mJGjhp9pslyCcMzQI00tOPUAspYdRwMBp87UtFuAIzvIbOg
EEZVHK11YV949RoHf4+Gwiak5jeCwb8niQYoYH5QG2vqB09lM4ULvxabJmUVlJOFvsxmhMFutJe6
VwLlcO9mzpBNgayY6MxqZOh3i6bt1ax6BQM3LW/iNlrUxVycxC3RRM3a8ewQBxD/wh1w13adw0T6
LPDGhWvL7gsqbMRCO06q09bNL2vNSLYlCOtjhgs8hgd4UILiUSeG6RLvSHOtlkGSep7iSetWsd+W
x2RRA9Rw7mu7Ks+YhriI66ncJjr+cAnYYmEk8pRADsV7dxE6O/ofKYo6fe17ldTDUpriZ+MlnnQU
tgS6hIVthoxEut0zAyZCboTfA5+iwaQMfM7kGwAgJV2Dvqbm0vkeeIRodOptt87BLGHo7pehRvwI
T7ug62+cTVFR70Nvo1ksA0NYPPojzyknm2PZzlsvKDhWa/e9XjwThLh3KocVMpkX7JFLywyuKrtW
I2npaTtCCijbFfBH4kQbfKGVrRsn5UzuTZoytxbWrb4JDEKBXK86Ba7OlF1VOvumoiofO/Am9nyn
Er2WdPHXwjX3CIPJos7t4Tw06kUEsBf0w3Rnz4Fc2S2/YZhFw7oy6hUtNvBFygfNsYpoHZ8/qgc+
SCSKa8cMzwZmbI4zhvHIem8gsNulvhQmG5znT8AVxl0VcFdlwcwPva9HqTXxJpU48rW8vyW8jSi3
MeRWOPqDA2FnGLpV1HgvKBnDog4pX9OsR+7Vgkc/iA5NIYiDtU1nzVsYFj2QDO9Fd8UFxOltPD7W
NoU/IB9Ez7gqd23vL3Sf1GcvnU+pAM1jKeSlNtPD0535WYZZfRK5DJPSvcPBPmLwjBQRwzbZ02HX
51AhW/I0fVYWvpw/ZgWzb57glY7BHR9HBqqluZlkWq1dMcOKo7296zXF69JaHLRILLaMT7OokgzD
4OwAGpu3EfKtnG5IKKiWRV7Yp1bVFcwnQeWrnJkbRWN/WcJiQOrGMl9VhXOc9+2mxl8VNuWLrsVQ
LZex6d7kfn/gqIJ3eRn37o3NOXvJtPZZE5KSNvT2Lm9dYxN66ZOvPodkdE+7KlwLosrpJkM/MWx3
r09nhZZg0AmU2Oo0lz6m5x1zOIeujmnSoS6GmA3XtlbwQDuXMrI/SVvsOVvanWBG07jo/eJD3xRX
8FPU+DzpPBmvVl+Zp73H7kuc3l70/Z0hGaT185Nk2hS0DZaTbT59psgR58pIL1H1oUoZZ/AdSAMt
CRgA2b0ztPPKGcznqucDKpATZQivq0kHmkj3rWG/EvlTLU1zOvhEpIIV5rg3ldpVDac4coLTIaeo
CursuXLnqwF+WlTEFV3zy8zBEZzFw3lMUOduRocTcZZuVDkVFdl907F8FRHZlRh2T9ishqWRhS/u
gPItBng98G6P69GnvVDVZ1GWXjup93kup+n6O83WPmGnKFYFYcxZyJmF2c5xEZcFKwtoo0XFA08W
of9qThvhWqdeIAU1bc5AYJh91Kv5LBSDvWdfcVcDBBQXzG8X0aIJPGvb5POhctwHy25uB6e/y6r+
vJM4ODhQQL0Q87VgktCenuumj68hXBGiCMxpY1kl50kHEB8mfWZyivSZoCVmyQQlrPXa6HS7Otqh
s7RgnzFaFiQ3flCfGTXRd7SOrsPBuNPhce7FVK4S/QkndL71Y9oaQ8bhtuv2UVHQdXKc+75mHsnK
uZtZHHO6gFcGrX1mod01dncjiO4izUIDRgT0YhXf9sSgieq0yKGou3dmY6605CZjraAgmPbR1G9k
iH8xmUFYFbL3qJi7Zj8XFOpVXLJK83LqGQzJMsBAAJCxzW+KFLSeWeVXY+b1m6AJPhhOeZeoQKnK
ewKJezE15gc2nespF9MqaznjmwPiNyCYTGw1U+xFDOLaqDmqjsCGA9LcohhSpQF6yAGOiCXFumhM
83XOQPSNntiZIChAV591qKEGKanM2rFpWKQKZvDqW/8h9bE+ol5NrbhXoa0LM2WIDkDfhSm2dfmp
zMZLfUrZQlBmDeYig+FZT+bnKDFpqDVr2gltUWzwU8Cq9f1L25OnIQMg9BGj80lanIZqxB+Pk4FO
vrGkYKGBNi+c2PCf6Ur6hF00Xrc1tUHs+tq5C7J1Rz4eSw2LfM6GssTtvu4dYLB2FJx6quXmejOH
dpaoKDnzYjEQ4tJfe672VBuMn0RoLXHl3LWoIwg38sHNGSqKOo4NxHEgPbHIkoRHbcljqTAfhs/d
8kV0OUEQImO06wlP00ImcTqvvxVTvjEsBvkARfX9dTGUZ3RU+2ximrKoSG5kXDPCX7QINEBxTASd
+ol5UZbTSe07PeXljRONK2tKGhBJQi4i1Qbzcda7eouZox+uZdLc4gQ5GD5JGSK3HmatYgshh7GI
eMjGsZ6WnotZPxlvP58eOgFbEIsZbgQ4y5XCs+FerH2W7jlKrsopuCxa8PZhTbZYMSHI4FfsznW2
o7YmVpQVgs9hYbvsbFFORmKXVDjsBGdNlEtpmIwvLaCLfWra4aqz+21QMdguW9wak1PuwzZ5SlWB
3RYusA3NvCzLolo7Zk4+UvY8EGAiZJgvy1y/GPr4Fpj4trZtD3JmsDWLgWHhMO/WcZQ9lX04slXx
ltYhk05g3ISMmYz2mHsCR9vGHFRbK96FhEqmVW7v7CI+zwMThJEEO8lb20nsLnj4aIJXW81OEjrz
NnPC6HoPbmhRYxtmTVBKzFCFGjFxaOBfpMwSMw5b3BeFvBpqJh3s4Mm3u3Mb0+Cxwax1PYpFMvdX
WhidpGlQI85hm0gjbxtq9q4QeMlYjVdw/O87DzHNssjEM0RNBaTvmXtjsybluS2Nbl0BXcNPNVw3
Q7HWM1uo1uN0rGvDDsPNveuXPYWxqS8L4V1qPtnt9sjRqgvXZgOGCiP41o0M8ilL66VxLBDL3Va3
wes6Ct6MRIDTDYR6UYFpIlT8WCf2wWzk6VzY9sqRtI/4nSryeAH9tY8Q3i7z2HiEIuukxbkqEaeJ
Bt6sDLSwUbSFcMYDKIVVk8kXt6u5sn+acdBZpTBGMVmFFM9MnLpMq0R00Sx5e2IxFXtmzMOGBvlT
T+69moRufdwUoXwFW3pRJ+O1jQvouGXwdoEVHG5QQLqbmVOp2uFIdmfLiH0GpEAAaMSkfeJ1+LB9
WjB9MG11eiSGy0MmrXi+rSDtwdimS86JZZY9tFram94MF4GJzgFYmrZnwFlCSWAw1qihinPM17QM
qLnHIl/lA79mhp0HsN6npiu2s5Wf91r6cVYAqcCsbzxkSn7OpjhmxGjjksi1IIeCnpAJYhfeNs0N
ZiAZnkq4JzRecoxxFz3tJXrwoEen6MFCpFsMeaIfJ9l0JXQLYDXhJX0d0R0a4DZpTXOX2jmwhfE5
xPu5KShm6yqo16EdAAAcHeaS+OxWQdrfzXcG4IpjRiN0EroDelyNs3EFB0Zm/RYEfDPNiVNl8uon
o/ZX3hQ/jAZYwNLSTis3wCJXeDNbQS2WRVVgY5HWVnj+MkmL+SZvOWlE9NbTyudp0qn4KTzwZFT6
dWFzoOCRIPkh28Ksw3sVsYcEJYmIfJiEt6cfU9ALy75tLqI+tyiukHuMT4NmXUFE9c77gAP6pPnN
dkhfY8/CY5cIzIMveAhJyDCTlSzy+iyJksVYqtUKJlHWRtQvIWP9UzasgZ0c6pH3zvbTR8fgWK9H
F+Q/8tb7CeOVYDIDFI41XFxHHaLWVirPIqhjS/JjmLLTgWqS7IsZfF4EH7KKtHec/wcBm6yLphBk
BV+sA0aOPUPus8oy1kXK4G5f5fm6lndZ4ulnKZjAbdG+9vkdy/22a1O5bEI1MFlxzsO+Z7dKXuME
0q2tLOxPzJo1pw/Sh6zzO/QrNtqGj/nYkPK1pCwsKbkrWvjHPXHezP4HNzhXzkpNaUJPzCq2y2rk
M4O6hg4WJ69u8FAxqsWCkJ1UxrAfTULojMhJVxYw3qHIcn5dJiSDsMKCofHkuy3qWdMzejVpTJVH
Vy4RpG5GzqNpnRduvYxsP6brlT3nUnI+srCSkUlOKmbBm5r7Z6PWY8aIzsIxYp5akKkZqIM1eCUz
gGfSzJvQuhwxh+Vm523tKK4WtUSpp491xwgCLr01PuJV78OEEZbFfIXHmJaGIMibQ0k/agmGzZSu
qnMZt81e68SxN4XJoqu0L57R/2/pSqYrme748zGuW5LoWxAG2m9pW/ztt5coeH0z0/Xlv/89dNGC
osS8iIuXw1ITQ7+PdNFdY1pH5+/MbfCFbyNdzpHwbEPwNlkmyAX1w3wb6bKPJAmNQghoywx72fIv
gZYM44eEPCBONtNCtuGwenmUvcrr+52Xt6nB3lU6snUn6SAlMjx2cIcc15l/X+E0JHtlj49r2nvq
aE9JQB8ie3JJJSvh1O49y7rzqQa6xmZVtBucFMnNSL0gqBswa9THCgLBHPsrY5+xiBiX9vJnySzx
clTFB9RkZTY3i40z+EwNqSLFmp5hsS2kKl6gSAIARPomf/s8SKY7kzqnpN6pqXsGpnC3jiqFPJap
PrlnfM1dtb1t78dYV1NYHy0Bz9ZXBZWY5SnSd0SdFWVljd+X0itRRZinyrFUFWZFWzwT18GiL7VP
rgGOhjrBpZbjWHRNjsmZmcbGwqwooAnyZekTYiXH6IWcEcpwasNSFYmuT6khRwabaGo1Ccu71psL
jcmhXVd057kqNuv+UlplBcyI9gbVaBCUz6MqT2Pq1BzAzVSH157HypjZlGcWNW2tituSWfXxAaQp
35hZJExCCf+OctilLnZVgdyZxb1kFhlqXJgsA1VGT9TT7Mp8sjWjLrKST7kqumPo1tTgOrV4Yo13
VVLtB1Wk16FNDWrLY4WaP05HmKFU9AOVfWNcWKrQR/aaamMfec4n/rrk4LKPlDAQWPIcaaRehWgG
nhIP8AtdmooFTZ5Osbbds3aOvL3aORNaTCvYXcTKc8LJqBA5Ej45ZmxuAk3ukB7pcfXyTOc1wQ7o
34AywnkBAqI/mK5/w0i2QP8I0EF6DNqO2W2mlA2B5BroEEo0sZV8EtVEY8VKUjGVuJIrmcV1IVjO
KC9sdCm8bgxZjIF3bithS8SngZJrHK9ZOYq/k5nC2gnfoAOp5J14N/U9Yo9E5fGVAOSnnKSk0oRK
Kp4OlYiec3cPblmJR1UhszMeEYQ1JS3FSmSK0r4+EehOvhKgJuFeygY3iY82ZSiRqkOtyq0K4yf9
Bgi7SFnwR5M62tIGZq7Ke1ENk0W8yJUAJmyo1caU4DePH21GedZkzXc0JygvQhS0HiVNMatZAB56
G+OBU1TZipbVbaLktwkywGZy80dbSXMTFQuQIpAwoVjNSr7LlaRXG4Z/bjBUsuyVzNf3MS0TrE8l
aAOjQMafHKBmlpIHQ1qoS2niOJKQnKQSEVsJbUQfxF0Fyw1jKYqHkhyZYU8WoCH35gTNMzXypR7c
txEk2FYJlvAGiDhXIqaHmhkqWTNSAidENk59HvrjFGrGCbcOzouSRFu00Q6NNBhgNwMQWFimfzmj
ogJEnBcuuqrTFvu5qp+Zav/go7s66K82OmxngMMlgeSxBqZ9rOsb2WrV3rXF2aBE3EjJuVEM5j7W
vHunEIzdKNHXVfIvw+QDPUUkYVeJw4Ma81ZyMeTrnS43YCTjbacEZTKVV7OSmL2GV2ugTwF9fGlB
3UERLO8Zk+M0KWeAPLFBSejRZ+KYQqUxEc2DoJ0oabtB4zYNUSqO/r27JyRXyeD9mParsooOqltJ
/FdzHcIbvwyMR4wQlMbEjUNlR1hvlMTeobVLJboXSn63WrPYCtIMLKJbF7ABOFYhc4ShV5wgCIUL
sdFE7DJA6hYnWAEXcTCVN8nQnBNCYO4qTHYLoSbqgIuhdg7+Y1He23oHlHswbeh19ABs1VCAQ0eD
FSSr19L6y6smfIpZEKfyEFfGKnCCD00N8gySBJ+H0eMrW+MovZB6Ga1H1dKw6W1MkqmiYTTn42iy
CSRCcIb4EUB04SQq6I5MdElMTAN2ofmLIKeBktBJwZbbUzJoWJurZiFUt0W1XSL6L5FqxNiqJaOr
5oyu2jQu/ZpZNW4S1cKJ6eVA9fyY0ttxVJMn8Mdr32xfEGUHlU1FtgMdIYge5dLHP7fIVbuoKoyP
1WCFy5BO0phGn+Ix6nemgSZnfepzWjzVbJvnjn6axGx2dQmrUJ9C7IB0qlA3OvpWWkEDqxjx1kN4
1t1NjbK1quh0df31JLyrSjXAEjphiP44gVRzrKRLFtAtM1TbbKoQiq3U0VZG331wwZdnqsmWFR0J
pqrxZqkWHJTFCeapT4KvZjb3AkJn1qNo0A9kKsWS+nkeiTtG8oAuYtvEWz+bS6dsgaTlPDEWqV8B
ifDLDlb8VmpZvxSJQ7aQGt9JK2zWQbytXcb4eorGnQR2FRX90s+yauP6AlwXwXLUCwwFftKaYYQ+
pCYtfJDkxLbUa7MMLfLXXfBqePQr5naCGGDevJxrQ9+ILEQ+y43khsXh0TSMC8eUD7Yd3CN5lBce
/I1mwloQBLxPUHR2crwSWvgoNB9WRZd8NEnyAPQ8DMeWnezCQNpXcX+AxiyWdVEfMj1Fw2O6PZwr
e1VG/TPd5xKyIoMIZpcjbevzbRT4JDcT8mS7hLhNzPHUcmCBpts7sDlYviQRJaoNHCPNPTXEbBIC
G4+MSqUWTc0UfoklQe4BEuRjFGW0jFuwgbH1YvayXU5J6S/DuT3RzShbmvDLmIHwSCju8It0gfZq
165Yh75OVRHl60A7r0VZbzPlhMmDe37tE8sQQNZjybZH0AUbaTdTzw55nfMRRQZ+YIZudP1RdoMN
zlKnXWmylVaCbQf2hfBHqN5x3/HRehh+ce0e+ybE7Qqz1vHEg7cJRgLrYS0t2jj+qMHwhwUTnY6+
d+gaA2iJZBf2CNarkuY0oxNPq5EgmPlgRxQbkEBJuK2eXaf+0OfNDaB48hdSg3QQPzR23SCsyzol
TgFBPwdJzkwUsOBiap8wN2gbN8UQIINlN9FdNFmDFoUfXUoEQyamygowR5Yz7zeZx/lk8lH6mGPi
GcNIVN2WMxsBjqzVaNqXejKcmFCObyFFF6Qrch8m99AAtgkbmoiifQnbkKc62hUaY9w8YjckhjsM
eGeM0pQS/FWOZ47kjT16OQGDCaNPomMxDJuUDaPBBKXFbI62iwpL8b+M4cGfavkIYCwWxl1NQQsc
eudOzktfF48CaMrKL7Mt4eTDyhAzmqXbGdtBUGu3eXvaxzt/quXa9+SHtlOEakp23DidYlPR1a60
D3Z/b6DPLUnIvhrsFMOX2rskz4ODtBkWnHoMp7pvp04ua3xGFN4t7BryxJZm2A9raHAPOj6JKC72
05TvWqINoVKmKyOh795zDk5tEaxDLOulr/FEYlPkzJ6W5xrc7wYcvVWk5I76W80FExdGVcEoHoZ9
2bqnszWBg1kEtnoRrAxEckQkgtl4V1aQ429Pjc2gxU8QfSQRZs+c/Dl14cLtjWAdYPZGiKJtz1bD
UUIjhbZCZOzdoTqrYblBZUuT1ZjGz6kAdVjomr71anc9kIxE9xDhiMzyK8scA7CD50PmwQ/NoTQy
N7ya9KzZVxrNhW7oYUKXzsHPG5saBoMEQVb4HxUfJq+vasYK01xWO0N7hj9O+GjVp/pKNMSOhDiK
HcSetu8/lFUdbxzGigFxY9NpLJivVV9yLq3hGRvpOgpIAq1JkLG8EEu2qR4WV+7lYBhbO/WaE9qE
mqXaYvmAcyLgzMMnhWtNcMZw/HJpxe3tlPfIO8BlLFNoWLk75xiJgMH6fFvPuH2oNnkDavgcIk5g
XcJBi15wjRIToDsbYrf0ZWj0gL9Vp15HMt9WzAop0NxyilkKilmeD62+KiLvJh3jkz7fxz6TM3B8
gqWcq/NmDFCrY/JrWqTsMQcE2lrGCa4fNpgkWiJmhhvlbuxyBt/GjiQEvyWOxLsGWTSt08JolsTM
7ky/emjJiVkMJhgdh+MrlLCNOfs5hupm72qOsia48CWc04RJFrSqur1pbQWDyk2burV9SpnlvB6D
/izqRqBGH/Os8R6F0zLrFGWYbux2xQxJxzxWbTObFmDTsGscx1DZ8DwusyjFyefDFsxsUragiRhL
P41J/clHrFC5SDaJdiKZGt4Tg+gtwB0s4RixBpLkIuW8AksIwHPUqQmFH65SpjmNKT/xohEjAz0g
RiIg3HreKq/dkKYeAVS92+yJsk2PS31YpmknzuIZgHuUy6uqchq86da+LsWa4fCzANMBctoiiuVr
F7Phd/NoLKKy2jM+ztGdKPXTyCmX7QSQ0TF5YGGJjSseGnIKGXQLAtymDGSDZwk52mt6eoKuRwQU
ewz1GU1Pu+B4N+YOwULlZayRP9FIkxQUBiwjeWvgZ0yH5BrB2F26w5xStcbnFFeA5CoMW/oFLevT
pgw5wk4FPqSmcNdxkjxricqe6d2TPtOSYw62+9xqN+ovzwlfyLimuQLAYenWBsNtxmUxxXSlwaQS
w010Zf+xtkAR0yGgK8Sw6kJ6/JRmbS+6MqXj5xvH8xwCGBzo5AQY+XETDiv4KB5zWozlJfPW9dIz
O2m7S8fprUUV2R2/Gafd2Kh3joQjGLn+46TzgVRVOLGF1/6iyjp71eXMaBVELsdosJ5sPg6hva8D
8m7rKisYkT0BH9KQM1zvikblhkXjoZs++YbjrnTYKczu4SDqOtqLmXwFtIs9Mk6vC2ogal9366B2
KiuOscgGzgAZJsGlmNYTrnOt6HZaAZvV78xXbh8tj1JeBg1ZRFgu6JjYkGxF6T15o2eobglN6UKe
unIwWammG3yuxaKMSveYbMxka+Q2r7P/OFLJzg9WxOyAntRnllBBHwmoRI/hnynEnS85K4wpFLDM
QJe3sIftyijfMvD+HIa8b4ZJLjFHt20+MIeUwZeNw/kQ1bxGnS0fMjihK8Ll2FM0Z2Ul1zW98GRh
WFB0qT5g347dvjJgfU/LfFG7LgFLAjm99q1VX+I3rVVjyWzslcIzYhqBz0DTnZHacy2ZDmVXnNCy
fkqKHC0eaHEV32qFjeKReDCGfQZgShp+npd9kEliglVIL+mu0JQp6oVD87EclXd6ktejRewBcun1
hJqxKTBtwuPi7Ig/1ceSzLhnxrufDo9Fal+5eKhcAfcFTnJS9w9+Q2vD9m2c2K9DUNFQGiESI04t
Co1J09YINlWAsmsNE29ZpSF9IcTOtqqB5MH1k2aRBYRwEz0NQBf9ewASq0cIOXppPw0J44ET1kFa
drtBI0UYPG4JTXHFPM5J0okDqcPpEiH4SUbzM8U/+WNbUz0MVoENxt7KboJP7pxDuD7EFBBdAjeV
RbUrgeuBu4OYiaVSdk/MDN2b8XTS+iX6dacdGn2VigsvcrYGMSJ+SGepYvIq07G3mO14yYf1aRTT
vR3eaDZpXhhU6fEK46JTbfG86lRnbK1l+knmmM1Wp4OezCwudcYMpZy2MJZRrYZ1Ss8dDWxaubZ1
XQVMUrXaOeLoU0qX3qRbr0innqb3m7pKryyhYiyK9IY0qwsoL8Gabn+OfZzbUp5OygyAT6zZ58og
ECurAGiShBijnk0YGwG+N8w7N3NvrbryPsdrMFfMNfRL7WpsDH81KUMCxjv/uMaj0Ji7SFkWILbM
Xxgxf0kbvy0y/v9/1X/zXGBUjYKw/Uzq+tc/nUXPddEUn9qf/qnNa3F+yF6bH//Qmys3//z85eC1
WB7aw5t/UK6jdrrqXuvp+rUhb+bnX+VKX/hU6kKXBUl4t8UfLvEf/aGfX+hvSm6nvTmVr//4++GF
c9UywtQbPbffy+5wzoCpvFHtP/9Mn3+dn10iPXD17oVrW+LIlcJmYs6yTJPgAeTwlPmRr1/WrSMm
Y+i+Ab9wHZS/L9/v62f9s5vw89/v273+2c382S/w5fbsXv7xd92jLfDem0CPwRASahwZDF+Jct/d
BO8IQgSZER6AIF3XTYN7xE3/n78Jz0VH7iEPahAV+fcPAvic/+wW/HCF754D8wiuiW3jtzIM93Ob
5c1zYBzpTFVxq03CGTz7S7Pof/4O/OmroLuG9e7HQD/y2MFI+7Bd06I3xG/53WOgGzwH0nUcWlf0
sZgr/V96DP70Jpj4Pn4MSfnLC4JxRJaNtJgfkxZHN5ff8u1NICZFSNt2eBtsUlN+tZtgK4bk+9ZE
48gwHDCVCi/H33QerO9vgXnEhuyxVCIMeXitfrU7YJE7/e59QQeyadFfAU5jC56CH+6BdcR9JraR
1852eVd+vXeBTeu9z4E44mOmheQaMB7Vu/D2OZBHwtUtm9sgoF253i93D9A23vscmN4RKyLbnysM
so5sxWH9/l2QR6aFoAPDRnCM+Ny4/1/ZGv90TdSFocCW71sQeNrZHA1hGgTeqWPC25ugHwnT4TXg
fATkVQHufrF7ADjk3S+D5ARg8j/CslwDZt8PD4J5xC+vlgKTsyQ43y/f75c6IbBpvf9B4JTMcuhg
IuGlUEeA794G98hj24RHi09Fh7zn/nLHJEMYX5fqH07ef6VkMHnnXWJpcNG4DPT9eEIwj9B1HJ4E
FkyXYwJc3F/rdWC0Q5mS3rck2KyLgiUBeyKf9Y9PgnPkwYzmKy6eJnxGzi+3JhicZL88nu94EgQH
Zl4IicdZsEdaoDu/ex10QN28DK5H6eTgBhNfXr9faE2gphXfjrDvug0CcwTWNQvIAb2Gt3UDO6gJ
rR7IOc4dR5ryl3sW1G0wv346//3bYDpHNtWRtDgseZ4wzB+eBusI8oIuHduhwBDfnr5f6GmgtrX5
md+3LphHVEXUT4ZgkaFO5Jn//pXQWRxRWVgbQLWq2uJXWxwpfP9A9P/LNSR6is0RgGFtiyr639wE
l6rB8NATgP9TVP9qN8HizPjus4J9hGDGsRE8r8fdMN4+Cc6R8sxigtV5K1SR9ReehP/gnfldg6S/
nL58liij1+Y7nfO//APfBLw/XuCrMPdZfUN4evMHlWL55dL/UjD/+eZw/lk3++6L33S0z9/n63/+
9Rf847d+872+/Vbf/uU2eq0P9XM4ff7C9PXHVPLwP/7+20ciq+boe9Hss1Dwrx/kDzrr7+vAz657
fGiiNHpGDf7+0ubn4vO9114c0sPHH0Jtv5R0779yVh7yt3G5X8Tk914Z1kkaHbTrIjswT//9Pfla
iL33G6zrqEsjTeWKzNHhbxv1T2+/z5di573f5xSJvMve/AJfJMZ3XziCTP7Dj+x+Lk3efeUi+3io
X6Y3P/QXefy9lz5T79Vr8/2Vv5YS773yZfT6kjHZ+ubSXw7o7730b+WPz8bXQ+97L3zbNc+H/M19
/np2ePeV/7M5iz9vDv1Hi9afZ2W/88J/nvbzzgufFWnUvH7/jHwVOd97w+8Pafr6t5f/81vRvF3C
vx4B3nv9m+g5St88Kb8ftt99ad515mXfLH6/FzQ/v/i/219/b2j9cdf91q37d//Z2yOF+hPP6euh
/uf/AwAA//8=</cx:binary>
              </cx:geoCache>
            </cx:geography>
          </cx:layoutPr>
        </cx:series>
      </cx:plotAreaRegion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_xlchart.v5.37</cx:f>
        <cx:nf>_xlchart.v5.36</cx:nf>
      </cx:strDim>
      <cx:numDim type="colorVal">
        <cx:f>_xlchart.v5.39</cx:f>
        <cx:nf>_xlchart.v5.38</cx:nf>
      </cx:numDim>
    </cx:data>
  </cx:chartData>
  <cx:chart>
    <cx:title pos="t" align="ctr" overlay="0">
      <cx:tx>
        <cx:txData>
          <cx:v>Social Distancing Effects on Positivity - Canada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Social Distancing Effects on Positivity - Canada</a:t>
          </a:r>
        </a:p>
      </cx:txPr>
    </cx:title>
    <cx:plotArea>
      <cx:plotAreaRegion>
        <cx:series layoutId="regionMap" uniqueId="{D3F40D65-8892-4FF1-BEE2-7C6088CA8B0B}">
          <cx:dataId val="0"/>
          <cx:layoutPr>
            <cx:geography cultureLanguage="en-US" cultureRegion="CA" attribution="Powered by Bing">
              <cx:geoCache provider="{E9337A44-BEBE-4D9F-B70C-5C5E7DAFC167}">
                <cx:binary>xJRLTsQwDIavEuUAE0CsqrYSsOUhGC7gGre1SOJR4jLt7cnACtRhw6Lr349Ptn/XOFfoCZKZg4+5
wrmxo+qhci7jSAHyLjAmydLrDiU46XtGcm8JjhwHd3Vxee1whKQ027Yu1QaSe0FQlvg8UVpeKE9e
8x/aqmRQpqin9KFUauyN7ygpWENRWZfX5UCN/RFjjWtrd5Zgtcs33Kr0G+ApKiSW7QBuEyvn0dyJ
n0LHG47iASKrdBsS7CG/g5YDPULcbiOP8gFmj6JbLqOYrCP8zxDOe6a49iR+PYj2EwAA//8=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Social Distancing Effects on Positivity - Italy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Social Distancing Effects on Positivity - Italy</a:t>
          </a:r>
        </a:p>
      </cx:txPr>
    </cx:title>
    <cx:plotArea>
      <cx:plotAreaRegion>
        <cx:series layoutId="regionMap" uniqueId="{D9644DA3-A719-4BD0-AB04-5294E1A819CB}">
          <cx:dataId val="0"/>
          <cx:layoutPr>
            <cx:geography cultureLanguage="en-US" cultureRegion="CA" attribution="Powered by Bing">
              <cx:geoCache provider="{E9337A44-BEBE-4D9F-B70C-5C5E7DAFC167}">
                <cx:binary>1HzZktvGsu2vKPRyXy7aNQ879j4RGwBnsmcNrRdES2oDhakAFOavP0m2ZUu0tmSf0Il75QeYBFjN
rFqVmStXFvXPD+M/PuRPj82LschL948P479eJm1b/eOXX9yH5Kl4dBeF+dBYZ39tLz7Y4hf766/m
w9MvH5vHwZTxLwRh9suH5LFpn8aX//VP+Gvxk93bD4+tseVN99RMt0+uy1v3jWdfffTi8WNhytC4
tjEfWvyvl6+fyqfWvnzxVLamne6n6ulfL7/4zMsXv5z/pT9964scDGu7jzCW8QvBKRZSEiaQppK/
fJHbMv7tMcYXinFFNMIIIS2F+PTVl48FDP++OSdjHj9+bJ6cg9mc/v/HuC9MP92+ePnig+3K9rhk
Mazev15u2sd8evnCOBs8Pwjs0fLN/Wmqv3y52P/1z7MbMPmzO5/hcb5S33v0Jzj+/b7p5vlH4kEu
CJFMU6IEhgumX+JBLxRnWlMFW04jBk+fd8IzHM/mmE83v7Y9vo7H7wPPAIH7Pxcg+8fZ/Eg48IVW
SEjFuaJMg4d8CQe5AJdQUmLJqJSM4U9L/4zHHvysKz7d++twfBp3hgZM7udCw390JjcQBh+/tQZ/
M2KhC3AArrEikmrCpfoSEnGBFGacE4okJkqfQfLXTPq6l3w+9gwaePRzQbNsTJcb7xjAZ/P4YnV8
9yNREhdYUPhPaaIIIcfE8XleoReIKa4g0CkEF3yWV/62dV8H7D/8mTPsls3F64vVzwXfogDHevRu
bfEYlz8SN3bBCTgPooRJJBEF9/kcN3yBgCMoRgE+pLn85NfP8e6vW/V1vM7HnwG1KC5gwj8XUMFj
/vi++ZGuRfUFZCQBARARDZnp6DufQyQuKJOCKUGQQJwJSFmfc4S/YtDX0flj5Bku8OBnA6WoHssf
CQpDFwpWG4IZY5RyCGtfgsKARzMkhMBaSXCeM8cJHr9v0H8C5dPIP4FSVD8XKnsTdz/UUxi7ADCQ
VFJwBQ5zpGefeYq60ExRrBnlGGsBXOFLT/kL9nwdk98HnkEC938yRGzx/rH5+EMdBQpOCEzHzAIO
Ayv/ZfTSQKg1FkIzwTA+VkBnmDxbNH26+zc49e8jz1GBBz8XLIfHBlSJby3B36TUFFKGIhh8ASIY
+MuXfoLpBYbqBsgakG3FJSOfvvo56z+b4z7d/OuQ/D7wDJHj/Z8MEZsb9yMRwRdCMaIQ1ZwfATmT
AYClaahwQJkBdQbqUgDs8xx/+K45Xw9cn8ad42F/svx+bZ4KW7Y/EhAOpAsBL8aSQLI4TyXyQhOi
4YlCknAQys7yOxj08WjRJ5j+uo/8MfIMlOMcfy4n8W0+P5bfVWf+F+W6+wa85P+pAdZ9ePyh9Rq9
YBAKBCNIaSjL/qzf4iMbhb1JqDjqiZ924HPovu+O9vwPsunvA8925T1M8Ofalddd/GOVDwSSIdBO
oThFIFEx9gXpxOICagCmNHAcqUFcBMH989D97+p7QszXQ/encWd4HGf3c+FxB4Tz6cdqGggkQQ4t
GsooEVhi4PmflQFQTlOKiRaaICkFFWex+2iQ+U6x+HVM/hh5hsrxwU+GivlwFJw+7dWv5a+/xzmp
vOAgnAsGIq7WiNAzN2EXmENxILnUgiMlz2qzu6M9/4O49WncOSDmJ4tarx/z/OnFx//zb+t+qLjO
L0CdAAEQE6GhL0ggOn3mKvKCQh0tmcIAzpGanqWTv2zV1/3lbPgZRq8vPl78++fymlfFj5X+GLkA
bxAMZAvI+FCNwfp/Bg8m0BpBSHCo0QTQAn2mqn/fnK/j8mncGSDH2/9/4/H1TvJzun0OYV984u/2
zulJK4foxAgBHZZ/KWUAGlggaJxTKqGDzs8i2G9t7f9szNex+G3YF3b/L/fI/zMh//1kQQgtvsXp
SMJnLfRvPz1ND45JnA39jQx9FZ3ntdp8/NdLKLQ+A+v4J74gUV+s7e+ff3p0LQxVFxwJIMsKpA7o
YigorYen45MjMwNipgWFyMc0w5CSStu0CRyTkBfQ7QB+QIBF8GdR3dnu+IjyC3BHjaA5LPRR+mW/
nwC5tvkU2/L3dfjt/YuyK66tKVt3tObli+r5Y0c7JYKuGTg4Bx0ZQbkpj5Jl9eHxFk6ZHD/9fy0v
6rnVivizpdrP+MNEbORn8TD6KJ6F35fFvpH0nqGlLKUNqsLlfi7ESnbsjUJDQLrhrmHzah7iJ1en
SfDZQv4FA491BmEK5CKkiYAwA4v0uYHpEMNpEUMnX4m+8lNG0rUsVbVOEc638IIElniK+d6kFn3k
tolNP7gy7+5MXUwba7J6KaMkDotoYtuCzVEQwx/Z2Mr9+m1LOQD5+VKCgUhC3SM4qFeAnTgu9WdL
maMjgrye/VmP1YON5cOcTOPBCudWSdN1mzRubqbKm0PbKvFmjhDfuamoAzaofKliS9Y4QWYxd2wD
sJQ3PM/XbJjzhe2q6V0TD2tSPURuJDcgQLvbllb3cUX5DneqT4O0cGbV6ul9TY2f5F20cXVCxCpK
4MQP9Vx3pdxbxIS4H+u0XUqUHSSb1C7qhLesaVwkYdE0AZEeX5iSjCHqc7t1o/zVa1V3zfO+aPxS
Cet7bB7uvLSr/Dqfl22km5u2S7vFt9fzuP3P11MfE8/Rc6C7fo787JEKt0Mz+VXlXQ1dqvwsq6ZQ
W29cZkqmvon0Jq2jTTuVeG8afj8lZbpOMc6DKBXTjVTd2+/Y9GeMMSj80GYWDEGBewzBn2NcZw3u
TTnNPq3ZeD003rgv5/l1Nc7t5dAi71COYZzP4rbPql/nOpNBk/fTu8KiN7bDyP+2OUd1+myJQLVW
WnLIwhQjBvTpc3Oa0riuL1Lnjy2qFrJNkkMh0mE54LrwUWsf2pHN17QtUO+bQXh+xYp2ZcaSbcao
rh6I6vGOZineFhnfWI4e1DDotyy1zu87+yGqmNi1I8KBios8LOaU+JhkyabrmV3gYpL+ULl8V9LM
LL89t6PkeDY3kCGVhCAIhSscvjhb6rJuSFaPqPNdXb1mqiFhhafO75P4vZ1RMNKxX5dFN71S0SMb
vGw3EEmWJW1lUFjehN82B4qyP1nDQBklcBSKQDg6C0N6ioS1DsP366KM/KTHCwI+ej1lqLhmOL3W
Y8w23/7O8+BMMIGeODkeKzn2XgHoL+Gd+jlNIdhYX9rylcczCCa0joOyZ+CK7dTNgCJrN4kxkd9H
ZX/XzY1eFoSapcnf8jwu9jnW8qZm+C3BSbRJ8Jz6BUjB34nS5GjJZ2nkaCn08AWUVXBuCUqs4/J9
FvvKCZsSTslYf+L0TZwZ7NcjpgeM+wdXYpP4qPLcqh4q+orZLBxjHd2KoY22adc9eCidg9KxYdfN
5I2KMvg8z7N5kSnwKFfQbVf19hIVza3quxFCvNs2rc6uxmp8rUfkLnkRZ/7UYvtmYvX4HS+DGvF8
duBbXMCRRX5sqkLS/nJ2ZiBmzGhb+XmT6Y1H5GpoaXMNBzC9XWuiwa8neR8VpLxzno33yoviEJXV
E5oKcnN8NlbG3sUl8XZW2iSMqfEWQ1KlC9e09TWKprCraXKXWfHUTSTdy36WYYKjeVk0/dYzvbrp
eKMW2rNvI23LtSfSd0M0uPteydWcjbsoR+MrOFZZLtN9Myq3KOSk16wrjS/IHAeRRnxbS1neFRG9
jKZcrl1E7JKSAfImz7J1guqHU+bKRDyGRXbwiggOncYxTI9leNN3Jb0v+AHrmL7KBxf0iCYHW3TI
P8W4JpKjX87F7Ds8ZOvKDf1WiQEyU2U7X5Ok2tRjw+/cpO6VV+pljkTs61rTNwjViz6Txq9q295C
1Jyv0qjajFiQdWVTHUIksJdVh+ylJNOeZTlEvL5Hy3lychGnY7NO+Uh8NyTxIS67NpiaQfsIvnxD
GI381lx1kLk33qDiQ0VuNW7poUMQEE2VVUvb5GlY0YhtlBDJohMsvex70yyUQXbZHzffeLzweQi0
ytx9S2Tvz5FA+ykuhFti5lXbtvHImnlsCuY2GnbVRN56gkY7UiTeTpcCLWsW5T7hjb46Xep51Asv
AkIz1mUSpnoMx6pET0DKtiX/GGfxO0tae1NopHaFiBq/zuqh9SMig75W5WvSdFeui9FGEYgABDo4
hySKEDhbG2Yte7I9rR86FadBObfx3iIgUMh6u7jKZ8AbXtnJBVnZ2Zs2fXCDLu4dGbrFc4DhuEgC
bWRzU06yXnPruD9wEhpV47exSkZflM1807KWAeS1CbKqJNvWaLqRPRmWsp3qwJvyj03JmhtVBboq
89Vw3Oi5ZcWV9pp1FNENmev+AY45GJ/q1vNj5Opd2vXVvjbT+8pS8bEo60WeeYeTI8Axr/jWxevE
2mznUD6vRtjCLa5UiE5EiEkjr7xY8iXxBr62PX6VxrwIyRiXgRWqWPAULZM4up4BwsyHcDVsMxvx
XTYAq1CtBb/Uld/WyKxEqcheItYuS1ZmG9KoZq1VNAdAViGqHTncaWgtqbzxVETXOE7Epk6l2Hmi
em10n+67ioulrSOxsmh+GyfNvG28tl+NOWxfg0y8nWveLaiOOXxMPlRo4jsBJDUesn1xvEwJzZZj
k4p9HJUr1zJ+d/pu1AqxL0hfwx5uzcrL3eAbKxq/o9O8jLLxCStWPWQqFsFMZRs4VTavIKe0AeJO
LE6jStzwXUqt2A66fTJEDWEUe3ZhhtSG1nrIV7aN1ifGQAkpfTdLdtfPhV/gYV4xLrLDLMcpaMhc
LZmwJsCFgYiCHQn6Jtm2tCvus54Wd6O5ilmsfZr1fHeaQdx1d9p1y6ZUw6HweuMbgeR1l5nUn3mU
vC4jk/mpxeOCku5DOsvEd33jVhmklUNVz7uu5M1+JmUZdCzTQRznahOxyS0qnCnfS26orMzKlsX7
2HL2RlfTQx2bDXPNdN25NNvPXtWHfdL4idPJorbzsFXJfKkjlF/OtkTLNGrT0BiU3sYtcM9O27Xz
hnlNizHa6VZ36+hDnI9iU5lKXs2i2EZVjXZ56r1L+34IRizLsB/S8SqbpFkOiIbROKqljIdk71BE
/WHkJVRdeHg4vXJFMrzmU/8Wm02O5HyoW1VesimJguf0qEon1m3s8CKRpVmKuejvZayrgNLsVYVM
fwve9yD5NC1r0vIVNTheppLUS2jw2jXiifAr20e75niR2E5hY1AVRFwUyx5Oy/tEQmKi43vD2biK
K4/dJWO0YD3TG3AbvjM15jta0dJvTwk+i7ftXHhbKI3K1VTyeuHlXRZU6agP1CS578bSrHBbrUhW
DRtksl/rYq62cTq1PjbYXCIbuTCL29vM61/DsQGyidOBbOOsgPiixviW1Tz2h442ryOZvY8chPK2
mQPLq3LZ07LaJN1Q+lHVJHfYkws0jluX2f5ejE4s+baZOd/pIsLLhNHpnfGuxm64jGx33bgCnJy4
ZCUZGv2ezuPOkmTFTjVP4mG3P1VcWsSdb2IUZEYO1y5nC5xid0mQGcK4z9S6b9VaN132kBXe5SAg
Aae0vEJQM6wqj15y1Dc3CWTUUE7SLrt80nvGdxPC0aKadRXqqFdLXQ18Fw1jEcCR/THUhZ6W6RYc
ors2vJyuZyBOS4XsOlWlXgmsTFjzMtlWxuXLVkXbWLb0toI6Kcxj3C+m1A6rTuVB11brRI4Bz/ps
f7oMlI9B2UbMt0merGZSjGuqq2SPaZUFMrW7WY3pIUd55vPM6EXBm+GwLdPE7avjBQ4TZIGS47jE
g3K3PNZyadu1SZeF1yShi3r6qkgrtS5odJWmLTA7XeNVxoox6Dsdv8qKYNZDfJmWkw/bUF8Nqeuv
wEC5dG013+HEXDVev+5t7GNL9PsByFOgjkvkRkEXQs7ZPql1tm8y48c0mXd1XGS3vGMLw1Byxwev
9Oda241NRRcUg9cuK1UcBl51oHfMw72qo8ovmjxfprjyQjPRZo8SkW4yRDYjn+BdrZp9E/MPSdkU
ly32/Jl27M4NNg6rYWpuZi9+VZfSBZUu8G3VymGRFThbF6LMwqjsmFtOssF+Xo/A8njrpzSzO3L8
s9CSwEHate1qGJ23dRxGVEVUw/QMCRxE2WBMom6Xpcq+AYdeCtsVt5FB97pui6smqrBvqTtGmzS+
KQyFfZDSVyob8CKvbsdRZDczknddnBThqRro844HJI6BrA/VcD04+ApgMXPYVV266MZ6fl1gskoN
VIpXOOrnj70CNmXlFrgNEN54moOirMrQHqdOy/h2OgoePcshDagI6E8tLlWqy6to7u9x0ptFkibx
GgRkd03oVWzzpQcy06UQDvIdn4pFFbUmnPsowKCY7HEdDUuodiO/g98V3c4u8sD/BrNK2fxWpfVH
Jb1ySRoNu6m3bbrqRcOgBp3Dvs7dosnAdXEvyKs5H92iLcyrceze0lHfqqEs790xG7kkARnGV05P
tw1K4p0xavAJygufs4hsuhjg+nY5R9B5GQHNPgJnMeG0puRwNBPONX1eJGkB+gXFJZTQxmzRrMiq
6Mb2Fqq8JMy98R11Y71LPLWt6yQNe+WyBRBGd3W6xLlctJzFN65r3p8WPDGEbutK8A0ZmlWaz98R
O/5U0wk4enX8VQM08iFqn+tZZKhRHqmBQCmXT0HOdHwgs4nWrpDuYE10yXrRX2aqiheWTeP1t1fr
2CX9sqQECVuA+gfHCaAvB727L1dLVTLRREatn1WtCobKJEuj4z4wuGuCCqFmzZI6h9JYxbvUaHcp
u2WtVomtlkRbve8lntedEs4HBYaEyZRACSkbexmlRq2+bSyT+BxcAm0sOHMLVYSGX+ioc3AJK7KG
4Rb5vbFDGnDCxnAeWLNvM8c23ikG9PDrrpWHp2knMA+EmuimreJpd3Aj7957QBpez908+oMcyqAp
CnY5JCPaD/ItSpkXTK6IH1tULhIW4BHP+7Fv+josK+XLWIhlPBXtThXIbIA6KL9Rog1Pb3PS//aA
uQEvEW5fd/Ucb7MOFxuRRGTPutpbtrpgV7KAIGBakgErK2rfuvy+GqVaD3VS3g+1TtcoCTw4te9T
j8oDPl4g7U2LUcpsoQUw+DId6svJ6v6aFJX1BxZVd6JI3hnZPUU8O0phgwxYTusbOiXoqH8uZ6+1
hz8upkhBhZ5QveqPIYDqeVi2nfbajQadq9ywbpIf9IDTYJy6Jc3abBNphgIHxwpf1V3myyyfVnFf
yuBUWXNP6TWa5szPZoNHH487appsc9rVJcwIzgrrm1nP/ToSTgWV7PC9xUqtvGi6xomlvtcP9YMe
EAmaHqJMKYrHInPR5eni0cQdjDf4A2qMj3Lw7T+WB1j+o6qHZi1IAUVknexrK4dNMaV+1uvpHVep
2BRHoUbEU0ATu+Bt5e51ko3XLA28D7xBjS9JZG9sz8cdKVPte10V+xb0vPUp1AFrByY0HoqiMbuq
pU9T1c3XU5J+yIYq9TtG8iupx+SZNgNfuIRKCLiyGV/bwiZBzGvf9Km6mUckLpO0u7GFGheDrooQ
H/NUJJtmK5txzem+z5n3zvWSLWSeRSGbhtyP6vZeplK/Lrl5y0dVbZCF4hlKPsgzui98kkZjINL6
TdeM8pAMEvZNoTMfmvFy4xVmXqfaAYc/1YcfYy3K5+hXZN20RMmEQofTOkggZx3cUWuw3RQvE4vY
nU4r4qNGZ5eqQ6tTJSEiGwrmJUHUTaByJIi8KrklwZxG3Qao1vtxbLNtQgZ3NaM58nU5ryzz3CLt
u+wG2Mk8Qf7zejK9qZpupVNbL3Ddj5fwIihxwT/0Fe18rh+eCfmkUQdNBd3sk4HREHo6iMABNWmu
0uN3mLz3tl4hD1SLJy3y4Q0SZlPabPNca2cDSOqVEm9nM4LYneBf84aivYgb0JtQsfaQ1tIv4Rc0
q3bUwy6Lkbdujq+gCPDWszNRAHkvDmJUqF0/Jf0SaEB2qRu17nCdLYg3ux3i/bTkXsvvGJFVMGaT
mULb8JvJjPQNb5tXeWumNRowX3Evusu8yHuDxuitzLw7nRTzu4bT3Wgy8yoaMrw1hvOwydC6Bip6
b1kKTCtl5ipyqLz2Jh5q17yaQVp+QlD+9+UkEh8D4/Nao56w8AJSRQdihbkeR6fvvSbUsgjR3Lh5
MbRxtxy8FHht4mYoatPktkuRWvO0ZOE06w00ySCPQ0dj4fGYL0gzaV9TjbdC53adKTYEg4owbLqp
Dansi5BG2iyzrBfAjAq1dGldLqCfMvs4r6Wfdz0FgXV9UqmKnla+V3rxmjEntraVYsWZ6cENwYfz
ZpmX7/OCLwCH6W1WOGiNiOF1mh27Z80wIl+m2XWnjFic6EYna7yeCyDaUXV0tmy61jMfr5Gn25XW
0c4z6WM1Nu2tQKXbzyW/bbK8W7msk36HPKX8eSbdsnXwc4+Fq13rt01tDw587HB6ZQg51PCL0S09
UgY61uTS0k0M+SOYs1gv2qlIrrtZxtf5OAPtIgUUBMe3hrIGasGy3+DMdqAbTZBEh/aeHfcJ8sbS
jwsWhdBf68NG6WSdT6q+niropGVo2iSNbO8t5e+nuht8oVx0g1y7qLlXL1BLy7Atq2bTlNBKtA6k
KZTUuwjqca7HNSp1emm6DrpaTfbWijY+gORhgBN2NKhcgV+3w4IyU70hSb0kWacWTRqpy6QwMhyh
ML2PQC+oqvRVmsni/nRRE0gAtTyAEcmhl66/T+Ki8z1TAKUm+g3FXr6ZBptNvqCsDaIGlCEWm9XU
QfsjG8ZFV4PqMOKkXrTSRGFnDN5z1XuhZAMKc4pp7UceREPS50GjdRkYjkHM8UZ30+WzDSCRl8uT
WhnbO+K86sAwCQaaTLflFKfbxMv8Vo9qm9s48SeWjIGn4/gWT2+aiDDQhoY4JApES5HGexCYp0WJ
VL5QYzb4mRmjtcrm/AonXohdT7eNyFjIhQVXV5ULxcyheHJ5FFSNzW6lh+XCxnUWWiiM/JhP3mUf
56UvGcjuaZWQy3zu2j2LtAoyD8pf1c6Pjg5+02v30MAPkpezUL+OlmeLmKNql4IUGIEkIz5iODMO
aU92C0Rbew9NAORnB5RU5i0k4TLEEUu2rszSt4yTJUuLuwI10S47ojXGp1bpFAUIqTjsWFJc10Pf
BSnNfW/s5E0kivqBtDl4WX1b27EIE5Qq8ImWb/usDE68uCsmujCpgKlExWLysHqVVXm6KDNvDkTh
3js8gx5GhFcvqZt6fzj2K1mGfiW5qbftOGw1z4ZLyErtlQJRrtaxOHike52WsDTt8d8JmAdMrgou
Sh+NEFsCNBZTOOTcLEY0gTgBjd2lOfLLOoeyhs+tC9mgSdjzQW8nktz1Jw8egM/4IJibEPJus7JF
Nh9Or0CBBBdsWr5LknYnTMbejIVb1l0yLaWL0mUcFfqQzCJqNy3n9XKUlF6DzrmqSNwfCPza6FLP
c5DzmFxOOntLjho9kLJ5I8vkDS2jmyolwkGKaBbYsPTGHBGQXpsFseav+qH1wlrz9PZ0cVHsU4bw
9eldWwsGMd+9rVEiQ4ubZDFMaSt8DUQ6mAaOl8/vy9TOV4507+zQtMAc3BtIBpGEoqrVUELDAQLW
e1eg53pXp1d1HXnhWCYDFJ5NsormbAgYp/xuUEALhkLPu+bYMJjy2YXl4L21fRkHRWu8yJ9ZNh3E
WIE7mAAdZ0vi0t7GOnnO9eBH+b4d29iXSoRVNSjY359KqVNGFlMcYAsZCgrAEz2oI5B9x3G6xbkr
rsmUg+hqrwca0X3WkehGRpG8xvVdV0qzjkcNTYZjdGlwpn3pkmKbQ9paozhtgxY2yZZEXeGfVrAc
RLHClZigobWYsI2e2twzfgrePE7edCvtnF1iL14+NxNaLvw5n9I7JzqQhOYehczNao1LHAXUSbSM
G8NvpG75zUjyypejZpsywXqT9VW8BDHLL2yUrEZT1+sZBLxLVlRLl6d6MaA6D1nnZQfacuLrOX3r
pb27aUfJAy6AkSJZ8jva2S2KFESxua8eynR6lx5VkdMlKekubTu3yGaaLFAci5UjNOi1rG8GhmZf
xJwd+jcY2+o1VlFYt+VwFbt8JWiX3A1Fl6z5ZFLIPrO+qplWV7X24JCJ0gFx/83TmS3ZiTNd+4qI
YBLDKcOed422q+wTRXloJBACCUkgrv5bVe8f/0mFy+122xuRmWutJ9WU119eJ/lss0OaThjzDD90
pY2uX1/iedKnJPaXTOz+YreHaekU5qF9Bo5ATQnZI5CO2njWDf+OrM9csITUV9msUAYGI9NW459V
sSQPaR74kzVpeNtSG96cyc2N/bctub3abXDXTAUFrCHy2yKZu+qIpNfRFtUcj+Gzi8SpC15i7ssj
j8qLimBJfX1Z+viDrMWMahmP/jIpcfw6cV8HMBlhO8U+6M8sK1BJJhwmxN+sjRaSnnqLHjoHRL2M
BY9PuVOkTYas5r3xD3vE/cPXj4o5PHDMTS1Rm6q+isHXlyizUbvky9REufvoC6buq3Xrg1vsz9Ls
4lWhWWG8MS/5gPKi8uFR6OyQzwO9+I7//V8ONWwyqOjndAI/cGyHbdybxUxltSy5Pwzx3EWVzmyl
Zdy3myvXtl869w3eBrva2AAckh8AMdL3z9GqtoAk6sTwqFn7sLvGRd8fvaao4HJ7T0xYNCKb98c8
GNcjS8YVkQ7+IfeU1I5BmFGdQ/Dus3ujQRTWU7HHl69vYQlfu0Wzg5ht0oD42V7wKK/9HidvezcE
Zx7vQ5MooACdS+1VCfMmmfDfHKPbaWXJfMzJmPwAyHIzoVgPvZCYP2oVIfqr9ICqO3TsX7b23+ep
zH+VDlaC4Ul/LXm3fPXRqyH9VqlPv+2zreJbeEhf3w6W5adEDUeVYN5Nuc1/lnqIqjHn0cMmpHve
V/ebmoy3I7TeoY8H+TTrkR1Kmyb117dFkrzylMx3FcIY9xZiOMI8/M31HU6Vi/bKDBJ5S8JYO34a
i3HPr1067JCYJXudVSqPwyQq19ulptynL5sY05dozN8Dv8nb108te0cah2yrws0i5H9/eE1WdRVS
/b9vp4Io5NZB60vJqpQTyODUwL/dAyTVOxxeFm5tN5bzT/wNoM3go08wS6qk38Zv1JjsGc21/vqO
j/vwbalVufnK5qk5snKHwSXm5bGT/E8J5wZ2Ew7oMlN7Wff4Yff7NV/i7G8/Zm1m+L8gku4lK7al
HtVCr9OoLz6Z2KsK+9NS7qdx8//8oHu4L59DHo/WrC4xdqAumugYh6gLX4W729F+JIpN5XN09q+W
yRUhNww1skqIQcq9O3LbeniYn+Xacv+uhJrbaWXpaRWrf9/S9ejJrB/WrvtGtrG7ZxDgNeR68HPM
NlN5693jpL2GkB+QgfSQrNMKVcEVG1vh0TFMGPP3rtsehQ+GU7SupsZAV94iwFt1WQ7LR0bcTY3S
f7eLlRVhxXJ2sa6/Bhn7Oc1g8paPo8PnusipmgtvLl+1FqAHVCsRprWmGfMRZsX//5LoAgNi9EGs
CdDAczy8BAlAFI7ftbDrbStzXW+EB89Zjt806tPDVxbbYRxDZzvwVUY/d/hTDcvy9RKaJfuWrq4S
edRqHC1W5aWsgB/N/yVMfwv7bHmNh+Upswwxk5vZM1epO82jSsDy8eRJ8e1F75K1S78P/3sDxOdb
sXRW3VPwRTbpjkYl7r5nWfKUsTF9QqrFkF/nFfVsPKfose/ThtO1q/P/eikHHzhQP93tCilULZ6q
Ok6WP2YrOrjuLBzrKYI5EURsO9PujX8mCZlRw21jRdFOk1KVz0R0G33UnVVC3zfI5EpzKZ4IX6fD
Ss2j6TaY2VzchVmQ1s+ZakD0PbNxNsc8UPpKVAB5+WmgCu+6xqMo97VC4Gj6jF5llLAGI1Ry/rLn
cxv0TRID1Nnl7M95uR/AyMlKka38dzeLT5vCaXXI+jy/heFjvsb9S6BdPdrIfcPsHb4wPZ26rojv
X4XZ5zSoVynGU4IABHxXePsaVudF5ie6Fs8wH9fKx3y8p59aC59Xnaqpr4DflU84irbJRj9c/+dU
hEsxPK+f1WdDPzpP/nOMJK8gYPVJrzH0TD9euzG/palXd0h3+hx3kXxK1rWS8O3hWgS8/gI9wDHP
Jzqb53GaQfzwVX+Inp8nK+Qzt/1cy9R998Nsn5MdHT2wSJOzManhBqZPYthOo1XDvXdl8pTEy4G4
fXtA2PkubbFeg20H+ERl/izjrqKELqdMgt8qP3/eZTAeAOCcv37V10/1ftiRwGboOMtmEdluUL9b
lL6Y8rGjJXldUnIYOqEedIKWj+S2q7/Ahq/5iWfgU6JegoHILKIJmXxfQ8xbk0+C+n+iPV9BQ2C0
R4xr04fPslhh+ESZyve52UcfvmHV8+feT0NNokE/kM4ycBt6uo/Id9odYXz75bbaHiwGne45XrM6
Km12oECtlk8IclNquxGJE+fC3lcS3a+GQeua1Q3NKDCVfiEFzBl26tf+F10SffY+47VhCT0r+F01
FTBeiBGYEzP+x6dB/0JlUNzAPT4ZhFiXTav1rlfESXCBD/hkP6SIoqpfxN58AURmnh+/sqEg1Fm1
RumE7AfDMO5R8g8homF0o7G7YOwBKJLZZ6ij/9gwlUeKkOsYx/OffYiix46J3zqAMZPPEfudSv88
deiNAwt/SMyetaQ5OJkBxKUUeD8iotFOOCxeOHflXinmgztcbZrBePmYrHMPEoFCPbruMhIPz5z8
dpknh36IXtKVw9lj/KJM9ljMnt3gEB2op+5Ulgz2TzSBfQ23o3XI0GW3900xsXeERUOZPoLYl3WJ
/GlPwh4kxqAPcPCfygSPEh58hqo9L7qNpzU/jVD3tSMzafdg521ZgkFK0SnoWvpX51eG+Q8oBYln
edzHmbecGvze43EjgwAMwuFIMbHWPoz3gwwERBr/YPNMjkjln3Wmd9BSeVZ5lw/odqB6Jxb/xEjq
HOT+Rpi+UucBChQvxdmMZmiNCd6RZxxSQNgnDlb03NGhDqBTEdWXpgkh3bMyaMIh7eokCPDRYqbc
VoeoLTEXGsupXXl/WYSGpyjF32jGfLUP33UIcziBAdwWNN4qFv1hq0I8GMcnspHPQ6loO8zLgCjE
tnYtGhXO2xPspjrezfd0Td/1Jn/xrR6DPmhFIhdwqBHsQ/dnof9kuT1Tbv90yTp+igwFMckbnJzx
0i2PWUinAxXBBAe4lGezf3IYNCgPEND/WLC2GZ6h8uyktbrAJ5EPIy8qId7NutGD4TBIOt7nwBYG
ApMVFPYe+P+GIJ2vJc3jBqY9LO0BMkaH2zULXvY+BzQbgXmSSg6os4WqdDD29VKKFYPj0FVpZ19A
utp7zqAEwwE8/aYRsmx+5Gj1I70upJyOyCrWKlf8+6fPfsvGYW4sUoIONlCRZFcZMIQvxYiTUsLn
dWXoq51rmPzrPh5jnDPBaZupEh6hQ5UJ17g8AtaOkiE+l/plK8aySRL27Hiqj1v4Z0qLPzLQvhkT
zEqOTbwdMIftu8sbHkAfhHqsaA7SOtlaOQbZNQJyjAOkl35pAh189OHY2tFCndP8Y8rGtIHfFteF
gkC0GLjWxf8tl4y0oNKiqtvRXDYHv4otvWn6FBl53g3HjoefOV2RX7LttJPyqk3JKr3nw7nLt+9C
SHPaMkyxE1pDTvHXB2QjY1pWO/y7blxvwR5FRyH8PzrQygv4jWBM6i4mMDeDHYwFTUHLoxlnJF3v
8twFm6jKQLIDjs1UpcTZJ0rsuWCfqfoI3tEB58tZN1d7wMsm7CNWdcFQHuB+vYL4Ebeyl0cTWIXR
CclMDAjL7tNQ8VKGdYRRpjFgBDIi6myY70O8Nt5IBPF+Gc5KEpTOXlSRCl79PN/Wkp+5Wi5Lh/I0
KzJXoP9fDP7CCDxRGWKluwp+5ClI7WM4lfaSjOd5T2GiA+vtsWewmAx8B5kPxd8p6kZ4cxtqUDiq
dlf4xNYs9YcIztQekr+kYMsBdNlSediZqFQJLMbMJXWYDX0bBOo00PwVE6CqWDj/mbJsaMSql0uc
6afI/qBhxGo2UFKZQDwMWfmrCNdP1Ig/2THqwT1QPM4ASUoknvaHCWvKVZl3AnkSvNd9/FuqYj+k
xYuc2VClOxtPdiXNZtFZEZQsVl0BztUiy2svmTqPWwJ0b4Qid2kI5qEnFRzj1wBEXDX0/Q+/GFK5
LhVnnSl+0Ig4WqvzN5AD+SPBM98Vva6WDDc8cXnM5v6/eXOizTNeYODZDpjKynNZACXulVMtU0cg
tv0x7UPU7y2ZronNb9mQvDI6waqK5AOZw7HJ+tHWJVn62lieNAmzCRD73zB97ruYpkPOMpAFne2u
IUYMNIb5FBSgCwjFDCrZcpQer+tevjAGwy5cL56H+g4AWlUwPx9Rs8JjigcUx3tUhfv6NwaUAs22
DE26xf8EQummH5ippkDeYxKaM0zpudpYZA7dxMcqo1vWGvWb5vP0qX3g4llguhNy1yotvKoiX4p6
ZQhsIE1H5CJyrLBucgwFXK4JaVAzAmSt5jwAvuqWuKKdc1UZ5V2tUm1bSld+pIXq4PXBje3knjT5
bB6EwUtAU4lSOh2Kxu5ID7JgdGglEPV+XaKDUHA+u/6kC5k3jhLk0UPr+eQaOo7qWNCwqEfOszsg
QNX9FyzrdqceY3uHgtSoNdaHZEYezmhxGMXepqrMqq5/Dzm6sY6jIzqgrbxEns21+Ql88TFPsndC
uh+ElPNjWYxYwsHBwbzcRAybQdn2HAbsZ4jgt0IW+DsJCK+XDuNrSoYz6zLy3LsPh2LV6El/jJHo
qpF1FQPD2c7c/ZFrPNc+2dBj7WfsEe3feAc7oy95Swr5MnobQOKtDo41r9aFVynNaLVxHZ8yvfzI
c+BFCTacNvq4i9Q3mUCmnGZ73GTS7hUseN70xsi2T/8mDgMGZmTasN1co4Qj5RrQZNFIRJXYiB1t
F/wDOw7ilUYPU8HloQseNGTwCTCXqGT3A3/tKy582A5zD+mywxSFa2d3SLhVaolHxOMGtl1ZR9HP
DK/oAdeWoEMDAYgVIhPMHABhN4LFKmfxaBEjAKomFU3YWCuF/uYXOCHdZs4jFoZq0/e/g4kN7Rzw
20bLD7vE291nKz6hUl/UsNxGh4K6iK5O9w/CMcQVWa4h1v8UuX7DyX9Fui/aSGCqkJSB1lnD9EkL
08Qcc9oIfJGlPWhbb36tmLCOBZQkfEm00T2sE7fSeqL8KSucq+k8q9p0o2wRxSeV9AkeJR2jh34v
waKqb/PewRQKZLsl5Cka1mviY/FNymU6YEytY198LLFp2VI0SWj+MsNwqqFiAj2iEpevwIbz2lCg
kducpdUg+S3KRIxJfBiqZWDIW63NarYIUxfL2FdBj3GfFDP8/Glv+nEbboFESGl6hNg6R1g5z+fC
53+dnn6G6+ZaOiMh1nZt4xBQ7lrY+LTCWQSZaW5A4KmHyUfL7M1YNPLUj2tTlPbu+rVKhAreiPsR
p9PSlEn4vBIRVSle+yLDecgxFLAJMwRo0B9YOMlAic6ycgo8LHa3oFOZWw/bwN4jNFzeTxfvMWul
QMgxvbfx0L/MTphKkBBRPcC9mQY4kYGGqxqK+SHwZ75ES5VOAug9RV3E7Me4mlobT2iZprjt2FE7
cUSmny9Cim4+8hRnfCmf0+6ThBbxESnxr09PSND1z5wXFQVfu7m4g2u8I3AlPVYSVsziYQAUUNEB
Cdeq7nrsSogdMbSb6P+IcMyqKQoi8JvFYV3DrEHeFVd9xp7TZOtuNn5AJMEPu4TlZ2gCI39cLlBM
JeYuByp+zj+oXAjMDBRT4hUmoxB/WKmfddz9EDJT5zj4w+Y2cI1yImrDRaKzbqbJs/RknHuble6P
sMExegmPlwbQOZCDGbtm+tWXsTjwjtdco32nJZNVkHweliK7ZOvnRC3K5YoZOEgjhCcSXb3vIOvx
pHw9hgpLBnRu0t5889KFxyiPTmkSBgdR2rzacBxAQJz0vm1HoAt4A3RyQNg2nDNzJDv/a4jPTyrK
j6lyUcNiB8hqx7sUDWF2UsacQeTaxvcoBdOeYRUuaideYkLqr05eeppTvPbYwkQPfli2DsRyTw6l
iZPDJv3UmDS+IkmA8TnwZiQwonRoaysHcdpAe+3U/A1Z+RJOmT+IKQYmrNdzQtU7Fi1ghCX50nzu
UdWlPyY7APm8Xy5FkJMG1yNWPcyIAZxV5UdtXg1BMU1kQuoxMb9EKYOXDRkax15Rlv+W41L+DHNA
TIaPvLLEQLsYW9NRE+DAXV5jcwN7IRlWDHN4ahzxS0dphpCAaqigKG4osO9qk9taLTIcjkNwzUxP
L0PCy1oGwLUIXHFjsJeT7W1CM1PxLeqqIqSsFYIjHJBwmIEopaM7rnjEuPO2bKUu2CGzlNXgAi92
4qIqcIF8jaW+pykHZqLW7MLLdMeINo3NBEzPbW8dS4eqHJlrR1RWhnWsdpy3j3KJVaX6Uh95+Q+D
FjuOW/4Ey78ywiE2mfxa9XzELlERPS0oyscCSTrM4aCdibvg476zIV9rYulzsU1vXOiwwSYaaZhp
d9AnVUFXhu3cHYCQaooILH9hk79zAe/CF2lUI/KqNyBMMNd6+IkMgzq2WCvS6eXgYuDQuyYZpo7C
4amchyH8oQU/aWwuVr0cktpk2M9w84ullVgAoXQlDA4eDTVP1wTYR4gzNehfCSuLBoHoYxpHxTFS
Ul3SCPQG7Pu4wPvosBOgljcJEPYAoQLCpofhh0WFdvELVooNP6XU1s5AqNpiRGKIH4CL3D4YaUwE
B0e3SyZGBBzTOaXYft7W6AFPcD85r8AplN8JJr+zTsZmzenvfLHnGbuKLRJjUq8hNOTSxYh8xMRQ
iwMCGgrfFvATrgapILiMvy5J0gYOeHeI7TFeZXzUWdxgI6+rp32D2Pekwp6Dh/V7X5buqkZv2jBI
5ZPyNxUEZb2kDGrTDB1KGhY0ulAmN7NI2SZ6/jcZ+TyZwaE+IDzJJbbxkv448/3nhNqCzyyrsj5L
avr52OIFPaPrcGT1S0DiveGQc2iFqIFp6GF9siOWVaH3cU9RG4/DIcnTk7WTvBu3scPninLNx+jq
9xUl/Qr+sDhlNvD1lBd7oyMm6mXT8LE/hjiaUf9hzaJAGLgm2QPfzVqbWa7XbneHPlxfKe7YvDHu
fyQ78a0OnqOA/fJ58pxLt8OEZMOBLr2usx2fEU/GqNnTuCYATY5xAeZLpX+GmKzPc5B9B96XXIPd
vYb6nacA0nMAVwg8gXhohwg9oIcCc1ijOEOLtWUFSMtVaThOFeBMgpKQIrD3D5sNxgciQziiXl1s
1Oc1IB3W4lpQeGT9m9YsbTH5sqPYoNoUsJCDTjEIAlY/YUn9QWxsBbQM9Zt3MRZDvtYvODlGMR6l
FYhBV6xgj+HyBCYOwNc4TRWJhwtlLm/LcdmRaW+/tJxeS/zJq5WDdHLJctaEkIq9Cz76tjtN9bLw
GLmA+RZi++IB3PUJaSUH3se+8xkIBklNcpBRiMU0MKMqTVo7J9gmCa5+VlsN7uplghvdqvX3DiS2
ZePoq1HK66LsabV2f4yxso3LxDALp/oF8U+1iGKpyEzxiumC40it37meszYPNtNukZAHrOM1YTSi
seTJ51wL6kHFtIFr/urNmFyF+ejnIb9Fuook1YedbudlAzZYylK18AIedhZGzUy6S2ZjkFZyacJs
7i485QC8dl+tvfo52+VHqsXBixhvx9jbQ7Hox7ybAowH/oyaOh8Xbt+pY9FpCobfCHK7CzzmpEo6
YJZuTYHNxUG7E8tfbZ5dgNliB7sMWbXnWI35aa00F5u6P0T0/6xI8MaUFoJhsxUV4Pr58q2UE2nF
loq2FOE/scYvsHllAzW3QUvlj9L0vzM32sOoOlMfRQo/ae/U1hgsZ+uO7bVa4WTsae8uxA7fpx6O
0CQm1UQDfP5eB7Thu8UrAKwq5OI4Z9xcc+VPPrIdKn1MTkaWTz1ba/tpW2W52w5xR0jbb4bUeQ4u
ifQgF9I1PzKSDE2MmTBN7X4PR3tKCpJUtoQXTh2sJghQxD2h7Rs959ORbl4jeYTRo2Z71G6fzrGJ
34HVWfg/Kmyj5A93PDgl/NXnA9KifvsBvO/vnDL8OwTMUgqfhBsA+Vn8gkXS+5xHYNH3Maq92YF/
+tI/eP2tVw/JggdrQbLUTOAZER7DpU4A2ifr721fHgyStWpYgdmbAOOfBFSrcjRPh7WDKhP+ZBDu
VjoyzxR4BMbnoiG9mGuYwrMk4TXM5UesxS2fRQqIN7pbR/5bmBhAPQyPmVUlTM1KMrhxkgpaYX0P
dh2SOGyv/NrGm1pAIUJTOg19yxYYXzlEBxuUhBtED7DezLHbkWgSLm8kF/fVfZslD5p1DeaTo8jX
yEh4hZbwM9M9u5MRwEdkBQYKvJ/YtRDV2s5Fn6BwACCzOvjnk/iHY0F8gP4+RdmGnjwj4I1iKIkE
/3XgNXdoSAqQGGcEx/oXo/rUCbz5I0jz6dzHMPeUCuylnz+N2Qq5ELyhwohbGPkPG87hxRbyA2ZM
iMUWuMUy8lhvkg9A6r6TMkxOk+5/xcmE3Tm7/XZEjjX8X7wFi/1hZZDdiv6Y4DXssV/Xys0WcI/3
a7mYGNwJe4PTGOMiC6yOUY5dEA17/ogLAf5jXj3tiGFVtA1XGoJGsEM+4zkG1zxU7i0Q+hTOKa3X
wMk2SzlelzHJUCRfwFkFdWC7jzVc01Msu7Sa0V9riRUjpHshDG1pcKtF+DwQRw/LkCDF9OIXxxZS
jK0Z56FcXNJj5sMFC32Os6hk9NRbKQBlStv6ZLkHhj3aYPqTAsqHjsMUWRAwgqP/u9JQY7kHLdQj
0npjuekfVSURxnSxjo+UlCOMpn6tB+x5NZa4g162KtHOnccE7BhIlVeRj/4QrMkbbjbxWOlaN7Sd
2g5QuRA6MEns+qaD5Wcg5FAle+Iq72EBrmJ87QK8pi7a7jK6zAv2EHdiDqmLwfJlyd9lx5q4JeK5
oKCGdMKbTZdYqUnioSE7HDpXYjoFbJE1kR5tq6XEVlrI31zCr34Q7kRijoGvDyLUuE+3e3D8qeBp
xXIQSQbp+JVq8mByG+JTsw56Xg/wfBRDVK87iN/I1vtEP1hPXY1l3RjGSMAv2569rFMfHMY0x3Li
PD0sfbS/xBN/0mPY4MD3z0OxvpocPpz1P7yz8+ucYRHN25/YZJhuYEp/ZLoxW0Tvm6T3UW+v3QS2
KFP0FfEGhF/8wTf47wPBvO0+1MLgT9FI3uy7i0KI+RhnnHGoAdOF7VL4rcr5Mtwmp8ByuqFvsCKH
9gq1i3rt/ykaNWHcJzcLOpts+ldUenjnC37h2GPR3UX0r9R8ua49Pqlyx7baoJEa8FCKWyTo8L8v
+Igrg8in7Tzdj3bs/kxF/znzsb+JLMUx5WwB6lQegrTIgTpgRpYKGaT+lHOIMleiT/u84MkP43FI
oPmBAuLSnN86AbunCZp8BBCUhk9YXJK1nOJfvf23wQSo1i6M7ov1aKY5IxVg499b4v7jIwRP4gGd
yr++WwAGrDA+RZq99yUE9xCpak0gH5xIfkmWFNjfp+dIIWYisoOrCB929pgCh/44BUt0LEIe423C
vQJANlq+puwUA7ZI97xvgbXautizb9rFoKALyPFOho3rYAF3rj8kdlvgA6/haRYYpfYIty6ACqj2
FRYiXtI1RZ8DTxM0wVLhrlJshfRDcRqAC827SdtFJ/8M0oYySn5vkJbVHi4tBnjxaOGRIq5wmPH3
7uzmEFYXYCBIroTVcKrg0m9oGDohVbERQOjyR5J0P9IARa1Xb7g/Za+D2NkqdON3Guxo+EECtWdj
8PZFBHE/20se9v8Mo+KCm3w/oOx+FHvOz0BmXQWW42UpC3XUMLI5rpqsk62AP5nCGHIfPnVYm0BF
J2L7vnowSvE/RsxffOZRk/eww3veqV8zWOZ4oxRia9HNNC/HcuvJs0hlE7D9wC2Wqfb5iEgJt5os
RdfiD/qL5AgvElK+lShXmn/KbSBacfBfv4HBMfMFmzu4UbT6jBSyRZ/hvv0sZpjMJIYutsq3bsPB
CyHCQriBjNj0kGeYkVAqBbagB5XeE4KxIBWZwMqfMAdo3F/UG+zRm1+4l2prQQfCAiFYyqYb9DXG
O1w80PXFAfkvOg2WJJfVt7j/ZWoWMqF1OIowMUhvQ7/io1Uxx//hjDVpAZPEeSirkqWve+nEpYi2
N1sw3nbDdIGfJho1AuJQDu55nh0W6rO7Rrh1hdXTOMBaLS6NBym3HMNwne/YVEY6ZpudgabOBQgy
tey6dhFqDWHiO3dwTrBOegFsUWWhQPa2SaxQEixkUXbaIeLrEPNuvFmo1T5dqtIVYAZ27K5jLeMc
aJz6ZUJDCjhMgjLJYIQhyK3zdXqIElgFmIm22sTsPmDPp03c7zgp00+CbsTGUzQ03QQTPps9lFDE
XlQWH5Hs0oNT2FwwGBl5OEZQ9csxnUZSD/GA5J+8zWzFZQPgvJMEYHPoojNyD+xN7Mw2ZfYqdTrV
pBBn7P3iVoQaNx+oGlcq/LNg4sv1J4W6KMN8PEdj9hqzqQSKEcFUxfCxUFxAgrBg/q0g8T1/N6Fe
W1V4jRQXB7FDOQkdhlNXAOcIVl/jGpB2ZCkaQAmZTiPw/bTgLSXw5/MCc6md4KyveyRwo9HkIb4w
fI55iv8cqgGSNFcNyOVqrH3CFjD/x96Z9UaOZFn6rzTqZV6KOTSSxgWYHqCdvi+S3LVESC+EQhHB
fd/56+cjldVVGT1dhXoZYIACEp6h3TeaXTv3nO8G/EabE1s96leUEZx2ps/Buf2SYp/MpRffqjzZ
97JpN0rlUfkU9mFAAOAg71CqERZmSYt3bfJWMAlsFXnaqy/19OjM2uAso5jVSLKjL3PMXbZOh5T4
VaGpCHr5xcEZtZqRpGvbilccdsu1RU56zfN+sDMlXBtFF7rBlJ67WmounfBVW0FWaThKuXmK0oYO
GAxx4tqtz4aU85ssi+eAAIlkvZM3pc2+OxV7rD3cZaaPNUhFKG9wtoTRZFI+Dx+plwx7J20L18jp
5tfGF4wXeDatNr4g3kRupedcZGmZuw2NubRBJ+/NKls7MvuI9GlOP6uHrh+J3+JpbUNefHvuGuEQ
yC74yNelPpZ8d5yh2qk+oAMkdCWV19YJv/SzP9kgVqYpOSG4He6oq+Mb3tVMdDrZyXQxY/tcD4qb
qzI/mVKZA9Plz8TpJ1fykKgepvSUWtMq9TMkYUd59wHB7ErCpyvH6fakIpGeu3A6Sd+7qRroAkGg
exhLhfrfClGDvBklISggCg8yjEMRoVpH+pr5Cuf4anLi9tCPJNwDNLTKtzEzT5mxstJvg9k4Gw8a
HgchtYY+FK5SxUPXJHKSYnXfjdTAkjp5FFFF1jLmKus0+9x6Bb0Li3eRrJ4w4JyE6ZvraSJGDRDC
2udEqHnf2MexrWtOdePKifJrUQbmWskotf1GezO1BD30ZreKsqXEkVtWuVXVQQhqdXU9DMW0nS1w
9mg/sx/nB2JSq0ovddp0TnWaWBH0hiJY+HI4hGG868bxB0e5ZDWZvGs5nShKPZydbDylmTA3ZTdu
jIozSNdJ6EHswQ2pqOPYiTunLspt3GVPemledN2e7qo+tUgO9LGLBnlIowBknDKmLoVJw+mnPPqN
fmuDcsDeIeMtzoDGldapNIJxhcNwY2a6cSS7yKUwxN7G7oe90fXf1DbFiFnkOR4m8x7JkXoTzWCd
DmK9oZ89nScabVOc6lvKYLwTDde5Gen76TnJ1LeeRNCjN0dEhvhb4CTpPcHwuyr+GJL+AamiOxcm
EhIQQEJSQ0LEBlEH880xByy2LaVloJkHX6NqwriZvfYgQ7DY1iN9lAJ9QzN/0lCTCB7BvSEHb2c2
ur92KvGsRM4ljtKL0L0CB6eqrPE1X32CP2EUVicjRStNVPHS9aprj/GMXOh+tGGdbrGGKGwSPKj6
NZAejhQdP3VXvWUxnZ6aNXoyeQuHCYd0B7yVz7W0L2dXoznpGBYQq9s632jl+FQzWJCzBHVJnHEO
8IrEDQgxaKnEjdPVSIkEuHxf5rAYpifPD4AXgZyAzxM0KjigAkXSJrJj+MgzOPa2vZq47EAhx2ef
BEHyw8gcy8XJ9abkebP2JrGVmeJwIPafSM7iLE8Sgx1/XYRqtyHlVQER7KUptz72VDug0SCsWt3J
kMCAZx9pvG2T2bw/0uhogv4qcoV8oKpjHPEd66jntwpektXsYgsTGt6LNyfulJU9lQbZRXWddTjT
VV3MTuDoHFFR2aa+1YefSYz+q7WPql/REObtPJQVhypV96+xqaI/3CdKNO6Q4s4qxpeVcJRiHWKI
3ab1rbCzEfUvDFfCM49Emb0toYmV14psnwu5JZNi7o3J39CgMdZ6qiIA6ONGznu32abd2VY57Q+m
sskj8GUW/EL8hH2rbMdUSTeaYsXrYLBWOYdeOmdYPLpvMCDmgGyTb5yRXAsF544UXO/D6xvDY5g0
J95vvDzdlGyto6Wo9amU6otAZoT84WPxoRrsyI6dSbK9OCaVEUvI1nHyCVkDvbnq8uvQdJe+0rCz
Uz4UiFBYgINL6gXO2ufUHmkFMsZw32QAZZQ5RIKgX66MwVL2SifeuskV4WOP+O7zwyjfaPp5KoDx
cFipqbKSQenufDTH46AWN4CSu44kKQte5ZyGvHkQouF4qhcNUWrrlXK6xH1yLmMyG2YS52cThNOl
xNq6qsbuTilaefQNg2S22VwKsm9bK3rQlAchA2gYKjqbXtt7ndppNRWKz4HRVom4AUuSQzHyO2xn
m4g6e8jVHqtWFfgPhHzlCksGLj/H2tRzsC8cqZoCXHFYkxL5OPCG04cJlFGg4d6UfnNfl1V9n8Ud
e1dC7xMFzynJ7EOJMk+WoisIMQoHIMy9emmZe1tP/VUmrW7H4QmXpYWVM6XZj+jytPhCRcbSJSLF
2IGHw5cSOKcAJ73r4xCngY+kt3wb1WF8wgVsr5Z896xdzTyqJup5G041iboQ6zNetWfsSQB6wN/U
hKcQBWHs8SxSmYXRhlBVxPrs+E95Zc+VS/dtyCLXUOydSp17Zd+qr3iwNUS2gP0yFZW7PBG67JFc
J6yAWF/haGBYj7E1m+1wiUN7M2GQOlQ4Xp/rjJjdVBirQSombXViln4A3SDAyvsc9BHngUm9dV12
c1o/vdeUzl3+spA5KYuq7s5eHtnsHDGxzC7InjrnHTczheeQ19DC+Ax1c7gOajK+AT8iyP9QNdOe
KR39S5X7FV5Hjch1BAV2ecXMMB+OEAsf5NCP58WSGviJ4VIl+pceCwSQU93fknVMV6NoEL7x+d5b
ojTuibNXa29E6V8RjsbpKPBTdlqkuVopP+IFYJMajfFkUjLPUi6VDtU8yWLCZYilrfvp4UbUgFG6
XTK+y002IfIEjb4TbfUw0Ut5HJxdPdB07qNM2UMlO6hAWm85TWAXkCc9TIVYsJlZl+Xn2wSLAPOU
X+RAZtHHh6Qryc6ixumQ2DcLM8galW7b5wMsO9vbLY+2k5O3w6DJn9EGwodjFz0T5qw2SRBjMl34
RmpHENNDSd8j6/rUpIlcR8hfe+qpH1lODZF5eNfw5Iw7X4H76dsyOvdd8tTXRU+I1alJ2BHEiS1C
flw8OhtYTWiuKp9YI1+NWlUPcsBEhQ3EeaqzQzXH7FrgYgs7NgV9u4lb36NAAlWHSFOsitQaMU/H
F6HWw9og/HAycgt8zzh4btiwPvb44ZQul9+HRCfphr7bmsHTmLIrJQSF10IwiTSb/FMx5xoJ4MCN
mMYIj2gwXACv7YK6CO9wKeI+DeAVmlMS33rD3o6R8E7JZD2KJURZp+V9xkd1hSs39zL1ig/LtVRZ
fWs9NGLcCsE1E4OOzYqXLjJptwxhM30dIiq+tH/Igq54HjOe2aIY/EucfUUW7i/9DBRMtMzDBts+
DL31quoGJ5h2KFK3/WSI1CI9F944PkQlZXY1+YRu0vFE3L2+VgbF4sKBEYHZYtXLcdYmqb81MsxW
LD3mKZ2+K3x+M5KWJKDLuwsLx6MFCWAdBE7+ouX52vO6/EHT4hzuXsqG1HTWqcCETpOUnCoeO9rY
RmHvFcXHMjt3urU5GdP1/fgAq5B2Brn6hTgUdtipzCC6iCTqhJsGEXABdt/whF2tOmt0FtywS5V1
1ajvqE3pcQz0ATht8bwA6KwxNA60Soy7yisn9i7rQZEZ64AuktNYV66XId6MY4D9sY4MgmG9QDLt
VNTw16odOD9G7WsyIxh6nImrcIz7bZIAqiIHd4wtsJe54yRbQwDM8o2gcg3fiY4yoyRuWIAfdPrF
cwZ6eVKxJmyKIpp4gBaWT3INSyyxCmAc6OjNbs4FuLfHvtvjxE05Js9OQSMdzzVaVTCHgX3vJIVu
3fdzWBd0W7D1dNLOvaVoGzUJOGjPL4kX1ATWY1R5vo9sCI3bO0UJnG2mtfwrWovBLC4ZSfFtW3l0
ksf+mBtSrBaWEYWds8r6PrspUWVtsxpf3l9/2lfVb+AOrPuqpe3B4TnZJ3rwjtX8EBN7D4e82hmo
kJshF+DygKXd8Ylt7JSnBedVzjjOLESwSbNDqMqXPGi20HGL18rAYZ8sO2aa4oxopnndCB6HTKtW
DhScZUEkUAn6Iku2Zp1gHSg4/oDt5JCc22hWBDz7wV8v+MQ83ZRpp56XzTYPjQ/ZBh0kj6g/N/NN
q5KBglYm9lF9T2vkzCY9r+9/uUntV0vL1fuiz289WgL1El8yTO+j6I3kuHw06VFG8d6323bPiWD8
qnt2Rdq6wY5Q8CaQo6HflKzelE3VvTHYqVljJtQvfp6GZzwMfKFD0JCY1qh7XhqBBcEexq9SO5ld
4Bwyq/XcyU+jr0lr0ao1FU4WlSkQJWaEbdJ9dJ6tv4ZWee7Ur0PphT8g2uDjEEjUn9SgOpf5IfB+
+GpA2MIkAQD990VRYKxhRXlF4+2sklRNOfhbEeMCMLAaLgyZBoPASqCs62bZnrWZdyJH8RKnqX6p
wpdlofU8Jzlh+v1qVZHqsqY490PhcScy/yGqC3nTwFj0sbHp9IBNvy+zC6ayK8w+ZW3oPg9O1Mad
Iry3ngjIkcSjt88Sf9os6ITO7x+GOeQWRWNxGBUreM5G5zYCqbsbSxE+t6FAZbMigHfzF/U5DyfZ
0ZuhpFSfWLgbqUQnG7f5JR/iAu2NVP9UA7dSOnUEEiZw1FpgZZukGnZ91MfXumAxrg0U3ZGd7hCN
8jbUlAqrqIcA4PszXiXZYRGBVuYhEYRldx9WROUVgd9g5pJOmXr63PBLu3NwttOsIuinNNyVQVdJ
RYvt54tDXirnUMxr7cZAJpLMIrWdY6bJ2ucI0RGX26CchoDECt7f+uwbU3UO48uynih+NuyVyDJI
rDjqQaEKWaVcKPsFYDeNznRAp+Dg0NJitOIy/AbO4GqxYp1LQoPAvCv7oKpxuel7CzoKsfONn1fD
pUx+LhVOyr7G8RXuk9Y31jZORHz63N/z2Bofcrt46QzpoN+yGgUGwUAMH+VGj8StgE58Z2uRcYvo
vU5mAapVNUbKUl9DrGkPplPRrWl0jyzDaKE9jt6BN2Xlto6XuCEBkzXN46OKo+q+8XL64jMQjl6S
ff28C5gKFfw+XbHXLb/4MmIOnM12YF3qojgq0cycxeV6NAPjxVO8ZCdC+o54A/w9lLunAqf93qmr
aM8Wi/AEzIjncv4hULQPkHVnCGV+NRWCaGnsYSxh+SdHjJeqSj8MaARN3eZPfqVesACaaEAmH1HA
uwrJ+Kes52ylRAYxt6I+R2ZW3pN648zA5cBaMn4l451/bgsWqaq2UzisEXffohaIc5Gb615Tq/PC
jWll8TvSJ1s2QF2L1JXR+6mb9LiY6fDTvpElyl4BujcwPmpaAlxWm24OEcZ0hPRGN66dX4AtSOUB
m89dlASFu2BkRBcZD34X4HrF6YfX/SdAEa4O/tHLYEdqGkxFJe+XuyIQ2YtdR26NZdVTNkFLMBc5
CfdZrY6vbUDvNq3re1I48tHpnyEd7KYkCt79JO/c2BDok6HpbGOVfgr8mt0CgG27MN22sf6wDCWw
ZiyjIB9ZEsBeTYT2cML9fmQhPtMRAM3pm1uDdYhyB9v/vOrLgFq59K2DwIlEljIExTMfsmocghtZ
U04u57ai0zQXswTG8fmkhpnK39RJmO9msCbhh/Cn6iOl4f/fDiklLR4/fU8KGWf7DCbsvN44RH1H
HsoysR+WzbDpTJrR3cIdEFFy6GNWCjxn4aY2nIhzCSWyOWeNIQ3Q0CiHb7WKqSWLNReoNKjgzINy
8vlPhWQI+ku1FnkpX3QbaK4ThXKPw0G+dHZA31XL3rLais8ZCCtWozZftZmprwW2r5sksHTywvJj
MMg+LTzLscLHoo5Nt9Jy23oc68ZZV9VP5lYQSdUSbgqNNmFgsOJpbU8Tp8NLS9Bva6dGdFA870lC
HLqvWHvKmaaLHZVv7dBd8l51PindPD+U6JhBQkLrkSWN7UiFiF2LSqf3cBItR4LCttSDCO+UqcFi
2g/ilnkGSmpcfivKUaEND5dDqvDOKracZa1cVk1WzyJrNVrCJzBquctBEDp+TyFo5wgHy71KRHDC
1Ouvm0K2e2nBSuoV3YF1pe1V4f/skI23yZjSXF3Ix/0ZI0q6d7Dz7EbHPIdFEz6lzZmKvvjaGCn1
T2WGTwBBrM91x+ANMP9kM0c9wsmvt3buGC6XrbWt7Do7FkrG5WTqjwY4lLKBG24F1QepzLNQ6ZWH
BLnve8/+SehMQ4gzf2axNz3UZvdlCo12K4YAacAzvKecMShdYO4mjCwuzuj2Pm+U/QBGbz8NdELp
HZH0TELjTvM5kKWBh1W7BSU3F/BKA6512Rt81Wa3kM2aS3e687WJRiIrWW/x7u6CcZeVFFWjSehZ
Bii+WWYeOgwyZ8MZ3nwGApwsOdkn1sgYAgw9r4Q19rFgPfPSqX+qNQ6pdmK8sGxF38OkvRppauMN
8Y901sZ1gaq/HwtR3dm8bVdxRetsyFtrvez2c5MbmW08L/d5bB4zeygeRFWiTQvqgoUCqytDdJga
9bBsZnKOT1eGymUM1V0DYzszWpfPjqX/Ck23uwSh0/OEWPYm9KtbLnqNV9l2jjLpr0ai7csZ+10W
2rXuFUIAZncMNbLg9nQGWdJucJ+mT6M3ToAiqKASjn9yhotAONLpLHYAQCAu3kRbREcuGHxRU0uN
rsOllWpXXf/6hTjx5B7iPLJkGTx4s6QwJt5P7GJyS+D6A3lV31Z9LhO4r6F/kSR1XSu17SNHyvcO
uw2tcdYuRY9BeRcebr+5qggy+2iGYBd6YV31LHokD9fAm/HtOSzGclKbwZq5PbTBCLYiIHeVm6nJ
IRhqmPtt4l1aB3tRacfFQ+PTktXYNBp3KGp9TfrzK95K/UtMZNuVevlzwoBwSPAGsm/5Nie5YL3g
YlNHofsLy/swRUQj2R/9nTQq41JkHWUO3QwiCeJiFF6AXW7Yqvkw7pUSBP7MarsPqvS+8Cb/AprE
2bZBDIR+2pPFQgOqkAbh/OBkmkfRQNsJ5rQCB2tQV3RVIhjTZflsxmOECOdYV0VER54YaBQtWdbl
U6PXPkvoNK5MBfxyixNy7YRvZZftkjT50tLivFNq+Rab6IJFxLqfiUe8gf2z7ADE5a0GpW9ZSJCs
79IGVVjNpfkUR+olDASZy0xGjAjp08OfC359iHYpVoFTltT7qb7RCVhv/6xqQWah/0i2e+M+l0TP
leQoVKIaheG/DL5EjJjWJWXQQLgwhGGKo7r8CfonnMIDbpc9CvSb6swu1srYl/UIAbO0V4GO9tBD
hi71+oUBGTQnAxJ9OMYf4Lc/YqbcEJliO4i0x35wvhWauclyYD9TXihu7MuHumjOGnQPhHXuhRHt
EwKcft7Bq7NkuqKd+IFt6JmBCjzlM8TZzuRBt6KZfmNgoo37W9A2K0dlH4686pGTHkAiWrlElhsn
p2NAJL3Ag1OFDUrIuFHIT+NB7r2YqHkAXBl8qbBpN5Y6baVpWvlGKja+wGmOnVLRVdDoNs8po0/2
WfUPBsDovxJVoVZZjiGEI21wq5r1CwAWU4jRNVFe4Wuh29TFJvUt5emQdyfdMrsTnqQb5lCdLqff
PQ9gmJIJ9stMjj/HGVEJC7FkVVqA+T1ONJiMaLhz4QwHpzGcna1IYn84CY5IMd97ujGPVEPMiOi8
cBvUqnytLJg3dqXAhZ+IIAWO8Y9GHP3XhwiU1GSIHrPONU3Yv0zf6lk3hzS2eUHnQ/U0GOrgjgrD
ekgA0/pnwrO7HKQVqy7xQ2IAlqoXnf7019mYD59TWv4wA+zXQUvCcQySSEyQ5c9YOGv/SNoN6C2z
KNBhDSpy/C2LEU28ihJ65oF+4pSWAoVElLZSmBa29nRC05JmYWCb5feJQBR0vzD7B1Td/zICaL5j
pkl5ZuiMrmVg/B/v2OSMmpKx5mB3TcF5peKcz6IIkdVyRpc+5iL5aAVCvZKFZFOrCAEJK/tsB8Dy
apHY/PvPlGnMA5X+ds6NpmqGydVlE47hVdN/fU8GeWbWHmsL5kh7lee7BVfK1AFtbIo1TZoeEFRb
73xEz9fGLj6Y3d091mSjD/i1si1d5jT3kc1UdqZGS5KjEtRk+hxKoWnA8ClhXyB4iItTdm6SyLbC
NY1BbVKdlyBLQPbS0vGVenqAcPojrM34WA7241I/NykC+zJWzHxbjhNLyf0pWkuFpQkFiFyLMO+i
II72y5WxqC/ADWtGe3B5TH7w7XNgzyfWNET32IWhUl2txnnlub0lDaOucuH1zO842VnDQwlD44n4
7/0C9aB5mlw1+6u6+SwlIbo0IA0K8eT3HOKTpu8Py+CHQchvaKo0RmZBMczih7yY6oOXwSfx7A57
R7lV5wJKm29ybaxd9XO+RxfoBwyScmUxvWFTDA1DwaoB6HJVEwRqQ8KU2P+GDyP7WetW86MHfbCC
NUlH3EnDE8G75r4j37YyOYnDPswPYyTTLzzpBvG5MFab2/JQgHPSafC0o6mxXgjJnIYwIGwS6rI4
2Y1Dk6vzfiZe3Wzp3eaHTGFvAK9S3tREZXRaJ00QthaEKkPQWhyi15JREz8aXbgEYOnYjaTdjEjL
N4Pdp5fKqW5mUo7vxojICO7f+eINdLj9Kh2eetwwSIFZcx1Jvw3MGdEZicYeVo1f/ZEFnh5GvFUn
vFecu7PrSMiK5Vof34SdIYszTkafyn0Qq/Kx5vrWUGahsLd0AmawfGvh68qt/qyPTnMxavukJ4A6
Lf/WpsrwYDXJMItKzSfitmlaY80lB9RJ5K4zQ9UXpCNI0M+3DR3KrZghKPNssXNpYgJRzQGjcuC8
xXkI5V58OIUouFxn+Frep6sJ+MCRgA/bLi/ewUBPyebaQzXH/mBU0V0m6+oa0p+rHBxR+iiNNSZu
3iqBvnW0hrIjtyuNIHf1UZKiee4Q/+/+86MmJdU2oXKB2nScB8wADN3oBuvFrlsuDM1GLxZUC/Mf
UWe3Z9TnDW/U8RrXar/pk/yHiZEDmFDoIy7qt+Uw3DNI5MiBDIw/o7dwFdLlrdTEwCWPMKRN2Tqk
07fz9A4nRKD2h6CcILm2cuKUhl3xc3GdEIM2lkpBp5P7Ge0At43in/EsU1wGfcIFSHuY6xMLnZwk
xZnXfZEFDI7YqB68iIZeH2nfU021HwMCffuiMThI+85uUWjTzmP3csT3MpJPDFMx7vyIGzUPv4Dq
gxdDbmAUo3rzlA6ylGhhhojKx9FRhOcpTi6I9sND1UM9wFkCVF3QaLH1pj5ZWTPClbC0+hR6c/Mv
no4LSW8yrN+5yFZptXeYbxw3D0qbR9KsyGLbp6Wu9KA76IU8507fHlRFvTSRnT6w66TMVSPHJSA0
bREYfQB6U+22atLcAr/uXMXEZzQZ/XVo/fyy3NQzDtdnBAl+nkQ7qGYaPpqZm6Zm9ziMkcXQDyxt
wgIAr6SY0nQEzx1dmZ9pa5E+LhTtIOytZKAH/W2mndgTyKllW8YDpB76wd6ZHf01VYnq7XLv00kl
fJCn++WjzL6LPceN5j3T6w4RboIdlOXhxda8I4wG7VPonnoPcmIFTGpi9tGxs/oEuirzrGzzLtEH
RDdFFdtKgllYKusUakPT2lRzcx1DWpi2PFifh6ChdUhwevdZoNu2snN4temv49jS1XQHY+MULkzS
wL6qMjKOpkG0rHKaaF+MmDcVhjqCdJlYtkA4ZHp1wYtbkUwkdj8wsHDtjOa4Y3OE8WjEdwZ5Qlf3
5Tt4U+05ItB8N07W+0RM5FSppAZGLbIuGtfIRRdAQzQVsMU4glxI6C2eZAWaMBoQahOvQOM2qmzf
yLjGhECQXqv94hzEsoYW3I77JBngSpPCx4eAdsD7OrpluQVvxk442i2H5pQJOWGiKw9Ro0/Euaif
Cos1bapaYnnDkKF0+7tYDlwJZUOajwToPHNNf1SFfoRLW+5KS2bkAfXT2ObjW2Yw/2YcWpTFQd0Q
UIf/3MXviBz2hoOyskuK+EX2nraxYwfgIF7iXeljYs0mRTtxcIQb1ENw7SOxD7VS29dkcA1SsmdA
NvEO9mm99YvCvuqcSld+2X/oSB0wjUSzAfiG5znB8OVBPLhqjFXadklanh3wIJ8tZYwm8dqh8QR+
OflQxoqQcT6gj85/tAY6sSYCpZ6dov2qmT2cCQl3pYn07kunfiU2dPepi5N4tHkX/UiGp7HrnrCT
Nu9KNN3hI8yKSXXVMqs2C6YKZYGhokaY1a/NOFKMzF6Kyqp3MkNokIXKcMFpMF0dC+pXs9Vv4z4q
B++mFWnhFj70xf1YmvfLvWp53Ejr8Yo+fLytfKU6U9zmJzwnPORe/bCMxD7Weu+cEAHXOYH6rd12
7akLYUZaHW1Wr8WxYVZzDkymYJe7CS6p/4Qpm1hnejVGvdsxx61zbcebnaIBYbhu38ow/JaOPRn7
WruOy+kUJzTGo7lPqCVds0vLvsWk8urFMvyi6vVhxAC7yXohToqBwNgzpYJABh3FNDK6o8ihIKll
/z6xFAIIIMinkRFK3AmmWz1iFitFfV16x0YWHBIbphRdub260Ah1Rue6TQXrSjglQ/Z642fSxZdG
m9jnGeE4WxQJtBDScQEM4omZ9dIawsgh1FSOoFwO6SfhmxghM1mohLeoHTg9fdwXeD9pO6po1UGb
PSsUq0CXhuB+TOyKPJlBZ3dunE8kduknnnsuzDl/SvTUHGOytM6XIYm7V7S3ANHFCp60GVqm58Oz
VJk5BFsDiYX43rU0d4ry0xcqTvCMgpQBlBYNQL09Tmre70UTFp9N4Sh5Aa6ISWEGDEJ5hEybiezY
LBjzNM3XpRyDB/wF2Nuq2TTPenfoZkRsJk49fAd3mrvwaT4QuGgTCGzzYtLOd611mp0pki8KEbpj
K+GCBOgzlaXkT5qsj8u4hhTG3tKLEDqCozmZUNOYZoB1sesh5s4d6tjy9V0M32FrqPHr7BjYUqXR
largZy1E8aLlnaW25fnvHya0XwecaqrUhSpw5BrCFOLXWbJZVRZOM0QlVqp83fMc3I3zTWw/xDU9
ptIYCxyT3Fii4Ma0fv9w+ZzfMI5SdcheVISvL1iGjrpfQtZTsoQjga7Cu5BSv37eFLRU8p5e2/IQ
fh/A/fvR8XOc9EdejFWIQ+WXD//37kd+957+qP/X/FP/+V3LtO2/fvSUp/z3d7/lEn7gFc1/Nr9+
1x9+L3/993s3D+H+wwebX+eB/zcTv28/6jZp/psv/mEc+B/mz//p9y/NY7NJi1ucDP/n3/6S3788
Pxf//qeX9yT58W/f/8d/5HXz/n/5yc/R4NZvGHZMjAyOwf80VI6/jga3mPCND9tEFQAoP08c/cto
cPmbYzumyVcdm5CtzZfmwdLz1HD5G8dlTqbcqKYm/5nB4NyDPx51VSH5E9QYxDhV3p78un/722lF
eHyGRC1w2JuySIAc8UaVnjoShlf0VTJi4wtEeQhz+wHPyFUpxcWWDaMDAvgKkdIfGiJjeiK2lL/W
tJYhWBvSc/0qN2kDm3n6rpTZKlOUR0zB1qYlopI2pNqa6KQxPgdFnpAMERArrF9IQDbblO4wfJds
oxCeBIsSt24BFjKvUlrolnJK0VDvApAzUQQeCZexAtUz+zIW5luJXFvj617h16gQctonjkHZnr7o
M00XvM+Z8y2fuiMmcAdQiv5EIpU4ZdmDkakuSRXfyBGDER7fvGwct1pZr1QNcN4k2XVDoNlsqW++
cL5bYHLXk7nvQnQ8i4jG2mvbb12Ws+c5FsnoCu9dQFAlyNc2bbaDBlFq7CNqlJQdQCQYyOIRYIrh
oemFvsP8GT9iAksGvqKgNDw21GkF01+gFnM2aARuAYaU0UaLlPBHHPTP1Ww0U3GJealG2iSivWiq
+sox4tvUm4UL2ylzO4N2HwqKawKH2zDgdDeAhdkpzLQp9IoEJW3qthAbmHYQx4Nzpf1InfxEfyw/
BZr3YBI4uQOZE06OA+WNUUKhYz31VXryBlapoARxEmo337Zx2PVkEO2mhizUDPQq0x+KXvXYaJNX
pKhsUxUAETHFnvRSvSN2nKk/e9s4RsZ4EA0mO63FBs4B9k106KJFFc4MDqIYBvTg2C/fTZopcAhq
6erTsIssXo7MpJuX5SVpjpoXNmTznWdamoSw1ck1WiDluaqZKx0cFjsi5ur3PikhdTnPwscdXwb2
Vu2n99ZkR5lE5g5W/43TrkjLbwFF5sYz9S9l090Nkx4fUuZQo1psmfOmbXb8oseYKcn0i7N1nUf3
zN0A5AV6ghRO42Z4QeAL7TLwOZznk2IDbjNcxQqVg6pwjcicmX9mjdE0JuWFfu6Qec43BlL6Spr+
h9XWT/HIbAUGP24ViheGEV7HlkdDgu29nujAjoOOF6/4UtPHXQ3UY+6/8n+rf+X//pX/+1f+7/91
/u+frzf/f6oTcV7/vSrxP74x728K/7Y+XH7iszoUxm/kVSzNwf9HGajSauh/1M2//0nov3FqAPoE
YNFk6qDO5MS/FIfab3wePUSlLqSkm88UfykOxW+00/ht4BhsIGKq+c+Uh85cm/6hEyJMRo4Jk+Yc
B3zGvM7l48f7jYBuzV38M/4IO1esBr5a0Bz9Muq3DDy9qTRqSISIaEM9Ya3RDfZmUct12cJCYA/b
mmqcbphSqmyZ647RnZwdMFNtI7qgODIL8QNAQfCUYZeQifHsm2zVZeY3e0VUlJMFRRK/yXfxViJ5
6w2GyDzYF8oEDiJlTGRiwcqrXwKdSUeN+n+oO6/tyJWsOT8RzgIyYW/LWxbJpr/BYjdJeJMwCfP0
+nBmNBpJ69fS3El3p/t0N10VMveOiC8cE97F8MiGKFyRwONct4817MtViKwIEYlTuorcI/nrhdFA
h08d8fVQmug0atMPFQx/mDxZP5I5Ci2m3CXXpFb9bUjSDaLZuUJ/iAvy3AMkN1KtfC0NpJsFPMM+
L+zHYzpHwJGa9MsYemCLVefsU78H8NXZMF3vx85OyRRj/BlD97fQCuR/Ckd3GD1sY/JkWfHGrcRj
PKf4hYV78WhgOuIE91a2Ee0pYQcCWc/bOaPZw/Ax8URFcBo1Z3+AyxmGzhixS3CIh2O0+k4yo1sn
1CyucdFczfo0J97RobEmeaXHBRmNNFqsgPvWOffewH3SuELDkFt7QLegh9Kz4kr2SpO6YEnD9yUY
RsAns03BVgf7S9SGtVGfk+k+xjWp0dG3v00Jcsp78ioImNn4PPq6Wgssa6R2uIl2nX0tcVbyczQ/
Oj2Th0qh7Tqkt9zWFiuIjbvOUhAQCv0QwU5bVcm4p4UFJ42dXwGW+/gHfuig+mS9+QSo56zyh8Fa
rtxT9QTBwTDkBPvExNjTYH4yGqrFbP97zD330mSEJrO4V5v2ivf/1mbRQ2fGX5PtfjRpcLW6nvYn
L6kIqrnDAzEIaEjRUL8QoetWM4SIUzehT3ZNnUA4w18/AQ3KcMRmyZPlUAeERLluKOVynKlaJU5w
aOMg2BD8+IUF5LXo8qulUqYjgo905F0o4qD8CvwCtoVFbYIr3vjW76ic4rUfgxGZkkVZitWT3Rvf
WWnZL0Ean1UavVD/nWG3i3rstebOiepDWQ8YR2oFWxquL6/++astI5xWFPMMzVc3y+tk9DR18j7x
W4EESGNgZ1MlKOoEur0CW1R0o9g63VEleHGZoz7nIfdJQOlt2jka4lJynaYZH1DVKki57gbI0qGz
6EGhjPTkdvMr6Z4n7BhrtxjWdYzUzZYI08Ga4fbsVfpx+bWRqv2CcAiyZoT9ADEHv00uYbJP9kub
b6E9bx1c0tCNTSi71d6LueeCHCjQlaxruAQ+YnpRIAWOLmu76Ta15jqReMucqjv1CXSxzDchncG9
3lkS7hqVyb/NqSyetVLdWXT2yWnLDyN9GisIwl7GkhGnfnqMHFieBfZ5x/Ofsri80Kb92CTpXWA3
GyjSvzwfwzzYkD5UakMQlzaowkLkGVq9cQay/KPLzm7524BDsfSQY2dRI7eVn90B6jgjH23rrnhy
MrZO1jwdw/RuhoAl08+WsKOdnIaCHOXgnCCB82wFTxzmrNw6al9bC/KCLpxDTkkSntQXx1UZK/B4
pjAryzaInGdgTnprR2P8UqUDT5PIpw6BQ2RThkH7xiS4j3Jcjd1rnQTduZ8g8/JYuZGLuxvyZl/O
w+NsEQMwJnPVlHxlbZ6voia03uaGzSlkz2HlkEC4BLxgiPF63jYrojes7ccp5oFr269xKnFH9kZx
TXs0iijmyYGHvVoJXQLEHngAgRvJNu7QUP/jTOfJCfB3LPR7Xp9eNFlvlSMudeqRoYHoOChOjEpg
DalcQpJ+HOJ3EugGna1WdWe4OEGo8zYKuUlVnq4aFvRNOplrb8KPFKkLr2ZAc2pP+vhuqsfHWhvb
ZpAmKc+YWNHYHntYylRmX6NUIk2l2Y8HiaeRcgnK7Yq+cTazAVMI55WxKiS0g0JoOiCxB0YWv2o7
vlsxnevguc5VH1ClU6GRgC2gZGL79/fUySB7kofqiukndcEtOQen1K9+wu6yjG5leM9kfDKBLm/S
kmxe+Tea2UT/kG1PDX0bb/ssmxbENccrnU/ohX9iAQFT2+2xbGtMl9q1mCXBvJag3K109OjwidkV
OBMN4iWpfqO7NXCxVvbCT64n5PBJY1JO2Beog5ymT5G0DowVgJgsrL6apvudKQKjZgDAohftzbfh
7xukh3yWMlmR3lfi4uJo8jsacGLzmDSUH1QWU+wwG++wM/m+8VAz+YxWVo8vtxEExCIINr1Pr3x9
h0Muk9OMYxFISBREEIuwLeVwEipY+nn4q6RgBgGruLSLwrR4/SejQi4q8ysvlD9ax/0qTkoi+xmR
Pzk/Bl767WOgAdw0QJhzpqMNZAlwWg+tjVo8Vif0W+ukvqdSEgtUV+6C1NqyDsdA3alrVZnnIvPo
Z4buW4FarN30M5rLPehdSD5N8QaL52r6IDn7Oi92/pzu5tQdnjNIr12TvheQ/naeVvEqjRdTOpZZ
ii/XKaZNKq417US8/vEbWg44HTDQGxz7ch2300vjmBtrMMO9gl8cuqwguHTF/Lghi4BOaKP0QqR6
31rUpBBPaz0i4GY1v6gWzydch2UzxTd6istrSHHiNLCEiPgzdOh2sDeKXSGCu1jKYR2n1bkw+Tx9
iBAom2fKGBMSzbEUDo/l+cufh2cxwbE3SQW2uj204L837kRWNrMFTeoko2C+8E2Q4DtzxzWAlvOx
qxoXRqXpr8DyuK47kMW8Fdd0YOIMdD96AQ1p6Aj7tTQvqzt+2a09cw0seGk7zc/aJ3ytCFruMqi5
G28UT02TyZ2qnScfSQPtntdWEp4iTWRvVK9lPa4c4vqSrltk9JvhmD9lgn8NDOtqWrwnp0QtgJnG
/KERxSE8WI1bQ3EZhNQCSsIHpdWZnNtp2lhEGdeYvk9qTsedEfvZoeEeR6Km7nkLEASzDm1YgyOQ
JWY8aN/Lfc/M0BTSkBcloK5jFvqPfTvcrIgLapd76S5MIMYk0t2imzgE6bNm07hleBdOxlfl0RpY
5BTNprW/r4gHzkvxSmD9kuZPpixqFysittg3Vq6RdHu/w9XCyUPWiqOAJjdg1ingSflMoYALGBJK
aPpUesI5O5X93XOj4pxMJ6/ZUmbNO4kl2Cj4oSfKfxYl7ErDvlc+9s7Sju8wa85bNLtLl/tUXdmQ
CoZenWoV3dMa4R5rPNVEHsQ2N4b72MnY8frDtMm17IlrG2SgeVVUlfHjuhiLJlrnnIinYkFika4h
4kCGPGpVv3DnewicWF4Dw6fcvLubYi6dRZDO1x5wMj+ubGB6mOzG37QZbVoC8tdM1mlHk5O3rgmv
8G8BxLM5RFsPkW3I4tvYhd3eYt2cCZoQ7Zl12Jz5zw3xnH1igIJo8/a+AzCUXMXgtQe8USlnWXQa
NG9Azx951kYYQaOofwsk62BaHXaQeehxMyAMWJJiWSTHDdmR17/fG1nbfLWeQyMNOYvtZKq7EbTo
FBYvWWI/Cr8TVEy265HqwMm/Rpg8JhLwFqeWCfwBk2YBUY2ucT+cKZnW417ofZLmN5nQESdz+XVg
9JmK322AnVQ27kuThe79TPh6bODbpvx4rKBLtli6sUtQ5swCO9C7WUx3ZhrxLO0iLtBFRsyrNE5V
L19LT3KpsLl7ETXqV27BiyMrfIyPsXjg3s2mXdjQZTGApma45EBKvTVEuhE9MBWdoZKbS6I6My5V
E+KTbbl7ZNQgGE0T7lKwrTEOKxix5q6y1Ks7ZpwSrsJL8aOjFMe/D022p3kLm9o2t4ffwMFIIVhL
cNw1b6lPsj/WYXxftGfXU09WQVKPnmIsKzPJdtVtYtKAwkPbj4prNgfqRVg28HZ/Y1j6nETmzANc
PlR8ksdoMMj6+2ui5dZ67BzCp/arI3HFJQMDCVYtOA/lAzYy+6kzPnIjdol4ZKTc9NStbXwyFpn0
hCKUfiQbD1e0e3ArNOc4S77yXN8ZyJ2qekhLNFxt5hc/NF7Iv8PlwDzEDbL2dgBs6jX9YZxw9DvF
oWI4LssX3CBPfDwgRBj423E6YgsF6k70BDxbw0t26YzLsDH0iORc0Pxhl5FbofUQjEWeHehWwPZb
cTGgfJi3PxoCl9ZyCx6/3JA6YubtNPTawX/xh7Y7+knV7DAJ82mVrf2NgB1usaPxaJviTS19mobi
imCDegpgNc2UtmFARryB9w1iNTlomhTXU04Im/EpW8edf0/urKaEDBy8T7hh0Psyh6Kusw+cYC+t
R/sFNCM7yZ88CvdA3LgP2KvKNRM6vGFYwlgdTpqKjH2WOCgGSRryfneMFfCEGSg+n0FtOh/udEkK
ycMr95mkG+QeDIbkgtLDABt0u9AxcZkgr3CZ3LVJ/Z22JElLXYKTFd3vfKQRePLyWyOqJ47rf5iW
/6k5/t8pov8/bagWrfD/tKJafbZJnvxBa/33LdU//tY/11TuX2yp8OcKFGxMurb4157K+UtKkgGB
5yJg+ot/+7+vqay/LP6GabLVwvqFDP6vNZUM2GBZLLFIQfn8w1bwn6ypsIn/73sqMroOkqnn+WzX
fJZl/76n8lHS7F5TPdNzFVt3S+cJZ1mw011sYrtdMmWD8+a1bb9C3YK9FVA0MJKFzCzIMG3ubjEC
wxALgVEImngdG4x+bVq8SmkWLvtE7x1C13VbJWvYHO3OMKeLroz7gWg9ayAgfDEZlryuYRzgP6ew
DfWUt/XYmi9GbNE4jwQXpqwlpjn5FRo42Etd77O2vCU2glBauwte9tI59rOvSEQOiU18EMjPJlfi
NSiGfk3CbOXqCfCm/84lDpwDrDf69z5Eb/TbocsyKinewVaug2jucCYxwlnVkG+CID3YICzdBTau
vMjbqTQB4cj2CQ8Ow4wQGzX3v1uZwH0JY9jbzfTIj7xY131L168zoOAJ8aCLlDlBOFTuBMVp3sgO
10ShynE7i/RautyyKRXKscKwiWvZMDA7dUhtdhA+4/uqN1TNEDpXdDZIhWpK4NQIKIksxYs1aRyy
bW6tZ7N/mCdvAAbCjoq49j7s2ztCoDasnV5gWqfGSORwZWzgSHnXHIc2PtIMBuXX1UTMaQGtI+cC
aCjcm7WkXymwHto2Zcw3h30vTHmuShAQvftoLc052qTOlraDO9lMmBNJ+TfvsfTofPUfeD7lIKja
fWrKk1el3i+WLNe+gMFijbhLtbk8/Qz+i9TuU6W6eyna/IZZl4GoTw5Vk3CZS0NmvGpmPxA8c50H
sDuEF4yv5Spgvh+lZbMalf7G7Lnn9Vl7ou7QhkjCA900ZH8XFlQkjMZNYsV5kUTM1hG0ocoYkgMQ
Mpuv22LjGDu0prU2jSAgQu/II4SbCmcxA1iwI7PGlWSIvWPYQ8Cox13W7UeoW9ogWjdt47y9cgk6
tQ37zl5tmc23ZtIBw0woR12MOcEMJT30068pAOmXCOslxJKXt8WDUTbfrr2cPfeJM9xlOTzPtvyy
zfL3BNV4L1K9tSb+wDj274M2nD0bY6AN+8DsnqrwqxcqX1clF8VwZFMnaPLIQq4/VbwsVdsrhy+G
+oLWbWaPlnN86oZNJaKjWZaEyANGX78d3qoMLdf2LQoFpk+KQGl2w02eVHCbzaT/ElX4YdveL6XJ
srMAIOU9VvR0gGgYnMp8bLzTGNJ17EveNiSWPkLP2ZlFSRt3jlNKinmbqInBTzqPrcyfrKWrq9HF
vTuNI/lg+NuAM+hsVdZRTPNHNSqupL1/UBAm1qWkpjcNDnHucL2Kp/tu+ZCZxaVOxl9zinodS0WJ
iwHQ1Frldv0lEl9ck4LUy/KrrL4Uw+BjcXPmdWa9wo35cLzudWaxyP6MKdqJDwQXeSJQXJP0zTW0
DcqyO95DWRReu8U36pCJj+LwhdKlk8XUfHCGGps2LOmRR2CVl3+yOFzb9VOv/n7W8FQpvS92HnxF
/QEnFyTmcJ/Z3Cwm413O9qkRaquTAfKpt3bDpjkWA58LUYiDN4NDG+yXyZ5xcOkb+b6Vkdx8EMIx
5tcClNoqMYc7u8+eKhLzQ51RITMAy56Y+JOa+pouPPgRTvyI3sDik9SrueqHjPuraH6XFcUrpFrP
idmf2ilhTve+RgwEpUeOzHOfKKf49Ae7vjo+2WoefHYbX6fhFvIlw4PhgzNusTexXhPL/gYheCtG
1kxeW7QrnngUUuG4LuBUf7eFcZj6sLyvudSyjHJophhq9nvxwW+U4B5OyHfiT9djq7fjo12LpRuM
5LrnzfyLYvL3XK3Tnd24T5As53uBq4AsQ7dPesqNx9YmyksBJPfYo0y4EebKtZ5djNmFxLGXdS1t
gfEEjwkzr5FfGNBGOjA8Uvmee2+5id4C0d103rVnQbAyMlUfAqA4vh/fzJLS2JBxBz9CfrDbaUHL
TzCleTHDoIInUc8KoBGawX00e/lmsMfPwogIkWlxwc+yAQMJ95pSiNWC0QnH4r00xhjAdveidPN7
wvt21LlxpWeDQSlijqNGZc32qgGDWkS3aqrfKCvmURIyb6WJ9RkSyX2Mqc+YkiY8h3EUbEFXwGnM
q00FNgDnHhDrgshyaI/xJY5xBBYsl+GMBsC/8teoF+XjpNKTz89UlPqusF2q35YOhJwNd2qkq2wu
cGaEMzoP1KndCCWmsr58QrMrMkgbczy3gltoEfHYjdqQ+u3+V9edm7EMttmEdbXSzhbcC8RPi5y8
EtSh+/2GV1J+VNaQbCY1REcbD0/8bPnpL6cyWB022Uuftk+pecz88feQ3tfoX9jnT31NcN7HXl7W
2t60uXPp+34rFNDSGQsIlqcJq1VQ0QVhhe8JX5Jk2cBx30EeIxQyZB8BC8sabHWNSwhHyC1v02OT
HgcAnfiroXHWHojQWhhPKn7uffcejWIfR+Fdm/l31Kjy0WwmOx7OBYMidkqypMBTQyg7BOmI1fTr
WHhb31PvOS9AIPP1C1tldq2B7glbS+zE+WMynrsw/MhhKlrpS6jtM1uA36A0d2Pg0SWdlxN8vRvL
8hE8dM67o0D1kNiXiqg5x93UnP/+ryn4IpMTU2QDMidw32MTxG7bkwLxRspaO5i2wUKZZOlUufNw
FD777YwAjd1I1JeEgvTuzi5Nh3maFjXXZjyAAbSanHigXbA5jhlLmcT7Jcp80y+Kkg6tx8roASUX
2Vl32XeB8MOCOH3sMo8OzK77kVr7eOD9t7GBEVXwnl1HlFCw6fGBuxas2gHpHC3arVcxTSt7ksGr
BjiQ5NhKMvVO7a21CbBkJ739U9vw4Ko4f2tnn9CrXBSGAm5txINrtNnpRTR4jyHmV1hCrSzeF8v6
ZHK51DC49yA24PeK3/Uy0UE4+p1Tg1ya41IyYWKkVc4HsYqA+8Lk0m8WcS4Duy0R0fjqW5iUIBBb
YxdJDl7djuM66CEtxHCQ/SPK2dM84wlvLcWrP2HosmlbbGODi4989ewkXevGvUgAStw2CaYXZBw8
FVy1Lymod8MdbSesZl61ai+jx0Onjsp3HrdkIwzY/2xkQDFDFEy2KH2IJWb55bmvNN8aq9kC2Tnf
2gpsP2sJgBXtnvJuTguDuXzT5Ga/Z+JAMuEBB75Vrbz4NCv71A2OOLck8Ogq3DUdHvM5Lcg3EdSj
ZCWhOce6TR78AbrNZrgEKNcfvSE/mr75BbM6RWlbqLYzd1gfUklLJvE5jd/8mtBSW02/BIrqUv5U
4b7c+FN0yIfuqTAw1ML9+5z9iVjDVIWM6mS0W7DmIUojT6DXvIeQFxV/qHjI4O/O5pb80E0NbGbK
0X91plsIh4Jl0ZEEGCndwLnkJueyw6O+Ky/l0rO9vKtJ/v7M7RjSLqXxgaWk1E354ZXlH6MYHvBc
OuvSt8+wf8ShGp3LQLVYlsMvceFTsjyAetHA28mi4geLO0GOyjrHeP5WTl++cGe98UURQl03RXhl
V3hX8w5Yj6pu19Fso+WWwyEFAYFPPkXqkCG/n03ztvMyEMQc33UJgFb0V8fRFNgMG6eoZnCLLFXG
QXw2kfmzaL8IqQbL6/ES0o2wbiUCK4sTh1vUqiDURx4vfUuK9kkbIt9ifed+Di+jc6tTaVb3BZmk
rKx3s4rgKkLw3MRNCikWJ4A9a3/tWtzRnIHuOjmKPxX7JC71HB0Gy9+s4C5sBmAozPCUivLPOPm3
NKRToYnZkicKq6bh5eVGTd4R7tyfAYYb5v4ehJlL8BnWz6NR+PelhfMumZwnFpbfRSpY07pASx1p
r4Rgu0RbFGJzmDyMwrmxwvxwlPtIzIwm747sWUWiaxh7YyWIDkRVeVQR+psYaQKMcQ+yca65fNYv
FY2uyJFbMVeXWqfYM02oKgba+bHTBD9s+9uGNA0mxuBFkwAFEFOqdgJMNG/V8TNciOym265cr6UA
hL7A3nLfqD6DISrUi7LdXR/YT6GyXivDTn4ZuGxXjZnd6N3gshNfK5HeJIUuAyTtYkrP8XMFfsPL
7X3jR7DrqCWOs1tapLeipdW+mUmgens/alCCCvVSL+rH8KVyym+R6V4MlDQojsdhCG/YFTYcsO+I
NjsCZ4vkzQUAvGwg2pcwbQ/OpzXx7o+87N2z7bcArnCr1UNTYCbtB9RN4NbS+Fw+AZSqbwi9L7NS
OwBou1TXP10JLk7mL373e+hR6QlUfDtBTB413roJyMdhFu+Cl+9KsoxaKbtIL9r5k8gHWw354zw6
S1Hzm6Em0oMpK4Ah/RqwjpJA2Y4ai4uvf1r4hES9uLmkffBlKV5h8/CO+fIckvkdR2qLqZhjBrQw
OxDAvB9kQOmVegbvEBKzTop9nXNYPWRB8DXoomNnPbesfM3tDJy9xG1wMWmN2zma8AQFHqgVPB/t
ytVH334zkQww+qsjPuP1ICncGBLwf4kkQCJpcPYpWSHv2m5twzmSjv+yuF6KuP3ucSKAQ/V3SmnC
xiH2mYZRyg76jOog9SxnpuiUxSq2Z6L+axfuFpjz8k8wePfcHcM18beLq3NWBEV/6ABQoAfEt//c
5vVfxQqWTdy/cgX/b6QBKERktfVfhwHWn/nn7yb5nzZo//g7/9ygeX8Jk/y9DyoBRxfh8n/boLkS
j39ALa0wbeffjF7mX5YtcOhTYIjOIsX/SAFIYgWW7eIBMy3P9Pn//8kGjTATCzJSfcvTh6iDxwcW
xN1tz3YkljLnf42p5LMrO+GC9Fts9zAUmgstVNPaACuyNhuAhjr2jbVom+xOwunu8okDtIJ/Dt2I
UYr24k/Ve7Bl5/I7cxCw/k7n9xanUBpX0SaP9R3TU3MS/p127PDMmyddwO9z21FM9MeyLGj9Zbbh
MlSsSz3WjxQDjatxI+daPKGK3Eu8HfsAQARXb2oTdJA8uyUodXqaGYak3uaIK0ChaC8Oac8mOzZC
XjcvczKHF4AS/qph9bQP5+QsYeKFhbzUM8txex7ppAeu/SuM6n6hV8pd69Z0AUZM495QFi9OuDRn
IQ3cZewSCenyxKFe9LVTNfw4O3yvoc0xyU/jAd9XsoND9i7g/Nuo2ZcETr8/w7ZqJqO+n2OwmbKK
i13aWdPRMYIfywqraxJOJwGaZ5MQMj5W4WKx8oziVFBgE5d4HPxZ1hcnIvDQpBqKKuXOu5ppZEsf
xlIuHxTHRmTcffP47LAmuY60JVA/oNB8oLuyv7fJVOZH2YCXFvME2iNM+/OgzmOvogOJ0h9FV9Le
8lCVqyw6WUMnt6MoPTZuwrvMTvWrK7XeBy38iNIHi0Q9ANssTuLB/KpsbHORNfykBU6s1FA4c/yQ
9kGqS5tp1kc3rcFrNpSsMPzS9bjUHdQ9XpFGbEUgXui+YaPTmt/ZzBVzfuPCBpK65SIENfaSi4IG
knq+1P3oP7npqxyK4qUC1w1XaNp3PCrdoAsejFYYv0QRPMxLXbkXl9G2MbJ2a9bKYPfw02iqG8cB
JHoOkWHjdZrS6clxr36RHOjGImpJw4HwC73zu8J7sD0emq4Fk2PI2Foo7T/3Qr9yRBzqeUHleWg8
ubWRYfeL3CfGlqo/plF7GzofKhGdeoPnnDLbDre4abAD+B5lP0NJENrmtxnYMk+oPQ/291B/5gCZ
Iaf28jBVOfd3+eQNTrrNIF/s0PUvNaD+TW84t4mc7Rj1eksXEdKmLO4jN/xIMnvZtKWPrTmX90v+
mbJKe1O0RrdJq2Ido0zp1viVOh3XHnydu6ilHGUS1GJZPYTBpuLAMf+ALfUX5tg69tqQNxj2zQzi
zHrumNWU1sYq99NL6cttUXnWjj4fvfVR1Pca39LazfvdZFbmjk9i3MrKsVj04bppc3vcjZ1PHwoM
xbXbSnki3/tA6zuZuCnbVcWAelfvGMK2+RL2geIE9kk3BOSFJGM04WmI3Qz8m/voVzKjWNV5B13A
Yl5oj3Rr/ipolKEpxcF9F+d0Q9HNFHvDc2FVX2qcMK/14WnqFhmMPNJqzC1WSoZRQdwA1x3Tll3r
iLbiAWhS0uNXqItwE9EJBoL1gqZdHAqERwpYoocxbvgxGYdqwDNXG3DjfMw7lEGTkR/Svtx0soiP
4Sw/ASJnuzqmqJYn34G8s9MlVBXQ9XsZKnogxip4zwg+XwdL7xLR4H6povPU3SKt6bpgLVaJGbbv
1D4X6SwPWA4RA+aNq2J9D+6PhqsK6IZX9fvaH8udWyxXluVnTCoTd8xMIbJbRNOu0Xm8TfHX4miK
LhV6J7ZFKsAEE/FdiXa6qSEB7OKa8c2f2BcHmbVxTG40sw1cuOdju+k0bYqQ93oy/p4lNtRGUG0J
UvoQeQyZIQ0YXYMxcLYrfmssf1c2bWxUP23nRDnscBuN0t7MB6+OD3FvuDdUcOQAG4gCrsUqr89G
XYbHgbpJ7iHLXlu2zb7W4X6YdPABAZV4VHn0Ifq9VXn8kQiHKuTGcH7RmPAC9/KUjxTotnDtAYbU
hIPTfWGorVW6tDsgspTZUXfh0Y/a98KyT3btrecxPM6TvY+m/M0LHpYbuAp5Nuobo/bSN8f51Vwr
Lfc9JKH2w5nVRhTpfma92MfDRS+1wF66jyhzm0aT63Ezsj+c9mOnHtI+fCFnRcVNYn9ExZml2DZL
ilsQUU8dV8ckn586JdnjfXtunpMX7ncUATKwSwNcX1SZhzQrYG6g4hQhRpoQfYIGRhu1IkG1GBb5
gp40juHGfhxQd/QicQCi2PuKrqkR9cNaZBCSouG+q+VFabUjvlVs+0U0GVFPClSUcpFTQBDSAjKr
ddWphbXByqjH4JBosU8WOcZchBk5tw+BHVlgyepqm9YvUYiIU7Dd2NhLS4zTgB+s23O6SD4S7cfI
pFqFYgWTL2SXhjyUoBPNGRvhML72NQbnpiz1nph4m594QyEwLVKTQnNyFvHJokp4VVNctI4wZtq2
rc9ZEgowSs3vij6sLC2RsUpzVS/C1hS57g64Ngcwlk0qfQ5j2SyVj0wC/iKNNWhkWfLOEijb9drp
t3zWHwFqGlo1KjSY4UVm412xChfhDXL+a7FIceMiygWLPMfA+2y0l2yR7TAVeVSYlDe9SHpitl6X
JtOegZu5mv1wWs/XnP7aYhEE5d/SIBphhlaIVYFQHOLhQM8NrXjB/RwOl2wRGNUiNbpojqhIep8v
MiRpfGtfWTOrZxqgMynbvQnit2N1D3m1WeURFnKsWtyPkDj9RexsE/lWZ3BCUheUc79Iov0ijqLZ
gRNR6a1fLvcjt3xvue5b3PvzZQAIl0mAicBbRgPIbWvbusoIx2wNmqJmhqAgZHnXMVaMzBfNMmhE
g/R3YUFniNN/45J6Umn6JZlNzJwpfVjGFdtdp8v4ghlrWkdgh1Z8cSC/1TFzdbbOmrconvTRXMag
mXnIXQYjaxmRqr+HJaamiump1XpZTaTsB3PvK7x10nwLai/f02gZruZlAmMSE8tEtoxmzTBLcgIu
nk/mto75zRzexTLOZcx12TLgoeV4az/pfiZmPzem2h5XeuZGX3ZM80A6DHfV/Dr9PTTyhHycmodG
/XFVkFwaaWQraxk0NRPnZLARRFXL2fxvrSKEODagAhmfo+7zK/6JZOV1LN6nJG8X7IKxdkB7MgVz
zvK07xjDuBJYfV8DZ2F3kAOWi+6i5ZBHz/vCLM9VL2YfZ83tSz861WkqV4hGw7Xkp115UK6rWsaH
Zu1TWXeJqJZRnXIxnkmOJre5DiWnFk7ZC11l34PZv5AybDa2MautkZv3uWnr49BnNFDwYPDHlP4T
0W+7tFi2b/HVkPJXMWPMUIppGSYPMGD32LijXLVuNzLCZ8QgC57/dcntSGoOLzfJWTHwxK9bv9vw
7qf+MhWYpjrBgNFzlOQup6C73Ehnx+Y6Jlm4u+pxVsEbucnx1fcf7AH5qp5HE7NPNT26ITStEY9Z
Ng5yb85GRNUmQ8qcO+dB6CcUMUpF7fygDBSYonerA0sHC76mdHcQ7UiPaie6eHkO5tGuIBihaHQY
DkurHo4NdNCuXXmKeheNdLQrc4soau/t5UJPFx4kTyfTv8KpoArFqQ8AtneBKoLbTCPy6u/vcZn0
fBAovgcxt5x29DjztipQGXFGkC8I5nDr5fwku9b9Ea73OJU0EsQzIQRhQb3k9Kzy+cV3engsndom
oQIEpY8JiDfMVX14qXacceKUmBbUV9H0Gw8h4ZK32Oty3JExxO2tG7EZVBhlmjoY3yZLR7uirPvT
JG1+lnoVVuCGEr9Lt43mCG7NQW8RCbGVGvlDzk0XF3NJrakpDgUX6qN2nfM88bn5VXARoVFhXuqf
wyg0d0nnfUrWyCtVD/LQqzaCFILKPvZ3hsIT2Zrau3QzbcOTBMzj6YECIBtBKYf96yH2wjlPCAK7
yt3juE+28Eaf/xt3Z7Yct9Fl61fpF4ADUyaA2yqg5uIsSuINgiIlzPOMp+8v9fs/R2a7rei+O+fC
EXbIIlEoIHPn3mt9S7PSDGTm8iSAyF3tvL13acuteNYZy3CY09r1TYj8SZORQ4SZd+5dovG8Kn01
JOegMCKWjldrUUh+pgNndwJ5jgA7YD9Idm2LJ0ibs2sr0PE1w4gwWlU2/bh1olm/DYdTHqfRnRGO
m1gW3g56s4XLd7lBt+RdsReBi0lqNGz0vO02/DF6pDoga/u6tEx2nbGyifMYEWw46dla8uggmqz2
sfns4R29rQ32B4kTaW5mRr5e9W55brxzkuVYIVXzPbc7ZRaSWScxz4aLUqtsqzeiI41rUXX+mnAX
oCItVzcv76iVDTwP4w9h5y8Q14+8E/400iFe9BD2RvFIiyEQoEMPiSLOeuk9uY8dSPK9kDBgIA0h
EIc/p+WyPXaltWAOt668JhxaiObdTGyHALnss1bM+XFA6oAvqMJ0jMgZYHOy+3m0+bmIITSFIWOn
p26S53ipk72Yl3dql4ORxUXgZBK6GYAABgg6Z+XitTQlZysoOpve1L8LGxrmJOgIRhNBn1Vi3VZG
a1zjGPgMsQqkxi3fRZM+QyOuCU9gD2w4IyQSPA5DcJ77zC8lz0EDksdPdLvalQn2bEPl4K0gubWJ
cjd0FfNTGP8Lbdj/Q20tw6Cx9E99rV2bkPSpPX8nSCV5/Q8m0vlfm1x//oQ/u1zWHzgEIDo6NKck
0EuskX/6Gc0/KG3QiXnSs5WADAXZv4Vi8g+Jt9BwJX5HadOG+j9CMWAXQtkYHR3AIyGXwvqftLl+
oiR/6XLppqkIHCjShHR10zVVF+wXOyN6k9FGG4PaMBx3EZ2k3u63A3RzAET7Fl1Ivh659m3CnIRI
s02djchnpuCXG/inevBXFKeloBofL8O2XJp3uDcdR3E/fr0MzbI5zoRcRiZ1K0i6Wc2JYJYL5LTb
cZyHTaG1OF56cT+PuAY4iRV6cqqxfThTdE9Ntp+ktrNJUcRp4xM/eMy17GDXnGbm9BBT74XavLey
/lBmn5tYbPU5/JzOYBRagIShS66pfqJmCzJJaVeOkDL+BY2hLxt9r/7mM6Lg+5vPyNdpYkS1LVN+
+IyCvKQV65HGYCsO6MFv5j7aemQrDEx0y1lsIvkFn8GMQGQ4QiV1e2r+pkRL9wkZjj+E1J3I0mYz
2v7z3Ve/+OPNF7oF+RvyiXTsD89AxlErMkKmMxFAzyqOjl6ckceYbmJHDwgmgpfxz7/Q+oAA4qnj
2RYOSjCdh9n9iQj65amzISPqIDA1XGrIVExEiu13jyyepPiuZ/iWckGDvuDmcBey7y6hczrf6oAl
w+6fmd4Eq3XRJOSvO3qTW8ZRjzFuS00RQ6KT1Pttk4h9u3rIRi4YsjZlgvHNcbeWBjhaH+/++eMY
//UG/vXjKNDsLx+ny2AcWlDykJm9rytqrNHEF1WfYDpx8N/JZrxhyBSsQLNDgzNid4dPRtlfNpJ2
guEEqa4FJtXeb66LBeTDF8t1OXCWPLSmJi3Dv17XajfkQOQrb5VBjxQzjDNwcQnaFsGuDEILxhRe
DsvPbEB8ADadqPnNm/2R9qS+avZohYxlKdNN+4MOFela1TtzhIiL7FwS19ccjVjr8Ps424RCHvS5
3Vp2f1LetKyqz4V3tWY4hJVA843Cwetu89Z5ioFKOiop1fGeGwPgiUs/Ern5b26Z8UE3q67X5g21
bCS1NurDD9erE+VA1BJvKea1XQrlLFzzi+TMRhoJZ0Z2V/dBwhMvcYpi7QpIzV7AvlTdgKsselxK
Djcumb/m++rZ91lOdFMnTm3Bjiu0LQf7PfaVU85EWxMXSkEkSd1tmyDYQx8f4ypK22EnZ2VGGndW
35OsM9+MeFxIiYv2VakFrNC7oqBXyoJIDNyVjMddXZWX2OXPk3E3kpE7Zs6nitge5jEbz5h+wtG6
uN73vEYcW7aC1X7C1MNLd2GgjYSoux0IqrJG97FQBrBxYXIZTgSguxDg2q55aOvHYbpL62t6WWJx
GAiYQIrGsx5RomR34H3PfdS3O++SethT+vqFtJtvUMjPydxzF2/j1aTarL+kdXubz6PPZ3gb5vA2
GaMfAlGyNc2PFrnHLiy6TIsCd7T3wkiOGembNXKBjcscs/IHx9kCVb2zSE42cp6ApS5/gygzFM74
ryvirw8B2+NfX5xalCg5BSFzNh0QL/pqazGhcTmdEetRzb1tfneI5sEUHHJjeYqTeN+waOER+l5D
W4OUXr2ORn34zdP5t9elGOyuYcEh+HhdJVHYAxlzDJVCeT+h6tWVfk86GELXGw00Imop8dnCZYwN
rYDBzjOc6Rph9MUlXefsN2+L/TcvCyA1XdjSQrsufr5Mvy58ke1koY5JkhYvS3O5cWZOSrkWfRJ8
Q2kXIrIdthDbLBtXN+nPHif9dX5ZxLvmDfgomBTgESWMd0PjDfQUobCcj0fD2HUkCdox5MtzC7Xo
MS0cVnFs8rZl3K+6/Bp5xpl0rZ2RvIku35tJHOhmskUt5McVaUHEW07Z9Tf3/7+WKbAlfvm8HxbU
bnB6YHHslFmTBCY8hi5/bEyNzQpRXGXsVmhGVphdOYcQbMN5ZX4pE0X7hUlapfNvbv/fFG/qclhe
1dqu9tG/PqYDmwmdMTpD8drswrYkMtPk9WYYQe6MoAPbsKe2g3VDxFhgWvVNynNr4+X+59tCdfzx
bfnLZajd/penQCwpyWrqMpwWdDXhSik5RaPpPNlw3P/5V/39F/B/P/GHnTbxIm9G60wvLNMC5vGY
f3v0u7+riH6WvR8WACkAw7JjMW9m//rrR9Ipl4y8Vh+JdKY2GnwXtChFiqiQBQIKaCdY50LbrSXN
TvSVszHd6QyWsqPpDfcIPW9t+b4owBW+IPi7/3wXDNtQF/DhAh1JH0PwvFs68/O/XmDpMZlFtkEB
6cWnqqcZU7r6zIjKbHZltKYofuIvxUZkZB5Qjpa0zld1uEx3VZu1O2a4d54FzlT2vsSpXHdtYFaT
cyiwbm5HUTOc0NYk8CieEhuFHd/w8ohYLaZjjeNWmDUhbcqonrAMekRbzCLLMU8lEQ9YPvEemuuO
nPM7OoKvcQ1zeA3FfSuJFTUzbFDLCGbS1EEuk6L1NTVfYZWv25lA2nM4LvXWch/cY1/00OZ67Quo
GNDSrnlI+kInmxUVSDEkezMj2F0XpjKX+TB9Iwo8wrWaEUQ046mgtfpTaJZVALfk1OVtvZ3L/N2o
CYZes0+UZKFvlXkVwDqnO2S8xRMD/tU0D2IWI62CJiTHu2MxJapoIL++0ev5Lirsrbn2n+zJ/oI2
9iVhrkFiTpBbJS1mRgBaP751JIh6832YDNjEJ6LiMWMQwZn4mWEUJzZbqYfVLsy1ahuSQ3fsV5o/
c6h5u16I77FG5iTfYUOQbkviQFtl5U2RuJs8/9ITfbvrVQMxSlJUknMm2HcZeq/a8iPT7PrshY7p
C1APJtaT7dAi7JXaA0i7joWVqX3ZlNl2mlw0YCTjEG2WExmSZEr9Mzy4pjNcnThzA1DtFT6PQk3S
C1AaXhGeO+FVCK+9iU5g8mnMbfRQBf2bYXkR0UIsmSUJt4+djUU4JCrZmGrEo1++JqQmD9Na7E2e
szwJAzrFPWPvHt/2ZHr7AZy2RcoHKPjZLTwfXMX9mNgtArA3DLdvJUJC3vUJkU9cJUGGNHpd8fYn
EJcdHRxG6OBOtOagLDQJcReXqPvQMp7Bj6m9pkSvE0UQbWm4vFaysH1iaUjbbtgzBrSpU7e8e50U
RGnhNIhASG/msXIP2G0YE9MxCZ0o20f0/HzmwM5JzodVeOe2R7LRrk52ZND3Kc/L/jDLhzmv6i3g
Dj5+o59LM/RIF0j2UTFdtNUw9nm+fA+zcLPkHWViwajPFOPR0KBhrKF9NgaSkCXtvmt5jLSZ0BWt
jHc8NrRbxTjcMUo4uqQQM4uxngrCuLbkINebVUugE1CvbmDeebu0ko8EI+UXLy33vTYgHzDms2n2
yX5YidXB0KtvjS5dfZRqteTYKbP6mplQKfqyQNTZZcemFK8l5sSN0WiPMCkvk5cck6YDKbkAA2gE
MsU1f+j5wCB9WBnMhoqUzLIDZKNbnaSyk1UcEZQg6kMpnyJq7XpJt1OgEX0n1r64JrQaOZAVTbA2
3LFJ2svOANGx6uJduHFHUPaE4SnU8DdJKw9wGuEUkkzKNK0h+9V5FIkGgkiv3yopicKY4Iebsr0z
hudQN/CZZiHRD+geMum9uPok9laS3A0FgV1hyaE61rbrYuR3K9EOHqWyE+W+QY0i1+Lda9x1Z7sP
ZQ3R017j4jBMAiE1u40DK2JozkMttrl0tkQDNccCzUEgCrfejAiHKyJkN5wTHolpI9QgTZ/JNaMu
j4CstLKh02qSzAvD4rOcEudW8J2vMMOngewuvvFyL+v0Rz2PeeDIhLyWZqb4TL2j58JBSRlXBoC8
p1CFr6bEANYzoR8WUE2ZWY/IfybGU+UN47ECgilwTU9AzO0H/MkQs5UV4xte8OtKJvjOiSWxHtEQ
YVQFnz2V9UFzW4OSzo22ZYwqb+F1Xb0Hmo3rUZ9OoHjaq8jVWKPPb1mzdIgH7ZZ4YGOjr9O7Se6t
P5Zd5tuz+X3uS25QV9yRIHLWiVxhTzJuTQfp5zAwnBnq2vWJBn9LHYfiNb9xmeRH4n3t653TRi/m
2C67WTCV7WR1W6AaRioQHQu8EokXglw1my9zj/ycLCt7VygyAO3rxrRfTBfZRRaL4zhkr/k4ssTQ
dsDixRWY0R2TB9eHdGD6bhd+dduZrnNPt3pKGwxM/YrJCloGs5mrBOVfIIqZeGtDLElJWt8mUlcS
wKYmBPS+atLPbiM9JlPtt9m81+fqNpc4Mzh/a6CeGPDnHRvTFJEqMgA9GDHfpHkOlctlOGuJutqi
ZHRxGqC+5cGttl39JdHM+0HLSaa2s/FQecc8z3DWzSCR1oh9Jl7patWRde0yh1bypslkT9nspX4x
EFpXRBjro+IymOGxmuxyj7s7hoLAFG1x+8dWhwqg2Su6hHx5GBoDPFmNaY94ZQl7iSBXIevXQbjf
iVO4F154Qta710yVZc/339TzspeyQjUzMjZ0DXTu5hpvySp9HWxH3zUz2Yqo4KNeAF91bBoQ9Tdt
Eg+emGx0xfODNFEyFXpJW2asa1Iv6ofQyAe/NOvxkInT2JgX3cKPwGSWKSC5MC3GFqAcy4k4CPL5
huR2HBm+R9PMK2ZGl7Rl7o+9kw0CmHzO5mKE+MxNs0wPS48EWdTva4L2w4Twe7KctdzyQVMfDwH1
cYc3LDe/Wav+w+rs7IARocctSnUtQTsgOniTud1xHAGJRj5TGFD5l8RnxJ/1z24Wlse4r86RcN4T
Eh26pKvgOEz4pSSwFLQTQWoYy10TvuYrhWKZ18emnYvrTBRw740vqZ5fRW8WeLfBylhz7/ijtFfy
51g2Iju61QsCD6GUQL1lpDtl9ideLw5dEmKDDvYriSYKqHbJ/TxBWVxHK/x+t713IKQBjvUJBgWc
DgsCsTsackvQQ10qdteSDmufAE9YfCEviaO04zXxZHMIhG4aHaVRO6chHgI3Ku+66XHqxSFaCVNc
Nc+9ic0JAzCavBVgvuO+uYVB7m38lYyJXYimGCzcbSgXuiPhp/olrqtzVoMbKVoCDschQa9VYu1d
AuFMQMs7JphmFKHgHqfHjvZLFs3oNBIEV6sLLT3MeL2G+hVimbFtnPzB1aZ76ArUNjbGeIfoRh4N
tiaoRIQIB/Bgdzg4O7+oS1hWII270T3UTvkss/i9pO/boycvvGzXR/b3sHBf4e7648hLMJjEqjCv
WbbTwANmjzOA4c+ZgMa0KhgygyeMz/dOQmGRQIwSbr1nTt9e9CILZqjtG29cxNY0mqAlv8DCQrYD
PbKPhTylTfpUW9WJYANmvJtq0VaKiBrkSv2M6Jvqq0iwbSr/ECGIDAeX4YvLZulHMMdSRAuosB3y
QJK9jeCSQ7FmbT2X7Kq5uccNqxgmt5OtnVerD0aISVPmXIj2O/GQXzIR30ZJeCXY2gPwDh7Dc/rE
LxCYbcxOe5ugLSjaFG68S6wJuppVerEy/UcRs8JHxEKAJuJ9NXGxZKt79ZLxMAsOCtg1K5Zy0hI8
fIB5/oTBkfQANH7tumjnyEiLIBGkHCI9HLdLhBkoA2sD2JBp7PyFIpG4ke9Jq9MZwHtnQohiLKHT
HR40f0yiF5b43tcqeVn0tN0WdnNFHu5LCXtxzYEohx6cPjrvQVSu+AmiozlXByvvbyc9eh0yXneQ
I6QlOx4mXgk9TiDd9W5Hx7i1+V4Rm1v7iDxmJHizVt6sNJc3zFO/G52Uflp3wWw1NzjVTgTl8I/3
iTH0pcYewXECKSlj4dCVKYH1moryE/dJ4nyzXL6CyE3euDBwiu6nJek+k+b3uGomDC6gP8B87EI8
TgWCpErvfvQ2kqC6aL4MQL+B+ll6DbUluQgjy/nu031DrUavfjgPnVFvsuVSOjbI7iJ8QljFeY1N
zJXKCK9jic5GYFMaEHCkX4Qkk416bto22cNBv0fuVmwQizIx1B6KxsAsicJoLY+5qCXmerhZ2pSe
ijZ9mcroobab18IZdzHnyM0M/mytF7BOMfKMXl5Vn3KWgrNwR71Ah7Qd4sApBsIX8q8ti5je9Xwp
hXbpNO3JWs49Z5jUcJ9S5UT9mk3D0UABYOSrH89x4A3WyZ1v3RRiZsQLs66+BuZ/yJZ9mhR384Is
op92Saxd8kgLsIUeZuWyq0lBUU9eccnoEOve4qdSu2hPRjf5g+E+2zkK64a2SEpmbarWl/iLmLMD
XCm/7mm7TuueIMKd0d6yFN7YIUrHcAFWlARG3OM8iB/zJSQVMjmlqX3A5sfOZW+6Hg/JtDE6eDDL
gHwPv+c4BG3ufBqiYYtQej+3mITte9tiE8e77XbF0dsUjtgWrMS27TupPJmMMDCNBMTZ7NMVCV0U
P5i27lda7tdg5kpiNZZKbt2Mv+baB+zx214jzDRf9kk2wuJOMdvgyhvOhfZ1oKM23yz9nVECXxjZ
R3TtodHENobBLcTBYei0TDoLvJyCWXc+kYexF2RP1e0JFpM/2oifAS7N0r6qK+DGuka7q5rnHJie
jLHgpylZgtZuCDhRHAxvDCwMVEsR7fK5eonz5OTmMZZS7UILYKv+veLS1M1U7f6lXfaQAgKBVoa1
Tc9oDA89CUH9tsAtI0V833F0kHrHn9PsjqIHPURIU830k2tswCe6hHuSWW+aWXtIINq31bcUy9TS
a5dQj08ID/CuoIELoTH1bbtpFus6o+FoM/sEEeyOzQ21CIIhrJ6gHG8NJ7+omdQaLzcLiz6RQ2oa
tWsbRHmCGzeIg+cC13Tjk/rqsnHZF0Z3RL6FqodHkYhn9d9dwfNnrzdhF58UvEXf5BXWdRsT4eQ8
znpybw7xySSyZED13CZNMLf6Ts7vJslkyUrMN7V4NLYs78ShJjBKhTFcI919zqTJeR8VDjqw1en2
WU9skvnStu8pw61qIEhmJyqP3iqoCrICnJ6RFwFNhfFiEzxg6A/kkfuz/b0aHnQKSNVxXwmTdCGj
WePtGkPFuOoVmjUQIQNkL1fel7RFshDiKj52gGQ924+mm7u1avYLIwDaAJuY05NQIa19RpOGG4Q1
1EkKP3Isv2pLeE8CLqC1HeftGHnbUA5Qx/iRmdiT7ob3Wviy1oMMtWcK8dZAYzb+VGLS55DoKuLp
DmAAFVV3JDznYa2920g6/lBNgTnipk71oDFGBMDlldbTXsQ0YwcU5jL6WqVI4zA6Hd0CwTv/oz7z
S+S1il0f9TBadWtv6P0G/RdbITTQtbz3VihB8l2JQbvhNEzhrkbR/jVp82djTVEouooDchmH6FEn
P7NoNCSGWbC0vR2kpRIClY8dNWZpFgfLfp7lu2cXvMUDwht5hOim2iGoYyPrK9QeH9ys3FCWBWFn
BBi/fGhKG5OxidWJG8xKerNNzD0HOd/uL7isD6Ybv4wudvGpvskm1ENrW906Pe09axwIBG24QLj8
pNEY2qHTvlimdkxYqtqI4jLs0DXN2j6j0qsFrdqKX5aPT3pR+Eu5nodJHr163BIAxtdekBc4DGdN
D0i1Osa8yhpEPnCTzacpJ8ZcT88a7eWWPpiRImoaNEyCtHuy9mR5zLHkkJ9mhKeob47aROJSlOBJ
noLGMS/k2zD78/Y2uT3btIi2hqR4KXj60CLujCh/T0rQubq4IMfdZ0iDqALbh2iOOKNwu3IvvFZd
ehOnaOFN1D2JCHq6W43X7RfEkPVanhYCZ8k8PfX4zUu6lpQ0h7Kbr00nd8IWcA/zSwLnKoBoe+PM
wPK6uDRpnbMDNgwrXRIqNklq3q9uuGzzwb4lhRIML6ycDSKwCdwp7LY9hhiwNxbFI6bUB2NsyzOh
HaQbRRnhu7n0bhdxBfR4iVHl7JuxojYdHMgALCpjFuRxtKMMGhkntnHzWDjc2tzRZ2ZrkFWbJQk5
ev8o6BQtWBa8vAg65mD9eG9Ar6TfX92BAP5R4b9zb9u137IuRXEKEdJhtOt1zlMjh6vR8kZ0KKMq
h5VpuK5x+MoDEvSt96SwXTTl2PdYm7WM6ZtxC3DqUtv1l4Z4zu0mxgmlnUsbikJeNxtXr+9CD29R
xOvNdgA8MyOHd8qHa+lB/Sjt+2ou7qZ+9ocOqWJq4zMQEUK/vHvuzceuDYHkoEffV+BK1GU5FT/W
IjCdjo91n3rWNZr0nWZrOQ8JhYVM0WGYqJYa56Gxs8uUpy+NweWVw03eXRTurIkw/hHKvJGNhsDW
fRqSASybsdCh/14I+laO+DbKhdFuZjygqbtJK3byppekmC3xJa+LXbiE478Gd//f4rEMJD1Mcf57
b9/ltU+G4lc21p9/5U/Rk/2HboJwx9unw3G3fxE9GX/QqFewdgnqCiY7E5x/i56AuFsOE3fdQZUk
VJDPf/wb4q7/4ZDOjKBXF1DhUTP8j0RPai72y/DENLBEo6GCS8MloHxSU6ZfBlbw2KI6l7w3MW8C
9bIWYhOXd7ktGKR6qYdcngVLq4ixcYmBNuLhuUwmmsI2f+eX23b3r1/6q/Lp4wj157W4jnAsbhLG
xY/XMsMEbtrF1DeTA+Cl1QiWHBzGESOaPZoxmOOdPGhsjsUDnGxQNVh8KL9d6+S1MF6MyWAX7C/q
Fa4WbHtqWeztLt9+plXSDM+Fm9H9Y3SwUp52orwbSujQCZU6oX8tdp6UmPPyLlRlUtry+fri0VDz
EN2YKJy8kmKoi3ZAIe4QxL/osZ7/5hZ8GGqrO2Apqj6GS8D/lv5BcWHNjifqOqF5OK1SEfEgZAw0
dWc8jbThexC3MPD++bYbwvgwSlS/FkGecB3pGhhHP4pjHLuvISGt5oaJh69PLVlBLpD7tka0HVUk
35GziLUlxCMBi3Qyt2G7fhs6cc4UUYFBG3wQYJjF8pJ1kXNWmGIUxjR7qnXp9r1DxZlF3l7PCb4B
DDsSHmgk8LqB9j/AGHuYxFjv+kzcrD2wS4cBuqON9QGc+cGOplc8ot4+GXsXPEH2UhVJvhNY2GTo
ofq2yBB6M1RbavBqgMBwWeb1lVTTc+YCCTcgE/BiHpql+lpaYC/mLNCWnWfM3xGX04WuEfi7dJFJ
2/UAdeOJgCY1fJMOOXdecjIrOElTNAFsZcZd8SazJ4YHczJux9a78mQuvkYXI1wPdh/RPKYATwjg
XdyK9puR4o99rJunYnWe4CwA27DEp9q0rzjMHvQknHY9Nlcv1K6pXb1kSXOgZ6TO09CTdSbIKYrx
pr3pTGP1I8155KAzKLsZyQDAejCXyKMVua+OroTAvbZuSWVCfrsySqtwKKWfSaaEgxjre9Nsb8To
nVa5cuXHwpAoGYX063F4zAiW3K5aGnhJ+TVb5IM1AnDSxcOSD9+mNn+a6nY/IAGPKjhpjqAgV42Y
vGxeNI9OC5rbbyNq9dIcSgBv4ZZsVowxy1xd2h7MgwPduGoAOugM+YbFPMSl81ZP0xs3wNiDPC4L
BkVu62w74dAGo+rAjUV9iPQYtNLzkhAFHJuvQHp0VBH8IE2M93pXvelifLGL1l9Y4LbuYj4MJpyh
TNM+64i89m6uPU+apAYNz+DBkSZ52CQgBdjT+AWUVMfk8IAHMcTIViNkanhUk9a9I5gYm8Y6w32h
7NVb7x3fKnTQDFjXyKW2+qNu0BI0OJ86eF+RX9kPbp4oGjkdWjtCnUG65beomD8tCkVJpCXPCnDK
HkplpnCVmQJXhopgqVCWznJpOBxFCqaa8HZtpI1OzVMAzFyhMCcFxURdcPKshSYu9bKhwJm8ZGje
mSHbbvLUcVKjBXImCPC5ZZCsDxJ3IhDOBRonDihrAs6Z9O5drnCdqwJ3TgrhqcPyrBXUU6TTRleY
T5B2W83onkJP0L1BPD9SUDaZkXP+xB1ZQQuN1Bln6ymEqKdgoi1U0SXsEt+Bg7VxHJfJmYKPQhYD
eBjCOAIutBlqCU9X4FWrc2VAixkzGhNslsYLGoHvqVOQUzdsP0UVdqgyc2GgQEKNeCI2wFYCHUZq
MtfPGB4w8EFP7RRG1VFAVanQqpWEZjop3Kq7es8ThRz0Irq1EFmj4hmm8k0CbsRRwFZHoVsZIazH
lEZYHbWoLzlYJ7QRAEZ6XCHzsnh+6RQKVivvkXCBimh5DHDDAxaS8nPeO+wWgGQTiGDRFAH7ygAn
1OJ+icP16tQzwn4muNBoc4WlnZnzWXBqE8Wr7YgsKziJiY5xoULaOrBtaUklCnWbKejtBP1WKgxu
U9Jd5wT7TXmlRki5hkLmTgqe64w/cgXTdWga1EbzuYKyi2eQdwDubkRhyfNj+a1C8kaMOPzOAH0I
rBc2MlIkBfCNLBQSCumbKbjvCrIiM8H9mgr828fmfa5QwI6CAtcKD9z/BAUrZHCUGJ9JvDtVnnJB
KazwqgDDOqThRCGHRwUfFgpDbCogsanQxOyz7p42ZqegxXYrn7uKarYp6m/29mhDN7YV5rjRitvQ
3DuuOe8Js2Fw31lcbEX/gPlja+BzWiMastFlasNrjmWPtpGh0Mp6Lh+aqn42Ku9TMnY3RGyjYy40
gseh/A22h6d1kp/LdPJNhW5mVa/8VOGcU7jOTLSmzdRPX8wI5LN0gT8zVaGdrCK+6VhsDIWInmBF
c9iDGx3DuN3idSrUKwY5gzFS1i7NQYc3PSnwNF/RbevQQLdgUksFp4aqwqdXwGpOv83OUhBrvGp3
SUvBontRvmta/JrdMVfgazlxHtD7G5dj1Va4rYXPDneZ3j5jvThWGbLZMJ8OEvPxFiY2aG0Y28Dv
fnQGHVgahvtCYbjJlgfIrVPg1eFyZ3ojZzqo3TXq/2MDxxuP/6nxAMfgAZz2Mazv0QL6nS7pTZJ7
DVNjeWfBBcey82lRoHB6R5Ufwg6nAGiDUeHER3zGdFIcIOMVnhtHYcebmh9E0w8Y+aSw5FOPeNNW
qHIUD45Cl8c2PbVQ4cxzsBBOBhdrfZwV7rwOyYqv3T2qXRzc/D0NMnqnEOmagqXLhaCRRjoBOgY+
yRJDcZOzywx1uXVj7aH7F3Zd+IYCsU8KyQ4smx4jkPYeWjuqUOPQKIB7BzRT40xGlMChqRgum6xW
dO6sYjaCWOkBCFrG0+l5Iec7+jZ9OgB0nUfBiEP/IfHfs2xhtTo3Ci+PIYU2DQGGMAMTCwC9dJkm
UkPOzWdtcB4jQzslUvJK0exeJucJaoa1c2n+d8TG+3KsIuSoAO8HyPeRQuCTPWwwDN3Cy0C8ehgh
5fcKmZ/JFwQOBA20wPRzt/naD1ib3dos9nbS/LA0JoSZQP3I+htEJuBKt+Kp6JiNMiBFLdEqfH8L
x3+F5//z3XAg/Meu8W5M+BuU+DUoHobSPGc49wcQ4buEjIDEIiwgnLWbqSkxPeHUIblDbrrUanZD
dlhEdXXRAW86FT7QqhgCgzwCN5rhvaqIgt74ZKpuXRtfXJoP7UCbWkUa4JKfmWuSV6PiDjSMu/h9
ntWKvq2tkqSVFjpf/xOCPdxME04dz5uuYxXaAaEToeYwiZoixZ8+mjUun6Y1AO6UU7BwOJ50xw/t
sPbNlgjJginEJoywJ+e1c0L0AVXOo+y0ZvE22Za3jVJ4XvRwGc+ODt9vizcub/uIUzqTiQiphqZz
17UIWqA2RVAiC/1iTi6zx3gttrMeMXBlAQ1zmR4a/PXB3Dy3g3GwQ2O/1AaS5njHDpBX5zzPjaub
MZCIh7a5bZd2B/s13Q0sdr7EZYbCtoepQq06Es4e06spe6SlOJvt3UBHKfNceCzIA4zmSu4GYoKy
R0tGiCbZKmfZmzdYFZ0zk9+E/qNF723A58EtgMNuVwQesVsybkCxSSBME92mI41yM3LPegsQJTLM
c2KH+9CMv2v01DeaBUWsU9XHUmaQiXC27hY7e6SjwCjOyQ4rapuLp5NeCiuNtlkVVYiT+msIZg03
gs0AhQyvKUbc2ljzWdh9vJMOU3vDkE+TQYYF8JY4M757jNh9WZC/pNvkvpbpqD55z6g+jne68ttK
l5TwRrb+oPdotSB6bBqtMZlSQj7ildjncnzRXUbhNsxdji3tezGiu5gWtoc8fSCPBmo8XB4yMaZ+
Gy/4liFF301aDHjWZZ7eRZ9lLVAnDd2DixXOJ6iE93GhLGy9FIlrXO+sxG6Otexu5kzuHcFoAvyZ
pXOwGCWvQFE69yQboRPKDhC9vtpz+LWZ3PyYN15+KjvCmQad4nItu31RhD8wR+I57oDVM8uCoNb6
+fRsD1TJJvqxBjkbi16ibTqwVpsKX8+GEQnx0WGtb9+6CUhI1sO4zd13xiDupprHrwX6j03XrLSy
NfP7MH9xVzq9Mgm/rfrPZK9NQ5bTFhDRziBHhpnpwBQN0QDOIcJ2u44cXcaLUIIO3mLcjUSM+osA
pDnwRDbYN/6TuzNbbhzJsu0PXZRhcEyvnElR1EQNoReYFBHCPDkGB/D1vVxZdqsyu6rb6vHet8wI
BSmCgPvxc/ZeW34MEPPWpV89O53idG10mBsRrKXjxgqGPdNmm74/jVTff1pSXIEG6y9x07/mxD/k
uNZhd5zLEEafZYKciBEzphyzSGBbs4keh/h1KsEziHyXDxU7jP/UUk9GJtCyvPd/CS/4dXYyRzJo
rrk8Kxgya0OHupD+g56+bI4OQbU3fYI8eR4Ib4k9fodRInSaFiYO88h5hlFXTgM5K5vfwqH7AFB6
Q4VMz7HZT1PHQK5+qlMy64gkUoy1zCB4FZULEFkOTyKODlFV/s4zxHNm9jU39q0hzR8y7r8G91K7
07WB/pv0GVXrUM8A+hlF1UQLtOkDdrPnPMeSDFoMABiqrta7VBRZqhijO+K1EA5OHkjG+ikRQHz7
Z6u3B4AIPDFs4tPQfQooIOBhh1UTAMmzp0/fH91Nw+JGQBm1S61xKTTtSQLw9i1zXnPAwh/1wVbi
C0+Wi0n7dOdhn90EEqxMIR472aldLYaH1h3PDgPaxZWkTxT2q52Zd5wtfrURneVE3QLow58Ee3Id
RQXzaFXfmJ1XMjGBoVSOlFWtoUYy2h/r0e4PoUkplGTogFLSbMCVxA/40hbkDgVI1pBh1Y8mg2Ih
jf6SmdMmcWJ7Zxl4NZs5ZIaMjXDTM/jjKGStDAXU10FgbGcwe6MmU1sesc2cTPOGgwhG80ZCTrLr
H3EJWy8p69VU2sY9sTR30OE4EwXVZohH4CsY3xasKWZT37sSzkXmP85Rg0CRG1XQk5rYNtiUbrAG
4w3GxRsp4x4902PXzgNO3dKAigIOu/LmO7vK2aNpAS9uefKqcT2GlyW376XDeEu21OJAqDatKA0Q
b5c0s+Zt0b+iHvnJrHzYkv8LNzvMt5EuzOKk3bJ6RScgXY9kkd0E2jnnp/6XQd8Y4F7AwkVdeCIX
i6lB4vwuwa6wE3THvlteFrLgOeQvd0EJ2MZMgERI5FW0Xc6tIceTvWRbxj8j8tFLWw8mpvjLMvi7
qgYN7MYtKRzlRz/YF5B2E4Mzf104WX8eG7ta+5OuidzyR6rBPTNAYeIVs1WRDd2JxJwNRRHZN+Zd
U9ZrYL4hzqo8XdPdp2Wfk7eM3FjZr4s3TLTYUGmO1a9OkLQFMcLCVvTbCr1hS5EL6Be0Xcsm0zbO
b5GzjOf19JF67WdkwjzN+/rRY1B/OyyIu/zULbdT8rvD7wxme4ZoeGljvdb53nXJ68PYjFjQAFXB
Gf1KteuIiRUGjdBHg2egMxx9ej1zXpNNlO0U3Kdh4UqFcOgNpnQ0i7rDTFfGlka25tGlO2a/xlLA
6SIN0BvQw6ZaLJyHcH+c5UmG020dkL6tOT7CVx9dHR4y1CM7s7qbLBOIMQh7YP8efQK6k/LFacC3
WIUEItv/GAQqzrfcT9DVpr9GlJ6Wd5O1PBsUz0CfLVB8FrtA2kQJyhieSkUhapfstr7xK67eVNEh
/u7cT5eMt01QTqCzA//D1Mld1RQ769z2ILTU5DHWKRP7IrA3MjOaXennyMGqfjzmsHN4O5RxA4au
4xyzw9kOqli1cP4aKKZXKEI3JlX0Bqr90ehNtp9OZycMePmtwbttBjqZM7KeI2ASNDa+c6JHLjdR
Hlq3kG0/ZsgdN6l30hCPKSqq82S0Oxhs4qHx1YvtzzQKiQbQKBoM5wA4gDJn2al1fKyN0JOalMNG
Gg1i02PEW0l/OhhMqM/jaO4wl047P1DJqckWjoYj3/Rzrwe8aTJKILzJ3uDAtZtv/KSPThE4dsD2
5HEPwUMe5AAPWxclZ9n+yuBUGkYut1mMO1eSYCdT+2vweQqRlgVY3hiQU2+FZGKimpgazhMZcjRC
O72VVyy7KSK+rg/pgSo+fWc+FgHu15RI8i3eZDKu4v5apbSgmQD1EQt0p+riKGLzxOCJDJpWm0Ul
8eYjwXc9aNOtCj0ejzE7+BC8YqQmo436uJS4BMeBnayBri0FzPyDSuzmUgiWlyDCHZR7N26pwk2V
ZKd+MeF9IDHdV9BDugLWBqNTeiWFs4ciXW/MRTjHAYlvhXNOuiC5Uj/udh40b+KrDtzH/bowDkra
AvZpeJ56HHngYMS6MjhCKL1ANl515mR05PRxmbB837N2NoSvZfuMLhmBl+Ju4Lzngxw6oeTZKZf1
IhonVN9WYwFDXzlePe+rLN6WM6tWOXG4/u7iT5MfUHNpIS1aeIMr32ZBvW17+ujIb4gApdqvY3kY
kCyDuAog1VApM4XXn5fgD7f07kOXuh7wyZppRHuUsO2Csn1uRk6hGcODEk0Rv357jhj33gNL3Pck
yq9Sp0ruwi6/DRz7jjIoO9aBE2+ihOYeB/OI7VeUu95JAAcjUDFkaB6ROr1y9wabHk8AtLBgk7bC
PwxF/jRAnd5FY31IAyM/1anYdWHv7lqznSDVMksVZAnSP68RMDf+3kMHAwsuOtVB3mw7NJ5upkly
Le4Rx1wOhY8APKhfbNfMdySvAhtJ6omcIJPvtm33CfKJuz76mni2Tolf3fbRSLoXWC80YNHJFMG1
KMK3ykKzbipKfxSAWzYHE90FEpvvG/D7KiOW/+pYL7Ye3Cs6Zxy/C4EEyzb3Zc3X2GW1f2jogwP2
R4ow283abrmlkuxnhr4NhkUEzO5Vovt9j+iWx0SwDVF0SntDHYrmTCADRLspWB7aINELXfrOgYlL
ZVDJZcj0z1RBrVwePRrse1QYuubh8eS/aMJO4mKPeBjsjNWi0JurUfsohKiYnRHzuYXNvMi7393k
w3cVPwOyILeexZmmJdsGsYC/MkANHSzDQHrQzntpyUfB04f/QT72+qxZZgESmj69gedYE/FlXgS7
zmZcdkgGMZHE5rbKE4QtdMeQWYSEDHK4XPVDa19oBLN36xkv2XlIdMdfy7hAh/HUXRDEcO58iwJR
2YhTLSW3Qg07uxBXVTT2GuEgLPY8ep8b+DoZSC/qIjqfxo9JJjAzO3+CEZf/mJ0y2xC1EWxCJ5u3
1sKfL9nLQIE5OqjnZQkjzenrO8zK+Evzr++XYs3UIkPz/H+a2h9QfzsM8unj0EQtna0TD8kfoIx/
Twj4F3NJz3ZC17UxygjT+Yupa1EIyj2IRauxdIeNRQG3NKPadKQ4rQ2XtaDzS6hhrXUNK2sPKf+z
RXqxsiqm8P/LfEwb6f48InUYR5o281jTC8RfuRCOCc7CX/hVOqKpdh1E+Sffh5gg8/dxgMpOufYu
sEKBK7NvB8cdzkbhviVpe6eiPKHr0KnL96/0H83Q/x/CiEA34Ov79xP09UfZfFR/Bof88W/+PkJ3
/xZwkYH4+AzQQ2HxDf3fHHSG4UxMTUGQhO4p/GOEbv0Nd6rPZBuLJJb7f0zQyZciW4qfF7ykDRXA
/U8m6M6/uD0I0PGF75uh4/jeX+7U2Uzk3PkKxIyRfoYTch9tgfVGb0/9B8I5uI4G6Q8NQA16f3sh
RnwfMvuCfoUyyIquQd+8WfrHxuxUGOM+t6CijSRqsIk+DCE0SsH/VIC3K1++TVm8y5DA9gZiZ4Cz
HGfTu6otP+02uCYC1UlcfP7Tt/EvBvP+X6AOzIcdVmjsn4Luhe3+FVxAeEXplxXIhnxOrm4OPMdv
+7caA+rKFiHJ6aXa5i6NfEv/2kVUoIeLtPvtS2qLAWgx4NlRugVa/zC2yVdfB8cS5hQfv7hdmvSo
vOK8LPz+TYziHiN+VnVvug9dZtF7fttxISapDiCxKzzPc0A315TFuRvCazDtide7wbzYrFG//q5L
lr6aYy39RPnm0gxY0k8RuntR8rvFCZZD9qHBSj57xqQEmO8RmwM+HI5NiFt9DBAJjVbJTLY8WxoG
4Ufurhpmzs0JejGOPOsOgYFSxRbEU7eWWXkeaR+sjeymCpJfacR0xUQ+vdLCxwn9ppyzB9ixPxbi
a7QU6H/+cr5VEX9enjDoI532tRzkv2sGhpo2/uJymPGiBoWEvpkm96B6kMv11q5OcWMdHb/lUEvD
bZZsXvENZ6rdqFA/qeg0qmYb8dPjHzdrwGQINn2Mo9x68MaBOBIbM4j74Gnn4IJUwqz3GljpZe6D
SbMaGsUZ9yoTJSTtHsY061xN867h9Shn98xNDpJ265qRFlPW7I5d+pxyn5q+8/D9FzE6spDjVvVU
wDMMHg3D3dm1e8CX+JDxrxvX2Rd01WJT7MlRO4VRcZ7ZZWmfekN6Qs+3/Z8v6V8dxdzvvsvt7vu+
VkbYlt6c/kkUg8IhdOIqcdjjjJ81Zy2DSWVUIgXMiCuz7d1UIneW1V0dTf+LgRw1xn9fUAJXCMcM
XCBAwnH/sqCYtTe3tKXRIYjy3DcdH5qEWN4dA9Y5yqLp++sIZ2JFQDmSUMCDlBXmYa6YcOkdO+Yh
qqX7sMhoP7RyExi6l3QeKudHa4iHfuBuxdaLKo7XIsCHPAYGKniAto4nD5lbfmoJzfezPPSPC+1L
u+V+hiPwBXHsOQBEadNkrbKK02z+NZREU9f6sMNCCDuo/iKpgAFiRO/Tsl9DA3uY8PqO4I/iU9QX
NzcfmQh2m6Gl+IrT5g258UPL51jZOSult3DiSKncCPPJnqhHXrFJXyWBBaHdvgwuCQaj5b3h7yUF
IBl2JizbUKcdBMvyETlMGYdMhwGoicHnyMFepGH64BGYACp7jXpBHWedpYDydOROppJf5mqr6stk
vwBU4ximcxiiCZPMXBnMw8CkOzqsYZr5nJx+pa0aTgckOvTcrpwX3gvTv8uN/EEpqAeDtI1NwYi4
EmlKH8Qe+S/5u3X9a62zI+IquKfsfBS9g7gjNjFUhRSDDZETcvaPzPKqjVcTIsSCwxKvEypmoipy
IitCnV1hhZt8KOg96VQLQK4oVxkL44D66enkC/87A0OnYRS2SWUZMwPXSRmmzswgWXWHr50EgPoe
7uFJuWIzh1jOlM7bmLvh6rXlW1QgucRkyiiGaTlF0a0hkHFIYjsCnd+RE+TREegRhsuH2xG/7ems
DxKy0KmPl9YeblvCQOKRwQI35GMCVmUL8bFDI052SK5NAqnOE1G2R1ATCSNtyQGZ2eHFMIzbKdmE
TNkhrd/hx39JdUaJIKzEcuDFF8SXKJ1jglIg26S5fUf6jVxNoOzq2icXFMt6TQxKqvNQ4ko9BASk
eKRMewSm2MSZ01mni9FE4qtngFDrdJWhOnsIDUqdukI0EZGtLKRBFJ/sqTxa4Z0fRq/0YHAnEdwi
it5EOcr5sLPqnyXhLiEhLwQV7uaO1JdAC/Z1DoypE2HgwX+wDaarkrAYPtSh0ekxJTEyDnEyXY+M
xGQ27eBocrLg2cQARzgebtm2aIntIYrYmPsnW3nvDXE1rs6tkZjP6LQP03I361yb2GZCrJNuEJbm
u3jkpKio3HUajkksDuL8mD4B5ALycgTBOZ1O0DGqDah4Q+fqEDLW7fU4vydyR0Z3BoZNNYN7CLzX
gGAeBQmLDhRZvA2tlBIML03WQIa04Qj1mX18jYqYH9N51besm2hUmtGi7QhvIzW+lMsiV0KQFKSI
DDLQETA/9V67KXlvBeZghe8fYyRJQyaRQ8Jvrl5+4ialP8IYpwManTgCNRlhRTNav6K3ulscCNtJ
5xnh6/wldMJRp7OOkIS8e52r1rWJW7EkEKkkGKnVCUlxKD47IpMGnZ006RQlwphOzMJ+zMQrKWKW
TJ23pAheymISmABvj4Snp0ep05mqpHhjvjey3PpfTdVtLJ3klBHpJFiDOyKe8BugMJTxvnEYreXe
AqonkJwsbXCvouqgMkNIB7gf7GI/essSL7h4pfoCYMbUH+d4lOKUkUX126jH/KYxsGDoRKqhxxaa
lzrJ42nOneM8yOOiM6x6eJW8D7lWlSo+AsBuF2rA61AP7SFF7JRmUEHzYXquOiXXxWLzmBtBuRa+
PNUOfbu8pruJ95PxFODuOmRYVGPZhLAL3qClFWNYe29mBcjU8BMR3d6sFOrJqBzvc0qfGBZeEYsD
WIqb0CGYcprjBXWi8UYOS09DadmZbSgOreXfw7g7lUN7izN851jTGdd9tg6S+L3v4Vz0AzQriAya
Ksq4w0APUUrnheaPwx0W5ZtkZ+ci0laqXVsgQLRkcFM45r1NALL+QlFgLNuARhIG0BSLBMNjpFvy
JcGCaRNZPYPCGQrEe5wT6M7wdNFcwIaUIXPDs2wFkHmK3rnpEuzkFbY5mWsHxTw/V3pSmC9rLpy7
qXXdTviCxOPVjsuHRMBNvlsNWLucCABoAVHns7wFSsl3pljrKgYoAcp7ey5+KEs8Mj3cdl5/21XR
fulv/BL/kFANvN/hULYUl/Yibwm96rC+xcRXefW9H8fqBnc8YhsT+StrnsDnkf6uyPSxguyNcL+N
KuQuLmeSWurssdVZfiJkwo9TmyPJUIFetpf7LhJiN4fsxGnZ+1BKWPfNH4tEJ4XHEUdF91njvFy1
7fSimumxSxD/OXGOIjCs1kXlj6vpnEQkTbgD0OR5Bg9rtg56E/OzDOudIw6xQaMbNky+Rji1KVvv
95z7jJ7xKs4V3S2LvFV72OdNCG6C0xCqrfmuImuTDRHvA464xwi2VOfRS0YOxVXoEXz5Y3ToW0az
Urx34bzL3Ooml+4ubvuBfqBsLh29cwDXG2peK76D4LFv2kmgWZmX9RLWR7dlWR/iuF2NAzitQtL1
6YzfoCFsdBLms+mWxTZ00waVRWwffRavYvGTG3RIVPDArlzQI3bOhGFQPkoIZtezwYwL3fgps8wz
986zF6f1ARY55Lb5RhKhPRCrcDTC5F2PuvNKDXt4g0gmvxqPvYEZRwW2oTnXlvdgxgyVVc+CO2m/
uocczHOXL5PgkAURINotFxQUN/sm8tjwDftoybhEfTNEGzGUL4p27wZD5z1NZjQC7UuFh5xtP2LM
Rd9qABYYi/QQueHV8+Wnn2pBTwcPmz9hYQmwofHmZiOinW3n74zFUf6aP5fZfG0LyRNDR9yIeiYn
pM52Zmlfssl7I9eruURBi2LTS49GhScEmFVnoCgZPJz+6p0UYbo0sUB+yu/hiM969i9+mh3gFf2E
EssVJKhuypwNjBVSK6sEielyX480i8th/P42O9FYCAPZ6OmI7RgpOWt3USfln+2pilZjWMH86HlN
k9kyhHuujxNHxnaZQuwRXQVj9hqny1llZn8flGxaCYSsTePexjFrReR52T4lsXBdNcBgDGFvyh6p
Yo3QsHRNLHWbVtHl56iarps+PgExv4Wukd64ZNqlPC+sF8latsAX4gEzdT0eE+KyUKJ/tEvqP+dV
f1VL8iKb+Yi5/KGx9dMN9UShCupV9juuwdqONvGPy/xSp8ggo7J6zRsif1158r2tZWPRF/EvH9FP
PHer3kWT7y8TSkEkmCkSk8o1D6WdcgROmi9kdbhOi3tQ7I9Lx4g7m9Pz0oBqSiNrG1lLC8zPebHD
BeGx8+IsxmPeudtU6WM6Q2Osj9E2lGLfLOE+cwcA8l3DUattnzzwm1zflv5hjTDjBLh+V/kLDieK
TCojKiZkMTGTzVWJZhPirnhPLcSkcbyGy0FqO6Z8NGIxbvLJ2mfExKBr3zQDE1o43OWGEUu40UrK
EgVxbSMl9sneaprhc0lIh5GRaN7Hr7FKsOKXRBcMlFK1Rn8U2dWb5Kcw3UeBcNkcBPtp9YOcqq2Z
sGu14/AEtQtsqCU4rx/HcLoTSKEtJNG+1kbDMcDnnr2GiKbtgRStID96Wk1NwpHWVbsf1BVHRyuu
hV9ThWgVtgFypWvVwvDosmidNp4z0GNIt1nZTyQNHJDMvaMivW1omAS9w2ApGh+L0L5VjvscyhxU
j3SvYfhkoRHXWvGyQws9M2J3kJG7yMlL3p1CxTKiaaOQmw8L0YhmcKi0Dr1MwZ+iW9kNCnIGd+LJ
RbQ+zKSuahU7BzJnHVhsG0pr3Etf4l4Nh9+oBOd8C5TFXM0ZuTlVcAi0Sj43q33bOTetwWxyErQO
6rOtdfXJh1VnP5CaF6sePgxH82Eb6Ay6VtEqqbU0e8JnXXF0c/n6KDV7bEsThziDpnql5O1sdU8N
3IutmjGFLc78Ef6IPcriBCf5pmuaEDDosFegUawhS/Gsh+k6HpyBdvtM/jHal2w0g7XlJmivp5Ij
H4Q3WxjlJkmCexXyXmUD4y2LSWzxeY8Z2wZKt7Vb18+S0wndDs4MQyJuA5MZHut7TQeJ/oI9bEr8
Zo3RPQ4DteA4VggykVOvl9bZj5m478RhLkxmM7qxA2i7gTKUkkitbtRs7WabvpMydPMpd5lvxOPj
lIUH8Jy7gRbXTg3802z60afWsBdVfvZMW6e8SXEJwhbpfC8IthTtaaytQH9wB8C/H259ya5uK/sA
oZz8d9Vv6VZcJ8YrqBneKlaFFFG3bAnfpc1U1ubbYGR7QzDHw5Wm+zpDOL9MjXexLXVL2FXJH8+z
8eE3wbHFXh8mCbmCy0stUM1OCUJiHlHHIdNePiWEz7hW9Z5YyC82LkOWHLBRqlgjaBtEvnHybE7t
I69YuWs8uuepoucAp/vOQ7g3INQJSLUUn0MFIag1i/fCeQ0T7OZ6YDV7+Wfb4SnI1rbj7XR3wnYl
DfMb/mZr9TGmicI4SbgvRLsLwPBmZD0QOr1lbH6LD/Uzdjg897fJ5O+0W1JLBwrnu2ekiOM0wlMw
htd5Yixu0EKsQHSY+dfsEUjm/jQrjthMucFSYR+vzvrypXFzLyv3MsmDl+MTSdOvqWmebKtDywBE
USU3S53oio38zDbeyUL/x2rsnRPZm1TWISVFuJNNfBPK+JecwmuXEDnEJtt4B8gAp7ZZXvK8A1zB
o17Q+OpqlmV/11b+xZ1IHbA8VjvjUI7hMWLUU6Ns7ADkN9MASQfTS+9fSIu4TQdB1AqfgI8t0JkL
JKojQH3dJU6a+6nl0Gv5R67poYZMCkkHtxOf3xHwavydOZPL1ftH7WocWFcmzNMROZv98gLD84F8
AYNjM6vNr95B3WWl/RU6MRbnmuc0SQ5DY2NVj4GimllwMWIHItXCc+909UcDfli0e4A/4c408884
oxWeEokVKrUlVx4GDEI9S9G77YRwKe9WPF7pWn//juUT7S4fNUQFi5mNBiG8lnN41PdK1CKmrL1T
ryPfC6eWKyLkHjkwL7sgEdAztP4qP3b2BLVG95sFZhzbx5fC3PGhXMxrRAxzjQHfmoNXbEkNlgdO
cYXy5lWSlBu3+a2I+ORY3ZCCQJd40SARpwqufcx9SXjjypMusmzKX8ntApCC02+hdb/9/IYNbK9C
HTOnxackB6w6O/wyNRIEU2kFkzX5zIPPpgvIC6jOTqul7DQd0pgaYqKbrbv7sXIhhgb9I8fAyLQf
8pBX1+9VQK3i9Qi/MDjnW8+ES6/r8DPt8xsUlJzeKKS4nodWjG/KoEuXDN6FKJgHmXnXTL8Krq/H
prt1Vf9GMUEbb+H2STPOt+7P2qLDKN/KML42MwBf3b7HoAsngQvQueKh8HgFP7Qf4sQAhcIMo8Fj
TGTGRsFymSp71wxk5zpx+kerH4WqvcbZSBbQkH+Cedng2yJdPDEwb6koxWCFtGyBUUVv7zPH4LNy
nIHlIXkipCfYzH78NWNbWPVTB5G3f3N4v1U18Fv80ZNk2jwa/lH/bvDX3qyZv6ZWuehhg4ntfb0k
xUbY18g2USjqLjzSEX2LJZXHwPuBBui9lQS0TtviS5ntm9tyTUrJVNjQEnVSe+mU+cfvFqbf9DZU
s4VTNi/f1uR9Z+V7VzU3KUpp3pdjYe0+ZMyaV2yve4LOU7TxFVlxANjmKEAH+ce7u8yHmrzYNkl2
H2OhDwt3P+kxxmT7x6JOv4jVCNl8CDTwm1svMq55bJMiNp9GUvCigKA1HxEdYkBP51q/moUkkyK0
HjGvrpwQUKXPZ09rpLvocr3K3+SzOIK3g9ZodfOGlJDHqk4J0mbAFJbtApSCYHSODrvENwDxYK88
uvO+48jNDitihGj4wOH/eYjLoOxaWK+e40JeB2k9gUBLnhPTfzUgH/VOeA5RWBwQIpgQ2n3EI1SD
o2xB6qB+nmpTbtHKovlC2d0gKArqYF15FKDRxqskxBcOQOmzlRN+R3TeV9nXbz1kJ+7pdTUHp3qh
AdX1RLQj25xcZLGQ0QK6/p7gruplcR9T8698pM8bQBXoz7L6DPqGmy3sH+sm22TWgvyuYPnwAzQ9
tbLfMdDcOD7CjbjyrwwQb2cK8e8m9kAillNhngk1LRzuzABtCEC9AgivJ14pMUgTSpK1IawXgyPy
6BRnszFv8WjFlO0UCPaQXkWO5TyIurchbN9AnJd02zdJBCBVga1cOeAJAQ+EYBmaXYJQsy/MZxK5
XuycLxKIDK2HzGJhCfZloWxiu4tvYyviD8Te1CjZgGUII9IaHUMHabfTDcg+2FUC+4H7M3ZBIni5
y8yFBnhOfSJIJ1+nCRFPwa6ehhdld+H6e6jlTtlXZHVvBRMaXJg7pSOscvFAxQn6SN+l6DCPpOJ+
caP3W/b9xzpYribko4Xc8U3Q9+ZmkTEhRYh8RM5swHb9O/gkv4B0fY22eqo+7TD+NGfnIa9o4DYk
8bIYJAjpJrZpvWG2o3zTj3gKnW4n8ugBrBZnJ4gCJbtMXwQoAtFm4PSLdynSMSOjAUBCwYMu3/RS
wLmW0SsboX41vU+aU/6pd+to9K96vZhtFnT19zVN74JozvjD/HNutrnF+EJ/5nByyJ/s3uwm/vqe
Kv3/OrRH8KBJuv9+ar/FZ5t+GKhNP+LqT8m2f/+nfx/e2/jVffzvDCm/R2qY6f8Y3od/sxBTYoy3
tKgCru8/De9dsm1JdWWkjtfdZ675D/+78zefaij0Gfa7QH8d6z+Z3ltBqId5f5qfCoIo3MB1eTUi
N/y/DPu6sB6NRQV0jFp7VwTWz0DRGijdwkQx5V/MEaSWIsiHPRoVl8R50fr4UlMXmV5N3x/aQwJ/
TTCAmg1UQkGS/fDGxbzBP3rKVHAQBV02DrB5rt4WL703KstaQaQ/xKN97qL2LptLiosZJ5/FWGde
z65oqHX9a1/TsOvLd2fKHmXMrA8dwr6wC2s1mfLF9uYfCfi71DdXtsGsIByn3/McASSRw41sLa2J
PZc20UBDgAuegQrNrLgDIGjc5SNnM8n1WBkJus1JPMnafQ9788NrYEYgq8CzLV44ghzUAGgCCNFN
Ho2/I3lD4zVc0UHE7yeTG4ZduLChSmQuqz5BsXoLy200j2Ina/HcjdeUdjj95INjde9maMzrWlKw
dLp90uJ6ceIbxKpkmTndS0X9tbISFxds0dx3vXhCuLilz4QbJ7Of1BR+UoIiPRtZcWBTrfPYve+a
/mw7xAK1BWgdkR0K8LlxPeLP9d1yZQXtT/h1z92MJSXsGT4FwDmILJWrwUae3ubqMaGFHZoURVkk
n2RKeRDWa27Nuz6sr11AYENDOx/N9CUt563BVNsAcR/lNSQsh41Ingn5WMcYMagKFhC8Ek+w41pU
xj6In20EfZo8rfRCS/2UaotsFuaMbMHNIeJPfqnGxGGToQ1zSRXIketbRMYfQxWAlI481BXxg52T
4Ee9Rysaz0eYpDt3UltjjJ/lIxmY6146RLHSzlkhAV4I1cjjByETYmBIXl1ZOLfc6WjFFkPA7Dp5
2EiUx5hjdt+aiOFQzs+ultI7YrDf0wKnuM1pl4Vv0Fif28h9lxaTkQBIIrZl3JziVVrJXRdYnJXc
FDFru45xD6/GCLvNHGQlGPj5OfOY/jdk6Bj5rszF73b23vMaZMvkQ0RKpwfRhYfQqYddbFzy1kEA
Z51Mm3AroIZpVb3XjWkiUtUAadkfiLaCCWUMWya4IFnRPa4cukalT6HWBR4mas1eISFv1QZ0SOYZ
fGiKiH9yXllvEDNQLqqPIpNHhgV3ROKFp1QXVvw6KPuzttGj/nUSETsKMeLH7KpnGNxwInGQbIIo
YSBHt5JkWyiG/WtPYNfWNFPATUN/of0a09PicARROD2ASa6jAMaz5UO5csx9YwISdfgXic0DNBUT
QjxzeO5kT1CCxNiSEvpomP4ZXDBnHJr9hCBTNmeIglNFcRwlIHOChyj81uyBtVFZfM0nEyMvGRF1
jaR4thjClrhwbe5Qwh/Z2RZVHMG7X5p2FvhNG1K77HAXxYd+8Wyi2mjVCSOb11HtHYrKSg+25G7g
elA+0aJZugrjYE8CbznHjzHjsW3NSzLShiIn+yfRe8G+imaufwPNyNJQjFlQ/8psN/ZPgYWY3KsB
rYUNTTUn0MhVqrFaJfC2m0fBoHrTL/RkEvNMEZ7nM7SfGiSHHdYfJYMaf+SM1+a8QlujCUgZ95kL
8ufExc0koGP0HJhg9DAr18X093u7YZ6smR+s5qRW+EgRExA5eyA3D8dNz0s1aX8cAK6JSxUDj2Tg
/8llyj3/wlPgwS4cxbrbYzD/6g0OC2nBjd24eHA9IAQQSjyG0VRfw33r1+TFeXRd3bT8SMxpa9tc
HVrIgBUjbgyaTLgbP+lsTJ3FgEn/qJqnR8OsPridSCT/soz+1ejznyHg01VVJ19N8SPmQWOMZCru
bwqwkBC9dSzK98W+jyfzA/IRrilu1XyOn20wDqMBGbHgxwOV/Wz7+dGpq0veF/dpj9PGd+5idIho
maLVMA2vmarPSVtdUuKK2U9+osH6qhYg1f2prCOs6J71NgY7Phw9Oh8UQ7pQR9XZL2uBBiPbigIu
iO8WutZrRAeYjzmqetUvR+IxxvHAZcl/NrOWtx+QWHOjx95+MhJMwkjE0VaB6R7US2k1Pwm0oUfc
gbkd2ydneSy79iimi1OrEkfx+JjYMNCS29LrQbAgEw4K5yCOYBE5KFdTvkuC9bxYn8Ltk3Wl85PC
qXkDqXw1DcVyZU1MZvVMpZAdxTbwgoLQQAUWesP6G3f0iCPMw+sY8Wjed6fZ9O9twhSaCd11Unrg
Cyn8s//i7sx2G2fWJftEPCCTTA63mmfJtjzeEB7KnOeZT98rvU+j0Q30Rd82sPFjA1UlyxLJzPwi
YoUit2OPg3NMBw55pZ7yRIVTfaCy5hlRL1rZBA+WBbOvHTlIAvA3I2jmrRXsJtOhkKZ4ELo3rKIx
ildhc/YsupHCMLiYQ02MzU0LAFwQAcEIAxLNvqnlitcl0QDU70szoU7G1pEaYHQUe5OUYqMLjCi4
JSnKCat6GRclSMMszFey7VdmBCiHFsdsjVWFMFV2nDzTWTTzq6jDf4TVbOQAOWO/m+jcHJKPSmO6
DZsgDGBvMoBlXSLyGERX0F8n07b/tQKbn4VOuiBa0cFiTN+smjVCZmF/1LpNmO/sFv4wYSNyG+kq
ofub+VgKK1S3dkP+XLb/MkqKqRxTQY/2eXaCfGPZShofR7GRQI7zidXIaBlZ9ZCE4dBBp67Sz7zy
snX4WqezEjOYMroGr1rY1wmAKrx660zPBCO5xFmE1RhuvDm+Sj8BxeGTEGSZuOZQI9MhfjcTU+7h
c38S99gMYYksWHDcb+LplFrJBCUCRFvlVWedldhF7ISD+BNo7rzNoX8F4ofgUbOLpwEnQG26l8AX
D/63rkKuNmXtS2eormOALU2W8VdgJFw8LOQUUw8MGGg39bKd4XDkKWVVn2vj0VDPgj3+coFbgW0J
tHCYzW0KF7+YnwzPp6gQ+1tVFPuc0NgKTilDqsCSBx4HJ2/OGE1m4ZsJyowQ2Edkus0aV8zRIB/g
6dj4cH1vxYT+AjjZWPZDke3oRoU9ybPSEnJtGBDOC4KdYyGfBsFeye/Tn6QNW/wQW193w9sUHMzh
J5YGS67BRsSlKguQcLn2yLiXH5ZhegtsapyM2belcA1hOmY8ZeJMHFQixE39jawb4vuaf8qHSFuN
yk8y2dehGgdwG4O/bIk0ChLjh6CL3xzNnBDQ2DoNsgKA2L7QPTwvB5HxlJoWqs+X6Nicy4dCMKLM
ymnlAi8B2GRt2xLtBCBItVcEulGFzUn5cIqsx4UD+c+erYtesWdyM2cpBpCQ+tQZmMaJ2KeFZqyo
2R7cre25b2FOLnKKjkYYvOoVIgr3lSQimjgvLoHShOO7X4DXS2qybjmYmaIgcjyX26pu0lPYDWeX
3MLZtHk45rZ7M7D59NX820w9DrfY1g+tLp9iS/vM2BayTjn3qJB3P2HGlPjh1TUnLFstbpJWxGKr
UQdt+y8a6+JEfjEPdHjk2TtDmaXdPAe0Aq46xHOqCXZRHODcGO9N/DIY2gvOk5sb+cz5IaPQLD6u
Kh2PAKrxiTV+7cZORJA+W1eVuFaxeU5qfkHeBI9lVEk5/hpVTz3F/Css/plbDpvABSzgNvpnahD2
Y6K/xszBBrALHnCebgaNoD/tNEiFVrMpGp1pQFoTrys6kpUDVg44DdACokMREhRr19Mc/JTC1JZT
PIoVAPPXNO1e9dh5YNwF+4US+wVGGBhT8Z4w0jEvueDIj1zTEFONNob5Jh6Gk1U4cjsPYX+g8r2J
ovQYf3lZ0B8HLlNrNTAO2PQjNSBaOOOTyP8NUdyt/zWI+kAgeY74G/g/PopM+YPN0SOWaDzNg41v
IARyYZYtXh/Sp4w3F+6qTyVVYuVZd2Y+jIC8YkncR9fIureYQ1tJk4gde8+5IV/HOUf5kNUn28B4
P7ByZZP7yYP/Keduh1DpP4QNV44Bb4HczpnKZu5PMtw6aIitoWbRbtMuCvL+PjPHTRg4WCZn2Ic+
a4fDqipwRBTUme9kNzyls07I0uXHmE7TPNF8jAxwS71gPkQsSGFw7edzL+7cBf3NGLCkG3F4ChMb
4r2c5q0Ze4uIxoBln5SYDOOCbWpi7Tk0MQfPaCdLjHqnDsQxsXPYTxFVrHVCwK18g4f029iRswZc
/R2ZwdnRI9BtJvYva+6eaFaBzT9GgvYySs0cNiII0mVgHQuRi6W0hrOOmLlICPgTWbul5aSo+Yex
d49F1xY7+hfrlWcTRnOAeFlveZONa5cYFPnEKqMX5zLl5Lx62CPNAEgl9j8FY0aitz4PcZ5KNlOf
SbleTA65qVFOx7/KiJp9n/tshxwCAHqOSxyh+1qT3np24C4xisVPpiB0cTBdK4HmbAfaDmLEpTJH
2t1Rtpnh8aysx23azw0OHK5ZvrDkWnpcjRR6/6A4pAi8gcmp+CbHLlsyL4Wq2j5nrflDJg7UGMxK
I8xe/vpHpfcoWa2BZgIOTcfhYHSJteHRsPI0WRw5xyI/DBqXRe0cOk5ySwrkCfFkHIA6fX5MwWIg
ibQ79ViXmvuZ6/YzdCq8dGmzrzr3bHddsWsqKNauxQjMD7lldY/O8GXMHmK0xhv+evdCFDVZsE2x
9zrMkFh5CNXkNqKXzMC3gyMe9k6oS3we1A95af+uK6daYchl0bSf45hdvf4EmAYZgE8FlN4pzScM
E/TBKAEYBrkm16m4hzCoSS4lxqYU9KTr2b0VHLwLKfxTbbsbKsPLEXw9Js5tXFR3PThWYbpN5lpe
0krg6asHEkAx5p8mQ5gwgMe2I7e69jpE0eswo5kb2ZklhQiqwepVm7SUVz1HuPAFPIQ899hAGQOZ
xjoPk89cGc3q/qmesg+tURgA3HM8OCGeOiE2p45TJyvrr9a2B2EZrxX1xQs7p83DtrsdM0pEkKkA
IVFXZLi6J68MGRbl8b0aJn8LlgzrVnQvRhwKqI2najQKDkG0SXvZNiDh7HOCbYLUXXdsYJiM1+yV
6P8Q066Q+MtwSxwAPxFuI+fvLJMUmWnC+FdRU0L3FF9iesmLiRlpXV9nJs2l6NGk2VkMU8KJGUiC
RWwZb67Nhkvtb6sMSAhQ/JFXFyGuRss6VAmLkpe9iGC4iAKCaGUO26bgb3i2f5f+cPWCbtq0lvtB
fdRhJgCd1NGuL5K16WXfPO9htXH7x5N8Dst0P02/xEqty0x0YGkqsb2ZocK69bYYxjUf7iN33LcH
AWGVeplxHCfUafAQaI4wldyemiq3e0s048eJypusveaA8fHkdewMY9OoV3F2bDzSatEEFyl30qvu
kKqDQzBizNa+6t77QYeCZJbjhwhn993IYbQH5i6KAIbPHVsjmEb7udIf2jw9zilXTRNug07bD4mH
uzsEMDEog988WrcKKfJgciBeBRYg/zDp33n6xgt76EDFThSN18auVKdr5nNsqLeTbPO1ndv9mi1h
jYe+lJu2xUDvpW60Zc5+YqpERRkz+eUTbDE2bMGPnZf03rjoSUOJlQrAfocrTOWMYphJXOUBD3vC
2i/mWF0SJ9fOTlOXu1zQHsaBM1mWGtq3o8yCCY42BgpfqFMAytV3X7SfiRlXa0GFN9MN81An9XuD
IkYosWF7YT/kyiKoWxrnNWObd82zZrXjs2eG33UE1ztLlP6A7kD7EqElt2VyRC6kz/G619O4K125
EznDyC5CZEsw1Mq+n5ebyi3evd7VqRPlbtKL+bfUJJxL07hzATt0F1rjMo60feXXX57atEwiP/q4
q5G+Mx3XRPcjwoAX1mgQ7vpw33AY7HKdlE/oUnzsYAuQ7O9oKV/JoqKSruP6KT3YLZIFRms6ca7n
dVOx1suCRFLXrSD/bdNQHOemlPvczdbABOJlTknpPPqXhoB31flAQyUaVlPWl6J5591zJi60F28q
mUrO1k9JC+2yf7ENeHhxAJVqtoNp2cVFtzDJ55OKuNAjiS8kyr8FZt91gdtoWYX+OW88SCW+d5RS
vAIihTOHVr2w6E0FPnKbteJge/St4DBeDlaFl8rBtVsCKoxy7Sg7ABI63nOSmRH9zpAA6/1ozB+l
sv2GIZswGAoF2vShctkaaDtjZPPZc6RZjDPWDHSXF9kysQFloDWkru34EQCSx82Oeauwo2tjTFsz
x80QJiQr+PrszQwzKybBuXCC8ur51EFk8bTy2Nv1MTbXznovxvFZ1Kojcp2P5dpJ4hvssuiQiBLo
VwBoow2Eu23dgbOTC6HIjqwvOxALHUbHsuj9n6nJIMO4RPCHNt2Q1NfWtd1j9ijwXPgMSKwgiigC
wdpf+GB2bOpSnCfzZntTjdW3Y8JXpHfGOPC+2DlRmYun08xeQFki5HGs7Srvvavx+I8Ws8gRmkno
uArP0e1qjfoAw+QwRldEb1KLVczmW0f0iDNpy7Qt3sDM6JcMpu+4fSKoJQUzvNm8h6zypnqMezYu
Qt1xN5o7fjUw0tYQKTGdc1StaYhc46KXGPl8NceZdNBwlBPTnLGRsc3sT+/Yt2GKybJv3gsdPZK0
Q2zmxdKkgRX6Dm0uBTO/Qgs+dOeB7iJS00k6b/siy3EWGkvGVz++hQVjAI9zs/N9kmMrygGaw5Qm
QACK7bcnIAf2Ae4aeI3CZGvPA/HHY+HHD8GZSZopJtb8YkLpk2OZHRAXOa8wZS9di9XFph2yZYUL
p7o++axsQs28vSR59C1h7Kv5VGeJjZHBD9irxk8WQN6kQlIRxbiOxoRnNN9DiF67RPGslsNA44tj
84TyLDXDqkam86U1rL2ZNIKReTSEq3mfwKc31duYeFCow0VFsyoIdSg6q2Ua7i0yyx9k+Nc2Z+oL
Oz3f1RNblrby/7lutSO8QNzMcu5Z0J7c2p9XWUF3aijYoNnpo81uDy7DaC3nKf0OyXT4JqGDRIeQ
6TDo/nvTsceaC1Z3pQceJANrUiO/cB2XGhJHq/mcdqZnDjugRGZxrnxjIFJ/zix32rpB3HGAFbfO
oISvoXReYRbg7fybNFArTs3HAZrwRcQk/y1N/Ma9fKTe4cMf1bTCpVgUoRfpGa3afyhM4BB5Q1t8
6rUMIFHny+e8LOznvlLVlln7pdvgz0Lj3o3jcdC7F69kn+IkFHkmQ825LGCoyJFCX4Uep+aYAs1T
G+lLp9DWkemFZ7Aav1AW0Xv84Is6lHmNs5kHaDqxx1MIWEZ7Is76VZdyXrDarT7VrAyTv5SGvm0k
oKXSZfFyB/cClmpXZz5WgmFcJRpED5uyd6zAq0FMzo6qoc0U0xWr9ZFLEKe7QXNgxqB5L27M+UM2
PJ2KVDURFuVKqwx6zycupCDwcEuZpdhRRHkmALLqLM7reA8ppBaCllRGiQKCPfi9elk21mOj3bxk
VoIWHvZGJ/1Sja2xBd+HWJYdtZbVMHQqfTPgbBTYXOmTbPYit5yVbj8FXt1it7TlQoqKmqu+cZde
fKKf2FVuTkooorI4qF6MWfU+JF2lgwdDxcteTNj4NsBZMK2kVDCeLZEa6eGIYMEQkEr84r3RI/x2
NfsH3RMuCohbHnsLYyCNOpNWx0ty69FjfC+saSTB1YAT4WrXYhC0lCaRt4zb17IhlkSEfa35FXtU
8CtwVh7LsN7ndXSNLVVwn1FFZ7IMAbXBGwYlKA22lR5tKUIxVyOBSER98U+6zsapp89Cn/ayxZ09
ZBX8SM5W0HPWZNjuTs0tSxb1hB7I8b7hJE01AwRCQ/+Egs4+RrFe2WjDmPyu6G1xXcyqDRsnDq7Q
4lJ8suN3w5mTJxtmeenlcLnyI/1l09Z3HWPlVF9UuOJ+r+R2En69xGi/C5Cal77WfpU6g/02adaV
IBRbVG1Njot2vTE3v/UvJW30+fTAvG1Y6pFuL89UpYDVZgJM0UVQ4XYGlPqQLX682P0KzfCz9nVG
9g69YdRvQ2WtrJMoaVSawZAsR9Va6XcERmaH0RT7HhzaKFhdtZpSj3NQbjOAdhviRxBtUiN5DDgm
0p034IgQWD/sLsODF7wRo6sX1B+gAFR4pCswzUPEXom+NNRiFQ2YJLKbPJWDSI9/TpXKYgjqjNUi
LVmxwIUaw3uvKTdIFrz2a8zxwGm0gtRJ2zIs1qzqMRsz/i1hRreOGIeYyX2wmk8bQYgCXWarAGY5
JGOvKPVh9dPjGeTEF8UnarZA6FXGThqYzuQ4O7eOtq8N00if622ZGNqj7kLpSzsx7pD1z4P94EYM
zDkyb/2YEVZnrJlHkC3OXVAaRfJcueJd72GgjbH8KHsqx5KEeG01u6u5gWBIeTuPLMnzVxcTOp/a
rELfyBk50A5ho5E5M7u7kucGDB7kwllbWL3PXRPBLY+VVAhUu2RUo3YUJthMvlxnVQ459YZDcAmY
bSOFqtIiIDVN6lwnG28RF24YXcuocpdhCfQt1axl6nWUtYAvRIVQpXK3uZfeIXCNYxnHxoMxO+a6
TALI3f29lrdalt0mLZFANaKE/2k8/v/WR8KxH/bC/91Hgru2q/93+IPxn3/z3wYS/b+AP+ATgfug
24LX+o99xPkvy5We50kXjgNLDNCC/9meYP2X7ZCEhwqBD4xC5P/FfrBwjzhYrHVd/vef/j+5R6T7
f9S+C+VCEZ4lhYshxSaz/b9HxbXMwOvqJ/Dt2hRrNnyD0Lsoy1cGllhE2VZzk20pnGsGvyGIKbsx
SYuwFp7swrtmo6LRTGgrZAYZE4HktjoKSQKC2X/OR3xP+7azNrpsbhHRHXI92lpvkfJ006XCxlrU
dvYpRucCspV8GvHv1g12XS/pXzUfNLyjAMtFSjjS3pRh9KUgFbTUggargucEw0DlRk+zha3SVHwE
Cw5ojE5cjs6noK0SGmHPExvo60uZFg27E9AHfnpuG3n2W1SOULsTRrhbPnpoH8k7s3OKGHCAlR7+
VgyvzJDTggkp5jwlItJ4s2yc8rGTxjHz22tCOJt9CUdbndl24fRnZbXkSXJXUfU/H2rHoZOhhmiN
D1i1yYQHr+RHMma8oJftEDI2rE4F0hGfQJImwGzwBoCGwpiPSrkAfTm2iLilcpFShhfodKv8GVtt
g98uS4INmQc47u5JtTRr2nCkzRuFPtCf8UIwo+LFE1s+BD4/2rbS+2B0dBFb21nyVZolH97fVzLz
oRmVj81feykxzoQhMYYBJESt9pAz8QD1KuaQfRmd3HcpUOuooU2hNtunuUcq0pgvWD7vyQvbtzQG
dc4nNtotYktTAzUNMRlr82Virseca3ojnY15O05o7yDW2EGiICoX86QfKQn2NbCiqPiNTjEZ1otX
d66uWTY9yja+/zlV9a5NyY1ni79fzKizHdHYu87mKa0JcNY6QV/JGqe14tMz9XaNqqvDfw1gEedd
i22cLU0KZxhg9Y8IDBYrg/B9EA1rmSBPksRYxx12H5OGCHJ/OPjsktVgYheA6nTRhLGM86HnZJyd
YgCqizEMf3NJFaEDVJiaV63GQ15wcOYERapAK+W9yjlb+yXpkzHh04owmiuGILbTX2lgHip1l4ki
UQ1y1Jewbd7K0nsxvQ+S7tTmoDVilM9omCpKJuMz+SIZY44JB2B0ZQWel0+foTLjA9OhuJbzin/y
h+q7j7y7LN6F4KxNn05m8yv92UHLevzHjJxGiYKWXrAoduLduOHKSoc/COBA3XFtl9A6Z0MRDXM6
c5v3YIR5pfn7WXAF/V3+Kqzlc3HD6CDBbUB7wsboe8XRZsMHoY9P+e+aVc+YImnOTTafQ6M7AH7a
MvPF2jrmvzUVvzapy5imp0VSYlyvIsgd2RYFHGkRr7LW8YnObHm5e/e17t01kP6c2YqPLONj5Hr3
FskFVWv/9xUOM+qDeg31V3HpwGZtgl+ksh3IghBSQvP2189UehkPiyH+ysCmOGn8W+kdu3HYV0un
QfUvo4s1gnz4D15F6sQ5uFB1wR2rwwFRnnSVGfCy+S0I7b9Mi1cD506N7mNq7Gtja5c+RdSjxfAg
wuX4btIjntLYTT6KbI7zQKaDFBErOG5pwkPheWC6AGAwWQ8RkMACR/wzDQmvf/ECihV+Pby5Vfna
hZ3DRlk2aJF8xuyqeUuYWwjQanf13SUOGLS/r9rgsM2g/Tns73PP2c8e8SR45EIwucZWXW5Ecytt
BFE6nJGEcw0rf/ctnFFgvmUvNgUGvgL2Z31JFgrfLqEt+KlDop8tbBoLBU+DKgbiX7ldpU5sP7C+
aqyrYZhAnCjw1utFKGD4KctuWfB+8ZIRR84Og+beayz/f3GMXPaqXEA81C7mBVXGF7DirkILnl9P
H9si43SrnqEdXkdaLUipeHfiS185zxzLLd/UZyNVJqNPvXs8UA+KByIf7qGe/TI5PiUMEyBmcCSt
LWb72NEkZD0cxnikuRjBZ9//DPShw3UYW/zHZefXaGgAJCB5S7L7dlq6Bzgs/qVIJJ3EfyYSN5Jo
RWa6K2t+uz8DfmC6v7HABGYOdG1nT8nQoIWPks5mNz/DgsPh5kI24xPWRu2fCwEnKLnKletfh6v0
5/5Wxl9BhCJvMSYow31hC3w/AY93Ri4IqoxP/DJfoWBiSbR8zsfFuszjW+2EX8IY2/XftWCxqNQz
l66RwggCFrpKHftuOsUG1mXN+BTLC2Bq2oWja4eDibpzHmuGWe5i2Gx/UQI9wSs1Fu21N6AcRjY7
gEBaj7WI92AX+ES501r6/AwT5KiCJQm+wyzVPkdsUzSYX/6MzuTTT3yCHBmUpfzPxj1RvLzwo+DL
5XuBx0shjoP1hw//70+cuPfgHRk73mdnxoe4r6Do842p5AdZSczcJL3pJVU+aXUzqqK3v8s1n+x7
Ij5z+hooRS/ftMEmpdOvatt4t/JwHzUjR6jwe6KD/T9fpyPir7+fPJbJPQzynR+JbaT7e8clv9C6
2MoJ27dSw/AYfDtPjg/hEo+n29drP5KLKKI+MRO4McQSBilfPf2IjaBkUJyGyt8RwLyV+llqklNY
tbIMLjmpn+rSwpKWv2ikjqfRx5M4PWlR8S9rLo1t7ByjXqsrn3TjRbjyEFjea09pQWfE10QRFJlm
LZyegE7a8FnHBGGM0KHQkqhXg7Eo+GnEA7j0da9nO3ib/GxyZKG7x8F8HqB71xlTPgBRvcxWlmXv
/RxfgqdvvLKlWNI4jBQejjlDLuoYaSE2MZXBwhSksNgtLioj3kXMGadZ3wj8qIbWbUeWSJW6qRhd
CAp4gFquQ8oTkuJAde9KgkUeDFx0CpYxmAdFVrHbfFVASdTYOo4gcEzBzTS1pD7E359P+gf/A0i1
yek8TblrdANmZJIt6+aRWNfexZ5PtILC1k+JGChC86zq89qYtwnDVGoG2bxHHJHLlnlpn5irAMeP
SCEUky8BCIyzE2j/qqoo4cyqNZVTSwCuK1F8DD6fPmQK5qVr5+KeZ8bHhaOtu5G/OjAtiTgMS+wG
hdhYPj8L+hF9rFY67YKMJlA/eyhq7uip2UaEpaqGZImR7Poa5H4hTjLO/qJwiMNPcEsfVQMustpG
XVoToR5edlkJcah6/eg32lp9fEgWlfCZ605PQfxkDtF71W28Ot2LGjL33GzJ0R3qIt2lFNUOerV2
JXabzjrKslo3kTj2LgmekZb33lqZvr8zbAj7ExfEbJ4NHN4+Tb5tJtclw1RxhBC+7EFOy3AP1m7D
Cfub2c4yF2LVavqm9cwVg5dNgZHN8VkULXmZOoXysM9pQVc6BQvSeaSN8NjM3j7WtV3XaozG6610
m20PJrrHGlnJM05NOAaMQTM4/dkqG6xLaGu7ebAOMkgeAvgw4CdPERlZPq3e4ZwRiLOdOrCO4ofM
LZlTPxBiw/qNIhuSkCkAnZsOY6so15/sIZgpfSkeYzUQ4PsciN+/TG75WedZyV4c6m/Do24D7DI5
V+78qQv5mPnJ65DW05pQybmg+XTRVwnAGHcpim7nx/1TMiOWTSkj7ThNX1o5gOvgNl+5Rb+FsThc
k2H+JVbA5H/B1MZcwc8Nt+lkoo9kpENaAjmQzip6pqtVhrgJbxnliMWYnXVHuh7XeevBxAr8hmjk
yYkmHtidtpBOt4zjAI5ZxQOSqSSdv/Jtsrglvl2POqzIDbfsLR4SyaFG5rzY1OfsidhYUTZ3xV78
MgQZy7lkpNAlqFS2Hm8ZAtEk6uh733fueV3Yq9BI9q0sFUXhGoU4B/8MyKjFKyvpqRNZM8RaDdLM
17LOiX2NGPYjPzvSBaaaY9AD7JkYZXZJu+yVJR24b1FuB5J8CVjahSd/md0wB1dTxsSLKcCuml1b
jjAhuv4OORcztjlGNNwaT043VGR3Vf1JL65JKjl/DsEtNtgttOVrYlNdU2T426qKI4w/m/2NJ+E+
T4yV3deoakMeX1PNfgv66FSGSXfQZsqMifpfSAx7S3blNHO0GB7K9dx37+C1RrKu9FD4wdX/05SU
upR56SP5Qs5Sr5wp5NLqg9dJ6VGDUqZwFGND3tZKsSqVdjUjYpVKzaqQtRhXsnXVmGhasO0QviAY
gN9uXxHXtCMTHOb5FAZYNKraLg4pagVY7YqDQE6zbPOQKH1NWIjB2BdeSUcfISyVezt3zyA0OENV
xN2JgX3bSrET4mIpBQ9ShtLy3HGZZ0x7J50P1HlrZ8boWuX8jBo75QZJ0J6hiBX2OxyYiz21Lpux
yFjobPZ05MQCWVFX+mKG0DgpxXE0TErCxTZXWiQi475FnOQwz/GQmxPREnsi/piIxjKAr9iWkDYB
pAIqV2pnMWe4xLFutgihPYIosyugI0oj1RBLpVJNBV8HLXHl0VeKKtihr5ycLSiykfMMquuE/Fop
HVaHaN3oRoLDA412arP3peHhxMORAG+kYyDZIXoZvbXrM0IiSu11IyqRcxa7PPYi7jc0YYE3CjcW
MjFycSDRjQsE5DEwtnrrvRRKWXbsh04pza3SnHujeI8rcTCUGp04HkEY/8NSo79MKdaJLr6sFInC
DIYVvmlVyYe+XSilmxN0uUuwTZ6RUC5u6oXcgeMbzuA3zAZ/m55+5T4JrAjo6xAVpsqPMSZo9dq1
SkQXamKEHtt7QCCUlNHZA3QLI2VYwGVHEmj1+keT1iYsimLlUI5RaaQzKhOUQIE7Ee/dydHvfee0
pzilyFob8INhFwswrnjuo2+CRdEN76fIpk/AQd+U5LH38on6400QPj78OiutfQ8RJTFEdJzd9CI9
Ux0+nFL9nFuU7guctpGVBwzKaS355/pMaMke+WurPGckBiTiuCufOvDRQ1iYJ4piT1zG1jIJbfPU
OLqzJZONY70CU1J769GCjkNJGRplb+FSU0CEOs6A7LrJfQzSR9qH7W0hr5Z/ZYsKOJDqx7yrjTWI
yx54VEhwO8pgTA3We+9nDp7aCiRY7O50P/4I6AKxzAwuIYun7NxdnBO7pHs2oChC2Uzb/q3A5kRk
pVubKWWFPfaf4CGuGbyQ1Vxjt7hNXvaQmGmzKuweRzKnoKhOqk2rFUTukZjZsntLQkrfrTPPcDLa
q09KVPDLLjxhUZopvnpz4JjWGDCeETK6tNSWhau9Zwm3ZwCpBkt395K2KM5eRDW6Hj9As+ewUtX7
wfB/IupxOe4VsHSk9eEVBZ2NBKuQ3OJ81bbMsFPmWRwdkfoSvJB9wdaN3gVOPc4qUO5AydeLwSeC
PU2fTV3J71m2N0MGv3PKq2G3e6ckkRoQcmZ6/2xO7Q7y9jlzDHxG+VvVjgQ8wqstnqrBY3qWUv9s
JHetF49ly6qT19x/pSaGJREeZ5lXP5woYQpQt47f8Rv/BU6gJKHkAq2k7FIW3mFDE0NKWQTJtWy2
Aa8VlBAkw8qyy2rFNo2URsirylyHvmKLd2Ai5bqdgMezpzkiHLw2zvBMWcOLj5dywQk4Xmm4MR2T
A2FllThmOuBBvQDwBTV94XbDswvuCIyZQBMIKRNN8ZM2OcVOSWGuyp7T1ZyAzen6B2YqN9el36FX
4/0o0nBgLqMf18TSNFFEthSjfetGlzxrcLbKBRA4NG+Qf0l1SsIB8TOpcYOEu3xuIT5ZNIhqUNvA
QFL2EdYbmB7FSqtDb0s5C2L6hgZT7KoZO2ZDJr+aUVJVGcO9EqM+n+ToHuYXA4ecxxGMHRV3Po4V
tO/2Rm79zoztnoGYQYRjOzyEV/4P8EN645vCxnpohB9h0a+cZAzOvYTO0rBhClLnmwK1aNPF0JCm
6Wka9OfK6SYemOmqmVgnQWh1a4BSR0OWp4z0DAEZk95os3jw8O1o1qm2ggQ6aL3nwc3UU5nbKqhi
68LgNylDtJZ5gBIobZOAVHA1GjJwtm+TOSDWHtToJ3OsgLkYlhHFa5+EVnEliAxagroeg+HtwdOQ
yfPoGpQW6hWDD5bAF/Z1Hbg2xtcyfhzq4Bil5krjpSyDDZptuSvDo9okbbp127tXJ//0R54VylPm
1O6BLTxOTjczdmm8D6pzPTxg4c/XviXvZaXiaC73EaoTBCsPf2l+Q3j+N0Woo3jp3mSiIhfAd+za
/vYz/dstsxAXPKqVo9sfRmmOO40kHn2X9lPvYhroo59Oz96TjpFDhAtvSYHxnfPmY8UBatNG7dEe
lil1gXvuMxIiEDcUAibbcsWCSPeZd+b98DB6xCpxDsIkHSuGGfwnFP0lpJkmCx7TYMKODjwna/mq
hsx6HCKOZFluerdJtFzmLVA8i8keQXaavSLz224BakZD+6TbvDO/t86mK+KLE6Q3UVkFQv7gbOid
MZHZaFDpZg0zVYFJaxQAXIujaY63QOEoTV+D6aBXd9MUwUXDcrKgM4KmEoyEDLjwlkSWNWx9wqcW
9uOiY0mkHH4xjFOzpiUTHcy1SGJyu+HaXc7UF4aYAKeoW2u0re20+CXKy34lJep9Zn4VxjeuNJ6k
Ha1iq0nQpGUwN62dBqJiQStI0g/9pp6AW1VSfzE4NEhwMAu0fhUSFNYJz86LZ/dYJFuMox6em9oA
TFL3xcPY9mdKJOLnMjwnZQRTonYJAfmhtwrC/BKLEsbMeG3zPNpouD0xGki0w9HRdlqPTjBTMPwE
pn4Z8I8XnpoGFZkiuCcno8Fmm45afwnquj8Qn3s0g2zb6wMlkLhGjsxmbobRMlfD8433wHlPqN/Z
ZMGp4uujvgM+tW2U7pnIOqi0qb9oJTCVwLLwruUgxmL3n2LOqSEa7++LnhFmvGP9I6NPNdCXbfum
hkl+KQ90Niz/CBT/g7vzWG5cS7vsu/QcFfBm0BN6I1IURYkpTRBKGXh7cOCevtfJW9Vxq6JN/NM/
osw1mUmKBHA+s/faPly5hWjNhTL6p6r9K5ivTh0DodRgPZ/3zHG8+JwXkvwnNUGpMIPofk6EKiZ4
Yn7f2Fj+/yK5FWr4795o3Yd575Gz6RmcFJb/H3nUXehP+jw7Kg/IIiaeEy9BeVWVxkNm45GKzf/m
u83A0P/f2fBV8fuj/Zr+LR3+r9/0z+UmGfCmEcCTxkxs8RH/7/Wm/w9EgvzHMgmMsXxfceX/td90
/+FaDr/N8azAs10VEy7Qv8f/83/YavXpQ7I0LOz26o/+L+03+WH+/v3rBq/j2k7A1+/jtP/P779y
IIV0gW+yNmOsnTngUlFkZNFAnmVETc4WHqUzrWqWQ4E7r+Yh+hYNAWd/Wwj/HwD05l8R5P9+JSrI
vokmQg9USjlAgL8juSP8Yk3NUGExTzaYYSx/h5ICYJgQYklfr9a2yUAiAtorKoLGqWcl6l0dFW/T
NXtdyXqhGZJc2uGoajW4ltwwcDcQC+HvF6iCe9TBnFts1pRg2FPSYbrPXafExFlxJPKiXdVwBnES
lQ9dXHSHPm4vwrS/bBTJA2XiSlO4T9Jz65VhswIbkAewP0GrYHyOKJtrFM5Bu+2U4BmaKENsJYLu
/sihp58EdXSGShowWrvQZ2dto58e0FHrcJt1dNWzXhyg2LyHSnDtorwOUWALnQ+gRZNtKXF2mMsz
Eu5XIlFuGSctU9pdFvArMHo9YGM6SiX0Rm+rbNP2QTro70bU4L2ShaOX2ZQM+ThZ2sfWZyhelmdQ
kzTO5Si2Qvlk0t8lZvHlrEQ42wAFepUDyTISHZvBJnclzQA5CYgtW3/9R/loFz+x3AYJYtHEIGtX
dUmgIJC8oxAc0cBTlYVb2MW3UMnjfVc+R/FMhG5f05DBHJpoLhOcVkydFDCPPWaI3t7ufsyZ5spX
QvxeSfJrJc5vQ6pDK6nfi7Z/TqPwmM7FRw3RBbIxiN6GiecJHGOkRP9EYbqU5DrhX9RMenHqlUHA
7rJ7jWNAjNfOQjeiC4vhl24vdG3mMdhgMwAu65yTutjqCLGkuHnevEUgKFZmiGwHAosyLAhlXcjw
MNAa8pMzQsuTIsYk/GKxflznIy7X3A0XdW4ki7o0HzofqxdhtYvRAadTPZbKO6FMFDNuCl+5KhKC
NutRknutLBetMl/EzDaVF0OZMmbcGaayaYCqQo+srBuDPeL/xctR8vMdTZvqDFUEfocwHjYuiXgo
5MNTN3f7KkAXVuEQcXGKWDhGOhPrSIGHpNfna5shtZ1MZyJSCKNJieOkVdYTX5lQfGVHSfGlQHzC
oIJThQ065ZUyr1B2X52w3+i4Wgxlb8GAcgCY+jVP/csUhV+5PTEPnS9mVlobtok4+/DKcO5QvGAc
WVnKSIPGlNWwMtdE/SVTZhvKO8AVdvSYyGjvou3elsH8yFvOFnlkduwUse0IZeDRcPL8CZYFbMRI
on4NiuCscReP3jQdM9Zp3A7sNbBr7Pm/WbfmbTgaWIb6j6wsMS4Q7zYqUxGmhaLDZCQGZX3q2HlU
Hx7yr82YOdu8IKazSoxq12Xh0TYIUTJAYKJYVFamWZmaKL5OzHrMZdCaRytqFuyx7mjk1rUyRMXK
GmXN8tlSZilX2aYAY5xYo362ylDFQ4AnxC+NEmRZW2EOIB/zVcVb0aNu17gs5n3BvreLOnsfKNOW
xL0FaSBHqxgwzsDYZXjQBYekw+zlRbs0nvpLmr7MaLWA9zzG20xZxHq8Yog1SegVzwzM5DJTdjLy
QJ9LG4OZgdMsUJYzspFYKGNCi3CjBTW2NNtzyP0YYEG7wMPMFpcWHrbgj5kNV1ut7G0RPjdEv0+F
Mr71OOByStGeVxmUNS7EIzcos1yBa47Ip5exqpn/AbDzk4JSeI5XYsQ/CSeiX0TzCYnpcPZWYBtb
ZcxDlccWF3faWiuZhEb492iUOLdw9BXK2sfsMty07Ijw/H0ROIZgER9giB9QKmNgryyCLFn6+t1X
xsHkd6tshKhzylK5U43E3fYFezd2zZsYpj59SfHY2lDd0mQ8ak62L0oGzk0fIyMv5r3Ig6d4HO6o
gu/uyIg/mHyN4Vv6NdJpdg3o7/RAa0mLhi2yEUwlyPsbFqwczCU/EWmcmUqTNly6UGcjcVgKO0/U
xAijIMIJ4Y4fmocdU2T9xlAGTQE5uMGwOeHcbJSFU1dpEFn40jTGKen0R8w8kAYxfQ64PwfXfWBa
HDFhxhhaKouo30X3AM9oj3e0TV8dnKQMf7eu3uzgMS818AErR+BrZGCHA9WbzI+JWTxJGkue5K8h
qyRlWBUNQwPdIlueR8OjqbHMbeAwoYi4AUdB4orzVejOM9EMBpB6JiTzAA89HlfkgF3mCFMhp7p2
inDS1spSSwRrVaQd/n3tNVN8vqJrcY0o3B4zDk+M3mteYqrn+YZZVyT3Ms+ORC2sHdy8urL1vsYQ
VCAeY/adle0X4y10CaNVfd6wNpU52NV+RRkXGIbfG8wRWOhIDmJlKMbrgbUYjzESGGSIuI5LZT8u
a+8pDsgID58sxDu9cilD9wPw2b/2+Jf1wcF/MvrTMvLyX7Ke+wOrFASrOk8YZYCGh/KIrwjUA9bo
ELGJ3WKW9nBN9zk9l2UdTJ2ssjzwnmHDlspmbRUPlrJdN+8hHuxUmbFJqt+4fuatE2XUNoevMToE
yr4N01V3cvQ6RfVVKXfbgNO7xPGtK+u3PdtrT5nBXRQ5bTqwPUsQSusvcd6/1GrwCWIzZlnF0woy
XLupmR4koAC28fhZOCUG9w738VhFTN0Snt1oQwzDrtZ5MT2Rn2EsnMZjRTolvxqHd0wM+7ky8uZR
4lVEcQx2gb9idJhiEo3NaGMkXKwB6oLlKFs+auJaaxYWy2Gqn7UIMEUq0t+6XZ47rIvsP36MwgyI
RGDwCd2NWKI+JhO2Etgu2qPdQUcYGuhLUaYdrCgdd7HVMYbynBfd7VH8piep8RJJHzqLqR7mW9gm
zcbMtO0QTTuNLW0oJ+/c6uZR6NgfYMqRGUoJUDresJ5N4/3PQAK5G4EMNdl4uOvJWc7GqxEaj7Ky
vmPKZSijr9JQ8rfy3ZqHrVNUw2lrTLZ783XISKHvw1RCvyqnGzR0xH/eOtC0Bx96U1e4X1pEjyf1
DzaeKpqWkV3iT+TJJd0WJ/9ZQUpT861O8svkNG/EPRqrgu+OeIddiepsbROb5IDFM/IYRFWlbANe
9UCnS2JZb25Mh44/yUhXmtyHNva+goTUIGJrdjZCKMzPGxfG5DLSXKQCOtkvBcns/oAlXpfaK5qK
fWMm08IEmI0zuN4kxnSdBkptWZtyI12pHey4ey04FC0dXZqN7sKcUvLkRPWaupx/mAQPlIF7tEfY
MfDmFXnUAgdKOJ9HILejvrR4071C5OsDOcXh29jqn9ganjAFvxYsExd+MdaPnKGYL+tUx5HPHaGz
vmBXQigBcx1GAW6WbeyA4pJtNiGtCp/N12NNu7bvkx2wFxJgemefE0YRF/lepmQ+uuiByyBlWZum
G5cQV1JZ9gSsA9fRMj4dhFOu3sGfIP0PSmG0Ew5Vh8TyORg5YjXjMQvgNNijONE7ffqIOpq6ajg1
7YuEogfFuaSr7rJ3t6kOHtPVTdxYycbsMB51w5PVZT8t3t7B3DS8r3HWlTC6YcVWJdzyzHsnF89J
aCCNGTYjuaeOPAdaDVUWeVwAIKMierWZogslxZMWM/SsjYbJnSIUBcHJ79ktUOPtUnJeF7m+SUZE
miMZThopTe1tiLNzpJwrMuruTTruY7tdhoOLBzU/hzEZWW530CqxtPRhn3ESxomzUxlfqZN9xrm9
y/YkX2ILnKJ1g121MPo7ERqHyigfJnP6xdFS8JdOm/9UZn9N3fo+N8V700SfVGOUplwMmHrn4GKT
qKtCv4JWvkK/qLG+6DxA85rBCTOuW95ssRU9xRN/D73tpzTyNXmZrMv9m0/MmuK5ovdn+W8difW9
lDlXwOwa6rhNP72pOSVZsM2hXls108Zx3Azl1vWTTwn4Bb18fp6VA5NZ0tqS/Vtmats2b18hy+2k
X7yPyBvsSF6TULuJ7DBO6cYMxiu7OzZ9HwquEyqSs4FMqxwxxjC7XinGnI4isyzt92JeaARoBf2r
P6LKnHUmrMgZe0shY71bWxUXzYrvIngo4J+oV+vK5GdI009habc2lofZToE8oQgs6gu25ntJn+Rk
j9bO7YtnF8EY9AhBVcmR6ctqlRJSiDP/J9HhkygsSCitAzC8Kxjag8euA57MKnTcndL8lkG9BeBw
/8NJdJKzxxGiuM5R3G7VWjJtvC1OA0C+qAnVm3CNg62Ji06c+MLymosz9tdyLC5VVYMiUO1ac6Zy
eYDdcp3y/i775JNM55chbh5SVJDUuYfQ5z33w31i1QDUKz8HAZK0k4wTbt1iVfYUCaGlqJ9TfpaC
T4I5nxOGKBb0sxMjQ/D64GbElHOS5o0o8oPg/epR/hNjfirzS4rcf0GUDMassOeHT368fLiqlxpB
ei/wMyUafHExD4vw5Lnh85/f8Of9hA1Ge+L6rl2rUXB/mHV+Vn/ymAx3abmrLvEpRkPMdTPWKRSn
RjpfAIvhm2L66/J+GoEYIBvvPI0JYNXZVffg1HnXf3K/eofNhTyksVTq1BWhfLdALy+2QRxGeIi4
syoXrBVP5ZthhvcOaJu6WPuI8DyZ/KDqPOmGvypUnrvujR9D5yHjs9Gv0PwMVsEnPe7ncob0iR3E
rJ13E2DDMqKfhkUsFlEtTxKcD2NMklr7yf1A0beniQlo7TJtZfvDEecriPbOjLa15h8yEcaMJskn
Z8CxktZX64TOUSMeKm37X3USqtH8WeT6mkb0qTO7t9hItIUpsM9GqpfTya8gAIZOUzjb1huvuQ10
j8fHldwXynOQDVPIweEjCkFbcaH5s9T4gvSlGINyGpJ1kkGDi2pnPQz5DTNoXsHCYVP03kh8svn0
MY3DWcyorQZHIyN+YvPhrIXDyTBg9liSk8IkCY6O8EG3EXRCDnuA4DIZDtJigWPhXgLkCzCMV7g6
WeErpv2K2FolXHJ/uYjjWbXOH7PQbSbZzkr40y6kTFgnMWWvZTqfTVLunCGe9qGJJRati1x4E01i
zBqU2yPaTB0tUBV0WzNrT5WyG5evAdN6zj2rRB5Z5RaJtEmNXgqV4rJgss7wmv1ORTWvQOxjFSP/
9bT3zJ/1tQ/zDxk6dlqk6hecVpy/pfsdAYRT3/LeTVp8eZuCBL4V8dzsYBAHLUuH6a5G2M4OWPdG
n/v8quI3Ws3/Jlm8PuQm2Q09DQMeIX/dTz+ZMX/YNqITNjt7M4q7lZoYNbD3RSRH0mytA+EUv+cU
xWptrgmNo+iiBcD8DANo8jiuJgsDXCLid99lfp6Z7V74sPanGIu0Dwdu6WYg14IgB5E470oas1qg
Jh2SfliXfqPkSe1On0Gv0cGbyGxzQqMAmhPVs/KJJScIqc9Owo78Y5D0v6GlZQbNkx030Bpn+yIM
kP9d06yqQp2pXvzlRf1W/Rfv6MErFTbAtP2jcugnWfZJ6AiWXvae9CA5sRFR84BY6jEDyJXlHPg5
oOIa11ZS+tyJA05YT0U9uZxV6w4DC55HYa9T4xJ4fMluhZGKD5qJv5WBRWklt6Jm5Ecub2Ol5dEx
JudngcYco21aLb25Bn5iAWWUk2rhvJpFDJ2S3vvKKUukwDyiRUx5dDeN9c2FtoypVFJ0aaImb575
YNt4gqxN9wkkNx1VLvUT2FDivTjQB1cjpo5GsRncQwKwDIZWhbQt3Il+vEexnbEDj+EYBO0hNgz+
oh4/AgErFLVwu02Cb0tITvfRu4T0ZV3et6ukQs9DrwmxxzcuIuDXUYBA22S9Wzv9AYPYKc68YenI
8Mkfq3uSw70KWe6s4g4RDLeJHw7xAc8rjUuz8g32zj6PmtqXJGjjFMKoCkJAk/ViclMHqAnPWUP6
Cyci96I3DbR7Lbi8wvX7g4LBZPoryPZdm3AmpyULo85FKNVjUIEERC0HeKKndEcGk9iDtRxoSmEk
t+9WHEArD7JHZvA4XpqyOdgGvgkenKbf7M2++B014l5ifdzosvaQxDSQhCzIl5OgNO8SvAZyydUW
rikfoiXGkfXQ6OMHHUxHwx+0hEXxlVldtbdZli/HwTibEw/sfmrOcRG8OGYk98gwV4MX/vYEAaas
Y0mk54IfdJ8RTMThg2snBlvFvYaTCTqgb5dHgk+5Bauv3lKKUkHfRS6TOZTmli3/ijhMVDXzuDKZ
Ri8yHjKirE7YE49NgTZd1+zy0kwPjaYhJ7ZjHztSFq3YRtWbSCdmshOEG1lt/V115VPVITnwQvuY
euWbxoxnWyfzW6X5Lp8ZNtGUtXSovjZTpCzEow4V4VVzTFJVbAJiwCEspK1PeNpjzOekufqeRTRJ
wZzGs3cAbIgq74G+pUp1nsALmdh2L6NjJg1/R+uB+UTZ+FsjhlE4EtfafGSmUS/dri8IDURlUbTu
OZm7YdmRSHiM5h6WwfAcguiklJ1IyHGmdas9of1/nzzriWHLfAS0l21CwVHkznxGiVUYq9kGYATH
YWv6BDw19mdmOsNTrbkvlDDWUZv7Z739ldjRGeGux9DRypfsH+9WqYUbP2+TVZPQnw2SNjk2eCjp
cL50cDtr2CWbRk7nUWrFGTEGY7mpOSBa9nji6/GaxRKby/SOBNteDwLyQT6arDsGK2bYpaaeeswo
dzrnYzwgRQ2OLUFXzFdtBqq1gpeafJUyN47RQNdY6OIST2iToqKqcDRnhzDu6UgLMa8CMb63ZfUc
8M6ZJBb+prcEA2cHlMovBtzTOtpBXEUWu5Zdd9ONxDjHIEDMYkp2jhW/JDU1i2N31oYBEjqGwdgQ
/76WtbVpTO041Q1UBNu9Vp3Arjn8nlkGrWNcS+zQS04TCY1YMulNuaMDHuyW3V6tdFyInGrLqUNu
sZZta+gPL0lbo3/RUO6PRl5uMEow9Ch0Ur6sDl1FcIrR/a6mPnpG22Yd8+6Dk8l7MFp4cGG7mcNx
L0YBiqUMmjWsovMcY4iqnejgShwoEQkSultHhwSJXa7y04e0eauleLVbjp2cuYQoUrnxRfvIwBBH
OSwznqn1ViTyV9jHxq7SMC+xNyfCFiuYFUHY6Aebhzhs+9mRybP03IOPZm9k8UWB4B2T5k3SfB6k
3X86efotc4s7JkBs2I6gwHIW5YkgEb0CqDTaxJrl+jf0+GtlCXpQ2xyVgfqx7NLf9ARyUzRYuba5
7TeLOWpgD1SUrKxfls2goRuxU1hqMnupUjYXVQ7QA6YhKtmWyimZJbdAF530RIWcIJ/wmmk3GTLi
SW86u64MLmlMZpox0ax6/bgxI8dZpyPEes+LxyVa7S0TSw+Oq4WIxOUXDJwtrcGupaEhq0c6CazI
JIzl5bvii0qKZESFGA3d/rMRVYZwHf2JO8WnWtuIqniXYL1AlNHAUuqratjVxKlKBaNp0qzQNpEt
S0+X2j8yNxF1gmzOPUbopsuLloOzHtuEXLb5OzCwQ5St/kWc7M6tmfV4NgnKYY7oUM+8ReOiLM8d
ccBoOeCzmIJt2CtZftyVsLllumprqno0fS10FbV7rOW27edqb3bmr6JHtBtBGFob1mfSJ9rOSp4p
gGIyDMbXVPcByICGbXDgrG202yi5MO2bV99lFuphDWvmwlhO3TwuqimYzlN7S5uzJbgGZcRdAeDL
YtNkKsNBSdU3/B5nce4mDUXlkMYIzRmTlBBF4LtS2oeo+Clf2HT2+OKM7ils8pUvTX/lpCrcKDnX
ZIwddSQ8Jv23V9N7uKZx4mf/EYR0Q1fLSGolE2U24R9joSxD5Gn65Lw7FKO1ESfvY/HQCGOEvffG
yuQ6s/dB9yDvSZy9+4RX9p683uw4/FYNbdJ9Zk3MA2paeRVvl35TA4+LF421QoUi0V3mKVXDOCU/
thFep47ouhnkTO5zKFYPmOt2hi4Oqm/2XXNf6xWz6uQ8NPUFj8eZiNuHvs8/wzT4chKGD15+GpBG
T/iDWtO+hVPHPlerd33oDQencEBDV/Ob26bxySmQPxsSqKPG88tPA+DwgFpTiweryUa11b4ny3zt
Y83chHaJGwC1C+IkB+jPOFOBN6id5xOawXChSe4hbvv3OGx3Uc61i7JMVPvUTAXuCY3ujyUoeOcs
nKyl7nfUdsb0IfVaP0i//OhtnSyyBjpMHWbfo1GDXo+RT83T52hMeFLx5ebas3fI0+Q8mVi8KuSY
TFUvWlywhq4vXZA/WHguEp/RirbpwuHa5drNNIpLgwgpbpg0REyNM3cbEKvni/BGuvQPLJH3eMgf
SAK7lqG4RlAj0uzBn1g5kTD8nvrWrnDh5XF68QW9/XWrJVp7T6rok5CSe0jDNjKehRP+jvPxXTjl
JQSKphagunRuFaKfRWB4Nww0ifVW1gLWLH+g41cvpttfJz/eBxBhXZ8/M6UgUaRiNTRiOgTMXRxC
/Y66exW3qMtcwtPs/iokjyJ10/pGSv1Wbkj/A6Gbvlec0BjZkk+euUunJl+uLaAGTEwy2HTG5rM5
9HcXNStOiTVGtS2JKXyO6ipSv2iUvC/XvRqzvA9kCWcGH0PPddayJiqB0LvpTzx0d9Fw4WsKDi37
u6ZDXocJK8f5IHjSJQXZZz4GXr4RA0ZPRKq6+jkg4dIPE2bBmK3LEMUmefyp9+k5ZHgSls7NMrt7
TgQGpeEFDe7KmRiW/LnywRzJxn1usA8V+B2Ji/5xxSGDDN9UvKKeMVa1oj2Jh/T/5K3bDMpYav3o
oJxMu/1BQHHuQu1Zh/rEqEl3+nsU+jc5F3/uogpWmQD5ijXyVpND0Gfye6wpF2jUjgqMXuYwEkyD
mgINZ43UmSbFGuofGwVhH2XL2cunjazZ4xXmjDmLiBINLQYa/rc2qDAlOt6mgaiy7kftNsND5DJm
exZNP3PUffX483j8Yxrxn8ApIi+oWd97k3aU+g/pP69OH+HqADczD1CaHMvulKhDroHp0ZhXd/gQ
9EAOuxHuhgMi2vc51TB9TM1PJ+qnKmVZ6hTcHPGEZLHkIU4bybyR8R18KWzsFTGxkp8lTyMlAq0h
2toPxDcueUCWpAIGJAjwtjwfSEzP5+EolV4tWM73VXeLWZoUjnXVMqI11ceeZpg+tf7NiIqUHATt
dcYpxjUFoU1nQlMDDbN0+VO78y8CrlljWCCfcXk8DHVxKSu5J+FKTXw96v35BJPs1SUeZiEneYaw
wpaE4ZjG5nTdFOhP7dnfEfHF11aiJR1nc2kwr1uMRYU6IiXqsSaCOPHf6oKrqRdASYK3NLmjh3JW
Tchj3edp58NQYe6+1itnXzfadszis5/Nm6hDv1rMWntoxnFNcDkzgGL8aDvx0ObpawZ4lEeDT2Ys
0eKIvnmIZa+6hMKRi+mFrTF4g4gOVf4UIIBGLB85GubU6jdJQbzmKF6c0Ti6I3LGwizfJG4VpTrN
GcF3YwhGMGE1ldTOkkAcQX8S1rgWpg9BvJKe0xKD+S+k91P2wQqRaLIKgm43mfBcRbhEsf1g54yO
oNRvMz2ylgFmhcADsCugcoWp95KUCOJxtXNroohH++RcW2ffDjkdL4M+zXwzNQY4kuOgZ42ZwyDy
tKVFlFBtdqsyxTFBX8RSr35weyUZr5xDwd/kP5ouYZbL9NYlMRhONNtNhWsAJk2HMhR6X0n8R3sy
Jwub6zJMGfZm3lcnJV8qd7FfAgCf9YRNRJTdYNx+IOAnX+uXFoPz+pPHnkzI5xdggzAnG0zvZIM/
wA8AK8fxbwaGJ7PiJCSWbcDQT4QENZOFZapktbFoazU3E/xP1Whcot5l9tCCIo5AozFYhwobqwiN
S8ZgJtSNezngFIFuqi90keF6DPKzB/LGdtOb3eevrZXeCW6LN16enevkxQ4jBJT6LRXQEAfsVTVH
pxthIKLIWFTePICgRg+QBjZ9bZ8Fj/6UTIe60T9HVo2gynnZYoNQa+0P5aYbqyNUKmPd2bG3hFjO
hIW8621DitDCkWyr6L2p57rqt6s9FgO1r8BowuDNmVAlfbjDa1fgo4meYwMgThdE+95jXkk4A35Z
9wn84LIO5bMIonejyBMEPphEjHh8CUcMAYkb2ORnGZt5rq5z4tvrLqcXM4Jg5bKmNxv8axO7PODC
OOdntNa9YCkaumTxXp04kDwveGBOBcaIyN/FSRNxpZVbz8GC4nDqY1ujM9Dk86wMOVWmwSZ1KVsn
uKeHqIRIa+LQooBCNu82vz2HPTHGGUhTAyZwFGDNNIpF0TpyH7odaU3VuAFcDnkVs9PIBIjsSmAA
U9/2Kz2JL+Aa4yMink3QCEYy/j0JyFpvksjbSE3sTJducWZtAdL7KlsUxOiblum+sJ0limH73PBE
Avr+OYxcLr3U3rpOf3ebkj3hzpneR8lQojDzj4Q23MnBYSWhdRhCrh4m1PmKJvPBtcAQ5/lac7W3
Jta3TqrWq7n+qBXaT1pZEMOsb7eZ872wphcviNcclK7eP0OhIy2lpOydx+S7l5kLoNbH24rkSmDv
bk4+wM4sYAKbtUwEaWGgGNGkiOyJNe+Jdf4lSxD35Xbx1tl4OWIpn1V5VDDitYxjF5RPpiV35cjh
01NtJX1zjEI86hFZCTMP3LifyX23hrWkTYPcWzwarWiPcWpca5Y6EpsiG9ogP2gcu7NFMlBMfO2U
6AzE8N7Vevc9Z6/CJPIMOclTpfd7v9CS45ygNiw8jwEo99jolzC3MjbdypMz8C+Rz9jvo0WWqwoC
8hKeCwOpPyXTfgU+WmgDTy8GISo67ThrHJUSPVjUchG6TKa7jouwLKJ3Bh0ns2MVm0zTHp8bnoog
0Zk7qOHyBMOWY2gJnOyryjJn0fgA3ebk5ncjXnkI3ytrtHqmN0jfYiQGDcWDr4ino8g17uje2YDb
hfenyKjuzBC6BZaqQo0q/KC6qyiq4FQdvqVJ8VVRabxpFg6VP0LT/65sJRNABkCi/ztb6fTRfsbf
4u/y43/+nn/Kj61/BCiFXTBKrmtbuous9i+6kmH+g8Qi/oXtMur6i7v0L/kxv8kNLNcLfB0Jsm7x
Fv4lPzb/4fq4rf4oxm3ftvz/ivwYIfG/649NA7YSr67btm6YhmX/h/688FgQlAnNE6HVJqy0/C0j
RAOw8PiS2dmmq3Oe92GeL+wyOJHw8mvo8bNHtN6Nm34g1PcRJg1f6I1/D8C6SDI8yRDywFiY66gr
N0BhtG2KjLccgHuVbDsXpcGpg/kPZ6DDhV7gDCK4q1k4c/Fdkk/S4aXrxnZYpj7Hp13an6VWnNwe
XWaqc0bqOB+qid4A69Z6bG5DkC7rAohjnzD3BUf0R3BDRh4p1mShB825jcODJaJg02fvY6OFS7AC
PbPPABwDsas90n7g/VApWhCOeazvvQ7tcm0/R9FJZPlF87BrDQG3elZ9TXkMVMklgQOh40q03e9Q
D76Y/JAyDCca68f0UWdi12LQdJrx1MXm3g4yXlww5Gn9/jEUvb5PnOlK/A9pVq3lMYzSMYZGI+44
zVi1lpxWqRl12EvnbdEFn0y9qlXY4D3NG8Z2AoUaJTm/um45ErpiU8KvWOhhFK0JiD92gEh1c2zX
gYOSd+RvCGW+zQA6V0Do2IQ7PoC4qwFC3wdjuS4KGHlQKh6SANq18ES39JqIg8hPrmNIY26nSK/0
YdhZFTg6/vGw6huWn2kPoro10TN230mFaqISfbnyZBoScgXhwehwUqc+ilopOfyqgqmiTqxRUBb9
8mbkfr2SBbnNfmZ456mfHzTiy9mDi7fapQJva16otYkj7ckKAGsbhFtrSIwX32NwKjHq1Ap66r9W
PgKLZKiQUqn1hM8i5ZAxILBT02ML0nlkkITuxmns/NZHokebWyCTtY1VNIuXnAfpY1tFaN8H6wr9
dNgHYEyfknG8uoj1Ipowx0b14Pbs9+14uo9FwD+hOZZ37XPsp18z+klktuOvMBCI2PllTGSBYA6V
v4rC8izBeCxHj6PatuNnn4gWfWzxnLFl+hM/VBtEbTczoBQx7lH2AqsI7PKhbponv8mP+7RgCKG4
rCurC3Mc3izl/Ulds53zxLgzdYeHHpGEpmvf0oalR7jWcpxzzHDu4DKNBUGEChaYz6A9N4ZtLVpl
xY+JLmlVCJXui8dwBOQlayJN4PQjLWxIGRriz6rqvsPOgMyL3vfWe3S9TUcQjQ/rIawM61cq8dCY
DNhPOgdk0wxsJ5CCpFoGPaflaG18rF4V0+KjkcKJ7HGIH+OgtF8q31zbVdu9dXetJNDbUUdf5PbZ
s23Ln9mkeZ4inkBJThkS6QAY2SGTL1EEN1F6ztKYrZex5tX70n4Yq6beh77eLZktEgbW0NNptWh+
d6QiZ5o8tWAJbkOB6x0J1BGpETZ2mFs4WHc+EaQPRVeQV0JNsQSGR+RXVFgLo+8I840c8Rw7I9Q2
9c22+kecpdESqD+hWlHGigi7n6NV58aOF7HXIHgJUe5bBKAVIHGjNyhhi6EbYLvnxt0PYUPVeFRr
uMWpVIs0k9ZC5M5D7gHpMVXcmluxu5nxG7rMqdeA4fBTkM42pP1TVQDDTAluIxQxi5nCMcTQC3IM
Bx0POGxlSwS7KO6fWpUAlxIFl8T2e040HOMYRI8F5ca087X+xXUilbdEhz1YFGZA9ZaTSprDTf7D
luNRWsYd05lQzBGhsumSznr35uYlIbSuI7yO0DX0/OlWJ9ROV9F0jcq5c9tfBM0zfVEJeIoKTaOz
c8e9SUCeiVBqYbd+ugoJzwMOGhYrQXECb12h8ogE62+zlby4BO+FBPBVICkY3SCxkLF+zZzw4niQ
91IbkTbxDvs+UxWMyvST+LjtiUaSsD+3iZBVB+RPNQUrn5lIQI1oQPTD5Dwj1/tfzJ1Jc+XIlaX/
SlutGzI4BofDrKsXfPPAx3kIbmCMIIkZcMzDr+8PlFqWmVKlSrvapClTESQeHuDu995zvgMRAb+Q
gCZEimDo5AJ2KiNY5gwG0ENGp8x7xtDZF/XWapyb0mUtMLKjMKVzpZ3weSQFUefAq5kPjiDboc9m
zGqrr6p0ngZyGYsloNFaohpjBOjkVFBnLjGOhmPgMAEuZy8Rj0Z9ykh8BPbNxjkvPsdhr8mEDGDY
0gRG4xza79Sub5Pz4CGuQyFvEjKlG3SqnX8jeh/1PPzB3C7Rx84SKWpytuXAUGDEtL0EVY5295mH
88J447tCqUkP4Ieo9PMYxYhHe8kRkGpt7qN77fyIsnF5jBbIIHkV8kr7EbibrPtCecSvCqsbAz4Q
Uu29N40gEWR8a1qY/4nlK5GMFIm3d6PhONvgeYGAXmB/H+IK8XlWwxBzwWskWQGtX80Hq4ItK0fv
vk8N/WjPtK9YOav5kuKBAVNHUkUEH6wp0m04oY6TunguK5gmCu5zSWqtV/XeWz/SLYNgm34tDCqs
u0BRRF0d/ULyhBnqJoft6sCwW5dUpdtkTA9zmAdbo1Tg6bv8MpnDSzoWmwpXsTMXt3bBGFyo+UPo
6E509XVaorkpwKsPAQbkwf5MY+feN26JSnqe/KcqaopNaJFwl2NGAYiQB/QU2qZ2QSIXJ+yM5f4H
PONuNcX1tPXt5FwgH2NUxAsXarwX2JgJfI+4bjc7FK7zmixLHAGW/WV26lMSkaiHoYUcgsnIEc8T
JZ2gdxKAcDpBl+ilS9S5ytN43wwz8v/wJZgaUC8t7tKUR8em4JQdwvfR7xkIVeNuNKdXb8lX8NFO
rJuBv5mb726e3g9ioWj7Yu0P5qPmk8lsCfapnyM06WPY+9tYJdXWdAIeQ9c5dDND4TIwz8rF3RqE
6wlx+Gpo0H7l0UOTNorQOf8JwBvTfh5UeNwz8T+XyPLIMEjEI5Y0xjyhL5kvV6QAps51qtDU0Q7o
4opt2oXfIVDeBIhIYSV/DCHSf0vb95aHawyVebTHEvbaBpTqzrIMOzo9DunC1POcz9Rp9SY30TjO
hHldza5sOdtq0g4Tj82587a2VBhwATAwUs2PNTuhpdAsYRdgJCwpQ2WlPNa4p7gsf4q4f2gIXL5q
BEMuJDp6Id8QaAprpmk2usoRnhs+7bvcvg7MknItq56lO9d3Nvor3gm4PdbwLGZpncygQwEfHXEW
IbYqk5Fie5OlZBOMB8OJcAP/kstIv6QGswAYQsd6cGd/w7z4pvaJsR2l1+Jtq3+VmrkEyQTx2miM
fSGZXM0x5+mldu+c9udk2deh9k+Lvzv3/AykM23JmOZvZ2b3BYz9da3aLzk0ZCFO2ca0S3lo6WqO
PQyLiE4cA9Vb+FhADToUnEjDD0kkv2RO+nugXpKC+A4rT5BXgPilRbZBU1usG3QFxGmA9dLhW+E7
n63D+YLT3j7iB3gqfSuVig+mbrHiGhKPYIWtO8XHYMbLzmjTQTErwEFNwDyZKfoYaoZe0Yw8Nisf
3NrMsJNPe5+M29UiAc+mCN/xFB86Raw2WXP7WZI/7rqWtfXUyc5CFL9uwXfkzZcKkZ7uSTenKrrw
XZ1Tkyon7JMTZoGjQNkB4LjdaTu99uwKZvO4m+0fHr9rG4EBWUgi56HjOrXsrklDvGXYZq1Cu74K
bcJg3bIPD0HF+cXyfjR1+csLfRsZUf0znr4YGpRbpqiIalCIFYMH6JNtCjhQyUu0xMb4sbxqDshZ
G3aUTTg19LSK8SitZWpnQNHLCAOv+3hatMzEk4B8YamPkFKxC1yNAc8MkVPxCpvPI7DIeMNFvbIF
3MoJWppV0GiJwYMg9OMs3NzUTfOR1ahsEGuB1iqJJraCU7Wojivbxt+0rhjgWHkfH6uuw3hYFj+g
3NgHJ+pQy93mNoz40mu2343ESVrM9Jp5U2k2uXA5F/jnzAQHD6AzITCOU6JdV9dj4y1T7kuU1Qd0
Y3sQRzc1cSHa059Zrvyt1lWyjefSBXtQ3qKG5QFTy/qnbjs3Woq9ZsdNOwGh7q/YN+4TG/RG5jFd
wfQx4X1sgoEgAybMU3DO43heWRZZGnHcHxi2PKCTIiJo6gca4eMTI+xrt2x/en19zbDtgY2dGQOm
eNteQqN9JVcjdu0VZgYySDS6JLKHpFXHKNvMj3xESaNwYF4NfvuKPhzsI60eYZJQ4EC+Xc+ZaAGT
ieTYG213LFBrUu1aa1d2xUqInH4bTVjgdThmA+ZArbwEGTg9qZgBd2o31+ZX13kIa4rkiGtqm7fN
wbfqzyzAZWiEI86p0dwwQvkA8LbwbrL9NKEbacjX3KnSgFw14+FKKy9cV7ggRPbLMKIbUJxypcMu
Xjd9qAHtTK+jHx4900MARyAuJv20R2RZVzBGGI17Tb4xtfFMB7hfBRVSJtOdvtwC7kn/XrWU7CIC
nU+15eAI2bFUcqSY4cdgsPoVQ0nAoujyHWTwLP0QJ0uouFUF0XWWn1Tr0FRrKbI3ObeMfWtxErpK
19V0YKnVK9/wpm2WIOxHRhr4/nDdD/qGOK8LJXvIr3W3aqG8+FggjCI4zfhgBR3/mNgnqjfenn+/
nXUd/6JXW361/2fpgrHaTnWM+PL//v5fm7/+e/hZrt/b99/9y6YAfjHddZ/1dP/ZdBl/lR/0tz/5
3/0//9fn9095nPTnf/7H+wemhnXctHX8q/1tb8ohCf5PM+evmWE1n//kr/ytneUSGy95EySdLAvZ
GEzwv7Wz6Fk5Jrhwx6GnpGwaTf+/m2WBFwe7ZDoWWiLvN6hw8RcbDSZWegSuVKzuv9PKgpbwx1aW
dG1lCs/k2gTDsT+AwplnTxTqkKUcj17MXKid7/rrsQURbteIe6e++9lF4VM3GjG54HS8ceRAIEND
PoHmtJ8r8qWhhunbMOIoMzjlc5CanD9waK8D6+BLGrrkSwxrRHMG2auescbd+ua6DMYkJzkFxxLA
Jr9chAkmEHmH940UYPKoWPDBCZF9w7QFt6Td7XJSbgM/emvzhvwlh0l4PJ0cFzVEGJd7/shTLMyz
xwwQoTzxs9ArVi2uys5kJJhVEsd6wbDBn7ZEQsSnomx2Y66tA3ILvUIByVpZW0+oce1dksdf2D82
nmk0h7xMKg41qH9Zgg/uaC8gD7GcH8bdMMY3AYHOV2ouBiyF9RGRkeKTRs5NWD1CPX2nV8CZdCwW
kelNRPfJy/rHzg2RfLT3pBHQwDedC/TANokgPw4P4QSRxCD1mqmH+GESOCWIlUPRfirt9GL30Wmc
pzu0iRxlFDV3s1eBvrcWhJqf/AzAQPqc+ByBkdV06EhnTFVMRHScwMKMO+pOBMaa/UUVr47ZHMb+
rnOtY1c1t7DUIO/V7/3QXXgA8ktpB9vSkPemX97qaNoSlor1nM2tttMdmrVTnpjX5FUn6dYNiBOR
7psMK2LWaNPweVjLD2RNrYvFaxgXB6bIBXIQDJWeGSLWk4y1vV+JceOlTGFd8TPMxSdNlLUZpu+a
gyjJId3aWRUFq3SC7Sospk1UdZdaWXtH4YAY0F5EyfCDhvA9A66+Y+6fAJIXclo5x0mar5gn1kPB
lAuSw469Ek5MYlDHKkXvRaCfmtNDbJfXkoA1V0lqcMQtCGTw6rbJJjc4OBDxmk3OOugoqkLE5wvh
aWiZAfi9WE5N3sbIpupGFu5nO+BXABtDc6LFDf4gb4NlO8OxMey6gr+f9/qcIgc1I6pBGbufZoYm
TunoDZLPzTwCATT5+qMCmgHhyzhAmZ8P866t5AYq9Gc1+2RcGw7q4AFZe5gPx5oqOZzAhakxv87s
7/323SQ5D4pzebF6vKGzcmnR4O6ZgeuS80T3QEnvOTO95qCS/tITILRrjeYEjdGx8RKYilNKvFjX
OvjMJkS/RjhrB0d9HT/C+9vWEf3GolqpqWSMRHst6EnPFP3WiSkB6kQ8dOarkvUP0m/OHpunCkAN
VTw/VP2LAg1Wy5jNCOwKQnOClQ08liqi942LcMe3pPQ30tJrN2hhldmPOCKzzCb9aToaVMBLfzNF
76LaZEvIwJowrxfL7m8L336EbljuCmh4zBa2soVao9vb3p7NcxzfjkpXFz0idmULrnbMv6vNKLv7
ij39yjD9FlfjZJMlTTOig/ixm60n/nA5a7x6kcjxuGlNm4JbJLJDgCxyU3Boob4KDGr/JWItSS/o
lzlclhRYhLZj7bCpwX/FRv6c9haVZzV8aG7rVVfkMI2WsTunyP3kztvM5J2yaboso9onPRpHFZbO
M5vKJxF6jzHpekesxcVqyDpq7HL+GUUOQ/kecV3gotVyigzbYXkWAQP3kRMKktxr4otf6jF/UK3t
swWqvT/3rAc1Pb5kRLrQTvs5jR+DNpgWQshrmsDjR9YDug0DGBDRY15joe+DWD/nRRqtNdS0uwJr
/3bMcDA0iX9dYRfrzOijpkfVO+qGNoBCnEkOQ40SdZRnEu4/F+0/R10yyjOGc9gNsWgW52YqH1Ev
A87L7iIrPw3+9BhPwbsgWKry1MrQTnYN0Gyj43FHqADI/mK86wTD5x7Pqdc4FkpEGB0Vk+auJ2No
KM03L0WhAJrz2tTIXwJJE21SfblK0/FJUaBh+gaBvUWf/4lrhenC6NzL18CDxxZ2dDSAynZIqMDv
FQ1WETQW+IcG66W3jYgmdX+dd4hkBg1A1pePcFyu42WLCEsqnSiUm+RFIIcoJkKiNJq5dsHYtitp
yZba8FNGEIWZXswr7L/rNvNjElxeUNAfQx+7rqH4Vpk0zhuajpvBMbbcU/go1mAeELufae6CisyY
h+IiCftj6S8j6YTsPctmwp1VINplgU64pdeX6duxKaEtqu5Uwy/cQZTiURHhRzrjUiVG5mB48pIg
61rVlr4PK8WLyPqX04Njad8YuXNaMuL7G0IqIrx55FLQJMooAeiPEVoX4bl3Oe367ToiOfeqVW69
xeaENxwgdUtvLi/iepNlQGziyTqMVbhs6QHIUubyJu8JcnUMV2XznHtn5IaKWqzTG9xTO9tmIUUy
DfTOoLnrYK1chRaCJb6wZm+4lKtO5jzlYbBLUx09VuH0y+ojfQzdztqolvc65OdZ6WBsJy9gk7cw
zRaSlqhu3PU49Uz6c2/d9iLZpAZ2miUQiTeu3wZDfVz8Ogg8H9vJy4hGaX7iTPpZ9sT1pA3FI16i
z0ZX9dbIxqe2LH4inSTtTELH8rK4xnct7+lHl1tYGZtZcLEo1euhRMVCXcf0KyTfy/+IWrYGwr7W
SjMiigjfgg1RrBxThzvCp6D4RHvcmw2TZzhdS0OJA9UHCUZrmlon/PPkGyDOqqNilxjGS2sxJTd7
8z7OZowXjOJU2b6ZdvaLScHdnJLulxLTjS3knQkHStKgeK5MBoL4bLLJww/Cf0WwIpl0JJqVDvok
GZS+bH8h4f4VBPYepRdAR36QpHioWjKoSDstz98QwshVyyTSXwd0Dtdlp4JVHo0VjhWMdZXYuUys
Vi7MlFVsFm8DA5VIoAmQtNxbNo9wpoHtBSSaNQad4JiTQu7Nj7GetyV41ePEmdFgDOgWq7qqHtyh
4UFryOkqZ6o2cAjETW6c1Bo3lSAMJGlINpyN+0baz1Yitr1vP3cBlqAkEJRl0I7SKT6bS9aF0ZgY
P28zPGHMrPQXgoT5xDK+p4+7LhuebDWPj6NV4LerBdU0FVUHOAOViZIby62PmXY23aRfwnqA8+Kb
zx4GytBjHdVl/kmmCQQl81PwpLNItXduOB9IkX1OihaJbOw94Zl7D5GTFf3BaHu1N/ABc9rOObZG
FrhXViMp41M4gsjxIyiIUOb1sAQ5gpE1IkFgc7whLfyYk6G4zlH2xnqRVcko3VG6cvqCwu02aKlr
CMp9YrbobhkIDo+F1RTHaSQnJERViy+QkztesivgxwkA82JaiRFdWI8SbR6O6eK7k4ZBgA9ng9pZ
Qtc4Cmddvy/6jmm0Pd+WA1YrfvEZMbW9xkCVjQtSMjV+SX4kETkXaP4/PTnuyQxa64Tvqn9j8mSs
aiayIOfHt6Cw7hR/+uArNMoU25d4lK9NMloX5XMiC1iCPRuep2b9nSbzBd1VRSeBnmH6NmvIKv9+
8br7LC/vvNW/L1b/R9auPgFQtklV91+rMR7iX3H2Oxbc3//S3+tX6Zo+GjDhUCHK5cf9rX4Vf/Gp
Tx3mPrZp4XFy/l7A2uovRFw5yMmoKjGb/aaEtV0gcvwoZXuuReXriH+nhhV/pAEKSmgm8TaPCyNY
6uLfM9h06EJFr2O0bR0vWWaHP8rpDrIui3CSvyNiT7eM4HYs8eBURqfeeuGE+J5ZiQUFkkQmBe9k
ju/l+FE03rj5zb38J5C4pbj/LazO4vK4KrQqtoUsRtp/QMTZRjlmxAsPVwBWRyon9FKov/MqfeoJ
nNWaEXjTcXgzLfDJc46wtQ6725A1ax/7OO3jIGRpGd8buySYySs5URqYwP/FVS5X8VuQHdQ+5dGi
8MkjNIVrLp/i1/t9XITNf/6H+N9DbgxtP3HEC3ntwQ47BGlZ6OrG8Ta1FHmBNtSXwmWEpX9mmAfF
DGqknwzzWJEkCGFF7WMrmja6l83uz6/N/oceBS0HKTzL960lzUwscpzfXJtJ2ursBPhYHBNlmB0R
xpkYLMBFULyMwUDIQogWusZ7sw069167fnRhVBwdosJ0VpOTr+deW2csiITp4A1j+o9tsaxODhVO
y253FaAkP1hoWA9pkoc7ozAOIfhjOcGgYcD7MFrpvUrs5Aogyt/gkn9tRv2TB8T5x1uPZgk1E++X
sniS//D89pXneoGf1bT8B/dk1/Zb6RCTogqxSUMCqie3xuAcEIyYTaV1YUqxc/2xvCFT8IFGDat3
FyLUKzmPELQA5sB5FB2ne7LjCd0M0dRQsw2je1055EHEPsGvKPrKHfNVbPR837uqNJESV4BXQ9RA
RTq/twUxIbggN5Hq4jOb4kpx1O9y2CK2i5d8lshqEgH8M/HkY3FnLGO4sNXb3Jlz3L/dX1fd//Im
2X9APvIWobfiGOgKVOGutSxBv30Gqqj3R68NOT5oxk55/Rp5tGyIpkZLvZ7VR69JQzbMu2SKmCSC
C7Rs78LZkzMsuTZq0K+T8kAETxzLRhFu7RTtfzE3/UppAubKaTtPuPfaWNxFAQceJIEj6gT+tANT
fOavjjFC+A/oiXTB4Zz++TP+T1aJhWgqLM8xWRuRvv3+8zFhcMdKeFRDSLpbkf10gREQIf9zgZeM
HpeY6oDvhnhdDh78I20NCnJiL4x8CWHKwO6iQUGY8+rhjr4q+sc/v8KlF/mHFeJ7+RcmF6qE+CN0
M0hGJe2xntFAqRddF/dNVb2HTfLG7l66uyrnNIsT+6rPuXhSx1bfiVdiJD4rkDuUe3c6jf2Vh44c
VOdmMovNiPsYmTkcjzSD4ITuTT3irzu7aXMHgYl2AEX0wvmYLb6AJThJU+7/i1vv/OMCzQYipc0C
Q3dHqCVL8TfLC7AHYJIVi8rym2ogyIj1kys02K27cAR749GhATo79l0MpEfbyaUxeRRAbN4tX05H
/bDyenlIA+rSVtOSQ/MWk9JjKczD6rYUazshri2lfHLNO2UvAwOOQqWzM97msH4z+dFFkRJMJkHl
WVmyH8tlnAm0183arR8wFolDfBK1za+ynIEbRSZ7Ff8UU3mPvYyGYqJ+EQp7+vPv/J89lY7A9ytN
JJWWTbP5d7dGJ1nStzZxYkSnPpWIn81KPabaoDXYAJQmNnKJ56KNQFAv6o7Meft+NtsYwQ/a86/K
RtYvk+grNT2MUcnXn1/f91vx+13L5zwiBI1wXwgssr+/vsptvEkgriJHEgAXCYH23L6meX1F2sYp
i5rXUQZEhNPJxX8XJVzmNZ8zXhkBPYe9LYrPsEx+Tn36ZdbVK0Pqr8IWUJ753qdFaQNLPJQ/HMN5
IDPLtDgyUAz+zHGHe7nzDNiCGbRxb80FJ+UWg5NR2xeDZjoRzEdM6D9FgOcgKXp9VctghXzia1D5
us4stCiGvSjGFq5rt06XCmfS9S0uWgbly3P3/aQ3XnWes+GuM5BrJQ5vQ0+sz0JWXqLiJpn+1KO4
67S8m8NsNVW0jxLzFuL7JeXDWw6//V/c8X/ci5HeSodngXfGYsz7+zuOGA+JaAXjeVZ86EY5d5IE
GSaM41K97Whc7l3rdqicu++3R0R8lJyoRGIg05P/VofDi5iHlZ07F/If7jLbPDQDgp/QxqYvL4wb
v6rYW7lG8iDl8nx13pUgDoRzEFF+YfnkdR+sGOcaLDyF6WdgWndtiKx1Ll8bi5u3GNBcJwKnQaB4
jwGIZNx6xEiwMJo0Ll3bnVZ67k6hNN67zH80UXs2MWyEgh0BPe+drQBaJsRtfX8F30sPbbArNQW/
/vxm8oD+ce9H9uxIpjy8XMLlnLicbX+z9syNqx0q0uGqneGEEAx25YUttplnLJ5qrS16FChasbLO
cCYN6mcnrLZy4rNpg/4ZXsym5DTmmQgXe6m3tkX7XkWIuqxerTkx3oyDNum4CXOti+BI43DJwTEp
l8sOcXtsH4VC0miMYUKCvXOeSiNjr+9eOco+ZrNEx2ZdCdJoaL3ho08n3GuksbVkD4vsKLNjBCD4
ahDRfZ4p91T1S3IsB1bkB0dVW0eGnjheU2Ylg+rkOhn7swdACGFfE+8g0vwiuYIQ895YJ346bQwN
hMlrR2Qk/h3D9vfGi/Q2scXFxnxCNYt4wufY3DR5t8EHAnWlHxmOi+cSbfAqhWUzn2UF8L2MILin
+FXMyh9XjWbsXBAjRkbBRWZFzIuEtEa1A13iPsQS1fjXnBb9/dRfg+rK99ngi23R90ge3QusJDQd
Qa5WWouzVRKBaJvzM9qsjegB23V4UnYcD/EQfNhdW7H+UI8UdFRbkj7j6dJVhKT2BIquqir+CGjr
7lnwd0Nhe6tMEHVYJC/lUnw4g39v8vxepcvbnlYE97UJEQ/tvFfsKzwSJHfYKey0KvtK4qbi7eDP
OO7sHgwze05z4PCjBwjNvzH71t2XKiaiamz2JQdl2+A2hMNEg2lBWxY6XjP/QiAdutGqnftNRMm0
WrJ+sZN3jBMWt0iJiHV5/swFDBx6zJtepTF1mzL33H2lW3NNgwGsAAOuFWkos38gaosBjDoDvejB
TDsk3c6ctKfkjcCNQ6TJsmyx226i8OM7aTY0oq2Bapa3fZ2kUQ6Iz3JPBWOruEdcPmGL5Au3znlm
HwaWJRo66hm1KUCQuL9zjPQ1GWl9t8uoGiotM0KXpvaFA7zTncCalScUvg6PUbTzRJBjMtc8ZeCq
rZxGelWQMNtfEq2jYztA2dTWs9GzSJV0UcgzigUOExYgK+C3o5K6aWvJ/3Kx3snYP4s5cXY4/G+n
vKquypoWVzOTSDOQkcqcffv9NEI9+PSRZEyxs6qbGM/nSH3nYD1XdoMsDFEZy82MMHaKd8nQHWsC
lHFDOuHGRLL7/baMToFcKzJfZ4c3sSQymL52uvV79tjZm+F1pkhg8RkWHjSYMnc9pl7xjQrDaTNq
D6VhI659dYhT2D+NgFxbGd5za5IMaBoRqSo+vTxrqvuNmfbIqU0bdAtrMWUR+NKUNPUucw5E9L4E
PTshfCRWrGxyT7gBktjcRlNL16eubzrykEdKKAJsSLYa2mw3oihG/EMLeyg3BeSqJSBXDL67D7z0
3XAHNBxossYkAsKSOoeRTFpqvi+7Q2ZRYD1dSQEUBh00+QXL5yVeYzQVWnsoAoFWPxKmBpuwq+FG
2os6Ao1x5xD4S5f8yxHVV1oTAF2CwMDJltECJ5ONUKAFwsMCEMqwXcO0YQLyHpVWeqlcdDW0V4mA
OwVVzUF0SJgejsMhLXBWF5oLNxKOcSmtWkniHZrWYc9SNO88i1k1W59/Dpj71nf4MqJzIoEdomXH
YBdPfIKqzLZ92PVovAUGO7eKd3PXENFpoE0fkVVNJa9o7hPm24TZXTv4a9NUp++L/f5yAwf4ouc7
KxdzAhR0Z2VXZFKC2CUzJFPGum2ceeWX5oenO3UwNIZYZGodI75Rw1WoK9skWiIhMasaSAWF13Xo
u6824gwX2LzVwXQLtfC1B6pxY+MPcOruucdeVq0iDvv0BQAliBxs0+xoQj8YG0RODy3TSW6HbY7s
+TZzgUdk9p3d9/WJ/QFvNQaOPHbVGRFwcYn8gHhBcTJb0z/Wo7o1zJAgYvNpkrAVZOOeGBVclInO
p2bXgADHIMqKX7Km1tsySXbhwoZvuu4ofNSDU9Hs4zR/sdtmaZCiCG8BPSSee+9UHFSwBQzImMrq
eiixjufmPgOueYodTI/kZmVbz2uOMKFMcBj5K1titibNCh5ix0eGX8rQipcde5o/gxwxn3LtzmvS
MRlJDFpv+0Ky8iRZw7S4b6+kC1ajzjcis9Q2mMWz9I115trXEj7VwZ29idXBP9SRAXrN9hhyZ/NM
ZT5BzvCoZ82gPRh9ABQ6aH64vVdtSqitSLiKzQCAfdM2dKfTnnLbcLAJqyGFpOr8CAWDydCGR6CH
sT5Lh2554cEF9YIXoPU22LLwpsqFt9YOc4+hF0s0SEMgYcht74KE9KNiXS/3HlrNpk2C8RiP8RdE
6us8y+LnSKgXw0EKvwgOby1Pa4oA9JejjC4Q00lw/gptO/hCzE5n15O3OeN3pjD3CVNtRscJIdUw
ahKGGrfLaL3DtXXU9gDaqmZ9aaLh3sp9JL7MR3kw+G5sw3LWwgCO3Q14dcaxBiZi1dZLp+ofoxfP
V405ffaFspenG/cz4xsOQrSzZaxWMWKfLWVjulUxGNxZG69DYHRbeu/sQBlL5Rghl0wh6Bt1u627
hChDv/lkREYNkUagZYMS4asNgHXd6hc1lI9up9qTnw1MV1zZs0KQfKALeigzKlw3i68jRSU3myi7
o1zwEo72hKcZXfr3V2vzjKKTFAcOIYwZF6lXBtXB4VuAJM9YMXUeYhLSrkzR31ZEWhxL4zARaLXG
022uQWHcufFU3sE52+KkoIEv2Cabxr0g2cnvaw5IazE389YV3Ts/2j2QOL/Ppyi4mBnfEJV9u6es
gFMB8O77Wo06P2nD/gFrhzDkseE4GWS3dd0Boo/lRRbeEhS3T17IGMpgQhlfmSf2xaQvVYR/VdQg
MdH9H8Rk3LM7exsyBty1HGhecqAKd047vxplyTOfZ/UxDtR73k3XPcHE2JubfWMocxP6w5OnOIlI
QSv0+6DkjNlX0NFUcPLsNcDU0hkI6UTNk9RkyYiXC5g6NzbeWUuCVljcFANUT6/haxVBuEu8KdkU
Npsfbl7itPCVYnglpcBgEpPoXWQm6JHsOjkPTfoYhhyuwnQYN9+b9mCXhIoQDhZ2bOoMUppVaqEP
LX0uT/A0rYLiveAkSuY7N8yt1aVKZLRjyztJF5iGEfDIDHVzjuhl7fFsofDTCER8OmhZYoybWHD+
BDBgX+Vhwgm/aIINHO0RvBrPfdOyJpULPnJhFKWqQjTJ4QikFpMffS0TzkdNvMzS7Z7sX5Jyg5r3
I2ynt9JqPkItkDBG0Pv81ma+OA/AUhzO12YGzBNT+bqhGbMTw3StuuLVtcbn7xjvJEE2ZE/M95oj
qlbMhoA/EHCyalGBEuc29TuRcPqlZGaAOcHoj8Q5xKG2mgzWwTR4Vylhk2Wr+DTLva+rsd7HzoTo
eskBMGZ50FIRbJHiH3HGBFoGIV/rOqc4SGuNy0aTUDX31Tauuv04zvaBgdia5MiUHFQirDDgPn7v
UYN/lq27jY3xsWDudeHbIJm7DW76U9Q67t6lR3UV4wFiPVM71Sp6LBMqFYusSO1OJ/yWU+hzSF1O
U1Aa9SqLk02fp0uIIcZBRnzjJkmyg+uIYeMKOgBsGVdhnMYXM0b3xmOrZROuKmikSmPOUC6S+254
lAHvbx8kJkgVlHKmXltTPG2SUpC9UTdLWrvD8+sMxHTPw5d+Fn0T33g8yle5GcTrqONFIB7+frYA
j3x3aJt04jEM7YtjZRxLGH8OIrG2Ro382oMRks3BO+xreSAG/fJ9BC4HZ0C0wpT8+3tIrCNnoWZX
t8Qpzkb6FBnUR4Pd0pUgOaWRePO6MSL8edFc+Qaa85SLBOR1V/Yueo+Jrq+CKB/lE0E3KAU2c1Vu
6t66NlxMF8DuZVxyxrZcrIw0k6+YZCDt7hjkRkUsVjncloVFypuYZPTJsiklyOvVCTuQbvDkoT4Q
0ddb66QqwHxCW18xViKn13wOaLjunfYlwey9j+kHbSoKK9ncQ6BF286Oj2UgcjdxL3BmSmRqfDRX
Fj9or8TIp0PnVBqPMZBrRkTJ8GEbe0+6eovhHNl4SpianROT/f2PUVC9aqueWR9pAeTo1vaGsVw+
820CcwXlK650DO0NeLjCW9r0CQXznO4mjkNFYnPJGjAhPvrAeOJ2Iu/u73XtJA+d5b2ZUf048ZnP
TdhTjrN7iK4G/luXtJvnyd51vokMvfYhWyXBzWiMAxPb0bxYXcbFAvFCWd82p1Q11ybl6T5XEMBF
Hd7zGP6oizR5lZ45gBVDhOA04N6MYPaOTlnY131MVGxg4jAqKFdJF+AlwVtz1baOeXbBY+4wXT5E
s2+furIHSNQ0jFb5ZZUPVNgF/r5PC7LF8iTWl7pezlhR/oDkJD84M0ZPl/nNQZGxc+qIMg5MTQbo
EBavI7Uv6qgbYRT9vq1BSk9T4V+s2GKqjI9joPN+Y2X5tQidbFd3JIi3Al/jOHu3o8cxm5UIDSbC
zaTpu41MreDo0p6QZr1jrtxd2z2w8rZAzYUcC2GZIjJSh4V1nbWLpnuZ69hD8DQncbgTDWmeiTem
pwDmuN8Zd3BGiivuen/0nP/H3XksyY6cWfqJQINyiOVkaJVab2ApbkI6hEPj6efzezk9xerpps22
FywjaVkZGRGAw/3853yHg7dZLM9tCsJokYO6kgwFcZ08+EN34/jI2xQ+LY+8JooVSdoWkA+7SnNj
GH66T6LJJH5r/limGe2stHuJGczva88AciyzU+8P8hSQzjoYyvhxoKuusN4i8c2UcxMPMvgo7Hlt
8H3c27l5CTGy7c20fushFSg6P4E+7MHUYPs0YNWOXRofrJw23mCkpICw1vOSymyf1/5jbxnBrsdN
WnnNoXTH+8qjqjqaRjI+Dh06nkxfa9fQSPqg26Zj/BPW88Wy4no/S12CAuviYJTQiYqWZ3CT44kH
mfbh5t7IyCGpDi0OoCu/59YtFlDD4XMJd/jaySmfX4yAnxbXcFr9e34bdQ6q31gtBO+fzOXDc43m
o6oxqk0JZ07Z+hBBiCBu3M4kXiGGYKXGN99xEAHwkq5LcKpxJtZ+VIU7DuQLUQK5dds5wZpKXKMo
tsW7VbIfxsvpI2mQIjEaYIMDOE30U3bUXhzuSI5/sWmNVhaOpQTCBOecnry73TUYNlN+yn3P45nk
V+G+1Yoja5QnsMK773bhSa8k/UMul6P0apc1nI1IIckpjLZ5rWlKVAObxyWcXkrOI2Sp05XnUBnc
lAuYbHaIHAQOuQ97sctGemYlUb4h4uTiz8dQ0SeD/eQUU9q54IylrQQ6kKv9MUv4YpOP24ePhOxJ
QSESlV7qHiOptyLN67KocgXlBLnPfRbp+NR7POtVuJOVR55TEM2cOnayUz/gHpFOtjWEpncF7XQc
GgYc5d6vuAjjkHIfE+sZcXRycSFs+kmhxUQTAl25+KBsIh6Xoc2zsZzbs+/4sEucL1fx0Rb0fMHv
Ups+GB4NhmcsiWycfgtURubTPDKKVUM+5d/o0fbfhzfsnjDDe67puD5kB1vr1X8RUKF4BiVH7obb
lq85ACtMuNtGQV2ZdASuTBOEduPMd8RHw23rGy8099b7RqjbnMLFs1LzodOkxy5IYm7Gedrgg+W6
Bmy0U7P9ReSe78qAfM1zuFhlC60VUqb37MQyuD/w6Ss/Wv8bXfjvjgYbNz4IC0YaWtZw/z7stKaJ
Fo2RIwhxbAauA6zQPp4AczL+cYJxi8S16ToOP0v5YyWocggflJcHzWWpsMkORbk2bfNshvSuDcqr
/nzo/2NxJJA/uGz+awPMbfrrm7b17q8BDvvPv/THABP+w7Z8JtAMwNhdoNUzov9jgKHy0IKtHlJI
6FhuiJflPwwwrvcPQh823yIXJnDYgL+h/Y86RP0Nhz5jNYrntG3m/6RX/mkYIPjyX87GMZToEeVf
52BAkp3Ax9JuOR6GnN/T87/cBU1KNrwtwbrFDTtGPKL+FQ7ntQceazNC6Z8IIxVs4qyv0vn04B5x
L2cD553nmPnAvskH4u74tsphB4OLp7YmW1G7ilOF3Qen002DNaRyyDM7NGNx4YLKMcad3eek0Sx4
TIPudI10uyujo/iahotHWze/GtCkcKROt0Zcgd+b7F2PYtRRF6t0b+yoG2SBp/hbS7fKwiy5XXK6
PWTtXRaPtVZjkoTuonUopUXOxOgqjEezLsR+srGTF7rDFo8MFs/Gu+/p/QapLjZSN942VN+m1Ta1
Bx5LE5K9/kc/uS/0iqPuDuMdR0/Q0WTdNhy/KFvV7bql7tnldGIc4Egh1Z68OODBMnf3rrAfm4HP
xzSxGXfU9sJU+obIu5nn4EEFpEII2U77UobvKEIAO3T7L+TiLx+90te1wLofmDLB1yZmR0Uq5Rfq
0W3qLOEqSFixZLppdMuwjIPHVvcOt+NdbNI0dSCSbuHAmdS6jMKjhqTLgAg6uM2eGmNJnTGnVWMb
eTQcu4P9E3OwzKg+nrSECd49DmCv9D1oGDN+4SgHvaD17getD1OjbOo+5Srv8Pm34R3Q1JueyuWw
hSQ2XhrdxOwSmOh90YF9JoxmIrK1LtXLg+GsHDPbFmTMIAo4DkZAWp5LemdWjSsIQlABDdk+X+e2
x2Tqw3GauzYNEui0fFXToM6DKk8T04ZNO3l8OFEBWJYYQCPsJ5otZF8r6g+SbBv74Vee8nfrnupA
N1ajwjBLzd873WU9UGrtzjatSm1246KKIAB7ay6UR8kzle5cU1swKbfvsUIy5LBj54oGnjw6Shkt
ZzlH0OmJZ64SFtXKsnknunmbFtFtJ64jRSN3Uwso64naMrIq0X2BzkQUeMuFJu8u2fs5zd6Z7vjG
ktGcle797lYOV4obX+yG4DAqJw7tgGlUS0b6JwNa3JJKJzyR0/VpfsT0v9Dzded04ROwRk6k1I93
uocc0+647VMJfsx1dmwQsgNe4adBolEqZjMUPo7bGTwjumFHfwz1BhVyFpF0tk7KbZ8Vlejcxy+5
7khv0W600MO4TbxZuYNTTjeqq04rHB1SlDnU45qYA6WS3mOUwfkNdCd7Nk5bS0dNIoJUvhr2PUcW
QmDWF0MwyBvK2yzi2zA4UDa6873S7e+hy0RKLe69aeWPxCYol2TGJeyHKs9uFAXyA0XyvYWUQbG8
Dfp8DKanxJvY9gPBVOgwuokeWsLPLLrbphFfkZpZOXRrvYtXeBypJvBbGu0pREHGgIvjUUaHP4jj
Uuecaq/p+WZRNgNpkzer+G2dcN8FXTLrxKUCkWarb6tRhy4E84ox8G4BG4LBxqZ/vn+OK/rloow2
EGSGNzvp6ViyiPjQi8At4Yynxv7EAgmgjLTJVSjSw6C6m6lEILZV9wVPHHpjnXWn3iC/7DcoGwJh
v3KmG1Mz69KouuPpfusXgogwVg9L3cEfdwFQas2Pi5oocB53r73CZ834CGMl8efTgBK573y5dxz5
7QIbD3r5Po7hvqvIR/eMN6Afum+WJq71IWsFtuGBudNkbfAMfzo5bD+3vq3FDY4/bwcy5j4O88c2
IyuhWkwJEzx2DFPgS2cX37lNbIjDBHugIdh0JF13rZNBFjUy3WRBrhuU2lmqYEv10INXseMzVu5y
mZM62viR7a++c0gTW8Iq8QogJOZGtmHGTRkDGsRgmm/moLg2TdhxPV5h7EQoipCqabtxNVA62gjg
724t2ZLNH4sVfocOPuFkus8KiiF16yqkwgnSzxEvRH8ekqeJUteS6rvaIZ1XG2QxvI71Ab2f84Oz
FWH1XfpkNQJdKVcZ/soGsIUU7F5ZZgaKj0BtG1BJBJS53cyInSAz8nktfVus8mcZ0zpuTjwSq3J8
9c3pNSxAWbSZ8Sy6gnE80MtRwT0gdyCw7uTAB+q9KzS8kGjyKrWyb2Oq9o8MK3FOFXXJhJlbMTcg
W4GdYBTHqS/UpDoie4+zN6+rsBRkIKLvCgxn7BDThahjragQhWWp2Xfkpw6OpuFBub5U4PEIqDAF
1cS8qrfvUSLIjhCw9vL61GodI57EfYWpsrJZVMkF+aSx88fehIoyA+dLgfTFnQEqV19FkzvsLSfF
B6+Zfram+3E4Xbd45E814L8EACCjzxBFnSwBbCtNCLQ0K7DT0EDggVnK4Mct5FHGHpBGAIMpoEFb
EwdzM7+JYsZsuaYRpmAJTf6kBExhonmFiyYXGiAM0UJ+EHG0H/3OtU49uqFNc0YK+LDXywEtRW9m
R6SyQkA3beviAUsMJu2Qm/a5aOiHE9xQ/gjtvoO7ZrWfCQksqItjD3/RBMRI+2zO0Q9tOx27hzHD
aJ5sGGGAs1AFOoT3KwfqGJfGD8V7N95v2iOZhtg33kIwkOz3DlR0nGfNh3TRjK7SUWCVwD6Vcd+W
wCS7wQa0mnxwFPE1ahLk5Ah6MrbgmwTAKD0veQ6D3r1GH1lhXSbQMyjYlYTg70sYKhx5gR4saj+X
wts2HduZvvVepk5R3VRu59CIT2Zu3HhSokITwL+aNTmT/PMXMAGJJIkVWUbqhpFMj7kXEMKo2ZsR
oYVVQyRfQOX0uu4TuCacThtiJ3WT20UzPKlRZVadw/U0NeFzBvVZ9BZC89CvyRjStdtVu1RzQeP8
0BRUEnmaGOppdqh1DyOTnUfO9oEGYOp/uPnhDzO71+RR1htMwLwFEg8Dho6NCaQ0AVaaaWqpJG2E
AXd6kppoijSabtsueuMM/2AAPSU5HGkG6uJxKGekegAr4F8lD72mpfrjs9d9upyg1q1iH2CzNSbQ
i1SoPieTuZSnyaupH4NTkbCZ4i6B7E0fCBJXa22Yj55g82wLIK4oek2NYjQCd0X5+QoaNR8bzX3N
NQGWLd5ImFqMGwnbjdhnftvQe4ifsN/kIGTR3B/xFq8s6zEAMItAm2xZSF8E6Fk3lo86GxeDpF00
m7ZPuHqq37zaxH0peNUOkC05sPs8FUeYVshVPrv5avZvS+C3cYK1oNU8XMW5FSmKs6tm5cZZYK58
8LkOGN18iC7Syj7lAFIc5+PZTiuekBVSytqTI/VKPZdCnMLmRat5RTtqVPPRgu41NcOXvBMp+lzv
XwH8jn74TXnesZ15Vnu/pK0uI1XnbQQXuMLFpjnBKXCfVpODA7N4zCpiOhBjNGa4tZ2j0Khhyf/I
CLFc+fSLVdCIbajE9H6tg7C6dNCKy949WtCLs+Ld5wYkRVr8asSBsjgWNeDZGnpcCqqOduyAn7q2
F1dCDOu6sXfgD7HrQU12ND65bcTZUNHK8+FPh90+0qDlBa9UhN1A0Ri7QGJWEJmNfP7Ic2qlW5V2
mwRq86DxzWJmipJw9+lNdgpptbDLt1RwFvJgP8/tk6d01RZMaGFbX5ZMj/hPtsCgTAlz18W/gCDz
tPRApUE3Pgu+oXGJLrgOxD5vWJ2YbT23EKkDd/kwf0ciYVWXGlqdaHx1CMd6hmfdwLXOXe8APJ7q
nmmlM++1BmDXRSh4Yr1IyNg2hGzI8kSXI5A4/SqeCATOsLQhsXV6NLTqNWabxljoKXG0rzWC269H
B2oro0JSDSvZjdfCIeJf9vIZ1kdCby5rRUFDGWzvCca3gPUdauh3HQAfbLzl1YUH3sAFrzUgPOln
zgswwyvY4baGiMfjW66h4hK6uDJB/5fwxiHwr7GwPzYaRO5pJLml4eSZFtZQHDONLW80wNxgezI1
7rmCbC414nzgLOMWbGp8IlJSY9AXDUQPNBo9JReA0gmmUWPTk07dZW33QwWvXDPPeR80Yr1wga1D
Ati22IwqKOyBxrHD9KWvWyPaPSReT0Pb+4TUGDtEo6SpWlPdXc13DwG9T43cL7C/6Lymmmv+QSCn
MkuE9yOIeBzHzaaBG1SGJLAEdCJhcEgPAMuXAObtplkuWDjmre/kK80g4QD102gqfab59I4m1Vea
Wa/4PAIg9rOm2VOXWGN68EHlgMc3BV7V4pxDqR2s9sjUDPZX+tR5jDgFQefcP4yde2dWDUXCjDVc
U/dPj3cW3uQ88E+5I+6gKf00RcYdMGI2JYLPa0f1AecZ5Uhvvz2xncThTNnhK8grkErdMbPlpzba
N7ViiEhFZRVeKw4JXnwxQkbPNn634dus67cERFLc58+0Eg8rlbSEAhFVrxqE+7ncLNjyAUHiFW1H
i3BvuAn6dhOV89dvq3U8eVRL4d71VPZT2HBVucJAl6zdut0vfvxj2hhpU5+2zdF4rRbwjDUVoAtv
IU6In8bm41CSBOD5Pg1MarHOuaH88qKfZiFSSL8Wx1P7JfKUh/D9PuGuqKxuJ5zyR/uDaVR6ncfg
EbX/MFC1bmqr7yR4ST9mZ1nl8F1pwqpBpq1qgQfVg0g1V96qmvB3mNnPlLt3ft69Ih68quHKwZZy
RT8Gzu75bnHx9s82vkYKcwgi0ASZxy29XlR2z7kTMCT1r3NY595gQ5clmuA5DGaD/nPxpksY9tyj
PjUm+R7YHfdfq14JutylNHmBh2EFtmmb7X1MY7wO2clXR+r/MsJgihoWViIGoypveAassXj8eJHx
WPU6ZJCkP4xbRde9cvLm013iLW3Qnwx901XuiTu4nczKu21shWcb8GAepJ9x4mBRdoPrmGmZ5ZfH
vtfGYDP9yQRRhj7fNIG3h5GdcacS/gVvS0dQ2z/3peGdgwzmSLHNOIZvyokt8lQup7Dt7G29JC+l
xISbFAkWLnpVr1SVYLpgM5jMze3SABEnanCKTCIiiFIIR4VxwhZLpUVB+R45QErrBthsbkrASjqg
J20eojydjD7+GOn63ZO/AhRA+9iqVMZwwCK1UQ4LV1OYd7kYom2LpuKHc/GeJumN3fNEmDmaD0zQ
Yj5KkjDU31Cte5vpUWfbsPOZnfZidDAhjerL5fvZCLA9fUBsFTPt9xiZal1jzIrnO2d5Sfwuu2k4
9SZ70s32LhL4D+oJyEcuynndi2GrcG06ahgO0jEbdAXzofDlvDVG5yXNQQWz3cc6268AjhmQ0fQN
1o8vymjfjKKEhLiAHJhZW3EoyIfYoBlosCYw4se6JX2xiG7LY40uUM9h5MFt1IviLoia/aIcnKIq
XNaDA0NVLJyFhpB5dVGz/7aY3m9UCWGpN1PS8SlFtgWZaqKzdLojHEUFy6abD+ltkDIO9iWAc4Y0
pwibUOdDGuKzGtYlTrv1EAGKWEZazYPW6tmYRx88cgYiXlQGuZSFsLh592OVGUSNfByFdXUNE2+5
J/V6q6S5pu4muyNu98DRmA8C3uDQ1w+152+ruX9LO1apeEyfoZt2tDFeCLRepJoeYCxUbAijB6za
3Pz2RzrJ6JTDMHEANLVJuZkjCoH71wGgSWXYYCHZaxEuj01KOTFu+Wmbn6sB81VHrg+zLLjxpAaL
IZv5VxNZKPKZc+5bYy8m9W7h9UJz5AclpfdXgxV9lyptT1SOM2lY8BUDfGcRMEt6V4oo//MPPuKr
Lk7ZWc/Rsutl/FUF7F3tHNdxCaLOTZMWe1SILYyTXIqhYA+fI6+JMcB2xHcg1H6p24cRNN5K6Wiv
OZQvDa7JoEVrLb35IzV5XAf2LeOpkXJ4GhFnNJyhah4ZP3+OEGBAyZSbnPEiO+CBIzFWKhcxg9Ih
FyMrIULEih427lTw+GY8uLbsnWygwvYNkNmmbLaT5FzYtsmNF5frzIUNMBTNwyksSevLqAy3XDzj
4uSHuhuYe1svsc8wz5TNZwYIp+w/nZCxVCyMcx6NH7PnISoQ5jbGpxhaKvP38WNazJ2N5Uzwbpye
zL3XMEvjj1hGUERuRZa+bj9lRaQYYs7K8VlSQdDuevaHgAB9uBh9+VGN7a43WUStOYRjtuBRm6R4
j0ZUGrMbiSy5lKdlNI6UzHzXfmFfx0F+avHmr/ikIPqm2VvsstfL3OyXk4+7oAKEn8JPuKpcAQnB
WO5nboy1MdWnCR8W04fHHIo0WFXC2X2ySWejuMZGeCvoGT/hNDs58tfiGLgD/BV7ICCskq2xql+o
ifuYceHtxnrYzWMDJBhT0wobyFNesmkyRzazkZvfExim9Zc5c9ROAfaPcTq2C4JePT/hnvtF1BPM
nX1ok846qCUGtg9o1lGXJiHtKVrsf8qgwbuZaZisKm4Xk2kVU3ZuN08DmuAtxxun988BmcFDkeDF
SNxzzsULz4K2OD8tt9JXn2WFnEm/jrkGU2kslrE2zPA7MKlRz/g6EmUSjLEzBnKM4Wc4oC6dSAmZ
RqnyexyplyYAGrz40Clgvowg27dxSsXz7H16uYTo789P7IxK7G7qsU0gNHQxPkEVBMfGdd6XpniZ
CH/hwKSkC2b7qndzdR1w27sEn8BRMexwkZWQ/xvGD+UGypyxHiMfT2HaPnvA/tceQE2e56usy05R
DPh3QB3xlI+cZDzEGJCwDHzUnoUnlFMwezIwe73HM+/gc9f1LKM5TfW/O3hxuAe7bF4uohN3SRXc
hrI+TBIlwyf4hEljhKIXEGzHTFzA6CPDEA9D/dngYp7T185UI0/XWa2wD5TrWNbc3JTgDcG0J9xL
NsJPabd1WUpDzr4RbKk6wuUZiThY+wGR2L6awJAuoB5ggs+UPIa0nPtYuo2pZdDMMCef4BKAhaF+
tEv4jQH8xXZ27hh2t5zRoTjQxc3YeVOJKL9XVbEfBWkWzls0iNUBmy+HsO5IBKA1um1uNfmuL945
gYFoiOy3WDjyGKINgOcFt6Vma7+MyAItaOGDMyEysZnZd0N1CT2fD9P1nXXgwydih82FxPw3t/ND
UBoIw/WQouRThdVSGly3/JCC3dpR2biqJIkNDjDJhEAf9DFLe8Vv8n0+g1iwbC+WuDf68jtUPK2C
6brEQcRUiUWhS0DzZgtyUzd9kTqf9iEDipVbgT1p3ReqCUaOLH1+oSQWwwByLkx/8DgdiqzEz7oe
PYUiLkpag5YzYTrzMIzzLoO/SpoFq3EQaJ8XXqlLDoaawTVEFUG9jjLNeE1hJ6cPKe76MH1BMLxi
8EgPiFF9BDTY195dGLvRnVc4p9IolouXB+d2MlaVKYgiCDoJo7L5KUBJYRvHY0iOWp7AaqAB0EaN
Rfkj7k0qCgZkYrzs+7nFcEQP4HIScXRv2mRTrYg3NDfcM6PP0hKQk1yExaMYUwVYKR7Hpo8LnO8s
ZLyyhHl/GGeeEcnoHRU3H3t8YCy+/Jw8APrArKnUzcz2PsBYJ40ofCjq7AnfWL+b6ZIT9M3NVqYQ
7nPKTzQ4qY84MPPcX01CPRqOf7KwUKHmMnTJhsHfV/Oy4roJjnOPeWmJIWdl1V3dJN7aKKF6xZ39
7tlgpLL7oDeMLZsFsR0Y/ajB+9VDe15PEyeCRLq3wRw8OYigh5qHqnI4NdV+qE5LLa+cju2kFYvp
kKb5bpjnX5aL55NQNMVAYJWMdjqH5XySpeVtmmHeuIoS72EQ2h8Oa8UqmuM8WNch3JhtPpSPTuMB
zAwWDk/SB8RItAu97iAz7WozZqZVecJxdG6Ocefc40mnvqoW+Vb2hMME5iLw+ojWcuOVDjqAK7kV
pjyC3zLt3WH8NHtJsLSGzsI3f0O1MTs3uknXcrLWm8qKl/NCOGHJpbNlQ7maVMd97mXOfnkqSrRJ
4U4PEekpqrQ+6UuSN4OnrlX+NRXjLZWow7n2qKol+30ExFus7YDy2NSdjkTM+y1nXxDWcfKaKTBZ
c/k2VtAtu5wZWFcSxEls74fppmDGnNy4Yop2HqbVdaisJwOsFIn8i8VJdG+NJsEGM7iLjfqSZiD1
XKmRIqb1PIwE1Od8WpXd8KtPW7llNki1w8Sbat8SEcFidUKABeq9zBXbFCmIsHMJU1s3rkKrYovh
Brq8nLjq4qDuhG8m7REbu5kf28Ckf6ObsNWU7KgjnhScZs82h+H9iMJSVwGj9FhUe+ksjxFU6vMc
cjgvYPpQsADvT6yCcm0R3SMEYVHvAYPXwcZE92V8jbv5l1uGRB7D/h2bdIcSZWGsMULaLONHEMwk
lIrCXVPAXLNx2DRsm+1pPQpPbOOxvAlgwl1ZfkvvULrDNhQca66qoo2b0+x22y7Rx3yAVRYC/CqI
Q//oVPeIVHhcdrlvZPdmZr2HOeagYGkIBOTmuhzAtMPTa1eyyc7UeflEv7fO9FPkJIvs/sGM1cYl
fUuTCIJxbjrxXY4DNF5uqIybyT4kZ7NEISaaUa8xJ0RkQu7roJxpGU6ZcEUekZom2poNp7ke8lll
ia2alLd3F6LhLfxsR5o3Xu+gMyg/23i9HM5wLKfV5BmbKjONC1n5eupR7YE6SUNubMOnWGBiDM3x
kco3+KnDJywvSRtaV23CeaYOhYoD8PhoK7U7p8e06E5cb3w9w0IE5EiBImZHoCAsJuPwB2HwP9Y1
4wU+EIL/2jXzv+q+SD/+xTPz51/545mxgn8IgCeErgH840gR/LJ/QmPcf+CkcUVIIQDikB+SIf6/
1FPbpioM0IMnMM6EOKP+6Zlxwn/wkyb/8ckdw0Z1/n88M3/P3VrU+AVQFvjT4HgJ82+Z/7CDddw1
eXhlK3dfEzyy+obYR3PTYFb+Nx61v1vULN6Kh9oLQSfgZf+e8U2wJHpZ1gcceeJNX2Zvy1gh73IR
YtnZuZJ2ZNNrHv/yXfw/qCKWjub/1RL051WZtwiLl8fz8q/GuLjsurCD4wY7prqdE6chmldDCEyu
kbS+HHJTggccAQSMztNZlXuH7rSxcV5VWIfMCUS/+jd/0X+Kjv/+HPBiWRaXA66of/2L6rkeZeq1
DK8V9WfLvDXtcK886lLJ/bFBlu1Nz7KOJmF/lwQn/83L23//QPjoXYLrLlekx0WmL4m/eKSqyHYH
xhPBVU6mnOyWCNnoHTGSHhmYDlt8wRdWix9vzBixOdhsE0FIRfz893/Gf7oYAuEydfQt8t6wduy/
cT5A3OS9JHZ+NfsCz3JVfPdTPiGzncLlJgFVYs4kP/771wT/r3/tv1wNAVY0XtnVNx6OM/3h/OXN
5/ZoJ0U94NNSwX0WenI1qgZHyxwYQPBSuY1UeyrlqutPRMrG9egTCA1mwG8VucTA7R8bEaJN2eLZ
cwlGBkWn2/boCokJVhFlwiRgt+O+vO0aBNCi7cKtCxbdTcL82Fj5JrDrBN2obPW0+pRpown23dVk
RCkarYFsQd3Ln3hNIhHc+xoftIO42eWoF7l3wq+KmuMs+6IJDaoxSnzeNnS0bny2RMKxwLiUNlPV
eSFSKUeSnskoGlxskCqm5IM6+3pDh6J7CUbnQaMiRs+nEGI2/O0wbJ2gwYHNGWhwjU3WJtPWEc2x
QSpdF7iBN0YfXCNoWOfRwm7plsz4mNG32wSKEJYrpoqV9wPmnmPTovytP8Fgy/vwLEXzgOJCHQeB
v13ZvNhNfqlpUj5NBaB6a2RkQpAEbi8hxHViO1DSHVYgN2nexYJ+k0fgeioFF34xjXtrKoIVAuDL
kvfLpbL6G2ZGH37A9pgDQnMdEXWeU/HexpQ6cYupW6+x2GoGJL3m9AT3EDlorqjAsYATz0a2S5Pv
wQimkx1Z8dXIYCwlO7X18iLbaE6J6vrpuhnJ8ThmeXSD7G6wx0tU5z7HQsM5tlYEeGlpNmHUf5GC
Cq/a3j01pphPHrt8rqK1GP33KezzY20bH7Kqf2idxezj1hEZluJxgGrjuFgBVTm0GF4IhtZbasQc
Bnucz/iCEO7rj2z0yADm7M2tPtsFWRocgqB48N3MBfqkubLERj3D3M4dZclWpzZWUrbEnAZaUT1L
2x9op+nkOgSQuoOzx/HQKl4MZ2QYHBLP7CgHWNkVb56jMbkHu1vuoHNmq6Qh/jHMhEdK5IvVmLrB
gbgIOGOblMvieHqLh5bJdXo22fVoj7V3BdEOQ+l1SMti0E33Sk/iRmD3GIv97Rg6IR+2zZsZsOcj
n/wqsMGcXfeW2+zKqXxx66vu2quT+iSaMb9p/Y2TWeEaChuiQzRteT/iZMbtbZdO4WEozS/qHU6k
7yaOKf6yH5aA+J2XPNDoTCVN7NC9kVS3rhB0ynr0dpNDSvCEvhXt0sGAoBckacHDxzMbJnBqF2sp
PTQQr9m5XU7ytRHVplbNrZspSjckKRAw9ju4r3TCGQHxNGXPbFS7ah3YCXb+7hoWUXQcYpu+1qg7
TxNOOB+f2V5m10at7FtkwhXCeLELbfmY2B0PhsY4JxZ/qgSqA9mYnukSrjfj8vCq73RHQybKg/LT
bo9M6a3scLwnLCnvCGZRqBsbepXAomdSOkUPCfTIxu4v1bSDAN3cisjlo0s+GU12O7+pCHy2Ub4q
C2PYswQ6gBHxV2ckaidpi83sQy93ycI6/hu1xNhBZ2DRNiO8z8IOU06orIzdaHbreoJejWpW+VW3
aTP8TdTD9TSAJt42T5FPp3FmhByQ97Oa+9436WBPsE6M5HWhcPJGxhSNzSvrnpaF/HaeoDQKn6Gs
iruLRbnODgWHkyCCfGwwMoR/gpMm2A/19M4kr1mJftviUNuC2b8sfIKnuXqyFPecg6YDeaN+dSz/
3RFtf+h6CI5By8KqbG6NeO9azBxljqPz9/TGnhyKuVG6NvFQYiZSOWP7utigQrzKufuwqiVaDRUT
1pyamxXseGNTYvGBnkLu0jmkDE9WA332q2Lw8pNH1JO0gDgJS61i4qkscoFL3/lA3jqMCKxo75Ua
w5Xb8uBY8EvskQ1pBBLMFXgHgmASAwm6IHJ/VCzh2PN8xTgsIaoSOPlr5SuKCuO3iYUNrZkQA0Pc
bjXh96HPza22C/ipNuHorkZ315Da6Q3HvcjBhLmceDegiU5qliGXPm7LhqDs7C/cQNl0nU9JTHYd
V4cZUxlvZDXkTBbOSfYn8CkrZ2GZj0e+gJJg6MEpuUAI/5o+ttqq4j6R9Kv3PSfRvsUXbPlsc+gp
FydK1PqkDY5ZNuMM7cKdU/t3HW3mUxR/ulY63VSSRMzALZdCeZ66MuAzGOQlNuxH/u/+iFmOGP/E
E24u6/FcW9aqn0xm9RQ6+EAjur4DSd4AGzUnHrBjspvsKxEojA4+p2JOz1RXSJ7+cyVfvezAwxvr
c0JRjUY0mPPQ7sYAnxvx0wtg1D87hbrv863tDZfJJAyvdJ/O798RkD1XU7qu4xj8leHoSLjF9srj
KokyXLEOVmaHYsBbCPuZMPGV1tFjldunrrLcTag3E37DIIPKC06KNQ5a0//l5qwtbhUQFyu5PtCX
7hf29Fe4wBgMmWghcmKq4AcfhZcuW8MOgDlyoL1S5QIMLTDXFUz51B6DK56fI77rwxxycYdST8ez
8RNfVLYnHO7G1LmQHNlhfD5Jux5P9cxy0ufGOh1sKEdqBI9tYpSo1XweCu8+CDxg6fZ8tJrF2y8t
upzddunWmUlDFmtv6ZtjbwDeGU1JXLPvjQ3frvcg0EihawTQB5bo+HuzUaYk50rwDVf0AKF1m+12
wNJueCMgcts7xlP3IO0ZdtiMK7ps/MeO6gWMpB+9LKJD2NCIAm/iPAng/k2mPvHCM5gQ8PlqiciJ
l2c/tMk128zh1HvDuvGrep1lFgwepy93kzJeW1d+y2KaaFrB7xpJjyg+NuVR2J+ZM7MhEgW8ATPr
DiazBYfp7wFOVe1sO7kAWJ7lvGs8cc7QArBIWxfRp5eshe1T4E0ycKRwfgdWjTsMVwdiCuHha3NG
BJrjj6kAJZHFFde2n6BdF3CwwuHoWA1seyD3tabdx2DvW/D3ARj8qBoxhQLGjwnQwzv5MeLyqOb+
JhDRm9niMxCaqd92FnCy5H9zdx7bjSTZlv2Xnnsv12LQE2hNEAQJBia+SDDo5lrLr3/bWP26s6Kq
K+c9qayMyAhCmJtdu/ecfdiFikMjsftCcfu1pyooIs7Os8oZXQQQzluJ67fg9vsS4O9A8nc7kP6d
hPvriLYDmEBey58vBhowAJpaQkR6FN+WDAgY6CkmEuQ+NuUWvPuRyJd4q7EPYC0GG+NoM7jV1qwh
Yy8omPRhgUQ5Pr7nW0MjoKCMkOlnDhp1KaO+eFPziyXzmjc9LrtOo9ldn3IZeUByMxICosrmdZy2
ixyX7kRCgklSApiB31kyfeIHOGTqU1E/UCV8E9TaMsQnaIGBYQazO9vmrgyTHRbC2yINN2VAg00s
8pIR5B3P8i6XGQ4kObCZx/UelcE6JOchl4EPJckPMeYMTFiXvPeY0eukpmv1qScrAhnzoU5qZlpM
+tfgw6Il/RNmH1WzwZeGihupLRVwP6AGacoVA3V/5spMjNqbPnr92sqsjFqmZoB62DkyR8MbUVaY
G1WpFpWmEt1JXJhSgOGJKmulJOleNYaVZ2n3mqmi3fkbM0L0TYY1vVqbZquHaLtq8gsmkwHzLrUO
6XxPTkGbCzeBAVe6Ww+KBjEc+k9Z+iTXWjwjxm958GDVgK3l42jRzQ2ozJVpq5+IFldhzOTOBq45
bzoBS2A3mHz3hQOq3VZ425WwLhzKl6Ic3sycFC6h159OP9bsXkQw/AJtSSMvxWUyeCpJrT6BaRSV
Z4H+YWEnlT7rB6PBOklzIKySC6ES1J5JRfBPu2AC+B7pTLHy8HfVKyZfLHqx1GW4AXAJYalVnpmP
xZTAdKy1qTomUKeIANhA2OCRSbWK39qrg7J2oVwxbV8GFp4Zkf/CPkR7GQMNNeq8S4HyR2N17GQo
qUgH2gE+zteSlKSZ7fYfGcZDbB3mxOgX4b21MJEeTC2+yaJ/NYTHXYUGc0XIJ+5SFPiq6z/pKDTy
wLzEOal+zA2I/JUPSEwSUkc48lzEE1PJt6Io3gK39RfEgGYzZElI/eCdDEY/1wiR4RDTz0Pg74uE
YIOx9ldajBYkwO3rAz8yZexWQDsYz80ia2OeNtzudTuRqwZFa+6I4N5MTGZ0bTgwhAZoWh/B4u4K
zTnHGZ4iM0VeV5bNvsxghYwBGFajRVKZ0igE2BSo6tbt06WIRpLXawTY5Eisw567z4iHI1S0teuV
yEeHZCQDLt+zpr+SyQAAoVLFEBLIVt+AWHAqEmpcomQj1yRJRSWrhjAtETUlcmefY7EtNwzNrw6I
hFPaJx8xDfBcmBaDsvbECXilkn9H3JQeddK6+tDtt65vIegg4LhrVX1tOMOqrdt+G/CXu/avuPfF
qqsbsRi8rz4Nqn3QjJB55P/T9S2lWTabKMvltRVERf3UJ9nITcXBPTCBfjXaTw/xmdCit9hfUVB8
lDYpNNklsKzfudchMdCYXRV99ZaStANRgYBay112CY0Ej8mgmpM/0CbWYjKTnSvUkwIkS2+s5SS8
ZRO7J7JGeGfxOnXdc9i+ep54TSQHvpLDqo6ZGBrorWXF2zQbnxqZnok0wx3qrTneHacnB9Nvt7rD
RU1k3alPxD3wcogh4cjUAanCom1i5g6IVmsXE2eBQnV0B3fdFGyUUbUD1ggO/Ry5w2fnbgmbvSpq
ymOMGk51o5c+jV/7+YCjHc0d1ZOSOTBvOVCjkqtlRddhrBj+5LWJDF+pDuWQecu6QRnfvkBcO/qj
6y4qPZ7wp+zJFWfgyAUbCP9X368cneq9IkZkofb4BjKUYJM9IkYOnFVi2jT4eUs8a0f4r7tcL/nY
tfCGNBUy1Ii2NxTsiib8hszPl4qLsicjHpNIZ0gfPuQKT6CpG8LK3wfZtPEYdF/CUPtwfAdtLPsF
/3nxzmgreKJY4SqYMrMog3Kr8bmTYKgcB7oUjD7bz8jq3pwAio8eFL905kSAaiRWhggbfL+LotMP
bRGTgkHgr0JiAvGiSnPOJ1RJWgVboQmZhdb5OM4NdKvEPCcbT253U4be2HHFkzvJy3RZbJp44L90
jpHZ4t8Ou6Vtu2dhYo8zhgCaj5IcMFKcfRfsdBM3pNoZ8YVm1iEube1VD910IwJ1C/awmfe1eRBt
TTzf0DdrDV0JPoXpbFT2dTCwRNv66K5tZ2IqOiDUNgrdWE8v+VB3S3qGEad5vo/7Hs+9Gm6GhiF/
7xvzxi9shuVFjkkcPk3vNr+hKM0ty0VJXadc+QfeWa8ET0Izf4eWcRMNOaG4FFOGroQl9U8G36mS
0LdqsienN4tjPUwfpWNfc8c9johNiG/8cq1oXSb9rsQqh0wbnmPZfqboZYjZwPrRpB+26JZeQGJ4
49ON6BckRZDv0aPcKZCRZ2xxRhvTw2tPCfM04gW1FRlUGz98stB6O1r3ZAttjV/ozQZ8VyOa8DsH
SYwPdSDCGcPzNTcMhj6TuSNS9ZeaokFTlHWS5vvWxxbCoxko3pcFn6EhVxVDyZVtn8t19khNfGGV
hUpFsOvJC2yr5TuZuQo1Yl4nlHxq6h6LRpqMpJVbkCBr9tEVZew0l6meHVNgdrVwoWX9berEhxq+
x/TV50nfAyYiTsksvkQadK9a6OpH+W+diQ7QJQrSbcuta5JdZogvpRpQ+CXjxRbjOUgsDDORt8lp
OHDuRCgkvA2A5Qa5z3SP6lDbtgBE6TcFx1LJhkPZpWeV5xNIUnR1DOsiyjFd6fq01JMY508F+abV
TGLS6cDpxIj0PvKV0tn1njtdHJRaQg8LrILSjtQF0xJP+wv4m7tbVV8jCTBzRVAqdAGBnEixGtPV
FhLGjVjiPWgLbqFcuQglVViBRMnX9Axc4lJ1nzgNTh/CkI+oIpmE++knwTGUBjyH5ogbAHcFgRL+
F/CPawqOb+xoeirWuh/aXyqA9JkU0Q8wR9e0+T6dOvuKcDCxn554dh35+1n1O67T55RVInTtbQCo
trCG8MudjASY2YD9zLIPU8hWMljeMmvLZVWZe4WvvfGaY2Uue4WmNzNnBpV5N67oCF6CUV4kqNa4
zmoEloMiMDU0MQQF+bs4iDwMV+3iKBRzpL/R+dtJmhvDU00+9DkKuvQAVAo9ID7JTnuCHfpajlO0
HRJClbQCOFuti3xnmCSVWXGSzzW1VDadqJ8mb6eqpb4vMaZCrxvgzsZQgVupijYVKOZWX21T1Y53
LKitKnscomBbQOg4n8IHSVGEB1S/wBtQWCPp2aFA8neE2VpNuCMC+JPGEtxKtj+sbz2tN9u4pGr9
DVD3xdKvNuixFde4j0DKd2EDcUSWukfGUvhaFeZOsajXosFZ2Vx655VSIlDDAMdpmC/dSay7tmqW
ic4VzdeDA5e2GXp6e18ntgRyAwHWEUUYQGUj/z4ZXHk1MWxxURfrOKcMagLL2yo9Slml+wWdwZtj
Xo92+2YijcsUSJEhkdNo161vShygOWi20Vl5F5OQEixn/IAhrxdq3cNlbCkQRj13Nn1pP49+DwLH
K3Y+G8QKWab/C2gdSkG9fI8wU205rndqV4z7Ts/IKkcOiCobKIqViy9tSN0lmYA4CQIu700CpbbA
RhBZBnpgPKgCkTYGjA4WSknmYK4Ehwo2dWJPDZbGjBcaZOmys/pxESs6CI70ExKgRyEGITvSsXVT
bmwFu928Q4O7Vs0BviestKjlvI1SvgtvRGneNenSQ8YgtA8TZT6/yFfoclh7Ov9GTi4uBKWuOeuq
d7Bh75NV0NtPQJ7War1m0+uScWNmNeYhNISUVYSUbkXJAIBLFv2fvavJsmOkuVxlERokT9+bLRqx
BNPT2g2hK5dWttL45BbsnYTawqJ3+HQW0chrr/xb1UfeMgVfRRZE/BQZ3R51QrnxosScp16l0tg1
1o0aTcc0Rg2nmVsnzZ/RJutLkBK3bJIka9XmZBgEWc8Nlwmze47jcpVrpFTP1ZZur+FBs7HSyV8G
7ixESFrYPPTTNHFOT27HB0GoRZ6ZJ1sxDq7BshAo8L2ouZLj+lvrtmHAr409vcY6Veq5sq0K47ME
30J6BFCKyavXTYZCojC5lbHtMoVzwnEC0YtDKQuzTZxXpBwb5YdatR1xXf5Vt0im0Q03pNiiMfGj
ZTd9ROdjMbAIHFRtSoPOC5zVOpnogYQSlcgOBHB74JYYG3QTjc46psBySiw3tX4uc81DzUOzSc22
WUbnU/doSP3M4P5/nf7LBBioFn+ZM8oA1v8dlyqzb/7X/3j5qL5ov/+TAuD//LH/5ma4OiNOkOq6
QfCdqjPp/4cGwP2fDECRsNpEn6qMxS3G0/+tASDgVDN0ACgGMAsNzPj/1QCQKcMcE8QF4pZ/yAP+
4GT8R27GnyNyldm/RggNNzwYK4b7x1A0h2wYg3ln8dTxN0zYcxwaJvaF7pI7CX5mdWP35u+SeREQ
bJB+fQ+cgltHdo9iHBd5ev7L5/fvZvb/ksb684oQJYDdcl0dXvg/j2krq1PAyXCqJGN/c0wkfnEZ
rGKEg/QhMTBR7jcdYZptsurD5J6GI2kwPc2p1k3vtvGsRtGT4uDyD0dSkZgWIgKP70mWH6hLyBR3
u8uYtzcbXFSneFeljpZ9tTLLcGGLosD7W+/GhrdKnNtdZoQhukPqHBjDBSjUDmM32FsyUhr8+Fl2
J8b428SqiMPhwSe17qfLDzEI7cBlQNNZ2P41moL11FFuAyyb6T99tCQ7t057qbXo4YUpuVlrVSvO
2cTY02cmKnz3ahXZWbpvbKO5IOA8tu1HOe3qzJl3DZ2j6WQ42Z2MvkcPK8QpsnseJPc2x8nDtTDw
MELCqIuJPqw++kpZK0WMbtGroBHXNNZiHOumhUmXOLcuuncFmXV5vPB04iSTApnu6IrXlH15jO8W
PZS5VUDu48SQHXeyU4N3zh7ab8FzMDikBla7uHvGlvRsltEdPN4Nq9Ip9KJToCvHCNa/660d1zhp
BZ9LlbKfe965ZZkVgr+8ZuFhvEeoFm4cKz+aRn9pR+JDabieRku+ctchGgwPKU0PwFj9QgnA5Roq
bEAcpMT5ka3GlApTUi3TKPV62Zk9nu7R4yYccaFa5dLSpDbFuoq6G3DVi287dDVi67n2XhxonX2b
HUp+zzK9a6XqJBnUT1lWv019fP+bRS5lHn+VIkBrchhx2VIDQnbUn8KUOqRt2EGdJYSGo55LEo50
ZNCtvfbT5Cypn3zmoBsibRmVcBwK5beRwGbQ7uD9k39sy/9Pdo79pypERY7Co0OzCT2Q7vyZamK7
BSyNWAXWzvdmtf2lMRTGaaS6qQw/en8NAOp5UvobnLV74fFESutUVmCYGme+7r2bebPLxS4fo1ds
SbQyI8B2ycEUPa1lYHSUvVdhNxff6i+kAK6rn1jNsQNuUNPE5NlNhWB8HeZnDcP4bDR+KyCq44LH
sw3WXkLueOSQV2wcxjZG1618FUV/Y8B20iBfzcI4l8C4jaZeSwMRm2TbW7ymrtCeiUCfDXpyJ4gd
TGqs1neDYYj8o6gKPjst/ZtAA/1fOETy00Tz5SKw0T3nTw5RNU0kIU99K6VOK8FlLXL626Dnd27D
96hRlu1vx6pffp71smJ/MQFiy0BdDL3WNhiCB0QM7ojpIcGQNaRsx9gqrVF7+8+LUCrZ/liErmZY
KB41CSU0/tR/FX0eVMIZaVpNDXATvHa2gPrV5XdmnScGKpsIyXA0xOQMp2cMpP5QXJtUwYWSYuUd
L0Nqn0FyGXzV+BhPBhuWGSSnXLF+pypRWDRzHDHzsEZzP+NJzXBLhl16L9T8XlnIZMxm14zxoyJI
MazGC/XLRTBP1d2UUXl69YIRx0Y9r9rsbiasEi3DmMfmZdc6Bppm1zLRDtvwu4mIMimaWyIXTPel
+w7UZF+cFLaGzI1PAo8yNedZN4LHz7pQzL2TB8uBMw85KQM6tskyv/SQEGbEldx9y94IOz6ZuI3V
FhNkfJIrZoLr6yMPduvDyKD07yRK//YL8XgMOdtZQe4fcjXOjT5WRr6Qlo4QVmvvWnTa3HTRHMkw
gdSU4Pw0PehTdDdbc9Ur7ikCpoQD8G0SIJAr0dJT6PYq48uSD62K/y5tRooP/2XRIKByXOoW7t5/
iqhap7b1TGWvEFLA5yEbNSTHur2JPjk4NOJZrPUun/oLI6l7hiA2MnDLeBamFKXeJa1COmJ7IjED
W2gMns1ZhibMSpEeavDjoJ85egJzM5n6wzHLozn+Is58jqDq205J31aiU+H4y3iKHs1obnDVnaLW
fx7sew7/KcIbKI8MDh2w/NndsurnPKedavS7RPA4tjWBSsm59fyln/L5onqMI1r9XJIPSOfWSlxc
fR/RuNk9NSMW+KYAV1DIqClCd1lGZBWtemd8EgENr6ACTrHtqzt3UVJYVkWcvOV2dLI0G5ov76is
dkXqXDO631EyAKCKDwFHe2iR0SGLj8oxN9h/45n3knkFGaeYqWFfnHWvvaQmszbedlCHp0LYm5E4
z45FGOnGSwkL+W92g3/9XnVqUwePPJ4R84cx+BdxnJdkPb0EgzNAGO5MlhI0wM6oRp9cG/6HFxt/
J4X818rTNXQqTgtRKCpY54/KM6Z7aE09K8m1C5BY2kIzDob9acT0lTiNtbS76JGsVNpjHQExi5nj
BwpDF6QzmlbN/vP71/5UZsoXgerCQeNu809XHtl/+QAiLwJfMyB7TlmuuRU/+1p7m4gzAERGgRbo
+btJI6Y36lvawCb+zz9el3/9P1cEEiVAAJerq1APJSjvrz++DPDSKQGnRmh51Uxn5KmRoO3FNmgj
DfM61nwQXiTgPY+08IGUmNS1dXuTcCjiiw1iGOpXdWCeHEe4l8aEnUzpp36mKyuh0iVVBr2c9+V0
7lr37zauf7MpGJ5rIei0oANa1h8lu+pChdJ1pi5QAo9V4XwZFr3SQOvWnS6QXOi57IiRGkGnIKTJ
QBe0OFrAPVPd2Sjem8ajhug+P5cVp/9//mTtP9cZeXKqo7sqqZj8r27/IXNm/DwmtsNdGwb+bLSE
NgveMmENgFcsZrkjeihPRhBEF622oec3XBvcwX+v9XFlcbrMBlP59P30oMTiLb23vAeqUVVlJDTu
RNXCRXbjbYdtBj0FehoTxUjXIk8MxNqr0ROPQz9jbyeRANBLbOIoU1lIioJ4xbGiR9rDFuoJ4/Ij
PE44KpdTxFWM484paQTj4bmFXvAtl0Ne8oWmKABnYMAvY5cxIFechaVzXKip8qkLStyhY6IfVd5z
1or3Qd5khMW8IBAFzrr4HtbZffSo8gHxfjTYtP/m89ZV988KSDO4NyNf52Kpofn+OUP+8ihpfQ3f
yKKgS9ISdVxGBo7DatQZJfv2lptP7L2IMHlY6oeajcc05/5S+9eQyWA+NbhvIK7KaIGIwCQt/o6q
7qIyIJt1FvctE3dhVTpf5nNZGK+wd9+7Qy2INW+QZDBsSHyaYcal4IYVe8nZ5Ysz2EvomIpqaYjy
yE1yjtXY1op9kL6rcjJUsSsy0pbSjH7uNmTIdML9TBmTzBnHgWHWog5djWvB5gqn7QZ5G+yzUnkI
h2sCBVaCiECfDQo0u9YeGGhAihodaC8Rtehc8Qj6TunozLuB2WNfVwZbvVQt5BM6iV5GFzJO9sDf
QTbEtBqNL1ZFK7wfPBkWSFhbV5o0xYtcoEJAzJTWE9041NqhXYHR6MMVb2NinF2s3LQcVkP7nink
zk92gdE9j68G5v154yLBcwpyX5TkCepKuOpsnE627W2L1MLbOQJ5D0Pv5UfZHHW84Onm2I7O2INo
IWWglcUUmN0JsORPCoA7JWuDNuYyE0W0cixyK2KkyUsmtZc8cePdEGfgRshh0e1iOkR8o51KqKGd
EW1iMjoPdeXVdoyPyi5v8tCR53zdVpdGYSOQxbPrkzqlFpNJjfbUWlwmTIU7rCbrSbuZbm44XPQ4
uYPQOQSjselzGmFCy+4pa68felqFfXuRtYCS+c9Sgqo3fGdRmZFKYHXMAxGUVjALim5H4jmXkLjZ
pdzNIJtE38ok8HDJPEIiALxD0wFm8Zj0TYHNI8iFGBsqLOQ2fuSTORfFa2tHSG708NHoAkQYq8oN
H6liLdsOX5iQTC2LvnzJavZYmarUOYswfJSi3FshY2YjO0h3EHmBH75e73qLTd+0NiS9P8hfPxdG
fOf+fmEW+DC5OLtdepEX8cTtL2gqLhO4rKyUarFWpQtYPFk5HFwCm2atktzHKrwPXfQtDBhrqTWu
/TA51UbGk1qlC+iPz2nbXuCl68n0SOJXXvC1jivMmaw6eKDMUQEClqr7ok6lspiUldpDalfjHFdV
SvbMgNqr7a72pN9dbNA0i2m0s71JZseMkeijVWHHudZd9OhPkeSxFbImrVxN567GhDepD/IaHjn5
cmyea2qo0nCvad3dZENFHR8I4ytk526C8LW9OPBanM67pjfP91Z+nV71vruNQ7aODbOcl5RXqLO3
cYx7yuluODo2qmpuxqT/iGzmqOLUdOGjjtlgkuzQFPmhm+KtUIgu4DSSv0a3/ybLf3sEMZNXDFLC
tUCgpAUHx23v2shmn9MNlu0kFLYXYn3CmdsYyx4LnEocO5I2Pv3AaC+2mpys0VgYCsEjyZweF/zU
+D21XMyUHn1t7xpP5bVYwMi8BgjQ5Mvt/ZFnJpD14sBpz/QQDsYNPflrBaV6LNnwFY1GTNXcjLZf
Kh2mdD6xfmwvJGlcZYdMBnQS6/DceWsAudjHKZ1zmtQTWg4ay3N568+RyTXa7xDyifypbpdLtAIO
wvjEQooUlea7woJ6KYNunzJJpF9kTvYadSG6aDBCsnztx4Sr2IhbAOsm98SQG1SUk2fDh6SN6iWx
03NbR4/OwaYAjNegze6Ql1UF2bsmoCgp8UNeJ2gyXqjQSI2sjXMjuB1XDqiFwGbeUJX8vcRVL8yQ
z0+nJceG8JJ4RHDpXQ6XJt6YFTKaqKHcz/vySdFLHfebG9BYG3D9Dg9FyRDJ1r6zcGrxCqOm2mqQ
WYyQO1ZVyyjdTFkOqCSvRfKqaOPI0xc9ahEe0dUHS1H62RaU0pPGyoNGByQN+emeojFjrlPrFpCQ
TJszVfiVCBTVldT052a3b1JXXwxSxlngkoDLVYXLbup+ZVFAwIuPo6QPW7SnGqRbPO5rzXGztS8T
GDBPHBRGe4SgkNKlVPpW0QI6s270qYfd+w8v6CdgsqxRs/oJHM4xXwrTw8+oNc0yNSoglK816LLt
zwvwK7dZ+m2wGsBWICRU6rVb7DmY4h1ufzYptWjnps4bQFkWJUm8qOM3G2LTVLT1QkSGCRQ2RojM
sdW6toOksX9qS+u5sSUwVeEdK3XywtwNsk1TzYGe02ob4IxmkTKu3DLxFo5ScHUyPn9ekDXUv2OI
HAsN7j16+mkxVl8ZDJTt5KCzKPAz4u/k87ZIYCUkwluRDkG54BjVtrODx6icYNrJoYyN9bZpnkXK
YWWLLNlkir2op+oU63jpa796ziG6gy8rwqWOMhTVSr/z2BFWjJ+seZSj4WNEHW8qzN4WNKFg0se1
KyeYdXrOTddDPcwRF1p6vWqwlptpivY94rUFmUCPH1gB2Du7wl9S4eCt66eShgEIY+/JGRKUr1wK
Y2Rui4LngcnOTnGyaMOfly5gVtUUnVqf3MWGkZ086Hnjbsn7pULsFO1RiOnuCcw+beY/clut52Xu
EN7uS7YNHhCj0xqu1NQHg0cQDjMnMWKlZovtD62H4hUiRreADxXSxS83bj+Gy4LQbNBN7Y4T0WXc
3n1ig6YTYkQcsl3O9G+ejmRuIUkhl0zsLbASRwvSDBVetMebio9GrZdJE0tlX3lG4fut1Tk1K6sl
V0IMRBohMIafeFu1D26+nBxiBX9tmwDJfcNnqzom2GGl+rbuHv6tRagS5KozhQRyy7ML3piTnPDw
mUxYDTuEwexjH6ltvdY2cufQ66Jt7oj9wCJZ40p/0LXdARmgn+47aCpVRsGJ/dWk4lcjG8st+75Q
xtnYJke7Gi5pfI4qBY9zqHymqkrNHKHbj7+DKbkW22ZmBAK6CO0Ngxy2Mshfmo7NuYGIwnla1iwx
rmewBZDbgJUBnyw4aOj+g6DA8X2BQnFvlORskXg5c3J/m6kIsurg0bacvrmiHf0mXcmOxjAirihI
4Wk4lWTnC50575oOSzMmeyP+bmnqyP/Qwa87w5v86J2ENuhxJAhFiSTywqOaNQquCmMyr1UGpBYa
YoPj8qeJNlFS5FQ/ifPTZu9PGDyeoNndw5w4GIBxRsA3J+sroZAOoeTnxslp3sVIiMNvskgB7ohv
2bnwNE71AuAXKi4WCktuajnYyp64tPIXJf3Ey1hHnU0dDOfOJ9cWnhNngbsaSmWYM+FaDEl2BG/w
bFqNmLc+GR2MnXDPPKb8J26US2OTMV4xldcxzI5mJR7GGJ7sKu+XxAAPDt+VzfksW9BhznwH+828
Ec0HAas7J+FYU3QS4Acd6fu4y6illzU7OznMDhc7sFOhxsJQMUKYKqsgoQ2R1Y+Mh03I6jOkE9+w
dKN2L8cGVtzffD4vZlPUfVXrfJYlz72br1MESR6nNBlxp3FMfoYzeUoZKYvTpvo11dpVNsEqX+9n
sp/qWdWuUzE68Wkr2ZPa1A5TG+4pVbPgdLyoXfBtYR/XHftJ50iWKljV0fBn8+3KS1yRiUdnDXuL
y72g6x6bDsd98Irq+NxZ3ZObh/F8KjREMQOTcasBAmenL6XP2xlkTVJDj62V30NnU2FoPCkaV0hV
TrwkC7VFkq7JkHc554OMdpDfr2yeyhcjp0JtqqMEbA+yihqY+JC1RV3qZGe7os8X8SE5gvVRtiTm
+uFHY6N6bHiAStriQTfddGMXNpTA+Bc8XJfwF68kPHzb+i0aPB54HljESGh4nQOkk6eAryOe4sNQ
cf8ObPGNfHBmhOmWJXdo+cups+4jLcVBj9atX566QjxC2u0IEeRSDh/j1N4blvXPJExO1jwvXkRO
c2SbQ466N8v2pjfBa2BTteHGO8sHC9C67KHMbLU6yfUqL6M/X7R8MOQX+lOkGU+pV+9JEjnJpxbW
0koZkr0wYWu6JLqMNGv8KL3LLqdsgPsY7qKauUqjvxR9uZBanRa9qFe1F3LvNgk3Yi3ghg9YLLXM
c81XntbV2jJpV7YFReqbHGHKX5I1Z5ymd/k8ytaYnBzqOh9RrkdbH/kvA6W7zVVGm6hAsdzJrUOW
koXbXNocZgo/C1f0Wj7scvbJ4X2RzX23Sk7y/al1fHIbOvyxvu2QMk45iqMi+aa03arZWY3iWdQh
HFIn/6oQWdqwChqt3cVGcjDqfepWu1oO03ShXnhgR5aEWGaxt41Ed3Pk3DYFga63e9Hyhqfmhbvz
m2zm/+yMYZSh57auIUe2ZQI0oE68J7zfpGD3IxzuFtAe06Jgn5npwVLEo8XKR5gStxSitKJmaYtz
NvoEbdNFMxfg3TZDSUgik/eN3FT1AN6fkW4qLusWC8DynWuIphL9maybpyo/AIvead6dnO+9BAAq
Nj+5bPlKK6+/NfgZRKAfaL8zGeVLSIL8bhrVTu5hQ92SKECFLD9kW7WvFXFBRuZei5LHzRHtjTHX
Wfa/ZQe9MZNHEKSnSfeuCvG36uRc5Yy3DN90o73LMW/Ius+UWzKkP/MtlOqs7PJayTsSVbzgluFx
zymxLBRJeFXkVpUFydmb2OWMmIYzTd0y77HatlQUpKD65njytRc1wkWYB4/Iih8+E3L4TOCQjehq
os8uPATk/Qv057fcg0qip4AuNw0tPy7D2LUHF5y8N73pdn8xpHSq6Gwuv+4ySkjkCdzOx9e3UmU1
4SGAAuVN1pC/gyBZoiDjKhdpTJ6b/GU0IVT6HSWpsMjnsx0Cl8X44UapMs9i6tKyxvw6hN0TzfwT
RduyJ2lNaXhEHTsZl2EkCxprNRK4MfuJzE2jdpv5IaJ1mnCVlXxk6qdHULOXcb0w2lfUF/MgDZZR
w6NiGyE+Yv4yq2JOKc+fIZDFsMKESLUr3Ely4GHDsmlyJ13+vFpSrvhklfEt9Om9pvXVqeKPqBnf
YvSFUFjeHIV36fqbasSVl1h4nGSWtRsov4zUXwqHsoiDJ4vWqk1/EqLZCXFjM6eExsgiCA+pxz1D
0JXVt0+eoAQv3Hc0fP6MBAHiPLwYopf+Zg3dJTYKZU70xIVmFXAqrh5TiI+zrrj65OGHDbCb5N8O
fxXdOEexT7iKyFwAW2dr4rvwjA0qcIrIrl3REvrt8fIUvb2VMe8cjrS/EDyYsKgWjcl7Vgp3F5KF
wWb5C44xLuAi+egN5WVUrbVmE3EwDoRyO6S0R9F7jAqY7D7gcUiW1xVmOvD3q25QaMl6vj9XLbyj
DRx5LUAO9/NS60Sd5449SQWfDB3imwCUZWU4ZqOQpG5F+R1Dr1jXdfhaM2WfGZBR4F+SguoQR4LJ
eGFVDXJgg2wE0642uc40wXP6Z0ahiJETwPkmc2zfBGRXOoQAyiHbBBiVhMZ3G5o1VSNv1MFdFtQj
qvaStv/Y4VmBaaNKfYj/ckoKc5Pj/18wxa42ZJ/tCovd17S4hHH+a9hRLSo+r1+EcGGdIsm3bTJ8
kMfG0QbfCkFjsQ89qEk/P94cwufCSt4z8ARLCEBvDppo8hiNmepjIkqII9EsBCoZRpxIVUE1Cf9Y
emTzxgSjzHOKhMi0cX9nyfnnY9AgIKmxltFMqBk1F/hFg5oUmkx/KSfgbQ7SDG+MnRlEM5aiADNZ
AiTfTHbfr1UknTMh4rcU0Eyk2sl6yjwWfpI7MziuE20jYcIV9g8/TzrR5F9eTFZwl46LntzPpMTQ
jGWH7dIaTtg8uP+xozJnHiicHe0c5Ug0Qi1a1KHXYLsnxXAiZIb4mwm5bbSoWgVyQoMgpuXBqch4
UEqfLE5kzybCgMli5s/nhhUrEfSNdZj6KF64NnwkSqMvRpBIjvpf3J3JkuNIlmV/paX2CMGgUACL
3pDgaLM5bdxAbCLmUTF/fR3QsyUzIquipba1CJcQNzcaDQRUn75377lsTlAmQTuq6IAekoYJSH+e
cbyFcXyXN7hmzFBbhwK+Ii0MIGXLkkSDUHdI/jFQ03h2+IUqiZKHtXxYmjHIcJaeBoJ+b0OQhML7
vKkmwtxY4Nho8gxWKSAE4Yy/Ik8H717BUO2xHaPde2cgJlcDUruoIFA8XGIx3YWln/2kJHiQprAl
1fejYH1em8N0pRSKIFKyMW1iZwDwo1zeUxEHr60C0Dsm6HvMPVKlZ/KZ9rmtX8XxhzfCfMs6Hpa6
xKjOlMApDN03pX1rFVeT1G4ICWBq5MijwMTBmYRH2OQR+f1/xZy/11hOknC6A3r17mbytq95tSLl
4jAaf26an8JOPi7rfTQ2uLtMsbUzHhjaeoC1Zwjz6JWpDpb4VDQTdwQu7hF3PxtecoaatxCYsw9T
Y8mxe3lbg89DbLnNzQzCNK6+hmVHNvl56niRxcQRqxryqzle+TVBKJbNX0OeY7TSvYYt0CrSPoBY
p+MzQuCfVshHx7sNwFCzkevP4CyAbDPNpHNOoO3wnHMauSxTTbRN+vDaXb7bjftHwjWPbudtw5na
eoxuutL4igw331wuWEUEhcASg7vpYzQSkoeW1ZG3BjAA5riIf2JX8eGbbFkh6N4o45KGHeUxCuzz
8nECN2X6dNTq5eCRcktU+Jad1OMhINXAUPYJI9q9F+jPpDCdecBeK3fcyYHrJNjfC4NVlWj0TbJB
YnRuzfw64JYb9ek5CGheJT0NI60Wey02r3TYU6vLh3JJK11eFLreQDoa+QfaEkyybDUD714Nz/pI
kx+nV03rm9hhz0MDJ/RV75Gtg8COBb1PP7wmoS6nI8XbU8TwGez5JrqOJlUPaMdwYzTodzla0EId
tJ9O7OOAMYruBPlmNkjk9Srzpu9JOwgCTj+RgxPGg9eWmlyO0OQzRQ58DjRgXYVAeeEyuqLptSAo
wvup7O8Qrf7YmouaHdyyzYqs4++k9at9ontnb4ItuES583yg75YOHo/lF054cneZMP0uN07mBMKy
Hx550og+5eZgVLL3ygoqn8nd7UFGWush+Qs6qfaXDD8GTG8Ohvop5NMue9rdjhxisPoQ/AgFvkKv
8cEZ6RdG2ietYhtx6wYvGL3GZZpoqO7RMExEhGK8JsfiVnOTj7pwbmnzobk2szuB3Q66dHwUKW+v
bL6yRvIeap0zNtsKm4UHLkD3URxgDXHYRsE+UHdEaFiaHuOcy8eDubxYY9B/V7q3VWUIlCKqrkcS
OWwqNg0o4MieNwmc453LbNLTx607cLPOcf3q9ls5828ut/Ll2bM5mLWKTcOU+Xmp/RjgcZZsdUKM
hu/OwkuAZ7XYkH2NyXBKdhVa9dyUrOgziwyGjWX7RjBezn6+3OeXbSzlDESWYHwOZXK2u5yCC++m
gY23FN0DjS76S8tK5BGzS4ryiYXKYGS6vtyFk+JLXpx8OBM3ORGSYGEmOh45XmnJK9BygL4bn7O6
19cg6ldLcnvnGKTrQlTPYgqUFGdy0L3Tgtm2kILXl2zdBl07pp68UJesXWu5awnqXF9iM+ecrUdQ
XzVzdM7dEeM7fzGQ3GwyjWqTsd9VLetXAeSUSMJqLNcKAEdvb2vhatA92CToAzrA4taWViW+ERvP
dg4zNRCVby9VWRgWxUan9WZppdqNjnesYAf1nWFs4fRT76S0ZihjSz/RHmU4vroey8vlUyLgxlmg
g+skS89ieTHN4LJcHAy6EZ4TSdtBqoNWzZugIiHRnUvSRl0yFXOgG3lhRlsHArCI4+2lgLQC88Ym
6nTt5LT4L++uqKutpT2TQ0/1GYwFHUvq3RDGhWoJaJpJbrMnzgFzb3MYMohrmdHP7KAIxzldvWHK
P7x2ydu24pPd9DcWPa7VGGIWAIfH0nOvefP35a5eytjLrzUS8mqP0+Pl4rcW8SNuxQ4wW+fGgE5U
hzxjuopZdpxuHem0E/PF5eA4GAzo7x4n0fhOatE+h9SuGu+UtMzdQOMSHiL0tS2iBPgSNF4kMd/F
5C6lDwcXrwmfojBW+IwL4yrr673DTQ2Pe8Rxa55VBKOn63ZBU5SnEkSU0GFdpyju/a7RICmOgLUl
l1brXbIMSnEV4s2FG+QcJWdgJPkgd8yie2/wlS6cVW+Xmvqb1YWbEmM7+UXadFMy+kva4sscOTxN
sML8uXJenDm7noOaN20w+yDadC1VipkIIom3jBRdg1+0aPApuy8FaPJDPUGFXWt0SzYe2eTLKDhi
hIfloE9/a2OVm5k+/FkqdEseSMJoSCps/Fr3TqHDFFp2+pXXY5CIg/6li3EK68FhmZeN6h1iTkQk
PFvRTMcnDLYWqEwQ8Hq1fgd0Y01H3RzBuXh04YOAVmyFFo+nGlZIVJXbeslbsvVHGodApDo2764b
73iWPoSXb6OQ0NtsSGIQGjBMgm0XCChCTBqzWCctpr3OUKtzJ0e0ejHY6QbsiShfYgzz9Gga/cec
0jienOpGS1go0jZGnNHKh3TEMmVMN8IdNRz42r1REyXPkkpg732os+Q0M+M2e8LtRQv7N+DL4JZS
noH2RudoMRgHM8En5y7bLNNMymW9f9I7lr044KZk7jhuhoHRWgZnpB6ZSaCidVbyOzG9e6H1fp5x
gzQlkSTuMop3dTIdPA6nPXbTqlb92m5ZCQTNU9F094PpHKzF3KGF2qmLveshrqkb5vhzIAfDDxrt
K5znq6mlwO1IjttUREwFzJbhDPEy6F62pFEzzKmP2GAoboHO+GUAVycU0UNCw2bgbJKL6mhHYMjq
anT9iOCT3DAABEMowfLajKNNL4VT42XyEYQaqTgRJhLCtLGkuJ/lrMTvyZaloeIOvQXyF3C/ZX34
67IUueLdIqYL4yGmKabL0KcGCCfLpzMqrfZVXx8LDdi7xIVkZjhdiiJ8n9DGLeyoZy+GeSKxMyU0
/mXFO4H1HvppXjDF4vpp4iX0JuAtOaNYTJHL++NxFgNHIQkekOa0s49JTw7L7IeEomKH+aBcwfnh
9ltCc1VXv6mFhPxa9aa9u6wWFbgaYXP4M51VP3s/fWfvpUXx74b2VYgsm77AC+BOBintIRfiscqX
fmecoCzOzosAuicabLUk3msJwYYRH9F//BM2ef9bHvZ/CJW5L+OiVf/3P/4NpAc80sE6QkD44uEQ
fwHpdUKlUWnnNIlLDiYM8jmkdf3GyTE9LKqAy7GChuDf/1Tj3/U9/FghbWkygkTCZ/5Zq+bCXUtn
CZPsMlneOrP1uGIEKOZfssPdiorXcqts9Vuv/L/VPWRZjo3I779nh5469fVRTP8KD/3H9/wDHmr+
YcENxRzkmLr4HcX72zjk/QFk1OELtoXDFguB/KdxSPzBP5feYpyhSeOZfDb/gIcK8w9MYXiQbP3/
Bfj+D4xDFj/jz4JFVMrCwblkmziIrL+KvMqe/kylWxNCYCq61Gu/Qg6aa9F61XoQ047Mw/tAawCD
c3Kys3O62Pbwo6w1GcGEohqeraei4SBHi9ObmO/HXYjup8wPBm1hZIwdmJ7PskMKEk7p4DtgB/zc
ogYuD6YGEFEU6XsaCBTS9alYXECDNJJ1lqmHZhj1/8+jZvybPhTtIrpMeJz2InO0/qJx7DAQCqPj
UFvlRMllscusuA9OlWbTEqSL6cc4AzeOOVyHTbhvKmwJ/3J3/BcPu/XXx073GIISK8wf1mLa+svT
HgVdb2RRN10eu5jUbhRgHlEzmnhK3eQn7ID4yoi1z1ETeRTCwW5IB2mctNemYbuBtwSfgSrCAP2N
14kDLU3eaan+cpB9zcSc0Vb6fWsiU8ourU7HACQhwjvm/IrmJrGN3YJqin4KCxfo3/9+3KF/vaU8
Mpw5yugwbj2d//68rhRu7VpFR1vJdeqY2VJ8DAyUHsj37vV0ZDJu5D4DynfHYtoPQG6Y+I1bAtVW
AAhNgAX4rVoV026F+FMmwRdrOfTIRf5Sle8ecSFSjAAOufs4tQVvktCnI7QRs54Cn7Eebf2JqWk4
E9uzUnZ0pYR+Z6UMUE09kuQbUEUDuOkNdg0OagykxR31PiR8GcHSjmzo8jVsI3c8Cuzvhk4gBWBX
myb8DMoA5ivBcuG3nplfiUdV03HTywrxIF2ZbH2R7DaZiXroNewDzsAcZEA5oQXL70f6MbNA//Vc
ZQuKIeEGD3qqj4wgDnzJcMsXfzDshkXqZsJooZPJhRkV4ZEtAiaSbJeLNbIzjMZ82+Yw5F3BC6Re
/ExsjNLQ5yj3pMPIgv7Ctw7LaDVcgETAuohsy0OSoqKzucwE81lsYuQFjco+mJteXcS9ZAifQCQi
1FlKnwEaYVOTvaX0It6FWcU0lpSgfozQ9UUDB3ALJBy4E6fgBTsT4D5qa3xyfDi1NperaQiWYy59
NlPW90mN0FFu86j4kT3FqZvl38qub5K2urUd6lh3qXbGfF1V4zPKp4MGwwSyCIreeJGC4KZbGeSQ
pDZOD7yupv5he/nAB8aJ/yLvg4D/5bTg3OrAc69FKXKiDqu9LYiLEODyCR3K170Tn4EBXWthtuk0
JH79cG68QzPcu+30XQMBFeD9ipk5Aee+wm/pPyzlShoyYUYEnC8xuKtwBG3n9hmTrODUcIJcX/5R
xsBxDZCmwmxMBWQzMmPaQMZAyfQaXPtKWywLHifPZr52a4K1nNbyq4oj3sjLhy1SVkJFkUo6+GFm
bkc5sjox0v2pwHTq8bZB3bymK02fkgSAFeQtdIwhKLRyPOHvg0NOQsLUowd1P0yI5KH5IDvtW18+
879/2gUb0Z/3Dx5zVxiWi/QCM8lf3UdTjgg6gH/L3dX7ndG8lvpGc8Wuczpk0R4P2EtWZsc0Mu4X
Ui0L8m046GR602zgn5mt92EjlWbSJyJ5dhECAgAiogvXOAE3xRZPq8kMiLAxYtBoV/3KHgNDvY4z
TyNi7/NURZ/xKFhDu/sJfeA8gw21c+uB4/LtnHMAcDWmhnBdKGZe//6Xl/+u9gf/rGMyMCU+V1cs
X/8XhTRk7ykHnT9j+wL9MpkbO7QeltixPgIAuWyXA6mTEblwHQFFRRicBBFqXmbvUgWZSLdZk4Ye
7fbI8DXgoc2u41Lecqb+1Ja27lCLB3Lvz2630YX1kGj0YuvsqhMRGypZPkFS+1M7+8s5Ym7qVzPL
rul4fdo01Qan3JOelvADok9GFIdUO41GfxsI9bpcMCZ+y1DxMdPG12zgHJJkn95gHEUfHVpO2oPE
LN+q18h45cRxHy+xR5QkO9usXpcQOGvodwnDYTpx/t9fViqcf3cisDkbzGWWHrqBj+rPF1YSJBGW
MkaS1yMcT8pr1RERlB7J6CEUxKHzJnb6FJ4dmm4UGGTJHshPXFI8CXpKH6De3c5csKrIP5lAXrtM
ydKeK94j30dyRw6L5bzUzZNKs/OcktUHcQV5q0VazfIrB3eqdc6XJLtFuyrd8snLzMOMBpGpSHq2
U3Mz5WL4fc6JmxrFVfrT2c6hM3kxN242dZkBl2peXds6uPJKbz8zxQV3ugfFZ78CMnUFYWJewcky
Nw5hgChMoDNptUZPxXNfIzQ4GJHoOKWE4fQdS3xFmPJcsYrJgQViovfraLui4yRWjeBEByTLoUYS
PWSIY4dXYiVHqz60iDQWbMQNISApfcXIWM90tBDfaQcdhB2NutBvSdXmcEQxYCzjXealQEG0jNjD
cBFhLmmjedsfMidVHI0SsCKc2omlJ9gWSVoBgo4TcTmSTopGpCJpJfjwciCDknkQo0v7E0Q0Ssbi
lTbmd2DJd8RFjKQQxSVVELFuWKU/RCQhW/RHLN0GL5New23jRJ19J06093Ru7pceyMdoZIjHq56o
tO6ZYpJKDmpJlovNBFxPTXco5itWSGA43fzRG/22wJkEtnO4mYtfCQ4pjvrUJbFCOhfEnM/psh+p
xF+SVBzNPlmiynS/njW1Jz2SpNdyk9McOC5ZsGOynVNkZ4ODyQFUnruuhshjkEF6QywzLI0FYyaX
2KCOooW2TrkPHHkCQYqKq3WiWwWXR5/fp+gHNgajwRn6il3kIxtgiQDeZqRPVLEu5w9RMrWKY/lT
CmBeQLFImhr2uJCh28w/0WAZvLNhpHwovmu0MzpcylU8mC8u9zmzlm1nkITDHG1tzHHgo35am5V5
Fw/ZoxVN/iiQpYNehJuY8kMNj1hpO38DImathwqPR24l7TU6wvUsQHZ0nXmbwmYKax0cLCQovSMF
tLttSnTFjWfktxYR83q6iU0ulQRUiRStXc1R5ZPq59C41+e7SWdOTbB9btcHlOodInr7R7SoILrQ
a44lnQOAPyHLkuedXY3IsNLRrkpNPnoNYFwtrDmCQHzF2Q2zUhU/QxPhqXB0F0DGuKoFGb5mo7ZE
lQ6+NWoMlbiguV0+kYRlr4K6slcEj9rzuGw+zL+S4jEPzBfu9nci0KN1mJn5Chzro20OO9XwEKRZ
q5EZrz6rOuFmhYOGUBZYJuKRx1oG35iCmLJ3yT4jhoyBMwJ1DxQmE0RV2nSWJnqCmpPfRHRTsTk4
MY99MpfXI4p00/2lSEApKn1T4Xo3zIHI8kmjPWPaOo3MhKCgQaVEuZDzlk90MCd4/6tay/gjokjO
q+kbVAxw+OEq4G4E/lK8W3ZR3wQ1IxFAXskhHXSe3WEpbplDljZD9K7UfoaO0qWOo52pQz9sCV+u
lgK8AYDK9IxvKViTVnDFeE0QuExpt51njYh/m7MbxNo+zs84RIgsbbRrDXB5jCnyKEvrhQhgZqaz
uzLd5pAbKYa3+M3M3GLTlcPDOBkkLmUEwjmOkYFB6+46QLcrxDOPzEfzjdGByAIZNNTRuxymCfKT
fmhxjRd9RF5fjRLAGhhntbm4ynPDBHi5tqa2OPQ61NLcgDrXO6c0n5kJhDEDVzWhtzZlADjwqrOa
m66yrqVencyk+zR0sD9NxbobB3gVo+lzljpxic1BgWUmPYJiU0rAL5P4MVs8ZHi1Dq5Z3I+TPJHP
w3jd/SzwPq/IqrmBbTrcxMLcoLredKHAG5cne2upD1RVkYYeN6sOcZKvaAvnw6KGMJIro2yvzKn7
NN2622bojTXkxIPXe1vZsypGHvp4mvEvMmZXcSRGSy21WIGSASTnWNzYKqiJF+Aca1TGCUCk5NkE
YhkZtel76EBHYp9GF9klz4NqGOiFnBWubLe7brWACizxop2wCBOr9QAPvo4weMqNh0agHiwoJtx5
pohMvqmuABwotA6qSdx13GDGHWxg7hLkTWCzCMsFHOQq/YxAHdYhHfZxqJ+Ud92N+fMUKIiSsMAM
+ZAVbUjMwEJrYtQTFt3zVHU2Wwxdy7Bo3lWHxiFlZdFJalc5o/Iwe9AGXlRk44NqyPtluu51eeBL
Ex1CRtLHoaiZP3ZB9C1n7yEl2nXTmyQU5dFI6RVoNwppBa31ilLehLweF1eUQ5s6UCzWlkZ4cBTi
VhPNVZ3m/W1KWimPi3g17exQz4hYBKjTIUMFQVYBtpswrwBqJte1GKdtrhFJTVWBHB2XQXXVqcb2
OdNxyDdZojLSAh0O7c5IQFv9rM36c9U86NCXg1L+DFF2gjr2lNYxYwWAcXaVPNiz+S3ApW/Kqbqv
R+GDBN8A8XwJupx61qWmDHOSqcaUXzwD/CyYPGcB4fWae+cWkthOyhLdYrsvAtH7hn6G07waxpNb
9w5BdQRaQFLYFLV3Y3bls8Y5nZltujXi+MnwUFK6CMLp/N/WnsIjQjco1aqTMzqPAJ5t8MzufEiz
Yi87RI2NzcS6jro1MpgDGvv2ltPCeiJT/krN4Ztc8jRRGIMn6Fx9XWke1kfbzPxY5Mm6IpmRRYwb
IVk8Rh0FiGrt2y7n3OQMsFPHfP6qUmMbalQ/eQX0T9nw5ZV9Hw6nOg2N40gFsfFGS38QhX6l90RM
5/H9pLDROKB6bSQHGFNZgptGbeoY2pgk99Ylqn2WhzZz7hhkDFsVaDnNbHlNYjVJEUXrQxJFcWG1
hEYkU+6zvld0q0s08qTmrQnSHcD6kmkR4jxbJiPu3Bn0rzpSHr3SzxWcfzHxRKYjje/aZuOYNXox
VldGvl0DgtcAVaEoET9TYr+7Mcu7VPpbHsVPQcM1o/kD3crYaECKyVKedh5XbDXKB1f3bvLOBMTu
Cg1ZvkbLbe2QmedztEX4Nc7OvTQ4hNhTjZjE9fBuxcn1oJnO+qfWBz+lKEdRvPhuaoKyJY0MUfco
v9KTK8p0WyUEnhdjfuVpLM1t26KpMtkKIDTT8ts6I7F9Gm0rc3ibALHdoN7h5IW4R8g7sfRaagqA
qy65qVFAER6d+kgPDEYNhAVMlnFX1iJcx4uAAHhOs2qa5NWYSX2DXFaR4DJ/hg5/zf7xqGrMEYGr
PmtS+VY1kO0DkEHfnpRxjOI+5Bnw7sLI0DcE2K4LfGrroDLCw5KsnnmENw+uHvtLcUtTRXsPEvfz
52XwzAeRkSQX9XOzZVlEkbPZKAID11Onk8SmOeODhUHxkwzRL2tsDYY6bXNsTMo6BtZkcjREGajm
M4SqTRBMtI/jRAFJl7tIMW2w7E+zjkzfzqcJjcOV9AptG+QltGiFj2MevzgWD9uen7bWXPVmuC4e
I7EfrPxrwse0KgHO6gikhnhCZJAEGzLcPFI3Q0JXMbi5DbdVPaUnRSrlhImEp6S+ly0pqpU+cYWm
D7rP226yfyDFEzRIUAZKTPJGFNA9JlmzMW9oymr0VYy7VBDHWzYxmVHNQcb5YxwAy4y7fFUsfRz8
grDy2hey3fCIpMwMway9yJwAU3ya40Z7sLIpfqxdJrFJJz4TZeyLEisSRzui6BSnex3c2VH1+dvg
dKwZrgWwOaLFFEBfZenx7ca9h6Z7FfxK0PKjqcqQSUQUozONgLaHMFprdryNJgArIzu5Qe3dFvmA
bc+ko+I2FJvyl1EIx8dirQ6jSWZGz2bn1Po2aJtFbJ/jLVuS1lpj1+hsnzrz2zXzSBpM+j183cd5
gABYmwG7p06lOIHjjlF8AeCMVk3LzM8qbkaAqrhD6GWgLAJ1RLzP1oMg7zeSTQRL6KPykOZnuvPc
yyxDKabum1g6hxmzN32zgqW6dvYhTVDCTVYZywYHjmEkwiB4Klz6CIN7W7vwhFp7gtBt6LveMwPg
omoVGruOi4yZvOG4BbV2JanSjG64jnBkUA960wZl3Yc+Y3qqJAlQHNOIswg2Ywl+dDKna/w8I/0U
kmpTLcN4OoM0tCp0KfYynRx18suz+SovrZMywfXk7edAA2xVVqV86qon4u9sHGwrRyWJH0q2oQxq
h55Coi/cee+gWu9Y0oFEvqe9/Whr5tlK0HulXvHsNgxcZ/SNKHiJNiRS1PdqNfrAUUhKvfdCTvKF
cKedIW4YpFFdSP0mLtmXXNk/lVQrfCYw70fc/wzjhweGtNW6FJ7pp/D3VB+3dHtIAKHVp9ZmFIGr
Nn3LwzIwKrH04ajb4QOMkZmD2UTrrgk0LXVDfWKfxlrZW8+t910d/CD0UwQwNgX2LChhy92eWNU3
wjz3fmg8wKXGvCrHD5xe+HNRMDa72UR2IzPmvGbuvQYkB2/SSgybVuhg1YmSpADlkR2XW6wgw2WN
TydZX940bJ5VZZYjlj9iSu3uuRLJr5BqbKl9JMaja02YxiFI00cLscEK5MApnprmGgQ2x3HZHGta
c0AU6bnro3eSY5UfBSpOGoi3obSynV5DqBwahq9D+C3Kol8bxY8+JoHvqBgyT1Wfm8VpVAb5uM0K
ijIHiyHpHPca2pEV0Pnv3tbXgGggmafMfQviwGmvP5Q9/fcyRJoMKFdISPXM4EsKp0UQomlUIU75
ZbMq6F28k4mkYy/zbU21vWoUS59TYMagW2b7CgHVBtfcnRUE47p1iK0JvfGT0eU2kCm43sA1mC3R
GfZmbk4Nj6/uAs0xkeOXy6A5TLYqgzptBmClI/naiCzzG3uKdx2OAd7MW5wO+9hxMSWWWKsF2vm+
QTvf195byEYoU6qcLqoQHkb7tpydHeRYas84OdkJRBfHI5FY3JMR7HYRhLhkn/Y0RjieE/bAjmeX
ZCcpOr3gyWDbiLjItpLmNlthekeW3jeLWkHfgXyxzvgkMiH3bYNIL3vq3J0FUG6NMMVYidmLjlYe
3Sfgf0gmA02HC3V8otB66xLg7Q2NXg75ftXOxz5FVywYHGjpsA16V26x6PWY2t3pWalxZ6JpYao8
bqe+exNoSNry3gFIcY/Sl66C6G6DOZbrMkq7o9bBm9bkK3P15M7umwS9F4RnJQ5c8f6e5NkaqwZL
RSKRHKnqBTX5choLeTHW8rg37wbSeiEwDPW12Ru/gB1AtmfxXqmuP6lqREFdqz2MlnxdxizwbQjz
NKrPuj2TjBUu3c9qFyKPpArMXzic3U6ChUq38IiNuJuSorhycpAoS/QwTsxig3sc7dXGSvuz7WBp
JfgcpTMwpXiUd1SJt22RHBoZS9+07NOk5kOdCE6+bbzDy4qoySBQIjRYOSwDFPDo3jkiHVl1q1OG
gZK4EPKLGDI9zFES7zCMvkEsmtJfTfGmFUnu9zU81jjBLChQMGVyyRNORz+dr50wAGLnNX5XEJ4Q
etjjmc71Br2TLCXaV3PgOlSMraTBMKrSQtp4oXns3SbaaQYDUvogEdi7tDbPoUaMjlMyVrE1nhR7
sFdxlj2PGQ9dMpPu4SX9r07v93XorjuiqItA0n4PWahS/BTBFL/Mpv0oq/HDzSIinQNv3FYSBZUV
onVAn/ERB08wylYzXte8Ecq/SDCSiVBrAi4aMjYcrTjk6tus7S8nLxBapbA0mPIM0ECIo5GE5pag
w3y3GWy/uVhaRkUzIRTxgSoZOjPjpJGKn0gn5JwliY6rsVDt2gvz5jgbzna0xq+0rwbkHy4S40Q+
aQMtGC2pKtqcbnBQBDKLD1w56VYbWEoKE7RDep8t1ginY7AyCsbHqaUew6DAzBZjBwPGYOQckpxM
NOuZrLhd6kFGANsNu2TBeVT9MdXFidhqgMHYeGOhh6QhLWMoSnwi3WgsTvE5jZcWcx/7M/Amv2Gy
d7RTusnWNG3jmluy6ekoNUNMVr109jXu11VkiVeisgA7N86OrJOKYGz7NqnM57CwwwPM4Rsga3RQ
DTgSUanfTuMi7MoZCc8Fdw9hGzs5YU7MGD3Ndh7vsJ2yFxDYa9TkRCmNdUfDHoThGeAc6BSAHp3I
GW2Fe3jLNIys1m+T5cROQ79hBliaBqa4ZauvbGaPQ8ao3xQuKv58SVub6+1yUZPKeQvd8f3yLVkM
JN94zBaBPRUtNoT+qY9KwOzLHCzjk/FTTkkGTiXYJ/wmVTJwBTGYzmO+TXPaSpchlheXP0XAkb0L
mOY5sGltAN2DXrxmXTHtnFow+lyrUPOVopMRpeMbKHyemHCnAzHxc4OnbFyA7K0dYameE2DZSNcx
c15HaRhtx8b7duRIaa4Mvt5Z8U0T4lmqmR7PyFz70vUOc/xqJ4lzpSYXOnkcY+NoD3oUWAfdiLZd
EbJD2YxmIwDNjGxnHGjT/IDu+a2b2espGQE1o2DoNbr5ZWkdE1IMxsye9m/oODjlzPy+Xkpzx8Rg
6dV8LLRL9ole3scR6167UM3d8lAYBSFRCVeiHcZ70xab2u752TAOOSQtI0XmXsyO90XF1qIHqvYL
a00qFWJBhxKArSaOw5ORwN9Hd7lPGjpAVTdZu8pwdvqopkM8WIfZG6s3J7Efgw6Gn8Jpg9kdaESZ
Z8SCpSdpQsdGTbWtgnCCI2NHrF3Ig/X0k0DP9JiRaUa5JqarLhLbueggkuvuFWTB6reAy05QIDBM
1og/aH81FSXq7LGSOvTHmbpMkDd9c+5Kjt/zEQCDf8mas/TU2xaD8z4W1qNRiVsrwxsTjNHTUKfX
YmBOOfCVPGhyzsA6zxqtqdRWFIglYXOt9Yhf4kxa9eey3bom5axo0FnyKTaGxJfKcISBkL3qy5ZG
EfFw66yqQnIFvsoBjUE9OHtZ1z/DUDhYLgg8T5dQFRNMDYEv1r6inl6Dpt2NgaLhJuhwJbGJqzdA
M16nBCOY9l2hC28VU/g7hQ7NoVI+IZcxq9EmK5G/uXMLaCFzLrpVvOkr0TZcFMTP2yFFVMlUS9Mx
m/acn1q9XodD6js9X73o5kJxl8fQt6bFR5FP95eX7GXNHBRStzIfqhAZiBeo1yUVIbfy0yTTT+Uy
fmpZZ+kB2qeEkUcPwmjoePKJP2AkSW8xKQJs1pQCCDONRO5ijeEfE8dlSOahylmVE55utPNtUMOR
q5DJDEF9HS7ooNKlB+qd2oyfkDCpvCj/wP1T16fWYWoxEOLDug0wa6Frrr/tgJrhonu0R/OcDdWD
a8P0i13jxfbap3jG1qFnuLpJZ6Lhg6HQcfksszi4QevxpSzGXpzvbiuBqGVKmVUJopQShVSwgscn
mlcjJrqlH6/7OOTIo6OPafPmdUoizi3qjkDevNqTNHpPVs5OT4c722bmjtDPy9HKMiJuB/HgOuo1
iTCMNrjLs+3SH10vxB47Humgmkhpv8J2ugpnODKMTVZYSB8uIzu7BT1QiPKE8P28DE3R2R2yiR3V
dE+TQBTl2TtHWrdBO97GDGr/flBq/ldjUgRLOlQ0jAckM/95TGpreQXLXTDCQingMHum8/vK9viZ
5OZDuKBXcotpjFYehq7bzhIwWfFAXuHnReNKjPxJUw48HLErHPNGy7ObYg6ui9EhgjX9LNO3zKYd
2kW/Jiv+NXnp5+X9/6+VAgphIif776WAT/ln82eIuPX7W/6hBLT+MKWFMMrjdZgb6GgpfisBDeMP
ZHh8QaKgEA7PwD+VgNYfFIDo8uDyUVbzff+qBLSkuejZkLM5lrDc/0mMuAFDj9vlX+GFBvJT6biG
5F2D7f6rIDSvXVubQcEh7wX8Yk33KZCKQ42SnTCTiFxARgI7E/f23EFvBt6UHzEf5gcRMatRxZvX
7DHPsdSU3sMgGT0QXkm7fCSvEJv2lEoy6zpQQiEjp6jaKlzHoH+W8z1Bn1hxauzOnSL3hvFX+J/c
ncly5EiapN9l7mgxbAbgMBd3B+ArnTsZvEC4Yt93PH1/iJppyYquzpK5Tp4yJTODTjhgMNNf9dMo
eO40Bl+Qeb60wboNQQYzJySEBEzO8TSBOZk5271hKU/sBYB7xf2XYRYFqQU0gKiZ36aU5seW8Hgs
BshWgNzAlnX9pZGkCmyt89SJBB6pjMhrTA1AS5EM3oKeGg9zuYWF2O3CVP1Os+ypZIiuqfIxliR0
slRE3jKGVD9EbFCKBdfXIhkhDvN21odL2xBzg8TvbKcmJMlhS3lWsnzvdFFAP0X+IAup8TJFNemC
uSCyiAwacp7YaH36XcfhPq8C7YSjg5Kw0D7FA60edXgdJn1nSsVrsO3yhNbXIIyyXdiA0x47G+hO
kVBcKRXrZHbaDYP4U1GInz6baYxLTRLQXXsRYUiwKDhDQjzynjW8vEN9D1vpgVJpUJlMjDJTtzOD
/tgJtgNkDxNqHFvqybT62kZM9qpiUC/VdBITiljsAadAPVJ9bta9qj8z7OZFm8lkT43zbhQw1tBQ
6XbhqOHJahTnxOY8Qp5nF6qcXbDg0VA3UEAYLqFLgAzg02DxfdLRtYEFp+9ao0YP1QlXj3EgPQ2t
VULLCJzh3SgYp6s/WgMNsFWoXVoqEi5d4Src44wzG9TSsMbLF6CUDA7asEqtCd/qq4gxKhCFjHeo
1XIbhvE1qMtPurMFU69dsJBWckrc0Z0zOv4ym1wYCp5Gk5tLDsnXmE+C7Lg5+tFS7M2g/A6C+kBS
wpMMSOnGkFvRiB97yW2/kPaPkmHR6BJ5M44vM1TmDa2AzA3V/BdD0IKzE1pVyaB+VLr+OFZqchSZ
2m1N+il2mkD2gl+wC6ijwGw0vqLiAbmZVifJIr4sSrw8U6M0VizVtR4ceEVwP2LqtraWEoGvy+fo
AhR+B5PywR6aiyy7jzK2L0k/PYXUUFLWm8udLboH2A0H+kUmrx+ZZM+WfTblsG/twV0gMOmzhIPE
rC/Vo70Y5H1q4GzKMVmSFmCWiEgZJ/ZtOCSqH6u5G6400ITZXs0A3csZRHjd0n7rnXDDKbrGFYpM
huTcjTdZB5Z3KS9oXmxoJOJYLlBiA9oLGuTXykb9hqPkLpJ8cMy1G8Pey1cCU3lPQS2pF2AjB8St
X0webWZ6enyMkVyJJVeU6VVksrZMas5G0VGtRwkZB12b2Hn71V2dsR0YYScxxwqUoLhm2mR05u1Y
da92xkapty0mxozy5qCm4YZXKWeraPBpkm/hniDloOQxB+T4PCmcgi3EfwY+85H1l/Dh0BtuS7rn
aOi53OQKsXqu2WqOpMatHC23tglQxk78NdREPZL5J8/7Dxsg7LbVsk+Zm780J9jLcggP9I2FGGAQ
QeqeVS1Nb2vZc9AHwdTm1TkGRIpSMtmeDjNu8m2dTGKtp5c073wt5Lw+pc4xGpKTmGM8q3V9pk9c
v6kHyOU6iBxdvdEH9NLFLvp9gfuJSgxPSLFsqAPcDzZ7yXyOD9xR/IZz9QwtidNWPu9lIxh0ZuWD
Gi1wM2n7YsjndwFn0LSeFW6ZdRJmKLRZrRZfZnyuFgVwLyO0HSwdCTXogE378hCEWIEMbA6lY3wH
Vfg2EOpsesb+FHgXO4c4ycTQLhgqENLkwf1+eJEDo+0UD2HPH9BLy2dc31EXFfe3cWli26I2ytTb
G7sO5QGCqouznehl3PwsigLNcE7uAax6i0amprCcbFUNv6PKOS2aTrlj8yEThjeyIYlLAobHymGM
gdBUMpAC4lB+MiIj35jFxkaV8ZUhtBuED1wc5poV90zcZb/C9JOpx37plkPVHpB9AB/SQL4mW6Y0
orWvf9S4vU+aNj6vhmAjZEhmmUtzV2SMjQUNWU2Q65cwDHZ1nVNC2LZQeegTJYXM7L4oj61TEnPK
eJXEAwyH7COMnuJhHb/KCZPmSEsndzCk7IjL08b5cYl16bO93tc4emL4t3wVjFmVCStFIUdgGCU5
cNjAlVtZxvcIKmxjVpRZ64Hc4FUXeEKGVzH30Z4zf7PVK/0+TBlbAiH8DJppbysjxXyMxAY6Pj2Z
MnfMqItODe5IHp6c1ZdmHaL0ba0/EtKh+LG7MQYs+l0ASEAE8r4FGyViYVPMRHlhuJziwK62Qbaz
HV78VSBA6fB4dRRhqAY0QtnWtTeHeCjiCdZz8BRrs0GmGF5cPT9CcODV041PMk/vSVCumhiAn8rc
KTCPttiJX81o9DO7zP0YdMFWijCnnMB8g+/qB1ba73/vTsbFbfI05hxtn52XninqNDl7pFDFNQxB
MalCD1hOnk6rpMrQM5fuuDoOcB6s8QhriVXMMZIRVxpQqUjHF4xBHK+WHrvxTIk2XoaGleOoCOSr
VxAPW4b/Ae8yu/ZQ5Q2qOsIJUwT1YncpmycVtwQtY0hguPlGqgo0iYObtnsCU07zPMOqaFbTRbra
L4TkDDO/c8BV/dwqnxsyabg1alwby2rfsPBxxFMErx7QCNI+R+BSk3BC+vEIV9miUoT1fVpNIf0U
fhHMJ+4YvOtdAxsqW+4IVUenZrWUGHS7bAOMEL65wGZX8w7HEBaUFgsJ2nhM2S7+lLGkEDPZEA3D
Ja30M3UBLBdmvDw2oYFKQiXsLjOzy7AaX5pEMp0maryZlaJxQ/wx4WqUMVfLzLCaZwJOuiluGnW1
1QRB8yHw2YCoOAFoQqfDgdNPFNECQuF2y9ngrjYd3Aj7bjXuwEeEu4gcA47nouLtwXAN1QW3T4nr
Z8b906rV7ewQYaEsnImU8V1NEd2+UVcwy16dOc1hxksUzh/Rai2qV5MRGBJC00PzwbyW9Lp67vAj
YbtvpRpsY8Q2j6g0iq/s221bIlcHAxaEvDokQ1ZgbtoGdafte5xPxmqBYhNk7hKk3A1tNus+jtbm
HueUDH6Nq4VK6/fdaqlKGOAPq8nKwm1lr7Yrqybr68wT+088WepqzmpwaQVjQpqhPkDKsdcxxM7E
z1WTEjsGOLxmnF7cGO2+1r5bRQb7Di/YsJrCJs79Hi23bqHPXjMRQLV7em8VlWlNJokqlEiFGxWn
WWwpntGim/eD/W0wl9hEqy0tQDJO16rcZbWsMeDgzRGzJ+bIS5sXmi3KmtfUN/GEfp82pC9WyxvT
+wwHXLVa4cilYoqb2BXiNWCeuObNeyrA5regVz0GL9XWLsg2z6DKwdmyaomCNASefmi1i3LMs0S4
LdUzTmU/OEe5MGIH+HmK8peOuoYkzS44OkK3WV19FfY+k83RssTupPA+myvQjzFbCBnbWAKT+271
COIWYXsGJBFduoXIxuVuVk+hgblwxmSopLgNs9++Qyf4la1GRAyJATIy2WOiOxWz3NWxCHJtdWo8
ZeHIB7EpO2dd3o1p1nqzRlIUx7DVdbY/rG5IOvxwQSb5Z9q9RIk6u8aAepIrng2Ms64ZeNZ6I7yZ
gWtSXuMItb0uj8IZLmqRQriS89VOp2kz1kTTm3rud2mr3Dujcts0JvRAOvSqeDmtjDx9Leds4q8a
I9KmGO7VaKjZfzMzdIKtVc7iiPd4XytMSZauItFRXHkaldu1DG9cYfxk7X/RQ8/pxCL+O0XTvAvZ
LRH2HlCmWKQ13uHBSHuoqqmoLoQ+OEs5YDOYpjC8pYhbD2my5hxSK92Ng5y0c4Cc5Jgq627nVMg/
zRLfoSxD8Vjd8zYW+y0ft9v32QMXDlg0zdCbtADI047YS7KxPDlBxkFI40iKGZxdjzldYCDhVVi+
glC7mpn2MpsNAaSqoyN+OJfmeIevaPREyauqxZq60Li3VLPwCvqdanXLPW67S198Yje+am0h/bTJ
aKcHmTJTB+p0k3kEbMzTrE0fpQ2c1s65k3GTzn37gY55cFr5aCq4jMe+eeqWbdCC2Zokhlw8ZvQS
B9dcZ4iM4LpmIOxBuLxgOa1Mw1Os35a6vY8HnpCmL+cjGI5oW9bqoTCnR4xWel7/LPb0awLpkZBP
SBLTDZTy21jsPVSWB52l101H+UIailNxfxPivRDs85i2urOsfdRv+FZMrBQVPE/QfEfr8qxlijc2
WBjsCWbBgANDUZgET33y3kYNG00lD04Wrk3dKWETT3gW00BsYehFE43wHc6GV13aXyINvhwR87Cu
cqRpPbRRdcK+6zmcprvwZWDJwAJRkh+391rEFDDWF05Ky3WI5DnVAJAJk18kZhyu7mfKrDhUWQ8R
4yvZpExpROePkPxDR3yKnGG4g1k7s4qnntguPOzmvdp2HI0nE8rHopfY/mb1FqbiPlAbkkdWSy5I
oYC8Y2dvMCemfgzNvNe9mEV8i2yKGg3ZFcqktai6302vmmF+NzXnuczmS0FI+IWzj8CVE3zBHHtv
ZYBBC68eA3KOLmgJId3RDJWZVykBpBnTTujyFfNqJMML+fz/uSzn6Aif/7Ms9/xdfHflPwV0iV7y
v/yXLKcKYiaOrhqmZaoO/+b/yHLiP+Tvuj9CPkRjV+nt/xb7SbK7AmyORHgV/4jutiWclP/9vwzj
PyxO0qYl/ivV+/+Qz1VXCfcvmpzQkAx11RT8DbIhBQb/LPEGBKFKfZ4QXUR+F7G17A31bQVtwoFg
JDIV3+D+P7NXp6l0L8IWyExAXuxxOgUOZkLou3+5dP8ivvpHVv3357F1AsjU6CDoOH8UnEydyVCW
1D0YbmMnkQF7PbqBQXRgkuxpyvQwxur573+k+i9/JrFcg4th8kX88TP7QU/tYCGzkpfWDbSPjyQK
gIkH1TNcgHxpdlWgX2xBLiPv65Ohxn6lW0AL5E0xoPIr8jBQFKQoyu34DwX7f+xc+zPr+o/LIaFy
IMIj6FkIt39NgJUtwSQ8RUDgVOCTeeOiYXBE2oxR7Q61Rs9fcFXpEVfQ3qGtbv7+yqw37X+7O2zE
U4tBwlrT8cePtzKzGuqUTGoIghtmwfimwmkibcGOdhiTm87g7Sc0wGmFr4qO4Eyd7UOnfM4z/HJs
DjecjQ8gF25YjN+ZT/rMrKIo2NvtqygCMgnzJxnmC3DsLQA0jivqOaTSwKx8MwmuWAfPpq4Ac0n3
dpFu6+zy97/g75bIP29/Eobo0RYPHKn3f76+dpU2DYFhmyzhbK6ZiiM20r3VmWcNABO2J2rPpvmz
NJo7s1EPlMCzGWpIB3dBcpfnCQRsCbCFyGefav+m/u9fXXyHMhpJlFu1LXOV0/+S/ouszK5bTLyb
uUSBbVTrEGXJx3ot/v4imFSL/rdv2VHXDjpJXNsU67//yw9qAfIYA/I/MWDjUjA6RJ4A3b+Kxmnn
Q5pl+GndmPCnyNsWSu3qWXceygDlrnqup2ONoqRjOxtLnJtSjnJrQMSp2CxbUuUC0jNO24RbheLT
EMWWb+OpG7KNOtG+1UDptagKqG4MaptbuexSK/ssDHyATrqNCJ1yBdh6m9mu7chiBK11KMPkA3wv
Q9XUwKWFrk3wlphqkfzCsvWLIBnWJQlsirzVwj3495frzzHG72fyr5frjyUzSdpWVjPLBSfwx65T
XyL0VV1Tz8AFeCwi9aU7r0D13jQYHSsumd5tFuqcR/GaZ114COhm/B3jptr3OVHVIyRq58Bx99mo
X1Vjuh8Xcr+Z+m+S878Xiz9udlq7DBZ5lbZY1ViD9X/5nu0g0efAyFnrB2U7MjTfZKBe2qbFl0PG
GXj6rWXqIFmNzzC5RHNcbyeNnYFJnktRGurAqf4klteWCinsoPvBJ6mN7cXsOerUIWnaFRo9QE/S
x9nVKusSWsUORhMVoreICmAFMTxK8wk7R8KOPMY6W7KnVPAl9Yj8tlA9p8a21XM67nOsfOomcsK7
XA32g1XdW1rygdx3Iw0dR37togCBRIs+NCLucCAjRDFlB5n93piUfT7MD5pT3GdVeqe23c4uiOg4
gK9ocgA+gg9WZTSZsidX5SmutYdJLd8NZp2l0f47ZoH5xyB1vWXW9ZO/TM7KEDH++corfS9DmDM2
8DbdU4NJ2bFffRvGWbvFVIM1o3rhEYvuhUBzprfPj4acmXPYN6Sa8lc59+8VYVY32SrbqRwe086+
plnw1OprHkDheJ3q91NrbXWzegRGg/Mm1D7HQr30Mrit1cZlS50Qcwjs/LujhPtE1Z3FhvCQmlbq
CUFtUHTnANMa52uo5Dhz057kv761M/3byBDQJoKEFrC2gbd+o+zJC++m0UBTpCIvCz1joMW+NYCa
wZb6+wfuzz2KptIgqLEXcAjtSkvT/1gIyaCTPSRxsDGTfI8r+buU82fNaCYbmCUkEXQnvndddQfH
2TdMnInd33GnH6JFO4GF/Tfrpf7HevmPz8PNaKkac0xh/fF5zHKczcmO0TDAMAAvOfZNx9CMVgMM
N91exaom+ILsPD4u7XOUfFNwsI1nqhxIsChI7WueHK6Qoj4PnpoBA6ALohWNr+rKPlBOEdSSXnT8
543HsGXbpfwnVuWVpXFWtNJryOP8/SXWmMT+80vg9y8F8MXBoGUDa/n9kvjL4qAuddZXETeF3QvI
luFF6vOjSmGvyuFvId9uTOaP2bD6auYIIDgi4mt7KAlUtwv9lEyrtXQAyEoOhoSxHxjGcV0Uw3KI
9qUz3PLlVJuxVT08kQcHe3qSJHdhpHC/KqdlKt90kh8xoiuAKRRGu15bvswNI9o2RUVTK/00dp2f
4iSoGMruOn1hCqNBLlkQxqzSn9F4rYyImJlUZLZ1EnpmfY+RH3RtodxUibgZo+I5DOc7EKkAHLA6
pyPvh1HN9jkFbZ2u7axc3thSeUqb/MAtdOQ85IZrrVR9X7bvQWdxJO3HyiOxYzrenFgHJyR/hwI5
y47IJwx2Twt4qemi8MMFdbdnKBHjG8n77o6fv1fxsUXG48ClRvkjS3IsajS/UGDMeRuLkIaG/hhR
rNJOeK+WZHnpMg06ckF32zmtcsrCdD9YenqVOIBH897QxYMlnVNTF2uaywNZWuIb4vi55MByrQck
TUY35Wmk9ASYGIbg4jnh5ZvQj5rOtEiZDKKtyk3C79BovCLGXqeVDxXtK7pi/CqRys3OeZyt+Ukm
+s7ujXPHz01Mm7Wix6o0UhsBsjPTTkb4rIE6z8kSUuwJey35KFFr+h4wpeAK80WuhSs6Uk/YHQac
kmNi/eqcxW0t9W3UDKZV5GUWZWP0Bq/+KxSBfcDhualdZ4wOitG895l5DOiPwfZ8l0bmKYWe0Qjn
HovNYaTAaNk6ev+tT9ZjueTPXdSwr1H3DD9oBC6POSY56N2+qpKcpU+Kwda25byD6fSUBECyjAzo
5WCkvmg/FLTSHX6VL2mlfF3MXgLtjW4zXx+MG6kRQGSaQ3sMJYsNYpAIxAHwISHdlDsqy3cOhOOe
OiFB/0DPvcilmVMkuvvYdm4cifuuSU4mrY3p6vSpm/ZJBQbOYn2XmE65sfCM9UzwRESWyQ59Kb4a
Y35prZqjEB7n0puDzC1rEGcqE6aJfIhQjpPieM7QuHYL6h7ZZCyC/cJ4OdSh/uX9jsw9Kor1yMPq
j9YPUxd29tGvIkVqwZLQT9ul1HjZX/NSgGzBTGHivmOasLF0PJsxmzz8gv6Q6adJkO3M+J6ldkjk
/GLk3YFUhZvVi293uySiZi+vzWNtKHu2by6p2gNmaPxxvGtl+WgQHs2natuaJYfL9pBhrMSP5KIQ
vqE9Yp1XNlVvf7QydDFS67xBAYbeLvx4fOG+hhBSmAirDl06bX2se/sYMHANSsvtunlxDaH85Awo
j4Q4PmmqYsBGx5BXXophDf/nFQ1gaVIf+V1xvSrJxICA4wzKMT03tKMMVyt9LmlVmt7DChQtiXnS
GHp7DUaGAVl3FfIaZX5bojHnK9bZtret7LkRkL5ZtVXOjF2OQDmVG7MOfRzjHmvBQWnoLig9nBB7
5lzPGd9ORI1rhNPcKj0LJ0srcsTi8mgp8E7CwIUfR0qvwy+XWRu9xo4wAKMeoMqt9iqaljZ2h+ss
zi4OgnSWU/gVrR+inRXo8aFrAdUONQjBwBdvR/qM2qn6DsarxeVTqK4zFZ2ewdrtZeSTuTqAi46T
6jEiorfV8FnXbcfDzp6CSx8H5qEa830h7EeMAH5DLGe2JXF4Wrfa3ysTf4D6oeUfcxqg36vPMQB+
XXzIGd9f4tjPWknMMC7cZO1B47QnBv29H5iXjqrXh921DgUS7Tf7eBYCZV9iesxXBZBbGGsnp3Je
RE5BK9MqxpMfqgYqOQnuVma/s8zi2YmqY1W9jVawVXgn6ajBdo1FN33T4mLbjwGOA/6o/DyW0z5w
mD3awi2WY1Kwhwqda79AKHCeKlP307o+pFHysy6L5oISWS0M4ZprqPVXoUHjCEmXiV9Y2I6Ycefh
bH1SOuY2Q7iKw5vWQl1nIbaKEe/MRYtgHs2Oi1NjM4vfRbF+s2hHx1k+O1s92RVV0sH8EK3Pf2kX
N5zKUYvt1wZDbt8zD9J97mGCnSuYAtBVIh5EE75Iu+Z7xo0NsKkhGySoJbXjI96TbZZSeKnD5VSE
J7lpAPE9VUFybmEWJEx3wtDilkZDqPM91me3Ca9hL1zgD9it6JbQqt0c3oRmeRXLl2z9KDLgI0Mk
zpTNmBfnqkz3MYcwsLEbhx1OycmFevI+eR1YPZkj7KrctcN+Vxp4oDCDK5qg9C3ZExpjTQWsZarH
0iAiZA5fNq/YHXCaHwvXMAnf4bXGdN5Ur+mQ3vULGQi9O5RjG+7i5qvSpvepNfNNFw2fTVh7Rgoy
VqNfniAt4deed03CrdOmX8asqIcUy0U+dHvg/T8dsfSJwBEb2sZnzHrX2YpbGZDFhXWdE2/WJ9dR
eR8xlqC46ZEDOscYxV9fqlKGl8Ayn+xEfcFQgdk6dfuIssyuAL0rXjTJjiROtjGU0nFWPRoDdkTe
cH3G1kkxPd3AYiKM47xUz8OgnfQquK4SiO00ftu1fm8uvMWNnRJj49ExkfLNOSb2AAgXsIwftHLC
yVrqF0sOD2Jc3qBd70Zyw7sgUHRuOd4zWU8wNwu7S2ytXBiMtWNDptt6auPQK9KEWFx4FYV+MSae
3KX2dbvxIVbspngEOyI+2SUkzEosKMsYLjahWdGwQYGdkOvG6FOtcwB6OSm9eY0gSfMgZv09me1T
Wpk3nLaA64zWtVHXQMRnqnPvKekdibjzbEwPdmAdsiXbA5HbJ310Mxx7U3tptWOSzbQ4uXJmZYca
OKXNt7MYXqvOXh+HB6VV9kuvPTAN3VRzcGj6YYeHcVssDDeaA5MdYEX6SYnMSxW2/m/9Iuefq4b0
brUvovulVvaEJw8hDvVShkxRy+f1ZWobOvxmQ+5rHcNRaUAey/b9ol3Ifr903PYmp06V/OTawLZk
ysFW5xNe1+cBB9loK3s7ErchEadMYbeWmhcsKeyTkfjB7p8aYnOrujjIiWdk2hqF6gU68r/6kA9Y
wKPCOmCoezam9LkmNzTZwiAifqcVHKcatMutTLTNaEelP3YaMOWw5RdSDnW1SKDoyikIqpQDWHtr
1tMB2gWpopGJ6dSYN9GgedlaGxe8xxiej6yzUBVo0sXnSFchRqKh41tG9x1j8QKuwp3m/IM2v/Oc
z18AA0KcUsZxmLR92D8pueKObfeog2VcmFGyMoTaKdXhvBaRfeij5KPqnfvITx6MDCJF4YiLMzwk
8RqE6pFJg/zOqvlKcCfoIt9NQvP7SfoNz+lisa3QKXiq7GupMppFb92qWn9XYfxJ831vdn6p8D4t
OkKPWT3TB4n0YK7LK+vfqEHGWgf3qeLHEf2/U/kY4DWMZg1j9fIWcdRCcb8g5+7SqfEJL+M54Byr
4vmptsNKb2sLVgDzOUf2GDSmNyHZ88b5sof2gCngsIq+Ztz5VsLLHYWwXJB8CM9frKHaqhCU6qF0
B8C4i1CuxZz+6orlDeg9q2Oaf+RpSpDHnlx7wMo5xEDq+NgM0eEIWiS2lfhmSbzMUK5jKtdAYLbX
UvZdUSA+O4sKJc6a7UgM2LaEVyOtjQgyjU1Qe8GsnyT5R2zXb2rS4II9S5wumIOkxtC045fmpUvm
3GhWWd1+VGsODa3k+AzkfsKHPhbP693eGGwU2cGESX6jSYJguhDegCdIK1l66njFnwenTJqzXzG9
z3vrkA+Bm5TacSQhFUmFze+7xTy+YqqXLBUOPuZXXXzmijpWNXi8z4jbGT+T/pZZv2AKfIo2+Vkm
49ZO6I9Say8pskvAfLLTT8IGcxWxUjY7Zxlj2imq70ERZCYmOoHYITrK8BZrEZ0Mgzil5JiatHoq
1eZspxRqdJbdYgBFtpQwtHtKL9OMMN94VwhMfQp5jzhI7wyg1xRcycjVVelm1HjAZgwNGFS0bwAw
1334ivZODgMl2imOo1ZPbqy8iQ8UxuXYNlcA+0gCCHxPtHbnxPg58LQA0Ltmiuxvx2hrCNUET9nK
Wzut+oNcY9bBQmcPkRaoIJm+p9MnfeqgNLOxbJ6kEDgGA8d8yMlp+20Iyfr3P4YdI+4Op24e2r9G
AZS4EvYhqJMP+HEkKWD96xbXobKhM7DRuY87zm9RXpHtXms54rO6Vu2asvgh+pNw0ltjVYt5XlJM
2WahHvhE8wk2zWOqB6M/hlHkQeQm3NE5B4CsxP1s0CWWwRRzPlNhgo9MH06NhFucZgkebOCATI/O
C0CrJrvjNnfrvH41mQfwXml/yAHSNpGbD3ZnnIgokpPWbsyGppm+f3EW+2mKNVpSw0/D1jlta86H
WVh3nAkLn/F8Qu9qsZ0WVIY6t2+jrj5bnfXE8evYLvoxc0rYKi2LHW7SsF2+RTzkq4vnJh7vogWv
Bl/nCAgVvJaOrqFcm8RktC+5eRwc6HVwGFI2f5MI3w02+PpU7vvwEHYU4PQ6BqWOHDltfNqNtRad
Cia0PRJojU1oG1byLBY8NfTrvfWQmSDGcIjo8hksR0dxpOi308QnarhxXmmhB9Q/aY9TyG22/Pbw
Uei5N3js2UXPrOkk3Q2NDmZbiR9bBxkFiLpK1GynmiZMnHjYiza4ENQnwVXypUajTcX2ghCTih/0
8zN1xwp9fcO5WxxcRCANW+WzRz6B/Yi30DCdHwqxaJSF30YU9aq2Feko/TgyAAEMSGdNi9kjOJVG
tG5QoAkAuK+wmESWvjUaNoFh4qcD7JkUEux2NVi3IRRRY+5fCUCzFDvMBdQ8Vnct956bp8WzEcN6
wY584FxOn8BqCj0WafTo5BzrR+FjJiGYnlrbXlTuhEt2q5pAPZc8ZfHOm7MqSl/alY/dL9xGOs3h
FKt/Ko3HQElCeXs1rHk/9RNBpVGCsVxpquOwlhigAgdm8A466TswEq+awjuLCHlsJV+1VTxzIsBj
msLMAR7ZrSHVDNFNkbZroXki6QjSeql1Mxq2PxcRYPagv4vN5L4BEbMVdv6O4+ZO2CvvbHW4ZSGB
5E6NfGsYH/QwXOlGmG+6TCAypIsbVwUNyj0PlOjPba0GiDZULr2NSvCkyJnmOzJavJ2TmXZxM/nl
5OpNb9ksl7+USi3pe6VTW3HsG7ZkmV9Kuadxm+D6LcBBFSsQuSUyeXOAszaoTExGFlw/ogImrUtd
HK9ucWy05odhwuVrc66EEXW8RugF2egmFRBOsZ3t5q7GO+DmMT0ZFKbRGz0LBA1OU56RQDwieLVK
fk9zwf4UNB1miTzxQhFfQ4l8N0p2fMbEpp6iSS6Hbeee0hQXooRvHS33c2Hll2apD5wGqXPtPgYZ
LrcWVbOuZjm4PLRpm1KlsokN7TKOwVfclSeck+VBfeHCvMwWYhfeSGZHEIvR/wxMVaX4jOU4k0wH
rsYOYGO0BoXPi/iZTeODrdKmFLjrbQtsTCOGAkRIUx0Hh1TAZFZfS4esWwzJXlutdX1TkYYo79j8
R27adDSEaOE5GrnBxsEacXom19zk1gjS+dhqxbBJ4bxsWwzpG1XHUVNrZxSrUqsGTprguaywvV80
QIfkJVaIEWfKJlju8fOQR5jM+7b6SC2Ds5XGpiQYsdXOzoM2sF+C5fauwRa0R7If0QDicOampkEN
kHYlmsuij5QdTdQA0ZuX31WHfla+nbZ9b21smXrEQ9CvwMV8bRTTS0F7HYziVmCxr6PxoZtVSDmW
wbt7NAp/0KhED/NzxoKX9fS3tjXXq9ZXWzyfwXK+MMRe1DIIXVIfNIotVDBHmFF3RnbkiDbse8zQ
nB3Nu656VYTKcKDA/T7EJY9URGYzw6G77lONAxgYwgqkccjK+2m7gki7Bq4FpsBt1VF7nvb1NYvv
wYd9WDUeraJOXqb+bujryo3kWraWVNc8bw/JyD6lkJdZG2+aNr9YJaKOBcX0MiX17dw5sHUXZC7b
xvYNu37Xm7xDyblGtzxTZtIJv9J4p9E2/i5GeQjYnnuVZrxZU3oBy+QL8NteVnMAGZLuFUIzq1yx
7Pt4ZLI35gebGAtHIrqDM7LbdsOPmWtvgc/QrgCPm9SyeL1Z+edQcUYdetA/cDSoFUzVq5hXv3Eh
T0ub33Y5A52MnMkuSckBlUpxwVjYHZpVSJ8itfPCMs43Mph4K9UfgUX1yWy1FsVG+TrGGhlQ2DPK
+UyzFkIxjeNZkXttQgNhE1LblhFBKUcVMJrUcf1YsBW0YY0Fh8NALRFoo5puCZdijhgywPRUVqN6
Y8BG8PuVJCUmqHiMqJ/jEJNxUYuZ9BABjUShPwh7uYk5c8wO60w3SNoXQNGKOy+46PWBFvgoXJ7q
bt7Jtk7ZbbLtyaBENwFvDzLpd1py/5/cndlu5Ua2bX+lUC/3iUKwC5LArQKs3W/1bUp6IXZKSvZ9
z6+/I7JxpdLlPOUj4JzELZQN2EpTEjcZEWuuucZk0Hhtag3ajL4xqszngHkRlGl30hvl48zhlo40
06MAyNrYxZoPHCRvTiWz3OezjevXTA0CibARym7XkmAb9XhmO481x7U+UvolAOEArhYTAscQQZFy
CKS3Bl5pUndeAqe/dhW1i5PTxdSPH0EHPKQiidcgUJjJcJ2FMePCNBzwN7LijmGtQtya+w8FFFQK
o4gCoKZ4o7mTuBlf76KPTFSOC8x2/mJGjhp9pslyCcMzQI00tOPUAspYdRwMBp87UtFuAIzvIbOg
EEZVHK11YV949RoHf4+Gwiak5jeCwb8niQYoYH5QG2vqB09lM4ULvxabJmUVlJOFvsxmhMFutJe6
VwLlcO9mzpBNgayY6MxqZOh3i6bt1ax6BQM3LW/iNlrUxVycxC3RRM3a8ewQBxD/wh1w13adw0T6
LPDGhWvL7gsqbMRCO06q09bNL2vNSLYlCOtjhgs8hgd4UILiUSeG6RLvSHOtlkGSep7iSetWsd+W
x2RRA9Rw7mu7Ks+YhriI66ncJjr+cAnYYmEk8pRADsV7dxE6O/ofKYo6fe17ldTDUpriZ+MlnnQU
tgS6hIVthoxEut0zAyZCboTfA5+iwaQMfM7kGwAgJV2Dvqbm0vkeeIRodOptt87BLGHo7pehRvwI
T7ug62+cTVFR70Nvo1ksA0NYPPojzyknm2PZzlsvKDhWa/e9XjwThLh3KocVMpkX7JFLywyuKrtW
I2npaTtCCijbFfBH4kQbfKGVrRsn5UzuTZoytxbWrb4JDEKBXK86Ba7OlF1VOvumoiofO/Am9nyn
Er2WdPHXwjX3CIPJos7t4Tw06kUEsBf0w3Rnz4Fc2S2/YZhFw7oy6hUtNvBFygfNsYpoHZ8/qgc+
SCSKa8cMzwZmbI4zhvHIem8gsNulvhQmG5znT8AVxl0VcFdlwcwPva9HqTXxJpU48rW8vyW8jSi3
MeRWOPqDA2FnGLpV1HgvKBnDog4pX9OsR+7Vgkc/iA5NIYiDtU1nzVsYFj2QDO9Fd8UFxOltPD7W
NoU/IB9Ez7gqd23vL3Sf1GcvnU+pAM1jKeSlNtPD0535WYZZfRK5DJPSvcPBPmLwjBQRwzbZ02HX
51AhW/I0fVYWvpw/ZgWzb57glY7BHR9HBqqluZlkWq1dMcOKo7296zXF69JaHLRILLaMT7OokgzD
4OwAGpu3EfKtnG5IKKiWRV7Yp1bVFcwnQeWrnJkbRWN/WcJiQOrGMl9VhXOc9+2mxl8VNuWLrsVQ
LZex6d7kfn/gqIJ3eRn37o3NOXvJtPZZE5KSNvT2Lm9dYxN66ZOvPodkdE+7KlwLosrpJkM/MWx3
r09nhZZg0AmU2Oo0lz6m5x1zOIeujmnSoS6GmA3XtlbwQDuXMrI/SVvsOVvanWBG07jo/eJD3xRX
8FPU+DzpPBmvVl+Zp73H7kuc3l70/Z0hGaT185Nk2hS0DZaTbT59psgR58pIL1H1oUoZZ/AdSAMt
CRgA2b0ztPPKGcznqucDKpATZQivq0kHmkj3rWG/EvlTLU1zOvhEpIIV5rg3ldpVDac4coLTIaeo
CursuXLnqwF+WlTEFV3zy8zBEZzFw3lMUOduRocTcZZuVDkVFdl907F8FRHZlRh2T9ishqWRhS/u
gPItBng98G6P69GnvVDVZ1GWXjup93kup+n6O83WPmGnKFYFYcxZyJmF2c5xEZcFKwtoo0XFA08W
of9qThvhWqdeIAU1bc5AYJh91Kv5LBSDvWdfcVcDBBQXzG8X0aIJPGvb5POhctwHy25uB6e/y6r+
vJM4ODhQQL0Q87VgktCenuumj68hXBGiCMxpY1kl50kHEB8mfWZyivSZoCVmyQQlrPXa6HS7Otqh
s7RgnzFaFiQ3flCfGTXRd7SOrsPBuNPhce7FVK4S/QkndL71Y9oaQ8bhtuv2UVHQdXKc+75mHsnK
uZtZHHO6gFcGrX1mod01dncjiO4izUIDRgT0YhXf9sSgieq0yKGou3dmY6605CZjraAgmPbR1G9k
iH8xmUFYFbL3qJi7Zj8XFOpVXLJK83LqGQzJMsBAAJCxzW+KFLSeWeVXY+b1m6AJPhhOeZeoQKnK
ewKJezE15gc2nespF9MqaznjmwPiNyCYTGw1U+xFDOLaqDmqjsCGA9LcohhSpQF6yAGOiCXFumhM
83XOQPSNntiZIChAV591qKEGKanM2rFpWKQKZvDqW/8h9bE+ol5NrbhXoa0LM2WIDkDfhSm2dfmp
zMZLfUrZQlBmDeYig+FZT+bnKDFpqDVr2gltUWzwU8Cq9f1L25OnIQMg9BGj80lanIZqxB+Pk4FO
vrGkYKGBNi+c2PCf6Ur6hF00Xrc1tUHs+tq5C7J1Rz4eSw2LfM6GssTtvu4dYLB2FJx6quXmejOH
dpaoKDnzYjEQ4tJfe672VBuMn0RoLXHl3LWoIwg38sHNGSqKOo4NxHEgPbHIkoRHbcljqTAfhs/d
8kV0OUEQImO06wlP00ImcTqvvxVTvjEsBvkARfX9dTGUZ3RU+2ximrKoSG5kXDPCX7QINEBxTASd
+ol5UZbTSe07PeXljRONK2tKGhBJQi4i1Qbzcda7eouZox+uZdLc4gQ5GD5JGSK3HmatYgshh7GI
eMjGsZ6WnotZPxlvP58eOgFbEIsZbgQ4y5XCs+FerH2W7jlKrsopuCxa8PZhTbZYMSHI4FfsznW2
o7YmVpQVgs9hYbvsbFFORmKXVDjsBGdNlEtpmIwvLaCLfWra4aqz+21QMdguW9wak1PuwzZ5SlWB
3RYusA3NvCzLolo7Zk4+UvY8EGAiZJgvy1y/GPr4Fpj4trZtD3JmsDWLgWHhMO/WcZQ9lX04slXx
ltYhk05g3ISMmYz2mHsCR9vGHFRbK96FhEqmVW7v7CI+zwMThJEEO8lb20nsLnj4aIJXW81OEjrz
NnPC6HoPbmhRYxtmTVBKzFCFGjFxaOBfpMwSMw5b3BeFvBpqJh3s4Mm3u3Mb0+Cxwax1PYpFMvdX
WhidpGlQI85hm0gjbxtq9q4QeMlYjVdw/O87DzHNssjEM0RNBaTvmXtjsybluS2Nbl0BXcNPNVw3
Q7HWM1uo1uN0rGvDDsPNveuXPYWxqS8L4V1qPtnt9sjRqgvXZgOGCiP41o0M8ilL66VxLBDL3Va3
wes6Ct6MRIDTDYR6UYFpIlT8WCf2wWzk6VzY9sqRtI/4nSryeAH9tY8Q3i7z2HiEIuukxbkqEaeJ
Bt6sDLSwUbSFcMYDKIVVk8kXt6u5sn+acdBZpTBGMVmFFM9MnLpMq0R00Sx5e2IxFXtmzMOGBvlT
T+69moRufdwUoXwFW3pRJ+O1jQvouGXwdoEVHG5QQLqbmVOp2uFIdmfLiH0GpEAAaMSkfeJ1+LB9
WjB9MG11eiSGy0MmrXi+rSDtwdimS86JZZY9tFram94MF4GJzgFYmrZnwFlCSWAw1qihinPM17QM
qLnHIl/lA79mhp0HsN6npiu2s5Wf91r6cVYAqcCsbzxkSn7OpjhmxGjjksi1IIeCnpAJYhfeNs0N
ZiAZnkq4JzRecoxxFz3tJXrwoEen6MFCpFsMeaIfJ9l0JXQLYDXhJX0d0R0a4DZpTXOX2jmwhfE5
xPu5KShm6yqo16EdAAAcHeaS+OxWQdrfzXcG4IpjRiN0EroDelyNs3EFB0Zm/RYEfDPNiVNl8uon
o/ZX3hQ/jAZYwNLSTis3wCJXeDNbQS2WRVVgY5HWVnj+MkmL+SZvOWlE9NbTyudp0qn4KTzwZFT6
dWFzoOCRIPkh28Ksw3sVsYcEJYmIfJiEt6cfU9ALy75tLqI+tyiukHuMT4NmXUFE9c77gAP6pPnN
dkhfY8/CY5cIzIMveAhJyDCTlSzy+iyJksVYqtUKJlHWRtQvIWP9UzasgZ0c6pH3zvbTR8fgWK9H
F+Q/8tb7CeOVYDIDFI41XFxHHaLWVirPIqhjS/JjmLLTgWqS7IsZfF4EH7KKtHec/wcBm6yLphBk
BV+sA0aOPUPus8oy1kXK4G5f5fm6lndZ4ulnKZjAbdG+9vkdy/22a1O5bEI1MFlxzsO+Z7dKXuME
0q2tLOxPzJo1pw/Sh6zzO/QrNtqGj/nYkPK1pCwsKbkrWvjHPXHezP4HNzhXzkpNaUJPzCq2y2rk
M4O6hg4WJ69u8FAxqsWCkJ1UxrAfTULojMhJVxYw3qHIcn5dJiSDsMKCofHkuy3qWdMzejVpTJVH
Vy4RpG5GzqNpnRduvYxsP6brlT3nUnI+srCSkUlOKmbBm5r7Z6PWY8aIzsIxYp5akKkZqIM1eCUz
gGfSzJvQuhwxh+Vm523tKK4WtUSpp491xwgCLr01PuJV78OEEZbFfIXHmJaGIMibQ0k/agmGzZSu
qnMZt81e68SxN4XJoqu0L57R/2/pSqYrme748zGuW5LoWxAG2m9pW/ztt5coeH0z0/Xlv/89dNGC
osS8iIuXw1ITQ7+PdNFdY1pH5+/MbfCFbyNdzpHwbEPwNlkmyAX1w3wb6bKPJAmNQghoywx72fIv
gZYM44eEPCBONtNCtuGwenmUvcrr+52Xt6nB3lU6snUn6SAlMjx2cIcc15l/X+E0JHtlj49r2nvq
aE9JQB8ie3JJJSvh1O49y7rzqQa6xmZVtBucFMnNSL0gqBswa9THCgLBHPsrY5+xiBiX9vJnySzx
clTFB9RkZTY3i40z+EwNqSLFmp5hsS2kKl6gSAIARPomf/s8SKY7kzqnpN6pqXsGpnC3jiqFPJap
PrlnfM1dtb1t78dYV1NYHy0Bz9ZXBZWY5SnSd0SdFWVljd+X0itRRZinyrFUFWZFWzwT18GiL7VP
rgGOhjrBpZbjWHRNjsmZmcbGwqwooAnyZekTYiXH6IWcEcpwasNSFYmuT6khRwabaGo1Ccu71psL
jcmhXVd057kqNuv+UlplBcyI9gbVaBCUz6MqT2Pq1BzAzVSH157HypjZlGcWNW2tituSWfXxAaQp
35hZJExCCf+OctilLnZVgdyZxb1kFhlqXJgsA1VGT9TT7Mp8sjWjLrKST7kqumPo1tTgOrV4Yo13
VVLtB1Wk16FNDWrLY4WaP05HmKFU9AOVfWNcWKrQR/aaamMfec4n/rrk4LKPlDAQWPIcaaRehWgG
nhIP8AtdmooFTZ5Osbbds3aOvL3aORNaTCvYXcTKc8LJqBA5Ej45ZmxuAk3ukB7pcfXyTOc1wQ7o
34AywnkBAqI/mK5/w0i2QP8I0EF6DNqO2W2mlA2B5BroEEo0sZV8EtVEY8VKUjGVuJIrmcV1IVjO
KC9sdCm8bgxZjIF3bithS8SngZJrHK9ZOYq/k5nC2gnfoAOp5J14N/U9Yo9E5fGVAOSnnKSk0oRK
Kp4OlYiec3cPblmJR1UhszMeEYQ1JS3FSmSK0r4+EehOvhKgJuFeygY3iY82ZSiRqkOtyq0K4yf9
Bgi7SFnwR5M62tIGZq7Ke1ENk0W8yJUAJmyo1caU4DePH21GedZkzXc0JygvQhS0HiVNMatZAB56
G+OBU1TZipbVbaLktwkywGZy80dbSXMTFQuQIpAwoVjNSr7LlaRXG4Z/bjBUsuyVzNf3MS0TrE8l
aAOjQMafHKBmlpIHQ1qoS2niOJKQnKQSEVsJbUQfxF0Fyw1jKYqHkhyZYU8WoCH35gTNMzXypR7c
txEk2FYJlvAGiDhXIqaHmhkqWTNSAidENk59HvrjFGrGCbcOzouSRFu00Q6NNBhgNwMQWFimfzmj
ogJEnBcuuqrTFvu5qp+Zav/go7s66K82OmxngMMlgeSxBqZ9rOsb2WrV3rXF2aBE3EjJuVEM5j7W
vHunEIzdKNHXVfIvw+QDPUUkYVeJw4Ma81ZyMeTrnS43YCTjbacEZTKVV7OSmL2GV2ugTwF9fGlB
3UERLO8Zk+M0KWeAPLFBSejRZ+KYQqUxEc2DoJ0oabtB4zYNUSqO/r27JyRXyeD9mParsooOqltJ
/FdzHcIbvwyMR4wQlMbEjUNlR1hvlMTeobVLJboXSn63WrPYCtIMLKJbF7ABOFYhc4ShV5wgCIUL
sdFE7DJA6hYnWAEXcTCVN8nQnBNCYO4qTHYLoSbqgIuhdg7+Y1He23oHlHswbeh19ABs1VCAQ0eD
FSSr19L6y6smfIpZEKfyEFfGKnCCD00N8gySBJ+H0eMrW+MovZB6Ga1H1dKw6W1MkqmiYTTn42iy
CSRCcIb4EUB04SQq6I5MdElMTAN2ofmLIKeBktBJwZbbUzJoWJurZiFUt0W1XSL6L5FqxNiqJaOr
5oyu2jQu/ZpZNW4S1cKJ6eVA9fyY0ttxVJMn8Mdr32xfEGUHlU1FtgMdIYge5dLHP7fIVbuoKoyP
1WCFy5BO0phGn+Ix6nemgSZnfepzWjzVbJvnjn6axGx2dQmrUJ9C7IB0qlA3OvpWWkEDqxjx1kN4
1t1NjbK1quh0df31JLyrSjXAEjphiP44gVRzrKRLFtAtM1TbbKoQiq3U0VZG331wwZdnqsmWFR0J
pqrxZqkWHJTFCeapT4KvZjb3AkJn1qNo0A9kKsWS+nkeiTtG8oAuYtvEWz+bS6dsgaTlPDEWqV8B
ifDLDlb8VmpZvxSJQ7aQGt9JK2zWQbytXcb4eorGnQR2FRX90s+yauP6AlwXwXLUCwwFftKaYYQ+
pCYtfJDkxLbUa7MMLfLXXfBqePQr5naCGGDevJxrQ9+ILEQ+y43khsXh0TSMC8eUD7Yd3CN5lBce
/I1mwloQBLxPUHR2crwSWvgoNB9WRZd8NEnyAPQ8DMeWnezCQNpXcX+AxiyWdVEfMj1Fw2O6PZwr
e1VG/TPd5xKyIoMIZpcjbevzbRT4JDcT8mS7hLhNzPHUcmCBpts7sDlYviQRJaoNHCPNPTXEbBIC
G4+MSqUWTc0UfoklQe4BEuRjFGW0jFuwgbH1YvayXU5J6S/DuT3RzShbmvDLmIHwSCju8It0gfZq
165Yh75OVRHl60A7r0VZbzPlhMmDe37tE8sQQNZjybZH0AUbaTdTzw55nfMRRQZ+YIZudP1RdoMN
zlKnXWmylVaCbQf2hfBHqN5x3/HRehh+ce0e+ybE7Qqz1vHEg7cJRgLrYS0t2jj+qMHwhwUTnY6+
d+gaA2iJZBf2CNarkuY0oxNPq5EgmPlgRxQbkEBJuK2eXaf+0OfNDaB48hdSg3QQPzR23SCsyzol
TgFBPwdJzkwUsOBiap8wN2gbN8UQIINlN9FdNFmDFoUfXUoEQyamygowR5Yz7zeZx/lk8lH6mGPi
GcNIVN2WMxsBjqzVaNqXejKcmFCObyFFF6Qrch8m99AAtgkbmoiifQnbkKc62hUaY9w8YjckhjsM
eGeM0pQS/FWOZ47kjT16OQGDCaNPomMxDJuUDaPBBKXFbI62iwpL8b+M4cGfavkIYCwWxl1NQQsc
eudOzktfF48CaMrKL7Mt4eTDyhAzmqXbGdtBUGu3eXvaxzt/quXa9+SHtlOEakp23DidYlPR1a60
D3Z/b6DPLUnIvhrsFMOX2rskz4ODtBkWnHoMp7pvp04ua3xGFN4t7BryxJZm2A9raHAPOj6JKC72
05TvWqINoVKmKyOh795zDk5tEaxDLOulr/FEYlPkzJ6W5xrc7wYcvVWk5I76W80FExdGVcEoHoZ9
2bqnszWBg1kEtnoRrAxEckQkgtl4V1aQ429Pjc2gxU8QfSQRZs+c/Dl14cLtjWAdYPZGiKJtz1bD
UUIjhbZCZOzdoTqrYblBZUuT1ZjGz6kAdVjomr71anc9kIxE9xDhiMzyK8scA7CD50PmwQ/NoTQy
N7ya9KzZVxrNhW7oYUKXzsHPG5saBoMEQVb4HxUfJq+vasYK01xWO0N7hj9O+GjVp/pKNMSOhDiK
HcSetu8/lFUdbxzGigFxY9NpLJivVV9yLq3hGRvpOgpIAq1JkLG8EEu2qR4WV+7lYBhbO/WaE9qE
mqXaYvmAcyLgzMMnhWtNcMZw/HJpxe3tlPfIO8BlLFNoWLk75xiJgMH6fFvPuH2oNnkDavgcIk5g
XcJBi15wjRIToDsbYrf0ZWj0gL9Vp15HMt9WzAop0NxyilkKilmeD62+KiLvJh3jkz7fxz6TM3B8
gqWcq/NmDFCrY/JrWqTsMQcE2lrGCa4fNpgkWiJmhhvlbuxyBt/GjiQEvyWOxLsGWTSt08JolsTM
7ky/emjJiVkMJhgdh+MrlLCNOfs5hupm72qOsia48CWc04RJFrSqur1pbQWDyk2burV9SpnlvB6D
/izqRqBGH/Os8R6F0zLrFGWYbux2xQxJxzxWbTObFmDTsGscx1DZ8DwusyjFyefDFsxsUragiRhL
P41J/clHrFC5SDaJdiKZGt4Tg+gtwB0s4RixBpLkIuW8AksIwHPUqQmFH65SpjmNKT/xohEjAz0g
RiIg3HreKq/dkKYeAVS92+yJsk2PS31YpmknzuIZgHuUy6uqchq86da+LsWa4fCzANMBctoiiuVr
F7Phd/NoLKKy2jM+ztGdKPXTyCmX7QSQ0TF5YGGJjSseGnIKGXQLAtymDGSDZwk52mt6eoKuRwQU
ewz1GU1Pu+B4N+YOwULlZayRP9FIkxQUBiwjeWvgZ0yH5BrB2F26w5xStcbnFFeA5CoMW/oFLevT
pgw5wk4FPqSmcNdxkjxricqe6d2TPtOSYw62+9xqN+ovzwlfyLimuQLAYenWBsNtxmUxxXSlwaQS
w010Zf+xtkAR0yGgK8Sw6kJ6/JRmbS+6MqXj5xvH8xwCGBzo5AQY+XETDiv4KB5zWozlJfPW9dIz
O2m7S8fprUUV2R2/Gafd2Kh3joQjGLn+46TzgVRVOLGF1/6iyjp71eXMaBVELsdosJ5sPg6hva8D
8m7rKisYkT0BH9KQM1zvikblhkXjoZs++YbjrnTYKczu4SDqOtqLmXwFtIs9Mk6vC2ogal9366B2
KiuOscgGzgAZJsGlmNYTrnOt6HZaAZvV78xXbh8tj1JeBg1ZRFgu6JjYkGxF6T15o2eobglN6UKe
unIwWammG3yuxaKMSveYbMxka+Q2r7P/OFLJzg9WxOyAntRnllBBHwmoRI/hnynEnS85K4wpFLDM
QJe3sIftyijfMvD+HIa8b4ZJLjFHt20+MIeUwZeNw/kQ1bxGnS0fMjihK8Ll2FM0Z2Ul1zW98GRh
WFB0qT5g347dvjJgfU/LfFG7LgFLAjm99q1VX+I3rVVjyWzslcIzYhqBz0DTnZHacy2ZDmVXnNCy
fkqKHC0eaHEV32qFjeKReDCGfQZgShp+npd9kEliglVIL+mu0JQp6oVD87EclXd6ktejRewBcun1
hJqxKTBtwuPi7Ig/1ceSzLhnxrufDo9Fal+5eKhcAfcFTnJS9w9+Q2vD9m2c2K9DUNFQGiESI04t
Co1J09YINlWAsmsNE29ZpSF9IcTOtqqB5MH1k2aRBYRwEz0NQBf9ewASq0cIOXppPw0J44ET1kFa
drtBI0UYPG4JTXHFPM5J0okDqcPpEiH4SUbzM8U/+WNbUz0MVoENxt7KboJP7pxDuD7EFBBdAjeV
RbUrgeuBu4OYiaVSdk/MDN2b8XTS+iX6dacdGn2VigsvcrYGMSJ+SGepYvIq07G3mO14yYf1aRTT
vR3eaDZpXhhU6fEK46JTbfG86lRnbK1l+knmmM1Wp4OezCwudcYMpZy2MJZRrYZ1Ss8dDWxaubZ1
XQVMUrXaOeLoU0qX3qRbr0innqb3m7pKryyhYiyK9IY0qwsoL8Gabn+OfZzbUp5OygyAT6zZ58og
ECurAGiShBijnk0YGwG+N8w7N3NvrbryPsdrMFfMNfRL7WpsDH81KUMCxjv/uMaj0Ji7SFkWILbM
Xxgxf0kbvy0y/v9/1X/zXGBUjYKw/Uzq+tc/nUXPddEUn9qf/qnNa3F+yF6bH//Qmys3//z85eC1
WB7aw5t/UK6jdrrqXuvp+rUhb+bnX+VKX/hU6kKXBUl4t8UfLvEf/aGfX+hvSm6nvTmVr//4++GF
c9UywtQbPbffy+5wzoCpvFHtP/9Mn3+dn10iPXD17oVrW+LIlcJmYs6yTJPgAeTwlPmRr1/WrSMm
Y+i+Ab9wHZS/L9/v62f9s5vw89/v273+2c382S/w5fbsXv7xd92jLfDem0CPwRASahwZDF+Jct/d
BO8IQgSZER6AIF3XTYN7xE3/n78Jz0VH7iEPahAV+fcPAvic/+wW/HCF754D8wiuiW3jtzIM93Ob
5c1zYBzpTFVxq03CGTz7S7Pof/4O/OmroLuG9e7HQD/y2MFI+7Bd06I3xG/53WOgGzwH0nUcWlf0
sZgr/V96DP70Jpj4Pn4MSfnLC4JxRJaNtJgfkxZHN5ff8u1NICZFSNt2eBtsUlN+tZtgK4bk+9ZE
48gwHDCVCi/H33QerO9vgXnEhuyxVCIMeXitfrU7YJE7/e59QQeyadFfAU5jC56CH+6BdcR9JraR
1852eVd+vXeBTeu9z4E44mOmheQaMB7Vu/D2OZBHwtUtm9sgoF253i93D9A23vscmN4RKyLbnysM
so5sxWH9/l2QR6aFoAPDRnCM+Ny4/1/ZGv90TdSFocCW71sQeNrZHA1hGgTeqWPC25ugHwnT4TXg
fATkVQHufrF7ADjk3S+D5ARg8j/CslwDZt8PD4J5xC+vlgKTsyQ43y/f75c6IbBpvf9B4JTMcuhg
IuGlUEeA794G98hj24RHi09Fh7zn/nLHJEMYX5fqH07ef6VkMHnnXWJpcNG4DPT9eEIwj9B1HJ4E
FkyXYwJc3F/rdWC0Q5mS3rck2KyLgiUBeyKf9Y9PgnPkwYzmKy6eJnxGzi+3JhicZL88nu94EgQH
Zl4IicdZsEdaoDu/ex10QN28DK5H6eTgBhNfXr9faE2gphXfjrDvug0CcwTWNQvIAb2Gt3UDO6gJ
rR7IOc4dR5ryl3sW1G0wv346//3bYDpHNtWRtDgseZ4wzB+eBusI8oIuHduhwBDfnr5f6GmgtrX5
md+3LphHVEXUT4ZgkaFO5Jn//pXQWRxRWVgbQLWq2uJXWxwpfP9A9P/LNSR6is0RgGFtiyr639wE
l6rB8NATgP9TVP9qN8HizPjus4J9hGDGsRE8r8fdMN4+Cc6R8sxigtV5K1SR9ReehP/gnfldg6S/
nL58liij1+Y7nfO//APfBLw/XuCrMPdZfUN4evMHlWL55dL/UjD/+eZw/lk3++6L33S0z9/n63/+
9Rf847d+872+/Vbf/uU2eq0P9XM4ff7C9PXHVPLwP/7+20ciq+boe9Hss1Dwrx/kDzrr7+vAz657
fGiiNHpGDf7+0ubn4vO9114c0sPHH0Jtv5R0779yVh7yt3G5X8Tk914Z1kkaHbTrIjswT//9Pfla
iL33G6zrqEsjTeWKzNHhbxv1T2+/z5di573f5xSJvMve/AJfJMZ3XziCTP7Dj+x+Lk3efeUi+3io
X6Y3P/QXefy9lz5T79Vr8/2Vv5YS773yZfT6kjHZ+ubSXw7o7730b+WPz8bXQ+97L3zbNc+H/M19
/np2ePeV/7M5iz9vDv1Hi9afZ2W/88J/nvbzzgufFWnUvH7/jHwVOd97w+8Pafr6t5f/81vRvF3C
vx4B3nv9m+g5St88Kb8ftt99ad515mXfLH6/FzQ/v/i/219/b2j9cdf91q37d//Z2yOF+hPP6euh
/uf/AwAA//8=</cx:binary>
              </cx:geoCache>
            </cx:geography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Policy Effects - Social Distancing + Lockdown, USA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Policy Effects - Social Distancing + Lockdown, USA</a:t>
          </a:r>
        </a:p>
      </cx:txPr>
    </cx:title>
    <cx:plotArea>
      <cx:plotAreaRegion>
        <cx:series layoutId="regionMap" uniqueId="{FC91D0C7-8761-44CA-8708-1E168797DA2F}">
          <cx:tx>
            <cx:txData>
              <cx:f>_xlchart.v5.6</cx:f>
              <cx:v>Distancing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1H1pc5w4F+5fSeXzxaMVpLfeeatG0KuX2HGWSb5QPY4DYt+3X38PdBy3SWfiqfGtW11JYZAQHHg4
+5H6v3fdf+6i+13xqoujpPzPXff7a7+qsv/89lt559/Hu/Is1ndFWqZfq7O7NP4t/fpV393/9qXY
tTrxfiMIs9/u/F1R3Xev//dfuJp3n16kd7tKp8lNfV/0b+/LOqrKv+k72vVq9yXWiaPLqtB3Ff79
9dV9++pTWoSvX90nla76d312//vrJ2e9fvXb/Fo/3PdVBKRV9RcYy8iZpJJQLCzCueCSvX4VpYn3
rduw+JlJEGKCEyKZJFg+3PtqF8P451A00bP78qW4L0t4pOnv4cgn9EPHp9ev7tI6qcb35sEr/P31
+0RX919e3Va76r58/UqXqb0/wU7Hh3h/Oz31b0/f/P/+O2uA9zBrOQBn/tJ+1fUDNpc6Se7LtNo9
vKAXAMc8o0xijk2MKRGY8KfgSHaGpaAYATqII0vgh3vvwXkWScfRORg6g+fy6iTh2SRf9C55QXCo
PJNYSok4lfzbyz/kHGGeAWSWlBSbDJkjdnum3WPzDHqOI/N94AyXzWnisrpPC0+/JC7kzGSCCBBo
pkCmyYApnuBCzxhj1GJIMAbncPMpMM8g6Dgw3wfOgFn9cZIMY6cgz+4qfVdXDy/oBSQaPuMWx9zC
JufEomyubsiZRQG8SdQdssszqTmOzJPBM3TsdyeJzh/R7q9d/LJsYwGzEBMJ2PJJlzxhG/NMMEQp
QfQHcJ5BzHFgvg+cgfLHxamCUoYviIkJ+p0xTkGWgZEGOzNRhjkBHcNMZEpKuaTWTMfA6/0FPT+F
ZRo3R+X8JFG5um92X14QFVD8lJvMFGAXmwLe+0yGYWyegXQDZsHUIshC9EF+PpjMv6LnOCoPzzFD
5erDSaLyR6GH9EXtMXZGJCVgjEnK0ejKPNX7GOMzEHAmlsBSAoG1/BSWZxB0HJfvA2fA/PH5JIGx
d5H+mhbJi9pk1hnhzLQoeJKYIyrnggzLMxNbxAJrerQK6Ayb59F0HJ7DsTOE7D9OEqGLtNblCzsz
6EwKjMCfsUCLMCFAZh1qf4nPhMQCWZyboHUmu+3QPHsWScfxORg6g+fiNOFZRmmhX1LhEHHGwcXE
INsQpqY1xmAOwRHkjAngGiIAlyMezTMIOg7N94EzYJYnap4V4S4pdxBA2n+6/96doQzYQgrQ9CY2
CUZzU0ACMiDsOAd72pxCOA/33psCfzyDouPQPI6cYfPH25OUaXYKXLP7kj68nxfARpwBNBCZ2Wsc
ZM5EGkb8jDMLnE3TYmOMBnTSoUh7DkXHsXkcOcPGfnOS2Dj30a7dFfcP7+cFsJFnCAkLjDQ2xpRh
76lEg6gz2NcmwCIEsyBEMzOhn0PRcWweR86wcRYnic0mbXcvhwtkA5DFTG4xhjDwDrOe4iLpGUfg
9WBEIYjzY0zzF8Qch2T/CDM4Nqep+x9yNa/Sr69ADNTxXy9qRoNIQ8APEKMhlgmWAHkKj2WdIdBD
EC7gFiXsh2TNP6XuOF7HrzLDz7FPkp0udVmO/7NMvxxXUQhqEhB3oGxMapmSzzSRAOcHzOqfSrtn
EnUcrSeDZyBd3p4kSGvQRvoF8ZmcT8AH2IqOeQEywwfstzNwS5k0oVvIyZI4tBR+Tc9xaB7GzVBZ
b04SlQ/3RZwmL5krYKCMOIF/lEgupJjF2SxI9JjElBCDE3tcHlh2b1w/g6DjuHwfOAPmw2mmCjZf
dv4L2tWMnVFgAoswLAgmEBZ4qoQwZiDOJDUhmkMAnHlQ+pfkHAfl27AZJBvnJHnlNq0r/5W9K9JI
v2gMlIKBQOUYBoD3LsFSeIqNQOCvQuITYqHcIj/mPp9P13GQ5uNnaN2eplGwiQClVJcP4uXf+z8M
nWHgH4YhcQNQQDxthpOExI8ASw56wGaAfOjDvb8VDzyDouMIPT7LDJvNacZ09l+cswtftvCGQdwG
LDII2xBm7VM4hxE3jNAZoQhqc0wq8JgDeorPc6k6jtHT0TOcbk9T4p2/dORNQMwTgp2jjBOA05hk
O0RICtBS4MOCoyoERHjmdWu/puc4Ng/jZqic356kHjoHM7a+C/uHr/ffSzZqjaYySCzgjTEgOmZy
DnERHDLWFsAxxannRVHPoecnuHx/kjkyn04SmXf33YsGqjEE1CgYZJD4BAuBzgIHElLa0GgBS2EK
1YRjHPvQw/klNcdB+TZshsi7P08Skev7JCn7qNm9aGYULAEhTVNCnaBAEPP8IRJqnYF7I6Rl7Qs8
5xzzXKqOA/R09Ayn69MMwV3udPKCoWrGoQZ3rCKEgo5jFWumPCOQ/WEQN50MBQyK6JB1fknOcWS+
DZtBcnmaQerLXdFHu+TLw5t5ATUDkdARDS7HPMIYk3mqZizzzEIY6kGmqqk50zyHnp/B8vAkc2RO
0yy73JXl7s6vy/uqekn/hpxBNQeFYgE+pRFMsI8PrQALSnFAnoEi4vvStZm+eTZZP0PpyVPNoTpR
uabvfO3tkpdjIojkjEFpCU4ORmMibmYVgK0GFTujaoKaqbHAcI7SMyj6CUDfR86x2ZykbfBBQw37
i9oFox0N8gvBBurUpYnmHCTOwGgwIcmDTM4gzgb9h2rnORQdx+Zx5AybD6fJN+/AboOJR/cvaBNQ
DrXQBKZ+gLlG2BjHeSreYOoH1LBBxRsSUIsIhW8zcJ5F0nF0DobO4Hl3mvM/3oQRhKdftJIdsjVj
JZTJEcwAOZLEBtaCTM9YAfpDJftzqDkOzOPIGS5vTrNqeswbpnWhH8TKi9hskLIetT5INchQj0HN
Q6NgLJayxrTC9/luD/feBz2fQ9FxbB5HzrC5PM2CnEvIs73oXDYGhQOg4CEqw8ZKQqgxeAoNBHJg
UhXoIhOqDK39tJ1DbfMMgn6CzMOTzIF5d5J2wMc+hQm73sN3++95ZpyeKyVkOTGHKIE1qflDnsEI
hBmHQDUgA0HOH5JtzyDoODDfB86A+fjpJIG5uv+r+NVcmH84cRpmshELCqEYAd8fcmkzDxRCalBQ
zSUk2aaaXTEraX8ORceheRw5w+bqNKMD4xTy9S7OSl+/ZI0ho2eg/WG6BwX7mEFwbSbTwAfl1lRF
9SPbPJuknyH05InmMK1PlIXaV9v7orzvX1C8QR4UitqhIgqKaiRM2wUP81C8WVBKYAnQO9/q2X5k
oufQ9HOQHp5njtD2ZBG6vO/03QtWe0CFO9QRgm4B9T/pmFmMACPzDNYfABAFlBWgqWL00DIYOenX
NP0coYexc4QuTxOhtPh/U/cBLg+UfVjAR0dNawvqCaDWGmpCKfik4xTeBx7em9ZXz6brJ0jNxs/R
sk8YrRevLbBg/QETsmwYImpTccdTmTfWFkDEgBJCEExUnMrennDU9K5/TdXfIfUweo6Tc5I4vfH1
C0o8yMiBC8ph4RWLTrOvZ24qzLayIK/NIWjK99Phn/LSr6g5jst+1AyPN6dpKbwp7r30JePUUNVG
Bcy3Pph8eGglQIgUnKBJ+/xYbvhrYn4CyLeHmEPy9iRZ5K0PCyW92pQvm4VjkMaBGjUJIep93fTc
fAMTG2bwILAdYNEPsPJmaue5VB1H6OnoGU5vNyeJ0/tq5z+Ik38fPRhXKiAUnBwCsRsM4QHwQZ8w
zjglHrI/UyXoPEn6K1KOg7IfNQPj/YlGc3bgkiZe9aKyDLQ/LOYFqoVCCmEMpc0gmWQZBHO+xXvm
Hs/HZ9F0HJvDsTOEPv5xkuzy8b6sXj0mrPZm0gvwDSTXxjVwYEYOBKvHBQmeggRl1DCb13qYjv1j
1O25ZP0Ep6fD51Cdxnofd3+7gt8hUk/O/IfLF4KEg+UkxggoLIM35kFnQR6IwkERKGAoMRS3QYGV
fJCue8dntrDgz8k6jtRs+JMnOY1VCz/q8i5NSv2S5hoEbaiUwD4wA2SM3swiozDdDQpEoQcc0Wkd
lplV8CySjuNxMHTONf+f7IGfLzj5fVVOZ1ftFtNyngdrTv597/T0sMjobOi3CoCjAnD/aW++/P4a
ijn4AZuN13hSOvB9PZv5kPtdWf3+2hiTQQjmB4NzOk2WG9dwa0FkjV0w90dgWJAKFniDmUHTTLlk
9Fd/fw0FDVCqBQsmQTkDrP4GX8brV5BgnLowmClgJoLDJSDPgcX3RVSv06gHV+L7y/h2/Cqp4+tU
J1UJT2NSeJpsf+L4eBzBrH/Qr3L8voAgKOSH/rvdW1Dl4/n/J86tsuxCs70QNKoXOq+G7bTpunDY
Yk2GLRm61E4yr7GlgYqtm5ewQfJhbzzUQ/QxqUxv2VahjFTf+s3WlX2znfa4r+Iy9reVkSfbuh+S
/d502I6HU5sVtzJUU6ORh/VKEn+DuiBYemn/zk8bb7AljpMtSrBX/InIcEH8yl0Ggibbxw0uSyNU
03E8SNhtWPyRkcFa1MDX22IkwbcqESrTM2DLczNRHjaIw6TOttOG5FU32ENXwPHjLonknQ5JufDK
JIzU1N00Q/vtzCBO+sGOwqB3gqYulEmCHO3fmOijfB0ybxEIs4nU9Bb33W0en5fJtkPLNk6yLe/d
dFuZTbZ9PIwiP4pUYvjBNvcUzOyotskQcmRPu147kGjfOh0bEldb0eUM2W5SI3tIG99Oxyd/3GBz
fHwPAv2hCsfXz4csUjjOLKfGXbr1MzPdWk2QoYUotY4U90ycrKfm6YTHs9qCfOAtNRYDfLzLPs/f
9j18GDSJy+20h7/v6ZoWyJ51I925eEFpEC+NDr9zRV1uwyqDlzSdOB2TZnyRB12PVz+4ZkLHV9tX
ea6iPsbO7O7ZvnskbiJpusb+TtPuI53TwDhbZT18a6ERkm0TCbzfM1hFtpRHMbWn3al72uRD9BlW
BHQXj03TXjxeYNrjudGvkzTYn/HY/jiAlzjeptkqNnC67RIBb770Ctju96fmx401fiv7/qnx6PHB
paZdnbfBMuT03eOQaW9/nfklDu77w24gv9C4TTfzOxxcKTJ7U+GGWPbB6IP+vyH+YMDB7iPRB0OP
9k9nzkmbn6nNIFUsokuLh6lNBLD/4+c97f20bc8X824d0WQ9azRSYKaJdXorqgd7doesTAu0MIYB
YGZFZ64IiLTHMY9nzy47dZjDja8zvhEDfAqRR9LttIcTECWPh7O2lLlBpMxxyA+706lT17Q3baYL
TZd8PORGAxJwOo6ny027vK3gyn9/9+nEaTPdhjP/nVG30XJqImFuNn9Ou03gN2gRlANeodZa0Qhl
W5OLbNsPMo5UUEf5dmqcNiIibLD3XdNZU2ulWz7Y1pCXqsyD1mGVETTnU9eAAnO4nXYR9+L0zcFl
iOkh1WU4dOLQSyO1v5ZBmQrOi0K7y1Cn3OkjfCmNQqvM7P7SBfvkDlmlYlyoxI+J3RX1X2HEAruo
um7RRF/6Ftlx6vuL2Chju88SYrdCn2dRmi2iLtHKDFQdb6nl3dGhaZYJqCDVhji23SK3FgdU7h+j
Z8JXvS78RT2qtGaU480o56fDn7aVkwr+vplGTGP3I8YLzA5l6bugRZ9e+hmXoYLXKyigWU9XlpOy
nS69351ap8uISe//PSUx0ls/6NPVITVlly4z0r/NJk2GOI+3Mu7i7bRXjQQ/ts3Peex+POexLctN
E0yRp5eYXZY0BejPqfHxEv/sNhO1j3d5vMzUJoPwUxyKZNtLsLq6UXWRUZtOe1PbdAga/BoHqF8+
tjd+2YIuHIftd6euYNKr05jZFafDeNKQU/f+zGnQMN522tv3Px7vr+kzw+kNHjkDrkJlpcYVJxk/
x+iz3xnxuT/EF2mLGrAuek91ddutStRSRcEiXYa4dFIRImdwaW1HzMzswM/+ChtzcEQvtQ36uVqY
vtUpj4dyVcTxRSllum4qvJIZauwwFJ8p80In09uw/GwaYoPDLN60Iid26hLfZtbbPqG98pDhK6PM
74KhYU4DFsZC0ythesO1l7urMuvENiwirCKdv0OWwVZ+Wv4ZaeMuiEu96nEtF+nAr7wWCTsgg+3x
j6VM5EpqKRe8tWwe+itWp3YdoVY1UdIos+oXZe7fhW7qgklsrmlpVDZ324XPwmWcdeWi6aJ2mVhs
nYX5tWvor2HSugrWAkUqMM0LcBF85bbSVGUY7vpI5IqLMDnXYJE7MI9zGxH0MaZhdxXr7AL15SIF
293pTeu2adNgw/Ol9Atq52kuF7E0ugWr+tBuWv3WxIPhmF4Uql2TpLHj16kPSCK8ZKkOLnQ7/AnT
8XdWNdAFbj+h8rb2suuccdvL12mM4kVmjXKO+6uhoLXK+gasSY1Chws3VrUbcGUNnW3dMDNa52YN
Xy8piE0hgGjXIv2ctl2rROUZIBZdqnqf3hD6JWok3cau37yPLEuJ0O/fxpV5kej8E+du59TCVXV/
48XeNiDZeZB1X7MYJ1sjL1zFs7wGLLJqiavSVZHfD8pNfL2peugN++Iy6cNtW4FQzRFNlqws7biW
5ULEpLatXN4FOPUVKYm46GnsSDP3HC5TvfEt8qnxb9yiiO1M69rOWSGcLKtW2EUr5nFrQW0zSsD2
5zpb1hoeyxzaTdeKT4lPgjdNnQ039Z/iFnV1s7J03ypeGveGv3bzJFtGPvqQyiFdFW6hIs9P7HKg
1zSqYLHupcczS3Uyk3bFO2bjprabzB8US4rErkSbq4TRpZ9E5SYPIl/pQPtOLgrL8fPGMbS2HNf1
Fi2P8zWV1ScvrL9mSd85NK9qFYdvGlTFi74v+RuOz/3UbkLpXmW0Ms+F59q9jLTdZV8M03OXrYyW
UZxlKk9RbVc13soy+5rk7JrXLl5mGXwOC7/wygUbdLaS4XUeNI3NCxLZZhmAv+VHsU3jTDqxq7VT
pqCizQg8G2bGWAmvAeYZ8NtsaEsFKwLAdVxdq6D9VA3djVmZxaLUA6hKUm+nEX3m+46P+sskLa8T
18s+CR6tNR7OK8taxsAfZRgXjstCVQbBTQ3WvsrKSJyb2G8dV8QqROA/S8K2edrjcxIErg3P4y2Y
h+86XkQLt2WRzb0+u+4Sc9N3sl8XkUROJqjddVF9kwFX2bWOG9D2qW9zrOPrXgMSsNwhs+NevB/a
BnR4gTw7q91qaVEPr3LO3pG6yy/yoLotqC/Ww7CNBx0w1RdZb+OUg0MGJnQeeuUlEtvY9/mqo9F1
14L714SsX6Qpf+8bdbIshn7dtGG66digmrrEduUV5SIT1XIImh2D32tRXZt4qgTGt1OjSJc0UHFF
igU33FXNvW5JwiSBsdl7oy4txSvKLty8CWzZf6ZgjJi0TECeZpFtiBSkWwEX0E3BF57XqJLlSyzO
Q/gaN7wYVM0bp+cgEniRaduvo48p6m3a1qnKgDKHsvIybyVTZlPlCvnIU0OCE4Vw92dVNbHNg3ad
AbiKNP790Lj3Sepf6mZYm0F36yb5delmfCUqeR4ZubXMsJE7lUEN1aXVu5QY8FG4aaGQEfmritLb
BtLXzqDlJtEiWYAo7K/boIwV1caqCUHo+n4ULquYC5WlzLdNK1tWLqmXaTysvKha5Hl35VLzz1gG
2GZhqlUsY5WmwyenT8jb3Mo+APcFCiy/TLUSJU4ER5V0l2nLwB8NdWJ7g3cekHzVFSVRqE8au4u9
9xrYdFXTHU5xBwGULrdxbqUKloS+7VwZOlbjC7uv/E0TVJbChnkRevgdrsEsq2RzgfhnGbnJKiP+
WlastmM3EgoX8S1140F5RejZRhLmto+ilSkrfhtldtMIcl6/MfPcOG+BwYDT6CoPdK9gdq2d91mt
yliek74hCorTxcIzb5qhw47OgCdbtyxVkhtk0/FrUVdXeRcWTm7Bt9eGtVBeGW7C6mMBVpQNqhG5
IO6qKvwMDkJq902pZCXlMnVr+D7MLHRYSItVVQR6AZb0pkCBU5O+vA6FXvQBC25Cjzsg7QI19D07
16nvOsB4Tu1ZyG5z0dpMB5d0WKVDJe26qTu7ttiqb9wPg9mnNuvkh56gYcGiPFRRHdlV7+6Kmp83
JEmcNowhvhWa93ERGY7V9doGTknWLngCysvIbdJprEJXF4vIOiemjxTLXamqTuJl5efhIsA6V4ZJ
PuWixrYsYk9ZApqKDIl1bxkZuPDpJ4ioxZuhAYuoNvXS4Ob7rumXJo7fJ0PHVCWSdeQBwlYZtcqX
w0UuWAXeevkuqVmhajoQW1L/KhRpu2h6Hqoca9cuRSLU0HoLmgRvireoIt2VqNKlFXTVNgXesEK3
XYIgqZyq2TW1Xngu6xxtutfUijxQN4TDB422eVgliwLiFW2o+7WuWbgqA/3BjYNoOwTGlVWzv1jT
LX08eFsk/PHLkArmXBXLoTehasqIVkwPKjX7C3d80xlurtLEAmcpA8nXVjbOqnaRiEIoKvSXDOvA
7hkYCqWOclUhljpFmhVKGNKwSZOt6iB5JyBAVIM83pqeXPolbi+TQDfK5aResDa5qn1kLjyaEbtH
6W0JlkOem4VTVdW1pHmhvIbaUUWyN7BC4wdSoPPUXXVmTUCehWCxBlnp1EjFeXhbh/gCTgLY6E3H
cWQPsXehSfNX1sKtUCCWCQp7GyZrbIvGzS8w8d+yLmrgG62WbeB/CbsPZhtue9J9jVqjt3PLICrx
8KZM2s6mLLRUwOJ6EZtlYXdfaQ8CBOVRqmCtgfdC+pZNkX/lNsKwfWFglVtNr5IkkKpODG3rMHE3
OZjQqEgvsmxIFiZi5Tpt7MgSqbIMuqn9qFZ1eGHBHe2hLgJb46h0WE7RJre65ZAyugYZt4ixdC/N
JHgrWHNXWxo+ABwqLeDF+ZFeBrVRgOVTn+e+aULE1zzPs3US9XojKXK8chPyFp9XckjAns/tKOhU
RkLDlmlGV+A+2IR9btOcvinxKDqjJFyZXefEdXOXoBaEiW/DG3edwRPvwGPLwK1bpWW26j1mguMS
v+1YIhwjyS49it6SNq4dipJbXtdfvLIJbZQhlVn+n1EgMyU6n1wYLF8gTeq1H3eLIe9ANPuBfw5r
pl2FEIbuBkPBcg5/FtqXCoShuQjC7AL0IJhbpoDXnQV2nUqpNBgKGfMzm9GSrfJc2piXGQQQ2tTx
0Oem6j8bvFl6tK4UpunbWAq9iqrYdRLureto6B1Eigxk3mCpWgfDAjXkTWAW15EHytinxqYOreAy
C5orrr8UglwVLTE/0sSyI73NDLC3uxBi3UNw3w80taumAONIcn8h+ADfaJMqw2IQMYmYAhPNUK1w
fdtPce3kLQbm06oxdAiWyQ0mbWoHLrkyMrhGWhUQ6XZTUwWGSVUTuIsKRxBpaINM1Sg8h18581ZW
MSxar790Cx8tEy/66NeDt0qKIVQ1+D8E4hXvq/QcishDG9gLrANccydqIdzRVYNThv6u7vU75KWm
k7jtV1LhC0s2eIP75qvpvYdwfLhsy/5rG3f0A/fz2g6NbDQsO7posTWoIC3rS9MJYMLn2mPuuVF6
F1nVDAtZI28ljMtYtn/JvgwvIXK01FCbtsVdeVmGOreLwdt4EBVeQ4x+x9OyV201cNWgjem7w8qS
9X0mst6J3IWP9F1DwkLlzISgjdRMybbe+FH1pYhducy77lz0XOmcaAeboBQyS96ZRuykQa2MQl5y
q1yxwgSNGVWqdL0bUYQfUuKuWyzes7KRqgEnWVGrf1e4OaBav8deBxdzm0xZKLxqUHkBUlrbeQWh
uyJYRCT9kDICUwDbCyO1VJ82kd2LRGWhHq5SIypVWGF/3cBM11UhATID3xRVaFyjgLvX2ZBH17l7
zgxpGWpqartmU3RReLlvw5aXqSFt483jKI+4vhMXnb/MxitNHc1Ad9VgdU5eNQ71h9syvy0j1l63
uF1VVkEUOKq+aoewUa0ZBECI997IGs9QLlixQV5bi6apOtXpc86AqyBEcNXgzrupxk0fuTdFa4sk
Ts8tr+XX0wbCkYMd9ANYoqn1rS0x+3w11D6w/Pe2ehCBIkyTVS4MlQruvonHTQ0fY2bl18AUBER+
VSy7mJDrYdxAaDZbi97q1XRYVj69DgpLv2nrct/02F6a7KMG83c7NQkjJ9dR1g1O3JbpYmqbNpS4
ZFN63AN9BaccdFAlKJgvjy2cpLHSfZpsphtPHa7fKrDGqAPOaeZMTVOnDlFyzs3+dmricaavLMtw
Ws8PbiBWmFphf11hrG/avPva6dzdtJheoj6ILrqOs+tpIwbgq7Qy+fKxLeqbZOWWNLJDZASGyiDs
ckGNehvykF/rcTOdXGsT0jluuOj9qrSTRPgAauSZauCZWO2Pi3TIl7BeH7Ozqd/POAHLqLsOSvFm
kCBDmiFvgXdqdi1laLzh+twbDyi4N/sNuFaf6sAftj2L4A6RN5ROl1BQDt/P68JGrqMB5fsLWSg1
z71YX8dZXF9lae/sv6gh057d+ZWSUVy+ScH6umGG8G5IkN5mrtedT6dNGzNPiXJFkq2nw+lcLJLK
4XmLFtOoqY30JHKMNLyM6q6zJfLkdZRQee2FQDCl9WfPLeT11E6suHljtoFyA4HgOcbT3LrfZBbx
L6czwAu8RhpTCNvA95f2ulobnjSv8yy1rrPEzxfYF4MDPpZ1PXXgKig3KOORmg6nDi9E7CqPcpsG
YWWA4e9XyzKm1G50D5Zbwy8ez/Xz3FIyLK1VRPJgKfrAcwbD9W+yhAunY324oJabeLZV5e4SSuVr
u8xzfVOPG1aV1QZiSonyuw6pw9+SfJKAvkuzvtAefCNT/v374f/gl9/GcpJy+nnJx+anhzDoWzHA
mHF/cvBD9v8n+f39z4j+pPN5yX+oKReQef/+G6E/ZP/na6OMKfVvg77l/2FxdphMZcFP60EVAKw2
Oa698i3/D/MM2MEPIo4lhQ/pfyj6gF8ZxeN6+9SU05T5h/Q/LHEEk04xrPP+bQ2df5T/h6c5zP7D
/cciA4gjwrwimH03ViccZv8TVAdF7IfDOhvq1qkhna1qBrlbcKzC3ojttCOhE0Yut8EU4nbTte42
Ci2hRI491ZtfpB9fsKSCkK4VwIy776/yWHEClLbMiYMfWBHjSkIICgBNKMg8JK6K4CM3wINbG2W9
BRsZDJ4GJzav2jd9BWlvFhcfematWNyscGz5kIuh5f6L3f/46REiRhTmRIDLO/6IC/yMFYZpBjMi
eImanPvdGnLLeoWaHqk8G8PrGbwUy303smns0Su3MO//CtIkW/AGIiPGRxQCiZHbgvGGb1OrVCSo
mI2EhhAiij5H1WcGho8tS6DZ8EUE00L+7u1BvfePpGMTirlgej8szAgAw2ykw/dX173QTW9Va04h
BCjrj40VZQtC6TpyvdgOOpPbItbnlh+AUY8K7oCohej7J43gKSsjuoYYbQOhB3gQ0PQITIpCEbOK
bLjfOuSpcGgbv28wetcRH6pApDnYjfsJXhJdB3F1biVwm8rXNxCngHBOw7Xq8nDloTpXMbj4NsmF
XkNAJlXDGlsFU3FXkwWiQQ+2T0BVFoXDUmRvYaoOsV2Gw6U5MMf1g3YBbnVlSy8Cx2DI7YGBNRFe
duCjuyhuHekaEURK+2UpCCTherdxPJ5sWJ3dep5xbXReBkoOzonAGVMkKRdRyIVtabIOC3j4yBVC
dVH22cpScPR5DlGYeBXEKFJgUEKQW/5fwr6rS04dXfsXsRaIfEuo1NXJHbxdNyx32y0kQIEgAb/+
POCZb883s86cC7e7qimi9IYnqOwlmmpd+KAPUWNj6z7qQOI9qbSLsc3EjtyhY9aoPsyHoAKe19A7
FQNNd9y0qIcoKf32LypidqprLfK2Qo9vCP1KKZB72xmA6AnQdVIh29jgL5msJNPbAK9IgoHFhJs5
qQ9RDlc3yyTuXXMXR+qzdYOm8HnSAM6naVaHj/j4ktVBaHJNtC3ibsnnFXBU5Kv1wPh7MFFdsNg5
QbKDWSV9VKUEeOkKwD9Cv+QMwDITHh1FurZZlaJXGm4gb4BZPgaBk2k9LMfRoidLbZKHyoMiZaRd
NijyO4qdBEOpwn4TL18qi8ZtuwjHuF8O8OAhwUEwHWgSvurAkVkS2+9DxG+hqB9QXBRO2tx6cD2+
9uO86tLXyfeGTNch6vFgyPpAZgt1Twt2AtyU3lkTHdiAhnT2+fc5bG77XzoPj8lYe0CJ9LJoPPN0
6vJpBRQ2NCspm2TKTG0AF0QOugE7vAXuYIuFB+8ObUodVe3BCAMVjwDz0gB317h3scK01mv9FSt6
nXn7BmttFjkh+rEJzHGEziDD1x8dmiQtV0KGLB4fN2Qg62MEj56Bk2pq/VB5GIjCJpn1IqCYAQVi
Idyzz8WcWekhLKuk2K+AshiNnFheAhT2OU0xUnkfYmIa9oQCoSnAbn3ZyJyC3l59bl/t2gGv9XRm
KR6dbKJ8HcTRUwhLvTM03yxgQdAqs1PHZ2HtVFRRfxA+EJHEV0+DnkkZx0mRhtW9gcgrW5JAAK7T
JegiDAwT0zJdgzmLKdDvBhVhEdr1BzeLzYlLBMoy8wjUNcmGGdvTEkovfSRxqA6VTuYidZZHs7bv
HF+gcSHW/8Aa2izTy9IcwMq/9X2UI3L8plOvStUC4ODWvoslHHLlhF5eo7fzXVTFvIpxdT5GL0uF
LQTr3sbOtjlr8UEIs069M7aFHlI80kS3uF+4c9INoQzoSHNwgwqYoJVXrNA9ANTGUMJjjmtqoShC
8NOQsuVORR6p8w7L4OcUBpiBQXLttcnr3kMh1R4Al7xPHiJbwv0225+NmjA+ZNreltWtCic5Sp8f
9UBUpiZMEssA7QB+a7M6UjTzlHcPIeFH3yFFNO1CygRzZ1pUj1CN6QwWKQaIBhA4yYIGU3t/ItOI
wGxtXa6z8zuc62/9jOm1CIT2AGc9t7zL2SnxFChWiqsTaLIEMSOiG/Ze2+bYAbyoBZ6RJPxLqn2Y
RhjHI26Kkl2QxX0xS3AY9S+UjoAam5vna1XuB0KVghk9X8LJJ6XGYD+2LnsfEv3oc6SXfZggN5CS
WvptJQPLxYqpYYYw89Kf3NaAKOlf+xBZLaJZ69KvQSZ5B0oMRCg9JJ7hWcy+1RZnGCsBsLsHguA1
X8RFAlIDksfE5znzSIMp7rWPYSjAYbGwHGjjZfP2AP2ow/kWjUwfqwZ8VEBmmXVukW65wumWYvTI
J6AmN1tZ3eXb2Ad4jkAQtGB0JW5o4qIYXsfJZjb4PrTejKxQnfeBWS1I3ow2Xyix3cKpRbn4c3OQ
6/AxskplKQE2bqaXfRT5KcJKQNefft089n1SxhWyhEvwOPU2wIcmbPMAtPlCPJNPuoZQUQKVn1YM
2B5ju+eIZE4kb9AjtvlMm0Nvoh8Cjy4lCCrdFqJlj261i7yNY7gIDU5j/5vq1KWh+lPUcZrvZIXH
hupiNQhQhOIVPJ+b4p4647Yjo1Um2Hu0HXmRCvhP89j54gZUd8lMtWTcVK8G+tIs7IBwA/kDKpsi
JOPrJkGibIkjNfowtitICIq8wzUvPGd99AKhcsb5r6DCNkbptwH3tkr8Po+nRpU6xMuR0CsIgltU
q6IHP5C78+DmLI2LPWNDydoUU1r/5vVwGEI8xRa0dR52/iGowjeDqy9M0t32OsCZMe5nF2kSz2Tv
9stGPEBLO+VVbFHEzN9HjaTCGx8Tfmi+GjX9UEH81IVOHsrxChwm5x6iy8qbLzG/Eil1Puvq5swY
XEusttL5auQsS6RapMHo2NEZTLVCICNrdxYgv2pULZCGVq++S38a1p/2C3FU2UAZmLcOstDqopDW
ffIp85mlU/6PaYF7yggBNKcNuEvc3D8liMegy9FdIVLEMTVgWIzAbxcVpWXMH5VfHSMCXrjGNKdW
v5hxfU+jy4wJ3dDgAR1eyVQsMizYgUJ2DlHdp/oURHUxDGNS9D0G0lQ5pWz7vAqb+95/WLTzCwt7
GsxOTBUwmc2xBY+kghRzMJi/03Zjxbew6tVIsY3C3QGif0spoh0waJOTh2iQTQZICfEM92IA8Fio
rkLw8SqeO7HNaIf6yg9xCny+1HNs8n3KEnB0lIc6HxvMZYdiZ0G8/KKJO2VRgECKlhhiqSQJQZM7
v9OgAbU7zadm1Ulhqq3Uzd2Vthnx2rmkgfMubfsVJ0itYYrxIxmgPSf9Qr9xCFVaFz1S8CLIX2N/
ipcVSH1Mn4d6aHJUystx3er4ORgO3di+KqddD/6CixSSnmp0/wNBVHbCOCoaVx7GJTilHe4n9Ax4
ZgujGGv0UUauyEiHASOG7nOYpm9EryjSGKY5viz3TvHwu4Nyw/jrA5l+DFtg59y7Y4mMQWpNy3Gy
783kgyI2X1WLqbMGYNL9ebrDFGzzmoyPIwo9wDf1V7IdvwO1n4GGiFxryzbqnqa+vXEunpTz0QJM
ykmVPkq+51H5NNLaPcWAH4OouYE2SwoBvU7h9OOl47WTc+mSspuCu4WB5AugYqYexurgd242SJSI
jbztwy81oHYGp+ikKaNV/+xWWmJS3sdbUN3rOTl3T3sZxMiP1npVvgdj7iWvew2yB3E+ILlC6vRc
+SM+1nioe5r+RmhVbo9ymoY3UG/IcLD2Zb5IXhWwolkMN67Q1ZCjieeHuX7zlVfQFWVGSpGdOxfa
u2poPvfaN45GUlYOcrjv3HUGNbgKtDwhHoBmYO0XeAfMbhTc7dD8SNHeQN+KEjJyqwub2Bfzmltd
9YiXUfesqyAHxZxL4NNL/wRZ40ECGs9Fgk6bc5AKczMG2Vairlv4X5vmRKFGz5GPUG0kfTbH3o/K
IMD2vTnVQ3iDkoGUwRK9tGnzLDjutWHtLR4CQIl97vtb7+7lrk1eJ5a+Ak1DjISKY1zC254dVweN
K4mmh86yi0YJjoaCjdCsPAVBe2MDqhoZr79QoBTxVsW3XfVKKC55u/bZ1teUmiez1Q1pF6D+HDCp
JP9ClYg2BHkvDBqIEnFB3pYC0kZewy24TPraD1E5b8U/ZeFPIn5PDEFiBZ4nWvLUHJXT/N7HfhxZ
dmQVA+W1bdGyIkCtnJsJVYyYhpdO9/ex2PJLs6JoYX9t9QIQ5tc2QdNtGOphP4Jyc7s3iV3vmUPm
LJzNhxxvjUbC3B/zWj83m7Ii5XQ99GH9BDH8yQnaq60Re/QkbmTAufaEH5mv4uPAUkgNh0+3yryF
eQjW/GtrkQpgKghoL3ZFtNvH8ZaHdRCc3AWn1U0o25vuydjkar3nxZ0ZikOUSAuZfqPUvGEp5ekw
GP/Qhe3X6JsqM2Ypl37rc209FIyaetNdXJgzf7N1E5zteFVux+6Vau4chQcRyOSgo9U5OY7+4bPw
bXSTn3WaPsStfGojzC/pDRYkV/tLhLE5cozcwyMwZoua5JWtkUJQsuYYnJ2t+XO3LoVJAsE9CERb
kHAs5zVloCgFCJIqjwDnFntRuWEA3oB2XYbzlAce/dN0SnqIujpFmYeC0FPsvQmrv2K5XCdfmSJx
UFqQqHqLkCAz0BQz+i8kybUSmewkO+rAz6Umy1Ex7zqpdCrcKqjBdDvpqab+o2jTL1MBR21sW3BA
14f0g0g9HiuDWTNBojQbF3qlSVyRrK80QSU2rO2ZUAvZR79isoeRzJiYAcV6y0+3x0PaxnkcmzPU
LnHmRirNkm58wWSUl3BzhYxQvUCG38qqkNLhmSs6gddrLAuetAuuozWXxuf9xT6JtpZuabrEO6RO
9BAxJS9//1AoPOFgmWtU/2T1MkUlK3bFs2tpHnRxeIKVpz4E2rz526H3k6gIipVTv312f3OCtBEz
1WMlmWFSaQ171IZGB3eZzMWgELvE4Thm1I+nolkXCEV2ue3+AwtBl6xN6j+63P2tP5v80eGSForT
/V1nF/66hKEDrnTWQOPxL7vZN/l74/3l/mPX+M67q+f/CZP3P/z93h8R799v/q04/l/f+7e9sk4A
qQJS84/L6/aLNCGH4efv4+ynN8RxBTVAA2XOdlL7j8pt/8iJvc7ph7t9582YBt2/3pT0l0zZfPal
Xi6eK7Paj5xmyN0u4KXX+2LNe0PxQAzUMBA+wYW0v6Zx9DypRB+qzayUVgM52nY+6lFMF7e+TWMM
TYee7aWCoDKfh2rO4fCJLlMcSAHIYIwuOO/wsr+5/9C6rQufgrIJqe9cgIJRdHHNWsK4FV9oy5PL
/hvCaXxhys3JPHqn0BueRlUFB7lQcnF6RS41AJlLtZhnsqTm4EToMIdef0KHm6kKDceZmjQf5gnd
V9yVEKaAmWg7mVmXHzFvcYEuWpHOsV1WReIkU3OqashuItE0OQuUyOI0eGudKP01LSVf/EvfL7qg
PBlyWpncI6orw6iLyoCzeyPRyp/TcHXzxK2aoyYmW6pqq0EcdUj9LBjrh3DYyG3h+MjR5IK56mPS
MxQQA7pOE77yxjwrA6rUG8SDk7QgrPr0oXJlGbM36tKLbUcn9ytwg5VNumLw1urkJ85hcer7zfWG
7w5vijaOPoeqeVJY3D7zEg/KRrOipWkBdzYUetVwhcSmoo+zy579iT6tDmQjjpxO60RepqRp7mwL
EmrSiTj4fvKbLMFnAl1v7mgnBu7U/UqHCSo5PX7q7mhmM5ezBoHvhOoo2fgU8ulhgHgcMXC+0npB
uxIh8OrQFmoKkjNognsx2sLALpKBJJsLO/1qQal/G4bBL/2gcnLVxaWuccoRBkTSxidZeS0EWtbP
Ry6yvvXl49zFGqEaFeBC41PXQ9c0wulw6nh6HKNBQF4cN8B2YlGQvv42d1GEoqUJ7twQop2l7VhG
g2nK6oEL+BdewrEhqAWWv0gNzZ4wvgJPQKEjGVS+pj7PLQ2A+XbLg4Eb5xTzZSis9g564jwPoHUK
E/pDa5OW4Mvv0nSUuTT+cjZtXwzKZlieCcSab25e0FdAYExh0xfCAENb1MfEGg+4rYU8wE/KUSUu
3Cf6pPyky7oITaaqxl84A/QrXpUeG1/dhQ0thInQjbBqBZRRJ5mzHAO3vjRYtKugdT/iNHjZsea8
Uja+8pTIh2aNr2aEngE+OdHIn8Dj3JwHSQnlbHhOdVz4ZqzyaVCfaA1P0IzdAqTGY4NKTGzMIrR6
Cm0MMETe41CalYBT60NNobd1k+TBALvGAKoh23M1biE7ENecQgjhYyuDQzhAJDmF3g3aVpr1NHh0
bXUQkJNj3HtdNvr2PRrrJ8AIb1GVQEyIYBHV+klG6X3nxa9VBUikTyrUq+xxcOzy6gzuBxpXQCoR
v5sc+d2rpzpP4+lJDTOwLM9Cka9MLplJziLVH63lJ8+mNTR4kHsDQn2Ix5TnjYUceextWND5jE7l
A9DQR73yewPC02mhoGPiIXoIaj4degqexLMMyVgdk6G6Oq1EnGFzJmbneeian96kAMgOFMO2Amjj
PYgZ4lI4IpHMIrtmEA8hNRtz6nX8fZnj9pGEyWFD50S0Qv4s9W+oMkuz9bwrWa6NAIrQrXNZpZDj
cXg2YTaInnpf9Sc9+YeF1K+j6u5TPvNsmTbsMfUerTH3C7fTZUXg9lnT5wC+MVFbSMx5ck4GWq6V
ItlkV1ZOqs4HE8BpiROow+FYNa57FS2v74ldznx2oD/vmic4YxVipzeVMqr7u2ffBOELxNkCSn9z
qOrqyR1TgE20bctxid7DIHybRZ5U6F7kYEpnUvlI7Dv8iU+o5IrURFHGwhAKseS4suFntd6HHX/V
Mjgi1L0ya3OzAvuT1fcY5B50a+T7aID36vA0Rv4lNfLSEejSjJNusmy4SOGkoL5+UZ3NFKigajmN
TB6wiCsYDvSIHbi+mpGcKPOKb2IrVhI/uRVanAZJLAnn53aoP/3AlKySD0sHzmBaMhdVPORYufba
ovGgdUnao9WoVYLpk9czsAlw8vnYpddJhx8QOoEbAMIIaB1MiVOMTQmW7GEdyL2S6nWMvJvoyCO4
LZgixnNluo8UDGG4DWmP8sMV6rn6Okq/dIYKqokKWbq7jkoiW/7wqracY+eJqf4xCfx7aDdfFwdh
I5XynpsiMOSjJiiDie5PwvXeLSXPcaQPdMSj9+kCWCvU0KWjLMdqKA/zoO8aTsEDTKfAjJftnne9
PLGV/OXN6slr6ZUw+0gi4AdhDKB9lQS2u7Fgbfccu+21p6jVRqRYnlPe6Gz1BEdBDpgq4FBTtfE3
Hz1XZjAv23XOWD2XvO/fHde/64BHiCB43x7NtisWW/gsYMsDMkb6e578BVFnjo5dZaw3P6ok+px1
/Ao1YDohJs/xW4vHMc3qx4I5ZNe1TLy3sKo/wiE6pQktqjYE41WzzGvjM10jiNPgsILOzGtayCcD
ew8MPsOK74cEEPg0j2dnvs2LkYUP6BRmlbKpaRHM9CfwlG/Lt4W26BldHhRAPIMqgPTU0GO9pt+c
DgwFwtJ4bFuNVvVudcRaWNz4pUVkY/HzkHQ/BWSno4TeeD61Q38Oub45fFoBJjk/B0QyiIsbsEwd
dN6exzN8N8m974TH/n6cydU6UDT03FWZp5tvc7j8Bib2HaVKoZX67NldwjEMBdJVDvzgvEivKYPu
bu6609zOwEWHu3WFWiLyIHlKm+R5AcAR27BGh21PUx/4pWg4pJBe/BQsws0ntJIARbtrFWsOdCS8
iwCvebBTOZjMNrgbeRKXot2007RYomEtQlbd9Kx/wxmUR+OQ5r1Ho8L1St054d28uCeuBKKBGDeW
SRVjMn8Mjf6IBmR9EWAQug0oVsg7Y3XtvLmEmztL6qWoZXydB/tVG9UdhUfyISQVrDEKbVRIf1gH
Y82uHohVlAdzakvrGFpAVLUW7jT2UFPXA3Re+uzE/M1f0B/pjhy7OUB7UQtVODNaKqin3wPrx3BW
ADnmzjcg3M+RA4kKb5HooxkYLWnw5Bd78bj3bUGRtCEvTQH9AwBltINQwMplsifuuHd8boIjot+n
51XvIXXYEf61H5Pw6QH40pz183STIFDrGY+UPW1CfHcW0JkL5HS4ka6B7Y6hg4wdBEdHyu+GYIxY
3n2fUgCnDRYVOghmYbwE3Ibkek8WH2PeTj+Wuj5MbgtSS+o6XzcNqGDOG20D3JNWvzlmuY9Y/da5
YxGTeM6WFTLS0U7Q9odHGxFYPshjUwE3iV3o7axkJdgylgWr+cLXh7RZEYLrgnKtftVh+mQ7yAWB
yfnNR7CivkatF8VApZYOvXDTsWc+66OtglNA1A8zPXowkSXeh17BvOLfAl0E6vV8sgQMnD1EoXlx
wb5nibIwQoUZOF6gYloA7AoDwLBB5lqou/CxBLmb/ONvbCZ5gPK+bwGjc/BOSZcPGCAuDhFh99ve
oLyH+ME7mvpnb5zinx8ltUI0glhk2yQFdzV3++FkmJ62XUwCPGcFJ1E8lQt2h0p+e0l8UfjsbV2f
tv1SvWQE/28bVzjGVCdxVnkNIiHOavbF+9pM0EC/JptKHMAcsLNUNAcsUZGrOioUfvcdXu6/b3/D
P5X2WG2BHX3YGfb3UaR68Ij1HICF+2FPvXTgRaz3/xXoXXQVkOMceweD0aFZis9vmygvPmy/b9Mx
xbG4SO97M5x8CQ/ZHQkeEYdyD4idGd2v7cTEZrNT2ANn9llx2N58cxjxCY/fpXhpuhQQjsDEOaog
zLYttuOpWl1qKYrtXMNBt1AbVjefpaft4KqfSrVdAIhrWP7O4JJnLYptd9t5bYd1tsuBwWm/duxD
h0eKbmv7dJ24jz2YbA/y2+3Pva3y7fZsl7fdwn9eaoqzIjOqOeBmekUz4aOCA7Em56BE/D5o2JM6
vDeAAVvirth+37aR4Pvd6MNF2xJIQBzYdGj+bM6oe3RhVKiwOzjLsoTACQAcCwiFruPD9hbFn+WQ
nLZN1MiKdUKH4vbItO3ntivYeHZvdQTQfen7DysFJHUYUdgmlQ/t+rhtsZ2TkL/rh3+eFMWb2wlT
GZ63Q+EQ99ZwROoV3nJvP9y2u8hOJ+zG7zdDwPItXU+27lC98DIS8tphtREJEisR4mkmABZ7ul5G
H6ye4DwTU68LQ8B0UJ99xSi2fcwqbqHfX51IHWtYT5Hul6edwFcj/0K6fXVmDNcO/sy17l4pJ+md
27mnCYw5sQR0MHcxloBFuwJDManHe15V8xFyhC9o5U/zDDYbJlF2EE2VRTbUp7D3IA/hV01/cgB6
SDbkGd3CR2fmDoR7/LjLIAKNgWq6ByRJgGUbKRLo10AOM2iIeCj6AW4ZFgziLNZTTbr67FPxIo14
rdYEap0RngTUOIAb2ssgzfP2r0s1KdUmE9ukYANEQwS2/YM5ePEABgtJJLd1/eVWRh5Y/OmkI2Ta
4fJ9rHoDpgYQtcuAfK+o2EIfcgO/j9/8lf+AID7JI93nLRoGWyNDqNsSji/NZjdbQ4DsEQHb5C/I
GYFBG+ee41mE52VLWD33togC0DhSqD0T6r7ucHcSAE13JByRTtHDTuxsfCW8ybjbHQiTPgAfw/zT
4gTslPbw8gFjxfAGKLx0kN1OWPWAt/Ketihso40yc0coKLAezGfQM7hvKbpHYnH+4reES6fo/fYH
9BOl64yomEDun23vndwOBBKBVxYugVKP6rtQnrjaoOFFpRjsJ8Fh9UC0jAn8xMHkvqgWmDbItFsl
J5CQGoafjaSQtGIn7aPX2clJ1M4nEQM7EDWAbgJdXzZW/nGtRjCxLdJwClBlscvRj+AqJbO5c1Ub
nBU8MX0KMGKxzIddC2Qm9MrXHcJvz53Eae7KKwmpWOYqC/2fObAZFkG3ApbtbTS09aB7a+ULrVCk
7gM9iWu4dUVU9ljqsgzmajp06GSW2LCjGED6CaxxjwoLvPO0DXnlxFAY25AfQn2NltA/Lw6e6mSS
3DaoG50kOYlwsfcxqiXQKuGjG19S6byv1fzJktUrWcoP+6E1PJJZ1DisnImocxNQcXZRX4dC55Az
QEQy+/LhF1rBra+MoWPEZIXMbZODCXHPV2aLgSZ3HcO4sG703s5JnysL4HRqw4NJUbes7LGScjmy
BZ+MeZjj63UwE6f61d+UGRYxmrPDODvermQ4ilC/dgJQc20hzSdLdcFXJbSFNed2wrNl38NKJhkc
kS/R3K8H4dXiaOdPVJwS9qKFHKFpuBsH+Jln8pfrgZyobXtFHxjm8LY0h8mKJ7+Wn+C7YZmEKBAe
cyxnUumnaaivXsS/kvY+TVEa6bYP8sUB6rzNhWrC2Ha6+Q1alymHt68A+RDBdIkmwnPHawrjBgVO
ONdQb3UizKJN0veHTt0IxV0l1UmcD4o8mJbZLbL+vYd6P24hERktyqORoxocMJQA29Rp7WbNxh4H
kQXVZVDowfYyJdDugy7aSYO+BS+H8uPWoGDKq03VsL2CPewpXMNvMA4dQfaAuMEEnhR5GCcYSTga
OOEcXVCOsMhcTaRLpIMD1vkA52On5lDFYASwDF8Ga1xTPc0uFmPpE1OsK3RxwkdVth3EgokWlfe9
VfI2tOFLU0MHtKm8kDpQPYIsW2GS6xgmcBdhmLVJe6g69/fGn+3CnNUgDuOgd6EP3QSw4nu6wF+L
xxMHdVMk7IreAyjS1ufOFPibb5I7zZsb8bonX2EsiLT+4dhawK+cZmTi8aG1MebzXNbj5BZhhYQ/
rul0HUZ0oO78vabDDxjj0GEaKHlYHcJBt2lkIEJ59VZgRAJX2M8Krsjab7DGAkXKphBWppT9gkDM
B6kK6y0FRObQCBNhgiYi6u3JTm0Hq2ObXjsnOUDifw0a820F9Q3oEAMkMrgItj2koBIoI7q+lFrC
Ti/9FzWk+gKSrWBymjOYrdNM8rA943sNHn0Z3nhEPtU0fLgcHLK/ogYQ7pgzg0eQwjCiae5hAYCd
ZtRYOqyuSA9RnbEFND1jThsYmkyy6bQ2mmnq0T0EU3LAFyadOpBzMKC/N3N65CHuXB+D047HL8GT
1z/iKTv8FOrLsc9MnkUw3TXtpovdKL+WRfcr8bByCIb5sCk9mzouRuYBN1EGgpqhh2iEitvG2EUb
yT5jJR2Y59nXRgpGiXofiH1pPJj1t37DLBi9AILh3lPRM8bNN9HDmuNgAYidO5ugElEy/avHegt2
RgCSHNynTuFNDz1FC9Py43/XBe8Luv3Lgm8QAnsRlpQjkFbHCdaQ+zdVcE8w0aCBHU+VgoZimXZS
FMxvknABB0b4skIceuoGwIiBUwE0S/Ndu4A1d1QpsODdLg10RwS+GYl90yppuOYK2csnZ1MyxhRl
UZXG5/0VVm3Yhnt7wz3Rl5piiaN6jO4XHx0OFvXh7YT+zYCOTDcCT0/6ggb020px3/77hYf/KSf/
c9lY+R/rkcbpv610BxmX7BTX4wlt2qlF4JhXrOETQzzqIDVna3/fqC+5zEmBxczDTCeen2FP0FxI
jgmBTg6qAJQrEvq7ZZP51FAClGCW4OSMf+phK8DW9CPRBoKT5DDBWJ/tWRQAW95AUGBapDVSdy+m
rzARIEHelvzYyqZ6G6fNJkWefTyPP1r7TeAgBKCgSi9PqLJ+2B4Re4twXUTQEtXmnLianZr6Tv3W
bH2EATf4P26ajyU//03+7kW4UOLj62FSkLv/dtPwdbJNbBx/ODnMhwBOVa8rOEp81yxi2cblzv3L
SECL7WLKXR4B1uUsA8BxW2pBw3KNZRohBjlvRjgPVJPDLo5ZLUqvdUXwiOHRRhvX3jXjgDsXYQjV
bv0MmPTHHzVb4L8ZAh53RYu0iRuoZae16Z9HMyOp1mcsZkBrgNLbDPzvYyb+zzHjhwgacGEkUDL+
hwWBTrohKaPDyXUHcmAwBVUJfDM10kTnUPBbhkG5jVjhEg5MECs67SI9x8ejZN0mAt/U5NVSPYZq
vfpYyQnB77RGCHWdOQ8KEsu9YJj18jxDaSC3pEKD7rYkuDMiTV9F2+GAHuAWaCAQf5y7qrPgiNL1
j3QoxJo5KCL5VwuTdQaPWmljLB9HEyip+AyFRzufYlec+LrsOiRuA32BpfUcJbBoR1tuC2ovPYYs
OMtNiIU1OFTutaCBfMBHDC34Me2h/mxubgXtEV3eGkgT1niI4AdAdgVdBU9hiAUG9kKZ8LSAjhsA
WHDWUGIV//2JEDfehtz/H8CwIur/MHcm23EzS5J+ItTBHMA254kzKVLc4EiiiHme8fT1RVAl6tet
vrd715sUZqYSQIS7uZk5ohW6Qvj0WtH/koU4vWZV2Tw2h6TMGSEJVvedl0wb04azU4zX7uJa2A0I
ptK6P7lubW6aIXpnTq56iM1mFz7N8uGrJM+qqItz5OdXHiaHazSXRENx8dyYJP8F9auPQak1jraL
I8JQJ1vNML/p4/Im4vAV7tlubONH08/evZSBI9cewFmYUBuTGgqssrRx9XVbiqvE7l8XjFO2cx1w
P9yvteRx2gHYkDZE8Taas20utKegw9klr/rxxhfTtlu6s1Z3+i4dzI3XFM65MEbn7EB3TVMrPzSU
SSIufRnyCcPNoWFLYRyD0dzEeX3TgtUdLOSfBF6tERDE6LDJ4c5uqhG4McPFh6EN8Ub5Kjn4onYB
OxnwJDNM0dmsDga6Y71JQizuSHhXEqS5Tfae+eGu8xibHJsoUDGp1H6TQM5qtDt9CN8LjNq0xFoV
ZvumAsowr25djQpmU/RYWco3QxK3GuE8LkFzkXlxWMUvImmOfhk8MVK+ytSULNpazxIbQpz7MvrO
S6BXm9TpofQOAdIRv9kDQ17qhYjL14gRcL1chUv5VRKDiPjXthYRpjnpO/YFd3Wen009ckkS4dDH
FlH44r/NRfglbLKDYqp20bcy7L9rprxWRA6BjYsokEQ4eT6RbmrbIeVJWSIqdnpfbrWUTDSui0vj
isdUg8ErWV0y4myz1pRkkGwNqfziZdHRC51VoH/w23qZdxQDL52e9+SRTX2I4ZB6gAgiAuqQBDo7
ouyU6qCHBV/XbPNlR+0J7r1dPfYGfP66HdaeTIWJZLctxMhd21t3XlC+YFeC5GDhj+td/QUh84t6
waOmijZOMd1FyQADoAoRwCBgrZIpOGFPa1BXkXRtZ4MdwLMXjreOpTHYkPesnDHZO+TkntYQyuWE
f4ZPWmQI/X6qy/sqLm9nqZvoKCV3pMd+y+SvB9m4ie3gUQM83wSGsW6s2v9IuzsN4GQwgAIWwntD
0h9LjROT6RjF46UPv4H0a9hS8dhG0dkwGmYPakaZ5Z0rF4Z/0lnxGTsV/IYqSBJF8TLmy7b2ELKl
I4VrKuNPfVoa5x56mqOV6xF3i9vEHI/z7I2H0sSDwRO5i5Z5CHa0QQWy6NP7shiYT+jFtbeX6NYh
tzxqqZttqkCnAOiNF3xrvzvpbD6kC1hyOly0CC3YgoilE09eVDMcNbmOMADEKYbvqUf5phFYBFZd
ASDbxfauiFpMAE1r2JKhe5sUYUXfY9HSaQ7l/x6huT9JlLQjU7Up3HWS2ANJsziIFtcdyU7qkPXM
8SrhTmyx4gpOsMpOVlrVu1QrTrhKuptm0q3VpC1XJqj5Pho0iCxFccy72Twt/nIVFXa6RQJzq/VG
xeWqZZ0v6X6xFx1C10uFqSuTd421r9O+TyZbHQ2MoaQP1glKmnUSov21RNnQSIP8pJn63WK45g76
2qHSLXMTudaj65fLye++jHXsgi9BRRnn2smJ4FnsKAb1Xbwvo3SCr4grjSmaM5SH6VAHi3aORYLr
xvKuVlq5RS2hqKMI2tjQbIs52TKPOxAAvasF8vrBtoV/Dvol2XuF9RzXfnqZwilaWQvWXkaOpQwl
lXPYllc9+c+hHJfrUIjkkCWZgXIE91xsSXL8hQptXQ5xtQZGdM7RYN5ConP26luqb2EJjIQKq33H
cg4OfFk0kB9iSirebKwD0tB1OVrOPveGvRnO0dHNMMPq6vSSBYm/dmL+nF7G50LXu0OVgdMbFA+3
lgGPt4UhePbyL3UPvc50wmMqGvdcySAkMEr4dFM77RGb3dlh1x1Gx9sLA0glJe6k0DJ98RN9t8Tz
ZjLNN2tMsKrpzeZs111zniLjRw05fZdPZX+OqqnHSiIPd9i3bNMJxwZhFxRzQAnPo2mLdRJSNmQs
fghC70saDzEiOx06Cy4eQ+6ue2nfhJPveZzvnG6+Llpel8g3bk2cNzwQE/iDWpscpoewWIyTF58W
vgDmEgXAUIAdVhYNe+xCTmE/d3s9d8mS63ppT44mWpAMHCsWiigYBBi3BQynEwT75JiUAdxjlAtg
hEbanUgLsWiOTx4jNRNPIjbqGiFU3sOILGNtii4my4uuYxjiG1NqVEjGYtyMKMa1xkkxgNMWJUpZ
djCztGLdtNgaWCI6KAkXBswgwOnwjiky+JSGD4wctfBiGzfQq9+yyH2y8+VJRRf5MJcb6mT70aSc
F3btyxDCdvQo98HkxjIYY6R0mbqNLvUMTgnQntgdKM9WUaOzaYr3EYKq2Sl3Y5N+n8PwrOjZhZm5
a0EgTbmu4WVEtDa62jX8qJ36loowLSGiJchvp2gDqfFkRMa1YdeQTIjXl96n/NU+qjipmZk+xjDf
Rwl0qyzwm7XWk50B0xgA3munWO7k9Kk45IhfYPU3jP38LxJQivslAP3NW/ydJDVYh3ZOmN48LnX+
Kvmwkn3uWjDQETZRSpwwfateY0SQQbmUCjXHcGTDrE8o7XKlaoSaU2aXNiC67BAhWil1uKpep3V2
SsAVV33P3+mgPqc1pDOtr0mt2KJEMktY6SvcBeH2DxGZu4h3IgMjyNNxb/Tj49LFw7HI8f6Jreiq
ycZyp7c7pdlSBOGpQUbQ6OSiAzz7rahRlkGkfLeqEE5JC86ZW+S39bR4q9jNT0aH8jXBD4F33jxM
Wn3d6P5j6CzUKs1bslu0Ie74iDnuJc/idyw6eFcpQfXaYzqBOLgu2oFmfh2kYVSn11tzrm+x0joU
s4vQxDmoBFpItnHfihvYEjdj3lq7oYXFhRXHMVNomtQD+toR/8BbPQO/yUOsRzpcTHtcon0MJjLr
IZOAZiXVNVoCHqPX/nmMeoIW6+KY8KbI9IcW5Qv/xiNY5SyKYEUhdJ3odbqrsesCNT5ZgZVSkEFF
FQY/h2gkLpZPxBJZYJGEkavErK4JoseVAlumgPxEDNmz8Lt9EjcvSNOOIfUVdMXpuNGTESURX7o9
5j10FXsiesIzaVi7CAasfsFTPc9fW03btZn2rP5A6AQQehgfrGLqVgkGWVK0YzM+MNrWzzL2VPhB
YBOJ1E64kfF5WzcPKaVr6ZiIOgrQJklI6yOtvMSNVq29Udxns3Vda91VLGBB4/CQbtrGx8smhlRL
/db1+el8vUI4k+Bz6noQ5MEle+dxdLJoHU7PugEf2hT8HN3I7Qmd2ISHwIEG6PNan8Ub4BZ8/lGK
wPJS3iH3pzf45XZwY//SSSlqLKVIgW7x1WzqdCpF1LiEL6IrbwjftPCqRHMOWv2kW8E7jkEpvMl0
XyLf2UwCoz8kmLdjwXcNcH6geiS6tT2UN7hTbxh9kLpMuJ9q4Xej4DeUUSoT9tadxesy1q+Hcva/
6nn+jnsQMDrvLY4zd66XY7ta/UyD9GhIACQH+UXXqx/TuXkbQE4t+R0n4t9K9Mkm8ZeOr+jDHCrI
PnIMRU5LU2EsgdNm59o6icZh1Hh1/MB2Npo2bqLBQtyI1dfeiWDrWlPyrhARD6ZDqAUtBp15tLEp
uqvNWjSvgsF48FLvmzf512BQWxkvRUOP5RI2oXCt+AWk2q8MXwucprcL7kmAeudUJuwfY1nIjcYp
9dWf0m9eGP0sIrcGja5QUvfFJsAlYzcZuzkik4ckznDYopuYqYZaI0G1ta/KngRHau5aDUrjgN2a
FK3IfFymJM5Mek1Mxh9Jo3UNf2YuZ1IFqa9PrG9xOiMYlAoPlR9VEbN2GOE2VXbZSgz+oxJOKQWG
IR+qetaeChNqEnJqBcAp3NqU849oEaV0I+obDBXglYZIfgn8cokzY5OGWRMvagoQeegnA5l9Gn0U
AJQ+R0fnuApgfxligEorsw7b9NZxuxv1Y+Ni7ysj+8HQbLTPd65/3S/dPi/NYoVvYHaMWwMylutR
xYmzUzxHBVPLU2+73AznnNjh0bDxmLNake2wtSUfg/iPSFe7Hhb3vquKYO1IVZnWDaDe1o9ZjrIp
OejY4duqNRDPydfQk7kVL1FxsKddFUFp1WNXbG1rY3bcRaWI1eOZmajwt8hpp8xo10ZBop+PZHvq
K9gJI+4Y1F/tSEefzsutTfZNOxXMroxISU6yWNuo9gUArd4SHKSjva2D+daYDQgYqC76xS+OVqUL
nFwQEiHWOCmB6BgebKcnNeo2SD214kYVOFWSaw7o9ixx6bWUOjvoe5OXX61Oo7PFct2OvKhKdRsI
6pVOPfU763vvT4++1k6bzkagFk+FfUz0EZ26+1Yig8CoUlyqAgLtLADyq1m3jmXw3S4jsAcd96Mw
OCibjrnX5ivT/pKFWIbm44CwRCI+Tmij+cM58AI2fRI+2oOJIbSZx/cy1eB/ipSXrkzWWXYrTSFT
j6iplBJDpVlWypNoqY+MaI++XX9VJbd5Zq7zuvnr4huXRF/uhhynVqjwAGN+KlkKxab2k69K8YZS
lHk16r+LYLmZ4G2PpXjs6umLnRVbkbqPYzBcNSUWnzJ/xVQ5hzWGZkv6OgShVuJgR0FGlpvdGrEs
X16VcTUdv4ZRC5NVVKZAPnEJ4bxeoTjwP2a+pGpu257qMdXMnVQgqrcrteadXbdnrzChLqVPdsh/
pUzqo9/DoQu6VSbDO3qjmFv1yuWyIqOKGrJQ1A/fhWuUIOB6vc/mL5lN7t7xcFkJvkr6W9HzXmpa
tBvoL0dNA7cDiRx7Aq6r7kP7kFOyl4bfNewxVQnzoyRtNPhAirUrNVH9ol0CzXlQlV51D6FaUKtP
AJ0bivlN1Rx7QW2iFY8UmphZZIxU6oxMvYdcDv71cZryZCWL8Zqu/Rzs4aULxjvgMAoOaZhsokPs
8npUABjqacDdvtqq90JhCBoFFko+XBB8cj/r4l7GzJA2042qXKgCVud8C7zuQWmJfKTNKw1So7Mk
eDt54QyQuHzBGBxKQxDhLkckrb6rDWi4yjK8pfFdWoUpEBS2iPCUMPr8ADE7ogIFqk7LJZQPZNWT
O8tYurfwUyAHPWpNcevTvg/WYXExMgbflpgJJ2YYD7C9CYSmgyVnPA/KJ1Lu7FbGY1Y5bXKsa6Re
EG8IiX3JSMsg9FS/chLZzyNxpzcB+CiJl/EkFsz6MWSiLtlqzGI0UyHaMYL+PNvhu6z1xRH8lKW+
roZkr67lyKruUlFJTZr6kcT/vdCQRE+aOHncedz+EBbnchxn1Ae222e4jisMaIJ1ovDmKTQgnFKT
kFUX+GfuWpdu0UFfYdcYv9c43e1kCROqGTUvj9uSN7fIm19aktul9p+QPlC4AMuAUW9epVn0ot6h
2jDGnZgaBCui3NJsZ+t1KEykR42UxLlTyePvhbdKSOtJAb5U8wrtLQOkQMWEMXsFXOrJN9MbsleA
I30hD1YjRU9B25inbUqgNCWm/DG+qBLHkmNKULkPc/TU/3RmXAknm7knENfY/L8WpNQrH+gCfwbK
S0X2boniNc7H29ifkVuGhqp/22JXW3CPlX5S85hUzYqZM2+LyyzNBHKRFrtq2tvoAUqbvEE+rHNM
bN9JdEqGLdTI4s3c4sksVYUynoulFYKVI3+VCkRFG3GsfEczByDjmqI29CnUmtrBEuXaRRW0LeIA
2DjhqZUvFmWfEz7dd2ZIvUzX5nFnI3YeK/tgheW7IgxAsadmiu3YaIXd5rVpNANGeX4bLz0BSui+
ooU5yJ+Mke5F92cshDPEpTyddpvfRoLoWBa/5aiXVP0Wtn9BchRaq3HK3iQGOfbEkErBzfzxJcRL
BycHnmsvRRqso/WRcXoF9NujE10C5zi6XrxW/4VomIC9iwWH78iFF/6gKhjq2Zy84FH5WqTIrJkj
Yf924aHEEyCtdHwcHfPVn0mXMt6ruARP98LlftIonNW4F7EfbwHSkMpErxq2mgsZGE2LjdqcFKKm
I1F9P2duTcZL8tdzW/wKfWyPf6OGkJjHQgUrKKFucaFDRxu9y19U/rXIasjIpKKjNfUPTDq3zQ3V
s2rlOOmlAEFenALXTAnz6ySmxqZo8rc+i69k5LSkhGjEtrssiVEVFzw7lFW+6AYwTIBGNDfGcWUu
z3WPAFcAdLgykHBMm4YB4XJWY0YrdelJAqEpRT+5QsdyDpppByy+5euS6FFM/5DFE9lMvSB19sBy
DRyWGheYtJyWeU20kSKpINsN8410vgAmorwjFQ550/3UKXho2JiszYGBJH+HOgq4G4hjb/jgKWRg
thTcOrg2wiVL0ICkC2yM4QcejXv5uKsxMU1i/lyf7FQ9xNVR/WeCkhIhmAoz9ciDyu/88EokEH1+
SewoWnteEZyoaWK4rLkbiYErywIvdnbkUdfKqsCQovhoBuUtHcRSOTGken8iSyDgAOZd5fRO2uLS
eZGxly2oh1bhcj2NKT7GcQOLTzzNdVtB435SYILCMbSW5hH9YD4oc4wmm2Hbpi1sT/RAQ8owincu
ObQlTlFW3lkRT87CZEM33nDXPi42UzedIsCZvB65xvtsY4CUakhPa8d5iKiA015rOUwdz0BRMLHr
/mDsyvTQS5uXXJQYjdp4kLjzN2/8qVTqAabPreHzm/dgNR5JqlPFlwilrucNTAVYJe790azpdxW/
d2REwPDVOhsY4HFWvEwR45AV1EzXcUdR4RQZPXW0Ag/Zh0UXoI8D4e40Vl86hmSJrOQleIxRHWoy
I+FD+oM8/K4S6G5pH3Ak/DKM9AYwuT9pmsV75bEUUC7RqNqOvbWZxikiPYd8O5JgCDf9mVblcc50
QkCXXgJCUn0lUA+77Osc599M7MJhEmG/MC46Yx2ULVNAztAQ6cT11q4gco2Ze44DfYZSZ9/lkvGR
jcN13dAfYzbja9uDg9VgN4p1JlWCKiR4d3grAWe3A1NLOLv2KltA32pQ0o3uBxtFuehcj8zTCS8u
Qcq69hmPg+WnILCFm4PqpRAY1X9UXZf8Ja9RYzgNLkCN4HpT4mx4QyF2pe5WkYciFy7dHJKetgFv
v51lL5MjPTqr29YYviW4XPb0uVuL5hVPT6z+oeTiSx2+y5qYct6JXQogtcNFNVt712x9qwAUbnVN
VPKszFXitL7SyuFBzps1HHSA+/6MQxUycpnCJ1SHhMFr3oYZnTGf1RCqxrMieY1dkgKrgktpP2d+
vA9i8AF3mOrV1DRXgtrrjjT/VYucLW3a7qL65+D136qaurqXcM8yk5AthlW3nnCSzqz00tqSnMRA
o6xCCMarFW5+4K+vMrsrQv/gxXRagKhjFS4gT7iv6ac3RNIeoAWvgb+8syv/rNEcIDfS78qUI9cY
4XIJTaMhwJ8eyDIMvEe/IwILLCIwj+Fcol8CUwDF6RiX6DR68QuMQ8C9aaVgzopSDx0hvL0/iPig
jKEU04tGFlbIPKCIA7L4l7qQaL0w/Qnlicgo6IOVXac/lbGQ4zKj+KW1YQZ+7hP7Z9JmT9LASE6b
epkg0iibN69sryBRvqlyHWy//dxWz4tHHITrToW3i/RtAOWUnKGhg23ZUtmN5MtHJ4dHJJpHVQA2
BBU7AJqV7fu3eAHeBND96OTEV3BCOO9d8CDTp2kivC8xZKIkCZg3COlgRXSYS4pfb+dXbuqb66XQ
fipw2HSlnHgagKf6NRUSiKwO991oYcIXjQfHWprrDCE8GepziIr63QD5ba0eUgqjtNUY3HXeGqUs
xN/3EexZ+evzcMProQCZd9UFmPAiuUqoFw4q9lO5G3164jzYLh41zcyNHTQjAv1XA/ERYraFQRMU
3Xg/YQHfJe6zYTIkwzb9HklKbWQ0W781KZESh1iNd++R057ioXruDK/eUN5Z+253DdcMIry0EpNZ
2iQtkdD72Ss7/iqZ0kOeYR2gAX5KeL1sH1sbzrVKbzrpNKbKqH1vvjk2Hv2985Y5E4pCaSchMxuJ
jsbMgHRrNdbWJJAlkrJl7BZSPiupIDbUkGTwbuZev4rKBaqARX5mO/UJt06G0UJ8ky9EkkNNM9HV
yChaEeDSlkhLLPHX+iZpSChy+R+NZATQ9TfawW3yYhtMNOPxjPZO+XelC9N17O3gzXtkgCbefZRb
ty7U8La0It7lQNsVM8Jpk5LVupLm4ab7KNHxpRRvhdZ8k45WMmek8PGEpuWA1+ut9BQpY+eyAHoA
IhMzTjbVU/8B29IXVIToMBnJGe4YV27zRX9U3oeZ/Pq+dpl0Td/WOLVvWulGh5NIvg8saLrtGRDz
m0JZjImRI2oXEtHmqQTnR3gaQwOMrY38CeclrfjKw70nyTwljXoooECCIdWysuJLpququqJQysRT
vbmLdNeTOZjCnsAoThbRS2bnPyyJn8pf2auWq7zyTqKiXLe4P/KxRiYDRVfP32fpFifsNzOe7uTt
sRw3xfd/OwE+UAxweQ65GxogEzUbfG6nnntq1/dI+JjQKePJ3SYh2oRKY1XLyEr+zCoilnC6yq8n
wUuv3Irk0TPucLDFCZlVBthhr4DyOD3PcqCQMziao7TDea+fEkgSFe1nZk3qNkG26X3p5OTDZA2v
6JK/OhgsA1m5BNz41PBLLDLU9iR8j9fljUsjFcXyXHoY103t3auZZIDlg92RTihPfT+piER4RL+6
GBbmS36ygxDPNoao/iot+q9yrFFzvxMs1xbEoy08UXveSSu2HjrOygzj9wAfjJWjx2ejwtswLqqX
rnyYLedROUjJoNe1ltes8GnSRcJYjFa8WsLwubvW2+hrpVlv1Z29S2163TUVN1RGFWqy0WiAFczz
DkqkF8hQVaIX5nWLWcLKHoZjUoxHZFI3UPS/tNi6r1DXPxbjfZRTSUYS8VibpkUhMWHoSl9VfKsV
Nm2gaHzVOk9lU48faJxhAAY4DspGM7Q+WJC/PINvP+hCfzkP/7X6/6ERMRN/0TXz/c8wLn/3mFae
wjbGvL/dXzd/NyH+q7P2T9Uf+fd5v5yIXfe/fKFbPh4MvmmoNuwfRsSGMDEiphjuIgH2TVh+v42I
Bc2GHVtYLoQrQ1rj/nIhNrz/8ik3E+EaVDOwxxX/Ly7EtNr5B6ULWh1X130XnqFwfQvXY/b/0YQ4
M5IGYlPq/Kyt8sopdOuJuddEB7X4ewPvpidIa+YmXxp4anKvTnuMj71mU1gfe7OMHnH/x3PVpdTB
/9u5WBHGIQ3QoL7VZ/XhoUStyFn+Z92f5vpMb5hfu9UOtQ0Loep/DtTai0vjRtoWLM3l8yNDaPXH
amzn2pn0wq996zmssvyCBzQ9euRqjXR0i5uj2JtubT9TrX5LYUHchIwbBt0jS9HQwHUZ51eana2L
zvCfhxC81k86JMq6wB03C5bgPEMzO6slt/KDM42xaHLwuZ4GsDcG0ksKEHS6EsG86ujnFG6ojRln
kHNBOycMW89qPXKZ9spA/04bguSACKm4JEtUXjL5gX0onSv0ClHBP3eoVfXhxjQsScEVGdXkYnXw
wzG9qH2UuLUtIs6ENlLzsJusxbtO2oYOG5AcriO5tEzQ3RrfKTfIAkvskr/4eq3ddlmZ7lMtKmnW
OZTX9PQrrwMt5UMQQDmV1IJ2Y9iTTOZuviGj9vdW110bYQfRo9LsB6NEs2MOQbhrpoZMEND3Kqza
JxhiwYaeVM5wn6YJHRcjOKpOe48otLvn/zEcijiOP7apHfJdWflxEh7Vqgsedf/vTlIXypzhYDVl
eRyRowCSxv18Hr30zw+1rUJi+scOtW2wq6df99zDli/B8NUYs5vGiqOHAJh439ougQJmfgSmM9qp
kVICpKduT5MfCxoV7dMqMQ74gtbxtTMlgFjeUt6bEz3NHC2NntMMa8Bx8odzVdT6pjQncpixTWhw
wVL2e6kdtfhj2+eSsEzzQCc6F/sYivqGKJy9HwX4S6j1sRikLtEPMeGf+w1lW2J+0tIHMaUglc1Q
H8JJ9+6rFj/eQcuTt2gat11NRtAF1FzoORlfOZ0ZXEJCzE1AMydMSpBR5rj9I6jQdRSVfoBjF/00
rqM5Kq910eBIID9qNNsrOBPVTu1ovBlpmdqtRZ2DrXn1Q/TTVR1kr2ZC4QiRZK2d5GpRDLKXtli0
k9WXr7ye/Id+rzaF3dy1y9GAXXRe6B6BTUBqG+ekyBAsdTTn3loj6ka18WM/CsTvLqYKB5E7UiEM
INYPWuKhWv6hdfl0lYrAus4nf+0lIlu+DBkFWQjfIY58XgjOaTgk7bTGhB2+ONPHR2HDN/HjP7eE
E1lJ3Sx7muDNt1LNPtkYbGUijO/KoDRX5tzkP2IKWFPST89O21yLot6nchxRH4x6wRkN/6/VXA0m
n+vcwJtggc4vGiO5dIORX0WNLTZMN8tLGOgXtzXdt4h2ZvbixM+5h8BcR8ZyKZcmv6J/5q9Dh2IB
asrL5z+mwl8z/T963BvWX7OLj/U54jfX9l3Uu6b+l8m9MPK4j9zI+5m6MdVKP01Ic6W5liY7nWNh
w7pa/Hv970P/WP+Xxb/PbYmdqWgim7VRAj31dXhfO/N0k8dx8lSOWFnTBzgo54CmYtxm9WHgbs4Y
lgNY0jZJbcrhvVqEUBziyTMmrQm26rjP036f8bndMRfgYHXGf/4bddFc1cVYPMweCtgWY6a72Gya
S+BGycZxu+pbSA+lcLLCLzQRjY82HT53YeNV34Zzh/HttzYv2x1WId7BzdL2i6bliL1SKJXdwxQu
xa3mdui2oh4tlOhfZseBS0UdGN5o178ABwHPN210A4sxPDQh+JfRIGfymzl6HYJ2Xue6Pl2Gwpsf
8rS+FXJ7S9enrZ4vdMSKneJ5ga2ntvc+gqm5o9QQ5Gn0anQ3Iz4xL8FcaIehb+yt2hwO9rFLKiyi
fK87dxKgD8YwBv9J/gNf3fCknuaTrm67vkBpY5m25VlEOP/iwr/AR2xd3Y3fEgOiKAYo2m2ip8ur
rS/uepxNYoYqsO77xWMqL+dXPfNholMbuyztbN1HIawXXtidAU+BttPAh42lk9RXza8ltU3z8tsU
h4zDX9vVsVPvTtC15LmfuxO3vm2shl/8f7mc2qa3yb6K+jvh2OV26vvxotMg8QLZGYMkEuqXzk1u
IKG5b07g3NawOp7VoWZk/zp0WMw/Di1FJt5Kjc479Gx9doO53BqVgdNq1IV4/IGtLVVx6/XjkVeS
jmo27BW5pGcU91dhH/1a+ufev4/Tpng3pSVn/PO40oPeZza97BTg6xcNT+4/PvzKOCaWC9n4n9s/
j03RS13UquuUl27KgwP8jblHF/6vl1PbnLK4gUSDB608VV1Ybf/7tNzX77XUpBxYolNcsvmRyTPB
UMBoXtyZqncMZ+l7WHVXSxpG0ju2W8WxBh2Ttr/wrP3mnpajcPac4snAyegG7NZ8+r22+KH1FMf1
kznkyY0h1+Q+tYa/48fa//15i/wLv6/yeV7IX1Brv/d9/j2573Pt9zejIiOOaSUbvBox7KYqtGHO
m1AmhR1eqW1q6fMDYgY7ALOovtMD+XPHXwdHUxAc/v08Iv7ZKwVfY8uikwb5iWvQsoOk559JyhTF
Gk7mlvYWJ/pDtzTenSeS5KpNsbZTbzQhwQ8MSiieRG58RX+7X9s9tre/tw/oi9fS4lKGED8mEft/
HK+2W6H4kQXf4sa/97HPptuYlxuX4Pdj9rEkt+lLW2+TGNjbj1qMkNUzpnarD/W0qSV1ILMjDVct
WxYt5MU+Lu4ZQbGmiQFMpJKguMZHeFUMfnGuZVCcl5a+j3Qr3qhVvfAyenglH2ulPIICGQ5DE628
YueVsjqowOycs7prb0ZzxLQK+4gfdFABNXCn15wweft5hOu8Bc6pHTz3KCyLhqaGS5D1uV5Z/yEa
cP6pHlJ3USa7pglES2uUv+9i1c8lbcotDx5dZjh4KhoAdSoxLI191pvao1rBkmB0Ku2xit3yIZ6/
Dbk4B20SXrluQ1T4exVBAF84GYOPvX4smjsfOivGDQdnqc2LZWchLii6eaGaFB4suU0tqW2fe8sq
0Pafx6mlMR7vjWKJL6PwyUFsc9p1ddPeADf++lA7SthCJIX/s00dsjDJrtUOGtRMDlAT5yFr/HUZ
dbQ60E8hiv77N8X91zdFkBzSdca3HRgXSsH1RzofOkOs6VNkvVEyCSnsSSvX3x9uG/OkqvWus4kO
K1qXdjEcb3mI2lSjFoSkPVjbJXZsyKSpfZ22MEutqL2y596+NuWH2h4ndrb1YWet/9qh9k4+VMzG
jLdd72vdsVxikV3r5ZBsYjN/qWnsenRA3aGA9a3UJbc3cntpYyn2cWya2OmN3adnSlHm02KW/q0Q
KE7Gynqy0tm7lftqfAo/97VyzbbHx7LMaNFsavWxHavkrJagu/5ayn4vfe79XApHkZyhsjf7f39v
jL/0v/IFQLTp2q7j6T5wkP1XQ6MIMkmWYJzyRrvXpbXxivJ3TTRrVzh24QMuGwbKtY9NwqCojlxr
xhjO89fZx/rv/XhxzqcREvJceNqVlUfOsJ/98o/LqB3qWrFr2puuHDvsfegbCWVa++qYxT0dX7Fg
ACCZJcTahBYmK0WNEp96YdYV+oMeYeBXlFpwVVd6cjTjoj56lH2uUiZNmtMnzYOVF7SSbaPwVV4x
SgVSyOYCbJree1bU7Om0hCRwrPMfNOna4746vyA1pwCC4fzJyGiFq47IGne8zuAFQy6Xz6x8PDG5
0umnKp/Zkb7I0gYu233u+TywNHuaEYVDIbHU9s5HPInxXfRgo+Z+MMceSZ7vtTu17fcR3VTDupyC
+1rmjw5is50ZBPRFl6tqW5yJfFf7xH5CZZzh7/WCTO1OHai2aX6S4HyWtHdqx+e1cpW4FqYNe1Xr
TigA0It6dM4NJ/JhuSTMvLyuHOSFRk2Pln9uV0eonfJMdejnSY48E82hg6bk12XVEWq7Ogwc/+Oy
atNfp//zsq1f/oc52/uX0R4atu05jufSudd0rL/m7M6N9WSmb+6PdC42NFzDp6xHl3BedNJ0BBw5
fE5WaycwqCFjg1ZSYkBSKHf/dWACkVqsPw5XB03yIHXk5+HqkmpVXdKrnJvMhD0UJ0hiYtvCNZK2
Kv1/U3Zey3Hj2hp+IlYxh1t1zlLLreAblmXLzDnz6fdHtMcta+bM1PEFiwsAaanVBIG1/nDMd6IF
y5PhGIlmKw/dpdehbBbzUlfvbv1kbcEPWDGkLCUYEDuaun/dRSGLBNAnMdCeWeQlXtxkTJpyr4QZ
zhDiVBwowbm7xFuIQO70cv9h8G3YMPWgSErhF4h4PtWpRNP11G0CXkCW5i7dChWcKk2HqS4NnIDc
20G0iYNBZqFH2o0xoOoRLB9K/FdriBu3MeLMd+pfdxChkxvO9t+nO+tP/rpuKYpGUVnWDQU4Eku3
T3v/BkEPUJlj/9aXZDgh1PdUbky9Nw68nx4yI3HzmVXrP7XWd3ZjKLePpKuqdWQl6J9PoTi0+Rcz
HYuzCFRsLec6stJLEfpKahy80HgQUeOm7WMbuD+juGh2aivlR3JK+nV/PwzYaXSdtBN79+sePQa8
svTbOJrdxmli9+40qAM5gOPjrXj5JIBfV1Eey3Pxvsn+DB1sk+cIlaO7pBoHDTEekdQUhxwReq8t
86OI3AFmcaxZ2GaLLGhYmrfxaKLjKclbeKsjkzMXZ4nZA2kfyn037U9FO0ZAOmQ+qv+1nX9u1zqZ
1wBcD3SBZM/9jzeY8eef1OKfrpEdsB2DN5mq2Z+KBYExYCCFE9aPskTPy5xmoI6M6lEF8cO51kHf
mouWYgGykPxePc1o5Ml/DWTJXDreIiwq9yB5eEtDZjAWwFKZtaf1m2jrUcdalGJ1d4vzpvyOgE6D
fKX/VFiDxXLBN55k9SmO6uaiIRd5jlJ1I1p5GMMDkqNs1qZBFDmcda9JiH9OoZFgaezFvOBHiqtP
iDNhOG6l8U70pln04f59/uH+IHo2XYN9bucqWA25br1Kvao9pN1/TJ7On3mz6YMmX2EBxmcxZ0+P
0Z8bngZj+Vr2vfTd1HBaFp+f+ITJ3fKhGr2yV6U2pbw7fca37i7DV5bJYXsd51dNv8Mt0dv6U1kE
B0nItlEQYIM+ML+IxtaOkWISp66rT6eW+mtUbpjvbSGXx8LLnc3Qgx9r7Xr8VjM1VXH6bRyBEsuJ
2myaRLe/MJHfi/6kwsS7L+EiVUj+Hkv8oad9xfgNyckvSPmnX+LB+3RDkGXOWXY0HQLclCcVadXW
svx90+UHEd3Sra3V3jeN3e+sFgbDXauV/qLjqzsXadbbpbWeXi9VJR0m7+j46ywE7+p7pN6RYu3P
slt8GXpFebWMNl0A155+F5CflrUYGkN+leNSWTu6Yl5DvKiPKbiER812g0PAHIYGFFf/012ny0uN
/dq/T6uK/ud3g1Wk4cg6WS3Sqiz8NPvTKtJzxtBw8lp6i6pogf052UapBP2hIPeDhAIL9tsSHYJT
f7S/igYK0QwVS/Uh0Qr0+8df40WbuHIMxv7YfmeBNt31dq8/73/9T4PQ+gla6YjmZPWQTIfWOvuy
Xtxft2LT80xm89bi2Ygx5+FeB0De87p7iGp0npAN8OaVjnYyMkjGYwrCe4dwBLYHU2+v9MbjdIGO
2vH1AgpZXIAkdVxhqCe2jDgVNnOWItlahF7Ca0KNlWwtTzVK3/2rVxQ0b72iZCl65Wnwp2sVrDou
WYJj95j3P12gJfeIo6TXg+S1P8Y8UjaiSXQ2PEmbUC1/Jiji38eyOs57R9X4TZIsbZYhGqfttCEP
AQYB0huMUzHIANUqA+NS8HFfK0uala6vvfBgzVFDyFZu3/gI05X+Y1to/qMS9QvHq6WTaOoRLCA/
gKIA2m1sHVAhBSDdpEtfCgAoKTiuFVDeTtZ0lhvg3EhSx5tbRx85+qGQRng3DLu1i5s0dQoA8HcH
JRjgE4BE42Pg6uOuLQuSxhGb5DDP7mXJ/F7zbntBgjhdWooBBDTPhxe3yU5mY3fnyPf/Y4qENv1n
dpf1hWnppiabjq1rOjWGP+dIu1CreqjM7K0aYF2mrlui9t0cw36IkOhJ/f7gZWV/EGdZlFYbs6yO
5FQqYysGT2HSuSEmIto5lmPr4GRBss7RatvWOC0cLAAyCytN+kdWdw6oO7CZVtLvogbLL9RaAcu0
kfrDGga0KGXjiBJEfqCQlpJltgdqu+wKihGReQDIQ3qfWhFMwnHVJIBc4LJHwbuaImuWDvCf0OQp
97eD6QfV3p4Ot7YWoJSMh/udpTrKwmGLVZ+zFkK/W65RE9eetRDJtAEI5cbAz+4ZLOfeVZ383CDZ
cg5rd8fzEj3l1smyxmjPjxLtxZk42GMJeCts610GqXQt2kqnpUoLTWd1TV1R/P0S55W7uiW7RH7s
Ft5yX7/HiiYxAuHkhWu09Qbhi2F3O4xtPuyAJ6+TpFbXmublSFL/HnKNLZ+isemOaE93+mk0ofam
SXHQpkg01UxRO7nuDyLiC/mrvZ20OgcYXLNbmxhCHfWr0gzVqqPOUr6Fmpwuuro3N8AySYHkg/eK
5x7ud2Yw7LIhSZ+VMry2Z64LgNcPkT0gK/yqZRX5YFNxTnqSmg+KXl/MqR1kH4gBmJGrVMLWIVMH
H20Mt+iVYdf2nfmYallwQRRPJI31ShGByOHqvu1PPSLAPoJySfthmBegBuv4/+H6rMl/2hZPS3bW
6bzfcb/mNWN+tn2GWpnmEBC0t8TneQHUZO/FQbLHcFkMrKdubbpfDy14p/LXmBQ29J4nz/h9lRj7
KRTjDcwRIXzwK1lF/ehL47ANW4fixHQYoMvpOq+tW5MJwBbfAzVdF2qmX4fB/oBRJ1fg3Kc2lp7K
3CicYglys5+h451slL5wvhQmUDxTQ5dDhCBgy3VU2z5bf3rDIaUmnyEOIsLGNpRTK+sHESEGn0En
v14oWhIT35UwtO49J/geykm6S0wKPw0im3eiDD1MSYBPbfLUFv057tYmGaBHrvXuT9c1mj3sjA6c
KOpbr02URE9V20oLRfXZ3gyeezBHuZ3HRsQ6ZfQ2MKDNH38OjSx2Qvo01CjaFjJj363sEmKbm7X+
0Z4OhUxJRZaxegli/4jGPg5yolfEnd0fScXoULzUGNm1aYzTGv4RcG090/whXXy4rpBUjO9tsDiF
78cnbay/jpYjP8E8DXc6dn0sswnLvNNXFjjFhQgrNQ4Wmt25q+vgGCEENW7LnQg9qXixDL85mV6p
PPngdlEaeW/choK+oRmPg1EEh9xUXsSOSjRRH9+RYwpOyJ9Broj0sy7WySIpogDWRFWafO4tW3JL
jYhetSCp+ylnImFss+mVwN46rGkhtzdDuIX4vPF76KwhwjggAqqdNh0QW6oo2nM2ZlHGbOfMb03i
TAwTI0QoDnJtVTvXVaoVyBeEZbzGxoEa1+osC4IXE8lTTFmH8RDhrPDkDCcfPdcX2TXcHQ5e6UyE
SOroc8uUk40IszrdtaninsMyfHUr81ukDNbcM91+6/hZcqn9eFfG7YBAIO3B1K7q8j+2W9S18ELT
RrycgCT0phNBZCcUMAWBSBAdN+jCrQ3K8jof5Y1UydrBlf1sycsPpvQU3g7O79CV0aYxCh007NTm
kX+E5zCdloUaHsZg4+aFdgidsFh4vZ4iYonwTE8qDLfNDkpsqo8zWHrurqU6cMkbl4c9gHkcSfoq
VOMaWzI5fy1U/RDwZn+0dd+5Xj5Owz5dnjTSXLSzbdcXRhDug8KWPkCQtAxYaphY6PFMUCVWAsqp
QtJfREOKBIAxkrGwGy86Wc0l6F2w6mTGWElS8J/3gVQu2pAismgzTIUqonVxsAL6OCw1XqKOZfKd
n0vOgz6cRxLs2UxxUmkeqVqwNLTGf5Sdwp06iwl/5Lbm6T82H8ankjrvBsUGpogqI+hfgy3In4su
K5HSAjfu/Cv+VhCjWH/t5DZIyzstUDhez00XtZ7WmvywfDjnhui6DhBd10MJUyfs4EMBQChWLb5u
12JQPoU2382FWJ+7GVLeGSq2C7F6N9vsV2/YJtmDw6MqMET+b7BRUzWX0mqCza39Bkfq/uoU44cJ
l3Qb5sjdJRyrcwa9fkyj4BKFPQIayfiCcynPVJCgi+GVw4vTjcjUU2c5Rk53HSaNVntIekmdiQUP
q4sJoa1gOzjV+0TbbSX0qap4G/xpOfUpvN2Z9xR2er/vLJZXyErva9znT05fHwU2IEECX5Gi7lkv
DXhDYYyqsBQ5ewkppIUkhclLpZVHfLiGb40o0sAL9s4u79I7Ja+Lk26w9u1Uectbe3jRMPtdVwM0
PBGKYSpwwn0O4eQucweMkihG3t++y96QXNq8l7fXL7OGIvhaS9gQiSHigBUH2yozuzRdJm9v7bex
4p7Xh0Yysuv9wgw3z2r0yxk7muhMNUiZ95WB+IBjhGdxUJMA1T992InI7RT73o1eRCCu8S1X3Wi1
A7N0uuaf7oNQvPwfSyxjQu5+xKTwAGmqwxYeoJ82pcY/7VqiPqoS10eGp/bVZEtu3D/EuuMd+mrA
voHNB/YDRlrNReM/dYuOOjdeq0rPdyLpWTunxvTaswgicnNz1bX9lQilvlEOstufrwnXKJLfi8zy
9i085fWgGMHM7XuICqEz6VwVeTbvkE1Zo1b/HLD1WWQBTjI1uZOToXeKRQ5fe7ZTPdyKNrj3zikc
JOrhbrES0Tjo6Le5I/jCrs2r85BlFWwUVAcebH/Ej4ssLTmjdClHJsIgU6IXbXX/ATDJzMy87lGM
KHVkXbI0zjYiLCzU1bopKyBCRQPCX0RBt4r1Md3nOmoNrJaOZj4Mx7GoyfUrvtwtvEaqZ76NGPpc
dFWS/NXJbfg4jjfOPM8jITSkLQZavXL2rQpNajIBZy8a2nk/nYVTW+ba6kESy3YLKV3ekQFwlhhx
Ol+ldDkdkLipTqKdTd+9iMZAXoAlcXa2GVn3o9S+iqmjyiC1trmUrNAY8HYkKs2Nn7oPddxXBwEb
rdU02vgO+hsk//xHcZAS9yGKrOogotsIATsVV/2+hxgReP1wp/HE393mRTHZqUrlH2r3x6dmEVqt
6h/Ia4jgNmWK+VH0uc2P22Qpzgr90FZ2aR6nl1Vuh9Feo16OwRWOEmZodAdZyQCs2XFPcgh2aC8b
4VPj6+1dUhfZtyKp79G/d3+a9VsLrwgkErzfDBTvj6rGbsp00lcvMqFgUHTc5iobalXSrMOAvNgh
tGrrAFEcIWklerCjVMOXdmoTHan9aPqsAVsZ/XocA7wQuUfVW93yOD2kZIwUD3wLHhCg0b//Pom9
8NoS/nUyddWKdZL8NtqZcmwfJJKr412HevQd1NySrQiNjgKKel7Ubr5MOyt4CELD2OaT+azf1HI8
q3QkkSQ5cpZiccDsUz6EwwkFrVVB2nJ/m/8sPo0l6z1cxMR6oa3OtW9LMKCBOndBFH9h/Ivi6s1b
gxYWQo4UXBHdrLaWnGuLoqSOa+EvI0ZkjRLM67KMDknTWEfT1XNI65YKbTDjpUu6f5ezc93BrjJ3
IrwdykJedRrqmbcmOHXdShvKYHxSSrz2KDotKAT5R+wB9fseNMm9LYXYOWLTivXzJGWd2WG79AsU
WUW3Pg0Mej9k5+EBJigQCgxi505rNZTD43Lc4uCZ7snsK8tGKfny6Lo+qwzXei4s43sPofw9jzT4
uEBp4c4Ma6ko+zeMBxr4OLiPDWRQ8djJyscMVX5HVU1o1XbxmMGBWshNhBDc1KkFtXVyJWcpOkWT
p6CnXpO9wlKPERKSXjsDNSmkbCJ4i2MXX+JQiw8j+mfzHM5RtSwq1FwD2EI7f1ItlHWTOqY4FY3i
EE3d1zNZNbK7PKUAehsjQqZbc2XrvYRHj6/Cr8LZYusH4Uuf9c7JLRLn1E5nhRpIMznKh4Xo6CLk
NdwSKh+7FwtHuIBpxe6HF1Wlet1bz3mrujuvz3HoJMVToIw/Po1IHvLFVcOzOHhIdbqFey+RoTzX
KJTuMM7+euvXSiwXO7xGoANyjSpX3+ysD1koWIA84d3hmdR5+bfaSPDpMTGxCDrZOirK0M34piTf
/2FE7snKEnGGF43t2dmjFqexybiIKDS8D9HUx0oD2Mc0MlOkxS2a+gYTUnVCQXEXw63Hd2FAsH56
3oqYDHFPVe66XBfg/7Rqdy7u8TykyXGoFenJwCQVxYb2iytV7VlWUoTdsLfQU6PfF1qs3HXTqDDv
rFVYQDwTvbgMVnO/yim/5MB4xK3VDNEepW4+bA7ars1WpYtNhXjiQ09LVrUHlbzCt3bfj+q5SawR
EtgQxCiRAbdQOrs6iwOYhWOfZ8aidquTIcBjZUWV2g9QiXWmxd+1MUajcNWqwBlcL+QVhlnuIlCj
FFPVFmEWrMdPoU9hjJZb822orxjoX0y9caL001DZkpxVm8NPWgeT0Tz12klLy4zfKwCeSua+W4mN
OZ1Z1xcjdqDNKM2473NF2VkStMAZi0RpfgXUYTHhmGN7kT2r3Lae/aFd77XwgBDhW+Il2pmXz0yO
NeeLyLRktjtzgi4/iyh0rReldd1rXkYlCYoveZFtRWfr1c6cYni8EmGgmZPanaXOxd3MoRy2lipN
hqdutWyVLCSl6YDXcEtjL+uk4UsLEa0O+ec3nr2HFpPfi67xAsvVRFvKQVYchqkcwm56VZVS8ANR
wwRnprh5dEdPWjX+MKxBArbnmHrinRgSRmRbQGJ9jfFzQ6UTG6FRTdr/qMfq/7CYtGTLokSo8/XR
lE+7MQ1stac4OQby+KqZbdHcK5pUnSN04bd5hf4PyMH6LNrQnlKY9ONmJULRMWp4n/15FbYp6yGD
V/5omC0CsTME3hK8/ZrbCfim5EGTPdSVWwlYjqXV1U4c3MlWKTPkb6MkVbvUs3oorJZa7eTpIIaI
EP0VrhOnt4s/XCPu0w/l63/sXgXAKqOYmKUTJQ/oocV7CAYeXATQ4X/7vKoSgmWXaN2r2qaor3p4
FWrTekKZDuIs92Ne64Fcn0uEbzeiLZgWFV1h0EEdoFpZEob3orGJAvuQqAiMRS2qZC4O7IiqK6dP
Z60aq9e2/vfZ/39cp5bL2vDGlShqUa+0KduSWBPbYhF6ehjt1KnkJcJI78MPoei9Db5dW2ctmjJ/
Dr6FXlXyH8WSC2FesfZ2lmUne8C4eEJYiQP5em2WOJq2IgHrP8ajk55MS5vpqly8ldEgYZaa1g9w
pdR1HrGJ9G09Yl+gaXfogJs/0NSo+Gv/MKNGQqakD7e5wpRs5lDf7T5OX7yBKV/ye2UlwrS3vqAX
nz6kKsAQELJHzdGSlwB69dqXGug+IgwxDjM7dzh0YTs8aek7BF80quM03Wm6PX2zuTVsn2Ce2XK1
Fb0DbFjHT0tA23LPdoKfQNxMTgJvKX6Cazipm9tt+tA4aXGuWuOYeChEGEYYbBrArUg/WwYljdy9
D8IJp47v8BsPxyu6pug+yKG2MQPFX1ZGWH61rTeptvy3Txe6jfL8799/1ZxKwx+//5plmiA0TNXA
iAhJ5k/zxYg/WiE5ZvJk9qxFnnTF1peVH5rD0ovnTdu4O8nUXISWiwesajBvnCLRTmXNKqEO/xXD
aCPzDhRz3XV6shlMvN5SX8+SmaU2yh3SctVGa43+XBRmjhkyIiuox5xFU5r17bKVEGESoejQVefR
LBtAu9NFFgS5feWPFxGJQ+8qOQRLsiotsPtFqMIdtMYK34bGHRd9CFyZRaaPfmwd7w0q1899QAnb
ToYLaFZvU4RWiChia9QTJHGcqbqFut/0ZF8fefEoB3W20vVy5zUInhi8llaoaVYnnaLX9ZBHunqn
x0b8oQM/iOokrrCmK8TgNDffFM014bDlcFRbD6Fc2YmKXf37rBQ9IgZ0ZNvI/Fjf+xwrLTFQ6uVj
LZv3n/IAIry1occ2giTdi5aM19HhljKoVa+gyubqOBCm/hYWlvTkhe5Xnbn/JKKmPsV6Zl8S1U0e
ZMs/UXaSnlTkLHayjHFOieHDE0TBYGWSaq06EOJnSHDpmbk6fKj4g/hIsT1KIYfC77I7B5OXnWhL
cmeV1cmwwkS53Umu1OykbGh3TqzaCKL8jsXZbYw9jRYh276jT5JZbZV+fd3E+SQvsCPKL6LmLqrs
4kz3G+RakGxfozLLZs8jlXwbZyAWiQ5GOLI8UPSTgnHzzCxZQWlTKA5y7RknXFwfJlT9diiNAH3f
NnIPmByghvrHsLCokesRDFV5dPVdVJX+SRzSvoyO9nAvArKBpJ3JLD9ljTpu0rFL9DvRYwVT8UlX
SNtOlzp8mXY2cCVmnPA8ebvFSI7diwhPqoT6RTDNRuFZHJKYEtcIx5HlxV9teu6zls/tWRK1/iEt
hx+V22oXNDttEeVBqF1CafwQUXO7RlWiqpcISZzbSIwd1DmpV2Qfc3PcGn4ob8VZ3fXj9Uy0wYXW
UJuOIck0cbG1DDvfapniUm6zmhSJYHGu6HCFkzBO7yxq3hu7GIZNnzTxXrWBT6Ho6h6byTdAotR5
xiUomCMeUl/QvUeSrqNu0bfBe8h+8ruRKnyde/TqwyBE7yBg01GVJWpDXuJBsWr2SSHZb6Zf/XTN
2n5JHVR+9VxJLhnQoblrQwj89wn1b+x5WwN+w+aRSZXJlO5PWJzIdP20Kyrr4tdI1IpXb5fjJ4Fl
e7wV6etegi2OnHe8Fa9e0ZsEuDiKXlmJf/XerhW9qtFvGjXLH/7penE7cQGC3x6CPqU67NICMYi0
RpxDUHNurByzgfbCZrhV765JLDt0ur2uBtWM/XJ3ydEynHmO2V10Nu0NgHNJUk+6Hkx6PcG4Rdh4
qsgSkimUF7aHRqIITQ91Lbeoi8NYK9mzYWSzYijiVWPUzsKrfXMN/65YGa1qXprROIuN4FCP/h2a
ptVj2BnGuvIQhvHq0MLbVzsH0BXXnuEj2NejFVNl6ashQY8JWOYedC1VMYxRjYWTme1TUplPIsv9
eyjig7+GWi1+OWKo7fTPWZdLc1jL1kG3kQaYKzH8xRDl/drxWdM1g2cfVEqwB63u7Dc1Gc8mD+Wb
rBXvSJ6br1qeNGiHuuMzzFFoyabZXnoLIlTiqM1jHKbDvGhIUsio6C7QXNVPaSq1S8D5/tEtc3nV
N3q9NzvdWqtS72wdXC+2mpT1G6vr5J1dFNl6QNrm4AQZcqN9bh3z0JAWpj2M9yrQfEqAXXNOwyye
h4Fdf6lKlb28mnZPTFzaXZP0yktgTTaseSd9tcbxhd+k/M4CAAWrwno3umSpN5m/9SjarIuOX6fV
0/iEInLxkObFWx9qyqvi6TLuiwrmceAGn5W4Q8iF9qSvrVUJEGrZe5b86nvG2o8xUO6aU8/DvRmd
IVznyBXAVqwCJG1aPDmL5s4vouZ9KFBTaswmvwRu7C1RSdN2dZF6B9szkkUsF95z1JlPnTM271IU
LhuU35ZmFqrrgT3NLNOi5pwgfrNEzajdYREbMSF6+bIp/fyxSkKmS19L3oxiXCp5We+iLMAGLcrt
HYV/63oQoUltjjUIruGiA7W9DuHCaYychJyKQddTZ7pcq8d0FwUfbiMG20HdzSw5izeq5CCt2gGP
dOVA3TZmiusGELcvoOPQUpb09F3zX5HhGr+nvJgBRKbyA4LR6VoKdXutSx7GHz72ll5hFW+VV87E
NWhh/mxUObvkCULIDV89/AxRR5CU1AJGj7Vn5pYyr8Uw2TIbPgZi9TEdtGmVItrLZnwEJvir6dZO
VfJRRJ2L0TA0n+p6j/+zTdxE/A99G78kGjABM7BReZM170vTFtWxTmxsJkL/i2gyjXpbUUxGTZAm
2ykTSMyBvBKdoWGjpxNSDBChow7k48yVbslhNUNTawHF9ajFY30ya6l+rP1g58URaSyljdeFYkzo
U7JaQFvDu1Z1qlOB+N6j2ngfhjUDsLzEedYia1jnpOkSpwPpqhY28FcDHLU4iDCJBv5+hpHiAG9q
93h6eAgub6HHk68UTVJnfNVkp/7VNpo86MAAioXoZZWR7/79fUKe4c8Fug1pywYSSGmVh1NRPhts
FVhIj1mYqhfqnxRjlsy1+bYb7ZVJ3u2hmF7ko+OsoE7/iqa+WzT1iZH19Frv/xj59+vEyGq65+//
4fd1QSSVq65EjNRtMT1C67ajvOLs5aoFv2+bw1G0iMMAWGol4c5796mjMmN2ASJRbNuJPHfKdOtH
BmyiqeTGA54djdJdi0gc9CowVkwU5Uwx/C4CDW8jIezYw8pPldkIbgkebuOcrCFAPk4LH4I0dE6i
SZxJAeWaxhuxff7dQXarXKaYMhxDZ7K9xW9nEhB+HJIin+NVWwA7QfzRV0J5x/oBRf9EfSvJ834J
FPt9rFX/UipttxwwJ90qbmQcdR1dMTX2qk2edc6CbBQMyto4W3mSP0Z5ukIlP3s20y7cGw25QREi
WqYyaxn1suzT/HkYVVRfla2Z5c1RitNkTk5KhQOTmTzmnZEdvXIxKhX0BQwYNiwW6kWbQERfDeP4
zVCz7m6I2npBZtq+NLl61ii2fk9aSih9Bi0LaJC5jjUq6f8wguxmNq9dnO0g0ymII9cUNdQkObAH
RmYwl5Mn3mU/IGu576r62tRNdR/D7tfXrlV6bJ0QD0OMzLjv4kzZ4h6CgQtVyxc5l5Z+byTf8aL8
NYKfXt5OxM+FZVK+qnI8TfwkYgk+4UNJqTezuGSvrOaAXOA/BJLd7a4QOddvvH0w9KipeQWSfFRR
agnnVXxPDNRzOvWnp+hH0szRWwm/HklFx3228wKh+i6OvgxtoMxdfpn7OHDqZQrO+GD4yYDaKFCW
IWj9ndsb2TqzM/tAuhGB/BJZDv5iCKNgwYZuJa6QS9bg40ErBvhJaqZtPGSFX3APmVl575Azd8tD
DwfoTrTrbjXONb9n2DRx9UX/YZgcFcZdPc1g0pBytxoFVjEsipBZiJyfvNqjZ52PECGT8tVDcmQR
m7a/r8OiPMbYO808SLJvCuo/nmx+D2Q5m4115ICMctRtVZcBP6xaPEdZckzMCG23OH5PJexgrALZ
z3+fqjTjEwydqcpRNF1VSKfJhg7l9E8kSN1HihU32XABreOcS/3J1homXiRrtsbkhxHFUfGaBGF+
Z0qI97VdoT30qoK8De3RGC3aAecJuFAzLe+jjdiIiBApso+h6DWzelcE+YODJP3eVYJu6WOre8Zr
F7oA2Y5XLRkfAoHLdexNbljFz8rMv2lDbD9L0KwR4FeSzSSAV9eVvJPkiuJNkw9ffSs9V6h2PZZT
uw9ye+7pGp4w+yJ08XuRSb2LHX0WjfKyGzNvJvb7Ii9Agas/BGpu4Ctl6fXKyOT0rjC0cGXFLStL
xBuoVdpp+SuZbnXKHOZOu7fC1GOBJPcdTHBi18swluyNhqpEj4D+nx1iiJmbXCIG1shzLxK7v2DB
dS+QhAJ7iNJEvJ+aJBDmD35uxci82N0cArR8sK26WFjytBmS5RwZnqD/UQewx1XP+GnZxTl0bekF
UQ/EosNSuR8RjGD+V8jF/b48cMGMicv55K6XIxWr/ywDrIm1wTs1ututraBPTxUYdOQCzfSlLIN6
aVtmspLKKn3xLfO1wR3mPijG4NGBui6aBye1sU2okNmaLkoHdn+6Wrp73CLq5yBb65qbvDhZbu6o
EpczEfbS8AgH7hROolxp6R6t0CiwKK3jXado7Vy0e6l3AlRXfNHqAYPnUcFWJ1/qdc0SnJX8HvD4
x8OtTbbqbqFnpXYnhtw6RAhStFvAG7TmaVdNJl9J/OAU2F+w3JB5UQbtKgiTYu8VQ7aJWBZuE5AL
O40HdK2FTYNOT6IsZQ+RTCMck8WQhP05jh13lttpdYnqzL2DWdK8yH6FjGk4aN9Ud6oB59k7ooDL
IXJd/27EpMEAi3qnDajsR97kdofhnuVa9ffGCx61dkzRLgRMsREVM+QLtzlmQg94H2iXDCcwl/nt
QfRR0bn2aZMwxe8+UZP7+3VOVPrztkuxK5yYbI6O9KibQbARCEz46do2y30IkpNOQe1Z0lLv4hyo
K9/I5tHBqJZlvPcTtvDGx4nzlVyIwkTRR0dM7bWtjLzUMglV69EuqWIHyCO9hzgu2siYlEqBHa6a
SmdbGTEgZTGA6SqSZV7BerNQ4+E1K7xd4MT1AWFebWWRyUOAXvJ+AjlNUl37KeX1a0Zx+dlqcNso
cK86aVY+rEdNzTea26C+KMX+DrWiYBn7lbLTSiU4yHURLwB9Rc9aFz+hxdG8g3JZNpHufxsitHNy
c/DvIekx06BDvPbKVnuw/Ml+ZlCNN6v7ypIZukGcat0hEDQFs8+73VSf7Ca+gugAEfTrTEe+H42R
bLyTB8O8b7v6tcyd/qW10YC0UqQv9QmXVSv6XG4k58sQd8UeEkwwk2s9eGmyELgaX4+1CJ2xPDSV
151Lt64fuix6VKdRCPnGaywJEYaaQpJ3ZD4l/3tqdM2RegIfRQ5z5QaSwtPOotIckMv/DbYamnYu
Ift2Ek3IuwbrMvZX1Aq0XRz1EC48y1npecXMIMfSvFKa5ktk9vjYlm33tfbyh5BvB9YH0iKKIvxG
0zDfDVrrvdWjgriGF+gXeTxeFwZS9J2J+smtde05r5Vx3WBFjJMjoeO0zQzl5HR37eXX6lLPPP77
y8/827vP1DQSxCoIfsWR/6ayoHQjMgX/o+28liPHsXX9RIygN7fprZQyVSr1DaMsvTcg+fT7I1Jd
qdF0z/SOfc4NgwAWQCqVSQILv7Er5Vl4uQa2ycAlFSuge1VkyaERtb+Bslw8+yiO8xjLnB8luMCg
5Ud8ix3hFu/H5I5pAeFRmT+XFSLQZWHYt/BMRRVODp1CMj9cY+ehrZlN0vitvryKJeRTB6Q+TY8t
Gd+fWIkehq5A47PpzWXUxvnFTGp9V7Du2AWFFl8CmNtLHGGDPzJUEQIm5bJTL5yELCg4jQnchD4/
CUori54xFl/o8+58iOjccyLY/J2fILLtd2lMpo9tcz9QLs5/IcEBmfu4UIJxYqAjogKnU5E3+gCj
I33jm8AJnWeDrd0VbvdJ+ZJiyQvELNkCFGuOrirgR8tTHN+aI64szfHakpujt5SVIm3YiZxGdxlk
FkhSG7PO33AYefYBE/OhKIQ1ouDS2uau5eezNzsMhwb2054cTWfS6fbdUVMqB38xu183yNt8Qi4o
WMyroJ9ZeUIQxfohO2VKRCcn7jaqwZpfdmqSgJ9l6BqfHAwtAiu91/Uy/NEJsXb1hl9JFeCDMQKG
gQr21Wnt6YunoakOl8V6VMcEanoS2ec2NpUdZDUcw9QkPFvABTDGEMrBC83PoU9CLQVkcyJF5x3B
h8YbJZvEcw4/m3elGNEAX8StyRcEPB54jz7+JBLPWkde/daJRHh07cSytfrdaZRIgRq5vDrVo2un
eL7SvGy6XsnXFfGs+jZbJACAtr3pZXhBTmH0eWqDr3DCtJMwkvgwldh1yixj4zOXbYYBz6c5JVkZ
arGwqtG75iCReFvM681PZWqthAp+U1E0+0vZ/2pmnHvbtdhCkE/ZuVbszNWVEReXwEy+ZE7mI1EI
X75p9BekRP07WSUPsuhl6YbEe3z6UG82ur7sMlGv8/Ex6YzxKNm07IBA6J95t7eDrEuCvtwl+Ykn
lNuzblOf8mQGHKe+ddLmzVvHBk+ru7mNLLytf5KtKGlbJ+Sng3po9nqWGC/J5G3YpLOf1MEJH+pQ
PKUzCawwG2+nZYm9UibdWCsdmlxFWec7Qf59JX+1mjvmO290u2tRtmZ2ufe1cWuV7S9rXpoNAPU3
pHFsqigqsXauwH8++sUPY3SUU4PfyFlOcENtEzlqdb7OeXXXxkXT7PV+RXKa6UyCwqJQYxQMmxB0
NVM1VpkBxi9heCrjMHvCo+h9/cSqb8it7GmOt7rMezX1E/aAbLS3EDKTLsQBYb6jKCv3TP2xzzR6
dWdPFv+AbLbwbnH+bZOw+KS0wVquM8e8wwCP/PBSJHr3NA5huS1dI97IjUI/ybBrS0zvhAmg8ZLH
l1LVxpn3/XwFwYD1MlaToWAGHtfOIfM7BT/AluVl3FZfrDa5BHOus4/Lg53l1qtIhhiguBfdV37k
73ETa7ZR4JmPaZ7qCxesyo9W35hJ8yuH6/CaF48kgwtIhH+eKMrHmvdNOeiFGFerW0yO9fGrCrlP
biqAfZn3iBzSrfPXKccdYqNHWrCRrT00yaoYvyE7n4+s1X3+nUuoBO1dGjnJqbPwRU+dxnntsnrd
pK32HQcMzBe1ZHpImSQBBLTdTRoJ71PW9s8yAntRFqxR+qkt02oLez3aa2lXPXZz8k1GoPq9La1+
PJc801btrPlTzwehQqbBoVlbuVo4sq63Yyod21im+LR8yoYImW302OXLp6BEh/Iiv8Zz263UGsG7
0u9+vs8X8T+//T3V+ff3/wy3YedHY6Pu3/XIDEuZ3b6H8XnyDjgIiW4fZWCSPM/EFqWI7aMkRsiz
oMNoZGPCcVrFja+AJcPsusuR3oKcAmmb3MSxMgdk9UP1OXESb23zqNqOZhtvbB8/YwkmliDjeNaZ
ags0wioIaxHCYkebJ+tndAQ+526i38uSGgwLI4+fk4isjWZjHcNzu14FuWO9Qs/94QCUeyi9RrlL
pn5YZDDM7kZPqchB4Eve9g3kv+6HhVr0a01mDexCP77ERhctozq9JGMg7ooYynLkusVdjdPYLtZE
s69ZnWasISHKV/3ToKvTKY26P7RJ75/GKtexC++Dje2xq1Dyrvvh2c3C4LPbJVqs4DTdfhtrtBgR
dC/5PAJkJDSv/qrxa8cYznkxR9PfQgfOt3ZVdg+hXZ5ToLyvaWas5L4Sfka4rIgivDhx9YC/ZYzp
WmQf/Rwuijzw+gShWFRIHs48oZlX1f8SOu9bdmiiyvsSFj5it4ZaH11nbO/ZEuNV2kXj2rCGalMn
vnlf83RC/aFyN64AUbBAQQTltC5xHl1fvTeAwX3VAMwsirLIcdQqSxY8eEip7kto5f03142KRSXq
Zh1PXby1axWXatUSL55tR4vaDPvvAdzpOqhEuOiM5z43vV9WrzywKN617M5jDAtjYcTSr221diGy
0N0mZusdC9yod7arHPypyNfaiKJK2vQLFXT1y5R3w6YHF7cp/I4VeN7e6yX4vQbQ4bcuEReXzdaf
bDmRs3HwSvZDd4NkV3tIgcVIth8Bf9IC83HqoS2kGHqH8YM8VJWqHZUECN9clShKvYwy11qXVqGd
hTPCPxDll8EtL5Wdl8/Aap+12kvv0b5QPxWK9hnjAOdOj8vmPFr1BSIAkP4sjlnC/YzVLj+pUfDo
weveB04Wod0fFeZJIQHtrafQzl6FTda47NR6I4vKaN9jlqY82nov7jq7HRaBkuevphJHq1rtwiOu
H2dgmi745+xN3S/0OKvQTUvKMNhmo3irlxybhCQm6Zo5RJZR/PtDcYp81fvjJ3ZG8vsqjT+xB9rc
jUPML2kS2kGIpv+surMVlJpmW5IkP3jviofM7Y0zfiU7KzXDaImoHQk9Ewj63KiO+AL2g+Mcyin5
xh4jEQI6/d6L0Aa8liNUqRHgQKHfH/J+XZJZ/sw0BjMyx+O1Nhdtw/aWqqd1+xyN9E3klfhbtY2C
BJNt5MfrqWN2LJOYcblLMdcmAS8oV1fw27grRegd8ma8VGNs3btZu2X1uTY940chNGZ4cftNmFZ/
mdqsXOqFW2/q6HWqAfrGrHTGLm5+CfNJuI741CShd8KsHe5wlUKrSDpIJPFssaF0/k4VUbYo+Tlf
MqUrL5jAlhfH1C4ZD/2jrJKNfdFkW4Fn21IWATdld4pWf0Px5Vg0jvVcJ2q/F41dL2XRiYKJzFvy
FX823Eq6UTxmeMxgKG8/lwWMzSjArHZQBwWHDw6gyd7O0sTot31of71V3cJusR6MYrY2uPrvno7d
HEHx/qp8/DWGqon3bud7UEKHbBeZWnAWUdRsw9pI7thKHDdGaVT3k1s7ay9DB0KI4OLxZt4VWZEd
0QRvDyE//10XFe7JQK14o4/qdD9UbbH2AX88dlOC/Lsp1OcyfcAVHNSBO2UPaMvHu96s630ceO39
iJMJea+0ftX9/Kzi2/EzScEWaHnzR1x3xhKkXnYx2HbdAaRSd33ZJcuq0KHbkUXda9iXIceozK8M
LJdcx9C+2iwsdLW2f7pl9qQxh1g2ZAUvAkMOlCjKXyakspBn4WuA+c9ShElxsfKo29Vje+fyU9om
uiu2gwVWRnVccgt2qL+oVvNNt7P4V26fQWkisMCP+WKz9/zqhEa5rHqteUQbpNtUaVuc3KE+ejF7
gvj0NRcYRt0yb9gJqLAiCYs6/amGLLO8nDmJ7Zr5BnphcZwmwzrr4EhWoSe0L6YYz+RAXDYqPY1H
9qZR7eprFFrTWrhqdSBNidNmI37CreBBya49K+LGxm6ri49GFKCmicv8XebNyxfL+hZrZQAtox13
Wth2WztgioRs2EMHSve7B0xuoeXZ+DhmpgBhXqubOu+7F9ITbJAQEc0TZ7cqsgddNAU4gGanOkG6
dybP3mtTXJz4XybYf7b2vWdW3ioSs2TcgLYRll8jTnvA8YfI858t02wuTj0cEpipwhALo2K7Nxja
9BwhgrllB7ldS3BXwGe5wuS02kvoV4e5AEgRt0VYDuhX07mLDl3hZ1Xtc7RyClKmrXW06j5dGmYv
9l2nBVgZafkrRIyf7LoMF2xmzQvGOz+i+ZlrYYda9nh8Rzp52NFT7X0f9eN26JP8MdAFVuhF13y3
Pfzpok77qbBlUamR86lSzWmtacmrO9blqsgN75LNBwj2mAHFfFF9W9GVBYkgbTXVTrkOcQ2/yEDP
s00MU7CKvNWhrgi/xeLBMo8iw3A1si/udezrYKmtbQNQDb2YXkYlCNduUeboVJEAhB/I/Lk30pMX
e384ieGdI4P1ddg8TYYRLfVJRzTag+Ve+wfHc7VzCUFlOaFxD/QEYwovbfR93qfjfTkfIkzms3zD
4jjalawUVqbd6S9IDn816mH4xf7cBFKZiQqr7VrBv7BpsSoX5L55XGJ8eFBSHtSmYj0MPEd26qjE
q7SytU92HDg7P8GWkq88v1ct/QIQJl1NbsOESy3H0+SDHskMC79s2xgQj0mKjYud8Kmouq5Hdqd7
sgon28m620Fr3D9DGlcnr+YA/2I2gipo07y4jcDCD5Przz3GCqs+s4xL4oUsUcFCgOfexsYERQBC
AvgexFhx6BOLKWrPojZYApKhesrYZ1pAyh72sk7LDHvRTy2kYsW9xEbk/GQvCieSZesH7mNgMEuO
dPWrqigj+lbFdDAVmCYLH/3yaJxTE5UimAgmX5QmSl+FGgJYBw40A5ddEuDhAVR6j9SgYS+Twa3X
Nhh6K4zYkAyy6KSWQ76PppzfQ6kqq8qZdLb2PP9xdMRjYAdnuNFBiFCdQoIl6ba+VhcP5NOgJCtV
Do+thTZuM2uCUlt/sosxPg/kNUiFtPUnDADdOy8xn/n+2M+YT6ozHfxPhrgzq8XcqGAVq7hV1bMB
LAnisiFGQO2uLb/Lgh2G6rpwBHZUTj1dEnSUFobWDjATjOlyrUPtY6unLtiLOUQ2sFpAI0VBA4aa
UsTJUrVyJsCziOHgOdWp69K3s9QokzXSrRaaUKJp2Ycl5nrKk4jvVar2G2wr0C61kH1VVKjdmeb5
Z3nga+DtO5hWBtoiZ6u2eQFk8UNbYdCmFjwWmcE6D9o0II4yWyNateU8yLrWLQ560kzIdrk6akQw
u7rUZhd+QJFRxZysqMY7dp2MizqO2Jz7YfAQctfb0RnTncLSstKDCTbaOKcQ7kGwrnpLNXlNg9z0
Sh0uTmy+9pD6zmH/YzQKNlq7sdx4LonbMkqcQ+M3zMXmMy1BPudaKcvy0Dp37PKOm76L2jVpU7Yo
SpiQQklf/SRM/sDQY1ZEUdrPPO+1ZRv7wRNYlGhtxrV/b6t8KaLkK4srNuC7GvB+Z/FqmYvyIDwd
VK3lkR2A10aTPjj2AVNNRaT6xWgeI7OB2KjaSK/4fMBIIqBernp1uvdtXcDf0JRoWU7kA8wEL/lo
UowHeahCKIHMtrqNFqhvdXXbdWzY6NV+SGvzGic07Y4NPfuUFJa3KdH/XnWOZh7aiEyLh47882ys
+igasVARon42nX7tJaryME/U/a7RXgwQqycSBP61aJUZbu+jiDeZXsY1ete40JRYcGyRYErZiy2+
u35c4N4hxIHfWsSK2RweLJQ0lqOXTlvL891jUiufw7hIHgUMSbOrm+dgHOvnAjRSabTaXRko9bNn
CJyG0YnnCUsRJyR/q+Gxi2+Jf2cVgKqgbvl3eWz/0KYpfgmyuN5HasiOkBckLzZsmbUpmmgnW2FE
oJ8bmiXoFVqxekFpOlGeVNdUH3l/AGOhenB6eIshInM2C82jo0wABnvL2FlGg3ubr9owppIGwSbQ
Y/DA7U8ZqQQ8ZFx1RV6f1lHVtmXB613B5pcUS4iGLjDRteyre32wLTWch699O0BnvO3J883BzPCa
TTGBjJetSU/uzxyn6loEpsULaxzUjQzORcr+5mAiKTpfVw2SfF13JMaufYfBXzlsaG9lsNG3+qoO
Xf/amtpNh75FVu2ufSPBxlvPlpD8E5IpVJbssCZbDLF2luP19z32E5ssmsoT5m6gT6JnpVn2miqe
Fc3pn7N6+AyLyjsXZj7sqh7ypmIM4r5r0SuLeg/ukBLZ17pW+1pNaHteq3rECu5MNpt9tURrOmbF
DNA8PLjCFfdyjLyOUjRPcjzU8gFf6lwwxYuQO1Hj9BgEEL9hvX3PSU59LcsQS5bCsO4z34p30eAe
2nbKLjjwferUJHiBj6wfEhPjutgbgpc6adsNufZxI1sBDzRL9gi9g2wtzPopa4r+EkSu8bn72lRZ
sNPDQl2VwqpRDLHrVQNvddvEbHLiK4MMklfi0LOOLefP03Q+NbWs0pfvAt6dmplWbpKR9EFgPfqQ
MD9jUM7OugmMd/CCzwbftgc/LQ6ypFjCvI+D8VGW4ilHhjgX32Wp5o+Gvo19ZjRU4eepRjvIHdij
k6PG7WRsfJApq9hWjPvRV98OprJ3FBHc36qZ8JcHTGI/yaBbfWp22joc2Sn+0FAEsYoRLWyBW7AM
IR/BWgcdM/H7cn7PgtGqNe0TfPhNJNrx1Z1sfzW1gJpHLVfPqk66C+z0Cuu/mf9eh8toFgeRB7zN
3s5Sw3L5eee8wx1UQGSr9vssLTJvPfQQSj40yGDZKjoleNcK2QcLJFs0ZCXIvV5HbRqczZsJ4F4H
qZgEyzjlB+TC3g4xU4VDOh/k2a3hFndr+BD3D0Juw08A4pOFHP/WTxZvMbcr/YOQD0Pd+v7tXf7t
1W53cAv5MDw+pX/e/t9e6TbMLeTDMLeQ/93n8bfD/OcryW7y89D6sdp0YfQoq263cSv+7SX+NuTW
8OEj/98PdfszPgz1V3f6IeSvrvah7v/hnf7tUP/5TpF3qJkdGsUSgRCmdtH8M5SH/1B+18RWFL3y
1H3rdS13ZlJcR7mWrx3edfvLK8hKOdT7Xn9/R7er3mJU9p2n9a3l/Uj/1+uzmGHpLcyY2fntitdR
r9e5Xfd97f/1utcrvv9L5NVbOBBWJfrN7aq3u/pQdyt+vNG/7SIb3t36bQjZks7/8g91suEf1P2D
kP/9UGDqu9WIy9bCjMfmrhtCZ12DiF/KYtjPkgFm3oDcoRWMlrVUK9dfKW5T6Nu0wVizqT1mlHOz
DBzGAEwc4JUTJPX6oBf4pq1kc9CvTTP1zmB+YdDJqh6/2mPlMQss9VLf6qPhrEw2lZbw/nDXJqMu
LROvhorSW1HaKsLZQ9JTnlrDlCjLm9mi7rx1vFXd7Bh934iRxG3Sr9iyK3sTfeBlnmXJlj0p8lFq
VjyCytyZVd7eIbaUPypkX06W115km4yq+OVuPLseVtDC80cZpifY+YUkWw4yRPdVpkg5U1NGlQFp
WYDhMmPAgvNFZMM/vLru9hfH0n2SqH9xZW9EeUn3vwW5QQYud8V5Aok1Lmy0P86yDIc9RAHbe2u+
NZi/Q2xTIaQYCCnEWzfZVx5knPd7FKtKwk1hQt7VShgtRh2zCyBP5YEsISKlt/K7oMR1z6Avx+27
PiBP/wx/V4sIeeouB0MVyPTho4HTon3Xa5FzJ89S/GP6Pu/OH+qZEEUr5qd8hz50GNrw1CcBag1/
jiEj5KFkeYsKlN1vb3XyLEydfgcN8ueHejlI2bjHupzsg2yUVU4qNpk6in0F3h7MJPuEmKlZfETO
Mrdr71ovG2W9PLsdgNfZR1mcpACePHXZTPHr+K2v7NaYkb+KjLrFdzAbNkAA+mUUT7q3QF+vuSwq
jSQJxmIK31og1KTt7GETe0V7EYHaXmqtdA5O7z7Lqls98lvPVta6rDUIlYcMOPLGNgNsteeesu56
DTnSrVJex3WC8Xod2aCW05esqJutpOnKM3SgHt74uh+ou4jweeXi2nY9l5xdyd5FFha0Q7vy0OUM
2cM9qK1hpIhgV1lzUCrF5txX1PpfzlvNqFXs7Qn327ofji0m7Yug6bNVExtv3OlE6TyX7AY06tvB
KBvEOsnmy6p3IR+Z17I9iF3o2O9CDcUXsrskYiNfsIjw2sC8kJy1aUCUblLXPoYzKAKXVvWPrEAd
aHazuUWEtqYhGiyypb7/APpJMsDnG1npzI698F8tEiCr4jc2CE2jY24H7BzNGUB+KY8Ru6gIVyKL
Jw+od2d4O7b9VTSvlHrSc1zLbtg1DqiFWKN60iAdVzYPs0LBJmrreBWiCx4uQQrmwEGyeCV8r34o
xVg/yDptrusgdWP7RY52I8uy+cM4gxrfN50f7Hu7EadetfqTJ9ghXshyjGT50dXviq4Y8tW1geQT
eIDB6b6FGEyxca/36C8H5eo2QpfHb2N9qAvn8Xz97kO1rUbKVtGHh+63U++798qbk2/tT0tyCNq7
N8z1tcMW4PEaI8vvel5fMsKP1GUA6GkJww99XIUd0yyNXnB6KLb5bPgoD+nvs1EaO97KsrkXybXH
h3pZZAXdb0H+f2lE504LEp+wpjxIzJkZKefbIfebt6IZtIsOmMhJNsr6a98eNs4ymOppfetGVt1f
9WWlLa9qtyaEQ2hQAjFA04giQMBatVac5tUYsTg4tLkjTnmcszCNmmofT2m1T4zUVR+FRe5AHdx8
KWPqOTCRjITRAxndsetGHvJOVrmhXiyZjArkQRpNzZaebqNXPDjTjtecdg+ZVb+XZxlevPoUdedb
vY594inTLbSLCPVUQLULbSitrcNtQ/Gj8nYgrcdfAup7FSnevDMwN0emh1Tl76vJuma+5FAobMlw
tdsNhHXenPrGvF7tXX2eVqBj8KYUk76f0qjakqdWn7wuQ6hS8e0fOpY6YZeJb26bi2UNqf/i/46N
DGf6ECucLzWXSSv0lAONLYCuQRwt9RrSSXmwM9BrEtfmyo7ISIJ0eKsrIFYVQ4XL1dzj2lmOI8I5
qVeF7qKZW2p0zLSVHNEewp0M+dhlHhtqbYTqOz1ka2FVq1R3nMG+B7Oer90GoWH+dfYPO4QnoiXV
19CO0fWwmvS+qhP8t/XQ3FjwXJ5lrJRr+ddYtZ8stmmAPih6rSwcjVeS5Aw0OPBAhkkozjBi1UBX
TbZKtoFsdVyADrJV9i069iHfPEB8xlma7JMv6tnTjXw9GfgK/NStKFur2Q1OtmYFzk61CaCp0VD5
9WanmLS5R6gEBs98dmu41YVzKwgObWvHsBVknDwI1JivDXA3fkzs8E1CsIl66yAv8WEkeYkRtRMU
oRlYBt+unc43BfqqOVfAmgzHLNf2CBwvsof4FR4Ulkzqa8AHwGZhhNSw6LTXytIAWZXj01gI+HlK
gqhZH+BXkqsOm5+qfw7SScWElC/s3F2Omrd5vR/I9/6zUf1BRxtDUfDYYvK4t4RrbTW/h5kNPmuB
flh/ivQoeAnLaR9UZPtbN56ei6pYDrMwGvy54k7vsG4L5ihIi8ydbQxJZKuX6HgBzUPKVjkkrDxx
kq2Rqb4bMh9zNooZw22LH2wppOwweAUIeqd7VBEc33duaG8wnLM/K1N0J9/Dt4gU4Oe+jBxrEzYW
ossm6lRiUU9WtZXz5CmOjKPp5MsPc2VIlczAJ1U1jlb81vpWJ1uipn7XMg68fhbXqTobPjujaJ6S
2ULVSFNUdMzm0KpCEXe/i2yKBmd5mHJnDzm6PNsKnpIMVOwazY0e5cED4FEmYPFkCW0L/VyZ7dHo
TdxCsjEbtlkneh6ydJj4/T86WdouZw+8bYEUHY4irXoo2845y5BR98Wd7U7bWwfdnpIdT1BY9bKD
rxbWskU+/Rpzve6U3JdFEV4HMZB3vA9HNj7lXTjA8HcITFsLGSsPoKbTFdgmsTHn4SfFxfoHV4Qn
JV2pMdquRdeIpzGo9WUkMJ+WdQOI2xOoqB/erPcqq6rCRCooU8/OXCVAp2+S2mYWORdLFn2PhvVF
tslwM4ZH6mVQdlrVNw9j5r+iHSKOXhCI4+gPoNDlqTzweFcUfC1+B3yMqn63yBhZ9Is2qBayjNRZ
tNatqb+OeYvJinj0l7feclyrHt/u4zqELJeZ86yKOth+CLEblTdq4H0KrRpXr84zD26vRGAHJ5VT
ebiVZbuMlM0OUllvkbJs3yKvTTKUDYlxqQXojMggOYY8u10SbwLFWP7l1WQka9QQ1UGQiareDPcO
AoOreNCStSz2Xkhdbwz3eDw5C4EGxeZDgy/SHyH7LfuP9cVwCMtMO9Z5ndrYqTDI4D7pYynuAj1o
ASdlzsZjZfmAqH298OtJ7GVRHpLOfVTNPj7JUhXH2kNnDasct5n7Yi55ZhA8QMy8dalQ4Th3nbXz
x2aKll7XojLgZV816N/REo2XiZ+Ijtif7D5feDBDsWmiDJxSVeNL1YqH2lHDJ4gA4Cr9J3kwYrsF
QWT5h3SucxuAqtOE4ZhsZbe+u88D/VCZ3lsHvQfCYGH2KaugomVrZ+qRjZ27g73NT33h/LrFQw0E
3mXjMDkHVH01LoM+HHeyOLVlBxjNjpayqLip8ZiXn7MkfbsaqkgV6Uvb2Rtpm4C6KQySNu7sHYiW
aMxfFgcrJNZxDZzrosICRHwrm3sDohxa/QT4c4CMkkV5MCI7BkdTBKsPDbci3i3mJrRsMIKfDc3F
J2c0AqxSXDabsARbWgAfV61opg278EjXu1H4oEbuIh7L7N9aZV8TSx4Zmxpu8CT7Q+7/2F9GhIjT
XiNuV/h9fdl4GwNQMFq+gNA9pP43VoiGV1JjY7mwIe+cXaVdw8wIEBKwxPe6jYNDPGOsFzK6syNn
OYbGcJGHFtXUc+k3yNq34yW3IXlksZ9t5T0hMY0lg1WfriWXbbRGsYZFIj+O363y7rK/aE1Jib3r
2819xfzR5Wpi7dirDmA4pVBvkrI+ABdEWwoA7OMQLtNo3vCfawo19g72kP+STdeg2u/WaeVG61uf
QBTpYuyDt3FkA+Kq/x/HuV17+O/30/WTujQsFMqq1DJORaNv+1i39q1vMN9K+944jRXDMPVKjVNq
G/FhgAKMNatxklVCtl5jZHgFKWettR5ckrmLjJRjy6Iy4B6xqgIEn9qkGteyUjZfryjDB0hIa8hX
9SJyo+TtKV2O4HwWpWmMOzwx1lilReaSpIZ5iKrMArrNM78NeOVhMUHZk8932U4uZ3TXZdW2u7d5
jT9Ee7J8yh0/kODe7VJ3MxStgdbxn3Xq3IBZGsycWr/W5yjvYFg+h2TF9KXXrXIv+8sq2UHj67Pi
m4IsytxfNog+c0+2PiqbOBvgc4jyBFaiOk2aVZ7+qigbZMiIqrVdT1Br/3usHCmNgq+OjSJabT+V
iqEs5ZkJaOV6ls91ZargFPe79T/H4cmsgAommemm6w/aWLKoA+NV8gjA7DyPk1XyUId9cL7VpUAL
Ut9Ati0LzpoTQD5jf9k0MzDOg2kAYI6fjLnaz7rkMLKWXsqiVUG9RyNJAcA8FS+6RhKeLBCCo3Mw
M/rrGBNzmkvshE8BZKUXDgk/W5N5DA4Xdlam6rYoncfGt3F0vRXRnd/3AYImW6Xxrq0BYmUPsW1a
J+mEOCGTYo1Gd5T+ib6ZjJcmUlDBriJ95UgDxSG2k9PkvnWQveTBNdJrV1mS/QcridcOUJpV6VYp
uc5u3BZaZDyUEK3WXUmezLQs7F3nOl8x22VZ2M01RDaMDLBAmS0/lPr4swss7UBq2HhA1PSgxqF6
1rrWjZbFywhX7KGdm8auVc6aPexaw/EizOyz8ZAo+q9rpAlZC3S6WSzlNW83kwZofcfAYkow7EdZ
n7Zeu6yw+Nheh7rdjGyWNxg76fVGbsMVL5qXOPs81gMEE1jYGfN60o2UfgfUH96WwpJ+cavUxgnc
rVwvynAw30QiWn+NuQ1xa7jV3YbB7SdeTPxOFTwwPpNCe4FQqTy3xWhti84sd21Wp88o+X3TAT5+
/9eAIcLwog5Iy0gpoFGFJ2Mg5CXFANXQNlZ2lb0vmnNRBstWGXwrytYPfQsbeHoLxnopOss4Zwl4
oMF3v4Bv1fxDoCGXDokHla+6VEbSNLF5JrdrnGV0M7SrpDbEsWh/pYVlHkIkno4wSflXVQqmhjBD
ixoRMWpdwxmOpIRk6ziHyDN5qBtIUteWj2U7ao2D3X/H0syGFz3HyeFkmSRSBxW6OsRjgFx7kPQZ
NGgOxqSFym6oSNhPvEeWvVXl7q80NbMjaOCS1GeUZccGRNQycXxtKTs1buqto66LmFvljmKe8UuH
tS5GGIAq+dW5iGrUeO+FfhcuccG6tlpqXz9MSJWfIeC9sOosvnRZPC20IvJfug44ktYX44tfRdbC
a5v8xXewHSyKwMNFoVEWigVntzNgNLFt4B00HKKvPG0zjv1rUZNSD6jVvCveWiWv7p/2TdMgWjqC
JXk7sz+NDniMUUcacwXPOduz2gnbZ6DYR/YMjyKo1rJuAHI5ra7Nc5esL7R1PY9gQuhae5per91a
KXfIp7jrBNruq57EnxsoBg9qX+n3IqvShazPs95cZSowcm8G9UJ/ZmqmffGnqj3wATQ4lWTJK+y2
ZtEEnn8HFnB6LJX2QdYHelZtUt+0SIxxkahpN50JnKhFZ/Ml+sMI4+GHmALsCnisPfRlO+1wP6l2
qpkFjywHwdDbuf0j+kNv0T+RkcibjQ92jCzM28wavUmYT3g6rpCwSOFApWSNah7T97ISqkG6Hkcn
PYPGc+7zSlGWSmDxNvt9FuSkSmVd9Pvs1no9i4fi3OWIY0WB/RAye93zXTTu5AES+/+w9mVNcuJM
tL+ICBD7a+3VtXX14rb7hbA9HsS+CBDi19+jpKer3eP5btyI+0KgzJQot6sAZZ48xzm7aQTVRigH
Lj45aKjS6FrXRbCn2FsEeN6RCXOBOR3y+AHkfuWj1ebpOjIB+68EGsdSo66X7uDnP7sxXU6OGl9j
qIutpzb7GCF0ieR/RhBPVJ4myyLhULaODTR8lKDa3ILdpsCvyDD5JdIbDsFDf+VCiHc5C5lz2pz4
ehtC/ihGf4ORuIcQnKH9KtQO8oZ5gB9N3p6UUbdoCtF7mg/T9NqoAY8H0Z46rcvKBiR87SasHxSA
iXsZGGwzTrXxBRmsOcJG08+iUCAe8lK0RJWoD1uabx3a199RerYOYNbtHsCjqM7gPt/ZJT720qxU
tYFwtlxRLB1sM/8OCjvrQKOmTyb0VA478LmLe2wul8PUoiwZQcyNVFU7gTxcZSM7MolOPfusXFEL
NOhRsR2GnMqKupwD5luLwPPMExoUlzm3BuMxiZRag3W/8tApA1pcOnDPNO8MVx+ANS9wF8EpsLUO
Q0tB/6PAvRGVAu2hcN3T/l+nZQwRyBbtsOh7bdR4TfT9GmRfLmo4uYttPRoXyl9T1JWbm6TnBNwt
1P0aaAUqf0f2z6qfFFKm9njIFXcWE1g4VhRIjttSdBZnYpu+L/UpLAsuRmgVItmCcoWlq65wV13n
lfdunWOj6WTptmVdvhIswU7TzNE435vQGXXaH7Iuwg0bzAlSBBAzJqFjsnXhMC1vquX/aTP1XHT4
oTX1FkNr5a2Qyx7i0SsqPN4Iouey5Yc6Jod60SaS8pmqlrN75o7+9/lc3nRsSNLNnNN91Xuboeqf
g2QF8suFy8b8JNUw8HVmoNUTquefh5nuMi4lMnQQBt/S6D200/cxupm922lFGpGdIt7jye5ogaT3
eLokhYavXgMCplqzVtOhqiNvLYZ2WtxsdKb5M0+sCkFjSzFuAF5C9Ou/zesCiaYgipRZAyktmfnr
qsk+xtxW7EC8tkU16i8oH3h3TeOe578HDcF6hbZo/AFu/yJU2eYwMgWlj/v5+9R5SJ5PNmR8v0dx
2ywsJs216HBnI3aBWth/AVA/XGJAi4FhhZq7JisXcVMcHQc8oRRFk/x4APuC9v57Uiey01upxEos
yEI7Jdrd6kxBQyqGVGRWe+OJxjHkcTaDQimRbIaO+RiIrus17lb+PJvcyAlbqCwi/wbstQ3iofSX
g8rb3iiVfU+HqRv8lS9FvL7ZWrTXoYRoxouiNB1si6HrLbVwGB2QrQbfaoucdzlGYHDUwmHcy+xz
O75SwAdzP1gb0NkWS7Ld1kBODrgn4fvzGuTwSis8sRivmvpS/fv1gALKN9PkyM8OvHP8ROl12N8W
b0L8DGqnx5cvZDswKIESRou2gtSwvdqsQp+171xECclyiEO2Vx1AJgqgQ+p/NFGongiwsjtP/H2t
2/K/r6Wq7muYpNZdwPjC91zxQIfUqiCPbkX9m65NV4EUiU2hs+/NvHsYhiK8Hwquc1TQkpEx9FUj
E9HzGIkr1OJL6y3aRzvOfYWtzOfo2/VohqnXJ5tyxvB+xPo06mvrJSn4y5gl/nWUeN1rMpvvaUit
O+HkH9CFJk7Uw1OkYXxNrQMNKIiDmR69jM5Tovt+yI7oaJsNQE21LprBlj2k81aWwC+HZlAMOpDf
LnVbSl/KRxIXstv4MFZX8WvUos9Pr2Gi8+oocZki1JUtMyo3sdZvz4HTv+fFcG6nXB3IRIcarE5b
iGIzkDkiDJlHcMmniDNdgAcyw2/umtFJfSgJQ3Z7R1uJjB5xdEoHcDhGq86yrAVtU8hG2xI6u9lu
Mz7ZaAEHVb+FGVT9mqMBFJAh8IV9IA1Ds6i/b80cygyaTgztrm+EYZVq167LQJE5QFxwY6B/ctPq
AumU1cUGbQbZptHV1JtXxeznaAFBg5JeskSfkr/+BJOnIXlrlBxn7w0mT3B6VGn5PPeTY15Ke7MJ
32RoGyK7hS4iaBp9mWowdUUWGP2DwXK/RD17hSBTeSFn37EFSPLYU1O04YNifEtmXkCIz5bowx1Z
4n0ZK1PsS7POVuR1Y2Gs4zBFHU1fIIL28XyBecnR/3QBFBM/XCAJRLABlSlQr2hz6Y4uz5YYIu1C
Q2jdg8XNYss8G+5A4Bkc+0glK+EmyY8GjRwTA/8phOCcjWSVB1KLKnsejfZKAQBQ+iC7iO3LbSbk
AfmPxsImOIycr/lUuBuIu+Br5YK1Ph8L8MNozMqgwS63A9lKCK+A3rbc3uxh0spNA6Ak8lwQB/s0
lYYGgSn1XPTpQi/qfWH1kCb4Mrl93NaLXutT0MGreiSq6LRNAcHq9OHmJpuaYr6aJBJB5Pi8xLxO
3aJQjCz0ymatd7wdZD+Iu6EGdOndHgONdLRHEO2t/jlFy+EwiQ8xVZeM26wLfwzxWJ3BlcxOrbGh
AaihOVow8Do+25tiS3ay0Fmn58hMsBPebW7mGIKS4LRDkfW3RT+sd7P/tmgMQayhFEngLxk6p/Se
gjYgbhR423HMXuctChVO9OHT/gONwl8h+gU8rXYCX8Y2SToiW/x7rK9Xa3jyOu+AyDvvZ4ZGrgBo
Cg6pXTRI6ZTto8jRwGcaE5pRisYHj3DjPykPnekgrPkbEnbBs4X7J3J4VnSc0rY9MBtASOgX2Y/4
m8sFNzrzL6O7kM6XnuM27G1OZBnRUcQJpLmzSq0tqZaqqLArRkb7tcP9eTGAxOXSigF0HmaM3Rcv
plfhg/sBfJFqmQtwOfpSVStUVNILoMfj3guUsWW+qK6BFTbY+aAPyw5Bt6zJw1Qi78dBsK+fJlld
a4Bt1amuXQveg0Axf+/IUBVQncALJPqDWn+TuaX9JWvHc66C/GdmZ+ikxNvbA/g1W/SYIoIbpv2l
lcOZ8md/inhf4z8j0MQWLEt0Aa+CPnsGL0VxT0CHfm2iuvXFVaJFAxh/IkBFxU3vbgTH1gxzKGob
UE+oYWzsEexVPfh2t7VdDsuqcqC2rZEQaZnMi9L8bkWLKqAlaVHCUKCx058X7S3Vr1OIlgBajNcU
05f3sdmUR2gbYAcCcbJ5SCL1xBtrwYTcCRhW9OsO2bWpTc3ySEu8r0MmCHou/dSw8GcGfb8H0CMa
r0DyER8nj2UXoYX0es7Lnz0HYqoLw1c1mdEqx0ZrjnA7c1hwgHRCIO02nkjRQPWeTwUdgLhUdW7B
ARk5RfnTm9EFDzZkLg1sXWg2ijbNgoHzQT+QY29VjRPSa6ooLkUNLlHSNe+bdASg6t+O1jOwl9CO
GBm1eUY2hPgWa0ec1s6R2eAhPo1IVRWVMMXjW35H2n6xGVGgJr27VTQo83uXvUAptPiJTJ+5TEI1
nS3gm45oYAdF2FtAOSTrNjeA5zPSYKu6fuOanX/wVOT6K6RLsk0JIkWgjKAxT+7EYP4hwb8H9EPQ
q8zRerfPGZrY6V8GmPXaBvr/pR/B9HGzgxtn7eQZf/lDvKftLAkrIBsFuMgq0HvkWYtfqc5J0tgM
4naBsrELQTvkLsLaGheOV3SQjG3sF4HKS9shCYnkwJm3fb0glk3wrIDSygDfIQ0dz/nfkxrLATiv
VCckqSrQ3+qDAZ5KwAuhn9FN/9i0I4VMGRRhJGBPprdWYDeuraA5pkKpK9eHcnTXoq7A7q5HdADg
30kEXjq1JSx689KjVkwjUDqCjwPIPkgix4ebKR3b4iAH8xuZ6OD1YbUPTNbNM0XS8n3Zur8g0dMf
wP0JGaN+zAaIg1b9EkToLmpMska+XRvJQ5F0NofT2ImLX2VumsDLZOMRWyZr3UyDXBDW0pLovsF7
OTw0phg6owNY0sBbkB1vZtD3pv2i7vu3Ca2AxHYzmZeM+ZAyMrrQxz3ZYPjL9W20Vk0crNLMVk9i
4MijuuGVmcBy8bEGe6hnGQdyTtI00VAJoXXyBqB/2kG0OlqSN8Cj5uQp/zs6i9WTCy7oR8gBVG3b
9suqNS6NBLcYRVYuurMbVZp7Woe1+OkIV6o1eZno5Z2FflewYeITAceR3qesvqNlKQJISBD2Gc0D
jZISRJTYcjZHWg05qx4k9o0CjZYHvVEHeniuNWAbNnH2HKGZFQWPBDRRUCLdSXyR9zZodE/oysat
uY3rpwbkGAtTQpmtwh8tQsInhlyQWJlxOu76uATgQudUsZ22lknCG7DiYViwitsLoBmyEx5K4Gup
HTTbGI6/SrvUWuZR8Vsg9yECEDXFxiwbqAC7qL4ZugQXTe4IuLdchsPYnclETk+AwMYMHbmhCHJ4
PYicaD7ZbotYbg+MbtGfyW4KQ0KSBppZ6Ne3jm3flLuaR9doMhxQfxGlVVwwEFlZ4EidovRngWc5
yFW0h4sQp9CCyTYetIMXZAR3M8LpdA4FdWW57nuUpSBPvQrDF1516nJLASjDQVtAlBg7ShyQIxHO
CCFs0a5wg7XvyZEzgZp3Zb2AICO/86uqxI0vZFun6MNz3UHXoHATCCpE07Q0Wz996WRQLfypiL43
QXOWEgn5xTi91tjw4a9adeggGZpfmVN8cWVWvvYG/mvRv6yesR8oVrzMxbUfKiQEHNc6BXycdir2
+7vGDCVUedm/rlyNzscru/rKBq/PtaqQZ6nyVxTtP1556LMvaV2Yy7R0hsuUlBuQmIGNe3KMrVMp
47st8T0P+4yBDLsN1qD4D4/o+R/uUEe3trZMzfsMhGZLXzT1V1f0Lxq0jfl/g9oIlc4p+25YhvkS
D362YvjR38d5ZGzRv53eJVkqTmOXTms3nKonn0cgjOaO9QNCGm8fw8LHMKI4/tHbSAJ++hhqCv/1
MRInqH77GC1ebE423pOX/YjfcyMhX4EiRPEEKtjqane4reiRE5o4AMtX+qo8kwlvW2IVCrvf0pCm
8wlYJRp29jhPR1+3L5Z6KhoD0GMOUmR/cpLVYHMXAvFWccVWC8CEzn2EnoD7OMQ6CQMRpAPZ2jjW
qF/NdQWS40cgjIqrF71NhyQY6omJi2yC05vHvnPeDkKfZYC/e8YAdKkeeckwIbeS20icag/IeaDa
Y5l7EyyVKxJscCxkF1ACmY5gg4WmnvmTzFAXhVSMjiKdGooqJ6WOdWNe8d4SLZO6Bh+mkk57HDSD
Ch1YNwx4PwYZdAL6x/3NAWkERJvv0Wps11UX7SDX2S9t5M/2VLzLM3BfgWEiABkqcNbkBed1uKfC
X8EmyPEGoJf1omg9AwcmyfkiimSwrRKrtVek925pIzQVgi0Ju5NYPJ2Rl4HFbdFpb9MBO9PLDqrr
IAm7TNx+YsRSq0fKM5+IwpZ8enTz6UjzPfL3eRAYniNru7XRSAZYWCRdtc46cCjRK+D8NkjGMamh
E6JfFqlUToc52ulsdPmiNH87hMpQa1Xj7Vdyb5c6hg2QQqJeAexa1XmYvaikrdHqBztx02ZJCCaL
Jp/tgdIMY0GkXrX9Fm8x5xde3yTuYci9jJqxnQ5dxtAtIvsE6TbYbt5YxxV+NwHsQLvFMi/4Obbw
4Oo6iU4L5Y9fwzCKV6NdsDuq7vjV/TQp8fIpSvqpri3e5djBXw38p/W2h8JFkPjOKig5CpxamFXa
Yrw2Cv+lVNYYGPZsVF4bbcO/5o5pP4JlZ23geQPNFLc/Gjn2a6RUw3ILr3OMo4lI69hA9qUENJ2L
A3m73L1ToK14iGPu0BpkHiAteuQF1qAlbeTBgEfKikXBqwwKVj1/rFXTgH4HQKXGTvhjBeJ+kLUE
y2kE++yysQdoGkaRv2kc782bYVtNU8n0p/k6gpw+GuzWLjRpwnbZ+l2t/yliJjD3K6c54p8iZs5y
0+XtkbyTroyTF9VxBHPwm9+89GuiIffZx7l/CqbfGu5q2VEeysQfl6UXGk9GrP51pkb2ZpPvZ5/i
jBRa7qNox60oM/vAxwCkO/pLCxzEg6pH9egOnX2oe5VD1RBfzhZ03zZ2Lx/s9GWO/omXKbhAp6GS
nrmuPR8JIpCYHCbB2UGxzltBEt5ekO3m+NMQuQTWLGjezW2Xk7fqOBSyPzksvX6OJ+6qC2xIfBkW
v9ChqPIn9K/6QDz+Y6Iz8LqFS3DK5+uK9DLJWKcCtCleAAq036MTDrB77v24mW0VJ7crFH71dgXf
BXZLs8aFSxbzfE0zbsGeUTzGstgbBlg20b2ULppiTDcdVD6hJRewfTeZzdnUlV6DF+HB7AEx0JVe
PGnFg0DOCTILDXRbdQQ5CuHsLfSQzZPQXtyvBMTNlDVFZ8iRdgsjD+tvXY1ypMsKfiiioX6BHtls
bxVUiiBI5KybrG2+1XhXtayqerDLCGxFhQLSWNsHPR0dUPFtegPJ1cfY679A5KJaQXsve5Qm0i10
RjapbUrb6Oz/T5xRIb1QmuCaHkduLUN7At2+vqO522lQ3VeHcXVQJjDLZM3ywlqOEneUmtvQr1j3
E0iwQ4jwGCDI27QitbYkdDH59tm1KvMhK8bsPhHsLzJTVJAE5rZ0HPVVR5mhv7UL4GEqw3nEu2Z5
sFzcBFCPdx/JVnG+GtHkeLVd231MIdS88oG63lIETXAU0p1aAPaRbHrC4IG9dc4DBCxOAOLL1mDt
5i+AS7f7aGjZmuvUlw+727kf7RW2Ra86/k92OeVQn22iBR95f85KGWwyNlTrquTFM2gM7R10KcMl
j7riWfIWTct+7C+MEMN0ipCUqEGPScGWDT6foZBncmZ1Oj1kICGL8eokobO1KuKKPbFeJlfpd3I3
ZF5gIg3ndXc1Hpb5QlpxtHfsreUKMfxFDqMC3dWhYGN3N4dDtg96MxChAnqqAYnMVI9nJ6n6l27l
jY58MQ3RQXBqzBc0jOteM0wakIHVXqiS1hBXQCsLDYsRCmaxKx9RmQ6vQe+dyIy/LhiKYoDc66zF
kgFU0AoIwezI61vqNXJUt8ly7O9uj1tkR3K1SJAhgRbAh8cwPW1vD99oXOum3g8B5OOkwALnBJmX
+VlNExly0AnIkI4O2N2xh7TkZtBVtqIfu4dkijZdz+MLmXozgN4xb/8iH5luk2623yd149QcrF7+
RfH/r5OSHmgxsD3go/UiQJ7UHy9hGgPqUQtpNz9UGx+MFG+bj2XUVU9lFv1t6beuxm+TRYCXyRPo
BO156P0+JO8tGBkrcboNZYaOMyuPm1Vo7CNHdxaPdjDdYxRTn/Hwx5Htl+VC5l7zAEgIW7oFZ9eA
WWoDWen2CCK44U4KiOWEfiAuyC/bKwOAieepgZCGqpr2R9DwvbCAt11UgHODnwBCoYX9A8o7/KvH
fLbMUG6blxwMTfvol29LygmApV66b0uipfwY47ubdEJ+NSo2gJoRZwo9eAvoHMivpcA16Uxq2x/j
KnsCTWwIwtLl2BV8Q9pgEdIqJ88HxUUD4uQ1Ddu+hVA4FDlJKYw0w+qC+ad3O0mLeUhg4GGcpXgX
PAUlZIMXOHEiPH8WkOqYTz66/keMCcDP3TAl9ibu7X7FJz/aJ2GovvqQs+5lVX8RVpWecjBEL0bo
enylsCTJjD04gqGz6fiLmg3hLs1YtOVoVlyhMdlZJ7LG/3WdT/3KrnLoftBYdU4PWhHHWY8QFYIu
qDetbdPfAsv0V+SqeE+89QBddRc6e7ffTGSfXGuOJ4p7MrkaMDLCjqdqvCc7mcj5f7V/Wh/f8Q+f
5/f16XOGhOh4X1sydxOiq21jGZ6DL+Q/hwFEtor1l77MwPveyAClizL90dp+lK2BbUf+p+1BMqIn
zDH2lELoJfWhCpPiLv3vpW6W9+Xm6Skofb2xgEK4VkNwKld/i0S9DK0g35CNtBN6MJ+eZW4u7IGB
FxuPUtuJrT1Ko+aMG5NB7ixcEfQnHyzzz0ljvz2A0/otbIaR6bCwq/oTWEO85+yfsKkb/7Xa72E0
vYpi/Bd7+PbbEzbGUGC6dLULTXq78a+JSJwr0J4S/cP4olfmMe/AbEGRwrG7nefZAbgSGTYlOr6d
ElAd8hZctxSjDNdbtAJoOoYayxyjrwD2ZffDFczVHJ7LaDqCNuKeomnZMcR9y56LQ6YY70YfqBUn
MopdDh3ML2aNkkTkR/GJhqD627ZFlzwaUKR7LJS9UrrHNctthq4nUS1oOE2WvQMZszl785EDCDOW
5Y68tCSH4MaJhnpJlYOTj5YsQa+T93F3cuMItChGiGQFXzLKm+iDaAvAxCEHd6RcSh/XEzTxknhD
Qyvj8sBMaBYNDS+fYtSNHp18TqVQQNuA8vk2XYjGXIZ+v7Y6GyqFcRpexwatakyrhdZyAO2E3wFo
3A9gf/h3hAy6QzviUf8pAsgppMV1yeMPa/jYv6/GxIY+PN5ZCrYGEgcpFc92cJw07f6QGhsi0p9t
sx+k+iDZb1qwwLqlYW3dxkFVgoHVFHWw5ujTECWTeUgIG8LUcOnOphum5n0SoXUo6t1EIwp9n8jQ
jnDkMVqpU1Zd+jw7QH7QfwQ02H/0GfuCNq72BJJYH5LlTbBGfntck7PzjfCkkLLqtJNMZZmfKz9n
YKXF7Cxx0zVa6tsNTQ9MYWEn2v6YZ+tJkNLYAt6f3JPJDAa8VIH4eUufYByC/sChB7wgL63BUIMr
TTZcySRrAx1E0s929BGgrt3cucwzAQD55xOB9AeqX8YDWTqzgOrT9CNKk2FPCTgBgtzt1PT1nMCT
id2d8aC9kpO+ZKjGQvQ95Vf6gvGsQ9vH79NFUdcr7jHQN5dZsE/wHAB2N9h3YVM8uSwtnwq8J9lj
Nl7ixsZ33GXO0mVc7MgJhPS0s0GUsKQJ79NxvypA4qr8deBV6dm2Hwk0wfAQWgHSO4F9B3z3WYOi
civH5AdocL97PfR9QDQS7gsONUY/z61XTCQ/TVS1EazcFKCZcmWYKdu7GoJvGY3aoSxuaeiFuKIu
7C6ius03AVgLJGSQvvZZYoPtNEcFI9dKUlrKRduBrGUf7L/Ho2Z4YmHL+z1al0dAWDMgFXTm71MO
sPaTemknKGjcHB+ShS1lAn0JVs0ywT18GCpwacjoChWv6OpZqLLg9TjcDpCxvYIjADl/D61fMgiP
FMGi1Lof+++Tct10mYfc0/ThvyJfeunS1ezArV6SYmkNWtJtWmj26Ss0A0Pytod6dzSg6U3v7HBf
8iDjF3d7GrbMXHGwwj4n2HngteXfYfSoGFwoaIdF98ewRq9GQOb3ML2PmVcjO13U6B1xuyit1g9g
VB4yCeAEhMm23ZRlB+iC5YfCMpytAgrhwmUFGHtlBY99hNR1w9zqG0v4t4TL+leTQu8u80e+sEdA
oFte/erD5psyePmtaMoU0jiZ/6gYfsy1wfMLBCrertJY48ereE6SrlEHa0F//NrY5htrDJSm5QGY
LeKI+WCGNuRMK/MnG03SFBxBbEFiIwzWOXJvjxCJqe5clGwgzOM6j2SLxddOOsODtPA4CF3IDrcT
uLBu8ZC+AqRRmHhLba32Oh9ehm6CaGnl3Ltq9O5s/bLqAbuxsTKVoow9iQuK7SPQrr8bZ/F4Mto6
Ml07d6MIgr+qzDyaYDm5nfieNVvCf05+i6nSUH1JuuaV3pHpbZlelNUAsXkRmXuyyzC4cDsA9iGf
vvUxZAdu6V1KA2u7wyB27njxhjoPlPxSx1CqgFSEtUpQZ4TkXDqd7UiYSwpwwy9Z1zhLXqJZvRVx
vhSTGW+mxHXOBhC388EKGT+GwlkPRYT0FjkoREJuaVniR7Yh24D+v5XpJjGE6XpxGSToQjo3GzdV
KfD3ayoDCUih7vDSqL6CPdeHRKVr3PV6yNimCUf/pQZ5zcENoN7HtXa0VUz+sheg8J98owQTVv2r
Vrbxqk+CrH47scCPmwkIgrgWqoullVtfmqDrVrwXzkVa0BbI2qS4Q8EAjA7RFK5rBlWE1IrKZV6D
fCfW8nSlPusDoL0B5MHYtFD0S0fTWv93DAXSIU3BdsJ19G0xOuPF97LsQmy37CNtOYeKT/fMmI4k
Q5alTN1rH+0wydcyfFv05vTd97/mgQ8FLPej89pClmEB4iP+yO0o2KgAGBsJGsMTS8Nk3TfC+lIZ
/feiGqFmnoAHD291P0H3bC9GPclg/0wC+HY8oaEnBbOmYX6ZxnGeBFnVeVJbIaEFuIkRDdkhaVxj
mU8yXSLnlB3iaARJO3m6KFVvp+SaMhMJFLeY7uwRBbRSt1VWBhrBEwvC69ACS45hBAYNoxDtg+Gk
9bKqBX9Vhbz4Lnq9FoP8Poig+4WWqb954AZf/NwGD3MwOpfMNzPoPgl+h79sfcqUzdbCCfxHloqX
JIq3k64f0UFWKgS2hqNvnMa5jXJx5o53FlWgPsS8u3nA1R2NOhOK850Kpy1BgqoROuVDi4zejBDS
8CFQsvzZJjwwUJAoNQVT3Pg+l1BHtB7F/ed6bot39CDrjuDfQHuK6RurW4ZlcMwnsKQDc6OTNKUD
UGDleqAq0+hofaBJEbSd1jfblIZny3htsO2+S4Kwxi7ZNEb8DePVPBxl4V2ULFJ07iYh0gUgTkr0
gRxgsosWtlvy7YdovC2vWpUPp1uw62ti76x+/BAGIfdkPbpFCy7wFxDEhCdR1a696JAP2Id29FIz
Fp2VwL5lBfj9xrPBQDaHoOdqWqRJZODuoooV8EQQNbjdn0aW1yCzXtONqSO7o3rnXOZdsZI6mDxR
jgrcwhQACKZiDv5086PVC2ZbIFtEW7pmO/Q0PWLMSvRl0qlJxIc3FxmllTpA9QGboaeQBt6HOD5Y
FV9RoJtYaA+ya9/eM0fOtnkFW9W7FjJtDl8UdQG5Ccty7pNsanZu0uX70nbVZYIQJDTi0ubbCLlH
34iNX4Fsdl7F/NfOL8YlTSq8tNnJ3ALzSNiri40l50mF6Z3ojuCU3Q45Im+eFAHXdh+mas2g0Lco
dKeCpzsV6FCPzRJJq/BkO9ICrkZv7cG1wUF/hdYDEDK+xWHXBOYSUTfAmyPls3ifbFaJ3EIfDfLG
KOdcgBkeL0UmmxPzoFAvWOFBfAcUKGbSqrsqNK808rSJzsBbku96T7cn6Km0CDlKI842Zg34nR+1
5dsqYZ53K9Yjk5pYQZSsSwcbzTFjICS8XQq1JXwaIGh2tNqo0l2UpuIsQKqwDgKZrOkXVemflZmU
j1ByY0catVHYncqmB+8ffHQIG1OuPSAu1mkVvtnQuXqNKiOYf4voqi1P9WRfKJ5+iiCPF+uYy2Z9
W0hG4t6GbPGJ1kFyGPQbyk+RZAKlSq35r6ws+VvI1L93B4h3iwis9WQXnusvrdZihzYux2eW8m2n
AutbLi0oWZet2lJYhhJ6bmFj304Du/uvZSdm1AtPgoaLli0iWd7ZBAtsjd7eoWswWhfu1G2IhYyG
KXLrH4ZcD4myzGybaH3zRhJJCbP8O8Zj4XmAptCdyPCvpKHDkS2vvACNCNqbupojktfAJeqhmQJ7
KDRNPw1RMkhOWd1l8zBW0jzFtfFrXgkVj3Mal99pFAvXPQ+d+cWfpum5K0V3MaAjRj5u2fy+zcMz
+UYgF+9bZYMzAFcEo0ZzxQvWLgLBynNiTAYwRWpDvmJg1oMHwkCa17t9+6i6ZEm+eoqTJ6/4u8Y3
bytTYN37qBweZVFmoOXKh4OnyZ0AG7Z3KXNqaOmAL2oOQTdNY7vulUZpmTNgABNrQ8PBAoa7zMIz
jWhSiRf0BRIEw4GGtKQf9Fc/S5+Upj3JhzZ7MHTWtqy5s8ULxgC5G17vR/TunykERRl+hgbF/jah
K4S5RSMAEBR6ETr0RSLmReKiGfY2oMsLMEyEKGXX3iJtQqCZa8cxFsxwOUS2RLhy+im6r/Mquke3
ZL5LIG+0MCmmYWizK+v+TF46ULC6K8PYu5+DshY3lxbfgXndLARTkulm8e426XatUl/GSkFhG2al
u0LDFTAkYWyyg4s/zvu7QCEToLVp/OHpPyYqX/c+kuB1Z27TPh92HrqFHmPu/sXTqfhZmiEqB371
XIAu7U8BWes/h6qq5wA8eIddrbDp0ivk2Cw9+OCRWSQeNO1LK65Pfm7YL0xspqhIXupmbM5jEgOn
rc19Kfk2A3B8g2KU/XKb9DbE23qKTNY0VYf5yTiyEL+RhFdo74M80odDHwHwxgcFlV84Wv1spTPI
vPtnbHgSewxXZAkZw3tOVlXbKC+hhuc6IWRdc7F2BUufRYFXwaSLu78q5KoM5jh/C5Sxal+l39wO
SY0c+GzstHtsD/H6fWfVLZrt9PQIYjfz9Ckw22eUPIZ1muNtv9VYCE/jI0Tr4HHp92ca+SbYFKYu
E0tLWcB3aG8fyDdvHKNdvnErIKb01Pf5YTCWGzMEg2kCCmvkAtAIP+geldwGrQp+II+o2wfgisJe
YPCZ+drLJ/JH4HZbMTucDjQx1xM7am6ZxqcmT9Sdr9sqmi4oz64+o2HsRfidRsPRmqC1DRYO8DM2
lTxSGEVMRlxtux5ksXuAj/pl4BYNKp7KmHsDojytFollyntrCOozsC8G0KwonXqyrvD9rLU46T8z
7DgLryAEBId57vz0RSAO9HDq2yQ8QwZt23E86Zcti4cNmPTa1e1VT0/wZN4dyCRB07cxAxsgaaRH
ReqNr1Fe70G8Y/yyXOsI4dLpmwCzwNJHv/8FvFnGzu3NYYf2UqA29STfRd9iajb7aeTVZYqccpGp
kp9y3ZWaJYBHS0gCzaN3uyvcUqwKWdyVNrgUbyQzgIVC18fofbCrmuUdOXJ8vdZV7qDGzyIoufam
OjVgSHvp/66l1b/EbIzBkQtWtLAJ7RcB/q9NaslxQ0FgbX2bw7zGebF+OnG+k02ZXPvG5o+ssAGM
z03QV7Vp8piLqj3ijvONnBPn9QkU1afy/7D2ZT1y88iWf6XRzyOMNlLSYO485L7XvvlFqHLZ2qmV
2n79HIbqK5X9ubtxgQsYhBgMMrPSmRIZceKcnqcna0jSFZRxIbCoup7EE3BBl9T4WoxbmBoZ+gQj
DoQ7lVAPX5OxZW+AxKU39uCUlxT40UXTevpzWPXaKi9NsadugowF1DG7h8RQRzDgbBchmGGe/bjs
ga3Q3b0TuvERVad8ie3QQiZ1/ThmQXjWtcEDgS5gABCSbVZa7gaHXHWVW63c9KAMz4hXQhMtqJAM
AwprBSqb8EDdTzdDrQawGLjRCFQwVm+o7ADDVpG/ehwxdRUxj/WqA9JKupfeE/kJFXF89emBlARK
AOKuW3Ll4TeglCcPaBLlr0H5sQZ5aFCcAxcROJJxQ9JvGyTT1mOJGpA+L41blNIbt2ntbSpEKa/I
I4tiC4gDr18gOgWeXSfm4wJ3m2FPzraFwux6qIC5wlSaUak1EY6s1nbejdmy4Nqmb9mLCU2tfQI6
pkWjmGHY6BdH6kKkxnpgsv7oBv0QbSKUKq/6sua7QkAwjM7qHH/1rs67aEUHeRqlLp3WZ2e76fwj
gjrxgrJajd2AKjgW7SaqXA0g5UweattyjzpQW1N2LPFBydUjw0oTyE6ps2roo+0ADNC00jzh9zUR
KYIq4SoJse0xUwDdwqxNrr0ET7R+dG5KX8AEDMGxN91vs6mNOSQR7KxbBk0q46UTZvUq1ppkM/WL
YFSc5ZG1n/qGj4dvmYsLLZFnPLkeeonzoZoMvN20fooSW5DU9Yc0OmZBl5yw2/loRjcG2Of3fpgX
7TGrjmSnGY3vWaBR1Ylqxro4Cmw+tj4Egx3UUlq+Zi7IxtQA/vvzpQAoaj3TgNAVwuhIowJpF0bZ
3cgGdt/XgMkM0ZWsNXZPFksb96CPkNe1MrWWXi7iQjpH8hDISKyqGkpolVZx7KhQKlmX4JCiqSGk
ZA8oxvIW1EVJrHH5D6/kWKW8jgBxqZCF92TKUCk9ltmxUU3UW+jLIcyAGRqzI13RcG7LHuTEVg/e
xs85AbnTOHkWYwE+n98vaVyr2nINKa1oa6dBsrIGsCbtM1UdVuB7sjIrvTtLAPDPLE2TVaqb1rHn
+Y/aT+TJ6ORHE8S2PJGNu+DXY3Z6pMFReUiwNSCO9ulCIz0q6EDpDF61TLuZ01Rj64RHfShf6s/K
chtpBjJRmooarQFFpfKiHrnSxDFspolTRuuvteblf12L7J+vOK9l/vWKtLIphHVELTZun7gZlQkq
bwnB6352cdwxH+IGt5V5FNuJr10aRUI8TM3qbDOtO/dm7e/xaDs0ZgzEDtmmSxcAlX1sGAeyUSN4
gXpm1aDMACSlT2GDEwR4u2pneNAAv3dj7aloyvxNWO6Tiy/CG6igpwvgSaeLX4Z0v3ceIZVxUMNC
zfwPS/yP+0ACDFVe4O9eM8nYqey5vSCihyxMw00FndqJHcJyoOxSFDq7NPiTH033PhpN6+lPk3zX
rCZ2iL9P6uPCegosOzp1AsWXMtP6a2qayEmhlbmcLSMCcdc8UhvyJFSir7pisxSFsTUinFF5Zwxf
pqZyqfll7k9Ltga4OvReBSXUK6iY3nXph8Y28UEESzYbGcpF1TgC1KCiWLeoqd/7Tp0+Dtq4FaUJ
UKuy61bizfYuyD/sDhjb9iXwdY8sxxny0z77/2rPS9SvUfZqSnyp7BUoL6HJPEzJshK0tSfpVfdz
/ixtzXLbMrdfzvmzDilMRGEjdzMnxaQdvKSB3R/JNNnDZe6jooxybqPmJ6fQKu7nl5a44WzLMhyW
8zKV335dmgYGI52WpoV0UDlfS24uRwMVgjUfERhMAUm5pAXnS62qM9QB9P5lGsEdatijruUhUzby
q0wfCopAkGxphWkuLfC5Sgd2HxQ0qUU/G2xPp5Vm07xmGSVbPG+cIw0CB3Ybs1SeWpTxr/rMwY5b
bWSmnQcefMVgIzWrTC54pnd5OoCqS3Vpu8JEgFxb5ydHsnEXBAcAhV/R4OSm1uVIhW9mmzB/zstq
g/t1WZrkaQhmxV2d4ByFbRAt24LRmgapaT6X9WscFYYCu6q+0di+aLCzo/2MGwAHQV3az1CXu22H
QiSkJuYujaKWDb+X5OQGOPW0qCDe+v346jU4EgWO3p5AKI49HvUdZaQraiJfQCI2qbY01QfLOh4b
agr15xX8HAT/Vlvd/mafVv7yIkPqRQvHFd0GIY523zvBnWm3+jcHQqyez6LvmYzbZdXH7gWCv80J
NB4oJxxy79Uoz+TAoEq8zB1wypd9UZwFdERWNMC3FjSm3qDsXK542UVnLwyySzgCe4DUVvSdm/dt
YYyvForSV9CxFWrb7G+RIkbsoYZwJ565w7dMt+tFlFjBtRDcvtAAjgCorVADGkrspoFCA/+yb6KO
oi8PjhGCWpEpCFRfd7dk6xoGlN3QDrclIoMbK9C6Kz8NzSuj0m9qtamNkUqiXtdo4UYDYz4UgSHy
GDiOeUBUZU9FLXOhC3Wh7swOID+fBsmf7NQMSC0dWMR3v9vVsmCH1g650ey++Cs7vUAyauERBTnT
4G/TUb2L/LHeTW9vrrchN0AixXEs0u28rAlM/Tl2u2Wp1f2ZcyR0emDyr1ofj2sUmkW3deIB9ptD
saGvPLE0bKN4cuoKZXxdlX5zXaAAuk589xKQJwkuf0pbrJIkc6AfeotkUIxTSlovC8/yfyJ1Bhh3
mrz10Ttq9MoHW8phHeLWeCp1kR8NZFc3o2tjUwnygUWQuc13ywyW2phmP8HB/SjZYD95Wo/gPiLv
F67p+j63Ubrv4Ex2Ewu3XXaNbnwb7HbfcSP9qTvjQQ5e+Q2gTQh0gf3QkfUi7NrxTjdFvPXtMjmU
Tp1c2W4YrAyv7b4BSb8diiT9oQ/hs0zj4bHt+gGnT0OcPEPaJ/yy87XTOvmTIxEOVK5WM+4jxw2P
ZRWxZRHEEhTYrD5GrjHeNbVxB54O9g0azVBz8u3mBP2w4hY0bW9kxx+DqExbdmcB2rqbqg4BpI7c
leahuA4EmMFFy0R0Lo0Qh33Lat8qtuZxJL4DXAOZLOVg1nzYooYyXMdmIq5R/CKucx8FXgg4FIjX
s+zagPaauygyvOMxvSITarg0ZKY7zwoXvZbvAq2JN50CfeC/Wrsx3TRaIGzcHSz13JsGfFQLjH5+
Tb2Q+/k5M8PzPCnN8dQfwggknp8LCSSMV/gxxRuNICLYUH8sTD5OaNSLzK2+E9nbqPg4i0QOxyZb
CKYo3ybit6klH2q+9Is+GI81sK7ScA+QsFkwDhaPPLUuE2ZhhDQGggPxhjAOgTDrMwo0HmmQTDw0
zqbVfvjXQLgjTRawo1a5bEl0FHZePeeRbdyaCJqd/mBvS/HVHpvNM0vrD/8SAKAlsVfge/Ps+bF5
2weoppoiWcJv6w9+VyRBTg4HNyhhEqhULQP/QlM14J7w7Wt8MPlDC0mmXYMS7k0zWMbziBtvIJ3w
DY8w0KfUiXYaJBuvoFLtgigDBclqJnK6+UOvZtY5AkMBL6aZ5MB8FIHRTAuIiisZQ3Tc+Wsmvabu
AKJIM1no6s81wEfkgJ0eai+CdRZU9i0Q4vEG/xneqUsi8A1DvHpn1VaBvEBoQS1c6tCjtkCvapnJ
d0gXbYbCGQPUJIZrcHQZ32MblYVAzMaPbNS7lWd25lXeBdq2HdvmwMtmOCHPDvFxJy9vS9zmUZ7X
ihdsI+79BODeRXg7ygqMYYVTKFUR+6XWdLH803sbpfW39xYU+pf3FmkaRHZV7ReVboV9nS1rK2wO
U3GW6gI13xyo7Ks2tVvUkdT7okuSboHIKijkKFznVk65tiIwBkxGjrTt2u1DbYE0tsCptXE2PcTM
lmHv41MnY51HeEYH7DQqFa9eNULqzqYOIHbuFP3W6h1x0AAJOXdc9me6okbGORjKfM5X80BZ+m9R
rfuLrHL6jRUH1t51ivDWHVRJmzq0AnlyQoln8UQeg22ZyG9aD6j+6ZbQYw8OPW4l1pzW/xLjny7J
aYQTpQCcOGKbrg9x7Acb3YDgLnNc1KD46bpUsOLaqpuF0QAZ2AIWdM8ZINJ2Mj6Tm6+D5pQVBSJw
Lc4aUdQ0l0a5tQFq+dT0P7n1+OVvBaCIkLFy5EOVZVuUciOvh1/exmThuM1Ut0uLZQzdkKdElPoh
MTlkx7VRf9FZ/2OIPfcaieb+CmzaqFhX/pbh8WUtHWSu1LKZFFvyH2LnY9kccePdmKGyHdTaYNjd
uMCMLZFdjPZ0tKVuocfxfjr4qlFUbERfuohlRvu41JGJLlFd6hJwNYhYuzCMlq094eknRmhXPCRa
vkF5xvXHK0Kd5hg0iNOko9mcUGQCeokMRNUnCHT65iYoUFSeO323oXFqNCd6jXlhbnthStSwoIlE
0J7zusxRyp8yMMi4vF+QMcrrDx+LS7ks6hrZX+VNA9IJevBfQmkhKZC8hda6PMvOB5gQ+lLLJodE
Y5cAzY/UPS6x82o2YHxrFi5Ck/2CjJUaoSsXSJl9XjpXs70wTFB/TKPSWhkFgIY9dgYMj/FjTT80
/ITCc5PY+M3RZejeFVYaQ+EMcXNqkKNKO4R0/+o34BcS4PUny5eZ1B+TyIBm+ZLWmudASAiheNWY
mWOt7T7l6QX0YM1GBxf4pTB866zLB0PBvaghM12NYWcteTyIdYSdioMziO+exiBbkktCtsETFfR7
Qns9r1BF+gNOJyFo+lwpFhpUyQ6eaugqSFgjwKTAYcR5zluTtRkrG/Bd5cUcG0rn9bAjHzLZLP9r
Ni0598mHunmeMXs5j3DDyVcGh6Bk1SFh1Inoo4kRjaxQL49+2rslCIeCH5MtpRFyZ5WTb9pM+0kR
yC9ByiSKoPITgjy9AZr9hLPj12jmb8FNmuyy4EGLtEegoK2zqYEfsLPCAUrxQ3wuh1SAe0lqNyhC
M5dlE5qI8aTBAoyR4r0PkjVAigLYjwjCNcwPf8i4fMsD3jxXA/L2Gg/1W2x4XHBP1jr+H/Nkj4dW
CxacCtX8TrLmeLji98AEPou4G07TpWZJ7WBU2FOJpEQlkRqhhndAZg2gxetxGmwiE0V7oMN4AfDy
BmKd1Z07Ft4JxYLVkuyaBPliXoXlVeJb47XHeuxf1IQQXAHIGOXsaKO++N7NIafb6eIhyMdq0YOR
70TN0GnZSVfNbKOu7GS9ZKm5yUcAwjtRn2se5A8eULC3tesvdbMKgWtZVVykD6xv8gdEXgFvLOQt
OQZ5egFKyr2iXhVX770oh2kR6NWBVjUN8TtUa+bqQIsbUbenbjqycQUskL2lbuMWSA8iwL2h7hD5
NU5jlbuy1IuCKzTaI7thLWkUmXjtUOagt6BRl7fRuWmwQ6VRvTerK4QMbmgQW9doUbBB32WaZo1g
W04qFGRUhwabA4SSssQ/47vln+lK64pn8GV3O9PI2bgwS79FAH4AE7yR4WCYQZlZXVETQBXg4Edo
5u6f/OZpNINcaNrc/e8vNb/kb0v99g7m1/jNjwacupP71rjzQ4gsa1AJyRd0OTcg/mCr3Cr6BYQS
0uM84ESgpC/z7K8p1J+HXbXi3KWr318gbZCRNBywHP77ZcLy843Rq9A7mYzzq5KRV6WdL7ht3Iwy
wtlNvYl5CnUnF7qkKUURP0F5s9xrVpRfN5CGZEgFnYRi7KSmGBhQIJpfLAfT+rB1dBUnGw2iRudB
/QKAjZb1ppIJaiU+59KMPAZarnfM82wfddRujynuRPSq88AAep2Od8lFuCF25jJs+TopIm85veLn
wohSoXAbHN4dvXYqBU7JpRGvpqVocihfUqcLr6alUmkU6zDSysnF07yLBRKiLRgm5IFLXR6mKydt
P67+YCOX3rWdFD9szKNGfF7NNq6WmVelgdlWgiV0Gdv4xYPezbstWgfcVCGY1Knrs8S7lSYktLvE
vAqVRwl5tV3YsHZJg6Xterc54i1Z2ennaVInoRSIIh5EvgARFbIWV65lXUCTUr4XI7toXC/ebelc
QgcXAhbXj+uTE6XgZvJ0f+9U/QMB0gmGHigsOiIBk302kQfZs3K8QpX5Qh9wIEhZfA0CPfsmjmLn
ghvSmnrUaCPYnFOreW+HIEGmrwEir/DKeulyHywGThYcq9RW5/mSvzSfV0lsfNjoqk1t/hKGQ7rQ
88x5mUaDrW54d4mUyQ1jLLkB7zU/1c14JBPEIZKbBkD8Kx/3Mqjm9cGS3Nr2JgQZ0zV5UdNU9S6x
8u5MvT6Kk5tK5E+5I8CkoVYmU1+Ds4JrZrCfbW1uVUs31pMtudBAKjMUXeQo4iEbrRmWkBMNGjtZ
za8aONLaJj0YqOf1Ais1947RA69luHjDcT66R5s3NzSN/iTgIkoolRZfVjdK0PDG01uY/4QEJ8oO
7F+X2ST86rr3nPA0vzPp+NHCAE0ialLxgZFvzSt/oWnc+fJXlaYPGKkJuipyocYbwQFSG7Ux/VW0
qNN6EN3LMrmcX1ZvhLvTSuDW57+0rVrtoLvd8/zBIUAK3n+Z7ud31wvmXeXBC601/R96faGirsPV
1B0L+wCGjU4V03R7x4RIgpZn/WtcN/dmmiX3MSQbD46uA6Gr7NCzs7S8uYzYhwP86dabBlRGezcr
7AcJojty0rlpLBuuV+fIYtpKY3m2kBDgu2t747FrBnHuVI8X3rgBVgTMyaVn3FW8r65dkF41bmLc
kak1QO0VZEF0JFvfBsUui3J9OU1gZnDXGxtfSgNMnIDoYV/dxntaHJy4yQFREWNBXZrg4cuicaO/
IVM7IpSY9m21pcVRbZKdYkv8oEF6u1pkHJHCDa6mV2+sDmiziK9pMddJuotuFxfyp8aL49c8cYwT
9XpsD7e+Y7agE8EfNGp9cAOkyooGyZRDInNhV35/oG4yFtbOiRCsIxd6Cx0q4/TxjgyaA40Xrxz1
Hb0B0Hroh0D2OEriTNVFT3pktTej7cjrYuze/c7zniHtPqyhCDjsgh7dUGorkG4Boxl73qmoMijw
oYL6GTyFNihxs+ZYtBGga+bNZG6hwCfLEnwhiNEsP07coFDbTTi9GZufIPVxbEWx+ALUs+IaYuKG
davhbReB/0T560AXb7KW+X2BJNtO1pD4QZTWu1cOlNrGHvDNrr9pCHK+xQwAyKSzfyZWetWkg/ki
42aAHqgpbrgVtVu3NPuDX/IEcYpEB2ug3d8nA5RxBQQ6v6vp0Ci1f0aY7mQIBuMr6m98K8VXI9VR
kqDqyCNXA7OFkaD4LA37R2hUgMsZ9tmtU9XnqecgjYiA2uTGUXtPbqiO+FhtUG7zalH83SeiA0ge
D6D5RnmHtsiG98wJgS71zCfIDpcAJRrZru6b5LFs7ZNTGOEb6nnSZQF49EU6pn7OjQGpNWuI3j5n
dinEKGhmzgPAti1LX2lxjARRINJHuhIBT6ar7g+2P/kFuqHjvlmkX/JsGreGI5jBdl+yelOOjQ13
Ghv5ntJr06iDLNmaaSXKTD5zdORMq6RlvSN7H6cLMSKxeynaothy0A88mVkx8Vnx1DXWieVWe6CQ
IM6b5hOfFfbSsMcNCLRNT3tU/i7iZKhSA0yBDTl4lM2iM9cKO78MuQce7DJM/kW/W8Zy4UfSP3oJ
ZEcAlUnySzYyJFyMbkUDyBPmlwgagtYqHvsVMFT+cXbzBxZuhiB1lr2Nas4OQI2jzNr2PuxMsQZL
Wb+ZuiOI2Gxe4S2ZTnsvO2MEgWt6okFqOgeEYSjquqEerdYnxsdqttF9rBZYWrBppWgQ8XLNZEGc
WZAfOnWuUV2oV+tpvYu9rFpSlxoEeUHMGdQXu/QA2FQeNQjElraSEiHbH9aYPNSEX9f406tYJbRf
ixbck+FgF3daYhyJm8GHOukuQa3Vulc/Cmj0RSoW3V2VEO2+s7vxqEP8dY2bo3MM6yBcNu5on+ok
tx510KVPtHVS5AewUBarAKi5Z3Lz09I+GXqwdc28RVE9f6NfTF1DuKJEzOKm0fXm2AStu9KDJHqT
2TkvLe9bm4B2dWzG6KBnqbhTE2m8SnJo6JiAC1lRwvdJinV4bfL3AAGfMGy6N2RLu2Vre+F14hoG
xFxHsIxa+QgR5eTDl0GRRUKOUawMJE9bMPSC+8PWVz1dWTiqdkK6CBfgahpVV1b4ypoeKu4uyoRU
A1JMGWxrAHq3rLGRlJW4EzXYRoDf3xm3Hu4zN6WD1LriS5v+M8JmWNUcQVf6v0zDNr6BspzS4Lpm
ns6+peDahZhi980ce30pk7iDll7Q7Rreajsdmc6rDiXhS+Tlxpey70/Eoe0JsHdGefdNL1PIQaL+
Quvi7F6g9B6l27gKqgKyobgl32ux/LDNo3QldL1ed6ICM5CNGyVKNLIDvWWfp+mJl9Xr9I7Vn8IL
kH2RRxbKHRQL4gcvK055rnn3MQifDrijqF9hN3xT9lTH08IMQ/vAHVCl/GofkchY5EZd7nD768/Y
8PfnkfEO+tB2vk3MIlqUeg8RAhpxwmhcNCULt3k3QNdMgw6C66mglurONidJhx2wbdVNq5oaxPrI
XsBGXRqYbXnt1JvSN9slodwI74Yz8I1jc39P+LbZrjnxuNWBHV6kRNM6K1t5VnWD3Fq9FhJ3j0Az
zCuRMG0dqauADx9XZPvTKICloM8BVnIb49tzcJE62NSjUzxUlXi3EGV8j8p6g0Bc983I/GQF/NRw
ka6LyJ6R1xuROnxpilFb+G5mnFxiRKBAMfUZInLY5wQHMlHjqCgyXSFNAS3XYoQQLcCrm9iRqFZW
BXcE4iIbCACgf2PxMwI5+cVTt18hzRdzbPRdbDPckgutT/a2ruEpUSbQQG/rwIaYjhG/+/hVuCZn
r4UXxiuDseziJbp7DMe8XvdSSNR6o14cap7vdp39HPK2uXfDqNn6fp7tg4xBKU0tRh6jBcX1qGav
CO3HK98ZxcrR3WEHCkHCqFPjCVGufYeZa+p2KN675R8OtsW2PMsAFx+au1H4KO1PomyPnAYKDKHw
cANlkA9b6Zw1P96LkK//pFnhW3jUqsFRpeIdEeorQBY77Q7RNXwKXRQUK6r9T5C62iHXa+IRBpUn
EClWNyGCMZONujQAdHuzs5aaAwKE1m7NB5SBtwfbLBQ3tYvwYQVpiLnLQaCIz9U6x1YAhLTLvWWi
GMYh1frI6yq4c1iTntoh8ZfE6M3/ssvcSk+5peSZEIFfg8s3hShhscDP1ngD34YE5t9Mrx3JB3C9
4D8iZVF7p7sVCIfUrXYIP3zbEIzGlinD29AAebX0kcjC2XD8ZutQ5unl8AS5mA87ATHAkTnZyX8U
sb8OtBE1Bk2T7OwuCjdIciCv5464LyJXDnYbFIUkabozkqx5Jo+wiextDHG+BTZb2XKinm80vd/+
sU/E88iXoUqGud7O5KCGC3kN9TP6SGX1tUujiPh3e/r8y6j72+hvc2fnVi1VuprcjsF46AYkXSGF
Xh57RAA2ojKsOwFIGGSOxfie+1dF3/k/rLH8aTHXfZCpgZNl0PsnoMCraY7MCm0tBlQq0e9NH+xq
G2thjtiT2gNJteHpVJN6o7XU9de5Znquqy5AJrHPSoj72Ki87nhWQ6B4kB+V2LMfNBmwN2+zB1uv
dXxPuwrcNJm1SRnAxVFSFmcUwYs1YE/lY+UY36m0UePfcdtK3uc5ejSGK81nL5LjP5Oq1oAwLjdz
16v7cgN55HCTOkFwYgNKr1j/ROj3PG8hTRf6w8W13e5kShxkotI3XutkcrD6O703FsgWlECI4CeR
Y4eJsLBdnEiGJlNdpro0arWo7aRRnBXNBxr909yEh8hcZAIEqpq4YJuAfSUEaM2yd4+l1LHVVPau
4iAMGJqXUrq59VMmjnsLPdoVGG6D7CYMVAGDjE5g6mb2d4Ea4hVoNewrrYDq36A5yUOQ5tUaSlLj
GSVf6YEXCd+ORW5dW3HBli3j4Utritssze2fKOwHvtGT72H513QnlIBvtIkJIn88K8CP4CEU42Un
1rQ+0AP9I/38yW7agm+doprUh7zBzK5R230UAsJIsyBRVoTNlskQZLgjBInmAaOwIfihXYPBBkxU
BVD7CK4sShZ1R+o2Q/7RpdJDPB2+jg6/dmk01lEe9i/n5iMwOqXIVqC2PbHaEXtPbbCARoQim1tm
4Zn61CgXPx/FPk6c6GRg80l8BrHsfvgsD69519u3+phciAzBEp21BWw03pDXkI0/UKUXXGNvO3mR
2RwsePUpvNTO9XMt8FdMXqIu+Ea6tbVGhBIA4b7SnyIL3HD4Xfs3IqzBx42b/xk1MshB+W2IoEtn
nUdAxSGOWFu3TV43y9wQ/XPsWa+t5yQ/zLLBdJWHYmmJo5KevHMPQqt9wHQIsgX4TQc1uFG6AWmS
1ojOvqG9pppvTxvKNjGyUx6Hr7RNowOCiyrXhWu1yYE2a56N7yCK4Ys1sXkRr5fs/fSsVXhUKOYv
sje9RGmHstudu5xdyQ6ZzhQPBq9cgLB33KJoJntyIC8uDDd8y3yUQTvgYrvEadhdXBRQA2rQhG8x
pAGYDu4N04n87a8zEyMar0VmPQnsbM6gYBJn7HrFGSeQeMd67dG1ouhoxdEmMLPyLk3j9ponDgAt
HZRBe8RclpWv6zsa1VrWnILA/TaN6gN/r1H8ccTmCKcWbmuQvESEjHypAXHdhnVCu6JeVHp89c9/
/O//93+/9/8n+JFfA0Ya5OIfQmbXeSSa+r/+yfV//qOYzPv3//qn7bmWy5gNDgvmgX2Ecxfj319v
kQSHt/G/wgZ8Y1AjMu/sOq/vGnMFAYLsPRZ+gNq0oETo1rN3lqdYFVBJf9skA8pwpXTekTpH+lx8
b7XVdI4NujA5omJlm9AOq2Os3QFqxtILH8Ns6xKvHORS7UU4lNF2UhlMouaXPuqILyGAMPM2I05Y
vEI2JoNACJiJqAkS/6uNnMssXen4jh8gTwz0rGqYyPqzpZo+bqpNjpseGJn+Gk0r+Qwy/WzHWh07
dpbxCngkt51caC450wJQU9AX//6jt82/f/Sc2xzfLMaQg+b2rx896PFyrasdftd00bBDEjgAasoY
15mtlS9VgqSJ2k50I+qgS9eursmDo+YJpdo6YGJ/9qqErx2y0P2yTqcrmg2rlxAr1g6M1eFLGlXm
KraS7uxAEvNYFuDJGJCbehxB+oyPl78rV/BPA+OtXHUfSiNBOpzoZ2ZUw5UMY+tg2ybuuShpcP7D
99Kzfv9wbB1RX3w6NqAhnHH264fTuUnpAjov7qZNOi8Y6vJz+xEZivwGirLtDUr1H+h2GNVC29At
j7rKC3AtcTMU0Co2Q+8VMWC55iwTYE3DjSkUNcQaGGueTVmdHbVHxEPxVsR6/sS0ApJBRQfXIbeP
tXMdanl1DaD9Bgl7dpcrNv0S3LagO0j8I9lAGZZsmwL8jzRKE6qo3zDFy4+oGVRrq8hG3Z6VLRGc
ivejI8Da7wuUPPY+ODOsLqmWtY8qwrC5g3Y9u/vN1zaua27uXSh3/La1J4U5UzLvoAZJfm5sA1Qn
dQh6YPurnww7+lF1XnbfqAaRwqJiMQjA0Mki3i5alB4eMq8Q96Y0qo1mjPmaRml216XT7BzkvVdT
vNEuTH1t2k3yhVy+bRx1VzaaDQ2Uph7+h2+E7f3yjWC67hr4x6CY7aAM2bHUz+nLnQp3FnMAlUxw
x/CIgnyc3l86A/TKVGcYlY+GV5uvtAmztbY/BczvL1roYYumVZCCjJMzqcpOKrEkHjvJw9Jl5RVF
sWiU2lsEECC0d8oY4jJJeaRJNEDdf2mbFgv0xN/WtQuUzWC56c7pRuOo265xpCu7T6xyIaIBaCsk
ivSd7cb7efhvPpPBruT2P9x7fr3tqw8TBFDc1rnrmSCi8/ivH2YSVrqRZrp/6/T1gFRs5i0M1C9c
m5HmAfSdGes29cRLrrM17XXJo6pCVOl1dgeGWxDPIo1YuKg9botdjTyDus9W6u76pUGR0bmV0HKD
A5mh8YGgkxEinBaMYlklBuhdTT27MbwkWlCwhQb0TPsYQHYmQpQAtO6aLcUyLgpw2fheesOBc/n3
n4rn/O0rZtmOzhzDBOWublu/fSrYUdmBaFJ+q0Mu92wpwQxQmySAsCmVW+JEDXgcr/riJuJjuvpC
vZxD0IDokskG/jwUxrqgkidqZd8ZgIPrebOqq1gDF3dWLwkKmDPQc0AKOTgyhRiMg60jC+dp9qo5
0GmODunGToWGCj8GKUakBTvqSmXrXFQohYP1Nxv5FSrUNDkrP7INtYuttq29VIree+EEo32H2zB0
RcwgBlMXL/c0EpXQ2PIryHDR6Bdvz65rCOTa3imUpvoKDN/wdSo2sVmPO8EAVFF2Pe857hEIKoI1
BSd+EPa7AOMzd9HWXn9nqgKSAoXISN3ipKR6aqwboKCUNgjLQSIsDATonTvD30Pcu7jIJgLN/Nj4
RzdznlMhm1sy5Xh0rVLkMDbUpQEjRQmVbrz++++Iyf720/Ggt+EZEBfwmI1TuBr/ch8aPB2Pu8Eq
b8PQUFFn8RTXVfQmOoAO/z9l57XkthGl4SdCVSMDtyQYh+RkjUY3KI1tIeeMp98PzbEpyy7vri5Q
6AiIQwLd5/zBHy3xQOYnAp4HABh9vfCjRBGD/L7/XpJW2uKbikqGbUUvfx/p1r1gAzOd3EyJ4Lii
xWINcU1MCrlaWXSieROW3fzchzaqIkG+jRZHvLJQijMysUBNlyI7jHbv2IvKzVLMasRHK8cc97II
0ehzSlnECnkTATXbODrfcskIinyt2USz1f5EvYYtzsqorq/EIQJV8yE1oLpdqddmhpAETmDqlXqN
21xx7+vmT9TrMhibTTdk3fUS8joTxBxw31piv2ua3T1amhvcJz381xESz7veaTiFC5GdQCjYL2pQ
HfywVN9RFWm3PFP9newWx+ifl+S6htYB79Szg5D1ltF+v02rBzMR4GW4nLbsioBQfHlqOmMGN4p1
41T14Qua6wb4HKJ1td0cpoaMALQCe436RfQ7y6d8lc2V/5r0s+b5ypje52BD913Rawc5k9mSAbzN
NIgseHLLEXIyPlm9P641TOMITsNNdpaDrDfrdto0pt6tVWv+rJMNst/IKF0I/TqHE+0wsWrunYAI
Sm502TcE4I/SGbKN2ztznN13QIzWOranEP4E9ql2W6v7MSJgr2q6zh042Tcnao6Nn79CZkjuBY/D
x4mNEZ4XGFybRf9CnivAzi4oXopsbrAJKPudLFpV2h2aHuC4LGLCrD80jdjGnV48EmFXvUKk9pNW
Fem9qOydOo32k6waI7/1fM2ft/pSpxlVg3PHtbs/pPlFK/ODDNZiGoS6YWodZMAolBmypa4dbbDR
vYAQzmLJQbrtXcnVx6g2CeoVzUH36+pHryXf9Xh24Lw2/pptuvFQqXqzM9JGAQ80I9cAi3NbRl3x
9G/zpMlhzMpqR8Ci31Q9lnh5VD6VCxsFGCQuyQsRJVcKTBubNOcnRZ08mBgHyL7WzFPKiSpy8uP0
1SkKb56K6TVOIGg4laWSa2HHzurWgKBR8CJdxA3NtPQgFo3HoW5rMnBDPyTnJi6qdaMK9xF90nCn
O2WE40wxnRKN6DyQRPvZ0kgUWEXofMCp2qRZYPwIOveub8nIyOHAAdxHIwijHYCmefvfT0L917cl
qwZD6IIXg6WqKs+Uvz8ICUNVrTYqPYbxKiHWwSe9JCkDyE09uGGn7pEKIyIi63q8o8K2f5lbq8Lw
BpV8yy7Vx7jPWQ8MVfZbwbcScJnxdusBhj8gUe1He3uRWJE6Kx0iq+x/encjRVW6xcBWnmHhiDHu
Omia7LqO0EEfrztjSi5d2GoPskGQAXn4749B/XVdunwMpmDdsPyzLLnD/ul9YI8jOG9HdJdPTLvt
LkxSfvIC52NEvAgD6NqMXubtR58GumeMevXrw0COKFNA/vLXH5bo2ZEpi9f/fcuG+ss6x1Yd1XH4
yzk8PIx/7DxhmqoYDUbx5bqgn327Rgk9iL4RE06XoDxqO8mucn2x+7NavuNrFSjVP6sDdBuv1ULv
om9Ybdx6N3Fre2ZU5Wg0bWSYM7Pd6FUz0XIp0s0UNggHk/Lw8kQNn5Sg+jzDCMHwhg6aRx6ohjct
Z7d+ORZ5/8t2XO4fbpEQk3c622CDjYVuuYag/Pev8zDNY1TPZrKffKhe5lrHlKWfsdq2WWgSQLKf
hnnAUHchnAxd8gDorf5y6+Erxkx+SBtXQ+Dj2qhBZYjGESunEIHplHcOLNAifDZFVh2HpVUW5SEg
ETxZY3AKDYFX1V/j88FM4Amr6ocY7v77O6At0YW//3f58To2KiGGZttwsv7+34VqkU1ksoL9lcOl
l+trRIbYvnvWgpzEJRoq9XJI5qBBB5z6fsrhtCFQvUosVByDrkeYT9iErQNN301oOYfsF6Du/lS+
tUtOmFP/L99m/kj6Eg346T9jCo3/ievqGhEew3F+jWIJXH0LOwqbXdolxrHDLnwNUggE22AGX6PM
RQIP4Llj1zAljTFayXoQQPYWLUYS0FEefnVFkWJ2ZFoXlZzDa0ZeVHbLCzO/C0LCLrJYmMhSN/Eg
EHWMWC2PbXkkY/YB2Cr+kZUXFo28kfJAJyPlO++L1PCayGD3ZPhpu81EVZ3atLePJJGHXVsb8wPc
7MDjUa69LfP0rR/9mOfPeTQFpUeLZGJZXtQg5AWCgmR/AWh/doKkOGr8utUlPNShQBV051l5rdHd
uMhesloWp66a97Cfv8t6WSUb5WHqK99TWfavr1eQlc0yZaOO/arL82An6366mGO3u26Km7uf6rI+
z06tqDxzqPCblEPkpUzIXzstrbOf62QfxayLxQOtJ2Dxz7vGipo9oSPcHSut6hAIVBBTmGO4OKrw
M50092D7aeYpLjXC9YnqI5PXKf2dLBdOEazbQI1Y3U6b1G8sXNXmZFojoMwbxWqzZ7sL7fNs+PeW
EVJaqrrUV1dNK0y8QsyM/E1g3ClG9uPWYzDFD0SwbR7tRsJ6kZEk4uxDa2OzLOdwl4kQTke0oDPP
soeRVsme2DgB6KVR1umJsSF0FT5cr5S50zabptm7zhGx4o3n+N6ud1GToBS3jNMaJ9+ormpvrjMU
fvWo4295m9RW58iD6Fnu5KzGXPqXKA2OjinMYg0dEEeK0p/2qbhepw1844R1y5vsLucZSeuvWoQ0
j7Loh46xsHbAdS63IA9VgJ5GamknOSpwAmVfl/xN5F3JOl2DjkCu+yL7R0aEOIevhp78bKbR/6YX
TXRy0IbjGdNvtdAwnhB6NJ70GSks/CTcTWuZYb4elWSFY0v2KLuAMdChsOFGGmlasdFio925PWrC
Tfo9HdJ0O85GdDAUrfySzj4LEDv9DgKy8ay20O5wHR2flL7/UCs/+Q4uiqVE3qoXJ3CTe1an1ko2
5Nb4o69s5THyi+Q0N23qyQsQGb9zFjhj0U8XpPqQsR/5U8iLpP5LUbo66qtjukvLwd01hlJ+xXp7
PYna32ppA7XUJY2jtHdDXJF76AgGrnm6xAc1sQUcaz4yIo9iVY6RqNY+DzFfDfJH2apaUe9Z7Px3
shgqLngmjFevU9V8hytiNBfH7cQzhhjR1tcI5MlildfiHkrj/tq3HeFnYxVQbP1G/03OZpe2ssNk
11yzC1efNWU0njL9TrZda3KYEBmIt+utOkqbH9mzYLWy3Lmesr9CRATaUMNLk3js5z0vMdGYZN1O
3kdXCOOkG/nnPQ+Wcw+cOL/e8/J12KJtUGzkVVMTBPts22TSlwssB3nfxJuH63391z3LQWOj/OOe
g6RGsJ+8232bj9tBScxdV7uHktwcHLSuBNih9Cwt5OmUdjWwVXIiZWSbe1e2OEoBWzFPsXW79mwh
dcSmE+DatuBCljkGENVbP3LeEj3ESFrWCeRFw5M8vdaWvSZWQO38XEm8MOIFoCfPcVPB56hReWMJ
kj7Du0yfqwxHysF9lB0ADegbAZVqI4ulSLQnBsuOcggOYI43hEO+lXWNQ7K4i9ZYoU6Hok/Xn8OY
twlbcDldhe621qfPIjDb+0m1drceWTV1/De7Yi/n6ubWPfOJ5P26Kss72U8OrYMROzYxNgdZl49i
OE1G/D5Xc3dw9Cr1iOzGO6MdzaNI8uwcjDUr9dHz8/LgJAX2ViLPVmlYTn+E8zbN7ebHlM6/sYPW
vjgFyYW49nMw4QjfzY3BxlJrg8fRR0cm77Xsm6Y65IoZBGCWnU6rfY9NHSH+ds6e5JXHqTCPcTxa
B6QBd6VjIS+kzfZdG4d/6INWkSZVELe0HPMc8dbYGmWgwqbDMntKKnctfDAPSrOpDIQ5UlAW351A
XJDQXtKfRG2ckQ85BigQRlrxu9IFv1U4u361RpGsjWHynxv0KT1sGAS0j/nz2rD4y+Mv1426wHmE
DwFtLgyHL6CEITirIAr+dj0suuHzFU25dacSBXPUz7c1GiCen2Khk/cqC+6pV79DzFv5vda8uw1U
+xDVuL0glvHFNaxjlS2z1q66dmaMjvSxV+/zKCGXI0cSi/TDanr2XbU82phJb+SALN/NWux8g1qS
YpAzNAdg+s7L7FoPsn22YmK6ajVcwpLwPOxG/M6XK2VugNCXYb/ws2sPowiTbaXV/je/3l4H6k6/
0bq5OKqCCBcmf1+vNwJqdqXkfHAJG4KzRv5mXSwTAlw6FlGXf5mdcNprUMG3Wdt170k5rWQHRYef
h3dfdof4UvXkOphPyUs1JuTthlXDQwAG4mShgOnJBsVsti5PzbfO0Y2dg1TpLkxG5a0w+Msv10Ti
rvLm0ElJ4YL4wSO5un5cBcbqK/AuwZOl4FDjLybCckQdg/ghkPTezlawG+ey3uNCMn2ZC3xWlg86
ydBVQAAzO1uz4gLBi7XVzCvplWTVazXh4BGBJ9gXQYJt2DXxTfbbRDuBeJZF6nIRgpENamA/KyPm
nMvbtFZi86lcDk7K2q7SY2UjX5+R29Pg/BZaY3N9oZZZNO8KdH/WcpDs1YPenVhOnmXJGjsX142B
13BRaDuWueoRBtXKBhXzmhqK8pgE5Z3q98HbaBd8OJA9r7HIulaBOYls3MhWKwtSTyF1d5DBR5Ck
P9LSERdZWmbUQFG85suMyNMhrE780qy47p9k8TTEbxJSyAnsqXPqzJ7VaV+N2n6wu3ttaYDrBons
p2ZlLPc89K3DXMZ42IHLck6+qf15OoUWLjvz+HugfhuMALHvrs8Igrl6sg7tsF07vCN3lS6MZI0d
407rHf3SwDd5mmsRnvVM3H92zhUSfmOXedeyRrwQhmbV4nSzTNbk+JCK+DGN3PSJ1DgB/9D9o7NS
2rTOyTZa2/A1kxdqjOK3rmzVDUh0sQHvrKPEZcVvaaBYm0xxC4xtKFYDkux+mJQnWRx1bQ8GjVVU
4ZvP+VxuiilP3oKwJpOxmHqxkE7ecEtwdrXwP1vjdEw8FJumg2zthf3dKML6Xg5Vgs2sCxgLaVU+
EHx5ldfJcqM6ypvKlvmhjP/7TcnWjOijvCkFhU8WC0m186dZnCTK84r3XIo5CfCVz07mKhYgu1xl
BH5ChgaKT4B96WRLMYHbRNdOcs5o6WRm2exVbbBhS78GlhQ/gwOZX3XQ7kkLO1iWxFCwREONXZYc
VT/os0iupbScTnpQDA+yzW/de/S6nHtZ0gLxXCEteS2BqnzrRlu9yLY8yD7U0IyuquECh3lyI8Zw
vl5C1OmK34Z/ktrgCKzWq9ydAIQsN+d3BZoFaurcydac9/xKzQzyNLIV/3d+UylI2y4Qr5btputM
nFurTg6kxoqX2bLjXaII1ZPFIBXt2an9r7awIr7F+JQGE2pjslG0XKrQG/eYN0rxMiZ9sc1jQvSy
dfD17NRMPNGuY1t0Upz0RXbNcqTKCdSzcF8uGnZDv8HxISX7zkQuCgxH0P9pPTSXVMdaIE0y1SO/
3lzMCp9fQDmcxiEYiwnHhu21sgpdmqpGfYiz3jgQepiwhFvmEABBMj37Wg/hYZzBqCOOmD+r7pBd
qii8CEVVCsCiMxs2VcdOaGk1o6a98ycQZ35WFc+yDqOrb2amAcRaqiJ3wDR+2QhNcoJJhbWgFQ1P
X8aPKtApP8TcURblCK3chkkvnmSNGrLWm8w02cq2cEqGB8Ig1+6yxzBieN2VRJJk0SHsiXB//zTb
4zekctqTrG4VYI18QfujLAZNZcA0gi4gi/Iw1NqL3qbpWV7JnaFXRLy9oCxxo/IgTA/vDY8vSvow
GKPY6KLrNzxpqm3eFrYnB/aFqjwNf1z/t03lzt4E2RxYHrPMsa7dJ2m808Ipf5bdzZzErCZm7fP2
ncBgD2S+uQl+U2v4ovDxgzXOTih727r+kNgLMltxjrcqeZaM9hYk33iWpWsVhhukDcdxB6H2czg6
/zrQ8alfo3RwCMvR3qQGPIcJFOxDHzvZ9eA3zmK44B/drkBmJmuQuxvH/LOf7nbDtrMx9nPDMvKG
JFDP5LPbM0jAzEvGNPzNP8gw861dGP1/tsvxvJozNn9psSXLZXsVKaK7roWbL93Rb0UponMrQh1C
fmbpDE2Rziy/X2+tcmwDLNOrXTEeHDJY942u/pApYcsJkWira2snU8Ks2s4TRgRPLatQ2cuP7ddp
QK84yAZ3e/VQ0tTXvovaR9dwq8dUT79IJEwZB87WLkt32/HqJCW7mixolZCMi91NZytV6uwUsm1J
kigsQQH92UVqbCVjWHlI4YybaSiSaWW7+QO6h/FBAqSudRImZY1t413N3fD8BiBSjiigW8LhQ0NI
OZwNILs5xBl0//RX2YrFGAbH+DqkyRBsx4A4XakMqGmqWiHOYeJuVLJjD/pymFC/eAiy8mPS6uQo
S7Le6bTPobJOHoSljN7Epu3e1NE6jhCnvpvspn8xk67ZtFXYbIelaCiqfbDiIFrL1sKI3fuqNo6y
UVaVfe+5ulAfZQm/HOR5p6y4w4P959mEuo2C2nrEKbt9UpJzp+XDo7rYnw8ZKXTXb8VKtsk6K1Cw
sYoGAkJLf1nnJue27rRTH2eX20BrGsVKFn8ZqOcmaXEGwQcbCFPMn1eSA+Is9/eF5jjpJWedgOiC
SggrsPeKkmt3uT9Y/zhjhb9VbR/0V0v0iEgaUYqFhQA8YKh68yRL3aiYdxhjfJcleQDyP61jnM53
ejYg1N07wVNPPHUZLKfxo1ZZft2R1zcJqtvLjG1omqdhUMInKwQkleZ4QM5fNPlfipG19ozQcpBA
5eOTh7iu71JdV86yNA3waMdB/SJLtT30p7pw5l1K5uwUBSGOkssh+evMjNxu1ybVu+yRqtVnD1mc
0nRtGmWMLaHRIkELCWjGsnblopZ9GarUvRdLQ7Y0FAZgVgRhoekXg3sP2fhzBGzXH3OpQdcx00O/
QBR0dTYeDdQvZ615yhaYgs2jfd+UhFFkB1k3LGJACljY66CmUIxH293m9tkyx7WVaBFg6dy4yMPg
jtiw4aG77TFUYkNPQ+gsQOdpaTHgL446ITXZT7YCLnzpcWXbS2Wt3LWwRLGcOyms5apo7K9kgywv
rYof/AbmE/59iJdQ7g7a8+0sUKbQK5c6JaDVSNyfW2/9xsI8YXbzEQ5D9U5wlnQIf/4LeVftqSIb
KetrPOgJmzXlXoxR9R6yTcrG0vrSdyx4kOBky73U34bnuNTc1UCzH1oNxZoZH6c3NhIIoC9n9VIn
z2SdbJX9hr4Of2113OFzbFH79dodQm2nzDokuTZEJAkl/iMAlI2sutXLs8Jqg3PnGM3ONZP5xUj9
s4JJx+/LCZDJQZ5gCn+tsWucfK9W5D5/iS7uwqNSqw+pzx4ikn85edq4M2Y9zjQQIOFvai0H2aDP
Wnh0/xzh8D+9XKlANsYtYDz02dOKsd0NTqW+8KdUdkMa5J4spg1IY5OwzUoWmzFhm8ZKIagjrVvr
irYdhjgGO8RQF4TjquKXd6e0uvoiJ67jisDqUgwtJnZzYu0+EV50gifnAYGxTRlq48VdyEHJiEWo
MAOvh/VEKttvDf0NxTAkDZOsXKtuarwpVk60VskreG6V/laXzftk6ulDQPzz5V8GKeokvLzQrHOO
rbaixAlrJS8IQF3yi/EieTLMHm8sa2/plrnNFC3fTWC8iY/z8pVFvTHYWS0vX1ls8VNdz1lYPU5T
ahy11FXWyEBNXwWiSeu+M7MTIZf+DUxabuCZIHuFpaFAN3PHr66DaC+CT9lJ7xXZSw7+t166Ahck
V62QaEjSvxnKWc5Qtt3nZWXxl8vSq0mHYlspg+qRP8wut0OsowdXivOtJlN5j6/AZK3r2ixPsgF3
kfwC+b07CYR9v+YZv2XeM6+4hFn7bKrMbULm82tfN166YJZiGxODoGydU4wS7P3YY3l+BTMx0q/j
5DWt2s+Rqp9dR8oO6V8jKy3TryMl2gmLycepaPcRXhXfm3w3Ilj1o8aJclWVvfVqotKxKfohOteV
ktzVyqhtXdMqnom0kNuye+O3bu5WclRSTO9dOEdvLcF4D1RZeAkNUquqSfwOEmzyFDd+uA6ytPqI
BgeVBzJnic8bVSmbr3PkVmi2NOE9cpH9wamLdxb9mVeNBrEojJfQe5qcbyw4wdR20Y/F6CSB9fae
Z6q99gszelBbX9s7TmLtC10lSQT+HpveYXw3rAIbG96tquK/d7wQOtV0L36lFi89FIJ1iUfIXnWL
4kWQqoLu6c7r0gjLl2EaxH2LWyK/u+JF9jBHZx/MU/ogq6zabdax44QH2X8OenNXZWrqyVaC+O0F
ebRHeSlZ5YSjh9VO9yhLbai78I3wMZFzR1GtbC08lZGG5WasQC8AwZbfZN+xyOpLFpkwviNFx0wn
yl4IXV36NC++6REYaQNJn2PtOGBrZ0gdjVp8m/wJNc/O4EuBl8fXUnzI7ooKNml0WNjLIroMdtEO
74XeVXuc9ZqtrMbH1GuNOINLkWmHQgurjZy0V8xjwY/xxcpbKHm6cQBDljwlhYFvjwG4u7F7/KmK
3udVWPGuJpr8VLagjMKph+SVD8naCupuj4qXQoJ0Kf8fB1+nWq72rxOoAS6gcVugvrIoNrQw+9Gz
eI1VxMg6tTRXsj5Xx9krg0G/dqvz8adurZP+3M1isXQQrJPPUyQtwUki/h4lrbtqbBW/hHY23gTO
uzl60F+EcMN7y6rC1bw8RFkf9DsXbsZGFq3KJA9PoOAki77+2gdW+yXUa+MyZkFCGpPJesuETNwh
cRj3K4uc/2+w2T2h5QQnADbdxarrfjN03OSwThRPiLX02zFplTvfrbo7yN3OVo9K5TGeEHwL4Xh/
M/vuosnxc4IM1BDVv5c5FhWj3Q4otOI9XPpufrHLqTsgYz3tY79p77NJQVUYK5IvJIj+yOI+/BGI
vanp3Eelaq9O6oy40fDbUxaSWRxX6g5mQHdswxm31j43NxHany9ieVCwex8/FKtBy5qYGH6R/T7R
hb+flDrw2kbTX/OodfZlRRBCFicgZftESeJrEZNTfa+5TXItDgG/0gzrM08UsfGaipFsuZ7nvF8p
tmY8UrSKa2ebdPW+wkjx2mrVQbu3iQhdx4aFzTovDbEaXMaWFtmTZlKxf1zuCnpPhm2c0l9bMxMi
aecIVCiXVtcto32gKtO1NXV9ZRf0qri2zmns70ixQ8ZYZq5tEiFYguvXVlPF6dnUEByXU4WR0Hei
RUdVFnm3qbu5a5AtWMbm4zDvNNPHNGW5rtpr4w77NqhaU3NonLLd+1P+ivfQOK5gWTZneeDP+3kW
6/d2M4+nX3vIbiGU1xWJvHQni02JyXAempgmLfaRmaE5Z3duwRmV/j0vX91GHMWKtlWA+KmslP3k
ISjiDzsCWSpLstFS0J/ssmEbL+NvXeOUWFQakwu71cmzVhMvWo6l6W3uBmfWOyc0j03k88aT3fwY
zm2FVo4nJ1YzHj6rCPZ4Bsv67nYxv8B+pFKKh4QN+U/Xh8LRIHKUxxvZ93YxW0sOptOUp1t9FyjZ
Ee3qL/LKt7mjXHPWBMbU6xz2s2+rUEUXuxV5UCKcVkIXl+xpYZX9WZ2modmuZFnDKuOvU5NUGvot
SA7oSuYJABan66ns2papsgpb/Phky39M16bRTvMDUgvLJadlHivo2BXJsjEpDhIjrrZRY4e1GTq4
7qC6hyrgWy6LlpnY7JvC4ixMN/hS4+Em69XR0Q9VLVjGAr76qjZQwawGuDMoZ+M1Ixog65PMHQ9z
OEIOlJNjy0OOBFwhMRAWtCqpAHko29g91ctBFtvWrLbChygu64aqIklNjr9cCU0YRKZi+xzbrX1O
0sbrXH2+4yVsEBtbGizf7jcEvnivJDnrbNlRtqgRto1L73AZe6uXZ66vfg6TxevYOjCPRoHm6keV
Nrtp0pQTkIbUMbKzPExGhGDVcpBnsi4iYeSBg67XvzQgNQ4BcRkrO8dKv5tEWRx/qZc95FDS5P62
Zrl8veK/XUyOVWv3gwDiEpkj9JsO/rQViz3itBzAdX0eSmmgmEIrOViB2NSyeOsz6IFYC1cZdlpj
xytTNSMMpevgYJdZuhvCIP0S+cmjpJTMjR/ztWh/7uECRv/vHr5Std40t8jDuiiIul1L8KoN8pMm
7I2h47V7q7LTGHGEW/k2otaSbq8X1Rl6THaS9dfO9iRsr89wtDO7rn1Aax5mi4Fjx0jsxCXdV9t7
bKmKVTWZ7cO1ssybHYC+RciVumI5NHUabdhjC09Oc21QbfxjEtS0Z7HYOC3eTqMyiXWa+t36Vhc7
oW1fy4X0bro1qSpyqis5Ulb+1C7LTYMWxi/T/WvHcbkD2SIPckZLdT7rbkV+dbzYZR8nr3CE2SYQ
0DyXjMu4KoOpPI+4MZLZKSpxV8FNEXpIUbZ0fqN1XtDWcCv5K29lpVVbiynIpMdeUqN9qg/NUxUJ
niVaZB8cNyFcMtTJo+Z8lW2yBsRpvLeJPK5vdZaJj0eUw6ZTE7N+CsEKPBVPsrs8pLrLsl049vUa
ss4IRYxoSNjstcIZ9momwMBkWXomGJeeG2If+xAViMov1IHvrsNRtsg+YDlb8Ng9Os5Lb9kAd1Ld
Fr2OZFiWasfCTPrmxc8w/DUrrPBcJ3jOzGh8VzMw67WZteShK0zp0gCARN5Mx6mCVM/CMXhASBOD
RgUGZsLWeTVkxvQ7RPs1JJQhWKXdANZId8EsGQgKpFH3ovgk8Xq9RrrDRnpbpEl8UJZ1F9ylYqOP
0/hSNoDJIwtlfdVJDteZMDoluOIj+Njx80uz/OLPGSKqbXmnmxp5XHtKS7JDf5blmTw0UVPsjUZH
7CkIztZfB0JrcN9HHmtZ5Gg74TTvsvFW/0vfeazCBdv2r3PchoaJ0x/x5NvIuW/18uxWN5dOdIqQ
zV7u4Jcr3erkzSQz0ssOLoR/dXVyI9pVVo7QVmA2Z4RhMaq3A307OlmzqeMZ/H726NoQOZWidV7K
XHsosV+6FyRSX5pOnVez3aZ3/ZC5L7PfNR5xF5vPgFajGaytzvJ/oy1Fd/HSnRUgOHKmuK9VfGPC
77LRRCroyefnwpr7VCdmiQ1bwE8d73WO/iJnSwYKLIMsy1Nk0ocjiNaF9zG6r5mPz3c6DhdZgsr5
nOViuL+WQoPAljM+XEuWvc/mQjzKkpsQIbHQDch1+w38ObThoZ3v5UEDCLvJfV0AUaAur4zPhhpE
JZYrjrNphdlZMPyXFkRVVgFPqP1thgqdgPs4CHd5GmFG/9fMkOPdTa6DvnQx4YTulBkbtMeshxbQ
zYNR2PF+MmyYZX0JtGQ56ERFzhnW85rPboRVKXWdHuz0eh5ZnlKSfePI0Fa1FUFXx97nocM0KVbG
k4imwcuIbH2gwlOp1keN0p4nkkw76UppX6aetJpsqGCb49sp3vvBhMM5t39AyHJ2U9MWxwyzBkQA
b6cx8Owjad1mXseBVhxb1cK7a1T8A5YOxJwhVFpmXb6EPTBw3vD1geBe+ZKxwNnVWGF7sjWDXHiu
h+wLwei0XXfDvHK6qHkql6QqKjPzyrRxcewDF1MAGFLYinS5ODaqP18PST78XPxQZitD6FcJ7ogK
wUtZzvy5CH8qyoZf6tKlX+nkWNDKIercbni2mPsaONAYhmQ8pizc2KGoYcVG8aNq1jBhqqb6aHrr
xR2F/pJ0o7FPbMPfpmXvvynQCEagNB/VjORo3k/tJRaZfh7Jdq6reszvxygUzS4IYKLloLzQwxj8
g9okeEU2mv+gLQd2TdVlWIhsMeH+DRhYFunNgGsMjbIbr+g/CF/HRzmHPIRWBAg82EJLBZcWGjPe
5kgZGvr0TS9LlDZJpOMK1cW7qAcR7vdmeInRcbgUVYjma+NbRCIo3hrCpZgZLdAnHROmW4NimdVZ
AbhpVznKuXljf9UDH63lsLbvLIjFb0P3YS3VPh5Qh24JDpIlqFYgmIO9CtcVBaxBwR3VUk6Qh43N
EGQkfpYGWSdbTZVtLmLt9AEOW63RIFwp2Wzfuy0Iccc2og8xpU9NVSkvJdCufTMb2jatcuVrbipr
2WHCYdvrqsQ4yZF+DlRHWq9gM/KUqYL87qcVRGumvO0S/T62TO2eiOSwDTIFB5G/6uRZHYfVegln
bCd36uEQsjPqp9Hhi8lYeTDrVLu4xYss6AUPiFUG6O8wFvbvdj11yYZ1d7oxYPB5t1HVMj7Qy37V
TL69kw3yVnywD1j4BIjML67YNlR8pWvCLxOe7/d9qQYrEvoEnOt52tlVY29kN8cnRWAZLu/dpfX/
Pcrso+q1w3xJ0bX+AXGi/gE2AlIfOj7JZJJOt/ouykkUz7PDdpBusiFJhTgRYj3IQbKe/y+iD+2w
hLhs/Z5sNxH2wbHehCm+SlGd2N2hO2D/oQQN8v2qU36xG8Xyehd8nR6E7aHBMWoPMku/N8vmczSf
6FfQwz/0oPuD6YLzVedPKgDaizRNaOLiFPkYet6kAWVD24/3eZoIT0tVwMCNc55UVNWkIlXca7tA
RP/D1nktt8qka/iKqCKHUxCKtmRbtpfXf0KtSDc5p6vfD3hmPDW1Tyh1g2RZEh3e7w3u49ba+teu
7SpvEdHhs/CrFyWEP9MW92rWo2clf4EkjORlPSxEMu2SepL7rQlddI1RrudDnSwYW7r9Q6t1881a
cowsqboHSKqW03ZSOtO8J4W5CLez5N1Ol7wgh2c72+Q4es3wuLaTWxdKC6i25nzbWlYExhC1DxHb
m0LfrXnT2RqnMUAo3WUQ0oOt+ZVX/Rl0s7Wn9Zq2Vrpgy7RWHXdCG63Nd9fFtlNXCDJlybvcFVQ9
bCamt3ltbV2qrr9jE5s9bte3/GQPxMQz66xXuNCIngdhAuDzYh5iCkw2YIrpxOjo8ko8FkvAidGn
yp5n1Wb1aMpH6lLqjjc0PmNrp7Ow9Rk3n6dmqCBX6mkw5zN5e8pASkD/EXeW95SebQabZwdtdzbP
VFuz3DmYoOt71/HsvVlmH1VSKZD0bSUQlCePlGNPGAHLZy9icNfQKP7jAnSbHQ7Nmm4aeFyY03V7
pFjQjeoKA0fd5mtNlDEnvr1aTY+9APyJWRooFuSMKXlUI9KO28jcuaUOipuuTPKjMz3P3roi8rD2
jfn7WGDM5dnQmyV40yUqb+wzztz/kw+N7VeJxd5LpRrxKXbz794Q/xBJ7B0iqXnHNFLAttgOM0tK
fkXLmyXn7GCvbAa3nU5JU/G/4p/jSmKKTcufsZN6qlAi7gW2B2kE+7zWXntD+8fTdNdXYYTtzD4C
7VQcvzEoEKkzxJ8x7oNh5O4BJSjInOqI7cIzRH3yPBX7c+qEvr4IBEAUIkJIzw7C02pqd1Q6wnHs
mZfVLLlM0BZ9UXaPPXB8DGL/O7UKLGZrowvjUqv3Vafk/mhCMNWzIcBXEqKT/K7Z/fKjq/sD+YWn
drFuRtWoF6+F28rkNISebApfk/PfqP/RFLgvs/f9gxU2n0X7HZfBQ+IV34YcMole9Uhxyxcdtpo/
NoTL68q3uEgDq6mZVuqO+DFh/siKD3y/9gafTOERmjc57R+VZcLOMt9RA9RnKMfsTgh78c1kADJQ
lDHQlyKDYGX9o0t9gfDNmtKTpQi44Dti0rAqmGDnnLCpukqv0oZZvcTU7ayUjIKp7A+wRX8oY1G8
9tHfGgvdAyK0NwV0lHXCcq0mAKRcroZTU8bksTg7VdOv8DH5T5YaVybgBSiS458siZurNhuEoWWv
/TBob4ZzHmBQBkokXjV0IbsSZ4PdxBgA4mmeiBe/mst0LoVKEleaX8eOzCcNiUy4pHwZFHqHg4RP
epbxyau70NEJT4zKhogcc3zuNdmw+Ozqg7QxHRyG/gnqx85s5hEWsnnWSlfxVSlzmHb93VlKCpZz
uez6qGjOIhlPTQ83F6slSrPQ15VePY4jGrPSLCC+wuvCtp5qv3SIUKkoE3U9aXEDqQwysq+uA82Z
1BzR1/ah6yXemVINbBiQAuuF47KgYzCJAPK1qNDObMvdYOwVlu5RcwLD9s26m2FxqOfEE+jD61rq
YT3X7blPMU6/bQ9rdG+Z/1/nFl2loyjt4dCq/amsALpgR/Ks7VW07fTnC8RkBCWR7ufTMh4QexSo
nc3GJ+p9wkdjac/Ck/re6tWbqlf1GSL5wh0mXeJS2B/v2hmSSa/Pf5irbGQyi/fcitVNnpWBz+wX
n20dc4UiDqLKIYMqc3+/kOf0PXHZwM1OLf1C/6nbzl1Eva9T0zvFaFVDJxl+VS1fj/CWp8q0MfCt
8G6mAl8Wq0n24N2aLJX4BxO8aovXQi51mPUQkZv+T+7gWQJR18E2tarCRZHubWiiU764yj3C4Dea
5UUz+rfC6so9ziXfuyJTQidq+fIwdsT9Z3hUbTFQwqdQrbXlvZXDP3FjdjgZSvuQ2hRUqrHfR0NT
BLzf9JLn08GTfCB5hWeLnlvDY13yYWmZeM1H6vp6zdYlEoc0yfcLgPLRFu1DnpdY+6Tl21ipgViz
YcipJCaKzDQqmum+K6OHpsJVIuVmVLXhqYq0D6k7QDVtc1HZbwT9MgwhykXrrOiKALNPzVMmMLlo
uvqv0MrSJ5PaUJu/uPQk/mQmRJO3GYGp8XNXGNoRh94m7q0dDsil097VTLzXpip9z5jY+rr5VTp2
vG+MEX/hGG5q4+UnXWORkLrpR9d4i9+n7hw47UPVZb5rz7YvvILA97xy9yXlnmsPZbGJ2+5aWD1o
LnYkmKmhw+qEiidl27+B6Se+GKwPo4xRZAE53YTqHccMzxO3PZfK/Mdz8L+yvO/WmBP/aYyngsqT
LwXlYibnKZgt6Hyl7rkBMPR0ZOeVUV3DzSbL60sydozB7mTuCc/Q/X5N+jQy7R1B9wR3tXkwZ9fb
JdVAdkaKOFWMyWU7DMJKLlRHL1ne2EiH7Rwa73B3UwQWIEt+bit+3zV/E8N6t8b5V6N31MCk+QAZ
+1KhQnRmcETTdusdPgjfWsJGQ6fIXrEVt64T073fNVlzrOI2f8pneHiK7J9Fv/hmn2dhzqJupyPM
whQrIeFLG+HS5nbQayQr17owMARy02OTu/EDsTQRbj+GvCxebp0iVmpnIVPtnIwGCk1ZLJcyScdj
gQnyA9Rw46AJMT8OMo9ZzCJrhR5T74eRYERqTVpYJanzlHexDOPmse6R9ZjCpphKACTeGSyJi5qc
Q4n5b7CyIIMuVambm1DiLSGsV9vwiAtcRP3WtsdBsckbKBL3raNoHzSO1eO2L/EY7qEBGTORTFjk
q9+Wmp2TVg/lh1JTE/XSbjpVlmntkLy2fsdw+TFZKH0kupYPZMUd5GS4D/BUSf3rhfHBBEayIlKt
j8nuezJ8hUq2pkV+BrjIR4whis+wPn6Ap7NhS+vhQ/Oiwc9hSX14FlZI1uI2H3HJEIGPYf2BhGzC
VBuLt1gxzgQO6lf8Jz0ACSfabc1ELPq1UFARTfJj6dIqQJdkwumOu31tTkyypnmWNnviKDaHa4eJ
67Xlf71MbrOHcMZemQloV3k5UsvMsR5Za4MoeU/K0iivXcpHNprBYPMusRhKsfKeRjySMYXpY2NF
QXHzgRoF7TcmQc+eTC2woYzvVVVpCU5pf7hDRokZbxA0/uWdms68H/AT2cEUsgPSsAx/0IzsVluj
488iNcIUCNg3rOGgl6lHJnky7pfqOqT1fOzbJLou/C9KYj/AWXzLZCSeAFJ7H08qpqxGUW9YoePo
VyxPtjkzYZfNHAAkwK7DuZvCFDtZdUj6ADFDtzfWENS+SAIU8enNHvvy5C0krWLtSAZLtfxT9iU5
I+VyqEnlC+fKe4ccvOubMUH4wv0fLTB+59oV/Cs23BACh7sFtrZjh1EqYz/KAFrbBh8cwcN9kiAZ
EhEeX9qYPdlKetXXoTvOAK7svG92Pd6hCj5sTNwC4QOAAF6skRX0Xu74al5SiGR66JLIfhkrD1Dd
yvdtb1T+WAJqlF7s7lIC4PyWynLYysrezW4znDHqsB8ToSX86BZ4Cy1wmWYyoBYsoW9OmTwURg1J
13iYsaYLB2tOLmg76gMLf4t3dsM3rT5qOGYIpY0uHbcq5lDVL9NZeoLYhHUcsKKRMgFCnh0t7Lqo
PJSxyAIzeWttrX6K50n3QdT+YfSmwjyK+VxY/jAPlS/bWLnZVdtfJ3tS/IJy/WMrRhHg2cw/rnpn
SfRGUQLzpF3zBNoNuaGH+FM2OFAWFgHajqbhTI/npY8pratq6RV5456fxHTtWqqNxCh65zhySUzN
3UeM3A9DrGT+4Ko3E0AnNOx59rVOOXde+SaE7TwUnfKnmfiiJkszHs2qLsJ2Tn+3BvydBlNxknOe
yr5JHrJhnHwlmR1/ImWgY97HFYJpRbXzM0HeUThHpAeJAaV0H0WErmHdIRzljzmZ48WMoG9NlQxk
P1lBK/id9JWenxUxIAE1AEbnqTy580AyiFvWD3iOXdWGLZUBVcQgElEncgOyLCsykduXZvJIdJlY
PGnN0B4Q2YZyUpCs1WI55lbWQq2sXru2fFZUCG8YbLcHp22/ayLTA6PRTO6wjJvPM29LP6GSW+KT
G5NatGKi/SDTEDtoVvCxNu9Udh+VJ8UZjZJK9Wr5p20NuHIsC3bcFGgoyFkPlmkifaj3vmdRYfqd
M4B1YNM0ZXhDt/aNUul0nSAZ4lnU7jM3fncwqwknTyfNVGThMsU2m+GBD2gYxN6OIzUUTvZOINC0
q4HMQixX1TCTsAlLJcZoRa8eigk/rDZiispt0/AdLOH2SjI4QZcnXSAieQCDy84p1ru2qtsX1vgP
hF122JgnT4amKYeKG8mP5qcMAseYJ+K5ZT8bWxSaDZe6iUBX0tUtO1a10Vnps7OrjHg65JWt7RII
Nr5wsZNNbrGYLJY37RDkMCR3lpM+S09cbMttwg6LXOrWubofkOMdF0f1UPxicsIYjpRmSPN9j/H7
0tsldl4JWQz4qe+jWQ1bx2185MrZPvIsRpJIxCEuT981fHfCum/Hu5YDC+Wob2pdJ+rL88gsNTD+
qqNk2hH+eOercsFY3B/An9leKCRdzMbOyeDIxIBysPWdhkSTBkM7Pcqh+UziXYLPoHMNFLiBkNq7
JhhYUuxrCwfzGicI2OFl91JnSLgMCoEeNf9mgkGfTebsq6ykzZ5oMMafn9gsjBeRZM9KVC/BoGrR
o2iN77ZJHX4ZqnPSp+JUzAzXpgKdq6SaUTkXh10m0tML2bs7jRS6oK41HJHKCOlcBE8pbc+dXkDy
mjI8HePajzBYPagKe5ahtprPg7XAgjDLnGgk23qOvHTZo9EkDCNFkNovCjv1KU8gAnj1icjL/jyN
Yjhvj74OsW325zyBOoWmhpnaAW6H336Yi8w98OVWZyNTq7MN3rXvlvI6Y/Z7xhJpOSc5mzYPXVKw
vZrbUQzos+lQU2DEhuYCeuH6QP1XoXnNOa2L98bNAVAKc2yOi8zZInuomt1sxpa4n8+j0eNl7rRk
4dpanvuWhTuLXpinQVkD8arDNC/FmVmkYBM0RaHVl++2hBXQDXHJ6wO1tOTs5mYZKLKU7KXc6Lwd
WL6yDpXp1QJ230eK2pyXvsEva7QODcPhuVFTuIuSZalfN+Vrkna/2q7oPz+r7dH2McnFwvt8jhYX
55deHKI1jXLbZ2yP3LW5RvPxfe+aqph40xzsKRrPdvyGqKlioAs1rP7ZXVCV9Zzk3SjiQgtatU5P
XbdQcF922pg+a4qXkGbPP0bxzcKGEicIVvBtG0UBg9T6BurbULbXVGG4wEI3kOkc5b5Uo+iwZPVx
bGuMFQpSERN5Gjt0iQqLNWiwk3He3gFmHtSFneWNsl1FXoXhLsH2sNVkxfY3MnzZQaLEKgT592tZ
eGytRhO8hkCqM0QH/SzQmAeVg46t/uku2U9wF5dPNsJDbtAtl90xbTKwiEGV4rR9V5U+ledmPWzN
7WBi5sHPfP0q/7/TEUH0/3X16Hjtfh4F4GJx0KoxIGz5O5uTPmhNXOFCWzExGCnS41DnHkUdLogr
8r9LN8EsffYbr4GfKZwayh2HAcbffv4tyJSgAjhpSvcQZb08ZUqOnfutJyZw38vhuYiqh5Rx4IxL
NglpVf4DO7kYoLxFptWTMbvotxZveOBwxQ2dtFF8iNGUE+JkeYnqvGDsXvK9NsbPDlWxKL+Tu/7W
qK5xGFaYQLWs/DzF2EQ2jX6ZNaJtDggRnHvfcA97gwtfMi9fvU0GSfxAESOkHMaTUtopt447X8WM
IZvlKC2rJnBGD/OGesjOkSrw5e4UllWIsS58NCe8YBTLX6g6+8oEScs1dD/1YvOO41FRVenZK5ff
fNnk00BaPZljQbamnnQ7SYlMHzvvOorFOAAqV6jGgoQtxM5q2vKm5ogaB7ZRgciqxO+zuLxZCRVn
jKww7S8OCO2XHVUYj6swfDYmnG3JuNHdJf2A9d9coiIxAyKRi12rLPVDinGGoZXKe8Uwu3emxj1l
5BI9k51JTdpaul9TKg7O0pE935l3xxHlgVugOEbg6O9lEeGYkCg/+sisAuxpBxijIrsqKvue1hvC
KpPiR1zJN5CkgARu8/sQi2cMUZ0/uQBPY17QC8W+ZRHLlyJOar9RiW0zW/snyLwLFsAY5ahdfwQs
eaE0iMalrxFagZbsyrhNTzqO8zsnN5cjLqbLYaF0sIOlaewWpWtDlo+7shqTg1qveIcHIlWAtHai
t68Q/YkrFMNLgZ7ESEr5PVIqGyU4xQT9nlZquYpXZKga9vLSjur3rtU+irGrcSdHMEm1nzoMWS2J
m3j4AI3FDs/l9FkkaY64NZ0ZpMJuzrNLnVfjxVrRuxmq72g09dEbGuWN6OtQeAaQKoq9XdRn4RQn
8RtMwZ+CoKlHs9GVV0O1FOIz1DF0+xxmo1XKfdZM7vcG/LrxXLj1bTRfAD7jXWZipzRQQT7iyL9z
cXL/0XqjETipo93YARinppLtoUV7dpdmh+qdSvifBvtgy0t+NwQSs57WjGevzKo1e8Q8esYgno06
AtpQRPErq/5gKyCpkcrKXxrbu8M2jvaxdBAM1wsZW0u63IAYfs96d1pm0d3HtnOfe4wtZAGfmaDp
5oATOMPRVv/OeLPnreadUkvL/K/25+ntyq1za2+H7fKvZ3/1/b8vsZ22l2gb5zErU04xyCfqjzXU
+PNhORJ3vLW3R9t8M0iVi7b2fz38Ov91+da3Hf6nb3udrW/WumJnqNXks7fL8H4riopJdX2oOixh
gFP/3WsMJguC9XymQNkNyWP7V/vzqZ9HMVMGVCxlH6eiPm+Hap1mR7PEfGxrm+387zbu1awih+Sh
nPX4xdJUbgc3NwJIRPHL1lflNqN7Yo6HrW87qGjTVTlGD59duZ0+xQxjX0/qSG48mbj5f/ZtJ4p2
aajvrF7H64t/9iVK62vaoJ6++thxBpjZG7fSzLRQulV8sCqsxkultq5qZarXKPckU9/U/Whc7T2H
iHzXVWU6L5HIQ5sAoudyXtg+xbOPxVv5XcK4OCQEQB4pjKBaRp1IyN5O071hNzQZWEpUPNrl0D6Y
SXZwmWMvJHmyRFrS7IRy7JCy5b8UWLYeMHd5K5rMuSI/VEOFbRfDSmw/jt2UsMJXH9OpO2OGkl9I
7xVE6kDkhkW1hIan2YSe5PjHlcsP4WA7yQft3QH0H4uuUb/jt1bsxGgXobpoT5Sbe7aYPTaNZToF
Le6GB7MpqfSoGDJpOkI5lt67dBjUt9oZIYx26aqmAEnKyIcigio2PpLqt9H2LTtlCI19bL0vo1nt
crRzL5nEpKCayp9g+fNl62pivb96WX7aWtsBoXC8b5F+77brt76u1988a2gettYgy4UK0/TYdbMH
T60TuzJPx5dCRAUyWDmGSjyOL1ufLFnsQo66bi2PVM6LrPM/2ND864JlwqoaVBIOyvoa2yHX/8rR
Es/by3jVIk8q0YX+1wVDT9yDqTTZaeuruW8fOiW6ei01/Lnc4ZcYP2lLrhLimc57x41XeIJhe+uL
LfmcF1RQty6rHGDdZuWvbVzfuuS4zIFaafphayZzW77MoOKfr1AQga1DVNo4rxvJFTroU1IlzjFp
GV+xbPk36fbzknZhfa5F3776//c6IP4COqSh77fX+7pw0OR9ohrHziYfAxycykcsA82TMa3+ObWc
/K1vOwylWj526yFOFOic+rysnk9Ic/5z4utiLV2cY6WrT19d26M5i8rHrz43yf+oXsPqp5Ge7zZt
8ljqlIwFYb2fj776bKWDRNB45+0KhQrT52VFXGdHRYcM0+m4jieVSRiKmndvMUBQGLFm2G9NTZQ5
aQg9umvHat9EFK0knxUrXC+Wo8iPiRCQqtfmKPqKxGB4Jlg1sfcS9pvhZfDbShOEeW2aFNWPegtz
vxt7+20qmvEoFFZs29lsatNj11TzLjbRyg+d7ZyjhkWJnYLOqYomMEnL7FdnKNiCeeJ9a1m5lt7X
OsHWkm5kvxqmhUtSlz9vXWUfs5rIq+Vha8KYMgMyHL/X+Dzs9Kn2Xi05KFiCSSW0PM991VgaHdWC
Rd3WLLF6wX+NRc52scFw8YSC4bKdjGB0vH7T+VkPwTgb3FdV9aSuL5p2LHc7zysetguJJWZNN/ck
IxFc6G99IzNPKFpcqDz2956sBkQ0THnTNrFtc5OrOxFw51rG6QbkIoFh68vRydq9cIYM7mcsDwVu
Ia/x+FxVTb73FIKhs3H1vRztOyCBRfFX68MSVtabkg6gU5n6rY9TZve5yN8sbZpZ5zPKERqTsRY3
nMsikTvjI5q9DcpEscWL3rGDJoJjwvzZ683D1qqrsXl1jBOjowxtsiwdWEFnR9c95FspVtRFJN7a
CSQrqylJIaPRj1oRO4GgJrCifE4wwHQJZWb2e2CsFRtzWc7n97k3isDU8/jo6TvMR90ne82D2Q56
djRM5WYUzbdeV4jicev5xpvGhqOcwKsz9i6KgSwyoXgcxHaF1FDHQxDXrPJHVwxPUVSrryQZbowb
vzG96J6Da6U1a3VVqfl8Zg120XrYHol1jWGX5mNcxNlnlzZF8qwYw0vSZr8q2zWOLTEWV2HhDzez
xL3kdf7B2rv95ZriOky59oeYjX3qtRabpVs7Lz4L8oIadtdBl7BS38Nc+Vu88q9F0fgx2RhvZtKe
JETeX1qOMZzylBFj8qLb5QVn3mJfauC0hZIUoTsmFUVv+Y1FX30YXIQMovME/vRp92QOZQMQYMtf
jfihxot98FptZecX7m5WwQiLRJQEZ7uAtirMWHvRn5dkLF7HPlnVhZk4b82sxm8U0sQDynv7Kepn
6lD9WKPVMKYn2Zirvixp97CCk2Nb4xFiKcWRuCdCHDK7OQL6NaG5ysrZmRsvLP358ws1SAoUO0hQ
YaJQ6KeolfmJ3knAG9s39WdSB1/ihRHIYKjdx5FekvZdwPpStOpNdzo8a/Pi2WK39jYsrvbctfp+
O4f1qXfpydD2J/t3z+D8ZgrHu+cV9vxEZLwNljGTok0I83puwggOrJlU07Wl4rf4Ug8g92troFj8
UpDEu7XwA65eWi/di6iy3rqyJmy3yA/bud6z1Gcnao6frcqsn7txOZlqqmJroR/TOluu+Xro1PGy
JJ0OXEOr6tthP7iKjZeRbl8nXXPY8865D6KDZ8DWaaxnEos5Zp7zS6439lUdNc5Gc7eEppQDhrVr
ezu1HShgEvM0XLfG50vldWtRVC2BUfNRHMchB5ZsBYFprtUIBEM4h23Ncv0DFAFsnr3SnqlaQCei
OXU6Vy+uupx6Mb9+NrczWlMNZ2ml1zwbPswyKU85iNd1GOp/HXDAdEJy5ergf06Mqjc96ryVr2s7
w9EMv5202odAjrXI+iqyAwya9ATDADOKb0bqTnsxIKbUMjW+cSchErCHZX5YM4y2vu06l2ig29Z0
a/MJxR0ow/r8r/6lbrEvamwFX8a4YSkXaTsxRwLFKYci6QoIxkgsx6yiiLz2SZPREyOgGDqH3b3m
VvFWRbW4bi3Pm6OVWkki+Xpy7BLloIx2wka66F9Vu9AfbXI/YIx0kF64ooaWyub4vjVEQ40Jv/rl
YWtqHVQOxHjZYWtWc5GcotGDObw+ExvP/LaM8vMPb122NQeyyeKXrWXlIxDriCfK1pRkv4e2uQLR
69OFbVVntBi2vzUz3bGeGiS4W2t7f12sHzM7b562956vPK/JShTyNNf3vRKLZl2rwq1ZES7PT7Mg
7WZ7b3aODVKCEdTa2l5NRsNTVgHxUlimtGZphRoodducbYoFAMlzzVhtlu1RtakMxYR/vjlTOftJ
HDs/IBBfGh6RScf91FrLX3CL9xkk9HvVIxehKC/u5Hwz1bM09MnorK4wOLJjVdrRuTMWcYkiRR6p
QxbHEhPPm54n7xn2bL+72XkxZ/LaHbf6XeSlTeRyOp21ilBjN4F9A/Yjf58oxLcg+GwMtNhNrtlU
JDBx4vhCifSQTMurvRSGjx0n9I0qsx+7pS8XP681ft7cqUOW37aDYtvZDTQUi+zoh4PDYzCkKNDd
saaeFtcDhCuo52joVDw2e1QsXjddIMsvp6atfxKbqZwsLZ9frb7mZzc9aeTBv5O79qtY3IACPc7d
VbQXtvhT93l6k4nEtzZzlD0yffW9shKNRWu311zdfhP2gZJY9s1YlnFvKDIJXSW7xIr3i+W6ejYb
+ceU5c9+Eiblndo5ajBGqbK5BGdhNDY1SYYDE+IHTxjpPyNFomy2XKhINcVKhxs7rSdvpwvKSzVE
gJeyPIDIJ5T8CD3vioTwF9yJqRJo3+ol9o6WR+UT4nsW1gJ7TNOBrDTChW/bIXqw/nFRfV/HQnsx
1PaMEL32qULFe7UEEbOwuwR4mcB7VdbmjWPcpukfncQT47nsbPc45z32hxME5SYAZ1SOmkJdDU1T
vUc7r2MPEhnnX1A91GsGArbDX8neFXax5sguJ6ZHLDbt+Hudu8190Zm06dJvDoV7yN2OADHloJiT
eJi85NdcELo4jXjnErX4d0EGU3W6Rxpg3AbWILpnirfawaotcY6tAlReVu4uLlTjHebnz9FKqr8m
LpjUgv7Ivq8RfwvA+rLCHGLsel/FpO5Ect/4opaafKphqWyt7VBbnbZHOA84tl6xHaJKh+kyeZcI
scoLNioatL/kCDciTMhiuA2aqd5nSquhp1Pr3poWRorXPMELfj05wC68jwZi7MkeHrYuA/XBwZF2
vWvdVLt7g9HB8oRAtLa2Ls2wMHzrsvS8PWGdfU4GMzNrF3kstWh1+6z6+xxBaTVl9by1yKSKw8yN
iNBZT07sbKhXd+et5elaf5dKBkPAwZJ+69PJCDkNXmGjouEJ24FFyZ5bg3jR9Qmxq8xhWqcqbASu
YFWdPPU61Yf1pLIephHgT0E0cNquAOoez1GJC9TXS8ZudsZ8Nf18z7kcy0B6831OgDtmS9PvbUQ0
WtGIc5YLZrqyS/7anY2vNGunF0fYL9n4uyIT9xVMM5gNayKapDBeq6n6JVKMJrZzQLRqgDmld4Qx
ar7aGnmGyuCN4XZtYejxuSamJtjOjiqVHuLXrUNkPjHfV5Bhmjk/e4IVBFI0+bIdMEcpwzqNyjD9
T58+y9yPaw/zbluXL3M8wfKKPLy/zUMmpHF3y964p4vCoA+n5bQ1E8XrT9oCPWS7RBtt484ENju5
/Ly+aCkjT7i0Hu316XXc7KG7Rxiio22rld552Q5p0jLateN0cuLEeenwRr9OiYLMXIeAVpox6mgS
aQ7bxSCC4hkvOfY0UVcEsH7bkA9oCiE2/+v1mv5vmStRiLIfYhSxKS9o6XQi7tr+s7n1dWazazTm
s61FiGl5WGoIdp9NPeJZS36IIG7ctq7JWCjn9YlKrEcd37e+eYnOWsGNsbWaThmOndWUXMEf3Q6D
Pd8qyCGPn12oIEm0Gj3fcAr55Ljc5h3eWfasmz61XSrFxhi/bAdPFQe1NJbr1poit73Kxj2UeibT
YGlXFLipHX87W0pm+czSgc7aNNl/9Rle+sdTVSa9oWqfNYmq7I9DtujUqi/bgd8RDh4D1eqvvsgc
3xqpTg84+qgvQxwlD41mf3xdkLJPwXmjbQ9ffS5xZd30+aLtMGJYgY1QYE32/KDL5KmbvPzKHJhf
KaGfB0QQ561FUKat+ttDLxMvWmd2p//q255mteXPpovinVbVOSSfwnneDm4DSuggCEChTl+lKpB0
qcU04y5Fo3pvkqi6R2kFvOYl8rD15bIAq0ygmIuirIK5jlSf33502i42DTJaS1yKDRP6T6USh5Ux
zIZxL5t7s1QvHUDhI36vzb1MMbk1hRIFKnJQsh7Gi9ObAx8AJwX0qR2FVJhSmt3c1blJbm3inraT
Wxc5YxrgfeudtHmsrrM5XexGDHyfo/HWmmN19qamhxU0x/ljE1dhUYWKOla7tnWanWbFC8SjqN2b
iuE8DikSjWSI0jV+LCTH7VtrRCV6+OEhqoZHa4hxbBfUpNAl/Iz6ZG8JDA9Si51OyQrAq7T6OEn7
9+IWMNia/2PsPJYrRdZ2fUVE4M10eS8tuVLVhCiL956r/x+S7o22TveJPSHSwZIgSTK/fM1Rbj2Y
E5IPpltu1U3NHGRdMftIHfyF1GQ1ghJe94EEkdTlay52+8DHwK7XwaDLUncCMfGqlFaw9/ggEOCW
gaQDUm5b9SyPaM3ViqSxuQA7yZb2ca++se5isAG9sMk1+ZY08REzaulSNDn02Lazj0kLAU7TXsOq
C1n+2ayTQXsmrW8/j4mhnAZ2tIl31AQTtWyVpEMNZ2ol9zjpok7M9u2AG4CTt9GqHvlGshi+yu1d
8SvncRLhGyAxmEOhw3v0tItehfJOwhhllQVv4zi+sCO0CWol32VmbZ/bBDcYAgEkl8PQoQBvasUZ
0bIvICx6XOjqdpdbPj6uqure2vQXl/FPyK1oK3Sfu7Wla+zcZpJySZirJkYv37WYK3dFMp4NBGc9
H5BIImG5GKlw8oboUCldeSobt9xiH9ltKsvyLrFdjhu5Vr94Pf4BIKaarTdC0ZDH/G4A/7gXqv4q
hUFxSFBrvCCTCK6Eb8o2rqz6kmcZURK1g781umuvGNoLQIJDUyLIWJfROi3zvZP0zjHVhmITM29g
aaX7Kw03rXXZNgejmBCBXqNs9c6MdgCEfyDV9H0yEz3o7JKvuVvtGjhcs0adjQge/casJOB6UV2f
FY7oJADXQkuCFXuj8bXXTNg28o8iUgd4dXp57gAaHKUp4KFVdzGjVqZpNVMUulHDPkjsI8ySRkhG
BF0tv6rJ99aUbnEMzxdxlHUc3kEv/xltrTix/ybzJYxKNNfk05AVypMOw0On27Pda5ZdBP7GKtZa
6geXJi28k9czw0gU3t/Bx5cnbnLk9rqp9+YJISurRZPCCl4x6mWCGRFDNYuy3Pvm8MPWZfvS21G9
JhRY+4RCZ7AD3mrsLZnW0Wt9HCE8yDRKimlZVk6Rki8QAdJ1Fwa/qiTHJTvQD3zL2wjECvJW5Y4b
+qeMsYjpCcOz+4ApR10YjwRG1FUIumzjhtWzY1dwzOwK9zdZy45+yTgYSvp67NpqnTfEBMr0EU1T
+dIGgXKpp4OlY1hpQcKM05Wveu5Wb0Dq+YrKCkWyGsZeo9p6UWSvAWXtgsz7JbHzgBJDgKIQoYyf
rdHlbzWy5ny0D02KjZ1lw2lSPfZA5B56qsP0+OpVAHnGOyuSes2+Z5HrN2zNkxVuAK9xKPv8vGVM
EOrNALn4oXcIsJdqM7Ar7D0hrMLnsy5AKLlyAw5fDy89yMsVtlnMKlgUNpEMh0evCV6PsbcznUl9
tmh/ebabIFCmAW+01RgQg54CPHT3/ohVowphftUoUJnq3x2kwQDY77ZygPOVpkXU2VrpaS2vEZrO
tnLWgFBuJAxYFFlCPhK9GM9z2VjI7eehGJ5636wuhBqT9dgMiKIl9QPs5ScizdXKQE/+6AwqKFDV
NY6WaZ8kt3VOUuTaJ2PC6RRh872ynUseMMzqlcQwFhfFYURhCQvVbx1A1H3RNN/wPtDgBJveVsqj
4drhVXSxCB5nE4HYi9Xn2LLP4B8GZtm9yx3svvWs2olueMCXwnCrao27qjJIFElYEKioPZ1dt9w4
FHaRrYzIrPdA1zNAcY4B6IaPwQ4y88lK2ZRSMzS3kI59zo3GJsqTKZsoDPf5UOv7tiyc99h5gcvU
yLX7czTLDZx3vqXOBJGRfgZau06NxDupvYc/YiFXG1bqzqEFeLY3wIGCO2FLSnJZvDUQ7i0jI+gh
6xvmjFenN7rHuEOjyCKHmEy0rXXvJU0k87wcii6z5qzJzP9ollDEsPm6GS5zR6czwDHaCUDPwnF2
ruc6a99BfU1h6FuzZF6psser6OraeSxDtk2ZffyKU3WbetFwkkfkmxCKuiuh99uYHKKg6lzQLRad
kdUZH+LpMInn6GmvXGS9rO9dWw+3OpxGbnJO7tX3MmCqW5TxPvcs2V/HFo8RTNhRqll/NG3MzMMI
3qJYRedQzx4NrTd3fRqw/p4Orn0dnQYeWq2E26q5x1YVnXyWB6fYtYKNlkEAgI0dnA1Tv6ueBnvD
6elR2D12IK6I74XbTirvIwaVBPZYnDWTwJmSHAQGzJx2pKEKA0vUjcnrCgTmfw5Sw35Ri7Zp5mCX
oflIark5SI0+cWrCLPg1WMieTxsB0qhuVRdbVwy34EhgBurAsfZa0FiD1w2sOF3OJTRyQVD6SEfN
zpU+PMr+2EPtcM1NjyrNepiyyBQM61bnYemxDdDM8mN4JQ3Sk6MCusjRszOIjEM3wEgBrnRr9OYu
1fg/pXoYbVRMNMe1wMz5E4HfAH+2tbohhVMw2rc+VhSmgk3y4LA1dwqr4m0EbvSK1wZow+y73wXx
q5ziEuPUv+zMpXOLKIE1hQrKUWWlE9OhLMdWruIw8AkDYOVIG1e0RgMce7VcHCXAni5IgaFM9ZO4
DK6VL0HppcckzBmy+8baYNgNPIQtBUBw2bjOUEwLrMzkvTDXOkPetVOg9JYABfBf63ZRxe8hOeJe
QwKsh2j033yk4BAf3Q1Yy20sq4fgPuGNAGhvIoWni/5vLK3jtvzDuqY+112yL/uSzySowMjC0lqO
IAnV8DjL8mj5X7M0174gIY8iZ/+kRp5xiDvpaSQIMNFb5X2hT8YD4Te50Q6h0/vs1m+ccHSOfmDc
QrbS1rGKrFItpwj/aSDGzbOtq8NFicOXXmaV6hceMoo+lOHJpKlw0bWJKn4PKNDbrADhJWWzM9nw
BsuVm7NwRDz8aTpLeQa2ayONLQ0sBHTGaWXC1adxW22y2HQeYQFYD/LwMoLge9QAI5ipV+2KMPqS
MzFAvjIAWpmzmSqyY6wmzPnyBICmJO2jxvaZP2kx8Bdjk3qNti7yrD3AjsheGr2sDj1skbXIqpFV
gTcuDfxCperKdJn/p27MjZp7vwZTGvZZGI9nhD8e2xGwt26b0YOHlMuDVyklO8NIYVqtFW+N0iz2
OTRwzYOdIUVIzCX8eRNTw+6QCrZ8Nhkzb2WNfbJlFf2gEedgFN8kyUPjAxb7npovmJbVx2TCzOQT
rs4HYXHUrYdgwo2W2iAfAUb4E5JUHAY1eJMkzd2G/ykS5aJ5Mr125Sn3uK9ODZ1ulWQxRwH0rFSQ
00pZeBt3N+AIeTD8l7ACKeA+95UX7zzovGatwS3q+meEylE3xPNu1tUQGCGBG0p0Fgx2aKHkPQlu
iIrGjSFJ9j8Gu/JO4LKMcctklb9EJMUbbRRwyQ4iGY1EkGBh8e91ZQba165VFIRyaT9MkELmsskp
a4FbexVeD+4qkpQpjkCpBxZry67KV0tKN5Hs4ZD7S287UMzTjaumK4rUgk80lUgetwKqKAr7MRmS
g2gZWDV3BllE76/z6+kiopXiy8PKtJJ4I/7KCK1pNmARPptc/fZeJe+FwojlrCG5d0cwnD+b6fn1
emAdUtSoxR6wOETi/otkyBKZLS2M70Q2SYq9n0sq/jPT35SC+/TwzjiInxR/Bs7LflB0iJO0xdbJ
81/ivLj34JhPj3F+wqJQ4KVSl10XYyKNLmV9rjZ7pFbwZAL0MWN/RW+AdssOdT/E/VZWy+8CDywO
HTDqpoRfRzwVyZGk6EzMiAorZoy3q63Y9J5xXr7sfWthLm6dyueJmkiI7uqoehbP3ozsh464z24s
NYZ1owvQ22PqzvZWdootln+1j2bb8tDADqtAqCtvIx6XeBoilePxGa1EUvQCw1dd9pWblZO16Qlf
Rwf0mUhOB4gI9A1pX+D1ztjSRSNABGDOWA1jBPohKc62cKQAiWxr6WlOjnELGsoMDuL3+qoiRl1t
wjr6MvbqSdy5+S5BLV1lRjxsxL0WdyWqM9b/tYL4yoQBEM9EnCFSomzuDiIvDlqMY0jV+EA0EX3s
mifx4OeuKW7N0htETUnkc1WAYd+IWyH+SLUtuT+1l6lrIujMco3iRz3ZhiB3Od9fPbXaEeCVtkuY
DdDrnpUirWHa+rt0hOhcq8OTOg0d4rOdhKa1H70RJDB2fCsZOidKuBV6QkaUZv/PD3/4G0QS2yvI
7qqvzi3np4eaDA6lraZuxBAgvu8NcuMHE0BW/xTD5Z1v7gyn+PDWfABVfL6DGtt4WQBrcqx2mp8q
4za0/W9Sk8jb5Q4zCJ5Uy4bSvQwucvuYYGK5E39L6xYPsTnKOzQa23FdJf6l7lQJmMc0Dk2vtThT
pP61zGnyEeEAP9qIntCG8Y4pDEuXqSOoPdJOOhzrpftMDcxipIGurjsk2A6iB/eN0R2G1GBZUmxT
q8P4yJ7Alf/6u2YWH10frLCTasAVJkDK0vfG8GqrE4BRy8xykrdheJuGZdGTRHYpy4j+TCOSoY7W
1rWKDsxK/Gh5EmOkaC8Oy9v6oYvOSVE/Fk53cCp9LXrCfAq2Anvpra7YIBBjIQv2ao9C93F5w5e+
LMpE1pt6ody2uwqQ3t63gp2o00VnFy2W8z93QZEXT02k5nNEfk5+qhfZT2Vzt80L0/xr6MFWjg3+
WD96cOVWMfCYLAbk1pognKcPh+pANPVUFqqDusOHgn165gXiiXemijGo9ZCO9d1ibsD68KISsRjl
DI/t6J4CSunK5mxMWNWxz+9pZzc7XR+ZSlSqvJG9jNhNi8DMig3eneAdDOlkF6mPXbnxgvzBwrx4
efDiV0V2fp2WvChcusmnU7Iurg8t9oOiM4pDOQ3XIqVG0Jf0EM6TuPviIhl4xgHMCt2udaHVr8Vb
AqudUpH8UNrZ2ntqIKIk1i0DrsFbSHVfTcGl8LlhTSjFR+LgUEPCCd/QR+pr0AJ3R8ZkK+6xOIjH
Hk7TE4RyWSMP8Y90UE9OqCU7eezPkZ4jUOY0BzHIKIzaNZzdHPXcjZ958xdAq39Byk+O4oLiyYsU
I309sWHMoPs1ds4jZnH2jFl2I/PZxfNsl4oesQwGsiJbR85b/j617pVNO0C8X+5inliMpNH0mUns
xNi4BnQhQSqBF/AOLlljJu4gPyqasLcG5URDF6VXjO2sYyYmW+B1i/1gW8cBYA77uXvokWgUB+Y6
wTFsnl3Nq6hA8TL23FRlHoThUt9KLdJ24vri73LNoD/W6sOopfVO1rW7eKrLoxWptGl+htoQrPos
Q+kfCvlfC7Rl4JDEt1/k54kdy9McRxqWD2D8t0piprDz67S7IsiuH4CmFSfB2umCpjjRF/7kfpLM
z1c8iWWMWR4MH+jfMfRMfXDKjQFBGlkMS8PhJOMlsBnBNygEbnNumXgyolt7MrFHA3iwm+Eb8p/B
XDRYRvTlSc4dehrvl5uw1IqUaPL/vxRztR720nUZ6sUfI7LzXHzJi9RcOAbYfjChRZhBTHSlxjzI
eCyKJuJn5ymXSOKwyas2J9nX/gtWP38oxd/5YZYxn5un9hpYwIUNQewx+NCL+SubI4SuxWsyZsjB
rL1B/4bWCvFkv40OWeX78lY0n5Pu9AUNAIM0XjzP40RPFTO65bCUDWPCloOCUqQCTGyahIl/ZznM
KEmR/zCXnf/6fOxh4lz7DF23lnQFPH1nsks1rtHrzdiE+mGLP0QvT6qtykcxLROTOpESh/nS07RQ
ZNkIQvPagwCyNBZNlqxILYflMS5ly298OjdIXxuEOhjDGDPFwNkABEgPIi/ePO54xDJ+qp//+DFX
slUgdfKHaaR4hHPPG797EO2PorsGKOkCmp6egd80SG6InvLPSXH2PFQByqkOdh5vPlNBPJgiyxLu
EydEEDxE7VKxrAFFhTgs7US2c392Spke579+6skz2WN5Z+b5zNyZRamjpg37J/9570RqbiWSn/Pi
pPmqH1p9/oHPZ0kKGxu1+aKMSM2KcWWZPYhz/6lsaSJq53m2SC4H8TyWrEiJ8/71qh+WM6K1aPjp
p/6p7NNVP/2SNw34GM2VjQ+jb3rF8XBmr6IY57WqeOHFgVAK5ExoRCzepzDbcljKxgRPUOh3tClq
jeTcSAy34uJL0w81IunqHgghtuDnHi1eFvGeLC/L8lL9a9lymnjvRLt/KvtfL+WO6UTuz0LQfv3G
xqGNae00FxYfruUwr2SX/IdYxT81/1Q2ryemy86/IK7zqc38C13kXBSp+yM3jr8WQ4NYg4rU8o0W
Y8iSFallQrY0/lT2KSvauS2CAe1PpUQSIcpMiHy8nOy9M70VXXhOilKRHwlls6xOimSnOtnzMrwD
poI2vuSlcaKRi7wY+ZkLeUSUjMSw59CR6xn1uBbDA9F/JFkrlIH/oqvNg4YpE0MQo0uWj5AwEX/b
/NNwu3QFSyz6lzZLN1jKPnUXkRW1vVfFhCxsmF6dPOqbxlLjcS3WvxEAA8JFUf/i1V2wm994cVOW
wzysLnlxu/41KyqWV1dkPQIpfw3fIv/pCqJsTCKwE0rEa7QM9vPEeq4Xz2c5s8KrhMVbcjQIjGhT
hOTDynFpJs4VBzExWLIi9amdGESXsg//uKj5dErnFNJ21K6gAh9LqBS4BogWRMo1BSTH9OHKccSr
n8XQ5SZRkhzEncmjNk0Oo2ytqsQyDuJlX57o/O5/CGZ+mCosTUVKPN4ga4nozY3mIFdqIXqihQEy
KSpa2d3o5GzHoOaiDDfxis5xStED+lENq3fxIv8V1Splb4t1NlsnFZuDaZocIySCYYlDWhOHsmK3
crXkXcOT0D/zjVU+6Q5bo4EBGQPyEvkwVMXb66p7Fpxtgw2AQEa7RtxV8VzKBCqTWmQveQjPRPDJ
1ekBjzWiO/Ucz/x0+8VN/fCI5qXrfNfFmkUk59c8YHNydPRhK+6y+NnlIP6AJStu7KeyeVUnaj6T
OZeWonr5l1TfV9cm1norbAyxivNS963Jwn6vIQS4VWHMkoV6hgBpdsRnklpDZe9Ms5DpmWodB5in
GkV4N5Xec6Ake2W6hhyVyTX3ynolWo1N0h+kMdc3cpsA0uu6bFUFvOri4CS2vjYdAJ4KmKJLHNk7
OfCNdItkEIbLrOy3RCVBDQ/WsVK96gFOFnvNiMZCPE8s3ItC+RK7/cuEaH/ykIF9gn9TblCN61Hl
ICvKEgSPkojtibJHBSI0i/gpdCyUBfXmOoRoIVjAFnYqe/t7x3DHx7iofsJ3PLS6kr/1qY6rVux+
S3Om5CU+8CfXk0GKJ9VL64zGd4doPTu7rseGg1KjjtN1K68qyy/lCKaXJXn+qsqxuUZRB3hVgGyX
nE22ADqh5DE1CvSbZHlTIBGMMlQOjhsjxuLWTzWEkjAT6HAU8CNlX2VmfhuHqLiJlDgkWWahe5am
CAsThDey0NvkBfJD7tB91dk829fyJOWXyIWGHQlKHJspALyyXVZuYRaiei1D+NRcjERlFAw3dZKB
CXLqjvVwldknkBpsrzkE22tUv4Z2CB676QDRJXh05egbsprSURTlCSbd6C6iypUhfKYZ7NZY3mOF
GvajzE7oYywpynroe48VBBWh6QCtik3uZYqlKB6yq6HrmpsSNc7DOB3KBNieSd+CXU2LpcJXk3it
5BauaB27M/qA2Vzfq+jCuL+HKBhvcw40B8q/Fn1uOb8IDOcBlZlgXfj1Ct1TbWsphr4ZhipF4w0w
faYp+sm0gDoDa1U2qqlG9QoreGQwcADPHT+/FFDtLtV0WLL0z32UEUPtkDYy4abl6ikd9VhbK7qm
nMQhG7y/C7O2kNaDA8vd8WOCzYgavLQugFHb7NuvUZe+a2ylgwuH7s+7pcNnBpkIWiErUIlpx99s
d37x00j9OlQRaAUEcV68PgF2jQ7Ww6iwl2wMkXEu7LQ9qW1YH+I4zG48AgXKfy0/Vb1E50pi/Spr
7UuJatDVDqKHziwqqK9S+RS2bBxZiD1uRVZUsBX6ivx6ui37VYtxx2qYmodKjClfCJZrOo8dbIos
CdotY8bmw8lG+s2KR/0sLlVWunKzHP8AOQynzgRZtB0fnGKz/AW1F/3x/TGar1tqY/1QNfU2lZG1
WbtYLLde8oxR4UjQPqtYK5v6GaJF9QT3vL0ROj6KHEa79ROmdZChkh6xpqmFKLO0/PNJkf0i2+hx
4RoIUBvaDxGLKSnBoLugn9Zeyo6wch6jdiIqLJQsjshgRqDZuBWqLtV7xDaVtciK25PE8vSpssCE
TffH7HuALsU00Qv3Zv9n/nfiKHX3ZlbCOZvuH6rTIPKSwcGfnj7TdzrKKSIpDoU3wnBf8qK39TUS
kh8KRbWoaSB3bLoHgDMg8LxuBa4LS4W8YFBSy/ey9PxDa3YeGu9+8S3Pd6I+7PxyF6uoNhWjZBGw
lmzcwokHHisv8C7NdOgidE9szd1/qGjbGDuZN881wy0UhvCc9wkehtNBpESZziobywYTRbVQCSr8
Bv+loThlbr2c3fSYA/4vp8R2B75CVvafL1M3GSK39/6Wy0QD15/+OtFa/MiQ5Wp1ieuJR8G2o27U
MGBRpLwG0yFFYOIqsoProlgYuB3kdTkkuD5V5zLK5aulkUjhoHfmw9ewj8zJoU1Uxc8LB0+MQZJO
1psBFB9lKVH76VSRFT9cozp6sBACn08Vv/bhjETVt00OQONzxfRXDXkI2fE+ZuZ7jD0pyKXRjs/1
UMRnuw8AnCgobzYJ+4wyuxXbKPOVZzn3u4utlj9SX5GfOzOTn1W/vDUMsDf2pmG6IDrI16/V0P+y
ylo9m0BL3uyES7GZk19j1AzegkL6Ah/ZexCVeu5d3Sw0H0UdSOFtDKHuKZ1a9uVb1Cn6i+IG2asS
HUUTvjnJs1xV0C9vfhkPl9ZT4ms/HRD3U7uVHpUkzWpcMWaDxpuyog1EUzZyXPu3HHW4l9rELmEu
xW+JU6KjrWj1WmS1tuoOGq6pm1w3UMRfmUbTPmFjhXSR0avbAELlW9ViiyDD19tP/Mo3oGD5xkxc
/dBjmfmYm/0LEJrmq5F/H+3K/mJIdn1K8gDpJFNtvlYjQArZMtJHRHTQ0vXbP55l1l+BbKmbMcRF
3KzcFwXwGRq2dQfek1To19sRa1j4wn8XQYv8q/JTmWpYoGKT8ZJ3TrnFry1HYc7KXhLJME9V3Axo
brfZiwpj+gnr95WolICxvYDA+AKTV76KItOt2F+wu3wvsj1qEkfFGaK1yJahrT+O7NKJnLhi08lX
Ga03FUb02RtGcAmZ4WvnEq0YaNGliwqbmV4JuofNBiwesp5Iy24Lt7NOoqatXWerK51Bv8PtZHQZ
eRCMCd5auWjXcHyCk8hagWwCUwjas8iaGBHhA6m6F5EdpeG7zTf/JnJDmzwyXqePWgi+x+29gx90
0j1OavkauNCIfRe7qi4tHgH6bJGdaO+5U79GYS2fASt0d1WteVVCVOWLyL6IBqIcXcRdLpXJTRSJ
g47KUWBCYCgbFcPVDPfYxPTuonkIHe0x1e9Vle3sxi4wLCy3yJjnZ3OwsnPQQJabxILzsyRzqJrC
RmZWHjah0yI6bgbVg69YWIEPxgsKYfFX2SicLbqZ+UFk4egAqVezt1zvkaTUWrAEUzOlHdwVmn6g
atIed2W5BihexF9BUSd76PjWTmXv46tpaOfUloxn3U+sax4ZACymZvUg/x5ASx75tClXpnUKbkSk
7OkwKrG7JoJXgd/9u2xpIlKGVP8uWlXZ/9P5ag0ApjHDh7Ifq1svFcClMxvpO1BdOl+i36nsvup9
Z75VVo8+UKpml8TXTJSNixhEXDd+aQv7Lpr2WnwpA815L6tU3thlaFzj3MGApSxRS0EX9hU60k8J
8attmK1tYEMXOeelsvvwe6MAEDM0u3pw9MY7SaYV7YPYl59RVSlX4vLW+C7nTvWzYd8IGJEeosM4
aAditjmqu7lxd0w0x3ndLYQtlXQVJWWGMi4aVZecMfVi5v6mddXwVCJO/lfF3EZU50spPBLAz8j4
b+TRk8ONqPfBPV7E1ULLptAsoBMWln6cs6JadZSo3/FqB3NLT1Hvhh4Ze9ns4G4vlzAs/WwCLz9Z
viFtYyVTsaXqrIMB3veI1011UTTd2plRMjwO+Lhs2lquXnkbZaA/tvWNufMdbR7pT+W82F3ElLTP
jN392awz/SecRMQidcZ5eh8vbRJZkFS8cVsWRXkL1bo86FrRnQK7NnD3dXNsCRoLfSzAqgx8MDPV
HFkst3W/hl7/GgW69FsCaTn/UJIqSMVlxq8h7r77kmS9K2aVoHasjM++iTY4UxTvAQq1vU8mUXFZ
cuNzG4fGnnBA/GBDBQLjXBnEzxjITHf0vzIAf4N8KP1SPXyQQScxw2YSHnm2/jtBGVlt2hcPa46q
fmobMMvoFFcvTs2asGkL5QHcRgM8B4cleFfWhuCa6x5UVcODqrcmSQM5xi1OaZKzSFlWyRYgEgjX
JkLWBf+aJ8XqnJc0dt6VIZSueus43APke0s/Lk8i22goz6VW2BzVsEWYSmFedmxyoG5ZZTuvHoT0
VdH58rUtcvc1KMevquGpN5EbJwS4pRoPoqmjWOdAMdxHkfNbb1/HefykZ6r76o7sJWZG9ZxrlvXq
7ns3sb6GfCr3dS/Xe6vuvG+Zui+70vyWg8jCMqcoD53XZe/Y3K1bI7CfWEdeMHnIbqUrIZ7vQd5o
Wl9ZzWVTRZCx44yz7sRk6feIHQ28RAivaYH2W9gdGoip+ZbXvC4NKq3UNoXZGLsOS8FbMx3oGMOm
wht5I7Kigg3b7FaNuG1hWX0G7MQve00BugHD0RWxu+ymTQcTKd6zLWnX1CrGJ6IA700eDN+GYAJ6
1PA50IFCci9W38OxG771ZWCs+6k8mMr/u72N5NLS3rVdrgM8bV15NoJvf19/Kf+36/93e/G7atHB
3Hb0rZ4a4bpjwX7Pu6G8q5au7s2pDLmM8i4qUha/c5loglBkdc+nsk/n8uVEzkpy9qHKN1EcjIlt
6RSVvKNnJH+VydhHO6m+W5qJyj50nFVZwjfw8gcpqQ0Ik3C+eqXsvK3Fu75p0bHZJL2SPYhDr/O8
svZNXSlVsVX9SL54BUQ8BimRQaFdvtTTQWRNTYJ0P+eTYtOyXEPr8e9aUb5kxRmiDG27cxoAaFuK
5ist+ZhBb+zth5zb9b3F/gNFMudrBJ+JTpWnR8eFS6r21tNgts53DQE6ooVO92DYNoajEXorWSwH
7L7CJoZ4fKxyaaepzvgFRYZu33BVIXj6Bi3rKH7DT4DztUVtXHHCdm5uo7DRNV0b84oHlbv2Cm7E
wHVA03ZqVfcntfTR7J4Md4SjzmyuY/gZ5FwWX6JCHFq0urc2ICuY6K111GM9R1yndu+JFUl3BKKb
jXpwsBGLxhFNFw3tGETILX3FFAReTNiXe6lI2j2LP2TxtT+FXn9DYqT7EoQ4wUdN3T4EVasc5LBO
jm4f6zffU/HEkPLxLfbjP4AOkz+c7GMHf5J0HXUsrH/v+Mnstb7xbkVWVfdsOmgy00M/Qy5xaqCp
ExWpArJh1PlNieHFI5ksbzsna26ivWiGwdMW08gBAzTEaaLJkx3IPF6ybXT3EOvAV62KHxEdwiDC
wBhNa+R+hw9aeTO8JtoXUGuuUQKpQuv18WLZIIthx5tnK+mCY4aU8dnRA+NI2CM7OcPYnZKi74+S
HOTnRMsw9nHb4BJVLhJPnWVfonzA67UkSBI0kbsL61rGgUEud7aT9RBdEV1GAKp9ZH8i38ah1dxd
1J7QDQY7yIgDGqho2+exweoHc+f+JTCQR270Vdv4BKW8TH6t2INe+72svfW2jZY3uqdf8J5pV0Uw
9FcXHyokqNN4Uwx+gBIW+nF8myB8uPH4I6rsrYsf2Tu71xW6NsHEtR+DZ7CkfwJTHn9IkfaDwC/0
csMjUO7Z6i6p+Ti7nb5vpyvYIf4d4MByLB56FlTmgEgnEJMfGbhEtdG/O2ANWAIm3Rlt1P6xxEh9
UuMfEV0rr44xNEgh8wawMsoPSaUgJIN4X38LUWthUt4fUl0KXlzJsW6WAptWGMH7egvlznC7Qxt3
w7tusnZSFO/FznhTlCHNkA2Q+/cAAODWy7v2IM5Sw+hYap1ySi2l2xBLzE4wgkKWqhMy2HAw5HDr
1VykDwgiiiYi9aHQnGpE4eeapXmfCH1CfmC5jigrChseGht46wTHwJuR11g51lLz1mBgeepdOUG+
gluSoLdN3LKD6TFlUbRztkOd4XM5ZVV9gLSkG9lRZN24VFawE8MVJg+Q5EyLRcF0UFMfv6dcH/Jz
70QFDhakxGFpI1KiDKdxWlcqEKUuBY31P5w3IhiVQ1D/r2uL7IeftvARODITWn0oW04Rv98H+XhK
4vdq8P0Xxlx3lYWWcVRduBVtqj3LjuXutc6X1mPKY7acLHw0i+wgcuIkXXOe6yZxroYhHZAuGm9O
U0EprNP6S9tbxUrrLO977UkvEIqcX7qi7FKb4QAd8LWnpGpAA0R5myT8QzDjAXWQ8EcRlCGfnap+
n+zu15HR5Ffi3GcZEfcrRIHimiqFv0POdFxFulxclwpRywTrr3Y6ljxZba3l5g2IDM7N0xXEKaLh
km3N3lpZXcme5X9+5NOlpT6CL6S6bzEYVQQzpx9ZLiCycScf2PwKTxu7k6xL03sYEGEdiuOL1PpQ
SFTrUUfJ8TE2p9FXyUAY6L49l8H0xVIptg8WoYKrJWNcEspI/c/ZqQyn7u4aTAdRBgRT2eKLxi7I
VLtUiHairCjlZKd3uAKIbG1q6TZAFmbThAPh/aL8EUBccDK5/Kp4A/S3Nh/erJxFezlU7nM6pu0G
qFh7V5sQNUyrTx5sDVGVEBG362C03SEDVYuCYwBmH9uqoxE7aIJMo3hnycEtjeVil7DWfZTR2iVi
QPQ6NkqJwHqWvPLX+Wti3vaXyEQBxRh1/Rueou9uFZs/c8M9yQQyPZRw4DVFZcRU+jXLaxP5PoIM
bGg0f/rBubhpmv3UqvC7pBOlZrQEQA9qyDBa3LB0pBYMJD2TMele3bKr0DRnASFqe8vPz34CFVDU
plh4Xtx2rFaiNoz9BM9LNOVE7VCb8a2U9G/RdCV2PNKHuCyeRV2o28ScEFpiTh485LUs3UKchEh7
xhg8iJQ4yIn3dVTl4rgUiRRuqP4mxMdnPmupla3E2odsRK1EmfV/bJ1Jc6NMtG1/ERE0SQJTgTpL
lu1y7wnhssv0PSTNr38L1X23vsGdKGRJtiRMc/KcvdfuYnCTbofvFDio/+91/95HH4vbTlTyJlxM
XrukpFLhRHqcMq9mRBQyPDFy4+S5g3HS8VHhWU+Mfb6Airk+cb2ZXKhBvra+ptW0udn9+x0j1L7q
pYZs979/5j8vsZ0UD9n1j//7a4qYDl85cx38/bvXp8M85S3+88pFappPHJYILOlhBFv/vDa2WARx
sP7nF69P/H3L6weMCz3ceUK8/H3Mun6Cf28+exm7YOgM+rGL++D//E7/Xv0/f9f4LiK4DX8/w7oV
rvf+82HXD/f3M12f+fumQ13cpYBdsYrv7d7VT9X6susLQtHS5rnevT5zvZmvm/96V7gD6Ibxt8dE
6FYbxh3VBnFqU3fbZUnjtwRYRAlWs6grP+2qm2HooWlU+lHG4bJ3vOEPstw5yAEr6smXMjOiI4Uk
j8KDD+aNwzHO+++2CL0dNdPJBWGaNGYSGHJeUbbel9SIyE6HjdZyIgc0K8Dhux49xo50K7fNXlhn
HjDhPYtOeRvFYQfXY35qwwZx8fBsRBN/DJsfROzsovTu7KT4LxtUTzR0tjndrUqYn3E1njWmnnNF
JOIMgqFeB36VxtAhw+97wEfMMtXLTolmPLR9pt3rKUvemjyj+yY8CWoR4uXWh8ZJYZPKs9u/jxmE
uGyWaiyO/34ropMXFC3IJXJTtfvrE3jQPvsFx1XTK6ycy2PXPHa5GO9HCqHeaWGhlyzJxwXJCPCy
lA8SPWs1ISsk5BB70AwOZId+2kxYTYWH3tDOL8qYSABbb+Y8fGhHfPxFdXKi0Ub1z01Ft9jHYzbt
zArW2PWxEgLDfiFljYbp/39sWCgkQJqa+4YUvcq1w7tivQFH4dVOc99LcE15Dxdnooa5X9abJLfq
gzs78+b6I2cQ6z6FRoFhqPv70L/HOyleE7u3bq4PuVpjwiWbFuJCu2p7fex6Y5mhyZgIZuP1Jf95
AmKeNXd/3/j6sG1WzHfnqjxe3/j6WBiPG+n1VtDPLRPr9UNen0wyvTzZEgDh+pBNW/3iOFowRnH6
UNXbCkPwfW8YyQMz858pacLjaFi3gMjz80RY1f31xl1g/YO1snf/HstnVRLiBpk/07VUw9IYWmRe
DzeZndn3NPvtv787JHK7VCHpR3HfkaLlsmgLczKGFrt2939/JiGp2bVVLnx0vjwf17Z5WovntHPv
Fo/qQC0Ns6JmEPeel2l3dnKK1h+sJP2fm8lu3we6ljezyNdlIX4f0v8QZvx73ZRBOcoXTr3XP+To
lSS7Irkn8G641NUc/N2jljqJ0Br3G6jI3V3VFtGDoEn2YKbVYx1G0+n6susNJZm5IRaoPlx/vL7W
gLIe2A3K8etvXR/DUZFjSchuWcNNvqdH3n1eWt49XO7lxrKGjyhsoYSsj5tOoUiSSjdh6uL8v74M
AuaRyX18e30Fld+9nhjWKVnY/6o56Q9a5Ml7zKLOPQlizdaIXbIMpsW5vz5h9MA99ZrhzPXH6xMA
U8SlySkYSd7QIMfGPaNky/JVwvk3U/b532tjeqeEmXXOPjebdOfOKCbAWcYPNW6IgHiWbGs5kNF8
p2/CneVZkMPhtzyAek4eRN/hDbUy+gcT/VDXygkVWrNMrjfULgtpWaR5mstEtVFHxOFphIWEK6kv
BDz8P/fWH+HrvZY9WX5ka3jo79ZolZBw6JvrPeKaC+bXN/3qEhpWCeP13vVmvAol1xsWtQgnrw+C
rh32nsnEe0oBvlTzU/xXeLXqvHXK7vZNNxfaLD2r2NX48O+GGhmrw/Xn4up6UKJ4FavxaFidNO36
Ecgmwnkkr/4juwHsBg2SpgDc3Zvrjdn000LAUbvyN/73rpl7X0lmwsDoSrCP16eVWnCIXu+mYGdA
/mcpYw7A+QztoOz93WLuTARJBmckdSUjxOtW/Ps0sJfT2pXZwz4h7gCHGfYFsdVmS8NiN/yZB/Ed
QovIq2Y/Ef8V2MZjRK7jTTWoN4fNekqIA9v1hviIZ+Ftp1VVm/FnKu/EGafYXr/vv619vXf9DzDD
irciYltppKSd9MEM2iwSh56gthtpVfVRskjImrTdaPqwH4V8zvnWtj3h0MfUofMfZhcwWmpyFyD9
otlB2mJiXk1p5aq4dtZ/1vVeAbRh24AF4bqrjJsOskXUSAZdVg2JL8un8382DBZltpv0OhCKjuFr
WhHS76fh1sT2lyhibWvZ52psp5suluPfG0sk001orluumD8Kw2xusPw2N17ZAB2/3i1dTxnb691r
9Or13vUmc8IGtZMHDWPVzldrHEttNRh0KDr+zx2r9pzymBSAAFaP6Po1rzfXL/zvx6GwIMsY5GaG
q4dpWTWK181RXT2n17v9QsOrLJw5+Pefue6n/3683vOMkXgrDLycvCs4gdxYq+zv3409iHg/CPuU
rdr7635wvUnWH0dGHLsl6c7Xh+rQJtwhcqlGrrEG6ppoIDXF/1dV1a/c6FrSR60SD9jqGvt71xnM
8ZgB+cIkzzZd+RCNIMbgenP9MU2gEBuJ9tNSUo4ngiH7zdI5ilQULZ1OjlsFFjFdfTXNm6ggWjcm
nzrQ3YZVjKmHe3o/314+PRn1CtalHiE3tiJwDiv9zOh8axYK32h2W1RNvIFRxqB0qeOzRAtzG4WD
z7y924xzcSkMLhGl19iBB2X1pDe9zymjZoROZ7FuhiO4gXVpu+gPuO/NwzKSICRdMmmd177ty51g
CIOKfVBksXTRLukJohTlRlMF8xFkggEXXE4a6Z0wDenPxqxtQ60nFkaZO9j/4OmWZ0vkx7Ku6d8R
SZR04r0ZGzIL53wHfinZ2hj9qn44x1Grb7g44kyOqyroMGTEwxnwK3qSlJGupjN6jVKaKnipfKBs
yW5s1ozo3kKFS4uC4bS/1OZIvrHbBTWIis6l16imn85hw7jKIyqF31+Ud47mLPUTArbCMtXhmhJR
mhi0q5UO+NZKoeMTmtmonzTEka2jpPKnxXb3Iawbre4PvRmzEeDQJUKypUWMV7wbBbqY8cVz19Yl
QZDUY923w6V7PbcYBuwYRx7LbG9pM0ZgDb3/MGp7KorFZ/74QfEcb90Z/36tyQw2ETIdd6H2FHhz
XPBoyDf54lHpzYfMfZhAIB2YeOpnxLSkZ7gkMOgl/+galy6e+SECGOxGrk7W1iBgTuF6irWfPiRb
pp1u1z3ITGV/m8fLH5sn/bLjQtmwyNac8FKZw1dTQEcyOUR9Y1SENc0j88bYITFHT0VAQ/RcZR0J
uBKfGA7uIKedYAlM4Uum577sV6QIrOXNZPavIdeLAMrrhlxm8kELRjgu7yUbL4EJsSgfVc4M0cu+
HRptV0Rd+DBDXF8a93edk6oX6dHnrLRd77IQHA0VrAWgklZ8Qiu3s734W4PDuqkmsomNaXnzGhoW
NCAN7Y9DRCJcIys5WgadPC/VHyAuuL4150EYq6fZcHcE4SIfiZFiaUJn2soKScu+ssYYdkszDcEc
5/VOc19irSw3dlqE2zYv6c+ocmdLrTovMX9w7OkMJoZxF01pD5pyPg76Jyv/2PdmR22H9rHLiGpt
yeuin7+VXv1u9Ao8C4Ak1yL0uFcvKHItYEdp7JPiWWyoBg1/gb+68QhM3fTzVGxSJz7YQtM3CmSX
TMULILFGIJIE85VTHzV6UKakr7gQQ3VjOBhWZPPc/Bp56jOMmhaoU/WdLm+LmQFfy+MvxLlF0JnP
RCg+K/SSTF2gpY4nD2TqOtvop8EN6LVN8+DQMkMELEPzh/YNCBP5no72pZoY2ufeWZi8rDDGW0un
+uecnm4VqcN93Z3DZSBAtpz3xPNK0mXL+DD/JjmbfvVTVg4fxkCgvN7P9yKl8h+WFddb0QgkGp1B
n+AMXQKZHNAMAzaM2Cf8thoAgqWfio20aWtCgTVLO9YTRVYsjMbv92x7PcgdGv5ECpysetcWdvhA
tmG/ZbST+lPjPMupCKxy4ESggaHN8zcy7vPA8Bh4d22fbLqueEUvismxZw09ZQl5Sag3ZUuQ8JoT
izJ62nZa/gLM/wF0mrvpXpWEQNckGb778egm5nelZd9FYn51jUVYYAuZX2cNRYd7X47DvHMLhgWJ
gZbdzdERxXP0ZtAFnQpgf+NcPeppc2nWRlU5r4PYP1bnEL0w8oFjpLKdEhu4d+120uRqd67vVJxu
kkrSLVmFuk00HSuDi0KBRkgC74P1wllTRn5qHNsiuXMQYmzqvLoUWfVTWM6xaeRnl7DwmsR97OZF
IPT8gFCFflDYk9cyhvjq3fGmJ80sAlUdNCjQt4OVQuQZVRZIjTR6U+vnjWaXUxBa2pcL2SgOFUL0
xNoKQqXM3pH7eWqfiHljDF2IPV2Avb3QyYzL53LSd4JU750bS/TDaFYSm91Mq948vUpvlB/F7soQ
+6WsGNp4/jIvfR7An3mK2+WrmuSrWc0PSvpmIZudjKbbBTRnJiHPdeRPGlLeVmCs3aqDM1iZTNRE
d8zCEJm23I+JFrgJWffvc1J/eFH+JOvhPEk0jfr4Evf5oUODk03sE2nf7UCygaZR5xhwIII2wGht
bgdZzQpcawOr5fiEKm/nh6arRpq4M8w4+NBAA8iuiOyPuZ8+yKYuNk6uPXcuIJs+Md+7IvsawelZ
zfSOv+wPsl10sdZ+UclxEMXTjI3cz/XqVz0AL0/gMKkMRTXb41EQIravGAOg+bPoHXXLngEkMLXu
GA3DA5lGZAi69MfH3vnTiQ40BVdYMraJei8FyF8AyhtNjERe6iXYpvxs9uVDBppnYyyjvRWet5+k
d3wvOgB90IaO1WT38PYzxPIz8oiYHE3S2E+EYlQXfMNI+Byw6SZHZB3S2aEr3NtfetGfM318G/hQ
LP1eE0QYkD7zF6/VTpz5HhGX1ZthcNj00cUgmb6yzX2fjoepCnfdoRvLXcdm4STByp/Z4bRhtpdQ
/4+ggJ36ktClOvTkqekdwWKTd84qWJ+DlTFPKXdjwtE7uuGfPCdCOUOfVk7tqxz6s+n194Ob++Q5
PNR99GEXrBuxkBHdMObvDp56+KSV8hnNkPIgiP5c2DeYCICNLykbWmOkopm2rqUjMB72gnXG0WO1
XBUXokdb6oBEp1fF4TK8yp6m8pK70wYOz12eTt2mcSAC6gLBkVVET5XM/9T91G6KPh+DxhtIjMR0
2Mb6UeneL8eiiJxjyNllpE5WR5VdD+HH0HPcLYO5k8C8nU7dWnTvIKdkAYg7qeVMQ5sQlCjaKZC7
rzAIETpFtNAseoetstjIDpuRyJOFE7pRBIPpeBj+XXej0rEIiseugBGlMk3fmRbMhq5NfhEA34ew
7bnAUUk+eN/6NAxnAxAZqzH74Ib9kyZmsJve8CF6SOOzlqB7GT7azttFCqRol5BR7GVekNMiaBlw
5Ajjg1LXOHgowhqR+k1ER2DQ9YKOdXYoFuUeCZl8dRLgPVzBB1V/Gz218TxyeFbwddLkLLSKhLkR
hmLK7tIkvwxOPwHuJFRN5PcsSXOOkuqHkNF4I4yBsZL1HHYuQSXlbwNynbu0uCQMEsHCxCWfs7wd
ouYkKRajvrwoj6Eh+SKgrm4xEL1Qa7+4DC18O1qzIszpa7ZZAWSumi6ux6VGzkHmDmvCIFdzSYBU
2sFRbV4zs+HoGH3ZLvqdrYqJYjzPNsKlBpM5uo0o+VH0s/uTXa2ELHuC9zaNz3Y1bg3TniisCM1I
HNgOcrjXxqk+Jlp2b0UU5GTSlqZd7i06U02zjBS0sdpj0rY6WQQ0hJ5lHP2GbwU7NUOzFxsNRwA7
jfZD0+8zqbJjKK2JZOCeaeWlqMGYgbgXmxy17WGxozboIGJ6Y+qni33bDh7a1OGPrd0QtXxOCGYt
aUIDfER7l9VbrIz3qRJip5fNO5CFm6FcID5XK6L5oxEEV0+egVm/ip9r4VAJoYFyaRJsGj2i7qwS
MJNI0Et3j2jJJhrSGf1UYu6RM64Q+zMdQECqcSazXZo7Yc1Ppi7PTcoRGLOFM0GoBFPJP7YTqiDv
IQ4X29iQ+0ROH8t0g3LmOUeRuiEXpNkWBtuJKPELTgxkIwvrdYlXqZ/XFrz9qkHmW7VtPvSQN7M7
acZOEni08WztUVRipwDcriepagMHFSvUjIB6v9LlSP/IOLFp1gl04LuKrd+m1OZdaCpgyVhIIRqy
PM1z8HZUhLbH3l9peAcoTIhNjPGvUOP3SQwjKbN+LNmXGznR7rehJnHepIVogxc09YfE1U2ock6Q
kXK60Tz2Esc2P2m4/CFDuT6pjKm1yeB+JqooM41fAPuKAKkMBkrLCPSsstdf2Cb0iAPTZLDvZnth
w6U1pungGMqlDkhrH9RcBz2lf0uNBhx1f9IS9raqFZsur5/TvMSOJG8AYwZLRf089h6pvjQpNjKP
9yOJ41A7l4tEwl6L79nwvupiSQOEbDW76fDglOO7041fkEQPyzz70jQ+qimxoSWPIHoxX4RTa8Mn
GUufOYhei0eVOQ9D52LLSItb5Q4MUBqdQbb3nto9ifaF9RT2vwahg+qGIUqCGIk7uhMGU1ze5rY4
C0Ny6EY9eU7MMVrduatZdaiqHIM40e8JHHk2FamY3lDuonj+FYe2QgvoPDBQIcAlDWE2L2+u98uV
GiIRc2XxFf3k931KgU2BCb4uClKzCmYotsScb1Q7MG+I91pd3pb5M9g8j2FneGCf9Ns6trZTarAS
UwYvNZNyq5nS8t2bLgLYSdMP7QLZ4N6A5qR0tmOjv2l5zqhlMPfhBHNvCgnDy8GgNc7gR6r/ihuk
97Z1pL7oypwCY3Q2NlUlq6/xTs+OVNI21OGclKrE841KSd6GPITc0/wQbW7ZWIbvuun37MRvMXPK
eR4KX1OwAVPPnI/O/FqJJN+G5j4XDKRLfKh4UKOtJAemEsNbVkZrh5qVf5jyX/Nk63NBYFbSGnRa
yavT9ikm0llmz9PE1dsm1XtXj5QcSvaMCTvGwzEh0Z7jwVD+rkMyMrK4vvRRvLMIEtl583SqM/N3
rmHYjVPI7ytvqOm/UCQ9MxCvdhoalU3DEb/1NIe1ocehNI7dpZx3HhTgeabdjp6rCcIsgs5WYQts
cCLkTLXSDu9fHtILSZLvKszPuqMBNU9rkoVCm9FT0h1iABsbREvOpq3M79ECO5U/G9Ip91FlfDiG
dnCWif6Jh5rHqr+rCtQpvO5veDOfVNTjrjHjywJyGLJvlvmkwUIhWO7amAjX+4mrKYcihsPyE0kM
0m/1Q77lJfSIWE44RxkEnRfKefGM6TS3wEjgzJElb7V3qhWfJf8skCgPSeaZe22NXI7r+ZzbOtT3
pBx2ScI6Taf2r+vxhWMUGQii+vV0KLdtNO/5PabgQwT4Nj4SK/ScGaYWkIC1f8FIGm7GJkQ99O1N
r41rvdLbfnKKgWoTYaq9oDgjuhrrxCnPPJapnKJCi4KXYxORLb3epkVe865L86Mx0FIVaCZo2P6q
2HibcrQetDyjZSisN8Xc0ohGFZD+s/JUvOgc2+IpWuTByCnQRUQoH2cnKgBIe6xhXRN2azNYCI0h
CdOwuvfi6KH+w4k3ZPIz4qycYvWQC1ZqssVPk47Eogj9LW4JapjNijyo8QkAab5Dw3WfOurMWAGj
n5ZfRB71AYvA87iSW2fr0fiMSvfTGbqXTmfHzOwXsi8eTVkGIiKnkAhgKOAEyc43XcvRgq0Lhfih
s/S3obd/a46ir4zSrbPIrkt1mjEp139nSSwcE+rYDJesgQPOCQAZ3ApvNt7DdfHqatF5gVQIUvuc
mXKhcdd91c20axztJSeSeOPE1uiPFYW3bqNmCNlbqGKGsvKwigt9Y4v8pgr736XAQhEPC1BK5E/t
8Ojk4mQVsvNNbaCmKpHf6wCqp1TTArHm8w6escUKThR9Wn3FRXwAXHHTJvFOz+zv2G3pU7VMAUlS
JUox2ZtzfckkgaJtkx9rRWTqoNdbVOGfmdEhFzVJ6LaTbZoxeE579G9hCTjY3vIRTkN85yQlIuHx
XGoGfCdpxBtMj+Fo/Qp7LBRh+LOU2pNJlNAkq/hJyz5gJpb2YvpapKPGGs3LDHsssHrjyxn6o+kl
j9XIZB0H4Hcfrhs7zj9mQ71mJb5q0hagX1V852S8zNl4W6XI88LokxLik2DVeONUamfX88dQr748
nQu5VngoApcK9riJ2o7afO1UTnumeHFgzbRm9cQkAN6kmxB/eDaJFFlXnoucOKXK/lW4o2CCrr0v
0XjWGxDSXnlrcgoXjrvvq8r1ixHIXdlvkzF5S/JW+D+NXX/ZVv47rGu0lmb1UEBr7J2Ck4tsSVuy
e/B4p6UctyH58aic8Gob9Qmf0aOpKcTpOH9xWRzmESxhTDZomuo09YZSsTeiOV+EFejMVGFwRXhB
ytHX/X6ZUpISk2y3RM4JB+WnFM1Hvix3Cs4XYzV5yxHyKjNobdoQeGWFBtON9mab+s44IDjWSItK
lwvmpRuotcu+sa2tDd6A649BHmXuuyZHl1p0dSDTAYo+MvDJHYCs86Vqy/s1OTRvHPopG4uKjr24
vLXyl0FkAQGq923cv8WKEfi6Cy4zEVMIS/RdJNlR8E9cljzc0xF/C53+Quf2LgSUzyoBH1reGFtS
iE65KB772HwvJilY6MWUtfipXA/Kk+i5MJbJ41UqEOk0ZWge1wdWY4+Ear/VffrF6vcJF2h/BJtP
pvISBvhe3uz63NbhO+UBeoyYEiWkUX/WGOS0BmErw2xnW7cwD6iMaOuls0XJ0ETkQ2rnyqm1C2vN
16mgt7sMzo687DKobDmypp+8XbGAollEnh3K9rasNAYE/IGtm2lfrHs3M14IkYTuYVo0fJMFyEpC
sqLJjW5UMrJohJzAbF/z69Qmtni293NXGDdazgSrwYnAJMJhoebGOvYMYz/PXnPEHpds2pkMpsmw
il/a3AGNd7Juf/3x72Ng6FOOyy4PAwcLByD+2uRa1RM27hQVWQZr+tP05ooEGDcBFtKZZr/x5mPl
YEnH5PQh6SMbAv2pYw3age+zWwwK1UGEdPqA2LO0eVnyttsrKvR25BqmWhqQSf9IvvDn0Oers4ur
z6KNR2Eob++EPw6Znf6cG5/oyLjWdMjdUl1E5Bzn79oAULWyKO3laPwJS5eDhgq7CMPfVioGnxaR
G4ANEJ4FxFkv+U6S05Lb3CTjWrLF2il20PCFzlfsmV+qQ749cxIOh/AIiRlAOh2r3jNfvQzot72r
Z+22Wd8uWScwlkQ+NUK+99wX+HlgD0uSJZbSV3N6XnT5q6jv6lSoTZqPj2XE9Dl33WNbC1qazl1m
4iZ33O92soH4R839bOcP6To68LSCtuHUnoQejX7XWhwRHinwuMpuyMcogyZqJmb4fUBxPXJYW8dS
CQJ1bFZvByuKBbAJlB26hEhgODVM1MxyIDRG7Ta167s2VW9TsQYtTqnah1bxMyZLd9tD2ohob+s2
K2Ur8rjAzhbzAcvaerH+lszOrRf9mJ3FTLYlD81lwVknbsnpMX0sxpfQSqALuazR4siKNlisN1MP
y2GqJt/1UtbOjj1umKnu00Q3XjOPszXsWFa3tFimgnwoIzmJge6LVOLCGvtJ6sVrV7j5VmtFgtAi
eoMxgoXdNfe4mXQfoQenwVV06BA7ROeQJtXgr23PrTIxq5v8j8112rpoBEPaWbYnyJTfMk8Ws7Cd
7srPBSd/MdKqDBXDFRAqWNyZuI/9xBpOI3fJLXPXz6Q0cDSpJyMHCKhbIF9UVSOromFl199Z2sB+
KcdDPtNnNnLbO5ri2Bf9sJkjBlPdQvPJcbLPgSYfV5tK25SIHrq8io9RqtYC2ny3sbhs6FZG4E6m
9l4vCgYrpv27WkdP4UdDh8U3Mo3atT939CyRybY3EdbAgWLkIZTslWVFs3PQ8Z2oi8Jf56NRqbde
aUNJnxl7yDWxZmjo+CXLMDIvY4eBjJDt2xhKBeXdZmqz4aEhMz3oiDdagfwn+vK3kd34+UDfZoKo
YYy0Naml6mOqGogfXBHiRoR+MyT6bT/qu4KacjM7OKeThcRyod95tbD2Qh+aHYTI49KkzkZm5TY2
CWxZIi4OUSS600i/PXMRuKfZ9CJLRKZ6/8zUjP9/uSD9oSMbJl16k1e01Vm3wqlNJdErageLAYpE
Uybn3mF+2rQ07Wtr0jDFwoPMvWK79BYX47F7A9GzLe21/qywxi3qaGecSfOkeinlYh0cs0LNLKr5
RnTrTKhFTkP8Bho+J2upa3PyxPFubEXMbqGNAgN2RyOQA41llrRfirwtfMcoQx/kSomWE9drnfpE
tpUAoNZD8i6feIts5hC28tb2hRBrnkJztkX62ku2bWj08pAmGQImDntsPi+t5Bs3Nm+Jn4hOTCQ5
rTGSka56tT0bYXFWnEF9TqeoetBpobBHlZuQ/8o2zjpw313Lco/3Nup5R9CIYupMleUw69lKt678
NFIHwcKdeOGCiNVBlHuGxRaMmJ2nbquY8Ba8sp+6FP2vwgy3Kp1frRHXpXLUcxfi9UQG1O5Lgmg4
Rfd3U7LwIu1HkBJEWyf6XVtyCBx3uImYodI49EzAKNFM21zW3/Cb2URzeq/0QSN82sUBo1xiN0qM
CU2NntakQ2cSNjKQsFmyJ9shuDUOJFz/9a2Ye043U2keAZVUC2WFzT4nauN7iuxP3fxR0/INeoZw
C0DhdnO/dFKHjBPShw4/gW/x28KUOz3HQcHIEHpNh8mEvoc2qsvIjFmS4pPGatvF2rvXCnc7GC2B
a0lW3TL5c7b54pKOJ5jpMPbydYNKh3UO5l4qVta1e8A+woeJkQVcto+pFc43MtSZbbD0ESWSHCeq
pp0GCx4d8mOv5fqude9hXFAY6vOLmozD0ul0haf2uVdMROTY+2ZUdv40egaFYr7w6aPbuOvfc8mI
zPoxVXLvstpnEcxVUakJqRHLgWFiAB17GjX7ocU3fheRR6JVhFkT7hSMnfbdVurdisj1ysPbbEBb
KYbv0aWhX6e04FFXPvU0Bch78+D+lpLmh/WsQpaHKfSGLQadT211r8XOfJocoguKNH3QRA09357Z
5Za62lRIUQJDseZzViZ+V5d/dGv83SudikWOB4Nzz36Fbo9V/hvtBumV0E+Z97IyNp32F98oZa+K
U9ovdr6PQeAiNgwyLT0UOoHObWjdN52X3lQd+7bVBBEbeTPXHvJAhuBG49nbuB/HS+1uLdSzgTsJ
0jaGz3mu7rjCplTB1kbU2OfaqkQHUu/mdDXs9qw7CG1DIL/U3ykmK5YK6aOpe6EfN7Re48pOuEfj
JI+q4a6UOHO1L3rt44cWHZi+6qCdxEV1jNmWqfxynJXNIlgatR3COsV/xdCXfeQt3V2y3th03wqU
tDfXh2TeEGVE56HOJN+2WyNowulQIH9Ek2tyLiVY3dU8KP6tmoO64Twc1sZTOiQp+4H+2oGXCAzT
dPzIOrhS2oFYvNcoiQUuN3raVVeM2zZkIVOM+CDSTTtVzbGZuifl1MveTK1kq9r8MiEZY3bMdM5q
82bPwUOwsTtkcIQnZrVM4ijhOMfi0gdTQXd4a7XdcFG1+ysv2aDlkm+K2mgvvdfXZHjvXC76bg2T
pWe8AXXsrg1nmvy0Gft4+j0OBhRxh7F8OhgvlkRZWHcfdQPJBUcXpVCx9VrnrmAiFtSL6HyK1m2I
dVAxYoWZswZtjH/Sdg5CqXriC2+ydph2gL9RLoYXb4luI8lahWXZLjPr2B+1jH6MMd4Y5A9Q5Ex/
OOUCj3Lce8NqH5ohow0jo5d8Zv4puC5FEKRbbf6ZyA9OQ8u4JLalgr4sop2Wk4zQGO6PY6PRLPqX
qVfhRoBB9p1Z951u5vxsLd9icg+tRUx2+uNIdtClyL+aCW+t7vTUfhohRuUcnUarfm4zxBQ9O5fZ
PeHjOHktCp8ojLdh0kLxGMyN44mv1XFCIQ6dpPNMyw9N52yivM6Zv2xVJI8ekp8bjIrPxhozHtUa
0/aKDeCI7y7HbImPqKL5uptCF6hNmj95kjm16ZBRBAvkRlbznbKYHtgifI/vUaBwVvHDcdkOJtJ9
1d7OQ5bvkWUcZxXeEReC9YVeRGZMSHUc/mY0z69Faf9pl+lWiOGOKhVscXzKQl7B3qkhCOp2mRjY
u9fqjDnKnUxjQTnbFXROrENj90djIge9mB61eTFuB7RAJjrgXZUcipYSt/esP2ZmDZtSdq9a1f8/
xs5rSW4kS9OvUsbrRQ+0GJvqi9A6IzXJG1iSTEI7tHz6/eDJYhbZvdNrRgPDBRBIBOBwP+cXE3Gu
hJcB102HmVkCeqrc8NiQSyPm9qKbTXPSMIuNQ3fcKE3jreopX3pmyN0S3aYoMywDxvq82iKrtAcz
yas8UXX4/cXn1MZOzB8MHKeV18BqXxIz+dJU4cTdr2/7kt/FjDAvxG99Y0/158AgCBnHM50+JoNm
4PGk526wNJEoI8JAxtbiMndVtwH4xAh7iJv4kd//zvlSFZW3CogXEKYl6F976kLpWVZZwetQD3e1
7rwWafPsjvU9WQh/qccKOvkOxlkeilKlz3LA1Gb0DnlUBddg2wSSjeWBu2izqWTJr5J1dnzjiFDa
F83v3WUpwInN2SzRQM9npZausN3Zd4ON+MNhNMatwxMkgnybMXD7tvLRaKPviJsJIs/lsM1VYG3Q
38PqVTj1Mz5TRKNFflOaG83nzcmYjrqyt8vMDvVj8UVPXLDpw7p1IyB1qlngywDvtJjtZ5QRgJ2v
fXP0VxKa7jqcvPMAJG0lNKQRgF5HpQqm1wsPgzVpizgKz0Wu4FppZCcbtloiymzbjJa6BjZnMbvo
l62wt1o/BKiNFSUWLOWdzoFRWOPxT8xDxaI0gNGJu2MI8dorG0b47VjEr2FezqJTzd4QCn83rpym
TRSH6S2LsNkDbeyftCn0jkQ2lkON97hrRdp6cMRDWFRXo8UIAplqTiNa9RlYV5doOXxv62wnLIVK
0uXLaFQxrjKSE5p6t8C/Ef0bCjJWA0mMAXMnkFPbslGKdV/cNJOqHUXWbXqhBKsyYVJW1LtcaMxb
iQlHIuLXG8TaDadzlDEA+WEp1mrRHAIX4/ZAxXYBxJHmKfXaSxXoyt3HdKjWVVczBWiCq6Ix6e9F
/i0goVfGmFF6gRKtlFF/sZvyxlSbXeal47rRmO+mTWITDzIgC6Uosvj9tQmML4V5DAxGTXwCHdJh
3z0wDrlpQXPvvFc8Ul4Ifpml+0QGZTtgAwen5WiwKA0DphFDoN9AWLkJe/Um6lvQHtq+CNJsoxEe
sDP7OujeDOVhOlqUGCmOYF2LSn+uh+gBhCXTUXSorKaDqCHsi5iMe9+I70zGlI3rtNukmrZeoR18
3uSQRZdtToIMa8p1HBONxLEzjqqFXg7GChglJTdgslOAi6kzouZwuaM83I6dtnGahlkJwUYPz4JF
oaQnc6i++XH3LanJVcTTQivv0rJteWig/Pn5Rz20v0WD9dp2OXr9+spQ02KL+D35shFhhZJVux1+
ISRLwr4QFcEz5cbIp4fQcp5iZ9ipurEvQ6aqSqOfkN+B7mGC0Wl5IVq12y5O3zVTWZdqwQsDaYjO
MzdWyRtW7b9UAtnA5ItpmPiwJXuCure2QyQubfLnyfdW1TiZ27DRHj18WMvS+xS2MyI+Ck9KD5AC
oB0uENlwsjJ8T3OdAHfmPqqouLV+foPgUQfyqrsvO2IxTQAZNnfsM8QxDO384i6DyLDwpvEkWm8V
TRYuSnQhY3Iy0EkhzepuLLe6M6zsparxKlNUB619AGlq9+CZhJcND1qB5d73jcaEzVox5JKBRiMB
GK75mGDQCd0EeTHLqF6E2q4UUKolrqFDpN/YmoNnKLqBMTH3tvB38yuPvMDzJBJrYYYCbjpUH7+0
bkujvljV4C7JNbLsxrRuoZTGNW3tei3A9PQuyMehOeot2eCAdEqlfEXJAatHYquLvkJBElyq7vDT
9uTL01RjXersCcEzNkZawXtt2rZa+5SphMBQRZoZ6VsFYnft2UxKmCj2sFXmNCB6UhGyE2owEhxg
9uvXn0tX27SVeWodBz2UAmfIhDEbQQsnJ6DZNue+MJuzlkftmQDERFqvV3bAR/pFrRTDPqvN4i42
leSOZfX8WVbkNfxHdIp4bdo+WpB+GGjLylLr7Y9mOipDt8bWsLyRVcAByENY5qf3g8R9EDOOu8Pa
murijjhMeQdc7L5QEe+QVQb2rpfSU3dvHeZeKQamG842XL0fiEA6LP1eV/ayH2Dr4XYosa+fjyo3
cEt2IYRK0tacmayr7bpZgrCzkHH5qy6N3KWGqM+N7IF21wjaJSagbSX9jTl0Pzas7W5dU/SH3+pN
5gZI6fQktP7qr5U2KhbmiTypfnmvTrFWuwQgjORBZX2aj1hPhdaVtcim0Ev/GuPp+VD6AKfyom8O
smh7eTJ7wE3raIjbB68K0qNeEksUQd/y5mjcWzwQlin0m2YpnOHcqwy+ctex8uplAFhvL4tx6sVb
iA3m6u3Agd+f8CokaDZ/bZWiOpdob13lV7le8UzWxTzLb+ojLBsn3w0ISNC9b8tsx3JaWcpiBPP0
3Hv6Y1YqnIeq3hilVt/L42jsSSijKk/yQJYA1FcKz9/I1ia2liOYXlg1aX4rN1ZaVpuk4tFCKisM
l62do3XRZ/VSNoNozm/5wmhX4cHMKD73yaIpBHVFUuv9OEk9DqwHxJYghb5pGiO6IcQebvJ+SK+k
4GfkQFHcIlHnrPIg6u4SJDVXNaoK92NV2ksf9s0Dc69qGfR2+tQQfeO5s/rncELPzkkt56MYLLFI
lTb/bFbFK6ay0CUr8ex2cfZ1KAS0wdj4JiaA7Kmbf28GZhQZORUyHPmyUwsGjkm9+gMzmkV1IloF
JDdDhca0Y+AHWBMz3enoPeXbkFzIK4mIo9FM5be0cm4dEP5foj7+5IqwelFZEzB7q71POrnbRRKn
4yYqAqxRPK28xUweXc3UYQiaDZdlXZAUUConhclPV5a3skELNIdBwi/WsigbqojgUBykCtMdDvXW
rwiGtQ3EbCWLzXyA3NHddTe4KOr9/A68nnPg0+TRrL7Mw+VUOepGMTRUiOc+8vgeOcHtUFrd26nK
BlH77VbU5LRkF3n8QVHB+Xch+f68BM8GI303dQl2kaRAb3ALynZtacVYghbhmcdMWTfKEN8jYhAt
K81qPmepctGtog/IEd9Orh9+LzPrBYC399zbuosFcgNttndSoipeeVREbhwdvXc3LF47nv9MJy9u
dB97v/to5Ui5hNYa9gA/0JRMt8Ip7E+DrefLIOinO0+L8o1nZ8jtZHV3AN3vbnFt9m+wNa1XRpmo
TyAKYwSTwmupJndi0vWLUWQILRh2T2qCXGCbhOWFG4dEUZAnl4Sl09ZAa+GcJGa6bUtUUlJBgitL
+vGcWEazNQSoAmGS/G9NLTtr7ahvUbYJzpqn21seFOeUJBABcgZcnrKDAHSyLaD27wwrDm+ZjTCl
0xz7a5Ae0JWwvzWswxd1E4x3smtkTQpRmb+6Dl39W1cDmvOdisf3tmssRt82uQc9FZ/wPtv2Ptqm
qC0TzpB1BDy3XVn04brHLnRVVCpZP7+/zfQaZ+XYn9Z6NPW3coO9rLM0kJPYyKI299M6mLiBUVjb
gqEN4+6YWDaqPsFej8rhbb8wJqjs6n51IAn+bcLND6EqIv1g/a9N4SF7A0+J1aC7y3FRAWPZQwaG
l3BroCq8ArQzrGVdn7v+LbN7MPoobpITop+sc3pj1Y/IM8lSH/rZBYmynSzJA8FP83Yx7nnAmTmG
3Fim5WPczDP0XgeesyKVa+v79mc/8h8rHWm7G1lVeK5A0q3a5RUW6kOaNitV70FXEEBpNkps8tth
BxmuYSPCx1SmhFiWXt84vBYAAsyVxCaT5Vu5LisE+IjjvvWURYTzCTXNm/dDyIbcCpobm5Q6mtMu
MjB9faP5o7qTgXuhpJwEN+b/ozKwbHWnaIT45Y6yo9zIBniopIPnnaepAD6eePY+mBegZVgZl474
z02QlcBaUA38TNSwJslj5Ve9QKjCmuDj5C0JR8MRr0LPvdsogHjjlcTTZX3mePfIfaj33jzdLUto
MUrY0l/kx7xAFcoacZv2R1GuZX0bsiLq2+KZLI6DONGAvWpM6jKzsJzVwl451g5300J+bEacS8XQ
IWVuKUdZVcUJrbL89lHWvrd3HsS1NFO+/1Yvi7/VWbqr7bMyWfcuMVR8r8ZjqI8/Nqpa30Ytf+tk
ghfPQsf6qMWQD9QiKT6TtPtmmYX9ojjiqdG0Zm/ahrl1tThce5mB6gca8E9mrpE+g+EhdJfxNNDQ
ZarS6BnHS0yNGTBBZSjr2hiPLipb/hgbK1DhjH9iuIxlmb2OBaKeba1/DKxaBUGau6zYe+XQP+90
rUNWVCV1v1B7I9j5mWBp3UDtcvXspfC0T/iTK3cIZudHoSMzGDkTgISh3ZRZkT53Kkm0UUm1jQKF
67PtLzlAtm6fuyooDlpZpRsVgtg+b4PsyR3HPcFI8aL1Rg7ryfePWdjFd74ZfJdfN+kuv2A55DdO
nnUXPyDLMMw7zOcBgpKcVgw2UNiBuUVO8kuMJOlZbgwxtOfSbIHXWi4SBwqr9BKA5NnQI3NYyD5w
OeePwLThwJnHH8Wfh5Dds6J4zrI0370fOjWABZtK16zbEmrAMEx7dFu8iyyJBAKa0yF7L4txBYoF
eOq+d+uLQ0Kw2ddEQECHqdEyL5XqeezIq8bCLD85E3nraEjrlzzNnoF59F+xaD63zEdf686GkiUC
HOzzaZG70AQWCgv5ORztBfBbsgGEjBuYM90+gyfewFOexeVyp0RhTteKRYS19FYW3xuSVMnwQQZn
2RHuvomelA4bcQNB6pNrh6W3qQsgvv1g1/vQaA+yJDeyizX3k8VyZheZfUC8rHFuo0FV9sKF15XB
UmeV3iGioEO+WkVzs+xTKb66TFNiopVl0YfX6leW9MrhbRddS5eVHlg3b535nS4azhJWZTm3EIY4
yM/veNu/97OKO4vvqIEUHIei6TfLBhz2XZBk4s6flxyRWoHV+Vnn1m2zSgiBAd1BEg7min6tVNc9
lXpcneCyPLMmth5UaFXojdnXonaQlI3BkzvciCfZaKFqvwIHUuzUApxg0xnFVjjgXdPGCB4jP3fW
RYc4gh4P8Kigd2Ke00F1GzL7YUpB2Xh5oLxuyK/5r6JjSmpUjfWQcaw1ANnkNFhGuCriFAIRSIF7
opnrgWNdDcuw7qfKJ3Dq6KwwIdmxNkfU3TCbeCFbHYNM59g4/on0PAKjUZReitquLg6INVLoVfSl
dLJDJWLrqTIKB05FgBzIlEXPhUIAYe7g/LonudSaoLobfgEv8ranzYi1LMZav5JbIuLulOlDn8JQ
QsAzuo19H90orclJkaTOth9t/RjzjgAOk7VktOP8xPjWbMdMdS4m12ftJIlxm6fY30Wq4jwMs2QR
eryLsjTdbd3607jIZg+G1hm1M6nOlMAlqltzlQDBfy7mzVu/pjJzvC2UH3vIlmYccUjuTR8LQsjt
5LjXIBLbO9tow/vCRrMiQuhtLYtyQwfTsds7ZvYzCwjhofcOso4Omkk4kAhIv/e91sSZtguOtkir
cx/22TrJ0uZJj+Kv8qfWjO+R1YffYu5VgukjRhfzPi5SRUdz3id1iClUsVk/TcacPuj9V1O87SO8
VFvobvZjn9IGl5Kk4gilyjtqzegdSXmS3+p1EhJlLIJNwruhwg2bJiGbfv/IJNhYKW20SYcyazEp
MOHx4aq7qPnrUXnGR30MEGFYWKrLVswV75smjTAABvX6MEGkXbcDjut1NBinXOjJOrJi5RmS/E3P
XfjNirqrWffGM7wFQVq8/peuftbeyKmrGQ7Xwot+dP3tqOak4rGelwlhxBe9Esaj6lfFQ9D9rRB1
L1pn628tmve3lt/3Kbyi39aVDwhlKjucxWt14B0L45+EqGqu5cdEQxAgmjeFF6Mw6d6o6HYdq2Re
r8mPAg1aBU/VX2tlGWX46jAZhKy9UTkIKzhCGTG3KaniA1l55SDrIb4TPJWVWja46CLPvUn6eWIh
e7W21lo72aGWtfKj3JSuRa7MaeNFgXLGj/6yZdSCz61XhceRcf4a8Gjs0oHAnJaV4uoLTVzlJ2ah
Tw3J1MN7/eAH2s41SNzLXX/tC9r0R98G7d4FGgctssNucJYbC6FP7qPMXDtlhnZJ08L9lh/f+9Qj
6Y7f+8hmW7UQa+kwlomAGQYPCuLvRyEalfj0/FFXQHzJT3JTB7y7gCeFi/e6TnfH8vxeTuwp2cQZ
OmZyZyiOKDX9dhzClSRp6tpmuHLJkf3tGEycnKUYBxV8TQFXC7m+zouuCBmIa6CG4lqmowNH3DdW
3qhnf2/YNR0Cfu+1hWE4KzKtxkruKDdIK4trvavmnrKi7sGH2Uw5tvA0MpxmnifSjWfMEMqFLEJl
yre1gdKSLOomlFEFruZJFiM7WvGC1B8KT9evSWY+yOo+Qru1MfGQi0cxPtcaqV6WEM5etiqWeoOT
5nSLUbZ5X4vp7dBearbHPm4L9JTYiYzHuEZXiPXofFpaippgbinGpcdX6Vn3cSb517M157NlGhZu
yCQNz+9nKw+ZcLZZjUBzCUt/K5XQM14XmyYPwEXPYulv6uiznvp7saxDmGgeEBrZKhumIWVkl+VU
FZ9SLRU7WRqz8shQCcUn1dZezFwXWmAUXdF2G1Y18ez1UDsjUKYwW/oIFVxypkJYJ/kW6YcK+SzZ
+21HxwjBTpfu7OsRXS2ljq7gzQKWFv1tgv/FCQH5Y6sM7rOq8/WjN8A68rxr2SWP9VwtPHg2VUI6
vWkT93lojHhJID46ydbGjvHEGJOnQAM93ZhY7Ay94j5XkMY2ooqHjdxL13vCkW0cXzwl9Z6m+CS/
0lU69YTSKxnA+av8OCaRWwllK4tjMn6a8J1Fw6ouHurAX8uv9BpyY9qE83XbpfqTCWssidxzkxpk
PFQVcjFGVmecsp1zX1rkXmLN9sGFmvfjmJrIDf1sHhQwDO+7TNM0MogisW/xajUsWCdhdx+EbXeP
0RKhwxRwqB9QRPIGA5l+fHnvobX+Yx8b6Vn2x/Wk3hodREtZrOYDzlnc+Vhyn77KrCWaIt7WM6xt
047VzSDg2zMBAGpfKTytKiKZrWEH38LbNuzyb3g4ZeAEg9lrwIRtOzUuRP8+frTs+otnKOJb4uvA
X+zyo6Fb5bpBmfBENNI+F5NW4oHkOZ9jpVzJrqVLnk/vVfduSvGGG9WIN4lV9XdT4XUL+X02JMW0
s8sXvwCqqJQDkzElsY41pMp1HtnuM8CBs+zaxPqnzlXhIOq2xkkR0ZF/Q+735dJhHfXX35Cwhnr7
G/KMOZX8GypYQ4+RKL8A3+02fpmYm1RNph3ggGylI+zxKItdlYiVHqr6o9nUP1onLzD+VlQTvdyR
NMo2sJ3JkxhK/KTik75SR7W6AIbv96WW1Dtkk9ERVaJ05aCb93Ecu2cg0OZ3tz7WqTK9NiXDBCLk
MYRy9p48v7rUxDPzFsGF3hAvfVaGW/SyMuTv0r44EZnDMmr+9FuxReQZm2GzWbIOoHdZ9iPsCGyg
/SazL6lmrP1BiU6kjdxlStx1LetLVwcLBNFZnAwrX+dNj2VE0LKH4UUYv3iD+3aAfm84Jq5a2myv
5zjqyTTBgs6lMg5A8eTV+NbYVaG2rqoORYK5QXaRrV6n50cSCKjoxySoUALbpFVgnU3im2d73shi
mPb2ccJcUpZkveyhZeSPSPo4KFOLGOr7vG+f43EUWtkmxPVmKQXYYbo+Fgj930cBgMlaA2chhdCd
qX60PTe5J50evtUXqbNsNb3+jNoGbPPuG2rjvMOAv9wGhenvAqSDtm6YivukJ8nRKGr3zejVJQLQ
7YuKatMKGUftgnQqDmhtGm2GUqmfKlV7DKqkR1IHo6xReM9WjIdKrDnJqS3KHg8QY0S1fwyurDEg
Y4vgFlp5fzL0xr615o2pg1u08tsxjuxZUaw9A8E8wv8Da1mZSbXXJ6YV7/3buo42asOSTdbJ3boQ
FP4YtdlWFmWDGlWvyNZbh/duDkgqp86zG8ib9m1a+vWN2ynL9w4oyzA1i8ev74epDafcNhOkPrmT
bGjbaFglaehDueBAsk5rxIDZdZTtZbHLfXsjogI0hIo3jhdYzy5LumPvAQKQxXocwzVKNepOFp0k
f2xId10hU/n3MNQ3ddNaz8UYQGDz7rQhNs+kLpDgD9TvwLDUbVwVLGlkndxEkahPcK6gLdNXnXJj
409VsW868QksMNRzz9dXmurGd/0orKupf2mJLUCcwa5ij4wZlNe5Ma/y5E41I3Wlkh1ay7q3Br/4
ZIy6dpQlpBStqye+yO6yJrI0dc+k9e/HidNcBRXRKOvK6TqIpE39KYBD9XYMFhfAtcvpE+QXd1l5
ZKZjUv/aPABF6L3ev5d8/60kx6oBlYv3tu6X0s/95CD3s6fcj5xTf6/35KrnAfBnz7fvm9tmwZ1/
s583BKAfg34f9GNyhtmYnK3Ev2uzsdshx5Kc3+vlp7e6ciBh1oNsoPt7tagY6ReyXE/d1zQAmI8/
w9nPrPwsP8lNXY5oquhpi4HYXw2+pkbD38qmE+1yNcgOcY8P5dth3o/Q1cq41uJZu28+vtzIYzEp
6BYf/vivf/7P1+G/g9f8mqdjkIs/YCtec/S06j8/2NqHP4q36v23Pz84oBs92zNd3VBVSKSWZtP+
9eUuEgG9tf8j1Cb046HwvqqxbtmfB3+ArzAvvbpVVTbqowWu+3GEgMZnuVgjLuYNN7qdwBQHevHJ
n6fM4TyNzuYJNTSzB4/Q3yGRc22hdx0vGOC1sovcuFnpLkUF3rdcKFHvMVHBJCDdBHFiXqrJMt42
2aRdTIbWA7lhrjVqSeYFVH6xVbSgXbz3kw3k3DDQzCMkk4uIoKgldqVw+7MlsuEsPxk/P809UE4R
TOPAnYYsTc6+ru2bqM1viwgorW+Ofyt5Qt1boTdu5JX/r18ufS1/iq95MVZREDa/Ff+5fc0vL9lr
/T/zXj97/brPPx/yjH//a5dz9LXKa7KYv/f65bh8+4+zW700L78U1qKJmvG2fa3Gu9e6TZu/bqG5
5/9v4x+v8igPY/H654cXtHsI8WAMGX1tPvxomm85HX4ZN+HPm3T+hh/N87X488Pltf/jU14l/2an
15e6+fMDYLh/uBYy3Y5rag6LBMf68Ef/+tbk/cOxYa/ZJqgT/tNpEqgvhX9+MK1/qJrlWoS+Hc1A
rV3/8EcNUWBuUv+BPotheZqhupYHCebDXxfgxzP09sv9+2dK+/WZshCvJqTvWIZhsdYFJKn++kzx
+JTAqIN8P6pBetOpaXPnz1xZQJQ92L7VpCFwO2KdgsvOd2jXwJLT3l397aL9mydbM395st/OwvUY
wB2Xa6G57q9n0dWqglSYJvY47pQb1MHvOw8Z7G7USN4A1x6zCm14Z9kBiLHRuIQA0XwfhyLchhZe
2MhWVf9hsNGdfz0lUzXBNquOqXuG+9uFqRRDdwpXFXuIrR00JIU0WjtphJGdb1kTq9d0aAlH1WRT
jeCLaTk5oDzbRokD+pWl3PnCQakTeaitYVk+B8igVXok24SKDCZE0H5bgH5Ykp8P1i5KhqvcqXag
Mne9rvkHBZul/3CR5+HxffiUF9lSHe42lxvK1czfLnKpIAmOXpLYq96kQmkaNFB9ebUuIn9pFJ65
I2MVbetk0HdaYW4TWGW1sbTzpji5g3iIyNzfkAN69gGwr//DuXGr/8u5caMbBGDnh2S+3/8+tDd1
E1fkr7J9E/TEz+1VD5ptD5Zu3Aa8C4Akh/lyNMpPltc2h9TSM5ZA5T61w2Fp+Ml0kyk32P/+x/P6
lxvT1ngI57SX7an8UL+9cmJVGQq9rrydiY5CI0guqy10EmWsSKeKUwOilhyIt540EW/1oH8qsj4H
6QpbZwJLikxf+B9uTGv+mX75GR1LneVJLI+0q4cU6K+XaqyB/Af+wKQg1vqNhdL60a4yMEKucvbS
qLqfM/+6EdyWfRo/CM1ejxamLhOOsZus6oaF6hfDRZApX+RkC1bdkJrEtYM9dDD1GcugBTyf6kxA
eIKAqAB+TMwHe0RFx+7UgznHnLW4OmvDTexa1n5Q0BZBtnFaRYOyHt3BWHc+RiUzyRhuAVKKOXF3
xDMXVVHvLSP/FDaNjk24Qd4i1na4vl6MvlI2hC7HC/gT8nTfo7jU12oIB2hwim7lmMx7G2SN17ZX
gS9CnWjRC7QCRt19+N/vRB39j3+9wBrJOI3nXvVU3fztAovMc4MYMt5O71vEbzP8qQL/CBYJPkhs
VPu4hLSc4DlyZQaCI7Q5HSf8ca4x8wqlJTpIOjMBW6xgatNVrxWiqBtoyjgGw4wJEXMeRgTPE3/y
jyFM0qKMoy0iDR7XV19ZttmvbEQqP/kNs+bQ9ZbpoNfbHDz+odfNa+LqD94YdvuwdtSLAlLmIj8l
XhAcGru9dh7OUUY42sRctPBGbtIQBxffzfd9rvlrkFJHpxZ3/IztJW2GYVc3lvbQmWK8Df2bYeEQ
qGgybctaXnuYAPImdRXeQGSBvzqqypqbZ4InuwLGkoKNzeAaqOCfNK0IlijYl5uQqd6+IPNqmlNy
brwiOUNNHFtdrIZBC846Pn6baWrTPS+4lWq38YaHO1pCuE524VibJ2xvV/Ep0fLmZLucPRxraMRR
jcVLENxm8fOo1O2OVxu0XG0aj6LqtAsqozrinBfbUa+uVSqrrqhcCCzCO/VhWe0xd3EOqUoYWcsL
bc+LPUYCMUMP3hzzo+a2MGFQ6D216KTEDSElJTQHAgMFuXgE+vEfehFd9wgDzsWJmt8I2ZtqWYZI
7Dh93WwMQ/3E9AuPtRKs79Bb1iluUObJlEtQNAKcfIpxSIaYWOlEt07jHrMmM06hlkS3vtJFt2rs
hYtcLS9GhXaGopTafYslJyMzUlr2APZdt4MTugRECVwxXnpU3la6OQ6LFt9V3YnBfAYmzDU7Iutt
oHHYFs3nqAnEqR40fDW8toYAivJTYg2H0XH7pTHylgfun63dzsR7fkhjkMds6lFFmLUPL8nkYMKg
obaD7RXDLJ7uWL6KA3SD6GZQw2CDEFSxRO8hgjZRpXtgO9M1F6jr+PiaRVEc7cuxfRmqcry2mTJc
uyZ78pLkOLWNsUMe07gz1VJhEWMy36BkmOqDmAYuspZ7NyNoZruovYOVTvs28JwbuUGxKtp7bhou
ZHHyhPvWkFj8HQ3c1bWsY72MIM5UDNtMzyf8kTmA4RHit1xhgnNAECzDSnpZBHVwW80bbFrhvaIz
sZBFwgs0GCGsk8reyiqTPG0ABOpQGxmiCZ4bbnU9CZANCJ1tgJLckgFGQaWMjRpbB/SBp4s69whd
td2lbuMvjOLs1IZ9lZtG54KO5vhVlrLKnVCai9A9x/N8xNp20UVhei83AyaM7uRgLc+gvSCtPKDf
EMMOdBrEBggJHqahLK5eCurXGrzmPkBGiBfsdEKQ6BC3hofzkQq4uK/7ewOBNS0Pngqkm3cAw8dd
iyYiYmY1S5S2iIH91gp+wkkLEQbQ2uCXxScXQmhkf+ujJHpsRm5ilRwvVNcniHgeme3M2QPjiRZt
iR9jiXxamrfetQLe7+if3czorrAE0Zt/aglgs2zaOmFY7Ww8owQaeDtks6qF76HC3XrpEc8gVI5j
b63AtrfaPsWGhhBp3TdkRzPr1MI/QzKtqrag3ciMOkijjQAnFx4Bu22aJSgt95C+uhjYqlpE33WG
tg2ZOCh8Dbqoac84UemuvdS2E3YVy9AQs7WEfxum2eeGVO3GZPDdZSgsiqp1EbEEp6j44KDVLtsS
QTKXkBke4wblMoau8mqHArBt/0B40F73wayhYIU+ytpwAyEXQ7sie5WGEXoD89UksK2A6QAsZAHI
hz2CB0H8bLVtc1UbexWXRfA2PiEyaDyM3MtV/dFVwUXyprpkYMyOXuRBU3SHe8fuo21rHQfWIdsp
pZapOzI/xlAc+n74bNYm0ImovrR6D5WnZ5CwXXdm9XnLuugzuETTLnTdEtXZcIlClPgUpNO9Dd/6
FAW1txaILUG1rBcqTNK16kXKAcG5EJ1txOS07Mjvd8UBqj82gXOFAzgsEtV31uWYQNQNnR2UMWTY
NQgsTIW3AnufhemSEOVPGzdTBip0iIJ8oYQCIRlF+6IqomK+2q4LiE/QSNr8GHdGTK8mPA2GdmxC
F3xysDY0QWy07Y4iJxE8TTu0mMxVr+Nk6UYoZxhRcZlaV2xYkKVbB+73xlTCw9SPoN265yhHNcId
/AfVACyYqNZ9EowrqGRkDhtNeQrawF2hAoXIWOegthVMV7e8rawY5kcdBRunGHDPa3Vw8o3Li7Wb
MO2ukn04DvOLQEtv1My1D14KiyaOl5DvkCAHV3oo3IwZ+ExUGYvcO2Hf550yZTM0VnUAaGQdppqM
oBoIRHhUN8d/Fn74zmiLc4nzykX1XsPewKLANz4yqbH2iVW9RvH/Ze48tuNWti37RbgDARdAs9Jb
MulFdTAoiYL3LoCvfxPQeUendEe926hqVAcDaZhMAwQi9l5rroI8Gt0xj1rr3YvOlCd7nOpt7mT2
NkgBcGJ3UY+ONWH9kRaXY7etsEcncq9TtbjVHWTJPnesDwJJy/dIhq89fM0TtnAoyVYZbTqa9WtH
mOYRHUd96vxT7VDtcBtUIJBXk6NeOXeobyUxF6u8KQDJEr0GvfYmCDzaa96mLMviWHklid+yAO0a
xzGWTb8+Lm9eawOSMjvvWtBKOOkVMF17LIDTzMwAL4P4GCCBDb1ndL81wwBMVbNFJs1sGbhyFL9X
1K8hVDQri09G0FiLqyRsVg10pbMKFSnOcQdHjTlq1WEM9MyKxKe+PqiGvqxWHou+7BGuf9Y2fJuh
cAdE7fXPcnLNFemw0xEuBrFT1ZHSl7Zzg6I+pIVpnrio5VuLH2/tiQZtdoB/K0wkqMpmjqb1aUn2
Jb6BkY+QRFmGK7fQyI/laJpfo/X9nPQSUe05go54vWx8LjHWYoA5WxMOQzAk9lYFLdeewPN2Q+pc
MjSJPubVC3bgdDPVdrLpGrnlMDE2bbuOYucztaLpRla5EUl5NFoPiXEM99Ea3VOHDAbcqxvvI2oV
q56eYOP16XM3bDqtcsn5q6vzMGxkEZrPdUfib4ClWXXFmz8N5a6NvGejQ8qIfx+scIWvH5ocmfM5
7HOH5lA36j9rGxyXP8r4se7gkDaj+dH3BGVOIit3QgPpEWr9gDSuB80T8X9Sm1OX5iOXpja+cxrJ
3NTM4oMWKvrI882u6xXKKX5xB+ooxSztrkd49NRlANg0b9sjTrwieB/OpWP3YLkc/8o01dhII8m+
iNC/aUPcf5qyOVJ7uEISgpRuwXeqs9w5G65nn72m67Z6b5wUy7jlnmigkeIa6biqJjPZxmmEQX55
pFz+qivPGNKslZXJcJ3m0XCpu6DcdCSHr0EGDmdHIr6PQpZJ2Hm5qfk/PKjnu2EoiXm1s6946bVz
H0QBtiT2lg2NzHAz6ICi7ACSD/xMSzt7MSBNo8doOD+viZKTqlptrybvp2zJfkISSLxnTP6F5hi/
NnnKr1f1lb+JegnKnuUXqPBVvLH1ggzmKXrXceftNP1OsKR7sKqbSh3npkFPGwpcV3pq2IeKCg5O
2rF8XO4DYIrroe4RS5WmxlRaAy0xhuDdknANIgl0wnwLcxrGVNwOq+VmcLDzoN1xGIOmcbJobs3M
2JHafADwbD6MSYQBK62xxk8j1VOqLUc6PCF4HqHu9KG9dHpQPWFsBFpkPkoB6KgYMZpYFm+nrkV1
QYT5gg1VYsGHLmvh3LD0MtjpQSgeSUTQH0NHrC14gDe/xdZWDDorMCNAp4+/ySAISh8A1RilPLDc
KC4u4+8acEaxsjXtXmCfPY2Trp+GqZhohcy3ZQlsTVpltXGxE8UskM7a6ALgyFL8thTRTpYWPJqd
W+8nU7nnMlTDqWdi1w1qOi0b8j47+Ld/3w5p3nC+KQTufM9cMkfnMxLNuHXEAbcd1FBMZmnZ9SfJ
SXRmXg7jgohJYhq8DX8RnyFT1kjPqjvDnwIk8fYXTYfEk0qw0Mwbjip3IElHEHNo7l6MLv1SF843
v9aDs5bWB92LHV6NHmdByO40Bg/6gAxgiu7qmuVIazwzwzvEortTEW91FPiN0gyk6UDse8tVwLUH
6u6j+loBO12jdHzTdAsGtY6XN46eHXynqxqZPHO03neIZ6YqzinofSct8ENO8jC4/YuWh926n94z
HU6jk4PHCzA0YbDt27jY5wqob+gGHKUA1kUzHGKrfWBy8hbOVxjyv/ZjsWt0o9qUFXrj+BikR6MO
b0nu+Hu42QD4cBmKPACkMkBBoU1xAXJ8HGSzaar+pDf6R9E9Ms+HK1iNtBcVsxpRS0xQpo/Xo1cH
OLjJPu01FE8O51QFmCjSi3qtu92npUnQV3byoVBwrXTpQjZ30IOT8OkzQ3eD1DlSaluPfbqJqSmd
5DxcLpvMBlMfwj+Mvc9m4nPGXbOvTOco3BZEomU/OJHyVm0N5g2m40rLSxeODPG+vZutEhP3fBkb
h9jRHjUAtYDjexSIMDIgTjKJn8s7GU7txH3VDY/gD8cFqNgob+OMk7ey0VCvClATAADDNTH3rEwz
8dPnqyZKOd9MGtdtTTARaJPqI3k34zK7gR+rIJPOengqyHk5tT8YOO4ZhpBrmIZ3D9HQBvwoq4OZ
FT8HG5KGH2PAF8qzXwPHvPOIcS5IZqUC6hAqm8Ka0L3QpNVcfqm7KD1FJUtgy/OzdQis+GJUtP5R
OT8kcp595fXXKC/KN36SKyiF17rqEQTU1QdgcPQuTjXtmwGvLlZ8fx2RfI1i23xk0Z6cLSnUyk1N
CmZIb+5Qu2wAuQOdSLAWNq32Sv4WJQZW7biY3W1Zcvly/bLeGAKckF/74aFNgSlN+qM3kYceIZyS
OMeiiIohNvqsw9xsOVKyKHeMfQ8euSz87NKnJaKF7kUXrX5BBl9uOIQb1kIVX6IB1qtq63NZW6Tp
kkq5FnTNjx66+5zC0Qqp9xz0g+CpJi+CYua9mQp5CylQ55pzw6NN51L/KHXkHAD9rDP+vvEABhBC
VKTvk9590CfnOvlGRBaroD0vUNQhl7F3yYDqHIEtReWDhq97Q5W6ui+q6EnCzNFw+V341QBQgKI6
IwaUGFIpKcdFtpHd5Jwt1Omro1RJtRO9nBkPXDcCzXjxZlotEwU40MGwSRrefWrFD66D4b+I8x0t
qlfpmcMGrixYsrGrKFRjhZuI5dmIIXkQmse4pcg4gs9tQzMFbQFNvwFFuoaZ5a7MoLrvi+Yu0Yis
CcFpR8nInDbSfZ9lUXUYmsogMcJ3cTUeB4SFEBAnYilKZZ5EV3DdzGRBsOT04tpueSI+wp3Wy24j
IkKDGt9cRW351e1Sf6X05yL3dho6FOIeGlecyiw1TmHJmrKU1iatvgE4/4a60gWKOcMqesN2T8tt
eo4rFUbhkdhxwprmxCZIH8VpublsiFcA6fp/fNgvyUP9/exBes2OqLInZCh7ASgbnfa7TMDxEHlg
OFtHs3bZmCeHHmrXoZ6fQGXqNBV4livogDV86U0byuq0bLBEit34g7br0dRBAWrtxU+76IjCk6nX
fVfSremi/iH3y0vixe4pzwBDpGX2MWYKgoTZuBz2nXaajPsmIwOdta6L7BoRoXDCAUZDPD36VTar
3Ccs+UPwIPd142dPkexf0Mebe5DyJKXZRE4prPOqro3zKJCC7UtvkE9dTVvF65HAqax49vyxeJ4k
QVQBoPN+OGqFk5wG0x3vwjGqNraE7YJ0bgVcT/DVpKS/hfohgIXAD9dRyRjzI8JPjYp2mxkrTWnZ
yTVJjvQC6wl3FDFIyckrph/82KAIes0+WgMaONeICeguxy8GSOy7IZzMfeo5JQtFjK8TV+O6KVgB
jtamL1zKuimVlW42Qdhxc3WLIj9XXb73OJI3mp57PAvsAjJG6HrN1nCn5IuTZfUZLwvDZdTk+A6m
6oIc+84UhfaK5WvYSeYIx7QN+gdP88DW21P7XSXhXk7tvp9a60nKsNhzCuQwlMP8tchnrWusfXQ+
1TvLFf2dykJi4XWLhZLXb0sm4zPj/oVV17qQynrvg/AB3qL8zOAC9S3hs4wx96lPeEYeoEGq9fFQ
WY3zLctNl6UXFgOJiuaQduGjp2jo9CBr1yyoZydtkxwNDVuczKzp0PkgdKecoWM0U5NrC6kPHoVJ
HM7xXocHQomDWLkcJ0obds5dQIoA9cBCbAho0C6yBl4xNp5F7kf606yaAwtK5+hUSKEDmd8nohfP
FNtOAQUF5ijeeLZZwY1mET7VSIG28y1Z0Y7rslbetTSGQQxiYqytrt1aI/AN1gjghFgFB0SurGO3
LyDUtWsHw9OmY2b+oILrGNvyGhM0CRfN+V67zXi0v+aqbe86chIUtP/I1o1zaZZ8MZ6wjgNODWif
PXrHmoQrmCQXkXpw+3UFzdEqjoyZ117E3YOROfhdmBJbxLkUVHxvsQ6Izgi5SAmFDQ7bQNdwMW4C
3d0od/rRVBmQNh+vsEZxdUXfKt85Og3cukZ3XOPukSpqrqabDJt46FglTEjkkrE+dN34HobwKNRQ
o8aay1Kebe5pGzmPQv+oTOgqOYzrfd+6XxycZJsQrPkphcVAFaPcdQZ6VEjudD2D6TUaq/xgoKXh
1xqP2JVZAyWkV+Vg41aSYKyVRyLbHhjTtBMcYAwRpE/F3npKqA43Bc8PzfrNa8m4Ah+3qka9O/dp
e6HMaV+UeJdddp+TX/EQTmC7sGe1Vw0ZWGZxSauHRu3t8X30hjsv9/RLkLRbm6/3NEb5Fzhsw7l3
nHNMlBas8OEtgMpyA3l4kSE2bnPAOKgrWjbJ6EAlRHafGM4qmQJsiJS2A0nHxhpwNEzABc6oMh6x
GlJJt39UpoIbaEBCCjQm27E1YpHL55U6mZ+V5jI/xqg2mHIPVitAvdZ+14cxPE+aDUyxV8Whx8DZ
RvusUN01rHriYQMqadqENNa19+ZYz+zeksixuXJA/Iyz8Vvi5LwAsYgc8mOfALeMyO05jAlfBzba
uyhz5Xv9MjIo2357Pxo9KJ4+eQqUEd0hODfOSSs2TmXpW1KAoSuGJZohAr09VpEovJ2DRmpbOLLw
DCnoDV2n76eG5T+l4vKN0Z5ZuB7vMCDkX9vpOEbRqSPREDAevWYmSY2z0snFuo8CZkKSztMtbBgO
0axpl7jWeFEjuA02xQBVT1fX8sWha7pkJ1iEbAO6Emus+HAGNYwhYeF2567wXgZcivvKqP21mA0a
0oInbhMqJsrWhg/VIYotEAydlR9/9mbq7Mo0RoDXPUZAh8GOz4hurrCSPPR9CP2LSrYlEGNDCsB1
Pa5D+vMjyU0PInZMPG19uR50vb9ziHQpYZD5cWtdpqCUR08VrxbmyYvdAIsac8Pbpij112PWBByE
WvLg8hKbyFXTyjBjf68TdDgF616BvmT9f27akDw8b3TOgCyIyKNwBMmq3bPCra426ZUn8tH2i/Uo
Cp1XPbM6ouzMV1oVBG7koIV2ap5aCJKR1wT+UV8yOPoMtyQ3bRwsAKtDtOXqgAyvCxIKJ/B+ey69
JysiHrW0kn5vRSNEqwiYyryJDEbkOujO/sCMEAIH0BPaUqfIodlcRuJ5wHC09+OZ6FOdqaRmoHpy
sW4G7WfqVxX9Cb98Ni23v9fgqdruu26P9nOj1VjSKPq3Q/KOeLG9ylTUF7vzD3IQOkvE2D/xjUzU
6aLndiztOzJP6Oe5bbLxKZyds9TKzmEA4jKvA9LFRJWfFSRW1pTqqqFGX4c61ofUdjq1MYLoEyZj
uutAyp8cPXWPXvuKW57OAUD8tQPZGEYpF3bKrQa7NdG+pygpSyiurGyd2ajDG1SnvKErAPFI7FQf
UPST8WhBUA/6I6quVQ0rvz6UXUPOQI9vs0BLsbIjri+T4QfgvNpygPYBeSVOacT3eftimNFwgA8D
I3HIaTGRxTtc8VhOHkNy0sj7ejZgt/NmGXZSzmB0KMlBqnualszVqxa/t5zb1JYSzdVG8BbYuAix
vmH1RNQzjiK5D+c9GWmfCd5WoFyDcxhS8swNr9/giuU+P7+ClG0uVpzuXaax59pR9rackvQYxhkr
hTCky0p+eOWZL3mdcpm0dH2rzfY2JLfOdWhVfBgy/Zqo9gQUKjt7QxIeK4TAB8Y9sGaecCjGZs0e
X+lHKM2AFXLmPXUC7Gtb6+++OcGfGBwAU5O4dQ0Lf6x7JRoUuPJNVOV7q0Y8W+rp10EY4SYZPCJk
sO/RNSceAdQp8/2T1M3geZZ/RoMaz4ENJCuMZbdC5PN9DK16P/rk7WihgQBY1u9KJ2nYIQazZkpK
mkvgg4WIQRLZM7aV6jZ5GhACC/EtIUBgijK6B0xCc/iDzG01+EajQWVn3yPdxz7ceM/x7A0I2/XA
3BUELvWEPjNOArbJPeLfe0r02wRu4Ifq9U876L4DXy0OPia155LyNKWF56g0o8PQUlxajoflyPD1
cm8x5dii6S/w+2f+kYRrzvMg4ohvkherJm7WpZyxb3KrfshZmY4h1GjdJMCpolRGH+prj8B6Lbhu
rGjG1xe8yM80wEnZy+nn9KzddlS2WPbR7lx3UfPYY+o5Eg8HeU5NWJXqQr3mnv2pASkG4Znqe+aZ
xsvUMWsFTjHtl0HYLOgqEd817QEcfR+QpVzB6+mAripyUnI6m3VszF4RaV8JVn0lMLR9znXPuoam
8ZpUDw79/yd0mxEoG0GFOo/EPow9ZAIewc3WUJY6ZQF2l9vgJP7am0aifJebpAgjs4oiwi1skv9a
fGxH0/LktE66tDotmzwf3kSdpBuFBMOaU5M7WdK511P9v3cT2tpHuBkUm4vTsrHnlZo3L7uWPb3D
6wpFngI4p3z8K7DZtSkmUy4hFxR+27yfY5VaBbUZ20gU0uMSpLsE5y4bzwWuvnIqjJWVfmzM7kfS
ZjDEAF0kSC7+O2d62RNJ4TCGO2+xtENybimanX7tqnl3icmtJKNR2Ni4MPIcJzwXrdM0b5abvze2
DFGhJvRqlzje5QWWF/z1UnM677JXW3gpgM4eIMrWczZ06m9tNbwuDybLfcsLJOQ9pavlLfzxgkmJ
OAsx4+uSsls4Az+EFod/pe4WFE5PQQhmakCUsQEDQrYf6M/1EmRM7644LXu/b/qhxkSVHIE/7o/n
EO0/7vt98/ffm7R5IIH9/cppQDAB/cGOqT2vEM6bX7/cclvTSn6JqAlOHPw6jcvIOvlWbZ3SIXTM
dWtnCDK8ZD8Mrkfp8Gl5gmZ984ymPCqpyoawIOKVl9eFYcARsez6fwcvL3uEqjdbPW6/L09e7lo2
7vy0ZY8Et2Y/yuL4++WW+3+9ZqEo/Fkl+jmyX9sTFTz4UI3z195yc3mgi1iBpwm5slH55NH8PLZl
SAW3d1ICdDit0iprTsyLVkZgpsflZ4YdMf+2fx8TabLr55NqOZNU1FWnZdPPe5Yzm4KnaDYfDOpU
lbk6GZTnKepx8/dmuS8LJ1aGoCJJiScwsE0zfDPzB1kSuJcNoaHBNiCpE7kISWdeDCpn1gtg3caC
aqL+nHVNIYjspMZgPztJYQGsPH3cupncm56NYst9hghcr2g374k4J14PzEFWVYiDwxeR549mQgl2
UFtwHcxOw4D0gEAgOxj3TNCMM8ZX0mGJUx5Z4a1oHb6k8OAyI3Z3WKB/uB7rHRrhL07BP8zaubPI
OQ0e6M0dzWOf43rL4aHtG9O8ki/DUqlCqBdUqI9s9WpU9n1rxMElsIJdCDcGOKt/8RMnPEne4ApX
69h8oxZHr5zGKPFRx6T0+WV4QVQEMJyhvrY+1f+xAptE5S5M0wxRS+LMuW9X37JgoXVwL+kNdy0B
Tk58r0vvbI2Nv6Za188wxrgbN3bTvVlpfaNitscZJ/RAbMLR/V7aby28xHXRejgSk++M1iQUDnye
INrHmoteqxq/T4SraTg/TwaNWZcAiVVQ2i/GID80fa83GUgN2X53W/osuNoI9hX0C/wmIaVwpIMT
GiwWuIxHFjFGBJWsoy6xVuAbth01IMKxo69VRLDd0OFOF4Y6FogtYjo3fcba0vdvkUs/MRiZyueW
v5IlQUkeHEbCHejmUJBxXWM3UEC1oD7NepSJpZsgiCp1n1JQ2MLkm2tYiRHC3h9x7MVzXyHclWFK
/xwOSOHsiXUHRZMxxS9rqPw9ibTtXV6QyFGQa2F5XUnWgUu8oQm8a9qlDexapl80AsEeW6bY+4ht
VqqqOjpWVCUNI7p6tfk0toS3+U7bkb6YPFKiuvLZGwI7ojnihHWVjGYgiQeh1J4IrHbyV87On6Ld
tBN10hhi1DzBP1oBB5cQxsGfLHoYZjhnjlZbp9O/sYBoOGUNUW84tuMN88OC8DUkiZjSyrexNckv
LKJvUYnZDU30BoWkv51skjfMTDyO0v4BFn6DI7tMiHmpW77jroZn6xsZwY955u9rZR3AuKu1jnJn
p2sgptuwVS+4TIyd0rCLMEs29nmY67g2iv4QB8pbW2FrPSuA39mg52cMZagBssx+nnLRPNBV303z
smG5C/TPqu4G8QjLjDgZZWO2xd1DyKF9zSZMxjLGbRlblAumwJDHwFbyGaBbRQcdMBR9RQSdtv+s
UBcfPRaJq6LKOUHNiEQqXCfIfSxj4/MJ4P/lD5aTT08hFNeiBluvjT4zHp3DxkPjh64FvZJJG43K
RNM/KzXGUKvxRDZB/7xsWhz+qtGfgE9EPq8UV+YPcrQ81lg+SVrw4DaxTuxqPH2mUQS7A2jhLTI1
dzWQxl2SuRZnKSlhcppPEy2ChChPoQX1gMas29v9uZpsegQtwVqZfDRbUz4qEe3GdOpvemc8VXn9
PdQzj4dGatWjmd9jxYbboIvh6IrEZNSoEdsUQm0EkaBb4iBJdWvMO8HKjpy89ozw+4P5Dr52yojU
/cjRI795uMj4NStjl9n/UG99GFiE7Dwj9IA32w/DSrgeU6eSaWGqXyvHta6knMEJNJArKnQNO7IS
Hc5k0H5UsVPK/nKNM0UQ2Wc9VH1Pd4ngX6yPHNeF9maq3rmarXtR6K4OE/yaDUw/tcEpUW7qiPAM
xHiAi7r2c0yNJ5QV4VNLeT702+zFGc7j1HhPNtnVYBXfMjEOF98by2usicdFdVPVVCWjQj8FU33o
Hf79/6wsFrNj4H8TbhPzaUvTxs0hHN3402ox9UbsRZI0oUS4yWHoaXq3mU+2RyhfXESLT4Ss1Jt6
Gnf2LO5QThv9h7dg/Jvbw3VdBlRd4JKjEWj+IWf3/LDtYgT9h0xD7uR3xr0MGAG0IYw2XMjeU4P5
OYKAcucVfXhH6vDaMzKx1so5LrcyyY2lcHiexaZ6L7L73g2eW5rLOPsG/W5WgS7VqP/5izNmwfUf
X5wrdR33BDp8PGB/CLJxM+CULxRfnEc8U2oL9xj0PoweMj8RL1h7u3eLjerFsXfGECNllryTzSGs
5Bu+uIvfWN6H2pbCDb85hv5aUMyh+GN/IlCxLcYvpsBUY24NNP5VFkXT6T+8/38zN/CtewYuAtdz
+Bh/+tbGJsYzIxywTgEBCBphtpuobfgQNgBLBNVHVBn5GslTv5tS+aV3IoYH6worqt0WRmFt0fZf
BvebncSwDB33izdXQKq4fOfMu+GIA3tcFkT/ZCGG9Ni6s9q0Wy8f4v+JBez/Q+eW0HXzH7/Svxm3
/lf68e0j+/inb+vXn/xl23Ktf7keZ4jjuYZlCE7cv21brvsvOsGGKXHyQPtdzEp/2bZMbFs657jn
6qblONLDVPSXbcvU/2UYlul581GMgcMT/1e2LV4GswxvQzdMQzf/NEzFojQYoi3t0GattzNcFa/N
ySOudSgOCF1QVuUHguP1VUBleKUIxlxPvZ/8h/Hk39xj89ugEzsb20zdNYw/LEUTus+xn3rSnUu6
agy77pluyjfZ6D+8vN0EVWywaCq1LfwJuUYfxEzIYBL/j5/u9msk+KcxVPx5gvE2PIY10zJMD4OT
zU//T/cQ1ruYhpXpH/TaKjd+aqXbUWjGUcPY1MvjMBRfEse/cV59SUdWPmHRrktBg2/KIVY0Zk9s
CxiD7X94W5b1p5XEY7wHTGrruK2EKfV5PP6HY1UljV0JWVPV7BGxZ3pH0yiu7kURupdM2vQzlaU2
C3OnngwERNhsKEYYFtoeCt+rvneKLcUtZ+93pLnNClGh0vqChiAhZ+HSGPl0sL3sNhSGdRn/3qSl
hPdtD8mmHN1xmw+FjeI2VPdcNcdTpI1vNF1LSuLIEsxIK64B1emVU+ifiP6ck/VgB48Vpam1p9DP
zLnE2jRox0DkPz3fVeQTkQcHBnTbtLTaqvTqi7TZOvosGq6T9qpnzY8eaYqNSHDNx86vejw9uRAp
d9r43Q9aot3iApXrVoJV7Id270qKWsnYn4MEeQuQir5fs9wwd5VW3cn4hzcmNyseQnJGU6prFckM
JiwcqIAIrYEx79yuw/HinXUgczENqEvKgLwT6DxXtiS8BJkwYpb4WIcAb/ompaXjWjsgw0S+Ht0Q
6U7M20qyn2OlZ0etdJjyht5nO/8gc2F2iN4yGzuaahExTkFPAklMZuo0L0Ya6+QBiGVUd/dDL/x9
NUafkKuCFUwPJlTVT7oLNzpZt8pE+mT5TLj76iF+ytEGDDKrqXPk9TouIKfjAr0HSYxhIaIN0hMo
Edjj2jYJCpIA0oPM2pMvCbq+g06mEcBt1sYNcepB5gk6Js9+EqbDIgWlU9+FMRFt9bAqyTi0s+HF
NRBMaGPVbTVFA7VU1TdH6AgdbmKSX9HOa5gvWQ5oof8GrzzdlEIx6TX1h1a1dzJJP4U1WitMK2S9
ZJNcQwZCoTEgUczluyghpWR4xPMxuo/1b8GsdU1scpxoiIZZwgmg9L2ZDJ+KlDKbOibLVo/ge4B4
q5jC247EJ9L4cnXtRgFfP+jMm5XlxPPWRNO6XNspNZHYmznfx0CAdYH2ti7G4WfqGNY6Afe6Sjum
zsJhkdJ0pDYIglx3ZhTITWyV9jX3aTIkAxrIirCPUkBJ9VLzVKC03YSO1eFpYYNky2YNOu/qc2f0
9yZrQ3uD7AYh1/yAZlffxiidtktRpVThvRM09u53nYUeAQF9y+1l03b5C4xdQkTmyszyV8teMldr
ft9c9pb7/nhebauJtbZNWwxVBOKRaFoPynpDT+5sl/u6uVi47FnGBE5uTN+MMBcTlOMqPw2RVTTn
308U5LSQvCedzfLwsiFtKZzWyy6HDIUqvtJ6TS4raM75v/6689d2eVbkJRCMBtP69Uf1/I9+v9zk
dK5JkOX8p/94J6Ouhwd/FDhTdAIXKxH/eoe/35sLV5uou+UtLPeOy5tfXl4u9y671fJ2GULydYwo
0HJSJF0I5mg8cnhpHJ5aIL7R1zZXBpywPc5hEAFBhXMgcHfke9/IB6Vup5PXHjD9VjX8dsXqzWp+
wIjDyxi/Oo5xyTPnlA95/yCr6dUyu58tAs4yLeis2VQs/BKBNcb+7GBODSxkU+moT6ipiSBwAdjU
B18PHi3kuFs7YnXbI4dGP7iiIXjvJ7p3GKv2wQhcb9+DWsUmspVdaNJ5qq1NOEdY20FJ5Ihr3YX5
6F/y/Csz/KsqXUKUYvJNGL8Jb/LKz7aXtAKd+pDTWSLFh7UdbDxsLbp4Ag8Q7ZG232nKx/sQpker
H6dnA0+HrzXfGzlupwhWSp0Pag0RImF4rh5ycEWIFRu1KUOrW0V4hedUK3ujyxFFw1givZgA8sAl
8CmzMxwgWmlCT9+CFiXGXBF7Ho3IfqLMYPid7jGOfVacv+9Vd++EHbNhzZx27Y9EBs4FLCLLOSeP
N0aoum3Xzhctsh877Arb2iUPDmH2riLATW93CDlm8kQ0oupRLyP6YBJZjXrXa65FYtQZaZl9k1OA
p3r0McrZ9i7qftRD9mlN07der19src4ftR49oqF5By/hUheAL7vPU51016DBe8GK6Wz9ZL7nrfyW
KDOCRVd9OKYoJ/uPRiGZlyjj16aMii0pRAQ+0h4KcUwJdMHUWxgAiJHsW3wt/SS4kpJ6mtGOXNHU
p+3WbZr05upITw26TLSUw59R0Z+ySpztuvoh3HLYjQF6Q7pHKvwSEc60wekXHmXVnYib3coBeqHT
YU2MDEyMNjq3tFIHnAVPeD/qfW/BxRcRUTzC+WZk1aejlEFKVVVtIS6Rt+OBiC7Ks3BoP7rWtEa8
fDehGEVDRFYNHeTVoFC/kGFPRZUjwKjMXSPNo4jtw2gb6JDGPVOMg07i9IYD+97BdoPYmvmm5QTl
wSjwLRpInHq1DcYQN0SbaLeC2cwRi8WED3KV+MG0g+W9C9rhK4vwiVxtWhjIQdIooxoOtR8ITpTI
DE+JTSY2rW2Zv/htHjObq58dgkv6R9eyt65qHzOfup1WGx91Xx7MECSwVsILi9zwCxX/taMjOiBU
DOx/ec/aTPFLFGfT4AKl/HXigfzoNSO9RHVw00Noyfb02Dvm45hBNfZNdy1dpfDuxjutD+TacG7M
/HDeBM16QrihYdXD+qEeawHPypkzZLTJ/AkqiWMLHUJB1FcuM9ptLNzcTP+qKlrOoVd+t/KEpA5Z
tTQWwf9XEVexJHoiMSFA5AY8E9q9vDpmea9i3HBcfmjjKW8LZERbqSPRvycjc2+urG6NI6KV0qwV
E6d3lMZX3ZKvdcLQ5GUch9i2XMTn2J9uGK74okf3wa+brS36Z6jvAYcHwltSJMhi1bxH6VOvRTWG
dSWAKS5tLsL12EDEMw6l7N+INLdZ+tP9mmvxfYgpE9Vni094VZnRxSF7U5Jx4vTRIVTjxWkRB6Jn
uORovdTUd+d6ejSm0Ni6+NKIJiu/lmaC1MASrzEBMPjfzGeJpSoiKTHyw6tO9uKIs8VV+seo1onm
v2ihc0qsek5cAZFUPAVehoswHpEKuz/yIXsrSiwPenTwzmOH6xGFJ7HdVFnvZJqi3Qe6mN2llWNu
o3xkNTU/stz362GROsylHJCERflccZE5pL3xZXmWX84Wrk6165HL/x1ZZd3e0DlsWnxVfBiCs6hI
5nd0ffDoKms1hdl4Z5T29r+4O6/tSLVs234R1TAL9xoQPkIuZVJ6oUmZKbyHhfn60yGzSrt2q7rt
ntfzgoiAsCJgrTnH6KPTlXyb1RlBDNaidpstGixNxa9RJxPQptFOGmSAdidFZuKon/ZBlvV0Qd1q
b6O4eGhEcMwhBVMW05GQaYz0Sgy0O5s2BzJV3LwzlzQax+NVUx5x//AJl3dCF3neWsgsOavafH1S
TbeuQaeRnF6/6k1yPePPsJuL29EoWeAl2Agp34eokUSKuiiRy6nyUwxzCxvXuEI5SGf+lkAFOr3L
0Ybov3R3iDxFGd+UCiEGjWimSAGG6NE55qAB25hgyqKgIIhlCXt8f+PkabxVjepTQVWY2gYZ8l14
O+iGwUWvoyBJiKcdZNn1Q0X5zEPKo1paR72U/Wkwm6sYtPYmHNV7M9PVIyiw/FJNuR85IAa0cHGK
L//EKs+TXQhYC+U/CfDwFGgS1TLwKlMep8behnlMD4Ogsl7U7rGrq/4mbYfiBmf/UATpTUvb8qBN
9UdchidDBB12nAFZ6IiUtR8mZBgOlEMktGGefkYW75HGoNHKpRfFkZXOZnkzmOlVk9MyBDdf6oLz
vtmqBw2XQtnZr47JfyVrxoq5H0k3ekOJKFUPXJcmOojFLSnvAUT5pvGEWQQ+tVCTaz9ZTdo0Qbgs
6zOEgGNBkwV7PwtXH34hFEf6q3KgW/MzGvB8Yx5I2mEy1DFyEXY6eaijO4LI4w83HIcDieIpwsrS
z+mGHwN9/umU453pfkDR5LAYTutCLmtKCSAZJiKrba8BSVk3GWHvcJFiRkebt1o7vMtaEllltvm6
vW4WVYOsel2N1u1M5PkCl/3/452U9PzUoNeEI3TwVq2y1U5/VMsxSO3Tf7257kze6J+dvx67Puzr
5rr29VSOILN9zOqSMRkvtD4B529TwWEULC1TRUV6sK59Lf7rfVjP4W3+p8fVnPhjiu1+QFbJ7z3W
3Wwgf6SvLa+0LvKlQ7uu/X6ur5eKaVD92VNE5zyQCDiMTafahJ4sD//L9lD0LknVy72pgyXiL6+3
Pl/f92+NM+lbhkodnL7lNdPa5ES9rmayRYOiP2WzyqggSG4jpcgYeBrZi2USmVeG2u2gtFhU0qkl
VLAiYyhsCSBKJRok2wn8Gr4T8HGoXAkxfKMdAsviqO5BkkVWDqZflDnBkDYmFAJSdjWpf1eHMvlO
iVo43ctNGWrZNVYiIh4jc9wNOLsvWms8J6op8Foxlc7MQN+KbDArn2DkQ1w02pGSrXGxgRDOavPN
RnwVieTQo4S6JFGcXaqoiTzV4BqmRZY3D608Oo16m9hu1zEsmprLxNvbhKoeIUk52N1cXiZ5emIi
Pl9kocyXdc1pdAYJpcuVdtmgLQuk0ad2UdS3dfxnt3DWZvR2E+VgTcMwaxBcyDuZzdc4t4prEpcp
1jnmBG2q1vhoAt/pZm2r4gNtDKSZeFnCC72O8KJRu2iT0ARSUmubaBCWn90IRYG4UeYn7KjGGYll
xoWN74gnZDrP5WUuxwtnU/LYwvyx1k2b8zJ7NKEyXFKFVs6UhjpIW2tJ4qxypukZFYYxfrb1prrO
DhFowNdJAhTFj8jFzRP0dKTdtj44EVEHs2qeSTA4oAcsTnNmoYzBwLi3xvg9qEf4u0n8vQFZsQ+d
EgdM5iDTXdbWhUGB/ILmYvb0rGC+ZMY7aj8K+teLnFO99Ne9UJcU8GrzbOk6mWccBdbZNLRD0TjY
tTX7h8t0/mKbDWE2eGmV5Va/HCnML6hTCktypfrnfZFNaWVEBC+HByAmvOici8t6YK1rjhxgXphg
snpNnxg4dpd+6K0DekXj4g6dsU+T5GV2hV75oTdiq7nYy6Z1uzVUxsWBy7sICSMsS9Rsh22olvOR
0KFTNZXdWVHRltomSdEjP5KLrubKZV3LQsdhAhYXiOMr8hgvdhe3h7g3gcMaplJss6x+mXsdOzbB
qnpNF9dMZXqx9Cy9GHb32hh7F5ngbr0XWn3jW/iwPKxcycX+157r7uvCxuxk9Y/CNdNdP6XdyZC5
6wvankvEg3qJFkCqs3yH3XLQrwutx785A4Ph2loxETST8xwNfxZKHEoyv5fbv1cJM52WWXuBsHR+
Xjeg0kzOZdL3/7bjuml9tnX7etNWkUYYqaH9fpmvDV+vut73ddPtagNfP0Per/u+XrQy2vw09S9G
goxg00QxjJJ/vXVispgCCHdRkf7z/X294tfbq9d3jsCzpJtvmd66ZeDgckWCXnp5vq/X/tvb+9vN
dee/vY31set+sot/ZH19bZIg34ciw6EDEUQxq/Rb2tsXZ4h6+nVd5wv4d3eo0cyDURnf6ZgpN0mj
F1h3KU8ySsf6BfT16hKaje1xvglK92yo4w+1UeC6QIdHj232fmFm2qnMdP1C8RHC+2wdGNVHUzff
hskLOKI9Rg9jC8Pnh844d+tYLoyIjpmuIKsIBUG2ESH12Eo11GVuGb05xT4uM3vjzK2zHRbnK0Jk
Qr27iiNY1/aiB9pYTCo42+x7xLwGtTJHymCMOCEcW6eFhgzRbhkOmtiPdooGInsKsbMVb7k6OS8y
eq865BvNqKF+3cC/grHWYFiSnGc7BPse2Premx2JJrNIXyOFy/I8zMNF1BSSht74QR7mDzRO4rhU
OpBIIorqxgTxq3xtA+cuR5KzUwSAaJKVE+2FeZp5zqZsO/M/2nI+R8lTImFUnKE81wB3kCK43wI0
BF6ZTJyJcocGwIhimLRmxv1EK1vVbg5apk6u+DBJiIHlMBzRnaUPepmaVNCBh3cQcfeuSnplRcrS
2HBXAWyYavDoaQKe/dzjXdBb9WOo27dOXXQNExOLWRi7uPo+J2b4LW/TPY1LVFBNdx0GLv+lSO4k
COWd3Yy3ZIfcyImCDj9lhG6HeRQpUzBl03dWc6/SnGzSuNr2UsHtkQXD2ZzR78W3hHK3+0QNTiXs
kcvoTNh4StS6JlLem+4twWd6GfACPnZufOooX0JbgEfQF0HrUfwydxFRM2hUS+tW9EyXylxACWnx
CMvKfNCSEDo5Ci1ZIjlWBu0aqME+qXIMKAWqriyInHMdD790clL3LOCRTdl0QBnTb6mdpQuFb94H
ua5g4+vbjTRD5ciAhBDVSNmmTIm3ao6zJ7EVEBNC1htqZMp9NUU3vTP0OFigE8jewhHeV/qhnJJP
ETnpLXYdF/hFv1TaDIp8wx4rcb9zYRvsCGwwt302fDDrQ0hrzdvUMfVjnTvHVLO63225/6u9Whqs
7v+zWXubZu9R+e/d2j8P+tOudcU/EE5pNlYkzYVl6SIR+EPZ1FSDpizNWNOmWUofjk3/bNfayxZb
sy2HLi7JKrTv/tmuNf5B2840HRoH+vJY53/TrtU11f13DQN30CXVXVfjbWjG2jT+ayewkalTwC+o
T0psn7NyIudtQqpup+5yxD4z8/aqJSezwjIAeuNbymTZK3tEOVGaE4UCPgKps0UdXmTeuFyJa0R8
aiLE0Q0UGCmib09CnHBDNMa214/RUMTn3thXKsVHQwZEuzbdx0je6mZuywGhw+zhauVarh1c7M87
CIj4U43cPbVOKP0kGtUNVnX7VFnmc2UibWtaugEN1raTbEf7tK59LTgHYiPCWLWgtWwX79yypx5C
2v39IEJf7VOahxjRlfTZzSad0U74ZxG2lX7CQ01dj54qbWtupmRheRmODO9r53XDuqCvrJ/WtfVZ
1rWpYFbgmsVWG0PyLJrPqB3QGTt56M1qlp/Xhar1OQWngAFbom+tScfb1CpgMta1jglvCsBjmlNi
5jS7Owb9DPF8zs54FVS4Uq5yj43R3pXBRTiz5pNuaG0cIyzOX4tEk3jMrdTxpjRIQAvE0vQlpgDI
z3p1Rgx+IcF13rY3uWViwm31ZF+kpPwmTX6nD84PbHVou+t5oKuaYVTLMz+KMRwvFA2K3vfBkDQ+
hEQHVqtTnNuywMBAm8txlNfeoe9gyGwnSUzFvDXOh9LKL4aDvmVoemAYY61fw07XrlDTxbRBd8vX
FloqvsDkoEZTelQg3diQEcZN1WvENk+f2HqKq3Sz1OfdXIe2gCIkzk1i9JcAoHHS6R8kWkIGWyri
harq11rhpoa/krFpaVyrhlxgzoaMYDP5bSorf2RocSHNzd02ZqtsQsWMrjoWg2EDDB26jQsMVRiH
FjrZjYhcwMxcwPfGEEooEqmEb9bA+BI15BMB4N6BRbfR8+ECMk8wn4JjNowtIKbSZFZBtYlG5PO6
DfwX3x6ZpnlACX7dwUosBzCEstf46Fe65sZVW95110bPVIOnHbnL0GrYhoXZuFpxjn/OtP1InZ+s
MGn23WLan9JivjQDH2uwYr4PM9u7uvLDppBFamWtnQasTXjBekY0i5K+FUjsk8QAMGC1/3bf0Lw2
UXoDu2/R20f5WdFdlbA7ws2YwZwat+yYRqoz3YVldb3za4GmbKvkdDE5AZJgsFgbNMErJ910Xm/p
VPRPxKswtJttx7d0RsRKHGzr5n42w6cxnvHyTUJnHE72EalCeBt0dFLWXYYe2FB7ZAT4IXdpKG8M
Ug1OvUm5wu1oV+l1TNPTKgSz7PEujfTuhEqQGoKTv0UMVcFYTpgbXctzqZAyGRy0/PR7dbHLNxgc
DjBKs9n7kTmZBDlKp01fFkP2Lkz+c45rdJti7Zmu4naJDSDNxsN6l9vUy5BFSLBnWrPllLBMLQaL
iuhC0rEY+KkluMOmTmlAuzXWkXQpGFEb/EECmdxiQaFKtSymRcu+rq33gTTfk4Fl7luNsHQGfya4
QuuQd1Z8qKQ7b0XV1lQo3XejcbMdcfQdPVo6u3Mevmtxo4FuWr7JHide6YyKJ5ebBWCHmDY6xDK7
JjWDFhGXsQYgDrUm9CGLdyfSPbWDtWmEpe4Rqca5QV3sHMbi7ujU2kL7DNcND1+rFuqpSwz6kPGw
U82QckfNuNyNdrlCgjTj1ydjnizq/86408vi0Qr40mO5NB2gD1ME1BijTmqx5VLJv7EzXH+IlxCj
yXA9ZgcMUKFJyjrambHyszCke4xNT+sL86CYCn4UGr3W2p9dV8FIYchYFusa5lWExUhOkHRif3Tz
kfzw5QCYFov/ugYw9qFT+2oXLI6JeHFiWCayPA9NIi4ICn6bPAsI5wgSXL425p446ShCNulwEtTV
NgalUz/sjOmkS/2HbtvqFmchSom5vbczGZzqoTUOfQ8A6dVsf4Wa0Z7qPJwY+StcRenooNrB6EFM
36gtPQ/HIiEyabbrnhmZvj4Ueiany96plU1+EJQtzQZ6cXlSHZxBjw+m0e2a6VgXk3OMc+KCN5wO
UcRPypIt9aJnD0M9yuPfPvt6U4JnTBeX8XVqI+JClq+hTai8q8F8WG+tC2X5OszRumT69DEUGtMY
usknQTbN1qz0hF4ADUg9R9ec1LCSVI6OdDlASdP052kGJKhD1iMagR6aIt3TfDPaRnmwGPe2XdGf
HAxiA13gfUaA1aYHDbrt3UTz6WjU1CiRRzTAgmMqqcnijVTVHdXsGEsWowBVRt9UcCi7PmfWRIEc
s+xo9wfVlD5WTr7wZTHj82XWUUAFss0M8e5i/K6OEcHZHT+OU56QAZTGwSGzuBZQI/ZXRAbO1L9C
L9b72rm/V0l92K2nt3VhLKe9r5sUVapTHiv9Jgxt5FFlyLW1R1W6/PpD6CtogpbVdUEVyUWKYpsb
U3SXJEwcpq0aIFJ6aad10WnQePQ2OBEphXhj5pQedTBvCjfetDp+14phPhbJt/V11/Pt+l7+dnMO
VGUPmW9nLaQR2/W0YKkopxVlMlkjtpmd7KU1mQLJblBP66JVMuGTQH6oSGag2gm5YE947GfO+IuI
QSU660Lx56IaD3rxqARWqkIg48iMICWWq2pk/W261CFTii9NTg0nJpB9+Q0OQU16JNMUGWk72nGv
GdmyCQ/ESz7Q99U5MddGivea6eO4yE30zCn4Ahav2roqltvrlq/NWn6gbw8v8F/b1l3XHRIAFEdb
vhmL7c4e6CoPAee65dbKXEkWw97Xzd9rhpUejYFTew0QfrveB06GzsL6PVYwaeQ5qdHbFaAwDc4e
5MeOJ8yt6iUBgIbXmO5zpTj70M6nbdwUv+JcaieN2HH8SiUsAte9nxZHHRXuEgjrYrNb1oq4wfC3
rq53fu3zn+6z23HwSiVMKYbxDF+LvAD3rtUwrP91/98ev26w5uDPo/qxVihSGuL3T6+q8pjcj+VX
WCOX0KBXIiDUy9VhI/yeumodqNlhbcV8XUK/bq5rchYUztfN6+31Mvt1MzdqP5eAkMFCAvfVVHKu
l0uOvlx8GubVGXoLbg/L78gUji/zdsC5o9EKWReOivmBg6t3IM4MHnCj/rIuRtvGCcoV2cusuEVn
VhE6oi9hpi6n6NM0gTUL5jKguinTYD+FLQG4B4F192SRKo9IYVkFP8SlMFO08vT3TX/ZKyYUEKJB
zhtd9yI8Eon7cYaYMqON5OJD3A9yqmVtXfS52v7ZUhHo15zXe5m11EAsl73m5YdCZ6DEiLCsTsbI
z/XrWfTWjGD/jDI7h2WU+mXNXICskobz+u8n/+s9X0+52kLXZ1zvG1vdOfY2yBdGTX/bK5oiZ/q9
5ffq+uq/38i663o7riFseOvt36/49VRqUtSe7iLuPNv2xAniXx/sb+/i99v+2vz17P8f95X5ObFr
lbxDJkLHOZimlvlojGVft3wwvpUxH7BbPY6FGAE8Dbo/avUNhdLZ74BMo5gpnpPYkT5NlOe0MiSD
2dmkAqSKvYZusU3H6jtT4U+G6O+djcsHGUHiAwuAI6Wzu1aKEGi4mXtxGz2NZMT4PenbJwtGjogg
fueBacDnpLWfxW5HGGD3aJQxVxqERjgAm25jSfk4DzBA+1p9sUoxbwjLJhzNPoNlPStR3GwSvXC9
dPmYgsbBNPTtjlBMLjD2riOaZ1szPvXGLmn4LXStn7TFopStsn1VdL8CK4r5+Q4BpSP5quOvQUf0
3Uk6GwNbkoIjk55omh3i4DdDQS0gdxIqCANtB1m3pRhHu7dOOT+XQ9qmJ5pwMG5accZUTfpEHL9G
TlfcRNHPYfrIXIplBo0UmRDZFhbRSydVaDRGdBQ1E9KiHE+hYeyNrrrFCw9ANAQeQ/LlTytADqq6
5l4PqEgkVrELG2ZufdO9KLb104SibC0FjJymQsRDN306PaBS3hnpzmyQqLUVeBqRWTgTjY80yO5d
ShPPMv9Qe7ntGXLdTn32njeMdWtMwEas3tUTrbkyRpHKWuNlQ8GMQ0AECK23GRW+Lwq3PZZpJvFs
ixAiH2IzZtnoRGv+sxYxdCE+sCYTaIad7l2d28gfm/C5Hd3knCpp4VE46fyK6eO20OReEZBJRjC5
YyMyCqURXGXDeU840k8JV2pPCNA1ahQ/zqP2FNh6wIhEucIPGE45w7TCtDQkwgFnxAJuDTyxwxBq
35yhEXsjK49RXouHWDjfnCq7GUBCcyFJU46n8LZvk31HBK8/68rWpZzhY7XL9rHl7pWhrpAl9Jci
ToKfJCpDFCBikGhHIvkGyGhRzAmuFRoCpIjTZMzYaoOTJykTHPgCUtKs3roxMgJynpsTnWDsO9N0
S+xresyV7KaqYYO0HK+Uq0uPSPi9rGvA4Ii6xTBxcPazAVrE7lCRD3c6FCoBZv7Udt2HvgyyHNUe
sXq9KMLhtCpLLzOgDyTC8cw8FIyJOvPqzHB0MhnVG91Nk7PQJW1OaT8UnpFM6k7J0E0jBfleG+aH
2ZoPwlHV71VbvlScomBtpSoZnb2K3nVu9vo8SFRA17gVk2ePzCKFDnBxkvQYMpxyQTPegNsGLg6G
IdXurbJv76biU53jb+XUWmfOrBt1jDj3PdqXWnXTh2YBEocjvHVV+Un76rmIg10WRQeX2G3E3g7Z
A6HV7dOMDsCUtrFXyPZnQPobrXqcZTbUqfrcI8wC01BSvbfqdhNTwObynw0bSwT83OA5U9VimEe7
QwEClsuAfAE6iUPQ/2KQi85mBHwHDYuyt2y3XQaZt7dVL4d/nzvRuCvN5KYOtG5rhelbmZL9HrhE
i+JP9YySMx/qsYhkPWr/FRDeFCE3CgBS7qwEyXV2iAb1W2UrwSnr0l1km+62q8U5Ve36XhmFQeLm
kO7AofwcOrfdB5yjPHXK+23cMccVI7Porr0pkuEulIa16609cOTHoU+pSlk4Phxd/Rlb+tmcDN3T
h/h9hssnnAg9gg6PpOX42hWuJMSqeTYak86yOkGyl3zR+rOU2WcVw03GS20fSiQCpsLhW71TpuAz
SeLnhZa+usGIC6p81BZpXlumP/vSDr0SOes+EWO3wR2Zf8stZ+e6ro8drr8jdQFvoLVvy+yBTKFi
afgK0Oxdtu3ANO5cpB1VUuGZ1uZqG4/vfTi8jU6NEXd46hDKU78C491meOXlkzJxFc/JnB7b6Dwp
I6E41oek/ZxxqolRWbiIBbd1QWXDJippVD+HqFL9QZOfRBwd0kgSD+DakuxuDr+4sheLDPDy5Qsq
HHpwGYq3CHL/xklFsFW03PX6tCow6ha67zI+8sc+/qiGrZOVQCJ6uR/SHqIPkBgEhvHB4VKVAaDr
rxmuHbAr8GSqmHhJtdB+TgVYTxruxE3CTSmFsilb+dG3YEFUF8WsDkE2xse+gBV8/Q1lLKTEKrUJ
b/RWF6DVi5uwJe6S1CiODWBSk+1ZXYNVMKflNCvRq4DqkQc3qJMpXw8lbI2gfxVGeiqZDe+awTz3
uKRutCK6NovwNXSF3KWZc0O92SE9uRuZohFM3FMeXgTG93UG8hbW99btxC6xY5qMyfxSRgk+Gdz6
W0LgAMcwaNwMEiNSPKSgUcmlaamxQzJ5F7ogUZn/SNtmz0iQsX4rCNRKmpiUoQQWAqIWJk6Fz1aq
n9v3Kkqe4JC906ECaxD0ZJvM8GyZrt5MQYFvKIxuDaldRaQVe7O6zQvtzpmbzi/cpN5JZdzO7uJD
JxH9OAlOxlEAKFEaTxC6UA1EXJcpICAHh1cVcIKkj6beV2HR75siMSjzKA+iRLSf9y4eIFJVcOzT
8SwB7I7JuIH6RiO5a+8gImx0G5/G2M+XWM3vRqSzHuE5Xg7qewonzg7grLaabZ+VIoyOZVmZB9Fk
uyDx3CBLbxn5dV5o209V2pz7IrqzsUacSyk+RIF4vWpOpYhjj0Q2fQtBC1hl4mAlx8xBUGBxiLvg
hxaNj/3M96ggOvGyADoC1zHCM1wAVIhpj73UHzTTOJlhcjPDntYVoyPdB+ly1eKhgZjlC1l8ZOVQ
7sy6GSB2AhJ2W7kxTOc9SGRMEZUhoOG2t+rU4GfDVyJBpyWOJAmsDH8x56CKL8LefWmU4sGt0Cdo
kKwoCVd3anwainI/FHZ20pOY4RPxglsiknZVPzwwy+VCza+u0RTOcCbG6wn97ihC1dO16ZHJ3rdS
b9PLEGvbIaOHrBBGRDLTNVqmIXP+AJc781MSOLH1ztfJqO7J19DOSic3VQGdGx8nvOCq91To4xvE
etW9K4kcbRxo2aExYFMHP44X/kxJPKqDlNGtzUxR+Q46GA8Dcy8vhfXklamzo9pEEnhMhslEPGpX
um+cjrAqMZjfVZ0GcawftRtMWOdGVU+uyxU81sKRK20x0oGM6cAMW3sBsJb69FAtIEHbUPHRKjAB
qIHHUH8qVMNUJg/CSpKd1h/0kNJXkZfnqU0/bZN83p5rko+t60eZiJ+xwlgrs3tlFzK02gwE7NwO
47BNh8eCIeFeLyvAo1l/rAY18krMKFjmK4cToqveD914idJav50d82gJarsZICKGSQpkZWSvzGFx
IkByFdDCsCWgcJUUKF27QqOp0udGBOEnsWiOyF+TvWE1mddlVby3R9/KFk+KHlu7ks4N146P3oLZ
uwbYxXpLoHeLHhWuMQMtRPftNSm0Xc71lWFkgJqnejCsb3Aatceg0QD5De3OdQBKGKlv1vVrKymc
9x051jqDe9c27nMSWJGQ+BTw7jXHAtRYF9121BDzjq0b+Ih8Hkod6/WYGxAZ+canSOmo+IQq/ic4
meNZEpaLYU2lmDw+9Nagos0ZAOqOJ/wgiSdy/a6j0YmXcvxhFs4EEm2IPdgK7BgoaFqb+dmxl3kB
mjcCj3HEBOB9UOG99SGdORCjnW9XRPVM9MUgS+QkVnnFxNVm6BBV5+gHMGr8NApbw1+PM2jUnNbX
YkWFk6BTtvulR3m3q81g9Lu0PxFYAajQMv3GpjuYRmV10AJMcQno420Gp5dZjoBcvWAB82tm8cpZ
aULlaPGCDsatSgueUVe6rWIi6NNF4Z3E/VvPud8z+njeR6n12nRJzwnPQUohCG9q+ndr7B7T3oVT
T1W9nqkxaCj2AiwiEHo3xjS+TwUGz1x3X2SOPES1kZxUtUWMDdyuhAQGjmwoYJk4284SP17gk20p
AOUAfNJGWT6lvgnN5Dao9rbEIdTm8lSeZRx/mGQlbGRj2Jgjnodk+GxmrkqQKHZWKH8Jon7ydPkH
WtWR/xnTNkwWWd5Mu8Etn5ya68eUuy/pDGXQlr/6HDhGFB7LUOwZ1r8HaTQdQ5fBcuFaD2pbXCNl
fEyRoVmEEJ5ION8XpTmBVUDFhUnFhN2PG0ZA/TdGAjOGUxkENZiVd8QkOazukHi6CgdBjEvsOcxh
QVIn04Do61ghrHo8d+KG1hBxXsSYbaI5f1JTsB4zgTf8ywwf9QRQ6ZJKkKmc4bJ2nIVdyjVq1z/P
5MHcMEvR00Bu2pmvrJqCgaAcsZsiMEbZ9Bn1IOfbmcJjqHNoW+KJs8RPoGnwBHNjr8mw5odBsGPn
ctYOTHJW5jG8SEVyEQ0dP6Gzvgk7WgsuRDZXqZ+tUJW7JbPKeeDXg6wzZZYSNJvJoaGXxT/VOSLg
IDdfS9D7WFzQm7a278YfdmNS9OOYbG3oLyPtaijBNvWRGXyhRjGxbcrPaK6X4LXpABXiQys6HVBw
cgyC5Q2osjhoUUMoQeGltfK9D5cIWtu+YYzwAnvjW6PLO6NQ7h2isbBIocZGjIlhcfhhAEOrO65P
TOTr3sCVFUdPoR1oAFfcnRGmzgklVbKxMDJsoyi8c/US5lmOXZVZKCMA8hu2pGIWjMAFFWbOapOm
e2PhUClFoaXhPscMUvCFBFwikfj7uH47bwzp3UTkz23UqcS9hVn6klJhiE2cSpk9vBt1++r0CnEm
1kiPrI022UB8uvYe6dprmJPL0rX4PaCjotQEGCUR2ZPqbWcKjZLRuuKUN8+A67hkgkxFTjHT7j9T
fUohHLnZIWvJM5MYSUTfP8WTGVxx2GUO/lqp6x9lD5co7WWPTJZSXsoVearsHSh0dSvT9NNt6E8r
tXoK7CLcAbMJt5GdMdZEF8onAvmXdxqVxMn2M6Usd735MJbKUz98omZTPUt7Gkzo15njvCnmk21b
i+JREnRU2oiWmC3SJyLvjjOAHfL6TZYAKCb1M6rsG7NSgaYjYr4UE84DgqwZbQpGDmnsjWUVe8QN
bBW1s73cae8ipFybOkWyFSd3LsCYEOCOFgbwBnkLmE058/GeI8MptzU9c43haOOq12WOuiEMcKMF
Ws0Pko80quNL32NUt1RQkYqueyB9GH7DM95Uzl3cEcegDJnfu2G11Wb3iXy+z27h6TPeNfP4Vhal
tmGmEvA/Rmb8HA2u4+ux46VxxuhcwQYVuXgyzelqxz9Elt+hTTWP9dxgm2PcKWdjWmxeVxjDT+0E
qX60isKXAWjOZ9xVHrwJyckYXKPWRT+wQcW7Oj2MzO69Lq8euWhejWq+t0MOz3xrLP8nLYXpO0iD
z5jxBSIzQ3wdLsz+SEVWHOvbkEgLqUKqGbTXEk49oXOjT9xBlVgJsVz2t4gC9MYR19REYpAFNAfD
6I563LDB6n5nm7RPkVnU7fBoTcljLOeHcYzvw3g6Amu/6docSv6NmeqvJR8hwOVk1z8I4sDxp9y1
5szhhc42rtDbzPZumZjOSFD54TKgRclupOG7HhhPs95rG2Pu931SfybRok1nliDzztmZypMDXr8y
1atEWb9psLFvyoCPa9bWm5jlvc5/ywjEdmQ4GIlvzjw/1gJupvZKU8HIGCAyK/XsROa7LueIaURR
Qp5v/G52t7HavM22/WblNSUE7apq+Wffum9G338UxcfQBiCMaHDkKtyuoLvHO+8hIP/EXLPP5uoT
jeK3zCwf4eshpy5csksKG0ZdusS+9q8FA+zNHHNKSmp0ckZXvmdJc2waeHbEbjgio1AwHsVEjple
fTNRwQJ1fLG19ttg57topFWM0PMevi2VZdl8pk5674bPg+hv9Va5RAS59Gr2o1LpKjW2cs6Ufodk
ZMm3isSugUnvma1b+bpWvyjxXTXHr2nX/srDG6NFuUxmlMbX41wJPNiUfXQbIK6sFeNqS/PT1PLW
C8VSrNKNGykJq6OHRhWJkXYEaceOT0H3Yoj2EIXfmxHNX95N90qwUMBUFGjxwxzvVwDE/1UdnqYK
kEX/PewaZkqb/g2ZsjzijwYPVOw/XJugPMbABmyFhUnyW4On2fo/hFDRwCFuQgRnIY77I8EjHhv4
L7vbJFEb5Et8SfBMNplA5BzDMGwB50T8byR4wDb+TYG3vB9ihkziXjWHD+r8nX3k2HICJquKX3Pb
fTYjMS/RbP4PYWe63DautesrYhVHkDw/rdkaLFmOY+cPK9PmPM+8+vMQSrcS795fV6VQxAJIKZZE
Amu9Q3jq2iRZIjI6fQ1xu4lxnPpRZi0204FmXKqojnY837tNTpZ1CPrh4gdkyVsWbSvXsvJrVXX1
pWUd7TlJcZWN3+L/hUOatQn8sbj6ZWEeW8s527YWFYumY6kNj4Py1nwGJPfxsZ2LBtPkJwvSwgV6
BR0QZsg/dYL89t8NTrj50aHGPKBuqGDY15fp8j4sj+QcedR1toL00e0iMpzp2KHYabs2faUnY1hq
b4mNwXZZtT+1eMBWoW3fx2rgPj9Y4pTwPAQhZAAtt5rwaqrd9FDaOqZuE1izDH+bY6p75dFEtHHr
5d6ne0jGZXOPlbgM1aVFFnM+SQlFfejbi2LkwlskZTHss7mpY3/Yyy7ftGTrVlgKfog7OszQPi+o
g8jZsrn18yFmTJ4QOv2uSvp2a8v51u0sAMK7zDLaB7siu4BPfX3xe9+nmKgECykprXQtNk9SyDoe
ffHfh1J92izQcHWhfMdw5Z3+CCZ4OMqjqc/j8cGp6wiH7XglB5oy90lt83xQI4AUVVyV7ximITLX
df4jIlvOW4HrYOoW5DYLfzPkVJfcdjgFA6p6/WgX75oWuihdm6DZotZ81bi72X1Rvg+6yLa2Uflr
Oa1n45nnpvFsRwKl6b9PL0HMIePhB+w4WkBrqDmEj45Tnm9dL4zNk/BAdaSe6DYiUxXEqp0ndA+A
gLc4MHcUn5clVNonW8OS1ZobV2j7oNXM/T2Ox4D3aOt4T89TZdNOk/tkJpi5gYL5dY3A9clv+7gE
1aSSD+3cdCBDDlPaJUiT8P36MCCn3GN1mKL/EtT5qrAje48SUrDR6vKz7LWTib6dPPzYRyadIThn
YHCTlIdlC5bnPjOr0hmn3un2/h4k9QVGxgeNAUTiWTYqyng8v+xTmrXNc1tozb7KwguWKtGPeXk8
onby1UAeHa1O1/801uyiwtk+XS+CCd4TRple1Bckf8nMWLnb7n21UPpP5AU9lPR0/IIDgFysewHn
Dt0Ynm9NksVQprXH30LzoOKUFi7d7PPuA2Hnhucf+jAEv86dJ6ZR7a2iLDFRyMlZrDY4/EWa+9Lx
H3qWjanzObciMGH8/RULvengRjxmSRU0cI6T9qA6yu0kL4z8HfmC7GGcxYfcdsoOcYrlFp0wmsLu
Fr8d4o6KSJFbYCtYGb9G+nkmWtABlrCBh/iqoc0Gp2pwckY/VR9KdNBa7ntAQAJWcMQtXyPuOSZE
uTE2N7d57eT9Gk8Rn0KsEmMD6oAKAJznukrGZ3spj29NrxcbvyZvXZaxxiaSSZPN3TH2qkM+hwY/
xd3djt/uJzVBheLMnxf1bhfI/e4JQQuDjzHIzg6UxknV26M30buFYgrCUU8dV3YTMNFnd9TT+9x7
3AKxCFaPLBFbHBtcDTmcyey8Yx+hDxoMVvodtTtFSaZvaiPKpUIy9uiMuL731q+nwr9PsCIUH1CQ
/G098E9CXOrHh6wLzl3XcKfXhGUa+seHbI7sQN7UE9p6LmCvhj8sLq2VdtAtiiJrGzn+TZk2nxQQ
9O1DarJzb8Ip3xTz37x1lOWIf8GT3/J5aJ0FvXvMzAeAmtqzjAW+BtsHOSZ8W0PrqKXRLjWr2Nll
UfQtmcBcwGTdFJP/Ndb5hiZdOVwKlvGyJ5u+2yVkr19unSI8qMEUnpugV16sZobLum57kINF6veL
LKuqneyqiH7UAoaHDdz6KUks5REYpYJJjgrVLynPfpBGP9jjvcVxq33KRWisM/Qq2KQj9RV0WEH1
kXoO0SXdVInBYpRk09FMqTcJT0UVKEO0OKiHeDMmYbuMWj1+1PuMalbXmc9KS2Nj0YN3je3txiGa
u11ySif/IHtyGv6r5ZLkp7Eea9t8vk3bIa+P2rRupOccDvgGeLaycZvQ/kSa8UlUfvfN82PW/Lo7
naeymvZsK2GYpkP+zTv1ttauWFrbyykpWP40sTj9318aXf+TGwGvwGazYtnk1i1hOJgA/KmSZkc6
5k01SaHeVrVlQvL6GVLvdDH8VRzpHc6BnTs8TLg1Coe83ejVuKFGQ/qiFmlzsLOWpLMfDXsEwfgG
4N+0536i7FmLotiSKtoSmVlvfx+QRzIm58nuh9j93A8D/zT5HmOFqT+gFr1DGjojo0khDFMNZadZ
jreJO7M7pwisYeKjmG+j3V7JYpj/qZC8KGrD/94GqVZRDTMs7Opj6iV2bTz2lYoUtuwHLBHSB3uO
3g5lVDQWOMQgPNymzyfKOKR/3JfDNjn07J+3pa7Wu8JLC/JSRgLHwXDfnBwTGC33foYKbmFdWexS
V6QUJxHzTPR2WmGSWqNNltJtUjSH5SEk+KcIeOKjnCdDozfr1KURjzkkWng0WDBNYvfQGPzWphxZ
1jrvjJUXqfHFj2nUAgdDarfdzPCOL0Y3m6MARcMV1wbYMMfkPFMplW3qAPWXXdn0Tqk8ttH4dg+Z
Q5cekcjdGfzJl3rV61teJUL4LDY+xdSw0wGXH9mYRtmvPMw8IKCzdLgPyCMZq0Ow+f843FYx0m16
oCw/nNfofl2hDGB8pbpQHYTr/zQTCjFYzFivduIufFSyXygE9NdgzFdpZCnPharkh8LFBYMcivZN
2ObW8x39sz2lcOA6fCp7P1CvPFy+ywlUGX4WllVfXSss2YVj9FgohvK5ap2NWfTaN9fzES5BduMJ
4klx4OkDvWceSDZ+Fm/8SYckaBpIeGMHeoxHyq+j0HNkXAJ919e6f2JpHFxLrzmHeYBmrymCK/5i
7jayAerJQdl0SnUeK009yt59Rkla6SrP+vsacoaeZd7tGk1EtbPXU6gE4I4zKtye83g7jHLNeVSg
JGFKez8czhDylM2coVuVVqu8el0wIaVtwmUNHOVVNZCsNh2eBnJUgPxGgEW5BnGmPPdpu7HmWV02
lbfN/ffh//k/83941un6n/tJW+VBZ5kuKCNr9j9y5/HftB29gCyqggXbzxgPlTOo2uKhj7z6WxEH
eypXIBbikxamVfDQ+R2yJ7b+yWlzE3A+mZDEmQCkIRK2hOiQr+XTzYmRokNsHItL8nfuGlA7nug2
WUkRZ/2/iFNKhdC7qK7J24cnN6vpIpfLTdeZn+S/vf0xSUuXjC9woj46lm6Wvw4jCm/YhLzVoDR3
WU/uXRiG+RZB9aQKXbKhYMP8UuYpOL7CfDMcTErC3HBWsgsw/0dCnuZsOIpywcD0eju7yOy12QRY
Hc3XRsrrguOyidR1htLTAAjcR8Jmj2bWiKHWfHjrN/avo9gqkRywirHeN3mrrPIxAw2Y51H3FLj4
Gs6SzlFr8SbMdgetsquQTYydfZhQ9JZNNACSgnREv4+cckk1hOxoqowL+fQzPbDNDVZmpoZJ6qDn
w87NiwoKXvFDTqj4dT/YquI8wwKzdx4WFWsAZPV7YjkLE/m7r3VNARnyCLxP6YbigoXPwDZiIC0w
R/m7a6IQhEaSck1tbNcjLQyO8kg2ARrbD+hStOsPA3Bx0n/RJJaayR8+fva8sxK0Y9jC/aiprBn+
qLpDJH50tVOJkxWCiu9EdRxS9QllnvHZcBsaG5H/IETkwpq7coAi1CrSxXib5te9t8OHqX0QFOFd
Td2hnAit5xIpsXeJq8Ddq236iu2hh7Nb711GrcAHynfRi0lyOwKT0iMSKTBgkWfIiZPvf+aGbe3l
GTIu4BZxVRnIfNORV5U9eYa8aqrBk7lfJRgrxDatEvjJ/MIhTKsS8qFhlNajFjexubgdzn15JJse
JvxjL1j/P8jDNpqWamUguYi3+/r/XvpQg/mvmwiJLxPOqkk+wyB99uevUA+zJC5CS/+RFHW1CL0y
fkqr5Bk/mARLaR98xtyAWYqfotCIFnnhFGsZk3PlUdXYxopierf4MDCUfbNDqe7tQ3wcqvhU9NcP
4Xh+dd2PDk2OEd39+nJarUQIKCaGcnt1Gbs1Rhev6rZRbq9+H6gVtGnRguKn8/d/RB5luEccffY3
9/j9xRQNTbRMU/ZyUMZDpF+QPaqSDZ6xHUv/gKZBherh1v94KCd4QmPCx8PfTguMHLvH/7rYfHHs
QJWlKBR32VYDemsokhzlkZ0udMDxRytqr+HgXw2/cg5lDqfG6VuwK0FDnUifxX3liCANeZBdamcF
QGCwJ3EEVtFVgv5TrWtohNT+Mxmo4WTnFKhtLBjfk9StF1oXa5jKOdkLMl57GWczHa37xkG8PQi1
dx0xCnLsb4Is1a7QKmUpZ/3DVbWsnG4M8//98BOzsvOf9w9XQ3naEZbOM4Qb2J9f3CjPtbjv9PQH
SQ8+YeHhade2unOM+2qNowD8kLmXR3qgovmcJisyrsBH5+BvI320HbykvIUaqMNAenUHEoxrArf+
e/Iw+e5tTl3E6WGkGN5g7bdRe+5betxuQg19Wg2Q9gWpatY/tg0gI3MvMpQ1Gdxo1NMfzMxxLvrc
FJOo1mkEQFjG5Ly4QX4WKnkLaYQpfeLvU57HKP9k1j7TgK3Jo3sjYwIz1TW3aOwY5nm2XqIq9GHO
vfvbMEK041Zx2cyGnvnx+v/z5e6XKmseiaNY/tNUZIpsIJ6BB+V5UA65nSkHeRSG9WsXg6v8EKfk
+GuGnGtQpn5wc3NempBHvp//YV5v+gUmm8A/PgzkOfxmxJW4ag2ubenwbhe/BeUVBSmyrUseLWgt
c+9hoLwnRYVSjLvHHraq10pDXA46QwzMPjVC6zbvfgbZtwvGHuPmHrqfJq8ZmJvQu2IYqB4c3gtY
p6Z/bXTr3ZhT3/GA+i15hq+ig2NHEqHceGQuzwgkryrhlF+cEZo8uuHsMNrSPgS1bS1xvRPvLoka
ue0XCZVLJVCT66D3WPOBSdxmoNr6pPSesEfYFsCGXpW69p+KpHlPvbx8BfddHNoSppvstmFg79IY
8PttboolagUGYxXPk/tqp9gHdOnKRZC1/dkYqMuNKuCqwlIQiMxJaQNvs3+o7nvkgIFPSiRHPCWc
nvF5d3Zd5IBZiI35id5OwL5sG0RzBUd/jllRPZ3H0LmdIEMk+9t1FpTt8mbRPF/J842LW+TBUc5A
3ob/ICmule/B7AG6TJYYq0js0Ocb4DhYw6zWRxZo1Eq28twpZSNH73fG+0DMs8XSyUvfQ728yP2G
en+le0zO1v6+vLfVdvK57U8Tz/HGBdIin+u3/vxwHzW0yXzNO95D98e/9g+rATnvvjj4cLn7ufwJ
EKeRfVPrg39ZLBh/mnewYrcM4VgAJW1NtVm7f7jlKpqv2IjlGN99Q9mLKk+gJIZxt41Tp3i49d0w
CM51iWvQEDUwOeUkp3SKI6D5FVRZlJpR8QzOkzoJQBPkRuQpDYKCWMAAlWHvHJG4T5EoZUW+NBRs
omRMNgJX600dqgUerAxYc2NXur/pHKg9/b+kE43/2mJZbK7E/E93LCqLH+wFjCqpKzeK6+9m5e90
WJ8H/FT1dVtGP/FBmlTQonVxuB367uemUMBNQtP47iveS85z6xX6rrryBsvd165dH1nSm8hC5Pqy
istgb7eaeNBr0R0natcvItXXYaA6bygdZNvONgX6W4H71pjt18Krob7nfnLxXSiRhXv5v5eCcw30
zwcqtp/oltgIkWiqJj5mTjVEtHUYfNl3EUEZqBCJefaAYU1xIM6yp2LAgPEcxuUJCu4Zhf384mt8
tHI07QUUdn3WPHVtcx2XUbCIQZXsB2zG9vKoMPonDKlIRM1xKp4Ag+ShbCzkXMU0qo+9b3kUJQQ0
aaWr9k3cqJsub5qnIBxYZJCFeHGCEkCSC060rSAyYeKr8LpWiHuZoCGTquzlkYxNpk7d3/aQT2Xw
wzQ5t407HxTgPKxU87XCsDv5OLZ/YtlprYEzAsWISuW1GVN1kZgezOG5iybMZ0VxrSfZU/VlOUzN
K07jBh7O04UVaPRvVhMfy8j8CqElCV04Kqt5XfuYrPQUMCgoWSjfQoS2Nm2mfDGSLrvIxrOGhAJN
dOZtYp3D7h+GCijpdhTZBRXu7FK1fooBKKLhSun5i8bzBZZliy7swpGq8lerVzzAdlxQmxvHxDpW
RdX2/hrYye4HhzusvJ6MK2H1CWsG4Jj6dGkLRIfi0nP3rWdpyDc0WJB5Qn9OojRYhH3Xf+0bbZtC
Y/8PWNtNlgjnq94jbg0W3r+O0dSsOw1veDW2m1VXVQ4smvx0LweZU8lbNbT49xJRJZ6xPjEOskSE
Fh/UA2h8/3RS2DYqNAlOsOcT5BTFweN6fpUmSLRkUYzx769gKeU5tPp+UZQ52s5p2R6rsDqFsdo8
yxA/inFVBgYY0nmG1rk56MPEH/JlOdriYHrVzywu8nNvhO5lMJxrz6/qrRJoSoF+LflVteKtDNpj
BzgQG6Ygeap6Byu0Od6loOXM0Ul2GexF6OhJuCRzhyb4mKzhfSnHexOo4le3wvLMizty7NcAphMO
4381umca+6S13PLB82tzl1jJUsbklBFvhX1QB9omVskV4DnWfta/V3ZnfFabcjympUrheu5iSTms
K2MUa1GFxueKJcFD32X+6dc5uQ/VDEN1sQn6oETXFV/AhP/G91ocJ7VQv4QIWPZC6Q5d1eZXMZLe
gBP6pRyBLSLtYELFbkYgc902pebyBegdbohGnO5yLE/f0Adiecf8NNBsfp0FYptzF9vw+WTARNxD
SeT+MiL6n1sPDY+bj09CfnW2JZ+B2PM4GPf8ufmw/L6o0rbKvzk1ezijcARcRZpywrUW2FSEcxrd
vi0qiomqvq0cnhP3eYFT9Hskyw5lbzRImqHp2dqDtvFHCASd36+iTp++Rm5aL3vV8Q9m7o2PgNh2
vqJXZzh+PJAyscM8tT7LUGNGCPdbtYZv5F8xOYBGHj/gBMITjKdzWaENUKU5+ouqzmYwNYBdUC7o
9xh/mhSewZHIru8XqOaJauz3t0MZFaLWvcVvE+RhUVDziaIBLXUu1MzNbfZ8tovIzEPkxWLfmei4
m4pXXM0hCLd17LByGDP12a8QygHwhkxMZI/rqM6Dg2w8Jh7GApYwhYwMzioDMiaPnHn0f8Yw+Yj3
nni5z5JTqZHNnAxcTYKiVilBtjYKeKUKsD2BxdAKT9+BakeLfN68iaJZ154GRGUOjTjEPCmoZBtz
T4ZwTUkeKUygmo367Fm3ex77bESNvB7fS0y8t6aPhmtbiPE9CFFFYAH5AuvFpOwHDlFO44OxoF3F
4QlxZ+O5q8xnGQcN06+q0fZ3sgtY0Ymm9N1CCAJhlAc3yuN9ZCE31Y1B8NLMTQcUHXTP9RYJUuMB
/fTiMRCV9RRn2BEEVrPXh7biI6BRTD6bBDnIR1Rkqmsd+OpjFWnosc6jwYQiXaGOBVJMmrUcIz88
AVOpHushyTdNFrcopqvuA1t071tfQtTFjPEneO7P1LSrz33dY9Awn1QGSr0QvojglYUtLgNVzNZQ
HtoZu8Rbo1CHX8hDAxnoTRHBLCKHjVimDq+fKpS79c0mVjewlOoHR0m3sraTdVQcLXBOG1n4UdOs
h447Pjqgcj6ziID0PLnYAwXOdCWFe8rm1IXvZSgjNsqwNCcnQsJkss+B2eBtZCk72UOAwT7LI4wR
FqhuiZOT4IuIas4ayqM3oUvDjdcJERKC4PEu77tIYUOblAOyn04DMieFvv9wfw4t47lvB8y6MXLh
GZXiHOvm/cXOI9RkKz38lLgUeps4hcmWix92rBbfh3x8RMDIQ4i/vygxwlYtngW8GiKJsnFKJLbQ
NlypoBEx7pgHkJT1oKFqb+FkUMyWA0rr6vBtu42buSrKWRONk2oH2XWaZGrBNtCvEITalnZxvs2b
Q7dR2efngSru3Mh5fMXO8lJwFJ/CCislLYCkO0Vqd5WNxkIf2NezgB9w9aISo1sRVxs5hkJBfiy0
7pPstV7WXcsq+oYeCzxFg6Rn4Vjek2zcMqph6GQ8af+OoTOpPPWeu/YRQjnc43Zsz7vW7ievpDzp
asmek3t5umBrqK1lUE5WM+D1VZSdYjtvdgBBkjeUhraNlVL7Iql8btvomwxD84k3cdqAFZ9nQVHG
Noib2ZPIPOfFbVDWmeONYyOZkYQxOFIneYuHAM/eGDUkR/PZ6Ipc+5IrhUsulRtBNozuGfIHkDJE
KyBfUIYHvuNfwD4BWzAg5Y8DCo7m2CF77ikNplk0sY4LA6Yof/UHZUJOtS99MNLEUjnsw+nZx0Jv
9lphJ7sWGZ1VGSnZGXU8iNuVEv5AtcweGpRWKbcvTC9sn3L8mqmswpcx4sR+HdLhImeii/oaAeP+
ZCHyDlvaSx7dQP1wLd8xY5LpxdnuJ23fJyjDrOWhOcQGyj9zFKYISNrW36l4lu1F9721+WRqV3Q7
2xflpzLFUVYkfbjt2DR+Ur2wWfU8QdYsW6tP+ejwhwxquAjzqJv2PPdRM0W2j1HbqeJdjfQXtk90
65RbmqkNyoPsQnzNDm3HOkV2Mz4wOzHFsz/hY2FmXfDTReOt9foaiS6PZI3j2MiFQn4INSe7Tlh2
rywwv3znu/xRcQJ8XbSF3i60JLZP5VgEKxg2+ouZNdpDYxfj17pR921lKF9i3dxREvNfBIpK58kY
UbxXoxpqdvzuiTo96piRv+Rq2CEVhWBEnpnZjhLsuM8tnjBjepCNRr3vdiS7rWanh35u7lNQ2xlW
mpWR/Gr8ca1l0UoF3rmXDZnvZm8GEaWuxhEUtFJH2SiV2W4NEgZPssndNMQuuvl6D8mjSanQcA1z
baukKV5jpjF+gd70BBAnfgHeXO5l3J/jkao8KfF4HWAp7XsgO8vKj5GXGIP8REI5P8kj1a7yU9KN
v0ZRWMhPMiZHXQjEB7gk05tZB8VCH1XrZIihPlaUvHAErctvXaUspkKk7widVutaTzs0rEv9Whgg
5SdWwMBFtwGicCdUUquTPNLJ9yGa5wjUItmIoIvLsBxxREQ5z7cqbsfE7gPyZHRDoDnaODvLARm7
XcHSw6vNEm1j6vXB5TEGQhf/sX4Wlykd5Lvm7lj7uFHMXY9UPSyb4tBXAxq1UzXum6IvyQjZ8Xkq
up4MtMpbZ7uMydrQnuvGhpimhRbplsj4lDlWSU4ytUD3/9FVKtGvvZG0XvrVc3K+xGVqvGAyEb53
BuomkISNC9acYj2UDeociVrv3XYMNwieFxfgGsZiKgUJ8DDIN/xyk6fONVEhyNSdMfdkKMz85Amy
ZbQQbVStM4tSOH8WhlNolCsH2iEe0eXRKUTwrPXdtGmEra6BNLfvQZoAJ0POW4P1dCjUJF9gB9S9
N3B5HqCUD8dQF9O10c2jmzrtu57l6XrAAmErT5+5sUqXRdAKoo0s3JOgcB5lsV42dpC5t64cyGWF
/z7HROgUDelypSmtedXNaN0lXfM54fe5T4FbQVUOms+R0RfrPlCc2yifnQaFpbdZejKqZvUiM1Ln
xWxK75yV4PoQjzjmKl6EFNK9M2XZ6JgL6tdzT4Zkk2Xv4yAMFIUn7zwpiIzhI3hW4yxclnqa77yy
rl/1FD/YJq3svewm+vC1gbxzkr3M07eqWkbPsucoK98e2quaQpmF97w0CiEO9diLw1yj6xAs4VD2
ZRP2g/cAQT9Z3SfKgQ/d1s4NsGHFb9e7X+TD3H+6JgRz9FP6NmAdklhPre6HWwN35IeQxEqMeS6E
nNCMIPzGn0fRih8NAseGiUXeA8m0pzJMlPfatarFZBj+M5RQse56ddyPSUHmHXm6tTaq8dYbyHMP
GH7vrYJyfMVd5MtMlsQyoHiR8TAIf8UzLXmyWA49691XaOzBuRxIuxXFUH1rrNnccfBfLa9msZ6x
B6uR3nytyD/ICYqA6xVq5vAUYvZ3EFNb8Pvw628ZWqYD2LQvqBqaqypycvSYkv5ZDBDW5KlOFP3w
9bS4Dn6N7lhro8jId/x9wspYTjAq/EGHZiooRpr2qTAAVSOZVn3rE3Mb5NgvUtqMHhS4ONh5/dVI
/LeEisuj+8CHeR+6cnIZBvHCEQOi6fP17hf4cL37a+gs6EHmTcUyFCo6Ovk4bOtybN6dao3tTfyl
xjJ542BdD2jAib+Q5Fl0nj2SCzUmMBx4fMlpad4cXJIoL55IwsfMgM0bNmO1H3q72ocq0uX3bjfH
YkdpWeDMh7J/m/j3KfdYkc+c7Ljylv80OWiqcFtZsIc0JFHC2OBboLvaC2I334PCyo5oQ2sv1ehY
i7i3pm2jeMbsiOBCyMubFGbdjDnmz2MtLYE86T2j5AwhMt8iuCWZHJfMW1SHn28ZpPsJtz5c0T2M
yeCkTihx8JMOHhVUOKjwtahd6JgoyqM5ppiwukyjgJ85uojI2mxL5kZ27w2sQHPfaD/vkQ+zJnNA
+r9JemBuSN5Xef0cz9i4ESwRcL6mfZRdrVFMFpfIQLvIXb2IysnAXSnvUU96v8TTd4FAvnZUtFhd
YiSSocaHtFrsiR/jYL8awu9fM19YK7Oq9X2U2uqxDUsVS7kRUCSCS0i1pSC0PUjRmSEUvN+7X81g
mmgdsGvZCFwyz3KgUfoGRvZadkaMSlGgGqse0zzEZt1okSE7jyueGv/UEHUN3OQ/XRj8DFWH6pYS
sysIpukYUIx7rKY+3UxOXzwDTQwWEw/obwkCkvIk1kjnpnDFm1qb0dLNrPGpxU11Z2AagE7qOvDc
ehkoU/Ot7KCVgXgOS/yDh7QMT2JG9WnQcsZ8yi/mLK2jm5n+rZmUp6CJIb41IY7gqsn6NdaqT6bj
PdeZKL4MtvVpUtP82Y677Fm1HRYKpZFsZFcOKFW9RSynw+iUGYqdUr2nENgYn9ktg3vQih9aXH+u
Ug+yi11jLIpR0qM6xRNG6Kzfo3DIvpv53pni8keKqTeUZi2+JJ5S7njr9calYP4CCw6Fm3lKPYqN
0Wj9O1QOgVmy7R0mhC4OPY+7ZdtNzbvVpVv5uiTE+aKyRn0urEqs6szrT8jI/2py4F371O+gU/wV
d7GEJpkUgfAv2TYt7pPvc8aeckE+apC9Y+sSeir6wEMZvLLUU5e4mabbW9epnUUS8J+Q3UmLZqvN
ZHqUXSvGzKGrVXdPMi14tRrwDaUWV0c5ij7IGwlp+8StNHxlG3yaVUDxLOdlWIls/NSPn+WJmiEe
vL5JLy2GbrfndkoJq48V7UE+tGWs7SOqppU43kMyDkiuL8kmN8LfseGLmmezaoMNcM2vWtMBHy3H
pNzlyfQd4PC0bdU6fcpLfihlbpSv7ahFD3Fcuz9Gisz6mANaKY361JJJ/hJmFiphU9k+ezgVr030
3g7C67O9S/JiU8AQv5BVVxcqgFOksTE1Et4IlqcEa124VvQsG7dNdipIqNOtF9bkaYWyE1MS3yY4
ijVtjKhrFzbWIz4eLooVD0fZeHqDGaI8HN23bkJLofa919yzg31fQyoz48l9DfURK/DMDtb63HV7
z17w9XJ3crQykh9FZjoneaqFYlqrki4j8YHMRWLdJgmn0A+FESONN18i9wV2Tmnmr7AaWnkmS5Op
NxGFzUdXW8PTLlcDdyfUR2pHY1cY1gc1ymGlyaHchYQs5xvyI0jHQlv6SaovahZCT1rrdIgrpxfZ
yy2/efozrur9iITPPFdPkl7ONQK9vk0Ds/rbNWRchoZw7A+kqj7lqJrIzRBVLMSnW2roNmK4n4cp
ucVxI0b+Pc+rnTvH/5wv412V5y+Vz5ZDGN6+7VpQ5PORngIv11G6WSkxyfJhVFBYL6Eh376388rT
wqX8MPXlXoYc23HP8itbeY8NFb5dWZRKRXml//w/l3dyAFnXn0WtBayL/lhP3peCbdxr5J5npRjx
RtKkfycD3m09THBX9txFHO6J/CgLoSRC9r2m1CPjyHbzxa4mnm2qyF461vkV+w1fNzBTTMO9WZiw
S1JVeY915UvlddbFwCXwFLoVG4E5LhwWcmzNCxJabrfS804gfOeifudhtnLnbdQaylhJPDZbCXRl
vaGcPb3kWw7RQ3I/ikit1lOvo9s8x7Cq0VdT1NYrFFJXgFH0c4UFzTVK7GJpofC94c9rXUmaq/tS
4FzoF4p5lVP+PmEAzslWOQKi6arpy6DXqwmtpAsy6vA/Ku6JaKW+REqPW29tP3ZiIm2XNYN3Sm3E
q7DCOg8Weq/gHB6zJGn2nS8eWD80x3GG48lGnzdesWW/eX1X72QomjdoCDYkUCu4UYL4jCnQUMJT
Jk95mBR/dJcZxg6Phjccb12ZKzRjDJ0KzLxkr5p0bqiOU8IB8zYsgryrbIB0fjYGUUIrcL3rFMPV
Z/Fur6q523qsWMxC+WLGDWqJflGsWV2NZzk3D10XG4NWuV3NCOe8sx1ZcElL5WronX6dvg+9KqqF
MuYqCkdh94hpirV28ebamdFrBj7nP6oHV8W1mjfI+lhUZuIH8q1oviNxQXUxbihimOKkalF9qTKz
umh4EMlQlnXsx+cZuEXZJzkop80hx9Me4XYUW/Z4s9TCDJyzRR5Uy1ALryoiYVsWNOiIIEXEyDx8
m1lq04QboVEvfjtTTrJ8/0fco2sxkFZ7rmrUeUxzfJtUtvqkj7q17MIX+JJw88KNcrrN0hpyak4D
7Dxkozg3rGn4Mk4dwOG/YxnKmTsqpCU0xgYNNTWZkC4A2ztELEv7Otx7gwj2sisbZCQyykoJuoAY
3yL7OE/UEiX4/5ydx3LjSpOFnwgR8GZLJ1pRlESZ3iDawnugYJ5+PhT7Nu/0/DOLWQiBysoqkBQJ
VGWePCfcyNMEDI69lKdyZLshv1lu28autmkomueggtSkMh3xA2gUJ7r4pqYqYIDaaM4twpP7QOPx
5Pc20EKhfCE1IX7oMaIaiXZBwlHdZ0HWBQ+dsEihR2T7ofcOT8TqWFAJ9JyMXu3Xep0bV0EFQ5Za
6hNkqcZ1oAXpvfok+3oqbmSfOnvOfWWdaLe+/zlO9mkzBvrPOBO1YRRik3DZJGWzNIacjNrodztQ
5v0Dj4HypZh5CIoZzmQraIMTE4ztdt1lkfmtBxe1GDtYkJSpLg59UhWo3xLgq1iblZPxrQvmf7lK
LEOIKHkEZqojJUSHZoSwgbBjqpFgWNdNaOwjq+ULWjk8Cue507g/wwsAW4ZG2ETvtWKrIVR8BMQE
GUJgWvu4yqx9k4rfZ4NdbH2lD7dGkc3An9nl3ivP7sNCs4RjN/fjR5bri6Ey7I/A0ceHMkmGh8FL
/Y8BXegwN7OvPKbata5lyd7m9vzKx/Rkc+NDDdmHRT6eBHxUIeC0pFOhLlTEqxInA5HzJl/KXqE2
1CMSjoDEyUc+AObKvjOSZ4vy2lfq5AkEq+Z0uM/UOODV4QoVr/jDgWLUh9pPumPmecYygCl2Wcpm
4/DPnw/CtVFgkKc3x9mYKPGbxjfpQdrvh2oKLqDtKLUv6zdu+80vmB4g0HCSHyx5xUJEXvpa2k4A
gLYrj80QqQcziuNlqQyPSe0MFwFF92VI0di0AApIkzxYAzwTYdOdZYsI9nC59coBYc0KQUBvd5+j
9rh9I469v88Rme548ML6TZoybiWPWtkDEppLgQGoOwcxlwu38+HezJTgPVJbJAtlRbHsANePJLk5
Vw/Ltjw0iZ9QrAQtyjzB37P+qx1HwXOlmy4F6Va21cDQrTRHUSEXA4Zht3DT+kGrvQkNjr3OG6x9
NWnpbpyD64EOUinMIbJM8zC7hghcPaSdra1CyGSuMMPpOzusm+XYq+lVWEl4tHMDuiTZDKlS0uGl
kq1KAb3rVXW7nLykmsVdqoM8ux+UyCVFItsxuSz35glBcHWIW/iLohKeIlvpXn0PJfIsaPtr1MTN
voakFQJVmrFtpQfY2K1FpcJ9VYQjqCAT3QbZ6wyKexQDzOIpyjjXPnKtE5QS3/O5lRPueIzj8U32
tVVqQGtbPsmBSeAbT2MQHmRfakbWpXKUjewrytIBvwjTwDwLyhrKS5vDK8KrGcwwuWrcjYIYvsA4
2SLNbb5Kvxw+yRgGuxd5bac3V6TZoafqGjgaEAC7+v24Q0zBeaJaoLhOIfHJwmseZZ8bAwPW4yE5
yk5+5tky8+p4L3vhuylWJivqrWwWgjhBPgzqxow18v6le8j9MjqV//2Auq9Qe+0ozVNXlzOt7PTb
Ldaon4LCYdUFkNutpA98A/hM7TRtUx3NtltTDpT9cjTcbOrGD01IR0v4GUq7RzUCAES54pENpMdK
jaPRucNSIZm+an3D4181G/uq9sGdSic3AkmtTgQXe3063Q9QeaknCINTqPz1HbJMIKJmD2lPRuLf
VIh79UMPEf1CGnONKnYoPP9xIn4erZsaDk4Web8EEjEbUr4gdXsNYvXBTo/yEAYAw2FFnrGP8ujC
mXnryqr8ORqdmY/jj488RXsSCU0+7MIZh3PijGhsREG5r8y4eYM6vVoMnhUQj6FZ69XzlKjxk2yh
ULuaDDG+sHphq1EckwASxB4Sx5WvkyCPJsWY71jmJayScTNGWQCRWQyDH0udfGUIqKoSk+8cRJ1k
2gOVvNmtrdXeOczc6ZiZunmR87glD/DceJrm+Yo4ah+t0QdyziWkiYKraT8m7S9putmnFM6S0GyW
8kVIm3ALynoFAu6h0Ar0DXponOddFEojzTmAFBW6WePUzhuuej5IuwIFBbxLBlynuJpV31sLPqmb
7e4mR/3xlfbMHaujpvO978po/OL7EBpohfoxRE67RfSp3cTU9kl74NvTh1tP7dZSKzTzzAqOSWGF
qDDGyDtXlfnQZUI8j07WP4faFkJz8yItrFB0eCHhKHcmCE2XMcpT5JSsZqcEjng2AfE9aez/b70A
gig+gvtqKQeHWfIToqBwZaNt+obAwm6ANPBidGlCYaFN4Qo3Ci2L3Gv4VRqbyO1eagiL5IB8IFxR
2O1B9tms98+eMr7LvoBw7UnXZ+2hNtKfXWG9BVP9Q/cL8RpXgf1S2ptGaRF3ZLqrgobbyZz77LRx
lm5StFvpKlxjeoCspOFmQW82+d7xzzw6RNbzPHHCerVHwgJ+Zf1szDujat4tlbnxosW9cZKtQIU/
sWoh5lQKNkte5NePs7/sLGZ/tbH+9id+269lp29M9aMzmmcnCwEtpXDBTu7gosZgJYuyL81nHlLm
M3QF8N2NXrFr69B6zmE1Po9ltJWd0i3UBsRLAsLx91FWD8eqoV7kGL00IHtMRgtWYWaUXoNWP7u+
Hp9ky0evdu/OFzZnj78uLJtBHB+TOrrattDOtVU3KxUu7DfoUqCUM6afofFaKEZK5TWVx5qrT59t
hBDoMBmAj3jMbCrUyg5J4RNYU9gEFSAkL5EzQq/nuNabX2bbIBfQPwzZSzMf6qCn5kQBIZMXafbi
uSwk9Mg6ypb0cKrGQT3ObHdylAcv5bEevW+O6VgF06L+Biq5A6nl9DuqgcuFnqAAJtxB32WOOIOI
GNRFLY+R7wUnTf2UHjcTpZfJo2xXZJncplIP2mySdntic5LH1QDVYifOhYG8aJwm1efUGPWqUrVx
3zSG/97Xr26ml59Tr/rbXrQdQpZJRQwypSgmmRpuoYq6rLyyfEaQoXw2/VaFMjIsd9JmIBX6TLFk
3LnBMwWAxbNPEBZ0B2Tesk96lRA9UJhRnaxeGGdjPli5JZa91cYbaWu0xDhDJmGcndCBVjXT93dT
ZcBAHWkXvWFdsJDDS6Di/OCzJb9oSmp+THZiHeVBcT1CXfK0EBWnyEHAysjuCOWEf5yaofvtTr7X
YgX6TzMMut1AZnZn+vF37hs/B8h6iHtOs5Z3GPELLsQLBb8O6XzV/5rbzoOmG8ovS3gbJVCrb6Nt
G4uszayXMUzg4VQc+xgbjbaP4FOaYdXBBcqFfWwF4LSsFfIFzifC0O5Gg0/0QZubCsk7WJKsd9fw
nV2McO26gDD3pQihpEgn39haqWK8e0F+pcTQetKHPH6dyK5Kc5OEs0RFPkD+jldg+N4qE5n5fw4y
SoQRrAkq3YHgdKmF3+zQ0ldl2xr8GsbgHCBuQKP8YF/5aaqgaoRpWc9V5R+luUadbzvWNaItUVp9
5AnUkuXQ2ySYUQ0nE3MbPeg6YUQn655SN9sPJGM+CcXA4AFOaJOWY/BpjOGT34PJU7iNngnjV1Dq
YIftRlvxw5iDm0H4WU0bZIPKjzDXbBYaEMmGxeCzdTG1NXjLo+oTQBHsGE9C06MlmrvdZ90TAhqF
EZ9AziavPF4OMs2Nzp/YTG6L0MWcHKe+bdmT5XlrQb0fxrIOVtLNoPqHurc6P5sweVzG0fqQ01ZF
kq2hQALKNF+lW7udD1dwCh+VY7cxwt1YxeTzF/XEPpuGO+pULeSkU6kgngk6YNeM3yyhIo2tGeNL
nITGtiQ3WTyEuhtuc2qeUIcnj5B0rfegtqFJWUMr2sdWUMIwxP2B4Kqm8c2TtiI6wWJPQo2WZQqx
YT2MxKM9KgdUD+DR6jPvNapG5Wx56VG2EsOcXmfOk7nLFX2HmkjWzmELqoko0TsWNXn6qKN+0ddM
lW9XEX7Anfu9FJbyw0fKl2RFBGs/Cx23r8fv8IxA7xn11hvcMdEMMKqA5g5i3UdD/TIpwwiVVgXl
xNwUVCY/eWqIdLvWEt42QGvCG80ux/D9x1J3xUsAtIob+XM09DT6rFolBiQHsk8Jy+EUmhVFmnSG
TYJHov1AbTI5JpQUbLguSa3EaJelYH8xVZl5LjtVu4HA9KH6latjBn8ASTWHBe7MVV1/1cSwQcS1
eNfqptwapgXmbTBgJy4IuTbNV37FwzoNKSfn1vpL98ORupgKOSQB39GqgVIzR8yMRRDiqfJA+QaA
THmKI6fFiN5qNR/+7v+X63280Xbi93hplMNv3XVLvACq4YvbETcaykR8dVRgIQ5Uu4vk0a3glgCo
HZ4jTwm/6gGkxJUwvdca0Wk2nol6JjyuPXhUzMLAVjcHJYYZ1lDtdF9nFhyPlSUeQi9kxYzcyUXa
+i6faWQrYyNylcBwKvgewle+ycupeuiAPH+Mtf3VhWHpqaaE4SWH/zfkBsFuFY3VZLJBInPfs9fd
QJAIFAM0qXrTuyeUtyNUavuVNZKAzMF+PCNZWiJVqhdbcDfKc9jzGypZN12NBHZaDSF3cmt+/T6V
Axz5tpWcrLmpeMqicovoCuUPEFPhPEtzmw/QPpdZuPJZK7zzjPcB5RtiK3sRg/tFWa73KDulSTbb
oj+YVPxfh6Gftl6fuBARd9onEbFTJ3zrRc+14OSEzWsyuM6iUEU8gxy4uK7Fm64YvDWiZNGMsau3
tZ8nFKPSpDBB2Ss+mXAIrqKrEZXBoxYS11esz7wI31VrtF6bJtc3YMWKdcMH8Gr4M5LWgQNbNIr1
6pKceDTL+Jr2jbfQ237YKLVx7CynexEzwjOHoAaAb5wcxhkkCptUsJtSNQE9QK/0Q+l8WbMAvMhW
P+rwQWRALt3KuwASRkwrb+2nECgA39tm+K51FduLPPvim3G4Zm3P8kZ31ceutNA6nz1KWOWUIv7e
ErVaNi75eH8C1eHUjr6aPGibms5Z9Mr0aFfR0a+b/MOJtRC0GDzjluFnHz2KMj2PoWvn2OKxLxGT
CfggPkRq+WtWovqDUY/QHQfERyD9QupYA+JSiHCdVnzNI50yN8c0lMcYZOd+KHnM8Pu3XlEpDhZG
VZYXMw3jbWYoysnrtd8HNa2eLTg5dnd7C/IyRWxkN+a9TgXCMHwqU3HuwDj/8rMEKSR4TiFNnTfz
gJ2oukw2omOfqA5qf7AnLqzqmf3cljqcyRC3fHNKfRPrFjq7gY/8Wa9+aXQUbdQx8I4wrQYLJYF3
WqW8+i0y8ngPNc+4lM06tJFhQf4ITA+9egIjR4iq1QZ8Wv1G4rZYOZrjbse519YJGNlmRXBn7mUx
RN1yy39CITjxNoF5LaoyuciZyo4ahAI2XWA64+toFDPijQsYOoLvJfLs3TB8BdDV/fLdnanC1Eoy
GB7oRCuvNuU062Y081MGr/HeCrP8YSTOe1GBSy7H0Cq+Ji4SA+iP/coqa4ecsf0lDoN6ib7edEn0
iKJuJUNAtQzHk6kmBQQfnX415lStS7HqT7tbsv5rf3EL+IHwiPrWpiks37lX8I2jJj6l+BYdKFZE
lgcCWI+djYXcxAzjF3slfwU0qkW7ymnrA2w1DTGt0YGhODYRwpAH2XVv2noEqMqFt+xfY/KUqgqt
Qu2ax0fxWM+HBszJSqt7sYKpskC4GFL7hezWGjf5V0/Eno4VOz6yl6qWq8dOoh12hcuz+HZA3oLV
UQ/jfp+CV507+sqfiX4b/RPCLH/XyWYdxy4shABWZxfVmkzoMX1B8kWLDmTEUeWQp2OgzadT3jwU
vni89VTCjw5C+Ii6ytN/+YfueSTAcvHMZhMRHXmfVANK+qgHUjY3EShutobBzUGDUfld7XRjRdBk
2spentTVYiq6/iR7SarD3KWoL9ZYVS/zlEOrKW9yyqib2oVsyikRikU7Z+4NWN7cppRN2CEQBaqc
Lb9BFQkqolUB5ViQlEGXfLfJs97xp73V10N265HGv3z+k40Fy7bx2hMZHhMygWtbZhSEG8J96gLH
fXKp5UrtYjre7eYwoDaQgpmQHuxv3ad0RiW2RGLJUP0zVK/5aHRb9AvpN+xNg6Qs9+fkoQ87F250
zjQ3/n0mbWyVfvf+5fefegEluLf5ijQ4+bC5Jonu7NuBekKYiKiQdT3TNNEe5tQ0J1Yd8vTmIH1J
5umL0BXNbai01XK8PP3XINIl6MNrVouQBQzQbOzqLUrnVDaldfCE7HFAzYbGsrIGplPlHsnHPx1j
4gSPlM8joYLb3e4lcMxyvwBuT6jaXcju1tRPoIr7w91PifVo30Tjx2BZzq71PXXjNOqw12c1aoFg
KlRpcxv9VLSq1QLS7Xu/Web0S1dpvPnf2roZwKtPtJ6qSW8Rq+fczaevQWHXazXN230YRf2LrrUf
0u7X5cIaR6QaKc1nmZfqQXDJUIh+ylFNW/Nlb1d1YyssO0Kj2ZJ6VGGrGyCdnarWPoCyvHnLISwu
vXNSvsoGuT9G9ZYCD3oA++Y8pzwYKdhiILzcVdQQJT+3mYOnc5XsAll2kyBP4vHLypW96BNKU4Px
6htZeylVvbqkZfJmluX4AWcC7ISbCm2qa3utfUdcG18gUXTVEyGuEuv8+9xG+TnMgulMmba7jO1C
3/RGCSu9gCgKyNLP2uicox6lw2tUg9AMVXZPSNUNryx1g23HCnwlexUUuE7N5H2TnWllaCyRDuAS
0m4ZTfVGM4KzMQoQjWblneQh60hyLyx/bB+Egj7arX3vl2dOhbKwmer7rkvU7qFFyXxV5kRXvbgU
B0sQq0ATTukOsu3MRnn2l81NdUrpiUyyEDOgENFN8D6uER1b4QTnzu1/HywHuuAhnqrNXx0UDMBz
VbkqamX/jCC+F5wzM49PfF+Wf9nlnH5YvIxwdexka7D1/lijby0LemSNz6T1xc4yC2q1/in7kXaL
TRqlaPdCInx2Bn530+3MpXroPp20yTn/+ErTX7MjSnLQbFTtzGFKFKqZIeuw/G7rJUgJU4nQjaTp
+qLYCTeZT2nLsxymVKjsoyO869x9HN94hMLLfEQZIoBDaFxpQikf7dGHiFiLcg0ljxipPtlrsn7o
hYdeCF8UsMq8u3qM3kedr1Fuimwtm7mPgjXkLdUO3HD8bmjxT32GNsnOxHrmV+Jc8fGfSDA+VZoS
vYNl9Pa2gM5QOgVDVXO7qnTQDczPzxqZOtNtDtJ5CBGpIB19cW2bfBrfCWluMquGltaObi9KR4ZD
Ub7coA9l/lkldvIkIQ2sUZoLFip40qc70gEM+l+WQvuME5E8ARZubniJ/32e23Ua6+M+R4/6iE+5
8r7LRzAFBJrDQ636o70EQA80bD5Q2Ygs2ZRyn8hLtHaE0sXHjILVozxrpXGa7Fn8ug3Zuc1Osj9q
9Pa3/81LDkgyMupQnQHN/WsS2X0bFDthcuyQc4eHLfHQyRad90qAVzmE5mDVaIZwGvV5QIUVZyM/
SG4aFDWA9kMYz1QodOR7EPlEQ2IfV6IjyIQ/Dt6P1vWRdyX2WM6qpL/Tk/85KSmTlAACqoP0VIxw
0/Z1vje9AYIUClQrfUaT1uzPbzRst/af7kbtlf7xT3OI4KlGIBHSNg3+o2aVJsOyr6zkMGhxGzzc
mdxaY7xdILbIsjz+ad5mgMFogC4n6ynqnPqL9mlblnGRh9rWu1NsIiuYhty9RNgou8hBzkXknXHJ
m9S8JFVAxYiCLNbd5nEPXjWJQ+J1nkp2FE7tL0adDOPdpqr2h5dM7UHOJO3cV1cN+HHKiBhpaEX8
pDj17XrSVLtmTnq2e5ZjYjTUiCLpu4g9FsX75XA0Wu5XwvcEK9QqXqCAl3RcuI85qrVFsmt2GP1g
pZQx4rLzwFI6yVPk75ChiF10heb1nDzUf87uNrnQuzfl2V+2v5p3F2Tv2wWArm4zCDY+E/iGoAvq
sw+cGbbh+WCjaDlaw77jMW8BTMNWFc4bEVhzJ1tOUtfn3NCqs+NVPwarAlX9xyQ9Rt1IQZJM5Xa0
oCJOUBc/wbIaLfxQjO/pRDnl0Pnt89Bn9jotFf/ktULbmlqDLh0EzsfGnYIHo2jrJ8W0+lWcRdkV
uTg2zcJy3xB2EwelU8FHkSBxgWlyCLIhO5bVQcsj76j7AZ2dMH93Sg9dH+OjqYcLlY2xmloxgikk
FuModh5dW6xlSx4U7gL71Gh/iDFIYmCoUf9QelVDxYJvrxo7NfdNQLF5EIXKAypX7qtQajatuX5o
LTCFpLSfvOjRsawE+kcOCU/jSwt1b+Y67Vm2bvbA27MXVI4kIKa51q754tuRtZceapqmFxfy5QWp
a2trOoEaLCnQAJLQ1OHDfXY1gwi0z0mc321FkyrryUizlZxGTthV3fhAWp13NL8oaz4MedLuyhAt
xttL8FSDtYGtvZrNhO6YDTPFKWzFw/01d7aRPxWET//7u+sHdHKaDND8/LKlOzzst3d3N/15h/dX
EJsuKZE4sLe3S+ZsNwCqsHy4XzNGl5tqdzJw96uKSPHXlML9fodywjrKf7/D26cVhS5Uv/O7u82t
WwHrHd6d9Jbzy3eI5svD/UX28zvM2tv/7/ax9Kh81cnw+93J0apj7RHeAhU1fxBydJHlX2K9tvb3
6R3SjouhVuIVMLzqBdzRXO+qlqfS7txnUmUvje54nxTfwLGX+wAs0Yx7L7R8WaLZ/Fjonrn2JqQE
Wqc4c2OyXnKdiFw4+dxlooSsZ2rqR0UzvspOeagAYxiWN978a0HRfEsAdCPzoX0cdke3TH7c/T2N
+CHPfBacLprghsJar5pp2rMBPd3Y1Z7DoNCfYb46ukOrnOK5NVZOvw9jPlrZKd1sH8p6VtshPJi4
+G0IHYUL5fE8hzzobTmsM+GU/7L5CWqCttOcb1cZ44aYv6+jB80cclRrRqiC2CXy9PNMgzY2j4Cb
by05amihM6rsCjrSP6831HvQB5r7JE0xhA9byCSQiP4zL5zhvwo1bVCmZNq0jcOToze3a0oT3O7E
QYckJNv3z4sxPpNAdLePBLB/+aDGGTB+48vgnQw/zx8bRaOAdQyiszyz0ozSqb4ut7LpWClM7pUO
AiEy23j1l7eXoCtUU+14n0B6yANX8PPx9xXuZjtBP9n7c4V7R1p1v69SUIQCfzzrIVXAkayGGeJd
CqFtFh0b3VIMSuqDZMdyHjLryRsOZJ1d0u119eh5SCUMatheDNAFK/I59qsSusFSGPnwYTU94qiD
MX6Li/ZUu8L/5U3kavJwYE0oyCqzNAsWqasDn1LD746p/WydQPkIM8+FIazLrzp1PasMftULpUts
TQ1DfeTlag92iLC8owh35+WIFw0K31yjcKQMCysvDcHVuB+PQLXKbtHIo8aSvzVEtpM9g+HNFUc5
ueSFLrLxeLM6hrcYeBCsQVTk/Ata/sv5Mmpa4v2Klm46jeXJssrndLZ2QTLPfK7gH3pAnHgX1VpE
zNQLUP4DDwK+WIGAUqTLRM/a09TY6nOsNldpd4PEWMVT3e65u2vUVBqrvHSUT/Cs2sbTfZtEMsOH
HhmnDtLd3gx3/DS0tTSzQzz01aC+xhdrCmdlRjttIX9FWzjasEwkCEnGNz30A2pUTVO21CjPp5MO
a4VrafteQ5YYNo5V5IpyPaECefVs0mfdgDiC69jptUQxdW8X4DtkU3SUXMWF+ku2JqV1YUj3TnIk
nC/WMyzpS7iReRbPBzffgixpX2WjT8oHmNvbixybxdPVDCL1UbZ4JzAR+2F8lK5pDwiwI1S/I3yg
vGbsP3f8FEp0ScsmIlbPwRi0CJXY3FhPUfTbNmXUc8Fw3QAUtgj7SccY6cLbEOloI2q598cCvPEf
e2nNgQahJtxIp7cEtRVg1VX6LpRRh/6fJ79sGiUxTyM2g30ASOudNcCbalXxE+Xq01tnraSTlnvp
2SgF32NmcPWYeiZbYyUwD0ldi3S+4oMSmHtHjZtj70zuSfZO5L/BIQXXEXTVxTLax7pNs3dTc6PD
1EY14XgGFWIqNjYYi40cZJWqAso3YvOAwgpqxD7a6XPFpDzEUpfHi7LskELqeDMaYAmJjkIFMwV1
/RIT1hqTTr90iVHDthwl64JPeCM7+9H1z+QZby1pqrs+WObpyE9oHu6R0j5orUXGayhJQEKEelW6
IGabwEwEgr1dTHEBCOZfmtV8g9kB2A/S36vEdMqnxKysB9uf5pq5AdpDhUe219nNXFntLaD2Lr82
DuVT2pxG1zrEooAufbf9qlwkWaFey9Am1WLqOoFs09v2METtPGWa8SRltIZLtrg2KVszvpT9d+Jr
q9tMKI4jsSvMr4lJpYJNYfhL1xL1atMoOxlqQeYuGYJtpDr+OXSMAm30JHuPbOVH5jjWz3S43OZB
9OqiILXy2Vl9C/hKKBcP1oeVP02oNA3pdULW6jVCD+JVNChBJU7+LE1xY04LqjZAVs+dVZdVm4Jw
OirHDODemByF2QMRnXtL+JRf28N9LvJxc1QraY+y3/GybN05fMmUz9zrxOsoslUFgfM7Wloa8IvI
WMimUVrOxg67CurutnlnJ4aUUzJQPjE7G5m/IfEhXjQ/q58prbqZBzsLD3kxo6Nnr7TgN0f5yPAw
qp116JU2XSCT2J9mfoqV2oT90rSn4SRt8gAUYUDNlsMUt/YKSSdc5hE91L3IIc89sq2rULTeu6VN
9kIHB3oqtw9qk8bLrp/8x8YOnFNbOMNyNCb3KyG4fTD401s5IeBQ+E31QE1m9BGYE9oSqftVoaB5
lesTWjtCi59y0jeU9erO1zwe3zXEJwIyG2iP5z24xj56uh+c1j81LHQOFDNW7iJxPdTNFTtcSBdk
on87BxGsy6aanxKbqqaFTahuUVltw+9fttldbKqMjyey8vGpgdBsP/VAeWR1gBjT7/UEs5KsHGhp
AekJYXOiqmD0ou+q3UWPsjpg7mtnz//HODmLaQ07V6ujszpRKqA0JOJ9K/GeQ6v3nt0G+IhrX6Rl
VAn6QJPTrmSftNluuxm8djrLVmolybbpYS4LEYHLl7bfPEHTO5ziebLC193NhIpUpFv2c4jGChSa
GRsTo7Wf9WJyL6kDzIU+aWlsS1n71LOv0qKBtTFO4rVBAchJA5Xt1nW8jOOkftOK/PeZtFFm1b2M
Q7kEQxF98fpfhl3UH05p5zuHAre1NPtBdPCcziTZy90K6RioDLI++hJP6ndK9sUlTLricTRGB71j
pmlyA6qIwukfPUPNLr5u/pR2yyt91gGVDW0NvzPPrY7Szr21hTsz63axlQUfsUlyfp5H6ZX0IYWC
7UE2eXXWn1fX9+6wLuZXAcPMoeqc369OsJRa9rq/aaBSiau++Fk52pmIbPExxYW1spNBPfmtVx2q
ArLHvo+S6ySAKBCnKX5SDb5M2sE8d4aerTrT8KG6DBABmc/uh6xTxgdbJEfP7v5tl76mar4Fphte
hTApvLH1D3+o4CHLk/BUaR3l8apfrPXMd94HPT37kav9iI3iGVRc9m4EvK2+LpRDbEz9CXYKKkfN
sPkEK78LWEb/0PzyC9Jc5lVFgH7jIvy+N9BpfewDtIUhzfS/JEqwlq7QIaHo5JXNa0H190aYXbBX
KWU/wx41LHVt5Ec8mgLy8dEH1TaZzs6IvS0bjESSBb1PeY1a9zSmX6wy+lZmjf+NSMJjAUHHz0qf
1iq3/XDhiROkJ0W86Gzob6gYWVD6sTGLrP7pheoTYmrdN0NEPycRWlvF9vqNivLIiw94ryhfoIso
XkRdsQEdfURoZ5uYzPpM4dg2L/ri5gFdIVq8qUkYA4W5sYiewzz2zmVkgWKez6jEb1ZdWkTr1oVO
ZB3COMZ/wDvUOklpHq/sG60qeb71tj51SbHbRuvEgbyIdHfHPP8Mudn4VG9D5PyhVmjreIjaTeoK
ZRErqXL23V4/pCNAOYSu668ifgN/7HxL685fQjaunfiH2ScTouVlPXd04/eMOuSvsd3H66BmH2CP
QFRKtYdeLYmdb5OJqDmCox9ln4hN5MbqTikt9dmNQySjZo9B2K8GNZjXKDeDLfygLuA9u752mfYi
HaAkQos7Rlp6bJr6QVcinY+AfBFQTOB1zYcDJnurpOjT1wjBOF0SvsH4r+9S0+vX7qBaX+yxW0VO
Pr779WBuXR3dEGmv1W/tEKWfHXJuDx3wowfNi+wvaZZZXwyXiMKQqs5D1fXp55h+k30JNc4bttXG
FsmW6X1Es17aNYuNatxkOjGvIXwjoLyVlyC+46wiJXow7FRZ1laI1Bl7iYM8K+fm3SY7zLD+Hy69
6SEEDxxi9dfYAaT9Hh57FC2h+JOHOganXEWl8S9bnvXFmRcRP5BHQIvoj3M6d6BP4MKzbf34y663
lNyGQXv6y+4HRX7qQPyLxEYmnKrlZd/377nV1Jdqrlx04fA5/DFR9d5cEKe5mciy1QSRqIpV2NaG
5qitShT1LkFhGevWHCA8EZ63KQ2zPHns9LZUxQ4HteX/SVrc3wW2Vx6yIhTbBpbPk+XDqNMmJRkM
BRW/BC7kpzBu4ATw6+Al0wQMsTGL0VhXH4EBFOfaNtSNrQl/keeWz8b69lmo4xaOBHamqEifpU2e
+aln7akMepQtw5slyYE6VaeGhFSU9v/F2nktuY0s3fqJEAFvbuk92V6aG4Q0kuC9x9P/H4qS0NMx
s/fsOOemAlWZVWCzSaIqc+Va6fU+FpYJEoKJHK/8YZCfKAb3DvVYAmB19aHgrOcvAUB3D8JqxHWx
sgLkQUVXi+zulA/Z16xM5KdKL5sLZIun2HNh7VXDgIyuEe1EV9eVbpHmoXu3Bt241Z3IfSR76j3X
arMSXvbI/qXU2cfLVCsC/IJrZjBG8oSdG578Uq9fA71cRoMGHbNFpHDU22Ytuk0dfaM2frjZSRs9
pJw9jToGJOro2hoN7RreSyYlqFVlZEx2coa+q2Ua1WNpEwXW4+CMSnH9GNVGcG55+AubaLyuLteN
6pdr01TGGCB0c9MNU956IEj2aeAmV9EoehGt5MJE0E7L0vtYUI8J1UqejwqoCZxxchZj4ooKznIn
NyQ45zFX8t0VbC/KAuRhjip33JMbmTh4EqdJDiFFTduY/o150Nm1TcMPlPPiqJr7I4gPPDDs72Hh
/lCbXn5NSmkEllT51zqr7B2M8AFci6Z+6RTqd3MtL16VMA/IbxTtd7C8hqY5P7QyfA6f01LWeUIN
5r2pEwuGujZ5KKIMSdO/jreT8cMYsQ0UV5pFbPg/CsOr1IsDnpmSDHlc6wALztmoKWAjw+8QnA+w
ugzDUVzNjWUoyVaJGqqokXdzpsZnH0LV43QZauVzq5IhnoXexLgqUacvxu7Ov/2EdXbuS6VYx7Lu
7iSq0baIrQ6gjczgTVUkCe5A2diHlRe8+VHyJTCd6sqDO3jTpyx4XL16rtUTGk6exJSxqNQDKcNu
KZxiTrAgv6jSIArLM2XgsTF2VBYZvaW9mKGurJJoqK6xosY7RS4S8AuaeSrCON74Za88WhSJLTvK
ST53o/VIkH0C8rP9Imm1cKlkD1y2Ib6ulUvKHetHveIJkhSKfFLgqj2ktuTtxkIer7mfDqsBIdPX
ruOUnH/iNyc56UZOCiCsOnS1qVhZAW+NT95UJuU0lEIuRF80QPIQYU+bEY3G6JdFrCHchc99juir
EoytXft5qPTkwZ+or5W+y059WkDFxlA4DYFAMM5hV2/FkGg6XW2uxAoWYs48Lq7UiRP7PobH3fX3
+lCDbe8LyglxuiSqrrafZifhL4+BtHGNsQKIpTlbg8DWcSzC4lBnnUMIvvHPdqVpG/Bt0Q1efHvF
wWV4ygajJmGsFdMzN0ecSfNWdkPdmR7pyhHGFkgMkoktRCnraCMGQyW1i/ul7cHQ7BJNG47yoAJB
UzhPZ15TPbVdDBJcdwlWJ3KylZsOYsQ+1/dDUhb7dIpMhjAybkanjG+5JELZqvesy1myNOWq+ISO
sA9PKKHFFmJSqjlTtsrD1p0OUQuAheu2K6AaczNra9nDwpgAH20hBQcO4Oi9TV3Lb9wF9RLSKYyT
9vW3W2OBLrR7KmYyX/vp5lami2gZbg6riXGxmjm5gWt578YuxAQnMManqK7LrRTbJPejQX0KTLN8
8PkFN2vfKJauSlFACyPBoXRi9ckyU3WXeQaV/JOzjbjNU0ppz+Sq50m2VMC67YSrItfxoZGAa4uu
btUIXjqFuussUkLQBslPiQ+zpuEY0WvuceppRtX8VIdshvn3K1+iESoJv1a+SWnLniuGaJtYxcIm
zBUuvHLLMQPRVfA06ypKigdJqvRl1VBqXoYtHE1NQuiQJMAXisjPmd8QtwjtnVdm9g/ycy9uHxaf
88TIl5ZU6I8aKLlNDY/q2Qwjbd8MibZDgqG9iBWh+kkh5XJhzW57/0uZsTvl2TXFju8rFgnonWlF
vXXy5TCRFOrAovbijPN3p6APY2TEioOfENoejZ1PkWKY6X2Kws6QrBP4h2DplrQ8eQjqPHspmuIl
6zT1Mrht+sKrzAA3GkRkJuMoZVDd2Vp5EFarqUL4O412J6xkPQrYnVwTfU7mEoY1NhWx7r5qLmBo
CvDvWvzZDuSTMamumBbHE891PqW6OdGNBs3FCSuAma3icjyvKQiLinZRaVb9fdy4npR/L+O4X+ga
lFhy3n2mtMM5uVL5s6mbaljHWawtPhg+dM2y4rRFcaQYH4MM7hAHCcFk1J2TXxOGhnydQ2tocMIv
gv4bOzIImfvuB8yHrwiK+5+cBJ5g6oq6axj3xq6iLodaFzu/JiSEV9Bsm1tTH5wljzfe9qlpKDA4
mooNj1yvIS8uBjNUURGWHiIy04bL82sMFoHu6aeuqtxn1+umL4paI8xIN2mdcl02BpIXkzMqAeZ2
1HToNqau3zjwOCOGfF/Kyp3m4kvNi5g6cip+hPBoaU2uZt10S7Y+wSbmPEFdpDdGqzzm4JlpUq+9
NQk/P9WKc0PvL4Ak9yg/BJAOGKs8Grrvcq48pWQZv7itWS1Uy3ReUTAblmjuJk9yIwdriKePTmLB
E+gPcLaGY7bvQeLAfKJI2bIu2wNbDRs8O1bF0uOtZNjxKovc9CmZmoHMApmGBzEiu97Jsca9jOns
+6ZzVpXMGNHtpnxaNt1kBUSok1fCXg5EhLMWvuKqcc8hcflloff2IvXl58ii+sqs+L8PpJ82ppuW
S8EsJIiDwqkAts7ySToeWKs8VuirxOqrpfPn2ZF6FT2ZEDrI62c0VaubAufwoczScuWllvF5aLNv
VmIkD7lTSRfooUl6Gx3fI3QepmjkA9nk6mviN98M3rPPPFwatC+BBYRaEyxhbL6hNt9dMoqY1oFt
gyR2LCQzla7alx7l1i58kwNqQQgMyeOJb8sfysgPJDogKN7VrbcxHRCW8L0F3xz+MVopKbtICaUd
AcCvQwmxeaJDQF7Ah/6zlgWGyFTNrTd0RN0tUifp1izy5sE383PsDioyZBpH/zL5U65hdiHo7N+s
sHjoJD/c931gHiHxhhFyaoz46uVfssKvvYXXUS+aBe2PTt3Imrztg8L55Gdut641uTzaHCCuHi9x
GTZssjQYHDaobuvXcmy8ZUcskmqhIoQp2vGjRd1EFmWf8lVTmvGLMkmsQp6SLlwrz/lEDZtMtt98
uHa/2nYAs0pHwRkPlHBrljCjuLLRvTkmcK1S99s/PWPYll5B4q7RnttUd6jSkx48M93VOmQLgwXp
yBCpy7pGZLpLfHsbwUl+zPqq35m2dHDHLF0rg3Mc46pdyAQ9CMQ0/aYNNHOTuc0n30prFN7tYFGl
Q/AVXqabbRTW95wvD1TOaMBCg75xpLo+QP16cKhvvuAwiZlToXBJB3DpETCQ3vPDB9FAUKYcpQhW
+mkokiRoxRLbWJPbUc6dNShnucs/9XZ+K8yUaHxWPlM+Hl8hdpZfMkmBwEuxLmqYV+fBKG9dCJQn
T8LwGDjfQ7lJTzKkE07YD3vPggEFeH+mn6SL21Cp6JvJ5w5UxhZsOtRMU1cazOsU2Xo01ba7NGZN
4boEqE2XwmBVyo1/VJ3mrNSNDWf9hDicgIm+wxVbhG9R7oORGqAvEOOioRgLPL1wEX3Hr/5g05/C
oj289KgpXYs4fKmVrLoQaOWbNHZk+LqqfZXtNFxQZJFsy6D9ZpMJeUAmWDv3vUVpo+4HS3Yb2Ymr
B2GENL57QBcBuPIYfSWsj0enGMPeCaJ8ce8HqtUvhkqNAdWl7Trv7eK10MJmjQxmvhVdUzN5/DgK
/LLeSP2bkw/LrqYMlCiblh7vlxan1qOrU+m3nEAVx8jTH0kFS0u/Q3bRdw5pNdyKITSudgKqtavX
uqN941xXLOSw/trpRnsb64S0UwbNZxl8Hku+h6GkLocmrH50+lNnW7D8RL5zKkgzLWChald9RPFM
EyJFHkiNu0Maj4ATX+dbApPnLZ2uSEPfEjUuKOJkSBjbjEKpruO3UnRlVU8uklJ+jUD1ZCidPZeR
3PIMghZKdK3AG8+DTbCM59wzmM/uMWmyJWUQ5nOeyckiACZA4rx/ryY3Tt040njq+uaXvxOTEx7C
4PB42GsDd/+tWWfBlD0E8Y/Cze1DX8D9aDfo21B1k+wCnQor6jOpTC7hJuPIPWy0XCuuo11aFFvK
DTEc7+bURbbL2KofU5u8nM/Xf8czhORcBpUChIfjFVLmbO0GgfzYjJGFylAnP+fxQ1myAZ3keh/a
Ngx3rY4ifOg59XUIpuSLE5efVTc9ywXf9CjuUVsHzkSUS1ualpbctMbQd407yjuw0iiZZ2q8Vgyr
2CsmqwHunh4ZXUFmmn0pBclrVS7N73aePCkDMkFVJsvI1kjrzgjzH5zyLj6/hZ+9llfY+VEGRVPQ
7Mqhvth8lbaRanfb3rCHm2zZ3goOaPVNJkGpmkn4IzXPZLKAjvNlvpl9bX22fHhOi1apHkkwNZsi
rjOwLiXYaMJY7LmqW1bpzTKtrOhrkfVLPyvj77JfIoKQBvGLCTRw00J9chxHDZYWAyyv73QKOf3h
rNa6/Ww7jsJP9oYoV/El8A3KO225OLh6Z4En7L4rXsQPpW0BxTcqEyB8Ex6hIg7XRG6GS+KY+aI1
jK+hknvPlCIOOwXi1C2kp84LZ3SoIlPvT2gsABCmyfA4JHpH2U8pb8q0bd7gRT0Ij8CsR6rWiM+p
XZVtm77ayZYX7+GEMPcK+YcT/8uI1F9tXqGecFYBRP7rpifoPqjBcEoJ+y76wHGfDV0nHFT2hwl7
0mkwBBc9aMG+js8BQD0qasp6XRrIVHu8lysTxc89DxfptQlHf2G3NunvyVo1Noozhv4syzCNknhg
U1TzIC2BVGh62+2bhuj1aCvpZye2vncgTW+FE+q3TPO/IdaeUgDtLHJw1Evq+GBYcGRzj4jUsO3b
KH301ClynTXVnybkWUnQKN855Xwv5MB6KaB+WitK9NkeynxF3tO5JVMDZhkmVXJHO9eUVAl+j0pZ
jSWYJd8tnZtwdBwTaH5IEnsey6XeJPrLD8u0inCLiSvd7Pva98ViE3Gd5tq3HcFmyfPXdpanZ8mr
ECAYY4ifWi0+gbr4wwIweQ40Y5351RMU1MFSHdXTWDlHPSGOazm2cs4RdV+Og6+sjLrud05cqXt0
SIZrPjXBLh0IuYAyCHa55wQr3WzUN3OAT7/s+x8Uw41+x4kdWquXknj7oqqdbN1BkMTPZeyNBzII
S1+XDISicm0nD4DY4sJUiNV41s6NpHTJR57vqxJ/8h0VGhgbERhNzofTSLHqMtFIR4em1q86IyJC
Lw8WJXVN0y6iunmCLCjZibG5oSrsl0tlq926szptwW7krJMqeLOrjjCMpQevExvlqk0M7RY5vrPx
Kc52E2NLRmo8UWCU7jwDxZtOLWD8CepzV2rJE4wK7KtR2QN7pfd7MaYkQF9glwUOKtk3jgLWd0Ul
DDVOcmT2o6exS0Zt4ossScPB17PxAB6bd8clgxFQ1H9qwB6xEYw+SRVph44i3HULAfMuKXr7QUbQ
VLbUlkMPSvPUvRIrDTjj+EGzjL0kOIEZTvfBSMDCBuaxKqxRXWm+40Lu0j16RMMdwySFP4aSea5B
KLrUqz1ImZc9sJeeqp2RjRhNdk0e6N0XEyEAxA19NnlxXb6g8kUQPdKf+fyYYHSWMLynN7uZlJSb
F4ti5BuRz+TeFOSlVwUMYeth8hKGsKjcS53/KTpIu8prEqbRyrLK8QbDlLPQlLony6KNt/uYbJhb
NbZ18K+4CAOnBf1qAJGcRvIujJaygYB7LTXlqXes4tQ08c+rGKoFGLqhYYT0GpCy8Llf8kvE5yqW
203Mk/BcGugZS7KRbxPFcamqpOFj4Oyb2iJ+n45nozR5ACThQ11IEV9/fhbZwVpo4MLQjbAJJSSl
YT2IsdrOCDRW0JaGtsoxqXJJ0hHVBfW3HeU0XWXFcGmgA7rJMBssNdf3Hnxe9ZbQXEy2sIM13xtv
NmCiE1+6qlNW8ArqPKZd/ejkarKtQ/1z67fR2W+/EQQvL3Ez5BvHdmGLCVAgqlxIN8UVnMrQ5IjL
uamtS1/0A6FT5Ed6UzYRmrDgq5bizy6sKH8YyFssDF2qX/m9V5Z16HpPhV2i1BaW7tWU+VAEEaQ9
QXQ0G9SI1cbg0TJ1RdNB6kEVpJP12UKY1J64ddqtpC5Wb1r1GAhyJtmMkefhDb5zN8mE4/ZUhZG+
GCkq4dSrTqE+BNwEwZJoCl9hW+CbzUbxZO1O4FTWDfKrvQq/0EThJPw6dK3gizZPUQaPQB568aqx
FP1QB9TrO4C5nhXfrB45Ti/kPsmeYX5cA5OUHqaNuttUypsWO8WpTAL33jXyJFmGQxduIHBBYyVt
e2mNXKu0jYHpPlZ69ielE2DE0q478F0LFh2Zqgcji8DLOfG4NRwXwFUpvfpoWz12Q7LUm7J69oah
fM4S+5ZDJnzJPal8drTOWLbD0PALS9e2FXdLiiJcubV7MbK8O7f54F5S5OXh5wzfvCQs94Hs5xRu
eNGbGRGbJA4Z7IQ1oo4ajDypMmF1JYSr0kh6km1dfuT5sRPDvdWmp9jPQDZx0AQgOfqQN5DBNLQq
XlEPYb4YcQSBtwp3OBVV5ktSEfsGaCav7KlrDLKyzTMe71JkGS8JVUpAQpV4LeaqTuttYfhu1ve5
DchhnvYaDL84s8OrNtnoevCksVTU9gGk7dR/ia6KSOUaZn55I5zTDky6Du3o3Sp7UUroxs+397l9
764g/JG3wlmjmGJV+rZ7t8Zm1awsyux3wlkOOkBP7ZSGFfcdfWmp13W0BTe6MyynvbbeYG2SYMxP
dnTMiNA9o/bVKnL3PFXSPCdl/0p+zjlnMAvsYHiAXV/ru2tTx3tK2p2jpUmwsYixWvlSjFRm3Yda
rYsuOkgFV87VAOrSVD+SHTnYnd1dhX9aBvGK83OAYDvqJlbascULyBPLYYxsHbmLROn/THOj/ZLn
voowumZcqUsPdwG8UTXpsFtjRC+NjFSY6aTqgZh6uwyd3nsrCR1vNHgONsKqVMh+1EWMushkzXQg
fVXW3rzA1l6bL1WReDvVzyAt7wjbhYlZriqpKLegmXlu2d44HBxkKox1aFi/LuPpUleSQl2+c3h3
qSdKvommai/PeETc1ns1+fMoWh5WEjRArxqftgc3Roho6klGp19Db3gUvXBMs0sBOk/0wFgZJw2F
nkUgeM9LSJ7svofvfFoVgU5tM7FrrUJT0q6DK/9sdGlvSZ13nYfZ8OeH2AVMOTnN47EO56I/BOby
gyHzQnlRuMmwnZ2FC/EIzjomXPO/b+e2HBiNUlFeECbYUN89fLZH012NtdOdBiWVz7JKuKtRAQ6G
nJH9AbKJYFIUEk0xyQqJq1gzJh4MhGFHC0UhMab8voqzKcncIk/7wSCchRXWXkQ/ppXFNDR/PXgU
ILJYj4Co76tWxJaBPZGUahYgmVfRMKaHrAp+NtQGpgci3+lBXM2G2W82fPD7Fy7z8sDNILwX68/z
RHf2me/0L1w+LDXP/cdX+Y93m1/B7PJh+cqTfr38f7zTvMzs8mGZ2eV/ez/+cZn/fCcxTbwfSjug
7+gHj2Jofhlz9x9v8Y8us+HDW/6/LzX/GR+W+rtX+sHl7+72Yez/4yv9x6X+8yu1Pb9kd6hliPYO
bO2C6Wsomv/Qf2eKKp9ZKTnC+6x7v9Gj7H3/PuHdtL+9gxgUS91X+W/+813nVy13qNCsZ8v7lf7b
ev/t/hxmOHp3esjufL7jfdWP78P70f/X+97v+P4vEXevh/FmFF27mf/a+VV9GJu7H1/oP04Rhncv
fV5CWOLpX/5hTBj+xdi/cPnfl7KdEurcUvsySEZwbKR2YkgEbHaMfzfCEg1DcVC1mxgWI+KqEhNm
X9Mtw6MwlySQ9k6MLJvWeY+Z1uhLrzKoraoN6SELYgjU6v6ZUzBEtlMvzqkkbMG3THYxZwx080D2
/Yewi3EXnqjNWMKIJcZEU/WwZZg6ILAasv0TdNFXSD3ia2FL8b6zHQSfO+p8bTO6NzBUxuc8hYF0
8tKiCCU5YQ0sCTibJ5/uY8KsRvp35OgIiFgN1DJiqdzvqXPOVXl9d3RhlVxVRmDDk2xQX5KNSOxw
sgeHiZjqxo/QcrXhuzGon++Kq07QgLx9SHXP1B0Cq7gWSlxcFaXRtp5eAF0Xs1utGnZuAbLh3Wyr
dwAmp81nyAVZUUyszBxZIqN+mNcSS/udVhHU9I739YKkaE5hGkPL++uWwi3tu/6ssrG4u+kjRzRL
3Tly2VPEjF6QNynU38XqoUemRP2dcH0jU381Dt3W4P92BJTrnfxq0rIXgvdiUEyfzQU4EUdy9EPS
NaAq7Lyg6DSF6SOz9nlh+feOowQOaJhpPAeOC8EVwav7DDE4T5OsMVqS9KjX7+bcPauhXHdxkh4/
ThyVwd83ofTwYS3RNTLzTKTb2CuVgVZ9jNDaKHfeJWgS7yKuAHt56LaW3tYFMkteG+tsEH6dM0bn
kcrSyXWeeV9Iax9tO4qJmwb6QTQjobMDysj6QVwhmDbsEylZCGPy2010XV33UgpOmJFRHI3YrLRo
HRl4GWpjPsRjTaFeWklSLmK0RUxuDaZWWwrD3Tq5i6tulAl5q95J+M4eZJzMjZRD6QFe46fvbI0U
/wmRIZWA7V+M2pjpO121v8zjJnhCFT6tNCPL48pbYZlv5qBhCKqug8JketW/X9e9m1KqR6mhvRYv
wrA8lXekTGDYst2DaIwsQ7H+3s6jXWQymlETQrRw8k1AtiB8PaB8N8ad9G4BvcgJGMRdLN0XvE96
t2DZw/UqwdCwUmFGP+pTE4Z5cxRdcTU3H8ao04M2loPYcjb8TwvM0+73UHtnk0Ftl3LwKftTwhER
BWQ1ufmyn95CI+V0FSIoIQzE2yI0qBGpzeBIh5fWPlAKMKYL0Qd7+nPQMvxnhBbkjRgHPeYc5hmz
bymELcUyYu7s86Gbez3VGE69H+Xos9SkZDJyAyY3PYyeAgBqe9siaCDzCXsrWm0nPCjgcjhzO/7N
mmDsaUZ1XW7GJZAqCwr/CU7STnCSZgDUk4+5SepxuhSD9WQRV7OPmFL1G6tHvml2FcN/1w0ERGVe
KZbHi9vWw8PoGDe9TrrnggP3IdfVcj2UcfrF0w1SSgCsCJ0NkLxNKSg5cj8VBsDVqIB+LaxrdyHV
w16AjQUKWTR1ZbtLw3CS9TwmYMspVXXrBPzWUhju8GTXccOtZvPRfwd69uo22sO8+PXu2FDFXQUw
5iJw5R6cwnEOnFz1dCEuRQMXuwGEoELT/j5aTsXVhWpstNkTslMXGc7Jh7wRMrFTI6bbRR0AsCQs
kJtVD2NoCqG6PHo1sjlBdSlzeJ/FlWjyIaHaNtVBdbjVT0P0+yr2ADnA5KxvhbOsachBRz6cqLVV
Xfs0fg1dx4J8OAZyKsUDuiG/xkJSWVdh8KerfxpP+vQ1/r1G1D4TtsxPtZNHZ7j/o3NTWqvKIfQJ
qdfPIWEci24ET1Ip+R4S2pM82kO3ED5VB4KavCfK8KkTUR84rZW0dRVsxWXcGN/tQM2278bErcIf
ObzgJ3EtETLtey2B6E53DsnU9KYCI+XcF1foBKNLYla7j+NS6xz+bqw3fPcgIfqEpvvkc19VjIq+
mCOadqD0ZCksRTHIO7LKrWEqN13389eaeLMvA2Q3Y19/IepRm03+6nmpjIJ6B65fzl4VJOSvRmc+
iRlhbsfnMmfTmOtEa82GHxqdkuujn/ruUVwlXf7H4NnmRvS6oXCPXgUkmYf7L5fw99U81gEzRQ3H
RX1iss6G+2Sxjljxw+1qqnVWaZ1MnPh/mTc7/5wbyKhQWMFG9oNsW4y69yDJJSz0hRN/Inr32eh1
5Qfi2o6hk/q1vfAptqL6s9NGpHTC1n/0Q5vfTCOUjmZtxscP6zSQfh39roTvhg/xSZEra99JOfEn
aAcWNeI5pwB5ieHcwAq4aUOgl2ARzPItjCRnHcPWtbAIlJMwTaI1vGPNqZkaknXvm3lMuCiyso5K
W9rP42LC3BVuYizNNXM3Rg5abX9Z0sjH93eY52sh6Yg6SW6uYVAIFSPuYMFKvhXdWM6Ti5PEFwC2
Ub5sUtQsPB+1LV+r4fnqUeBStKBfQKrVkTj/S5Oh14veqwG390KYwk6Bx1pc5l6CCmxBWO3doFtk
5lrrQlBuTtVsAiVSppID/0k0jQ6BBFr3D6LnFRDgzB7d5NbhEVjjLw92TeAfFeS9lSKtVqQdvXMp
SJKKOmbb7mb9WgxCnemfB0GIFE9OYvCffeY5s0810S4JQxhq3k4GqweDUK69wBUSuUr+0lYo0f3q
/LIUUiFtUqqjKIaZfvc0L1uHUDksxc/g/KuYDTDj+pNhHrv/jk4GfXAJpE8/q6KZl5oN87R5qdk5
Q7CJeG2S8rtej0/U+vcLm4z7YYzQi1ETyyPXSklRbLlNsazgKvEb9bGfjBBj2MtGAZktfHvJNI5B
NendZlpbkFYJjnapBldhDXL+I2kCjbnoWmTmL7rXT0JC8lM5rFvqYyqQdEAWJrlzO9NWbmP6+xSh
i1NiwcLFmSiPVuISYvGhWtgZyE7KUMtNPaR9tSg0+afr3T5PFVddMHEwDJxVRJcoO9VMPSC8SMoe
baqNL26tKc8DSc+lFln6HtSU8uyXlg3bveeiOJ1DFSbr3dKcsq8Gkq97Qyv+LEbZ5rg6jYFp9ACB
NeV+nPKwotE9Rd8Hdf2n6DVTzlb4BpTu/K3vtOY8XVyJdZVMKvewdMXHPuoK6tfZTym8D1e9BDAj
xlqFas3acZ3tWGTSJadOdz3ULWpzvZcv+ypRDqNo4gqAUzbJCS7EwDvTZM/g+jh4SfvzSri889ai
4FOayeUO9E55UGWIJX+rDQrJQdHNguxIWsQ/iqFaqBJWCakzU04nCv5f+oTCuTSpnJN6FegxkoXv
ZvRKfjRMyzveFxCWeZUxhe569ftlDG1Fonz04qUR5N9JpeZPZKCKJ0mK/yDX3570qafIRr8DMomU
1eSRF2rxlAXNCurz8Sb8lWJEiLinREoYJcOsHtSa0P00XUxy3VgBcITW9/0Gdpyck9Sgtl/L82VH
qGRhRk52FM6gCMa9OlApJO6PQoS8H2zSkhBXW6321lSldrYk4LGia3mQKo81VTmiWzhWtZD1yDqn
niS//ZzTtop2lhJ4xt3C0d7mOWxiw5uqovbnw2kZWPHXBAzONZsaUpjK1VcTY91P6qXzmDAkeoZO
QoTKj+iKRrj4evDUg048zEPiiprR3iQ4M69D7tA+uCmUv79vd/dUqTV3ewes6/QSRNNbOgzqqb/t
XKk+Gpw9c9gG1Pqo9uXO7LxhZyt1DT0tQ7FqalStiL64FKP3OWK6WZFEBIpbVGt/BP/c1NnfTMhk
aj6jQNopDUcI0cSt54K6mvqVLKn3Qcpdfppnxw9j4zSjMRvn52Rh1rVY3Srg8j8ubcSOnaDt+Zdl
c0pfdtoAfyO8IPEqQnHmk9I4HU9aHZFO08s+KfYLpMjWK0Rn5bkKkQy0+jj9lLpDvrY9yss5YkP0
XMoLK5OVlTMh85GCTo/GhNwUV2JsBIgOrHiyiCb7fSW60KRhdowYWp5uevBm3V5mz3yCl7q5KX7S
3lTFcFddh+LNPGbKhXeucncrhjqKLmGZnShdtcHu92JQNCHEEFsTQMfEc93c5sZ8Cms3u4HOtDgq
GhRxZlXpALjnhkVoyufEAM1GiekqhF5zl5Otfm0q3qEqNJAcnpSYqf+lutpt6qM+dbsaBCsVwu5J
WE3b/9INznARU0HAXpNSLW7CZuv5ttHN+FHYAqlegMCJnxVHcV465IdheHFM6TmAKe8GYLM6Zi6I
1KmXQG1wv2qcGBECpa32wtAbXnlzSrvZwaTFfmRyng2NL+1lRW8QvMBN+IJj8zaNBzBl9hWrIyJX
RL5/n323+SVwDElT1pLnuRun8+EhiL3sKhrZQBpqrBHQFV0EjX8aqryCmkaWvc3snE5WJCe6lR/l
UM/9XiXqlezq+aqz7pocgaDfBjHD6IjahZIFGZMubUyYtvfcx9ynCqoxEzmlPEntIcuFVrCgtZz7
sxnhQggvRX+o62JX6RQv+9G4zcj/w/LktTdXU/m8TVdadA7RALySU/45ErpZN0V9+AcJh8nQ5nVJ
BQNgUqLFa1eKqdMPHXgCIaDdd05t3YapoSoXFeCS6FisBNbNTwzrZiiuta37yFrMY7oiKScqnI5i
SEwVvtDYLOpU9cEospowKp4X3G8zj823cVoqjlu4aY6Ob7V7CrMpTo/z8c1ky71K9IZ45NS1YaOi
bF9/6Fupeop0a+vJ6gjWpPWOMQjTZSC6uhWt48ardsIaFP2X0J1S9aBzXgo+vcILbhWI7zkQIlrB
0kWlpKhqlcFWdMewAEWp+M5ZdJUSxKeUvqWa31x4UsX3SeizwDwMU8NaeOWaIS3KEjy/6KYWhJ0q
gtt6wcfWzDOUFqAD2le5lW750dWeSDbwSw6RwLfAhH4bQvyvcAT2Swup7+sHXx2eALRY8E1jVN7Z
Pq4o3nVWtTxqx3ZqxJVoAqSojlbhuwUc6Fgk4FaLVotqCDfpRmX1qDl1+NZFtRM+52lTv+Vy811p
go1tFcVD3snqM2XpwCPLip1i4GvPPWiPlWd07lZYA53z/v+Rdh5LbjPBmn0iRAAFv6Unm6a9urVB
qGXgvcfTz0FRvyjp6s4sRosKVJYhxSaBqqzM86FaohOAQecR5e+72CNMKp47V/gQ70kBP8hGOT4q
vyYOuyFpCYro3a8UCNdzb6UA7D8BlldNU10l/NQeZUHylWoGj73ZFY8kc074klRgl5MXJ0snYbua
GQZg1F/9my7f6oFpnoUtvnspgmRDryWXPudOyXISOj7RiJd2LmTDkGXW3h/Sl8Yq/zPNA7LMKU6V
FS2v/VvLP0TBdGolonSGz8urW9H8wzam5v+r321YFPH9z5VmWBmJHxMr7UHcGQ0yhuecU1EHAmIQ
hbzqCs5JFrL+VzOxoOEuCL2jtF9nkEP+6nez/dangNWx4ffwXVNLwSKDF/7tlW5D5NXf7yYz8A0N
LOsW/2tHOeNtbtlPDxRzXXJXgdSNRsCyd6BK862Ni405s6VlHbRJSPAwAY03Wz/oaBj9Vp8HttIo
x9yKyrGjQ1H0ygOBg+ZTV2dfldzsj7KGy1Vs2JuZq47vzRPCIbswzodj1joaKjlkaoxWJNA3zcRF
2mTRZSaQS0fka1ktlInY3bKb9vhs+f63VfBKNHRIhprWohWYZxvDHdtTHNcueSqhf1Bm8iuT4rgm
QCiYKp8YdD+4yCtT8LTJtRY68p8NqIzhPfbMT9JuTWkEhmLuoiU/6p6DJDlHmjsBcIhBcJtTLBRk
yQ29Tiz7ViMHBt7XBGGSu7RJ8jt7iB5Cw0y30S+TtJdWFRSLvy8HMtqx8kFfR8v23zr9mk3a/vcp
C8/9b/am8LcEOTlrrXezU52EHaAFMg0KckwWodUF3zPCPEki+sFf5k2HjfVp0vJm5WlOcslzSILA
/cRutErtYrFGW1ldWyxJ3Xc5fGimY2AQnr2pAlKJ7NoeVr8Z5aUsdJ8A9a7RPcK1iNkmtltMx1vz
COK+XbQeHxO6yV9uDSF4WDTW0LxU0/yRpy23Y3CkskamhHFX59O7rMmiL4z5S9NXa1GP+aO0qSEg
mGpy+HFj8hDN5qg2XMs2YzaBPxHbSdHb5c2Wpo2zGDuC1W8TDfGHp6Fdfp2VdLADaXLRQs4hbZkL
W9ZLhmgjbSyOwmUpwmYHZ+SSFyMSH8gsPXauNZzgZp6iuUaafPk4QuHfAE2bVrIqC3z43wmUj/BO
0i2pTfficeItB0lTQ7b1FrJBt6wAQ5MnPIxEknlIMw6FuCRExxvFFJ6buSbtIrCMO9YOB1lz1Mkg
SlGM5dZGcmshjdeiVsXFE0iF6S2kOWkLelU/G2O0qNMqWluuUp7DwuR0FjTvLrE1/cz/2yHg2dZe
OosDFLUzgm9joS1TYCgkc3fGITPC/EtQkrjqQKUCdqQo63gq7aMBoeTg1qqxtXGK3HfkQ65AsKif
zDz84ISr+mFHWxQ1/A33mWprkz1337rCWualj81qW3eRszY/to17kK2WEkO8T0a+4miNWjuVWMh9
gsTNSheVdSRt/jtIhYAECg1J79l0K242C0b7Lldb8s3pIe3KMBYdLOv/hpG7+f8z3b9eVdrmd8i+
S6x9IuWr+fiymYt2PnmVBclGq4iA3+PNJHv4YtQ2rVD5g859pU2Ol1USQR+Jdzf3snablyyZDBbI
Nidd6tASVj7LLKfPZZeQLGp/BmXvXmpO2MY6K3e5UMNz1jdk/5q69YA3COUp1wOuhA7pAlkM8/Ng
tk99zDdYGeql2XPGyS7/7spX/Q21Ki9HNxXrqjRIlZnJqkI3KeTVXMgu00xnbWevdTilPyZRjBfu
aGCuh6D7IFnlUJJW+ckHbrQlv7zblaEXIWOjfph8x3aZY4Pfye38dSABaes607iW1XpoujVCTdlW
Vr2pj1aqqUd7WXXFDL9C6OJu5Fb56kOyIt0I9FapqsoJ/WfimjPwa6XqiJdBy35Wq9nfKqtu7Hqg
yLqfrbKa3hfGevTV7900uZBfLRXVocQg1rfJYqKje3YwloZiCf+ZVap06knWZJEG6QyyEN+jXs/S
9WDvhYWjH7eBTjqMql+v5sU6iTFlzyEQiWaywRCZcW3lp2aQojT3TipTrAvRw5791eyWpl6s5IzX
acmsXYyZp6wbpGKWXdLlBzNO0QlELnY1EX/+oZpAGIT7WZl6cz1pQXhoKyd70mP9AxHPdFv4PnE6
rZ+fZOF4Q3PsnYusjHVZtqtbo6742tKskFga2rLfATR89bKSZEK3EgtX2Mq5mQVDOA3wL1kCbcnU
9N/sRZn5xqJ3gE+GTYvfgG5yFATabj91KF1yfBG9twJGpWU6X5re50EXF3DiO/Iy2r7pYEbk7hcw
QV+0oqueDH2MDyyVtDWI5/5LzPI40d0vBp46TmoLlVhYoT0ak/NdjmMfwOObtJOHgYxHziNag+du
aF6RZOrwZGiW9pmMUrQ7CRHZy62jLFK2QoFd8Jiad5OyCEvSPtWmRCA8sx1Iw8VknwrXWslNqBPN
cm2Zv9S8Rr3UcaRe8tp7r0Jf28uaLGRjFHuLnty4082uC2Ec20KfSqQq1dp9tSZ9OlleOC46FVHB
Ccjc2hWDs5XVVDFfUHVeosaKJsaMrTG0KOBTE8FRXsVTkNYLeen7Tlwvbk2q07BpqTQiwxnyW8ef
l8j+LYzGcqE5TsMxmgsfL0y2qvT+zc6tdisbUN/ykD4J80+WkZFxWFRBzd+6J3pIXgYzdieaRS3m
B87xWswkn2v92qnlyE1D6wsg1hwzLaOia3huGtvPwEZjFC61gqsYPddJ7JpZu6cmXJ6neqTvmlSI
F7XzfraCvosOY48yHOsEZ0Eunf8x2fG2igzjB4T9fR21OPmANLB99PZWbef30pGfiHJaqH4W3Mmq
rwXBulRBkzmx/VIPE/pI8fTZ8pxikzQDzkfXrt5me16K8TMps2BZ+QpzvLMsiZA65OoQvhlODMzY
rZ/bEQpkGnbfpdlJ+2Bb6MPCTHcWe7QD5G5IzfOV8Wd1VIZ+li+k+Xp57R4QboV0OPDcX2P+mufa
W0NeIFvc5vRd+8EmD2JbZXZ/VPy8R/AeKSuz1y4tWuYGYr7YZGusDv1RFnmVPSuDb2/jOrK8k7SB
BiGGRhTVQo4gyCTEPT3PWmZTvNM4/ykQf0Xrm5ykIuk38a9kLv6A9rSQrWYYvee12u6mRhNkNcwj
wqDhJKiwQrL0fnWUWWAgfayj2XxhGxvHoC07FjQFi5Cq4RBjq1SxtSngmUG7Fpq68v3mR1HgyleS
Ep1A8l7IrKh+ir3zf+Wq7X82SAH4q20mZPzV4GQ2ya+3aWRvqRJ/FY7/c/5/TXOzXeXjf43ITMgq
/HZ5N+H8bsJZHlr2vr1XMxCPvpHpC02pyxU+hvwehbHs3p6viC8ggcm6SIsspgAVuaq37N+6ukkz
sh/aXYf8mmEox5TbmNeu5Ug5teGo3XnElyVNRtoFKF6YBm7kMIg2U2T67kLjuXoqnH6tyaoclxZJ
znGmamxUn7Rx0vy69hgSEXp7Z/LVyfe1ueFP3fbW4DZtd1fjdLy+DUOdRcCUFULO9kOK26l1cZQK
s3Qekto1TsS9HGSbOpvy3gbUoY+sjuaqbGiKtl9XmuuuRMQ6fMkOzlvUtM9q0Pa1D3/UiwW85yhn
4a7QPqBmc2sn9q/ZQ3U52U68c8LWPDdmnvB8TTkC1WqVEB3IBudoMsyzvHL8St/7TfN07SeH+H3y
LfOyaZfyT8fxzQibn8SuqfVwYc2zyn63qea40NEu8sP1JTVYGSFZWat+Pm3su9YnBa8odrKK1jlC
wCapSLLqpKA+qvYJwQDnDn0J+1r8VZUN0ta5UbgpxiCCPEjsnx71yQJ9m+oBjbnqIYw48zIKQcZX
P1Z8zBTkmfxuk515CjarpIfWIauynxzbRKw9DBzM17F/zVfXQbMtanKxNVTP74y8+1m4rX3Xs2gg
BR7SEslU/zXMkuUlQgjgOM2ozqsN7HKYE2AGS630V3KG3y7ltLK3bPEgiPBDQxppUhGPQnwTScwi
RRO+idwjKdM42XoTtfSiT9XVtU4WqnO89hpdH4KFFXz81mLKQfk8Huo522/yBFmGJ6xXjMpT7iay
CllfUZhxoSDDzKkfQB+hHeKhCI8hea7Q5/VDlCYbHx/nLrJJq5qK0jxwZmvtfKN/VPSeLGuoyAt9
6poNG6jxc4wXgfzT8U34MBH4hjSbKumu9syqpqu9T8Vvdtl/Ipzk2t9IWuWEqiJIlgF8Ul+W52pW
101itsdNMYaHadbe7W2kBTQE9Db1LLars3HZ8YsKVrLVB8169KyYB9Q8tsxG615Vwl0790X6wDk4
vvcKwnR6qK1OX9QV1B5YcAuI3foXXWuRx/C7EJy5QYqrqMUiidz43IVF8oTi0qWEJv5OmFW2sfxa
AbDmFu8umcz4jwqS/dBo58Af1cT0RIpmdQJdjYBQiQhQ71RXk28FAIo4ya9OWqXgS0sJz5adZR/Z
IKuyKGzy2D0fRR4/mJkvt47ySpmRznn/9Ta9NMtJbrY+CD+39nsy5NOm0mtf25STRdKiwnZthRBp
ueQ+WrOMmpvMKC6PQ6tzF0/dKNngQEoX/2MUsVTRQXf11XUSOd+1kxF3nzRFr3aRHoXnW2HlRFH3
4/JmAY8UnuFYopUwheYzLkl/L223LvKqLpxp6Wmasro1aKPDMLym/tbsUvIO5xe7GuVlXhHZAb1p
pSfG7+9Ct3HFtUX7xani/uB7Y3dwVftnIW2yKhtu1d+6RKWSLH6r/5pGmTxj6SGrtZStt8H/61z2
/MJKUwQ7NJv3oD2mbTjYwaKaEVoNZH9QAE6xKhRXv8sCF/SWRG3FQKNOMec7y9EMcfZ61aiicskY
NeePMk7iTnYBPxBCVkKAyfcLczckts3qsVLe+17bkzkHjVsNBg6/Znb5bC+n8rseQ+oIo0Cci8Y4
1EG76ZXuENVm/hGkTs1TUldewsgoV0Ot9PeWaoZbG7bGnYP0xLJNxgJpOwH8vmm+pLUdveiFYt/n
JBJn4N5ePM5jnnP/IJtkAfqBkGa1RjeQ3qwrHuraWKC5+7VEK/g51gXPT11ZypqJmNGzPfAjc+J2
NbLWXtn6wlLC+MkP2u4pHtJo5aRes01Sq3tS8zw6cQd8lY2yGHzvs8Nq8Shr4DjsbW2QuxmpuIWW
TObMk7l28HOyqU7aLY7g09g2HPhNOWuYGeLTQcgm5mSuQj5Z243Ylgk0oDBUeh7C/ynxSGEcLakB
O5vEl94ayrr4gsyLDWIZL4CSBpwyDfG9jLQiyvBSNml8L4Ow5rZ6rsk2P4outZqoi7Fh1WGbTcFx
YawuiNUvHu3cyB9ZS5MskU3ZVlZlg56TJxxF9lmaarOrjqKxn6/950G+Msul+mx6krGLkmVvNB+R
67d3sgsnGc6lmazlbYCmNkuVm+Sx1oxFbLMIjouwM0EFJ97eTZVLVPkKmyUCP89IlnXntK85/1cT
klY8UJ5b3SZnAY2iaut5ms6H6NXL0gw4IpsfpomIYRtHyP7MNVnIxnzucev2f7eNHSp8Q01yb6ys
c8uBTsie2gE3sh6j1LkbhqC8oFFSLlFpTb/+v3ukzDH8OUerlWiS6Lm/K+OkeapH5c3jPR7zuVZl
bbCb+kFbKopRP+n50DzFyZswkvhRWkw0RlAyNPuNbAtH1z4bA5wkv24ekkgQ1lwaZ/amKHOnXffR
88gOTCV6a2xX39SuHu7zWLXOLTcDq3e8u4rHXEW6LpfD5CprpyAAEtV3BxzmhNjS1IiXEfTStSo6
S7y0nWf/Vr21ys7/Gpvh+9vBvE0n0Rxl4aqQD3jo5qAc/7PJK7WFeIEr2OMUJJsDPMcUWV0VsuTq
amznaNKotXeppU+HqYCOLaHsLQpIPJPs506blN3YtYTqZyJ8V0t9CfQz+CBwknCw0HkRdoREYkEM
TtwBdtXDs9kr4hxDkCG5iZ/JMfWL9bXRihp7b/nqp4CUBo56vNe85hbhWlO77RCwWeXupD+XgVHf
cfzRLWRVAAe/D+sYkZ5KaZe6/kkTRfsk2yoAC7FSBmdZ04qxWDrnKeRWfg8Dx7kbYyVeEgCAvMho
jaeunPQlckvBh63bG1ZK5qeuKaCKCAhZ1qgEr8UsCDZ3kCPjWZikGiA6yZEsrcOPqTQ32Wibn/q+
L7ZdvA580N8TEcPVt7BE53BsNOXV6vqPyqzii6yp4rVuG/WFkLr2gcO1U5LkKH+3HieZIvGXsiqy
Pt0SCmytidN7S8mP35eVlU1E2SvTriDqWiS4htS5MIMB5tSvqyGFlMFmoN/IBlloRWJd+9kAP+6A
hi1v45OaQxTkj9oaAoQXbOwMFa3BadkZV2N8dltVcMdMtEdIzf0yLmqHD33yF7VdGeC49GFZOH5+
Z7Vl6VwvU6/I7zTHxAVtFxAZla+tDp0bh1uO1NBAGPjIUyrXe2Rx2qZ/Et6sGZ4a0dfE85a4Htsf
adTdG8Co3qeRH4yhl8V948bFrustfIRaKs56VKqrQOPAHmb3FzlodPYFFKLvttmni0DNqpesQ2i9
sr1uUfkogHM+2EEU5TdXj0a1a2KrfcYnMWuNEdsuW6s88DnkMb7KRjv33Sc+GNkkC+TOX9Hvdk+y
plu1s9SdnoizeWrQxf+cSzaWyuT8OVeI4Imha+7JmAfLuSLx7CepsZJut85sE9SNwuanv+63ejco
zjJtIQ7V89q6EbA/JngwO1gR5nOiRfam7LJ43cxr7S6qQN8q3IG7uaoO+nTGa825LzVFK8TTED/I
gXIy2yz2KHj0PPNoRyCoJFsrde/kXKo+/PuV/JfCD3n06L53LXzRmISOBnG4abu6XcgWtyt/Nsvq
tY+a1tqeOI/9bXBUsLPw4QcttFHnNloR43YnLLTNCGPlLDDh/jqbvBl7rgbaGCLLxOW1dxoSXKto
0WECkac62rupBoQZN6236f18/KxPsKf+M7clpF1pVu1/mv/oLSfJZp/eH72lOYiib24O23hQnW7H
zsncxtDon43R/9pZ1fgVSMijAoDo1RCRSXKVqZK5WbH9aadpIXuAWdz0nUs2pxcUBLS3n/RIG5Y6
J/AnVpOQV1WlyU+y3hI33s9cKLf/ytIa2a7c+JH5xRldGee9FxVqRyVebRt/6raCs3Ow61Y5dp0r
1lPe18+AzXu4cvXwNa/0+cZj/MAxtIU6vGgzd3ruCGyBT6IS4zV/amZFuMc/7GionRqjUJ99BxZs
b5o/+4cIRd363+xz/27u79n0l/PLD/TP/rfX9Znnr/7y/fzZ/x/zy/dfze/fHvP1wAHKs+6a3wO9
7b+2UKCnOEEfxlmQSRcC/DezHS4D8RX99G9DZNgHILcdC07T3EEPijae442f4bWBYquUT7aAeVzO
dsSLx88QeZbGL3tGot3VPvefHKPb4T1pFimCK3e1EVfVIkkV667sdRsBj06sZIssZMOtKq+qWmfI
X8151B7aYBh2N/uo9SaeskB9QtYZLlMai/eiq18cTlV/wNtNFRveWDv1uwGNmuUAhmWTFG4F2o8C
Pa3qKKvyShZKz3G5bzQ1JBQeSQopWsXUnGQRF25zCudCVj1zMJcgXprVzVYZLX5sWfeVKdrohj8t
5Dg5RDaMBVRZcjor8P62+t5NOlJvlf+SO2Z47Hpbu9rHCMTJkFjIaaookrA3MM5dD/4lTtJDabeo
qCdEc23dDOFu2O3KEUcveXM2qciTPvPvsulpCNneuDnbLXt8Qh1kenLQLiCltEN8cbaRdjMi7MqC
I7RI87PEPclt41MzuCBwCcuAfOxW5dIfHDIKEnGWrVY451kRJbbW9GB6agFxzbthFpPNUld19y0K
xk8aXMIfSXxvQzL0F5ZFfMQ05wmC1V+3CesWkRN20KntZ0GGW79FeS44g4Cat5h6j5QvJK5hp9oB
kQEaYDe1LA6yNuAaucir8lJ35XC9VnjGrkyR8JkNBAKRw0/WUOqTel6SmXiqsmLIt1U3smQGqLfk
cHI4maRtZbCgIP3o3YdX58uhGA14t4Wy9tU0PMRaPz3WZgRyFrDcblBNd+00Qb1xBhRjNcUfXpt4
Bj42WbAXUTu8jk6kLdgAZugw0DqVMU8UBPCMNBxQKSl5YvwqEIH8WWV/FB0Ut4RHDwvoTBpU91Lb
7ZK1CKcmkcZtI/bRxJmr5NkDveuyVTTo/Jd0e6Zr5sQS44JfW0Ut3gpl1hCvY/fCgVt1ZxBdgjaU
0pEvGQQbJm8WZUN2ROY44kEWLO4vuqqBMvRhl13tYAcMpbividx+yBMSU0Ixgd3+b4gRlj1+w+Dt
ZpqAdO5UHYf2bRrOSRG24cl4HVoDplwmU5utNA8h5IpgnFM8Cf0TKP7SV5tPuSn8swPMcyHNaixQ
0DCsNw2qJef9zgYJduKmYhyKK0XM4cpqtq/iylVWbVSxR8ozYzN1WnpxYj+7FilSJwhDg8C2CEU5
50RWblUdHTazbsdL6ncW2Tea/RlE86Yw/Px73jdveaUNr4at9mtFRPURhbf+mDd5uepF2zx3Zeqt
OCIPd7UWTq/4Fwij8SuSL3ptfA2c9rNCrAlpgtRU32R9k/ZPRtYYzyqxU/x5p9cMZZ77YHIfZady
/sqQ86At7BDSssjaraIO8aY04PeR+zK86J17VHjufrEcOJj6QHBOGKI6SUomXLqhb76UIyl0uZ04
DwNksbteIw5gJFL7S4nzTXft4hPk/WTn2364rRuzeZ+PjGQHVHph4I5Zd6g6IZ5EWL62+F23Pr6A
XTWDXxtX057niKNNXNnhAdFfkiCBWS0R+xIfg/KjFMr4jYBS7n7kiz8Grh3u9CLUd07tqQ+ND9sb
8Nj0jfghAFrK18p3EuJuanHv28hW152N5CyhDlleR3fuTJCWhTdO6pHYn3QzzqEVN9v1ygEy7TR8
oa4t5twx0PiIbd3AaP+ah8/GQggVebWyyIaDP9m4Fv++lHVZCMMYDippJP+zk9ooKsfOfj8czKhk
FgIYA2KEQCWoBJnpodad/So0H4pq6O4j90tk6MiqJ2mQHf3Re5RtttuYD0HRqbsqIya1J6UgWsZm
YKy73NI4w5rrPpTZJbfmHOwb3V0DxmPhbNMSyt9YCG03VRxJk8xusw7WOPGpJ+K/EbDs2vu6Dgn7
V/uzrAG8be8Ly8HDnMViLW2ymHkKaBVoZ4RMmEraGk+8pZrSHK49zDeR+gc8FBMs0Y7crZxYC7Rj
5vjHUtgPnN5Hl0R1EZkJnIdUL+2HLDWbA5ra4UJWfXsQF9QUceF1zvSl1vrDIIh0Udx42jWKYWxY
dKjvBCCCP1X29aA84HnqHga7jA+OKdyF7/k/jCKel3yzhrX5ZJWsTRrOzRYDBOUXEUfJqvbKmtdP
EAIgSvBk1yxYbJuUdTWtnLs2UGtObPPu4s1yBSBix6e2JUpwNJT0zfeRbbZtQHWWBV2APO+Hwqvj
D1T8/EWXGgh79CDVYqcWiEFEhGbYXfoMLhYtrDayH1ocf+txIPyQtHFt05Q12RgEHuysTOh3HYve
vd/xMTrqfI9QrWZnTH18Iv2bW5E1xBekFnkssgt4GGcxk9IvpifkzVTcIwiyDbZjwl4ZtDf0E2Iy
DvlR24Bsm8AuvxnquC+yGcLvmWQMtxMSB2kwLqxOs18mC3ncsK3YVPsVGdIiXrm1X70RgYQyhJ4D
H9bt6q1IFuyF/LdRtfIjKJFkKXslNjnfeuIgOzIPAvmycpIMLKqou7NZexW/aatCCrVUXp3AJSnS
xTuRi+7J9JWlOh4D89wlRYhmzZAdBBJKX/Ui+2aqZvSuaoQvhpGDrqxmce6aJBOBshaoi9SvzlKu
RwDtty2nLPSF2tfdxZnTyGQmrcy4JRazA4ffPTpzOq409bEPnSXpxMF1kuJpInfxgMh0tyiruNsN
xMRtkEdSL3EThvArtLOsESlLYMpcQC5stjF8Yp6QvhGtS70XC6VIrUdwLGIxDpb3uWvLCyoQjr/g
UWvNQFte9RRmMZkjZRZuMj3nSdnrsUJwVIKmq4hsEjMa+4SbSp9WPglXrBPb47Vadp7YNCZAJodj
af4MUbRxYk1VD2pco7MFZnSRCK88ySKdD28qPvnhaoyzHfQa4ygb1dSAPoKPbF2aiHkkDlEhjeFH
50RPN5YC+n4kDoyfcW7cR52r3wd5V55JMITq+p+pnq8aCJPeMNp3N/sQK8bSqrtio4WxDycawc7d
dTruiMTujOZ1KjkxkqPtsa76H1o9wdYfgvx7eq57p/muxGa7MJxyfHKqyeV/avQHdrbuqm/yD1YA
FioaHCF3ahZwEkaKnazeGq5VDq9it85Of9kHo1VXEVztlex2K/IcF4aR3UuL4aSFsxpGrV0Kw83W
g3dQhd89yiJw+Gg90al7WYVUrkH8hcQz1N2jwrfwEcxltvUdB3X5eZS0QdMke12L3IPs1zckvsST
t7kOmLvlIsg29eSNKzmqr4zusarUVyRJ86M0DQ5as10dneUgYvdy1EaCXcEJxVnrccSNGsqVetXj
jAXLz91TvCt+6m8MS/cPuJW1R20C7yp7DHb9gXdLfapVp9pXZt1vvAatYDWP9nVemDoiL8I7lw35
/q1rHqGSgHBFS2BlGjOkCmnCFRjYao/f0nmzeLiEhW28BqEWHXti0JaFZzlvelBzK1SriF12br6a
HvInqRMsm5yIeU1z4n2d6tqR+LRwG0VRf8mbplhDG1Uf8dZbS6Ouo9eyDDX4Milcemv8rCAI8bXu
on0R6zrPNmfcht7kkVdC0QbcnN1sFOxu8MZbHmD9ZHz3zMRZNpM73ZVxZ7+EibUOigk7/JWtNsFN
NTN9eM8EXukOrKuHJwIVcp0jkHn4mBMWFhRDcWmLqXrwgv6LHF44wlqlJlh2wel1HKYnnM363nUJ
NW+LoTvrtp2tA9R2n81SM0lhzcIvtYV6tNzyVP0+7HrrB5CDF9OK8/cwz8ulWmviMRtGfyNn7Nl6
XGe04baelbRHfGqw8udyGExC+7Xwixl0JxELNlHMmBFV8U3jxGv8OmvP6CJw3q1Q5+/RW/pRTwPj
KegJw+gT+73XCWVRoA/sDSjST6qfsIsEUDAVaoagV3aNovMzo73jztEuZRQdUa3tcsw+PKcMEaDy
nGWlVWLnu1T7LgGW1PeoJuOvIYa6MbahgkS4bB1idmgBIdlL2aqXJLXbpBai7WfeKa5wVjCL/Y8k
WPPw1z7KVmsQ7UrVoxnWyWVUjGxOVRue5wizIhf7qrbGF/b6xcEXUbCWgWV/2sPZLgPR/rQXrBf+
ZZf9laGoOJFMzZ2aRP4mdbUACXo9egk6Xdm2MfwD24vil14oxcESiF/K1lxLFPYdI0+kudV1BWrq
Q3KatPkQp6k/ZLiHoXTJoe/BFNyiP6SN806O439FfyiDkRykTQaIyIba5FygJjjU1gEduyi0nZxJ
5xhZicR76XBnr4WF5Enx3qB4/VrNAH2cgBDO5q7JdzPetDlRjdJTYIytcZZXYr4C6H8ZlCk5SNPN
nmdWs+1/jZINHIj/HOo15m+jRDB9q6ba2AlNiy5tGturnHSflVlAWZc2WfikNuxE4aJqRRLPpa66
lgUuuX/keRnLboo7/oe/hqAOtnXL1rm79pNzeR5Jk82cuPKbUVE9a2VPxDu0Zh0qq87Iq10F6HaR
uHWA4Ob8CjGvIOeW81xHz69gFJ29Sj0Nv5Peug/WpJFppw3VN1f/XuTR8GEWmb7kY0gvHC2bhwCB
sI1AbvcSaLGJRlptr5XUZWepddmrpXZk55Si3Q1zNTMr0MuxUx1kKzCHjlCmoD+Oapi9mm362Y16
60xOd/ZqRGzl+VUdmoCvjZrwqvWkFu/E8IE3CozoHClu+kTm0EXaTSfPidAgaXhCUend7ovV6FrZ
K7Lvxl3Rhz+HeymIsRCK+lm3kn8O9wlqebem/DocCLtx59uuWNqpTjSGHnrL2MXbE+sjewGnjT7V
7ZsL1OilqWrl3k84SE+d6FOrB84BF0+Dpk0RfxrYtW5UuyZair/JwlWseitGD4U5vQrOQ4M6+wAf
elePSCQp/titmqAwX6fQ+lEkqFOUyQOpySyx5yQM8jUWkZWfHd0YjlJpV+rxzia+78hxmP9J9P4y
VSWahX0aeYSwVu2+SsrHCDq1uiUnoPmtinZMu0cq6rFs1fwcxBUZhp6brnTDgIA4F2nafk7ApezH
rkQ4cGyi9KJBHF9Gtt1uZFX2U+eGdBQcIlZ6dp2gGqqVqydE4XX6+Dx4eBEivX5DgbDkhHw0V0Qj
zQ4FgNswuZPTwEPt1WySRWzGzZuhW+rBGxxlKUf5vmiXqYlMtGxV30bwfm84WsJjmqCkRo53w+o9
Sldj7RWHOlStFW7NYNMlPMFhDHQWeYzswGzjepkD6q4JyD0SP4SXpOP0Pw7qdK/PmJwVa29n0fQV
z3cYZUu8j9H/4ey8ltxGtjX9Kif29SAGLmFOzJkLehZZJMubG4TUUsN7j6efD0ntLql6hzpi+gKd
DmCJIBKZa/3myWlikFl4pX5Pa5B6nvUtAoZA2NieHowMG9phMP2DKeCzIRURrhUbzr2ocvyKJsLN
ZNPRRxRfe2ZhUoM+0pbYJmwHr7D3cLetUx265codE/210sVZfpAZBrsYLiTWcLxIC3UCapB70VmW
rLr8piiBTSLwl/ayalwM7HEXTwl97gaFDWeniu7YWXV/lKU2i36U7F4oBzUEKs6Aj+ZPQ3FH76+9
bTfrqlgFgcmYtFncBunOxcrqmjbruUG3pR69ys5ihovk4WJMnORRJr9sxfzCUim7lV34B2QrHX+L
rexkCZJcr1WGrnKTDqSTg1j3L5jYiRVGTUCbQtjsss2bS8Td14qqky7GpfDaXnp6vevI3i7kiI8T
khBpKdceSlCa/75ImPKnOCEiP/PHyHZ5Vtw55sqNsSOXHT9dnQ80z2GkFndsJdqnOnNuw7EDCTLX
HC19UtTQPcmaXeffvHTW5BjT7snG0R2vyWI6irlagGdelKbTA53gTBXRmqXuu91NW0/dU9wF4zLF
J28vzyXijbVkZE47ee6gMmGPfWBur3+DhsKI1+GaIM91SHJtWkNNNrK3jz0B9HH21yux4KxSCwvF
ri+ePSvaTapuv1umYq0SwA+Qh4LiEf7g5dqOKscqZj9/VIesuXdM/Ytsl9cJxxp1TreZLlYG97pr
Jud9aE2N2bapzkEYuydLFxZhCA0NwSYdVvWArWTpBP0FFmZ/UWZ6fsVrclJdIGd/tQtdBCsSl4IV
GiNkhy80zCoyFFjmJr9QFRdh1/GcYVZykG2pGUcLZkyxKvdNBPhbYxW/Ll193MckNh/7fLprqh6f
oIZY4GjX3aNlQ0bEIeDYz7VrU4CaSYXmrKxF8NXwMk/6g6yOXpSt/SQYN14MBtFpW2uTSeaOGnjt
opiLmMdvzKoL5iUMbe3M7tHA9RarJgoA4cw4XG2Kt6k73WSFrbw1TKkiZUXO1nqHyCi/LhCRb03q
7jBRy594SdQHFGJnh13a0Qj6Y8T1RtUeRJ/lwWq8BGWpHUKW2QcDnozTEiHXmbQXoh+q+0zJ3F0w
RsN2iJLxMdWHPwj9W39EFvMIegkveWEmGwfkxQ3B9PCCBC5yMlZs/eFk95Y6tF8bHYtf27OSk6sB
CqhrUK+KnZoHtBHqhce6h2mOqjx4cW8e5sAMcP+58aeiK1uNtkw35IfRfJz7G6HFS3fearK8X2JI
4B2JX5vOqrfVcBUqir1q08Y+4eDdsueJeFqCotx1hmGDr6HDFzWA0U4MkBSZrHeykYyWc+0WQQDZ
xLW6xYBS16rV0DtRDWu6xztXbGdjKSy8xiZlNh6+Y+5SYdMQTfe+y4YTkZWTrMkTyB6qq2HeqqpK
0aYsbNtlmdTVRQ7xeIftp1yzFgZqwPdiPvg64ht+Frt7WTU6PzkF6g7G8wXKPWH96lmgvuAvIM7f
q/zJb4Efx9glhfmDCndlraZYDBSosuxtbwr27Jb8U+KG+CERe3kI/FJZ8OA3712Z/LiiTg7k31es
0c3aulOmrrEK1XemFqNpUVXeK0LM3yvLqC4BTALsHt1n2TwaKuGVdHK3zjyqsI2t0EPtkd32hOm7
LrjXtHfo464GsNw3OFPVr1m6kv8Pk2M/WAZbXuh0dl7AxU6Gn6u4WyoLklDWMh0njJZ6szpGCoTT
zTgXu9kKSB5qrbTxDmFMgQBKs5CNH2MMlHu3okjVZZgRdpTOwJo+7rKGRFXEM7kQYDSfRjvRyQNN
8ID93F/3VeM8N9b8C8pfMBZzT34f/nmtAdrc1az2VoHZ5i9jmTZMrV629z0lXDme122UEty17uLU
lXa8qby+2/KTzV8zRE/aOXBrQoFZxUWM/SdCtHfCt+MF1mbTlxYkKW+wNLnT4zghferDVvxLqlGW
pODiVZXx2sNGm1Wut/kY10V9ugyt1FhmePP1bdZfxvmQlA5xdL/43qZogMiabDf8EBZpObIWRX/5
OsxNqvJciFc56qO5GVngCD1Pdx8dZUEAK7IBMMqryc+r1U4D72pk8Zei99cmU8MpqQd8rtoxvM/A
8ix1CxTqWAFg6IO8fNe05hnTy/B7ZpAN1VtmXVfbZq1WsAU0/RvdqTGVUsR3YwyMV7ccAyI46fCo
9/GwyorSvHRIwGz0OqpvWx1Gid6bM6Gz71YfePkuGNqlU7hQ9EiYkWHpg/pWdtfwQXGG6b/XbBC3
JeFgpHjyGJu4/G5qLXx0NGBcmVIQe491zN8wmuRuh81NCx7vFWaeHB4RZ9nHXR0sq7rPd8xSyC7W
kbkK5glXHpomKoJrPRZVVi2MGib5v/7rf//f//PH8N/+9/xCKMXPs//K2vSSh1lT/8+/LOdf/1Vc
m/ff/udfpq2x2iQ/7Bqqq9tCM1X6//hyHwI6/J9/af/LYWXcezjafk00VjdDxvwkD8JBWlFX6r2f
V8OtIgyzX2m5NtxqeXSq3azZf4yV7WqhP/FDJXbveNwXUaoQzwb7EU+UZEcCOVnJaqsJ/VBhvsNX
Ti/IBO9seNFR1vrasx+hvYM3uvYarCyRvDzLjlwfoFaVObpmDkJdZpes28YoXn0ndPbOlDQrWUVr
MFtWThodB7MoXtsViOr0NTZIBiWTlizlIDXuupVLKHRvZuFT5mSnqRmqi2Z6xc71826hGTn0cdmY
lQ50tcA7yhoh1epSacq4zmo3XjllWl1yu/vy+/siv/fP98VB5tNxTE13bFv/9b6MBWoohGabrw3K
OWDq8rtirLq7XsmfpCm8kYEpyiZhbaTFfNSpz3IUu4mEzTQ7Al/LvhczZ0YeRKe1ePrE34HmVXfc
ctqjuL35a5SYIyV/Nam+ZaLKq7bLwo+G5wTdiskjXSBrYIMho4TPQZO099nkQOZljK949SkSJlGR
y++/DMv+24/U1hxddw1H0zXHUOcf8U8/Uh3Q49SxVfw6VXWz0cw23ZisDfeEMZOnqM/PjhmpXzIn
JcHSipB4dhCdAzdRFrKjcMwntHW9B+jG0U2XuuM6Hkps9qrmAfNRLCunJLjvmijZX6vBnDqQ+QOV
gOy2VSKMZ4KkhYP5V4/MMYzoucc9VmUfGQdZ0hXDvv04V571cdGfBnO+/Fw54qPdG4CzIh3I7x0o
x6HIRv9gwzTPr/XAwMaSb2sre615yMc4BPKC6xmuPOOjO4nSzFpiOu//wyyi6/M08evP1TVszRC6
PW+eHcP69Q7VqlajZw65u1PCctOnqot7EPo/jguhkjAD+1Ks0U6RV3XHonEh6Xd582rXengwki67
C0WU3WkJ7p9J75p72XY9dDA//KDAkHQeJ9sQt02JXXTtVlbb0cru+kJ3CKImzWaUH+55BUndvOzW
UEI8ZDCgKcemkTWLoVLQZTZiiiWIekKkTr2Mba04ukkBD+anYoPg8C6avIun1qDdo4xvvE/EjmfT
Ok5DGW+H3gjPeZToa2Cj/V3EE7HCiDF+9DtCVOzSvWel6KGYDZPylgTBV0UFfK7ozhG96ekRLtZ9
ZWrNbgIYRZizjS86sc6LLMGV+cYFUGb8qylvEDmMmvTZdKfBuZ5QlD7MzBRc6Mf5TQet0CMMFyo8
jfks+DZZeRl/IawCMdlGZMlXS3tpih6fX11A+51LsT0h1S6L9RS610ZZBWhu3jR/ipjcr78Eqx3P
4cBk7TYBEGZ58OOd6YzKnuRmjIK1UhtLzQmwAIBEf0QC3zsmStMdiDdDgKcm2y2/Yg39UxFQ8xo1
9unmY0zusmhbybqlW18j06+3Xt7sQ7UIngK1LVaC2Psxn0zn5JIfXhpzsLtNZ0PJRLzyisk3ZA/N
PYbc5Ee9lnxlZY1XmL5E5g+ej0WfA5VzBvKPnUuctQZuJDsB30bnvoLvL7ypWJpVOi5GNcL+ah5s
NC5p1ix8B+PdHCe3V0+gJX8csgwDGva69pZ96qQv6i5VT5EGLA/Z9o0cZ2nf1bEJznYTO7djhjX7
4FnBu9vD+ohHwXajq8XFHtBxc3MjfK+6HOKR5yTgY0zlgTTTyew874mYTLdwoxtyRONJ8SrVX3d4
R5LWBEbmlsXZUOANIEmLdXY6lQfZloHlROtSK85EKp76Au2Iih2ov2aLR2AHbOduRKTYXxeCRZuS
gYuQ58lTZMkNIog0Cf+aj2tNDoLwCQ/LOgkSvtgIbNnanLxgZbNcXmuNzpsb1fgTLIf8ILzKOte2
bp3HCDTd798cpvF5XjIMXdVMV1MNU4PBbf46Lw2VlzZ+b4svg+etjdlHQZsPRN5atv2UBOJ2Hti0
fzeWzhCsKtLjP7XJ0S3osEOcKyZqI/PZsi5LwYCsvDqlJJ8mA2nBpt0Q/U7YQlrxqQqY9uShG7II
vwxZRlZBVRHiYZSs+5ULq8jvDvIc2X4dAoToCT0rH0WdWlMXucjgsxkYXf/+e5LLiV/mb8OyDdcR
luNquunIZeJPb1hRRrgbK1bxRTGjbGkTFdrmZYG3KECmt06gYIeu3XPuOO2BeDL6BXO7E6GUqBZi
OieT4l18YX7rC2vEp5b9C8uJ+kbog/oSlcVCtgeeEe6IhhYbWdUyLEJBcDwStTOOZjBU18uWWsGC
vFHT0ySCdJPoWo/xQhJudMd3mHtj+6VH3iieQbGf2lN/aRZt/u6PsbPuMQbaJ+guvoRqfgUYR2iV
XttxM29fEuLJEuj7aXxGuwQMu6ESoeNwCCsnf5jzkqsiC82NrCpjk59hpe5i4l0Fwss6DO+gy/dR
mxcPGGSTYWnq7+OoaOvf3y3nb+sh3rU2iTDB/RI6aYxff9VVWRsOWczgSxe0OEFr+ctk1d5dlJb2
qc+rftGItn8b2gD8gO9asJUd7QmNnA2W2P2b6IZk67R6uBVm2qzrAKSLAb7koM0Hh8zaQVZlSbYF
QidXY9s3kR5nF9Y7SLqoPDYlXsgXxAKxix2YXPpSLY6eNvbHArOMp2YU56CKpjOiRPmTq4vv5Dua
W1kL5iBlUwT1QVbTNuyXlWv3+2o+s/TZqvmTYW9lbwhufG2kVb3xXT29CWbIGRjI9tjNfCJr1o5v
l03d10dQe0AtZYvs+xhV9joy4g67haxGaaqN+m9M+tac30t1i/wYsc173mPFLo5qgimJSggjVhlq
xN08tG78ne1Bzqzd0b61kXKbFsLM7du8Mk9VLsZ9OXfIXtmuNZb9Dzde3tifH1OdGKXQVNtQTTZr
2ueFcI8Udde7vvE+6n61yq0CRK1Q+ush5gePGon7nFeRtWFLEd1apWPdpRPCuzYCi7JGHjw5i84E
DsoWeDaV6ta5Z4aLrAZXM/ZImckDWlHZybGZ+/3GVFiM4jnuoDpFqGU4dSyJ97//Uf9tqtaFofJz
NlSYsIZhaJ+WkLEpSsfQIu3d1ryXGlLzbcMs89Nh6FHng++osZCb7EWKuPQtqJF+ZWaeeylTPd/E
bO8xUkKDVGS5d1M6oXWjAqHZdck03XrdUG0KrJkv0M/6RW+MzaEINWLxZlHvAF2DEkqmteOl3t4E
v3cjS4UadddS9lfpP/V+tH2MI7EW/8Mr7W8Pvy5cS3c00zGEO2/eP73SWMBN7NnH6j1K0+9ZdiY8
790OUWSdwhnLI/E5Qk/jFYpHYvXRJktx6+hHDYOt6wklGjULWYymGURslONGXkAOlh0o2czRD+8w
krQef0C9OxQGymAM0Fpx+tsr/FsW1aGepZrGZN0TAwV3AGFUB9ADN0yvz7bUMZnb7LDVbq9DQH1d
q8Y8xEdzZYHW7IgMbJ1dqjp91B1h3kizIZyIs4uvimYnENGFgEVVHuTYPI2vY1Pw/s5ClEG785Vh
00d6Dd3XabVFO5S3IOWd90BNsKd3AOMRIbHZxIpXs/Hdd6u3myXMBdRFtN65VAlirPrcgdgQ4eA8
yM4ga/xzMXmIbs4d2cgar/FGzMBFkN+2gzqHh+iIpuLFBBD5+8fEls/BL3OAxZrGBdhq2w4gRONz
ZADJykRDy/bdGkCOl3VI8At3gXWk9PZzaXr9StS1tQvmqtKD4VaNJruVvby6ce8lKjwWQjxmLDFl
82iBneLl9hU1UPu51cB/OLmpLmWnq2PD4vGocJh7nfwu6PtH3InKkyiFfSv8UF+2KCt/BeYOo8oY
X6e6APWHa8o+C/3isVKqFzmgU7J6YbVjc4fcY3wI/ClZJ96gfGnChRyQ65m7KtxgPHhF5uIT7/Hq
ny+Nn94j+wDrkVWMsRsMBTcySbx0Uouwn99zf5E52qpaVN+N8wH6z4+2KjOrO3lAKuXnNjn441wl
6urruI82PUIpiTXFL9f6fP3SBhXEdlIne/5g2+opgBPylhjYC8XlkO3zWrFf+wjd+Np+6xo4dEmn
Vqg1edabXWIHDmWRBXwHrgSDEUTOaIdeCTWhzqxLlw1oXidQQ1233HcFiT+EQhIeE8PHLhq6fwR9
rhr7AwuPPnh28+bB0cG+6Hn97EIQuJ3MxnkAzmasexdxtxA34ofRrzps7vA9ipCuWLJwAWE+tGc5
dphw8EoqxYO1ylhfIxlW5VOykL3XQ94sTTea7hI2jkcxaMZW/0soReqdfJI/+RBZwUh72mLFfPlo
kid8Ov9T9dPlWhh9q1Lo1kKeK2VWPq6XYjl2oxZYGuV2s+763LiIQmtIcPCxxlwa5jbZqxaufi39
flyOZvjGVcmxeTPG3ZJwd1n0c+/JaC3z2kFsWju6EiEve515tCwVgw84hXExOaLJgAQxsRYDRa1G
d/KQew1iBl6YLmc0zbWtEea0t7MZLjyPa+eD2rTwW2L9/HFqZLfKSZ/aZR+N+hp1oyfTccc7W53q
pdZ39VZW5WHItHbRd06675piupNtWgo8WIH0JGuyvRjdfe4U4+1HUysi9PPb6JIZormI7LunkSqu
ExyNCLWOr9h6fSff6F9cRTPvBy04NaM9vIrSMkDToN6EQ8rPo/qYmQZq5WlMC3D5MAaX0Wik5TLx
Tx7SZveuqgwPtR8RbSBluPW7aXjQy9E4zvxDx+2ykvgkHlDgXEAKMrbLFQcyCi8nLX7QeUegyz/e
sV0uHtQhbdeW1utrWR3dOLzLxnIpa9cRY6ktTV9XtjCWCTH6xBIQ9rKrjeGZxiHUO1Z/fbbDJtLe
CdPq673skIekB/a5cYUxa1n11UKOlj2Nrd4GSVHeay7i2WUj+tvYdrST1wJIAkRafk0QIEuRdXzJ
0zTbZugp7oSaF09Yf93JAe+h7ts3gV0rIWp08DrcxrwdHGcg9jQOZyiw6QkywOI6QmMlc1Bi8/gx
Qg7ziwwXNasBmWyqDovlyiGKEGBNPohh/s6S6qD5iMgHKdXEarx9lvXGGrWGEmVNAjr24KVfDQR0
ytgavmFUBLAYS837bvKRx0kba+dF6sjc69jXIQnPnGvZf1gklSW74pJl6bjnfZyiWPHSwvTCpG9A
ALDOfxzcufrRVqQmt3EmWm5AuLmLgFzuK1Z9S6kckFY2unsqQMyozO1zoPJalooB05jc22mpH4ue
b3kqehSfUW18n5yZsqQpwylVCemZmInoJptUkN/LotHKd3hDoI8CN4dL07ZvUHOtJCvfJ0D+W6+e
iq2sJvpNMXjAw4ax3E2jWW/kyUhCLnN4bi+9oiDv5MXjWrYHdbhrIk08FZPa3SS9KVbyMlpln9SE
cKGX9UgHtOhOJsIyYQt6w5uJjfGitKVB0TTeYeT+Lts1H+w2+G5pbDC8xsMhmIfrjaLuXAz71nJU
oYqzWVukfEFA3xpWoaDY2Q9vo2iQACgXMX5ryz52xJOltvZiaOrptfHrGLencPwiIh/eeqV/M6Js
R5rEB4Sp/JnDjYwI6JxLduzBgjT3ps/T6nvsp3fK0Bl3kx9mMKbFcMmAzS8hTHibONZnbV+l9Xaj
3uSs9YagXntRsqjQTzy7Qsm8haHBEKz4Sjdx5qOSH73pgeqywyor5dbrNeV2sNEBi/XyIJs+2mVJ
7b2efxQLzk8dZmAo64kP21aDhUPXFJ+dJES2x1S8pzEzEhDNrnJx88K/Y4fjLAwoHGRiabP8PjsJ
PbgjRXmMVKM/GINmntXGF2f8QuJZlm0tm+QhBWiDTcvQ3pCKJILdsmRwVS146mMAt0BfYlAkbfiE
Uod9jruS+YpOy4uHB9/4npdh+FSoerVyxhTPI3dobof5UOgR8g5ZtVO9rLlVHZvDXJKdclhpGsVS
QOJby7ZP48pkwPbSeoS0ox0rXZ0OvZuWGOjU0eM0kAb3AV98D/HNaEzveyeCcOEhPUW+1Z/WPoix
60kQ+MpNlGgLAVT6YOsIx2ow0joEK41up5jN5VpFVd48jjXqMAt7bcK3e2oyDAyqgsckEmn1VEIU
XGMMFmwd3yqfMgM5S2Z1G7cYqnppYiTq5IheztXQtu1dgJb0UladtitvWGBG1yqKiu4BXiL4o3lw
OlnqrV743xL90Ysn9QtQ8D8iIJpvQ116C78S9mNS6fUqd6zgDvZfvon6Qb0dlHIgyD+qN8nITUqs
AokV/HyWlqq3Fxi28U7lv72ljc0JUp5Y+dWoscnuvmla0P/Jo6FUSfJnxMpuEWON8FyGY7CuCiDC
fzqZnq5iK+EJUCPLPfalvsNmkQegMK3nrMyMm8Ibx8tcK5uCb8oPsidQwMlC0YwJEVM1fbJ9E0i0
r1Q3stfVMjQX0bUHEk+v3g09KnfutJFVssbRtiegt57GLH1Cj8pcpK0SH928Ds66rv3JZNi9hEGa
7wp4NmsLYcoXP3c1wn6FiioLvW4XHPWgye+bjBlE+AjbzM12aVYH2MxyQu1eGvRu18VQq1vZy48F
lfukSsBnccm+X1XAlJ5NZPTOdm/+9LmQAtO1PMdoh42OPaOldvU9jmM50OQSy67YCk8+Uosrp0rr
F+TSX2Am8fuM+iUZb/erM3kAteaTBNyT7RAIrMLnkwIHpJaBrfHLFCTXkyynXzpV4Xz1+xSBCjuq
7/35k1I9+PmTAMHVL1nlv1iKr3xPy+6nT4LVu5sUa8FcKkCJzsl4maKXhyptNv+wyZtjHblM1l+z
8qTRdFO1CJwBQPp7nKfNvCJQVPgUdhQYCH+28UGvMv051aO3yY/qM8J/+nNgxCBY6+pxKFn69KO3
koPgYmNrDNT6ekrQjDeRCapIVmfA5BYVOoMbxyWcQelXaJMYO3lFJCJBWRQxSbq5dwyjc4wFzUVj
V35D9Cc85bmX7YIEnwVWawh/iCk8+m6SL4KILWUeDrBL0wFnrMR6lCP84QXNt+5B9gfYjvDZzUnW
Qo1XUTqqyc3oBs9O7VoIphjsxlVr61WGMgMJnSPcUuhBc7VWsmgXx1EE3oiqm5QD8pquvZNVs7Fg
hhaNfgic8YGJ+Fl3rOzejrvsPmbLARKTTEZX8Cws/YiHN8zSg+wFMdLe/v4OasbnzMOcCXVdVRCr
sWAJiU/hrMhmNilrp2eHN4xbAoSTQfZ2YmL0UsSxGsy0o9tWqObBqjJ+VPxbIdp5JJqtUVy87Kuu
OtF9UeXxfYmJ9d6JRUMaMYJY7qIlqiJMvK3VUFmPedG9qh0v5jY1mrNfO6itFNM+UfTuder6aTcJ
YJwB4nCvpYHyxkQI7GSZOOSAD7+eDj2k2Ts1j04/X61oYci6jlXe9tiTPI/As+XpdTHlNwVZdAy4
GFbOcIrMTKtjCvr0xfnxma5bxwfHzcylHOULBP00ZseDvAaaSCQ1x5XiRMNyIBJ40VGYuxSYL/hM
b6ePJleAiTEGRNtkmzx4WPFsTNR1r6ci56wdzdJ6UTHRPfr4K+5yI0XvbS59tP2n0u/H2ZH743ru
X6VPV4lDV2yBTpNrVe/qTvG2URCGSzZo07xLm+60NEg2ou3y1Uebr7XTqms1Yy1Pkx2dqZdLM7W7
7UebLRwE00a93Ih++gYOHHnMWhM8eb66FwZhrEn0KFXXoXOP/nu+tLKgfdM78Qh+LACEo6xpgMCk
OuXJKLv6/fe/778l/A2DPQJpNQsWOmFb2f9Twiiz2OSEehO8IVQTxjeWvauN7BGCV/PdctqtGGvt
XfUdsQx02ziXaOrvq2CytpD982OO+v0iBzi4AGHFj3w+KMj6r6wYJKis6nVz+v2fbHzOmhi2K2yD
4KZlOKZjik+BM0tT/TAgK/U+jcMqcqcaiAgHMynwfLbtZsc2OV70qvejTR1sLL7xs1voqdm92Vl9
gNoH3FyDYkUaAfJUmvZvPnj9RSpS9bZHM+xBGdOzlar9W1Fxg3QsZXZpsII2XfiZfjs2FaHNwcRf
O094yVuuo2GbSI8syYMcCFKhx7cqzP8BqmE4nyYm/uGObSGibNkmWVHyjL8mj2DRg8TIZvsBiwlT
JGV+JD/jz0beFO35kOp+fvQKOOcEsPef2mVVjvgYK9sSkaPVmph4/c0X+TTuo/pxbu5C3IHVFKEJ
a/b3BuLmh0C4bxAHiIHU5ohBg+2LjWPW9M5DYIIuB5jzF9kEWmvYM5NOaNPSKS/Sq9g41U5o7pCj
G+7VouwR07iIKOeSSsdv069aVFvmE+RFFK8MFsAn/IO8CAyz8RRjHSc7Rd3Ga6/oTZkoOSTECFly
AmOI54MsNbWZL5BZbtefOrIUrfaFHGjxqCx1DSHZqi1s5PTiaRkYYfdoJ9Z44gu5b9MOda/5UA5v
MKbih2u/RWiURXJ9lH2AWPQsa455gueNVTZoufqBhmeDoR4TrfxRkm3yEM+9nwbLNtlbN6a9Fz7q
NP3kFwfVbQk+jMmd0IqCuPi/D7JzchC83+TmWBxk/aNbjZA0JmkwkKR18dtVJmVjzG9ebT6o4Fci
rU1PzvweBkYT305Ndu6vr2FA8hvMWltwCnPv7OaDBGdGJhFUhbxIV6bqnWg3sk+OCtOp2qO6OrJQ
md/l/+lTtW7ch57541OjdFCXziCAbKTThIIuBo0JkntvNYgfWGmFe4a46ZxltddH5U3vieIbCDAc
u0HPzmnWfMFf2DihKm+eZMnyTHaAuGRYZWGyTZwA4ciOiH0+NhJ1uZbVj4M8o0LX9aNJJfmwaLUY
mZSmV24BAiHGpmfOJlAt5Va2fRwCyw+WfhEmN0SP4wMaXjgAziV5qBVvzBeySNYq2aCNeo7aIDlG
foYCllNka4fbsKqiolqnyGygKoEeNEGuAeJb+6df5uhn9F32UDfErftRV9fXat22dy62QbphevlS
ZBWhl7Lo8KNjcOD27SmLpiPBn+TWJ4eH7KlwFl5jGi/DoFvrVtTTVlZzzAEX5jTG5zKo/eeKFYvm
JuZLMo0dhOVfzrK6SwpJhuVmExEX0OuvPM03I+C+F8/Kq23es/3J86BA0TK8lwNQehsXduBZlyF0
u4MociSEB7f4Chp0voBTKM4qAzh1QFhIv7SjOS1kB1CxOyIlzVPn+QXqMgjKxhno9dDRb+QAUaJJ
rRB06Rz8VItlnHpm99i7bFo9NNrYOVebmYTzZVghnAjIKobAxpLZ2Hmhbj6bNdCsuTtyYtDcFvuV
tK+stROI4WYGF8P7QnpOCZRDKRXnBnWV2YhnSWKGX8T7oC5SeLlucxhy/wdhQx+6b+QTijs80MZT
VZakp4BgvtXmtNbCRjmjtzDejy5xpQIM6S7O9OFeR2XxrjWPsk+2VJpdgE4KrKWsEru4M03TusFT
MdjXoWFsYlXLX8es3sjvwhrabhk0U31Kk5IU3ijE9etFiHmVZXn2phk81LjyqPshGMoHgeGTPDPT
YiTQCgEnoQaopJi+u3aHMXiHq3G9EbqHyF7voNFp4NVxVpMyW1oVwghKh+RlZqJtWpfw5CC3lu61
MMoCTkLXwl9do/r/M+bvH8F1srqt5mXBx0covi7+4bWs//2tjDOVoQJyNW3Dcj+/lYXwGze12uHJ
NCfnHCftGfuO8k1r8cfs0GjZymqGbIdV6QTMKjKDy74lBDn2Ky/3lS7m67GLZYYgHiRBJQIS/++S
Ytouq4wx2srStbe0/iE1iUzJr9vWeWVFWtKyMcgFQmR83vOwd6jLAgz1o1n1CG+iuqtWhrazTcQ4
Zemjzf0PbXKcm59xDV2MSkpWCs2YZB8SnL7pppLIY+J6N51e7MdsioytNnj2Zmx581zruNNs0DNG
E2VI3rq2SVZGXdk3pYugqKgfIltJWJVZ2T4MwpTpmWo0dt9wX9QuUJkMSH/hNzmKCEC6NhyczGS1
8h5tIC0vBbDKTVc7lXVKhqxEay4sXvSW9UcdNPg/ztWwyFe+4VWPfjqZdzx/rPlmgM5o47yUuzhu
Buz0nNhLtgFKTueeLO/R9oaNrI1x6/4/xs5jOXIkW9Ov0lZ79EALs9t3ARECEUHNJDM3MDKThNYa
Tz8fwOxmVVZP1WyC7lBEIBwuzvnF9VZqelNEZQw/vdRAftreNgp6/hUFreD4efB2PlGqnbie+nHs
dm7WMxpvG4cJ1/E4VGDJKlKwD2OxZq4yVk+EgA2QAFXmb98ksaw7Mpcqwdt4eBy6gggv30jHr8CB
Uz6huFUY2tcqj1+iZMm/x0vyVW1KlWn/FNBATRCgmEM+rAfEjBOPsVbT1Y0WkLl1uvRR3OZQ8pzy
y0pz3zqqwk18Tqwaqa8C53MqhUIpnguw4/ZLr+Y7M17qI/Nx84E08a2ixMpLpQUpiomhcqUoUXUV
1i2D0Lqjj5arihfr0RKL8GjEzbCrRzqcNvm+7Sf1HHlLhiW92omrN0MwegrT/6ssY14xSlb1IlvJ
EyyvAVk/WfNJ5Arutp2n7iTYAz+vWqr7sTfavVFZwnOEeM12QIZ/lCePSuOjr548FDEBmvWCYqg2
jjkv5gX2sHLdVgMpmXVHH5DwRclKuJWDNjgteV67eq5ZN8kIwwVd0i9tU7bIl1Xho8baoAql+Wkw
jOo8Nyr6SXMxP0HziHddrBQg8tkbVwirClg/XW17GzhPhlo8obI0XTXYJrAk4ag0Xpb9HAqIIfXx
8tQlfeqI2N+ctpMMK/R6pNsehHYUbowCJ9ntH8N7ORpWNLjbSZguZm4XmPoRSbP20iRosyzzArCj
XVdNcaI8flbxifpZraugORFa+n112xs3hBy2c7vVXSmuQ0K6OblHSyXxr0WBH4eD9rPI0Des/tR1
4EvQuAXvT/u2M4RA85RUF8GEHNMiCLTnemobJDsQnAOoSsg+JUEzyPoxK1dpuqAS8ZUyklM1B9p9
uph3H9szSyfqBpLY7Kbgltn027a9ZUri5C2CAJCWspu8qzo7WqEmwoxdSx6Z6rW+1OMVOFn8IBJk
dYceYA3ivJ5RdIb/UcSvxvC3ekAyZo/tJho5DLKI4aiXYkbGsq2x6vnYVtf6JRYXwf8duGbdFkq3
M5D2gM6C6SsotyGJX5sxvDOSIH4bxnqPU3EZ2VX+mmMQnthVf83KWIvsMk1QtAiXt3YOrvXGHF9x
3/mxNKX0VV7UCVUwBO4mwt42KvHI7AaGgaRgxgoCApvFOCQG6GkOJkGutbgdtJVapcMryjRzZ9sm
NFBmbCHiGvl2DTII8R79zvdt9+d55oj1WBQtpTcE+WRbyJzDNU1DT9Br9Yo1rgibVZKOhZX0F3Bb
yMRpUXsvRMyVzaUZvqEUdx2EoBVtwQ2LYfhgN8UrqWljNm0spjDMpVO0gPxZ+U/djDWFruSlPTST
AQCND4J90EQqPOusMGEiAplV5vI3KKgNfhi1z9Lqz7Z9WCuTuA/zCwbxwmnbtB2qR4hCBuicup/H
GhHOg5IWHbKk0VxZnsNrOe8W3Kv0GWe6TL10iTh4slUWD/hiyXBvlfBVmYDAtMyh7SGt3BRZn+/l
lK4KfJL6aMWIH25XakLp55XK1aBV0QV5rwuNdiG0VWpxdDHXSsY09JKPS4aw21jHu9YQVl8E9hiZ
msBDxJ/TAQlJ1CTpDhTy87SWEqnOz2HVdIcSB8KPUvSfbb/sLcN29ESo/KADRN8iNgr7Zi1Guij6
gsbHVt0+NMUsdO/jIJQNNRmjDQ41U11ySqmKbwakNzNTyZ6A/Mi+qfatK+tQndHLQBksIjoAXS2/
MTMFH9Z1B3polTtavenXYWR9abLeyXR1wiMFikQxDvNuq4L7OuIkpz3g7ZOQLoYAlqG+3ePnyqNm
9l3GbfAN0/bYyctVoExQml2RxcUZWV6wzMju7uslHG4la5mdKIK9LmYkH5Q1whSusaZujNWjWTRP
n5u2klmPqhuvboYihj9SmptnHMlNFv3w5lCa0xx5rW7bto+lYuZiwznEItJEnA/FoNuGAJgjkQ9D
SLdCSmGrL2t9akNQTFudUfzf9TBvnlSxQPOrEJ9F8MN5IxbvLBAR7Sw01ksADaJU1e/ACuu7yKzi
k27k4aU314ST0DWPfVmgfoGy71v/mmVp+V7IYEibRjYfBbo9gANZdwnHRvZLI0/3Wd3Xd6w6kfjI
6+x1wHBzO0saqutwprcCuBc4dK37v478ydof6UlkCVXLkEXCwpamKSLN6Y8xL2KU0WCKVfBdK1f5
g0UJTzmxPjgw73Ibtq95unjPWo/MdYLBupPGl1nGGk9qoRULmhRf9/J0xAkJy786UJiRlVdx0rTH
3nIVo4r3eVVGd1Fxl6XddamEqi8KmuITLcDQpawyJx56EDAqpAxWTapbijOqX1Mm0nVwORi0aHzu
+idJFVS3m9FvI27X7aGfEE5WGig1XYStheTrK/jGEGFPISj9LEuIaxXKc/IGcla5WcpHzOgskD4o
GMvkN3GOMouzKAXSPm/6R8FaMCoKSWDCtdcOZFNzB2KlcDKSe4IeqHrLY3utzThxBQN0pBgV6ZMg
GqTcUUi1C3xadznIVHcM8Kcyo8wJNKncQXUTd2OQKbtF+96rcnEcCLV4BvFxR0PIdEcEfHKMpmLu
rfXHYImzA1xcsDILuKFUK20keiF04qEmxNxyW5LjSTU0nPPansR4uR8RjU4E3BvniDEfei+aInJq
eOCYBA/gXbWbFVO202gkdZ92tSsiyIbzA1oywii/pCWSfYNe1F4RBoUtCHXu5qFc3SWgAYEUyBdE
rOVLBxcsleIeR4bIQeFm8gEcWyccDBE+byGSkTOM7lNIk042yYQc8XUDhFg3R3T4XPQwSeYn3XFB
xx6xhsrWJyIGydJ/z8VaOQOfeQ0jZW9EzJn0ukwKOxjm2icaHnZhfs4V9cuU6IofdqLhphryvcxa
QieRrA7vSL0lx/LAqi4/Q+bPzzWd9Bwh+trDyGiSoLqP1OpB07rc12JS1YF6Inx9jSyW/kzfe4xM
zN3xHTej4lIqevLUCNleMsYRU6u4dUrSkbcqYLqhUe0sMkA/VBEGcDjowZRN7GEYukuv+wswCG9V
89xh6nvpM3O5RCUAFcEgKw6F7VwFuMyKMNd2xqRqflUnX8o8GC/BTFA2RTPDlJrg0M/yrcl61KZL
No/IliIKLU/3UtL0V9uHbKCcONUFFnxRA+iqFpWTMrdA5RTjXJGNvR5BorizHiHfb2BDC9jWGYPF
7sRLWJvaF2iathlFp5ooti/kwnScreFrDn/8osoT2GiFn1EB4OrICsbCrOgBN4KfdIcGgYRgMeX9
xEzWzWXDiQXluzjWnhzLDC/zNF3EIr/p4C7iTg++FpI88hiz0rlp0WOEnkceAQtrn4VG6SKi7OpT
+KLLyvA33Zr0x5gBvRpUAEWTNMDgUBT+RLoksmaVKXy0HznyWj4KgPoJ/IiLq3mCRVCGOhPWIYFd
wFK1CR4G+HBnGGzLJnxBzXT+upO1pD8s/re7wSUcwVbLkkh9/sokn4CcywPN+4fFnBgVjr7BTrp8
G8xopdDMnbuoVmrrCboh5mS+K0L6ve+66dyP1nIsVXNfiwYzaIJYB2Yqkx8IEfCnLjZ2UlSjcr6g
bdgP0TOIJPGqXaKrtDUkoAZDfMl7Odv3+EJo3rYYxzjxSSjjwJar5CHu63v6VMsLqzHHXyvT9o2o
PMUZtoOJioaYqqdomK3h7qS3eh4Xkjh9rYueFA7HPG9lJ9LEwZlDqcE5yoDUslYbXc+8djROIUQk
XAhyO5/wJkQ28t3q4mivxd1XuVgQ+qvKu9JULV8OJX+MhXuUqpIvKW3IlkzrNS+RrlPmXjyBElEP
RUh3VgpZstcCuTklodesKNu+f9dm9ZrWCSerybx5RM20CdL+LItdB8LTwkJArE5d3XeXLMccWA/L
3kE9N7VT0YyJWkg3SPkLZBNifDPbeXn/699f+tMYS0tc2yPodFU2DPOXMbZEt9OotbD4URjidDM0
VoXZU6CODlmG+zaSmaRXxHjltXVWdRndambyN/wY6Y8BqK0NaoYGUZw4GqZIv2Lj0eYrDKuxih8A
8eSncgZhiJuSMQhQ1DpDIAwBjR9VNa8KeLLqoFXvOMkY+4g5Hs5B6VkS09RPwZ308TDDo2e0++vH
JP/pNVmTpYA6eFcUcpC/Jk4lwWgneLLLD6nMvmOD1p2BO2TIseUhsE6kVbZsrpw2F5ARe5Ys4TGa
pckjBgxeeCzNXazJryj595cJd1m0VGbhlEHCT+ZCdMdxkM/LiI/mX9+29Etsj0eLVLcIk9KUJWtN
Hv6CZ5BS1l8AgYwfccP7Iabai9WPsotTH6oaQVgfC0MHU7J0X7TII9p9RG1c+Vaa05GxDhYsxn2M
2tV4JQyVTbjS8ltjzuzERMwf9X9HolkxdzSlh7iWRG+OygOCSqLbteFJMhFrCPD809vcxXBEP07h
0rqEGs39aBIcG7sMYZIcg03cjFZd7OwpEKZiZ4zIF0ckd081eEuvDgKkS8J4OBv6TAKEvCscXzw8
+zJp7TqZXwuVZGAEhdBJhbn35nAydqVmRizcysFtk6GGPjhbu7BXdlGpNbfK2OWQ8jPDmzC62gWq
mjCEW0zvtHAkHLZ0EMSU2m3UsHOCipmelbzApIva+lVQVe1SZ0zIBAG/W8nEabOG/24bSTwTPAoe
4JZZx1GN33smStB8tsnmNB/RrK0OVdsBvyVMsWeIlXxEZ2NUdr+LCj64KGoozYARVdlFR31NTqms
T7GLjLFkjNRjO4aTN6L55Vi6VtxbyJgfrKF/09AezJkFyNJBgkF2U7VM7a5B7LAgEgGa+sF8tuQq
PUT1KNnzoMYL4YXC0erMmfEKv1EMAR/WGvHHUbSiwibUL9zGxXOhkvHHukHKTxhUMpkqJDcc31Hn
zu/bUtUP6tAuTkfMVtSkGxThV18g6Hfl0rV/M1L9wqD5aMoqehIG8WoLnbpfGFS9GFi8l0bwQ2/i
iOnHUNipIVi7FMjOThLjniztMFzpujZcqaGEIWYSnsoMzjx9y25Sh/thdeiD6veQ86P89Zsm/xH7
td0dAXQYPpJM8t5QfyF3SqKcNXldJW8TZoq4YGDTO4rlLe2kxOZ9Hg+ygfFYRerEqQi37jKptZUR
cPKmvF8tCFklMz4cSrZTJL3dgVEg0hd3+W0pFpYnLpG8W9blSZGOMT9/pnhqrmGbV0ZPHV3O33yd
P/V3BskFzQJwIOmy8SeBGUUelyWdxvRtjPtrYMPSvWQBd29AGDsBI6U7901206GGBk5icCR5hpEm
mZLTaXTYgoKrd9tK5bfJ7EHQpoYCCDIZ7o3xwSrN1zmcq4eQnP/fgUWsX2czPHhFJhOjKKal0pH8
ccWoS3Gbt1gWvAkhwjcLkopjaTx2WcJUAfnSnT7Jkx0JQXmEs0N6CFjsPWrDN0Zm+YWka8dtMTWI
ykVoJ/B6xVEeccsqe9Y7Ev4Udgi60ujG9qJI1TEhcLiXzHAVLIFYg2Ka5TfjItpK0O6xBvo+gxT7
qqQmwJWuuSR50OyJDacP+dAQNqMz7frp6a9/uV8QbFtDNFUWb6aoyWBdrV/wMkveo5wwpcmbmcut
Z6V6yAgeQPtuzVslrtKTPkm6B1fqbRYwiuonX5hb7ZRPjQd7CQHiMbook9ictTyq0LeWng2M628U
UzjiWDgInfoFsi9ukJA1XNCLsV232eAQVEH7JAnrq6UIvvViTx8dsKiC5/oYwOs5NT1a5H/9XWk/
f/q9wf8waZFNGqku6b/0Cc2Ya60ZFsVbpmmiC5J2vIINbGG0PYTGMWaaeZ3HqQtOprhYS3ivdtF7
UC+yk4qytstUK7xsH6VFaBflHsQeNJCV0K2Svk9v6XmDY2W2X7Fgns4C4V6zy71YaK4wVJ4QqiA8
CrvxSuXeblQEh2La1sFSQzztM0G9mUj3XaXF19g4Mk5nuFni44CqQWEptlaZ0F1F5bHWey8gR6+k
qnTClBwsfzeIKO3iEtaDmymgx1cGQyNxr0MQJpHTYxpit2GxJj9YYi13Wl7Ys6oLmJrkSKVA0LlG
9qE4d6vqUZhbNRb2CIKDpeHGtF74IsxZ7ZKiuAa/WF7J00PXLfGBJWdInF6H1J0XFS7DQ+YABJed
RXlkSgjEsx3fer0/WXWDlw+DD2LgNknF9DpjGm0vAFq9BMcTO191+HWtwaq4Lq6Ys1snUy/jE0ms
0u5SVTtIUTD5szm/T3Evk3UoJD9YHV0DuXiL+hqpC+KYNqYB07nCpSOo8aXs0Pab6Nl3GrMuKHIE
PETEfdZQqKqtEbhhMGysZ07T0CAqlmRfdLXB03J14JVNYm5ghuDGSKc2mtuLOryToO+uMyZDNjIi
R7Texr0aNOkXgP5+0BAjLudXMxPCMz14vZtCVL0boHV2MqMdQWxcPGnrBwxpG4fW6hwG1SsaRW8N
PPCDVGpXCDurd2rfTwcDNdURXdprOQZSOWn596JvLqqOKn1nhjcjPls3iKU6rZTf4RxRvhshQ7t+
RWzfeCqkRbdnUg+nQpSvJk2S72cp2s9mld6MrDHRPJu7A90S8e0xGrEQimDSgtc76DGhf+RJmVtU
ueUlzExOIN7nS9gTqlpMq70J8T/7mxm98adVhaFLmqIxGBqWBN7wl354wJmSVqf2bzr2MU4azczi
cnhZptXThzIDujbNmgbZ7mS83Cs7CRE80aXQjTBm3Ovx8j2fYm2fpQjOJxrC49+Iehg2MlnWMU3W
CBUrJ4bzMw6RkEGQwqOLCy9wM+xUL0bcXwLdlhVo0uE4m64Uzsj35+N8FttvaVYcFECfd0gElBgI
Fv0FDRJtl5TS+6aaA2tkj3eJctQmckDIl6Vf83bIXKhjjCJ9xDKE/zXmsbaDEyPvIQ/ADQ3j8jQi
qpWufp9F2/T3fSJLzjI85GS+0F2bEk8skFCKluJtMkEa6dPQ7cOAhFK6NuGgia+GZJgvsa7ddEvV
fKxh/s8fVOPaTUXue4msGGCw7pfq/+7fyquX/K39n/Ws/xz1v3+sctLPi7ov3csfKl7Rxd182781
891b22fdv0Xr1iP/f3f+4227ysNcvf3rt5cfeVy4cds18ffut5+7Vji9ourrJOs/snjrf/i5e/0K
//rtsXuJ/ssJby9t96/fBILG/yRkbJqsehCnQ3P6t3+g7rftktR/iuvQyMKXlRGiDL/9oyibLkJZ
T/4nbVanyxItnYarMuC0eI2ySzH+CV9EJA4tGSD8aRG//fvL/1Ts+3jY/13BT9Z+QXRyayqzFFGB
MKCoQC9+Fd8q8QVBbNScL7okRHaWhmVmAyCu/N8VdaNfY/UEQ/yP4q8HqNlewQ0IC/A2XXCwMZab
OGK9Toyp2xc4o+X6aH0ZSpAGfaniq1THgAWFm8iQxgOAg3PTCKOvBqrpCdLyPpVCfFMg3ORILDr2
LfOIXdkIhNPVJSI2Gq6+GpjTJQbZ6WXs/TFKvkbC8hzhLGpnwRgfKhVmfTpOeznv611uWCqKrlJL
GkGH89ejSNTGo7Y42zcxc4DP11tRkDD3vd+Kar5kwwnBhNEdAsB1kYB9zMcJMbiCn4/id5fZzvrd
U9qO2jYCgt7H7SLt+yQaRM9YgtKXUmhEz1sx6Mdsp6rRg7bu2DZtH2kol75YFNV/3Yb4HDy47cAM
TPDPIvYFaHpuZ267ttM/q9u2z39TbCdu9T8V//q/f97gVgrjSjvOcQOkdmwqn6hR5W+lYa1upc8d
bSr+3PZ5XKhVWWb/csrn7u2UrYomUuSIqMY7/+1gSdMXloLrP/3dFT+2bqcjg8r/2YqxYYMMij5u
9pd7+vx/27V++VdbNVobhSDjUfZ5bjWpPP2tHgWm7BTVENgV8zeQZ9tnPEMuH9WE1rkVs8wsfD2v
/Sxsyv226ePAYt3xecjHNbajPw5ad39Wf7c7bSP+W6+mpf9R3I765XJb9f+9e/sXv7tLhDWY6lhx
OdoWhFaUH+rCT9evsh1Zh4KZ2tYoVG7TSZCBt3rZxj8P2g7fqosQ4QBwt526bfi80qJ3XGSrZ+vl
t9LnmUWOez1DNdfcNsIJRfQUTpPdRLghVkLtd1LRZMxo/1Psg6Lxc0mu/W0/c9jUrTQLeJ8Qhg4q
zwp0CkN1IdwObqre5pqmHaUib/3A7Fu/iNuzMQ8C+ExhPiwxVtJLwU2YcZD7H0VJygtf42mmtogc
/M/itjXqjJOahNF+q20f24nbcZ/V311y27jt3g78PG/bFsjp4BAOi3Z1uJh0x3n5ShIochdwMAu2
j/QUGBLDC4OFmXXfzLUT3z6UdqJTL7euXV+3SnlD8oqxyFH7afRHK558FTXtQ7EAW5lZPKn1Q6ll
sysPcKRtK59yX9fO0OnmY5Tw7ZGUL/yt9PmxbSt0pXIx1AKgsT6PBdeFxcECj469UZ7UzYGPNdQh
amplH0a48gWrNV+mS/UuXojf5RPu2Oaasw+G4IEA020bByiJNl3nd0B7gL3UsbtV86a2VbSmHXno
V/5TuqAxtYbUYlMiBjckvaODqPMreaJXbWprH1o9EKd6PEr9F00ZXhR0XXY59NRTXPTVyWobhL+t
bmWFK8Fukpb7AKsiverFQ10vrW+JdetrRGE/SoD51IOBAYSy9tFm3EAh1nE1mNuu5IWm824rM8YP
bC1+bowH8VoZo2U3rW/Q9hGRjf8ofW5rEP/aKTk2smuj3z7SqAErVkjHD4DDBwAivK7FTtjrjV65
6EXyCszoWzh62LaOIOLk2fQ3cCrHj4aorL/cZ/PbStu2OkN02RjUzM0M5OvLEp2v9S2oZoXv3FiE
hT/rWwlLFfgtOMTOBwAVrmAMk5+yRmQmoFR0eAXJG2yoqEcmu6aa5WU6ygNoXKNTvTboa3cWsY3v
zVGQHBGQkP9R7OqD1bfyMVqWXYD3FsRdKE1hxQonDHkBo8Ly01JCdHL9qPujOpIO1fvE9DFAMf0W
NoYbg5Wwy04JMzQjFWyCwp2QutHkrZ7wk41v2BAfpPm2TXbzvQheEczy/fTNjPY9lPPSjrFG/pId
YK5He8xI6xwDMZummP6IEzu9iUGxh8+IrleT24iHuX/2cMu7gpSitgjluGLkDZPseMYQe4RACH87
KD8UphMv6CzdSLNXqz/64GUgKp07SeMoADAKL5vc7suIjKAA5uUlV849WZfMN6dTbzK9B+kJ/cjV
y+doPubLm0yMQBttEq7xuNPCI7ogokDqxgZQBpRqN6qPOlZE2lFRTkP4ZLzpAGC1R4xxy95rpEOT
XEodMui+zs4B6pk43c8nNT0X0aURj5V4MBu37bxycFRAlIjd9p1bKfuWxykLNqtjzOEOWXyRamR8
jri+K4sjvE8VHscQesf+uZmIgHlcMaiuI/JcBfwER2AZbd4VGeDHp1wgCxreVN0PHIQa34RWiemn
bQ5kwfxkRjbCLbJjJGiOaR7U3idLHaZ3RsYQ5wTiVTj4unlgyRmYB+VlxL+5KPdi74N8l9Nz3h6H
2ilR1bGcdgAH62XKQ6x8QY4mv8EDeSbUYu3XaMC7nDnic/MFlNwkHpT3RLcl5mvX0iVvXSE7kB7U
I9DB9pqcXZzhS3Ka4NBdh7ErPeIzDajBI0qfBrsST4DuOJNnUPZVdMxxgGjeOsNZslNYXszUkeJD
Gez05WzKr8nCPJJukkDlchatW3gHpY7Y/T5a/Ma4SftTEoNf5r0g6ADaLknfy/CL2l5C2tGpstbn
DYRYDPfYQGS6LWCxzvzdpQ8TaKZT5Fch2hmezg847JfqpL3zzqrajwhO64SRoGt2vvReNrdFeqwW
RxHXB8ZzEoBMBx2Cx65sHGrzmAhejq5l7SC5ysW6byX6l5MTT7uywHDHwQ1Is7CXvcS9V1gOpCcD
3HZ3IMMjnqs7TfAk9cHKQAEc1Mhtj3kH89ad2p1RkoFCC5+pw9kYQUM3LvrFyHao5wXNMG/6Nj3i
3ADNy/Iy7baTj2MkACo4a8j1Jrtpz9cMMS7ApKXvjuNy0gtbeku+6QK3OhFc3WODOcp3Y07iZic+
yDjlCV/F4hIb1/GzBlxm2esDeBtm4E7+1VL8llch3OfSTbUmLuK7ZUJUYeVpiTeIQopx5YSRK6k7
nBSMGadYEmcnZJEHzAggI6Tkal1pdmbUa1dfrHPSvHY5LpXoUkoPvXlNmqJJDjkC4bOj/6hy28LC
xwFfeoUaFTos4PBLC9KyHwUQ/XfjVxRxdYMUnd3jlZrvWRaVz8KKZ7T7ylZ0V6xdrtIKcEgdCyjt
QbqiMRsX60o55fviUGKG0e0Yx83etvEdbXlgChxYhzvB/0ABH9k9snBSQrs69c+a8lz3ByPzukN/
J/8IFC9tDtyaAYYxAOFhXjXVnnsiumzmZ1mxdcW2nPCxemo1R433inXKTiLRRHFXyvdF4HSiY9EV
S1j7jGdd3EWvfXy1WKB/j8JLxs9VdxAkhH1L5MG2ALIZiYOu+hMoSD+6Vh+AaCx3UbxDt0+uvynK
9YpGKHtbJ3UkeWLiDvVeyS4SsVH10gSnsIaS9ziXu9r0DOFkZbdDZE/AA25j0ubqQRChjOD+c+hu
rCcEM6zv5RfjlKmH6aB6zT0otEo9hrfLKVXtRfKmJ6sFdb3Hd3NMvcG0c95l6EHPouLrixcXMvi+
Qwt1oHICkiKgrRZbYBbM23euhAfkZvrlQV38eb4l2p+2L2g6Qao24MIktqLxI8MttLVkFzbkwdCk
un/oo4d58U3ENUnQxwkWOJ6hQ8q4D5P3cf46qCwf2gWgxlOOTy/4Gjm8xnbAEamIOwROxWyfmXfE
JbMajdGzPh0GepbYB5cc1y9jhQLHqQVxaHopQ6Fp1zVG0HZhAuCxWzDzML0pS/bwwwSvb19HzzgP
c/X0xIImUpA6IcRlRw+6U+/Hu7K18f5ZOq/A3w0UBOtsF4OFerK7VzKs5T5qiCK7DyJiY47uy45g
JzvsHBv3u5Y41VMFIfEm9Zqjequku2UHG+g03+iNp3wL0L5xSs0xPFqa4aWjI/6o6A6+hA9J7Ij3
iJYmHncuObwM0dMEkJjYd2uHj+qN+aM6hJfw8oaEnGBjswgJHoeTAK1vR6DFUsGoyYG9egcy2QkO
ucMztSNHsqOddvfdfqu8/nu7091jJNryjXJVHOSbmU6BCcCjOq5vTPGUPImrhrbdPGl3A3LAqEuq
7lR5wYNe2fyNsguHjuWuHY46OJ+9UrqoghveID8iTGsme7KUWuBoEGoNO5ycyEU4EPhPN+zC0Ttm
tLjoEHVO+a3dV9exN/W2SHa/vWO5BPgpWJyw2c1e7Kvu4GT8ErCq1N2ALYGPZ2Yuua+WjerGgeQC
+RDp6aj27vgNVXXlPHsIk5Z2eyV8x9sU0HJsty8hr0Hul7faIb8VH0M/vVgJQ4Kd66SGr4bOxkZg
n3BX+/jWxNOUYdWWnvLUg0q+vBrctYcjGSC1qDyWDistwsB8sg0OlxvfAitBjsDgsT+JvGGEiVg9
PUoPMtDEe/lLe4WA7m640c4T6nw3pIocxaWx73rLwXBbdrSzcm6vhpvmGOy/CaW9nJczRPWdWTvh
QaBqRd6F1ztfeNmoTsDMHzrUOwZ7tzBBmMlZY1BpCzYrnbO2i752R23gi8+e6Qf+t/ZlOudXk0u2
zdwz+zjLfnGOSA/syPM7qSN4mQtpwu7t5BI4uc0hbnnJdtZOdpKb7qibTvWQXlUPwnN8h7/PS/Jg
2cmDYYvv9ZfRq45YpsFWt7uv6IUgU+RaD4CNdZS5EpdPcieNK+0YNZ7oyWg6PGGSEAguMkEMST2s
ffh4s9w1Z7xbq2N6JRw01zhrD5VruIFT7K2bwol3xldSXULnRhfsZ5evaHg40AUdeijRwWpD/yoo
h9IxGVy+Ehx39uGeSckxO9EcviQP3Xl8T6/M/XCuX7I1le4Yz+L7c34V381e8B59LX7kB5EnQR+j
nbRTj1K/gwA8/ed9fylkZ9d/Ex/jWx15AfoWGyU5Ph/Et8LlQBGf5UfJbif7wXrtv3Uyv2x6qm/z
g/miPjZfUXVbWIw46kvzNfmO1tRVErrTfXpCy+RRdzDgulUfUw+/bVvcyxc+ncUFomO/YjtO77Nr
HSy8Ils7GwfdKf3oeW10B+GJ/BDdG9lgejj0uiheYrth42Tnt9KhuGZI9Os32mr5mBX2cTklu/Zx
OSGQZHdPJUnYC6NT+ra1++4JpwggH4wuvEXudAJ0qiZu19kdJEiISKVTiXZQOLzP8Vu3uN0T+3iZ
IC3r0gkzt5hHg8QOAxaPicQZY8br8prcC0CZUwcBS2kAVGCr815D8tjkNRFexQv9su4Q9j/+X+7O
a7dxNV3TV8QGczhlUrKSs31C2C4Xc868+nnEWnvV6trdA8zpwABB0hJFSuQf3u8NBDnztFz0fbid
dhM/yHyafjRvNTNQW/G534vHkSH5V0jdxiHB/bz4kh9uS3qkRNq2JB49j8pruhF34S7eTR598YC/
k6fshaNy7EoM4+7z75mhXeui5Uhnpw6pqtFlTpf0BZ823fKj63wvbowzfkPzNT02B4YUJBPzrIhv
pWN5wza4fMfXka+a2ldqS4RtM1TeJ+f4urxMawO4thIBo1s6ItVun8rv0Obb58q1z5431jZ6spL2
g27wc8TuwFGfu13hTjuJqdpHd6731meeeYLgjPdW6pgfrDVv0at2N+AgfTvr5S5MnJagDqdvHH53
WAAv4lNzTpHkLpscU1Enfyfm9p1ThMWOm0n9Pcx3Czo3e/ikms7pCcWtMaZhu4WIH1uapdkjP6qx
5/3sfQ5bRnjMNe+Vk+mGdkhbgebaa860pXST7xCox3nTPmVnmrzsPB75XjEacWpPOCBuls7ynixe
myGQg/0F5uO2fmd55o4HH994yyGJ2SU+nOZG31hncSOeYDl1rvYYvuBM7M7gVRjc8fCG28/IrTwN
ZyP6tOmq3w12SYeXnDnviXwdGkk8UHxmYy81Pc6n8WN5QxWm/ZDetLNJ35341ql4qQ76jiph61j3
cuKNBvxIjy5NvjAcBIfhpn2atgrNc7OjVuuiV3mAiLlhhMqRNxfT1e4ZU4zfRG/X7+Ge+IbNsu2/
B9qJbb5tndqRtomfPMTX9KodCn+89xvMFV5kbgFIX4IrP8Guaa88s7ckDJcfUP1WYreIPfF5/pg/
qkvzmN7nJ2hwtILGF+rHR+NBOjeZs+yCvb5Bw38VvcRN3j4TV7ifDgOPs7K9/ekwMEY7bhz9Wf7I
LhCPKACO2bZuMWVxhFcx20KeSRlCOfAeX83oSE8jPrcB0i2fcfFe36ceWWbAuzvmC9fEl04MM7lr
5Sdqs4jokWqNu+kx3Ks7a3GLxJdNbzG+RWhUZnhN9Zlfcelc47F7tCw33OvcR9SJH8t764WT+Aw3
DPCTZPD7FW0dGFhBklGYGzE/WmE34QZElqP01+LXPhzKIbTrYAWATlhd/YVESTeIat33C41C0O+X
Y3K9Se2KvXqDk9fFikT93lzXwnmEezkq5AHfoKj1fEycl2AAII0xpId0XKZdFI42Kshqp1SjgxuB
sZNGxoJDfGiF9wEwR1oGn5KKVw9yTBZ9Ge5Nnurb6cfCCGUsLTFLQ8QEJr8h7pAJ8G3B1EUXBX0X
1nq5b25Q3rrWtkqzXZTRlSew/hbLJEY+2a2ugO3zX6tpR17fEkE207O23BUR1VjingiFegrxBvOg
toGQFMV9udT4qRQKE94loZ40K/WlUcEGYx3EQbrtmkZcbqNIatFYpJ9Sp4O+yHggR4yo8WalQDVN
t0F57kxpdpwrnWHQ7YxBtagIiHB/HQ1VA27PKBCmBbqDotDg1sIZjHbbhE1Gw8k5KSF5oFr5MiHP
JJgVkp1m3Wopxq08sq72kw6kEaM/yFdId8V4V1x3XSMAl2LdCHchD8J8kyjA3+tivtXv5AZ0/Pe+
ClfBbROFfljMA5CKNDb7rtaa/XBbrJvrQqwArrCDwpnzhoOuiwoxhOytqyhMr12fD/6Ky/7CauUF
WrxcxyzHSBe2cYVfhmgoIJ43ZHj+e03DE+rXvvUff2yur1vflgoVhY28mN8lHKax3/9OxfYb5bBD
bZUGIO15VOHa20imD1Iny3urOWUdORn2BEiJT5jY7GtJmTZJuZywaR/7MHHlXqElUkHFq1tVamqp
7K1rqWkdIH6kyDCmSynqheQFNShjXvfGcJCU/tzXMEsGxIT7Ra7qPWFeGO2a+rMhm/3u19b6Dwvn
RTeG0mr/Y+f6vl/b6+oweVZhVPjIgLlqNPhyA4jcheQjwwbSImpj6/q6e10U1Cr32W3xe/P3f+s2
AHEdss36st/7fx1FIZoKV4S/36yPxdXsjc4va0MhWT6WnGEWtWNsUQW15XZOQRkQZk6qztfLMxiU
3NsCVkyeJU1v2BFhq0H20u//rWshHC3aIFQ7aDpZVfS6Fb31X+uilgV+NLXFAg5PMAjBtxetbwK9
7nD+WsuIt8+bDBK0UGXeDvV776/t9Q3rW9eDJkZKN7yu/j7er1euO3+//fd7fh3+z5fDWcZ0pxke
/njL+oGj0TTO2IBp/z7M79f9eWb/2P6PZ/b7o0lVzTZIx6k8/32x/zj7f1zdr9X1ncHv7/gfn/Rr
dX3BrwuE9xI4egZq+/uc/+t3sl6M0cb/8+P945N/X+cfF7Me9n+dwe+PWN6XTn2iTPfW3noS0qnz
/aJpfy3+2PfH5vq6P/YB/4Nr/XEYaS1a/X75uvb7NeshylpnBvb7Nb///Z/2/fkx6yH+OOyv1xjK
ct9Rb/P72/WZay02TOZyQ6b5vrt15P2tv13/+8emsVY4aZ/x3LktYHRSVlxf/mt13VuCNRFq0G/+
0yHWV6yL34dZN/9xNv/1fX+c2H89zPq635+0Hu/3vulWBVsJNf/fUobQZ2j/N8rQ4/f00f4bZ+jX
O/7iDFnKv/7JGFIMDvY/nCFR/5eOPgVerSRbpnnLePmLM6To/yIkBCIRTFSobjAa/uYMydq/8FPR
sK0T6WlMS9T/XzhDmqr9O9+V7BhZU2UTVSwmcCtt6N/5zVQbhaEuS3GnJg3kvnZ4wCTwBksgWi4N
nfmZgnwqqO7zMCDcfJnvCsSu8QK5H7N2AnerOyVY8IOyTF8zm3tFyz8amKQ2gtFtVS6UiIZH6Dqp
reDTgfDnYewwIC41FxtAzQlILrKLBQBAAF2AQ9veaUrzUYjEdTKzo5N2cdw46yCPSiwxfGNajS/I
tjEz3+jbl6VAIaoS6ZlWyImCWrtibXnSGkYSZTEGFLIIMBNq5UIwcAuJbkEnkvra1B3kvgvJFlqc
RvjC8CT0dSwX7LEBtAEfghws44EZ21mGT/Fi7FAI4GcXS5VnMsfsKTrnIt4WEuC5YhVIdONHfEsR
jBq4EkENgro6dvaID+pGDGHo4yNvBu17baJPadS73gCqm2Q0GQbfh6OMBmWLZl8OxryPszo/lKPA
CchgbZjNoExFBIQ+FzTqtqVOtXxc16RGV5hVikcTl7/TMvM9F3jFbGAIKFyF2t7BPpsYtVNbmCcC
gGTdEs6FVoaXQFnIva+FTVGOwG6zkngNvGzXIrL1Ei4aATg5Qsh1sy+D+oKBcEr0vK/I2BrHWqw+
GkN7k3QPqo39QXQcyuAFZa1wJvWx8nv0NY4hmMF5XTRkAp4ruXwYlM/cmjBrXQzY0WamM4BDo3Yo
cnlTEUQl22LDPBrB5jYhdkvFXZFJErlnpatoiKp9SJC3YEsGNwa3t9MJKc71hWHcNTd/DGGiMDZM
xp1FAhah8wEAQDZEl6kx4lM84lAxo1fF277vnUaUJ4iZxcViWnLU07l/aGc0e3MYt25vaN1D0Wjq
VRJPg7WLVKl5EoWShfgeKkvwsG7IWuOrYzlcDHwzpDHRn4b8BiwIMfNOI4PKOyxOqrfJ60J6CEVy
TfeSVnmdynZ+DJTueQhKgqVHgKNpUdXroAfSvqwLlF4B5nMTxPcDZfuTcXMjrnWBG3iqTkMtqfaQ
maXHNKvYW0WvPcq6crL0pDvp4sjMusH+VSjnH2ad70Is8pjD4hdF6GD0Vo484pm1aVIV3rM56ffR
mCbvCMQFTGhKUkESrfJC0SCOfdQt2ywGPF0Tkq9qfufrEhQDzjym9m4u4a4a0uBzwNcQpdUZq/Lx
qTXKZRshMvTNVmlfU1w7skCXz1pwg7vHRtlMgha4aFjC5zQ1VSphBHuZkxU+YwpMLqUWiv76X2uU
NxL8JydRDXObVv38YrTSC5595aVVgeynpk1REWhQgNp2+JF/CFIV3KcLGQWTWR+yfLBO7ZTH2Jvr
FHun2LyLJHwb1KKtHiMdg9KEj85aSfDqBGatGTTtXgfNt2T1qFZZ+JETZGo3iJovpSTOxygFvZfz
SbVNHrZDXSnGfsJhhIbCmh5KYZweClne9pqFm2JbDJils58J5+J18Sx56yuMtrG2zQB6OUS5Mxg5
aFtjTFdN7cZjEVMl/nsXv2W6CcX4EOs6RMepqF7ESgGXMUvBWzfnGQVKFZGPnefhoRmH7AU61Dko
0/aqLX1K9Qx3wnR8J/ZrOY51VDy2RXaKizY8r1tTOIaujKPsNuWZmObJfKQFip0on5Hax6n4kosh
Btya9jhPY39pNOsZorZroFe8LyU5u3YlhpFjqzoqnsVU8bL8qDZTdhRuNCelJ/Y9lG82Q5MSHwL5
UZWVcU8ePZI6A0udSr3BJVlQf0fWpq+T4W6oDdnVBUriS5YWx6JumzO/n2CHwxBtjBnradEqn0NV
aB+EAilZT3fp5kFc+fhzwRjVlXMoDvEP05Tw+ReFr8nvJQBxI5xfBLXQ9r0F6XDddMshUnEor+Vd
06rGa8ZdlZEa8qJa2MobJLM4OPGbryO+HY7I7QVrqVIo4YXla++hm2lexWUMDllcA4JV3c9B4HmS
demMzHh41gVF8JmD5TtkeJqPJzJeJPjzXQuJmoTVKsw5OsNwzYFA8mbGTHYgKPxEiFZp91ZewGpD
KK+rUfVslPwoudHFhykuTgE5NOdxgbQShUa455STJ0O7+Vhm86tMrjP5yGH8QPxCfzUHQGtVjB6w
F6GtDvRqq0EKupOT7i69ZbyraSXwmCf9S6MJfhKXEBnXkIK2IcUKx9tddQsmkJsaoEzkitb/AlIa
yCPvinzZhaEI1UY3muWi6f1VClE8/9p32yyGpPSqXHwOKoSQ5m2xro0F5zMON6XolA6HyZCHw7qW
ZhNVpoXs3hxZB0gKvS95NYCdTUsoQBxHBKvIlZukFH1zkgwuGfRjI21/SqIobZAwVk6m4rQ9hCXd
oJ7tY8SpvmSCJy18Cdw/cEwQsjjc+NS86zcFO19cX0KslcV+l5exPwsJHfuo3ebvRoClAdPVoktO
RH6kzSUXUNIJtLIwXlJSrvRvaWFApNIpbHIs2+1UbusDxjwZzDXxYQzixJGSQALoCnTXMFEQlikA
m1K/hVa+QWMue9OQjlttbD5phKlt1YKFH4pKVFbZg+6myXFQpw+1BjLvqx76Mv1Dn+qGU80P8ZA1
vjxQ1Fe6jo+FEmWoakfV8MuYiXhIEJzOmJkJEaWaZrpKhE2xUv8MwAf6vhFdlO6d3XbSReiC0sa8
6IeCwjRrppYquYSfmKDViFKSemsmhupoavu6UAwRk54apZjJvqFPRD7HFUXlKCG9q/oiRgRSWVA8
Cx1+pzw1xOKgKwpzjwSXZ6WWv6RcOHYkZQliMDm9+mZW0WaUzGtf1miCs/Hb6I0IoCrvnTjWn8K+
fU4NbdPqgb6p+1Tk0r/TqtWhjFAI6aYXLai+hhJWC+KsA0MNQxklV5zRD08N4FV0DRfoBpovjvgp
QUt8Ly1IS8WPPta5mXHHt5qq3YR9QN29kTadrPozXnGOlmmtM8ThF4psisY5JqkAgHX2hf/L60KO
C2goPPiGRKU4J/wy29cjTI5Fk17KTnwIjPSeIHnLp/CqGuLPUbfHcX4OyOKqZJisobYNZGEfDt05
wMirmQ2XuwlUk/js4TLhPgTIOXOzCveDInykY3sVcQBvqcQngr6dDcxSaIltE+WVKRPNXAoVFX6M
eeyobyHaL04ZTnY6ZPcFkkmZEFBi76TIVZLa5emHgmLqX/oYR74JZj9CjqlljcpTQnXhFpeA2uCu
hmQbqvUTKjW7s+jrlX1c1ec6VKnKRu0d46d0Q6uG+Sre1tJ0kovRcolSb90GgkSg3XyNgnqD2AyP
XfgujYKRYIHnac3abdiNI2GKZBULngCRF04dRl4fyqX4KjDm27TC/CjyPLodlit8jco2l5e7sSLV
Q6t5EJHSOkg3DKewZkh5WHUqSVo4nUnxreLnaaL+YU7zQy5iOVuYIhQNpaIgAfTHrR7BXdSh4Ibi
s1gishONwp4w0vNqLXlbargAbcZ1ow50rJhUDUtGmtYOz22uvLW340iS9gb2e1Kw8HNmE5fTOfqu
VZ4RRai/hioebcKkE0d/MnLrHUHIZ2L+oAe4BE3DqVaxZtcjhAvzp5nPn4hZ7uSu7fDgwwEzivtL
ipKQflKH6DN/DIr5PEvqN+HO33Nc36nVd9uS1Ych1R15Kzut5SfXsugr0uJrR0qIXWrVhwQod2dE
M93XDIJLXzTE1buecC/TD2xMbdqWBHkzYH6VRtJAetgUun4yK+uayTPpaEhD5nx6E83+WMKfVWvh
wNAISXcT/YgkpV5vwFzF5SVDigWXtyFmQD83qX7osXlC76oLogdv3y3NlnSDlIeyIesvW7TeVoDL
R2G8CFJySSr1XRNjwoQHqqkUu0qAdtwr+ruwVbf1oEQecJYDYyhp8sswBNWmXyDzhADmTZ6fQ72n
yYqA/LDVEHosx0gFcivzXcVw0q6X5Rt6agvFC12gfhLyxKPkEjgMGkx7WfR0q4z4IWdyt9Gl4WLO
vV1mzXtg9btSMBJfHWBJZm3rF1N87GsQ366DY6jH8MXUGgpprXmtUH6UhQ6j1Zgku8AK6sR8H6dl
hFhNX1In15kfSybfASnu0VFNAhi4bXQx8BnFme5nOreK3Q9EcaDhxlHA/ArvkwezVx50q4gf01J5
CQK69rCtBFcIxv2gtbnPKKvdaRa3VGEhE1zwrVbr7kVCWX03NjLIbzynfjp6UwNncI62FsGxbZ2I
90IGnxKHelmrVJfYQlynhjMzP9VFXQ0NZ5hmt7bgphCL5Uu6SfDvkGgbYYK70BNcE2FT72lmcTZS
2HwDtF9XDIxDyq92ELhSHKV3szKEXiVmZwFLJrfWzPNIPuk2FAkjSywqb2pD8qNIgd2k6XcUYXrX
G6PfMU/caRE0ugXzQFTj6VuclPgyE+vtFq34Q+qahocca+fRKnP6GjVhQIyhm4Q5Z5s3fteY3szE
/yHF1NReAv2Dqs0tRYa2711D++GYkYqYFjU4jd2ICFmBDlHGxjWayT8MKJrUjXmv5/yL7KFnUdbp
LptMxlkTKnOHbbhWXOeABp4c9GPbCwMUKozsLeEw0r0iTOrwZoDtVVSz8NQGBM8PVuw2FszFLMv8
RhuPYyH+jGZsFPsuLrZVmoeeVKtMrEPLb3u12jf6UO0TbCqpJPy9ve5ULP0llRfDW/ePyG33ejv/
79et/07EeM9srN6sb20oR5aYGu3+OOT6T5LUBJ9ktLv1kOuusR7cqYZDuJh0tIESFgfRgKaQ5CXN
8rhpFW03NuUJUSvF/vE7IsnJxlLgFcDjGO9aAfKZLHS7su3OkP53qLFbOyZKtuj1Vy0ePtNq+TaS
+btWYMBjc+u2lrJTxvF7IRfCxu77kU7skEdObXWT02EiZ2vk6MDslMnZhp1kQrqupGM5Q9sYfixL
afgZWjJ70KS7utJdNS4Kp+wVSCedFTmtWUm0nMgS0ttimNO/1pYsMG2MMg1H7o1+24+iu/5zXUQd
CXrLqD3V6SRAZoo/CPogZ7jLtsOowtWrELBNMCUmuYM0VFqjLaqh6K6qlF+E+5V7v26v1Pyq36Zd
di2RGW5avPEArErImaBJBONE+/TmXaJojM4WOX/JENDBo6QIR/7KjceQEGoX4e1KHOhBHBTp10L+
e00H/2MoFfIQTznJLHin7eabVYqcPGAVBFdIOWHg9UPWweDEh04On7MxhFqYu10sHS2t+Yra4MmI
py3pYJo8nXIdGmV+h3WqJwsUnaV+MyQLTgZjaeuqfEdwoqdq0Cp6qIrlsImnmvmMm0VMerg3mKRg
oykfgrII8XiWvVxlqm/EV9KIB0zevY7k7M4S3msppGcwilM8WT+q2dzhv2jfhggU06DpBq4BMbSX
CPFFJNTV1ynsj1VRn4Q49C143pIovHcE4oL9McSvPa2E0tlH79IiHpW641nCrRGMLgBNQYOSqOLF
LKzaje6LVA62Sj+eLNwRSShkIJX5S6seBh/5OdpgobpTxWSD2QEkslqi35fPckBcUjjVWCojbGqK
cTMwobaFOOUyDe7goibFFt2yWmbIjGJAsMd5hhemysGLJAybQEiYX0x7Sz6rBhbaYtZ9BiY6Mxze
iHKusouc7HAGlGwy336m1QxXWNibs9ke5K7fazqIAIE99jBZ5ami4bcnRi2aWe7kYpohHQzVrtVy
bzIr6MT9XZ0HT2Wliy55AOekNkqnrM6zWpibRn2bg+BByCKYT220L5NLr8ER7NrKwA4LYT4o9h4l
wSYvFsaXCDDGMn8JetObJEVzyNgDYY3ix0rd9LmBpUzNLIABBwIUcvKq5mFhuG9jaS87jY49DWEf
T5FG460OTegK9VsE7GAuXsCMySb6/Yuo9X2nprWXxMlXgtUn9DtGrCn25/J4pED/PgV9s1dabs4i
bDx1rLadHkVOXhEIUgbRj3lW+lOsMnpUIHWmdGOZab0kxHkhCemhog5MZW61zGJ8rTOMcrrse9Tb
FwnqVpIuX52F0JzEidLX8L9y5GCEP/CQyY3s4mgiOCqOLJooPFHOslw1grE2Y0jQ9NpBjDdZFt/n
hngOYX0XCKOHsBJ2UveqojQRupfeiPeYV3tjX+/ETL1Pirl0RPzNRqmPSTbEo88ctJ+NgJ+IRC5L
nZzLmgSMPDhmQSuR3D0rYCgnDDS+6yV+C5OLItUvOIpVblHB+hdRdfmjTouGSaBPNPedRdzBW1+V
X5Ke7pRWuJvUHqvcZ5MHURkYhZgoBZC/XyULRu7NTkaX2geKvy+qlqAbKB5Csu3abKSPTg8LBkCY
rT/kCQzgrvxI6xlGaAybvlSg8hJl+RapVrSpFvUzSHTIsXhgOblWPkZR+pAv1c+IhkJe6p9o/xwx
6K6ZSJtDaOHUBtCPi0/Ee5/kMr4jd/ppWtKx6ysYCMb7nFTvPfZutFNuqxbw9Uqw/0Eqc3+UaFbS
BU5HbMtvjTolW2tZHltTeiDDDq0yUbDCUymO18w036Em4JoQQ7kbe+g/BqiZOU1ba37q8870w7nc
F7ehKtHUP0lU2BAPKGHQojw1dAF9KJ3JloBf1GPwMhd+ueBNHzMVJFn9SNcHDzi8ZhL0Te1Lpgur
kCFxB78p0qln9KbPxalcxl03hddkWO51lUHZAlLcA3vgL6mP6UUtR+hOsXCeENC0GoRTSz3GkjjZ
sWI8YDdMVMZMOtTogvgS7TFKb5gw3UcRhltmLHsGY0MxxLpyrCG8GRmXW2YL3/bNCEGeGUFnnh4y
4FnK6Xr7ivu8Qu9hVQ7aZ4bykU/g05fAvAzHrpJhDpcQvSULVCmrLSDVSDPCBOtJngiG0NnAbcJr
lobWM180coTyixl/Da1GpnAcWbamCa9ZnL0psXmbWlmkJKXPuPvANnkaixLKTx6f1wepy7j1q58M
Pp7y2Cg9HLYxwhGZo5mXWif6Ypwt0HZctBxDhNDRN6SditOLoXNRcsCYXViYLOo93WS6HGWJeZFO
JKIhcyyibhXuGHr02pGpduEGJ34GUeVKaXSJR+kzM0waeau+hBIaIBkrY4LNeCplvsAmAcG+TbdL
/HjhQ0l3eiUCCKbWiV9/NxTFjSoGHCJMYmSHKrDRjdpAMtZ2pu9wdENv3AA1V62/T1oNuiM9BREA
xzD+ZIz73GcPGgaqfoz5RDDqJbIULilQSJ6h7ES/EpuC20/QfxptxmqEdCkmfT+1Ef9CQpL9dJrv
w4rPz/qh96seG5NRlj9zE0ZvOyLO0oKj1vdPYwazsxVhU9cWqgp8zO1WPMgZerFMZ6J90w7m/QxJ
WGVc2gI+iSZURYmi2+Lgglr6USZTOixCvCdl6W2RPvIxeZ4pwdh5GoAz3FrIun0jJ/ZDV6iKm6S1
6vkg3eGe1iNJyWFnN5zeVGpIacTOnTBOoSsrwN1lVWF2ps30PyQoG5JD2cvXewnerwaXE16d5AFw
hyBtJh6PXSRhoBNeDCHSvXjubtBrau67yPTHzMB1JY6emh4NYds0ftNZL4s4b5Sx++prUyWda5l5
5sKzkVnXVgYl7ZSHrp5eKsU6DSG1jKwWXkFsNbHoEYiUxTYXgCgx+KafpUOL4/kzjuYtUQXwWNPm
56LfWNUDc1bqfKhc5djuDDqC0Uo88HVrF8SfwPbGzfsXML1zCkV+g3dAl53FPyaCINTc4IeL0pTY
TAcPX+Me8hTigkgunyO198qOExgiETl8A6q8WL0n5WV4J2im21vc4lJ5q24OYY1SEaWgOmh+J1lf
DG+ewoVZboscJuzR/JoZTjpR95WjP8B8k7GrFaOZlHQmkIEvFkp5krr+mcgCAp/a85R7/LwHIwRP
msvxLJSR4vYDheD2Zp/dpE/GkgJGuQyWevVk6DUMTlEGpQ1L6S7CXhPLliB6FiuM6uuRTBgqbJCT
2w91gSMXDv3eCIZjMamxqxKfSAHvJuVCc2byK2kj83RqULA0LDsWpkcxrY5GSJtnlUzQsIshpKD6
UGXKSVG46/IJEGv4NvHMo67ykkqJbMNfeZpGcqDjWgSFJ6VcQ2BZpOLilRIk9rL9LoRa8wXs/VRw
fql6ljrq0npsAObF8Wd1mFocfsxB3Ag3n6uE/LcUO+LZ/O5bE/yful4BXC0ItxYgVylBjx6nlvs5
5DEkDblupwU8xCpEJypbL/rEN96Ew0fRzwjBO/hZTeR0Si+i+Ba9tjWuTGgfo2D8kFMY3HNnekph
dptOVN6a3JjJW+oRYkzNe5uBb2FqnCCaVVNP6lH5zNJZo1CoBSQURyYtH1asR6HCI3SKILJzT6ZU
UzyMlzKHITuRSAaKeYJTGIJm5raCPIgd2eTmg4CuRv8xqiKhkIZoS/Dw3AAfODfRJcnFpPBHTcnM
GQuUE8SJQ0LrsCGHsmYT7NjwyTIVAZf8xNidhPZdC6LYnhQGxmIAKc0wY0dqludQgCOPxavojMQB
kHRozm4vTl89lt8obuSL2UckqkywzjB4BRhj73Tfaf3iYUfbI2E5DFa7rRrUdoFu4pYqNe6cK4Jd
yQKOc+VyP7dW4M7YvLlVXXQekZ4oAmPxRipgMKm9BIZyVXFtQhwGSmhKpmsZxVtJLJTVP/dJX7hR
ac3bbAikg9JspMKofVUmZq4hOEY23IEGZo8XyYnmwY8p6+unIONJpvKkbImY0RCIqKIfKIPi9xOd
TKU3M/2P9B0z+XOiiY7W0vymLGmybWHMs106z3fR2I7bPFsyL1P13QiRmdaw2TGWvpY9xZ4EBzZB
odoQZ9MuTi1qdBk6gYxcgMVkGKIjlzTkxZmsNtgIfepqCQEiRcsQQW0m3xzwwWzjDttbnQn50gqv
JXk6MbnmflW5bV0exLBCsRYCqChYd3rqnMh74us7mwRm2qLSahGWzp8y5IljhpCd6hlyk/w+DqfF
qQXjGBDSR5GWByMUvbJMkC0H8QNuKgw8yA0FngW1I9LQplS7jaPUT6hO2l3T3zOP9XtRtDwpoVI7
FEa2H9ANL/G+lYuLVlBYqJhn24KZ3Y9DaL3ADAbDKStN+AE65y2dvsmQIkkz3YxqtecAj32XgL94
w+d9RENFq4mlUgepy5nUiqS6ofgUk8gtW5QsS2TQxgpK580gImqYnLRC3tOF3leGvhuMIne1roes
r5alneiMNwNd1R3eBdgGz10Si63Wo1TA+Mb0JPoovWxlr5QDig4gPgQ92KEhfRZC2B76SjjXuLFH
hvFkziI19yBLz0LiaE3m4zCvbcMyjHZMSw6CmqnUD4BDoEbs0lrG4lFFYCwilu6XO8WIcQegSiR2
7SVvUkodCiZ3skHA21DHeOWSydunzJgaY/GWNHpQzEJBfVH0myyuxKsZoILVBOWptsr7Ae80ph0R
U85BeYoDhCekKNsqRcfdIFVEulujt4D5+2Kbd25QLJdMOJEdUGy4745KKpwgFcD8mJoThhPgEszh
IO/E9V5bhI86Sp7MVwD9QyY8j+q8U0qme2Oo6Y5s0fWI38qIPrhrs+cUj9kbFkTFof8QmXzpFQwh
6A3XYSiRXqT8kosyMXI1c93D4Y7yoDK+DPgBelOh+PNSEYqkobCbK9z6QtmOQqtw05x0KaXUTXAk
EwU6ifetyGiPnINj3mTGSUhxgE40SFBKCrTWv8WwhzZzhVOjmAcAFUdRiN5AB5mJdE3o6DgGyj3C
OyxyHRWeHZUPIgWHnjAvh+5C3xp5Ljs5xWXBwV0IrroMkk13exgo0jlVO3zqpYo+R60LVxleadsr
6pPSD6lFPJdgHWvnimh6+f/h6zyWG1eWNPxEiIApuC0JOpGivN0gZFowBVPw5unnA3vm9rkdJ2aj
kChaEKjKzN/53XW+88I+GOp4H2oF0YKS+ld2/Y68ZpSdlLFdQkvFUL6yCjMAsywCejp/7UsRbgzJ
ik36EoULg2/b8dmfw3A6W0Xmsmfnx1GhbJJdRbZile+F2/xERsqYS/6IsvaIraDG6x1061WC+NWF
F4Ehbyw+p2S48W3tyjQIcp4WTXPSP+Fe/pAKxpbxkF6F8/A08WnMvn2fko/WbhVJEWm7iXUziB23
2IqiyDblpHOq98PyNaX3rZWjFoH/YxjdbYgco+Bbo93PH6QY25UiD3zXl260bkv5bcagPLpTPobh
uIc28dYBvyNZYSHyq+ZjTuM9lbTuzi4iDBSVbln+AFQ9L/IHne5OMLUlwaR7do3xupm8cBtOjOuG
PtfXRZmvuyT7cCYLMaFjHn1T/w6dgoqW2p/61nvsnV3cW862TIfbCbMWDEuQdyXxHmINqmuGuOuh
NBFny+ZbGoOk+aQCznS3uusqcUxczB/yVm4rVwuvMkz82nbfg6oAFOopm3b4AjBVozqh/qyIpRel
mQayUTVpIVMgmGig+s/fHc/FF2LZlrx4ZN33r1L28XWH+7jKeyTn7Jj2SD+pHCIlyrz5BRRX0n1A
vIrQCffM6YoJR4DIsK6cEWR7AOyCtSTWmAI3KA5hhfdpI3b10XErJh3CJ5snsyFfNN9Qu2iiMgJO
TWdqd5MFix/4CsWfqe1wb9/qhvE869p3HY0CG5byUOu+vPdO3qMxxsWxiTwkuanDvDN6cKxfTpY2
tyVm6VFXobRNAuK9xvOIHLhbOq5G4s8x2HI1Oaj29eo6nPP+umybeudZSl8nXqQTRdEW66opX2xP
11+dxr6vLfuztOVrlBOdJtIJRfyaK+LeZsCKTl6mR6hRqK1nCs6yaO1rh8CIlcRKkTFTHehujzLO
9g6jepENEptw4dPrdvVZNnhD5gqLgbC7bZWF8YRJiVl2DHxUrdWbmkCKKLJ3cQtFcmpUhFBDrAot
O4eTJg8GnqI3hpuesqitr8IErw9n1m8YHDDNTucdxpopQo+VjgnmvsU4jb5kgLnPhH7dSJmvo6Gh
wB6aU5mk4XecA7GNldqkjr/THOLpSN1RgW5qm64ayRiUaF7s8KxpEXuWxWng9el5mpwHowyte5Hh
hDvUYjdGxkMCFrUfCV2jNA2vStsxdgWWNWTzDVd43l9rrhkG+mg8GUwIbdHPWxkulicwuK8wRf5I
FWNHYs2y7ZTbgIfI1Eujp2tpybYU2JfIXBVr+F3y6OvJszE3cRB67QdeJv4uZqUpHC0PppoJWRiT
5mmNSFczAWdNZqj0C785wAPRWUreMygV63wotC3Ye71WCTAQv03sYfptU+E2FQ54L3bZR29Xxo3R
kY2af4a6LZ+zMLtLMuvTzpxNq3KNYexiAxluZOVvu3i4zzgVYNS26Oou3a8WhK7z3dbti1Z1/iZx
ii1OpTmQqWnvKvZlXdXfTpRTmPouwXituhlak52yvxoIWN/05FKxTtFNFfHLkGqsvhbUPjyoCaug
4/zGVLY4iyR5UyX7cs64OtGKAiMOieSFXBVysa90mEkHq6K2HsqxC/AwsCifpmh+t2iGRwS7jkqR
5ZagGEn7SghBgvdv+9aYiO5DRnhrKuRfQ62ynWwK3CpaEq38hKFdVVAgd8MkN667zTXO13noGki3
DSsX2XvSxFQkSpKa9480onePisXGLclh7SudCHdvCFwCkPWIpLpqGROLktymrmwf88Rvt23jTMyc
bItQkA6fIxanPpXh1YT5bZA28VNh2tiWlgLuLGkb63rWiq0es/LBJak2kTV91G3+08pRQZRyb8ta
FzvHn7HvBXdYQ1x5lgkl4DAXzx2SMobshLVnZP30esWM15xH7FGHR73v530VIMqfMotbqrCx5RqI
6hD70cgHFfHxYrelL6qIy2/MUyBrLhZc//9t//DqutyRdNV/PkRRCiHFjtviaKRFhSaZZ7zcR120
EJe/meN70/rPK4ZSLUL15R0kU8y/Lg/4x69/3tLv/9gsNqZ3+PN2/3oXv9/k71dkv2vmzT9vibAj
DFwcW3FTrS3Oj+U9Xl799xu5vJoZOyXS8/8cH6VJSojLXSvpzPXv4/f7yS+3/nmWy2+6O9ZcD5yk
B79/jxaFn5cv8sB8NH8LmP7IW/7IZP7c9lve8ufv9KI3+nPPy29/aZKaEAvlMBX7y+3/0OX8fvC/
qWj+ehp7saybjchYGxcRVdIZBnVDdPPnjfxWU12e6x+/lgSS6Zs/z1bURbQ1R/tJXvQmvdSnrdfp
N1yFfMnLj3RRqMTLj79u+/Pn5TeSB0+uLPztX7dfHn+57fIkf/6cqULpfYqWccv/vc6f+/112+XP
7CKg+XOfP891ue3fHuK3eJkYjR2TZgv28p+P8fvjXv6+vC0M39KZfJ7/+tS/7/RvT3t5jJz9K7/p
1M4pnfaqIU09IHYLQ6TlTzdMgNGWH3/9qY+thTvnf/970Lfp7G1Tf5m46PX/PujyyMuPv27DAhBd
7yhsnEL+7xX+epk/j/3rpf7tfoYf8p7+PBf8wuqqvpovN18eINQABvjXk/7j/3+9yOXPv/+t+bna
T2m3+ddD8G/v61+f5nLHP+/1cp/LbTEMMoTp1q8uwQ0Mni80wv9VhLVAH0Zu1e1tRHDe9vdyMVjP
mt1kIclTpnq6rAblIkGL07I8CEu6MTs404d8Y0qJPchAy+ZY2rKJyQ0X3EeL6mAH+lsfJ2hIR3v5
jWldLWixHbXpDWnv+MxnUzI60738UQ/xhvPjdCfH/rHqEkaOGiNNFzX2amxg/3V4b6uwvyGm4Nqe
2TjCjpq5yafbSfXfIgwDYmc8SGktvQc4LDPAaqHrToHuYdFVmHqIVZX+7Wfjo6F8uSXvqCdOqIRc
VNuryQixn8upkiJ5nZcElNSL+Xkxq/jkwIK6jhYcprQaUJD8nBtwAQCxsSRxCggBlMKg6Ar7tja8
U/jsjfqE//Uw63cExZn7GV04SfdjMLovlCa0Nq00oLBT6JheE22TdqnEwMD7nFafYxqU9Cp0ejfC
NJw1mI+2CTV8LZZ5DKIWiP7zkyWyQ6HUNSxdtU4a8VYNS9TZlG0poJKNzd5OhUKUGYhUGjN2o2Mv
g6Y4THF3YipBj5EyBtT0ssEywFjpFigAIfLJdqg4dnaLfz3xXo8RGOKszIF0do88GBrzxptuZD/+
NC4Hxuv9NzB14NHex7FY4tqR8TxFql8R94TtmKGfzF6PIT2l9C11/FL1P2lIAanrVATjbHs7QsVc
TeGJbgJ/azUmwMLhSAvG6aoZxIba+JlactwSUlaus7b5dpPbPAK0hxfIYx1GyTtLm6Z7U4tgtQwa
lTnuc24o35seExvg+3yvNAYEirCirTcbeMe32daDo7ExBR88gte4l94dufb13mt40+MizI6QAmAY
yhettlZM9iMYJNGdkacDG3AttSadfaz9tGE+B+SdLmeQmTrkQ8XzLyBsyuQGeKAS763mhufS7L6q
3BzXJpffGhpgj+Yaqlwc42Ym9FTQT7knYIohqNGGiKYZgwz6liWktpulDt+5xZSJgSwYjtm+hGTZ
BoRkreCs9bAHDd4wr+XAJAuKdu7X3UjEUt3Z8Oi0bR4RQDkZeFZV3qfKSGKP9OhjcW5tvcUSxKAu
M6xr5gnxMS6Qcvnxt7YwX8sxZq49zq9+RVi7I/aG9sv1C8gniZUcLEMn4ibV72bSidfWlAVh3D9O
hoc+zT91HtV3qTF5lX29qkgkkxWeCnNFYczgUW017zleKmibxA1UUuR7ib5gFqKVp5lLej20A0Nx
w7iJRqYTOehrp3/YlaDsmdx+09UPjayeINNnOPb4G8dXb0bbn8HQ8rVHHnfW9s8E5VropzF+q0Md
JyLZ028YI1ZBURlCnwLuSN14bws8z/rKuHdS8aylDEWRrSEDxicnr3S8KdSV5RnRRje6vWFBuMyy
6SXy+w+ymchyTMrvdH6dTcy3XNihehKD3ZtPXhU/9agPjkXSGtvh6Btb3en9j3bsvIBx1ThBxkux
mSWB2vwpMvjUuvOWDvYZXuZLn/knYXK33BiuLR3+XTsL0t6gtLSqOYXwQxhNTTsZY9uQoMTfT584
RPZh9khU3rvRFeBC7XSLl3IwdGgGHSaJiCRYuwVAWIXHgFGQwgQXJog4J9Z12cGOSz96DhIGcBBh
kFkc1IgEC5kW4RT0iLFOze6i92nKo6W2dW6Hd7BRWoKbsO1ZIGRnzAOr6FgINCYOWfY6ROT2GX62
MOMZRxCP+aJsw1rb7RRkxJ4HEe4YgVPrDGRGEDFY9ptGIxQiNe8Iu2Q4/dI7oL4V9v0OaYuA7d+l
Jr/zxPxqKospRw3LXcexqXNx8xs6yrWc0PJkSbjwMlCteIpeDVgKYw6vc5jKBz2tzhWx7XglEFvB
oLNhYGUOvGHie/wG6R0ZI/Vm1BzmmrrCOQ7ctXREYLkRfWtE7NaSfJWvCukQKFcRBmK3zpIneahB
1d3GRTyUleecgIjccg9V5Xw0idqUo7iNPQwRBe4pseFi2RriUNMR8Ll1vAFrDtQ4TiGCil1301kp
vPahl4Gjgd1A7pvgNxRjEFral1cB8IX9uCOLHWRggKOEAR6o96Mw5p3bEpxO7uTOnodrGRdPxahv
hZFBRI+hh0xV9pbYnGZa+errZXrV49hIFIWq7uEAk4SQPU8z5oeibh7jeiYA2XkxS3g1jIZzp9o6
0Xg9e4ErGbgaDVRWw3GuSwWNpsQzieGaGziiOcgQhkri7MjlQ10CU+0N1P6duHmM37rT6NirVB8g
uGb7RmRvcuScSFuyJjpqA6s/xTMkogmdm14z1JLKvMUAJLBqrk8JnXaxooHI1xN3TCavA8W+nNZc
m+9TO75HDZigm0EJ9UrGBAmIby6/Bjd5sqrxra/mXykgbR8RHNsnh07kj+CrIHJ6ea9QlXaJBjpO
ntaK4/EgZggp5UywlsTWIiC6aEckzUfjNYeoQ5bDdHNTePhADK37qxENPlbssKuuhcJQCOAnHbqF
hlFZVeCRGC4aobYg3FxH+wIxYoMoajc6/oH8inQZkHmHcgSmR6QWrbUJY804YW/WzGOVdfTLIYR2
4Zr7hUdNyHuxUq48tvaXniM80ofXjjd10NULKULVSp+yZ7/Wjqx8D0kdqlXXuRz66GwoygTb3LXp
sB+xW232DSPkhsPCIgFVIkFytRqACd/jCWCwc9U58Rb2Qtts9GZygtEnd7V8yDoLNoOJO1HC1Tt4
4a8sG69KOdjrYqxfYIWcTL+97TwcNzsiP9ronRwcYBACzNbpkL25PjE7ZO/162ZmqEVExLSaOTck
kQw4elI21MZARTNuPEs/cUnuBGr6g48yuczPaANg2yAGQjPD5dK9OC1juTnzRqJ3ypssZUCCyoej
KeBzWnn0WDrZL7UIV/I2G6Bed08Jg/h9HYOqQOhxUS2gMYB3XkT9EeoWbpcdUUmIeFlyza2TV1u3
6a+t2scATOHFi2MEOa9ovoDWLQ1eARLqXMJO9SJCtqzZZshvcZBdDqProiDIYVkFnen6qwYNO3MW
kFWC2rBH4ZyDzASHemU3dXLf9ps2dNpHNjgqyTv/Wx9JpjRwk8VAm5DhsH3UxEQ353fvcH5X04QV
kzF073VDil7vgWqQ8G74UOYyhjQ1qEhWlrhk6RoXD0VYBSewioDPwPogpOYST8DeO3hz9uJS1Ct2
8K5X8MCpjaeBy5OcviJNTgI9FtlUN6OfcrpUyb3B8hM0pNvDY5DAhNWJoJUfzDEYjxvA5ZJoosY7
Qzj5NEZYKXPdUHojEgoTbwvce93hMe5QLBIBhS44OlOCrIhtvzYT+Uyt/ew5lsKVz4AfbY5fTKUA
WzDNPns+W40zBdLrPiKFf6Lr3GlRynjcqaBuV1wdw9qpmd3afQ7a5GQSR2ZqMCcT2zRKfvqtL9qj
XRr1CtxdWxnj8GSXw8Yw7ZHCSmNvdemDne4WGSpgryZvLWbjYK6fjMSKHTDbDR4/oJhzjCUzX3gD
vm14xRMMok865WptSyJDiW/nCuCk0X7M0PxISnkIHdDBJG6PSpxzpZPAEUMmznIK0dmOINxJb+0j
ykln+7ru/MdcI0NQuyIe9pSM4QbKezChlF4hNdq0fXSb9kJAIqnexhpH1GK+ny0ccnr1XgkNtqoP
aUwv4ycloIyOKnzyBgi0lR5RdyLKhyuLANyDy6FjIQA5BXhlJtp5wujb/ki7HJ+3YVqLyDG3wpoe
TR3xUsoVGHOEpUhwGLa1XzaEkoA40BU9Ymw4MEHG93m8Avd5ylyuUgLzqk1ucJzEIM7RmF9PSJmX
JsmkHGuuG2m/aHgMCGRk0FX7V7M5YvPu6CMwgK09iBLnTkE7xiJVIgz00IFOz96i3R2wA5aShU0j
zzhu3vrY+jQdbdqGZv+gT+Fmag1s8KOMyPCaipBcPZxTtcnfUJhEXCGSgspis4DSV0rrxwKuIEyl
+wWofVk3sXSzzfVk6ncJ7PpVXJEl7YPdaz5niWubH7bn/UrAl5AKlgfC+fb9ZPogD8Z9ZftQpwwf
UrGFdE6W9vKATZLYbQABaz96EmDcnNYGpEjXwEQ3gs+7NnwoPJA7XlOjOtRhe9QgKFYEVyKbUk9p
VlzHunPV11UwE5AUDK0PBk+eA35ei+QvDVZlM58ZBbwq8T1BSVL5nAYAVujEmu7OLYY3txm+Esym
Z0BtxzTe4XfagSJ2b13MFYZGNbK+eQAQ4ORR4qGX7l0HGLqaUvLOUSxpYJSrMvXfUhv+Cfynx7C9
74QOEErrvipqbJ2IgwwAla4zW5yEAfIpo3bjzCNCDd29UXQdPcYSQQwq4Ivhyey1J93HzDmKp3sU
buSTju5dHvoA4Wl4oNV69fx7j1k7JJPcXRXgyOu2TSmwKTAdF11SahJ8OthX0MZWfd3tWjeGP4Tq
OXuqUIBe6SkmuFWzrlVsbcaUlEfodtzVTHD2Nh0mz1dNhOjSaND5Rcm88Yl/Mgt3M1T6q5bhN193
5i4cp1054mjeZ4heKnJ8or79iqsmmGzrQH2BJpwCg0gsm6qS7mu40eWBSto+aAvzpCfF3Sh7nNQb
sv4yfD9Dy38tKgsOnpd+T278GrfxZpoQJGuk3K9T34R0Nb2UAqfH0Nxl2JCsiJDD3RpVi5MC7Ynu
VRYg7KT5RUGIKTYRSjVcGH9A7Wgg4XT33C1dyFeOfBpHdm+7hNCqBkqO3mnXPhnwK0CAApKQfyXK
bxW60UrG6txG8daSpGL603hU0vzECGIfxmlH0wYfuWq/kmF6krDYtlrp46nLFb/xNZfe0OdSGga8
OKctASlsVEkE15M0+VBGQKElZrtVuBFZr1YpIrsgC5mFJMl3GWYn3YXTRAuGx3FoK1Lhm308lu3K
o84mGMz8HrBS5os1wK53EN/eXdgs7jwyP/Hzg7TUdwkGhI969p1mSH2HfthWZnyeI4iqFT/WzYLf
6/NNHft793ZkN+VSPKNU/kjMcGvaPeb36kywaU8oTXNtuPUm791nnL2OU63B5KgWT3KrJkJawCsD
/XNBr6Rv7rTFoipW0ymz9XaTkaKxTSAwOoDNK6WGZ65R2CCGguQyCGdTR9OOx63yuYsCmcYHHPue
0KBqQQL69yxMuCNDhZccQeDjS+VZL/BnHt28o9rEdcWGZ7FuQsIeIXXASIJLieGtRcHLtQlnt6x2
Ve1srTfdMdF/WM9j3uEHnNT3JQdvVQzWnZbJKWiF9drj+2FEQx/McLX4ZvzohITgMZqdvbHw3kQU
k+De4NYKYcSjh0Uli76rs3LmcKgee/PWj6M79YuFN8Rfdags/Ir7u0zQqTm1CW9nINJE6K9kdpir
ySzPdjY8jvAUtlOc3KZuf7J8eGQemKwAhg1oAk8DMu9xsh6MD6jUHy7K5UbnxJT2sxs7D6ZTBOjz
r2N/3skWCUo2XTU1Vws+dpBG9o2lv3at/UkSR7fmcx0QVW1R4zKMSdn/3TmxVrrZk1p7JnzqumEB
8EWSr+vWeAuX5tUjZHCu4WoY5UmaeBNrffOlqnHhCjxnXQWXIYauNWCoo+s2ZJGQs4UqpitKfz/r
qKlsEOQybMlC7u9U3M34A9j0NN2Dm4kjJItmjeUbNRVUew/Ekjem4cefp78oAAxAGbPFQbf8inG8
Tm15VaMtJi76O/Zq5lR1rQKRGdF2THbmpM7SkeO6rrKDIl5k7nQcUkv7QxoNPpEgsb6dbFKJ/jZt
rc84LO7qxN7wFo5dfOPihtDMw6nQcL+RDtSNBPuLwboPWw11RvgzF9qjuWjWUOw8avK9h+NgE9mp
Rbqi5jLhduYqsFrjyyV2wPSTBxxxokNZyO82XA52nL1PRv8iC6QqhYXSuCn5zMlwnuRwXabJAxKK
D0qID32hObtlv7XV9N4pXDSJw03XWo6RbTyXYj2bLvTm7jKpHDF1bVFgT4xm9cS8grXONCF+95EE
LZjqKc+iIyzo+9wbxMrVtbc5Gk565V/FfnFtsoRjirJryxKKwWDCqmk3yZC8Jlkt1j+Vrb5sK/sM
lcJh3yzvCEtcQWFjcXFQx4SIP5wKU8SBpFC6AiZ6mTTU0cryB8iQq8KFQ1LAfpkGJEyxEb6kKaxY
u8P5ZSbsPpmFBUwNmV4ro51TFXi5r9t5TFeum2D7HmHCXxYfjqjeoY7fEN/obRLOU66QF9QO7kbr
AoLaSJjwop1Zp2sXB8eNqxVrK53PWoifXNbPu8q2NnaH0w9bnraxs7VncnXBouz3dg/DfOFTjx4S
u+VDKcu/xxuPzAzmKSuLio6zuLi2smccZII4K2/ruH2Ne7ivyyk4T5W5KiiPtpHDicIs/4zcb8dE
/DV02zOT25uwCTELDs2B1cnY2KkiWSB/aGPzLR8dQaMXU9YOauf5JHCIlo2xSB5gL7AP6wxlGB6r
Pd3YQzvlr6pNv+h+HwevbQ8uehDSlMIAB4FXW51qFb5RHnSHOKZECRnUnzSPAAN4VGvI9hIrJnNf
a4KxXjpZlAxVdMon7VS6SjvTa76MObPduXO3tSIcEabFQE8PEQdBDZNxkcl9UV8XpQZAwBPgYaV9
0feupq5/FAlxK+OsnRVd+SHKJUNMD4vfZKBp1OqtNTXaWqWQ7tVk76YmN660DC5zNVd4jUqXRs2L
9R3R47tp8quDrXnQ8SffW6MAy+/JAoZTgzPH7vLn79vCfJ9yXQLfBG6WSLjAymSvam3a+LzcZTGu
y8X46gnSaHKr2zoumqrKnw6lm0sUB+67wxzZQEC9cq1O2/N5trNBodqJkEmfQbpJ45AMUze7ngq9
HtjD+poBZNI+qLH86FosoBKH3WfWhoMwen/nhj8uCWHrKQMaqpgbz03VQ5eERdCgTdG6CbN8i9Le
GYxfqIG5aKiw8zD8tFKBbQ6urQGuSkQ0kpGkQ8GqHZYlryLMZynZYg3Sprd3Q/cr9k3ELxhME50I
RBQerDk56YKJVeubL748d1AR0AhfV8vLJQsCYzlGBUH0ffC9Z0/giOEVe4H+Zt1P6WnWnftc3agU
GwaYNQ9FhMIdIdOhVoKRpnuDhnFVu953PdoumyFOXnZ2ly7Qga+R3zuP9VHo0YAKwuKK8Itp0+nt
VdfDe6wigh/KCcoaRDcua+tQ9OKXr9t0b/inwBOvZMwk1Am7leGqhjPLItpjQniHhdRNnfavY95Q
Do0pskYr/xmSubluJTGljLd1m07Zinw22AkTFlRVGz/WX5OJwJPoBxZUetTrRYtAw6nIgGJ5TB/y
4Tm0kKX0Hj1aHEGPLZF+jy229qSrEgib0ju70PLwkNmliW68SJ/VWraY1ElGLLhB2TsjOYqO6YvT
izM99qOj5y9N7mE7XiMw6A0sKCINrzDP3CULFS6FkcmXGNG0E3rD5JAhFTxNxp4If+cMrARJs8KP
d9Yc4nQlPuxwQdLGPFpgYVvdcz5mBIn5wKgy7AFX+ohHNYvHWzvSw2kWDktkz62l42BOO/ePRoZJ
um5VKItx+llZDKxs9S3T6rb2i2GfTYu6KEMzYmLVmrcd1B2AqWZm+OS68qNjyMduU2qITZmYZWV8
iNJ+KaDNN9tB/8q0Eldqhku3eg5naTChty3QU/heMWFBuKRRu7YnhAOIBhFURhluehQjdyE2L5jM
MezsdM3f9edeWyxo8k7hemvX1PzAHk4/eIeuYuKXzB3RBdiobX0rknhw1AHkOczvatndVTkgUGM3
fDVDeWQufx3Z+Cp0zG3GDDrywFiTWopg9B4JDd3ULq4EtgNdol+3wO4oSlnEXGKNkjm5LoR+4yth
7YROUGg/lYe5ShFoyGITmwJLvojNIYpEcxyYt0sPSUMqx2enQAeqt0+gZnz/BcHIMxPZMMHlMysZ
q9O34soNv7DGYpp8baxiqyI5tS74aVUztFfWqB1rzmI8wDALbKF70kC8+n6xKeyl/ixb+zj3B1uy
kmZJ+Vw4s0XYXJmyhJXTlWgWTKjWtVVn5Oi2XFlT12b2ihzZfiNiTgttEOYRvDFvudBosxz7Oc+Q
jbkGoTyeWBcmLhH2oNDNcok2ingBJ7zJRl6CEEAuiKwm0EcICxZddUJf+9I6HNvQaB1c9iQcGi77
IB+fa4dPjIO2tzYlArMxcljWgGQcr3+xyb+FCp6fPIaSBGDd6YxQOKMAuvlWNrHE6t3CEmET8tqG
mrZWxRJqLFWWC9azcTyY4GmEuT6N+0rXcm1jdqLYARZbsV1sfWiYcUwGZ1d96I5o7wn93vTp9IId
w0n1bo9rQlrCp0RaUUxARDMGAmMycyftR+QaR8COPpXldIHrdVcRGCqDQ9/0awwsGJs76ttsMw7R
lN72i1LXC73nLO69PTqlfhNVivxzOKiBWVX7joD5gjPZDlFNcSHhzKKuxUReRzkW5sE1UXZSVtic
c0IZ32Nkf+jmTz/O311R3fkq3dh2dTs3jn5F6iFz6PAD7h6PFibRVdljiLNUMCqWzIyKx9GG/jyA
MTvopwiW3TSx9ubXhOh2Rq2vWe+gFAjN3WSz9xVLAaYD7LWGGUutMVOLTFSs9LU7s2StzEdMntm2
D6kVTlcOUpxVQusjCAhfuVE5bjWl7TKVPLRapm9r79YUGoWhPj33IwZVjc5UeKyf2h5ExBnQ3UVF
gw2Qj73OmM28++g6bto3Msqwbv8x++TWo9unCWZX7PvxRZi0Ax16tVXsa9Ts+7q045uoRJVQWsAG
1CpDA5+37N8wj4DTHV7LTpK2130PHgN9lTKC7yPtsWUoUJqZv4rMwmH4YT0R38u0NWtzEtqGD43W
vY7dCeewRBDPlt5pQmFCY+Nu484KK2qf+TUmwmTULMGtjSp+6dbw2fak7hBkvDdYe3ayKPH6zD5R
lBNBYSMu0Tw6Y9Ot7/lEKWcVuqJa2dkutrDxnKtAaqR+6XgL1aF1WzV+elXCSyZSDX8ktICT8o+c
R8XaqNDaxO0wnBXSLFFDZBmxzoq7j2kqb9hhU6pga4WoJMETtYAHoghCK5sTyjKm/n6qbvVZfacN
XJA2Th9M3Q/XccXoNS6Jdo8rBicI6LqbwlknufbFrH1416I96Cs0dm3JmwRmm8fiy3XxB3UFrVHd
nKtFmZMa+ryLcLW7SZYfNtO3XPPdq8tN6FS+epvJg5IOn7bxHjEuGPc5BHES8czF3lRuPc3HWbDu
p0ARdI8e2nhMu4RYoER/aRSp8YZpuiTW7T0HzZiY/ZcoiTGVqZlpl00+bOqQRiYfZmohMhzL6lCN
zWPvqnlnIkDa9JgpjVKQp1GAzuEFUu24eFARe0iUWg/trwESRwnHGuvAsqfzkuXGqpvu3CvvPis4
oMWMXlUZ9bn1W7WSCZaUPB4CvNYCb1RDelOHE0N+xowoCj+HzsCT1AWWTzvj2XIqF3bHu6qKcBeP
CKxLrMtq9wa3fqICZgGdGOZ8qLRtD8RqZFoTlJiWpYi2Qocsdp3g3rojniOvMA8Lz5iSXUcOvQpt
GTxYhV+sRmpJacCH9pWiyBl/seRixuZ6t4ZV31WdZAzj4MQxgX8K9qUoa+kE0GaG/W0aohpPbKsP
2iInEjPD/q0yvB/XJiolb5/HFqaZIGhh7U4wbLF+X1nW/C1GUgos3FnTH9fhBJ3z7KsacdLQ3Zba
T4P1X0zRcbDUUy0hU7ScXGbzOMrm6NcwfNBpbuCZPxkSXwPiuL9EX6OTtwys5XzTWoemezIjRYBG
ypcYOQcfys+VSscnY0bCFykNtL3kALjiG9+AXRdra5Qi5GyEXhoMaUZWLDi16aLkh0YOB2+66S3Q
A1uEb/EtDBRWFRJ15k1ntoHW19cYjxGSVnSHqQ9vVANA7DKLkMYIVcflOZFBveSF/auex2uBvQFV
ahCH8RFBcoHNP/mCSdZspUCnJZfqDBzlxkljJN3yf7g7k+XWkS3L/sqzGBeiHO5o0+qlWZEEW1F9
P4FJuhL6vsfX1wIjIuNl5qTGOYGRkq4uRQKO4+fsvXaDYbNX+8psDzrEpC4bH7RpxhOPFkiWJreB
aA+XwqR4V98yUeCMYUVoRUvix5xwM+B9kxW5uYieaic8tczS6Ll9SKNtr9B/sto701ZrW5dgLEJ2
jJCzJbpLC7h8AWt9Ue8aQz9YPYmRCYBkL9XL99SKsNaN2JWk9h2Y3UdiJJ8tRGXOfrkbKj4XIxrW
+KCSrTU34GppQsZx5mlazARN4eeTBUgQAxcbHQYmtiZvc49mGeETK+wxbuMnPv97+7PGL7kJ6BfQ
pqXp37gC3yHbKjP4HpvxvpH2d5m2L87UPDCFgEIak3Gl2S1zZ9xllc92wNAX9Q5zVA3PtWWANxKh
66y6bK7Y8gumzravTmWlf+r+AGYpRye2TLPyNkD4kjrAwvLy0I/WqSf6QU07mysoR72XsXD7lvaq
uuinljixYVmPuwJQ8+Djnq+/c7t5ccuAbjSh8JWx1X3unKzpZAq4+8zozyNACbyzA8MTr3MiJHXC
KLcE0zKuJjbRXGwuLD6/bPnNQNPxwtk9j0jSNrlufKVZcIdZODzCEDqO5nwxlJ9LAGEU7tmVBSgw
yats106m8JDNkQBI46fLrZ0+jMFV05bVNmiqe3xgnjALLv/EONZsSoO20jDKgx7I3KplhcdIFn+H
ENcwLbQHlWv83eAUDYsuDuUtmzAr8LRpwAIRuic6G+uxIdvbMSMyD+38MSzrW9WpzQjUgZcRbQZ8
tBuHbvm6pudnAcxdVYzL19EEQ89WyVVsVXcBrNuVHEsmViNDjDGLaValu6rVAJSUN+0sdKjNS+yK
Bl4toSgrm32Rg/ro6AlHOeSddsw9J5zPEfzqtR9WuSfK9hg48cEPBMldKI50AIwe/JqXiM1iOuJ3
6RtKgDaAA0fRDwDiV8BAr4oBK7iBFm20SX5YbXVjiJbozXTyWp16N21xh1BXa+s8LWBtD7dtoD5L
4xQoVs0xGmzGYT8uGofCMCFW9u63PbUfNL+MynlmgrIbc1Js6uSk2JSGAWXEGMgbOx5vwgFJ9dCh
9tAPZZBmW532gJVZt6PEDEd7qt6VlSATUoE2q+VLM8K7qWiYmsRLmm0fr93cus5n9eCr+N5gTdk6
drdL6nnnlvrR505uOPG6I5nkaIFMigmtUljgYiwSshrVBhklz5yAYqdEF9PAMxZtdohIM556nUzz
lqqEZqObE7NXaumVMda//Lj/lZCH4pMpq1f3adV1XDQTVpjiFd39r2g0v7u+8HxI50qk5U5oI/Oy
CZBhxa7dCj9pyTKwx0BG84xc9mJ+DE37ObbHvZDqgCmz2mitvIoGbcHLotHpuCGaDV7bqx+01F4l
yOGum3rdu8bWJAi4FcMnkvXbNPk01AI4SA40de+whEk+v+Jl9t1NDfoAq5P+5BY1aiT3LexwnTPp
vNLAJKwQ2nUIZ8crM3Me8FrR4M6cJ1H3V51f3FxQ/v9Twwp0tl+XP/Br/Lfgu9h8tB//+M7bqJ2u
P7Lvf/72f+vkI2/+c1zBH//mz7QCx/3dMkzDtqVruIu68++0Atf43dIt17KkYZumw7z5X9MKTKzu
hqO7SpkurZX/SCtQ6nd2IPy0w5f/yDj49//zx6u7LdIpKPLmvzz/ByOn2yLK2+afv0ld/re0An6d
UGwr0cyahmnxKsqvj/soD/h5/X9VUSWNkj0jDBmHUV1mcGvKmlMYmc+pYaOOklHgDZbxpWaUL2uL
JvDBcus3e6yE1yEx2QfW9ICr/61x03BjzUClUJmQ+akFTy660gK8H/24bvSkiqxjiBnLCc6dmGB9
Ir3exL4Ld72zX4IpHneuBjbSQHB8oYpAr5pMez5vQidmi5VpS+rqZG6lVFCTEXeWif7pkE0ai+ZK
IIaFsE1J2doIUzKdFNaqsH8S7KAPDffuQRoEGsXhTWr6+7Rp/U3epdwiXDD88SjMXcZchI9lXFsC
xos9hbdG7krCALw6yd5p/iGfKGfr5FQLJ6FCwdvPiDecYr5lo6NjA53FprkL2eDRbF6Cp21sakWR
uHuwZHC/YxaYOLqdTaqjAfgP3tHxxixuXDKbtm1MgpwrMp0iY1EBZ9jsg674zk37G0oCd4magnWS
0JmxUJ3Icp4At6BEzAWBtpSl13qPQrIg3dv15YnB2hkf5Mqi8N+B/nseMvlADaA2eRa+uPRxvLFN
YPFmjAgs1daA9378dLxpa/82xf21qUQidkYfkhzZl+TYZdk+6Qi6tQbW4Uq4NxSqzXpmYDx0FPu9
ob+ASI+8NocD65P17QfRlu5HtWWKD5FDK7aGC8qjGMyziU7Yqcjldp1jX6hqW4Yp95SU7SL4imCn
Jw4g5LxiezeF0zow3cfSzMG51nW9wwi+CfDSobDP3wuR3CM8PNhN+V475MHTAZuvfc2GLtsKWvhu
HR2AgF7LgBzEOMFAa4XpZhb5e6UhAyiDpybe2fm8YU/+FTM56sLxvkXp70wxPYsl8dAc30OnAG9u
od/PDEZ7Qr9hvEKOeanvW8t5FbXZbdO6T7zW1X9pVfTkNp7vlo81iQJHO4X3q3T7A07Wm+GQcWd1
fLqVWXzYSxUaDAnSQIdKPtI0e58FcCwK2NLW7PsngKwJAC1MF2Q12i3pnGNlvIky+p5lTQB5gQZc
LVHY6FRaOhVpCsR7xuYQg9vm5QYfvQxM9Ji3WhyQo5VNr0Sc7dFyEvDeboaKUWXbQHaxs36vEPHM
obhvRvOrj1KDnXywj/Pmlx+y+0yY/fKGyrtmcB5o8yjvuYjZYOe86gvrdyXQQoyddVsnikEo+lC6
kZpd0aHAztsbdD4UbhKk4l8MIrEhGg7rB22XSqp3IzZROPuDQcK3tdXZUdp6UmxqvC2UUsVqIIrO
GvqdNWPy7rvoOQS+kltIonHP7kOZPpfCIG0LjF7dngI0SW6J8kB4QzEglbkvhuSsR859zBXXOs6V
Gclrv7Zj5KR9DuEYCcgIS1GlQ71j27HRHO3Qp/adobmeQTN/qrp4PxoVZCK4cHKuEReL7Ev2Q4xW
LLutbGgxUxo9BhottwB2XuASQZzllANZ5dJ87RNgBPnwo6kZWllavZmdCJGke0pDtOVoBlSZMLw2
asJ73yqLVD0gSNbRiLu1aqNuH9GFWumt+QPbg8zBdCTO+95ZMOqJXyGPkkcat7/YJDpbOjeGF2Up
l06bQao24CEEFH+u6A+Znx5lXrce+RCvwOjyI/cATnPa9quip60ZzfbbkE/3CESAxKfxQJGWM7L3
1Tl2tJy/pm4oXJO16sdzIFt8jaUbreVc+Hs7RO+azXhMrJ5BrTQiwmOj8X3AWb0RUDXYm3wyharN
+ldiDsF6EWLMNoCEoqEQrEMJOGPhRIOFzLr4RiUVmoAESS2pZzWRBPEynKKDQYv3AJPlGHKpQOaC
8FOPGk3kJTie1WefpOj/0l/FyOA1AJ9ZBHTlIuZbM+kuGzeR7ItSTLkl0yDNcp1TNwT3kgEd0jsM
wLEvmaZs+lI7T2KaN4qoL6z90ToodetoZ2WL3b1JcW5zZhRkIjPtD0ll8GbBLsNJ62g7KsQ27TR5
uos2Ty/ZlOthgWZ9ACrWVtmzj7+Wmxn6pbCJPMWEfT32lrXS5liSR87/EEIhkZnUPkY9lfsxL7jF
CqhVSGpu+rF8iyL0+O7QXo8V4Am2j69aB4hm7F4hgTTMEUXBVk9bMz+b12UYOmuQDKgak5uatj1m
UILgDaZEtCOGnQk2e42AkV0EE6AxwR9Yu/SMRjZMynxGTP1MXIrtVX1NwruZQWY26bXFBCcsFDVY
S911akm1G9Ik2AwIY1cySD7AdD9hdJifZwettws2Sy0CINLiEcZCNev20uH9afNFG9LvIUOPK2Os
bohIYb/oHgPVQFTP7bNFNG/QWdHRd9S+zjkkRFMARgBypLvPvRU+RYQmBSb5q1jthaEw7ZT9VR0v
EOku4JOdganLpfERsuyyRwZcYYJi70kF5w6EA716rhxuL5YPtqic+cFy1ux1nzAc9Um6Tiam0fLG
anmNGgsJM48Iek5vbHqtrc9W1a7SxJ/upsx6Dyq6z/U4HOZId09mMNAYoPCuxbT2ay7kQqQ7hNjh
GWrjVTQh4G5Ac7ei2JeQeqAkVR8T2uBYnnLfJtu6NH5cVXLmT1ua+s1TWDGhJ4xBkOywopdcbLrI
FZtOC0kJ7dOzfmrygIsPzgREBrUHVmUdHKomhPrVJurcvZj9b7d9yWITA8iyXUZ1zoiKftOYZgeS
mHxPs6db86abOPESvXq3BLJybeAGPWgYxVnMoIUjYGqR19JwRnnCCTeAmmFtMT5rLkScTN1rrxUN
c2CsoR209fnVFuBHCiO7Er4DWEI05MpMzXYYjeBkJu67HlclMi2bCmhIHlHBuOgRuGt3gV8d4EeA
0+ANtH2j92zsTRuVEZ2gKbELDShl+ogxPXiskh59TPYtqwQUGpN20BgHf0g/jCTDEldyJ83pOrIe
sVg1DKf2tpgPjuHeSemONNSoBCNjepkiutB2A64GUSR6xqphBChGAOU5usiglYe4RqTmdzo2/tBJ
NjLUIdpX4wF9PyIb4HgMrPyDg8RoXcyEnsxYlg5UgR0j18Oo+NSTiQ2/rugF95nauH3UXZXNHG1a
k257HeL3Cnx3T9yBu8AvwCep8CNlTrxOinrLBOOa+xJjykJNm8C2Ws5ITtA091/kAtjtHvuxd9d+
MxCPbXuo9uxtn8cFein5atqgKXI09/BjgRctNVdCT2BibnBwYjxpo39kSlxiAlzpZtrtIRxeEdIT
HwaLWyBTU1xVIZVFzbRUByJBvUQOsegSfG3QcP3wxoUSxR1s4iVV4n5O4cf69X0YkapAj4dsJ1wT
DABXddMeOl29NF07HfSYjm6cM+USCkyHPtg0JpG0gRDt92lr7hieYYPjw2Q6Y7kevYL0YBnCS+bX
lNoFcHKMvhZswBnYzLueVZ8djq0N2+VPRqhY632QbbGT78YEIxrqwNPUBe56YsuxzmT/ozcB+c8A
oz1bsShPgw3eqELmahYG5Salpm+grisGdT380Nr7mEJrWxXqnEmYLlFKfFrYqdcKZUGXtMbGiNtj
mUZAnEZnS4noHKvCxUuINSout81Q2gepD2DrOuDOQzjf29WIETCrSWW2i6PZjI9JX3aMuKrFcmTk
Xj06il0H8SW1IMjVIhKjKVjeTYb6s92bkDyxDUHAqbaZjD8iIW5yipXlbojMxKVF69qr0YIzlB/s
X44deKbo9FVPlLc/1MjqB8gnKdHU2S+6YJCRetAVluOc2LmKx2k4mFGJCBMeTlQ0X9RK71R6OTFR
bHpAJ7pMOk1SH7x66hqvHYGUyYBeFihQOuAFCeCaSeiwVXm9BYiT09rP0IAKti0bO5rwlYpDrHfW
mUaExQDY/5qtodhO3HM6O1fA4EHDkxiQYmTc6D5EHLVNwt7eOshk1lPIPDNLAaIvvlacDSxxqPiS
QjvhVBcHpBk3YUfjKohptoa4HZI+fs+aYWXHWnkGlsi8CE4Uw6p8maAOJzro7l03xWctJLVgtBG6
B87wJjq8Haqe93WpflKVPhD/B9hVPzthyhbRRYYCqtxLExjFDYr1pZPrN1e5VbKNqUnnGiRYs6m+
8iP/oBEIt3Mq9RzYzE6rbih2RJIKIpKeZnZhjH1P5H71AbUEiqijylG6BjW81gnAf2BqX6rYiZZS
NsfJ5kEax3jGibxdvNK11qDX0T5jhKcregH4NYplBqCoSdjsYDqD6reVIjgaXstmvp3CowPoeNUw
dV5R1HI/1xlqhBRi6yRINk5T4SHIE+ZtGe02bqc/uCuuw8bexnq4ZObBsCsn9y0y5IsOevjBtbV7
kWMkics9SBmD4fWTTXuROZI/bAO27PnE3qS6N0p28+7cY+clmWYTlNNKCuI2EokUApXs1gKhwx47
36AVMnC2JI8uolF3MfLSNXvU3BCRbT0hJ2UIKh7jGBL2yGyi6mqIquTdiS4iMBmxLaLn6plWI8E6
EzisIEIj2phPJeniGDlfXZMubRjX3PcooxDwQ0jPvWGIow0ctmlLp3jTQ6lPElwbdPvUCqksUml9
WPfFW9toPsQk0W/l8E4YTHEqWAqi3HF2cSgfwCDjOzPKRyPboe+MQNeQHl+LW9EQi9wvPjwmcxjC
Es8NmnBdxF95EL7ETmVelUV6ZlLnrLhfjvqPq9XvpOwcnRa3Xz1XO2cJVpAwdWWGfsLXuyvXtMhI
QLJkhegfdV7jqpNOgIyDO4rDLSpobvPkfWgnXGpDUyJMjK9tMTBz+ZED4C9UnEiTyDTzTYLIzAH/
2gifBulevpn9RS/c2tvcGnUiZ+IeUSdY0sG/YzK/CgGLHBOpcAPr2krrnLOIiPg2Ys3LNEwL2Cfu
U59krg52FQy3kv4AqNph6ob9BKq5SNur1sD3HXb0qJoQ4pkjHuVQ2QdHzS8Z0Wda4q8zmKcwyXUM
8q3ct1Q8VowVoqejiuvWQbblIOZe6pIA0h8qjvysm5qxawmfYz0Vz2XvPtWKK81qny3y3bbKkl9D
gYgZCHQ5GciQGZZi82rDs0VXy5TBOSuzx16wREVLfFOPDiLI4ocxrJA4hLRl1nEaPKQgQ9iLTeeW
XDxcvFiqQiHkfT5Hr4kUzb0Os5WYw+FjNndDE5cHW6lXXELrM5PWh2gOH2flKD5RFrAl4BzXT3Fs
Oj7rPx5ensfZr6QDS69FbbyvkKeXNfkLl4MOa9rimttdnl2C7is9b3eO4d9KyIcTFPWDH+buETix
tvXBnvSRgCKXdYcmY2Lm66CmzMmJZs4mHg4pYll6b7tQx8iL+ggrPZtJpzbcbRrg6Aytpr8LB/wi
1fCTK4IFkfTWXiDD28aWz10DkL50+nyv2N7pfQ+FmBX5a9BurdDsPoe0PFSpa616gkBODY/QTeFn
yNIB/Q0iS17ZyMJUpbyfQf2FpvFgaTMNCxPSl6ObHu907ukZTGRdJgho2CmGbjJ52oOwUdoJMdwq
3z5rg0UNORH9FAXlQbQdTSA9YkuHIq9pp3tfK0aKExTYaXuvmdUXS1G+CpR1NpzsmAzpu4UgoQg0
+OCaWNdJcC3tUx0ZTPzw9sxRh0sG/EYG2zorHcxRII8gIbxHSPz5I3rkcCljdKIO7lPXkRsC7d+4
PZx0VINVHKNSiueZMCHzCkQ6FZ2WAH7DUYTW07lOWuvNLeVr6Wb3CG6ImCr7r2500TcWp6jIxNqw
yJGIyalYNT3xKiplWZlLHIuUepy04rZz67M+9Qh9C1unP+uDYSSXr6yaa+bcam+m+cOswQMt73pT
S3Zkemi0WfvXDA6RrfxgNWRZchyG7pBGMRMEta0hWBEsBmTUqWZ/F0Cyp51wbSh5hVOx2pr9guJ0
Vbsau7DbQHMrj7Ay/zwoECBHtfzI5Wtm6DdrDcgkIed+cRwwc8PQ0HA0pfJozcFNw6kEWY9nfpU9
oTv8jHq6JlWTNuSIISC5XBxWVBZHQzikSTb4lUmwJTQxUcf2CCazPObkiWjp4GxQib6qlMD7YXaJ
t6OGLI99ChW5MYB7X165Ns7DLprZ+822PtMI4aW2/ZIOYw8hKAvMxUGfvIPguqtjSn7HdMrj5YDS
oeBN+Y/nOh+UiK3wcHmJl8PE1ImB6nJ9xxJZaqUO2BhOrYrdbRVskB/wDXehnTPCRaHs1+egkQuw
Z7n+2G1Wh9Z5uVyMyqajJft6byx/++VX6kHw129f/m+VRDRIAyfrThX/Sarl2e7yF5t2h17t8j5c
nuchEYi2nO5N1X26vcQpQPtkaPh0za7eMYuMwL1243AkdpVyiv2YwBOscjZjwXA03PYwROhUtQL6
wOWVXlaRy9OiVgTYL/umevmrLy+9Vulrxd2KW0zXkNyBOhRx6Z55S7vP/cJj4kekazdQNsrurm18
YzuaMXgQpNvwQMYFboScKd9WuXvPpAJM3mTsQ/j6O2ow1oTMdct9GM+0pYCBTdmo7ZQFUmIdxeJE
woJx0mv0C8CbBzQqyXAUQQuIobaRnc6L+Ck0k+J4+X/mAFaDmc4k/+lE3dia3RxBueIwbOTe0gxL
rGkuTvB+qDAu628SAtd28+a6nS4fIYpUA20T7bCwOhJQUx0vjy6HyxknIu1nFlDBp3wJK5JYp3wH
lMAfl8rlelkOqKRYMEtiNCa0S8eudDAhxYEsji7/GFsyMPQyijvOfOXDKcmtVdwpCr0IkE1xKKcK
AUNpfmdBB3Q3Na8dOgVbga79eDkouyaSquWSt+20P6qywuOHbxqYhVvTN/KbgH43q007H6OGUp3N
VQH40gfyExO0yY1to7fsei4X4+VQLufz5VGIyX8P12+j1TlkfdONymNQgXW8HObl1PjqrI67rN4V
Ciw1gXmd9STyuD1cPgeZOvmfnwjdHEdqX1qPyqy3os9qcKcrtnrzVWO0jP2DuN4FYn4apWlvzCi7
mTRHwZTlUGGs6TQ5bTEAPqMjUOfRmf78nl5rRNxazsFG5nGVYi9FLiU8p2TDlNGRuLIcOl0pOr/L
D+TDSIQMrsfL9/RsuCJp8WeAt4i2TdsZ9TDtRIJ4TA5BD5olq/ud4kJjLp1n15hd91gDsefTDUV0
h2ZS883wXJn0IMwR1OGQLH9VUTJQ7h/oLdDBrSmS5PKiRc2Mq9QAwmQUGudwZFuq9TzVjPnTJQ2o
ilWH6tbAKp7vATudCXGlfZHr+dmffopOD68s2dBDouG2msMpOeCd3TvIqbZxy+55GCb8+pzi+pkl
U54xW9obiUYCV3J6FSbVvO9gv0CbTZGrhBh5HO2tChazeEyXs8hODrp/Yllrv9qUo3knljBXHX5q
CSRmY4r0tcNd7ZlLzII+OF9Rnd3C1aDr0PRQ7ytqbHEVkX7qhVZ0pZuyPHXuIrGYSnNDqErM9iQM
FjxNTbKdVNnp74M9SljpQIE2uQ+ryLa2oePe0bhFSt0DyThl+kSi1dxSgwQwdSJudU5bbMxJSqj4
mqQU4pERS0/TpbUXIs1OanYIqF4OwBNoApkUZ539PU52tAnJB4rcAnc6EOSjbijo9cujajlcHv39
jbAp5XEE4LxOmJiuL98QIaRaBFLZ5u+fu/yWyw8beoQdjujsSmi4gpH1HZFDN0Q4LA9dG1skMnLi
u83hiP718tW/D/VACNDlaV5j5yxMTCF6ryjRRvuYt61YOfNyJ6FPfgx84RxHIZPtkIk9Yr9NSkU4
LTyOAUM5tpD2c8lN5RfoSMyHnTsgDCvxro4uEhtuBXwuLI+BArLEjfNQsqoCt2yPGYhtmvIDgW9w
YU76lOJ3G0aAXxSTKJkOhmRday9BQawCK2XqXyZOmd5qXiIyheiurAurfVVFxeXltNuuaB6jJYYo
IY9ouAQToUznfdzTbu2uc7KL0iXECJNTCMK2ZPRWe7LBV7D0MI+K7CP4OzFobDOhk9Zb0Jc1mX6N
oqo8xVuGH+YLnH69csgSGNVj7L4aE43xaAlcao3piVv2ougju2Ia6HQV9YPtMPhylsCmumWfvUQ4
FcauCqPHUECvoplhrtkeeSOpTynpT76SdB4VwdodK94SENU0Je/CEhqVx7cOGVL+EiaFbeSxz96j
rHdY127UpC0uwuymkBrKSvKoiC7gYoeoYqQe62B50JfoKreiWJhD8j1sgNR2Xl47tLX12uKq98le
kGl7WtqyS9WPjucHZBfDL3tvVfGtmohplTa30pk8Le4MAyCWm3TJ2SJvC+/IbojD12pixuamj0DG
lhOLK4YIryF/rG2Cu2BZQW4sOANYKXeuO1ortg7VWpH4NfPL4DLRUYIjX7TRDkUwHeMUTRnqb4Mo
6ZRmP1BjM1/N5QRxh2ix9LFpo3rTK3k7swByBcOXWsLIZIUnVMziDGv7rdVpU5JbVlTZYQTRVmbR
R8kkwM7CbUHOGVmb51C71WR5hMp+skhDq/CWdam+aklJs3SX7Af7EJKeBpD+GkkQI4U++kC44Y2d
15XErVnRne84yTppMOEsgWylrk4aCW3aFKwyEtuGbkM3YtM5PZHsYlPEcBHc0jMNckqXwLfaEefB
73fdQPlJIhxTiCva5wY5cemPJvs9oW1PPiFyY0mgUp5ukoFwOULmakt/0K0rn+i5Wl0nSxId/b+H
kWg6NjeY0EF3nCbNGjemhfJ57om242rXsVT8degUMXKTw1qahfF7OcNPmZZkvMQgIw8RwotcUvOg
7+d0+knSc2F0wwklkDUPIMIOHUSnJoapvXcdqrdxcmuIalz2FuD6pTjjedPYMyl2VN2DhJiSLMl+
MR3Gbsn6i01W3iFI1FtI7YGYaWKlpFZTyz6TXgUfZku39FgvBxkOtKXKKebqbGovCuxrRLebSMnq
2AVFjRaYfSxYYMIsl7LwcrBt+67J5npbtrSOV9FSzE0Aq+d1M35a84L7ztjE2MuOo+9LiCv2tAtL
f5ET4EwxfOrvyzfHm7jJ0iMd1/KoL4fxUqFlom/XGa1mpKoobGUE8ibmWslDOQEZw2dg51zDiV6P
R83Cn2syoEOOaK77fM6QuiUuoSkmRlR3BmA1gH1momsNx2A5ZGx5juJdLfV2O2sPTs5fAnaLW97l
h2qQCfvQyqFaxbzVoQ0SGzAGyXzLwzEu/QPKQD1JfY8A3hc5tPw5WVRTLZrLXzz+UT0yDDI6VBla
ii3wNAYUe5LYOdIcqFBVM1XcNQg+Zxj213Ni2A9iCNqd2w5Me//+7+PlhTDYY9LN2iI4AbIF5k0G
koVtTiDhXr52eXQ5aLK4Krj0qY/c8UipYoPRQSedzm/KaNpFyPhsAm44meQV0YKjyVTkNkO6QvkE
X3avooloCffLsJDy1+pEd6QViI3FxtozRSZDIAud+OUQzFywRMjtcnrDx8vBDG3PAXII4nv5C9ES
55uUkodOQCzXLeEpK3J1o21UqqdUY1n0xhQKkm4X9aasEeHiM9Q4Aai12Xux3UB17jUNKyoP+WLa
wEWF2vHwP1pjp5SQ6Nv+91+ytf8msnv8zvPvpvn+/u1P7d3h1z9/+/Nf/SWz03+3TNsWtqTeQcZm
ub/9Y/hu2n/+prnid6Wbyrako9vK4fivMjvL0YXlGBL+k9BN62+ZnfG761DMALlgI65cx/jtr9f3
/yOzE5IXQPt10eMtr9Y0HOm63BQMoStLuAj3/rPMzp5qpYWDmdMAs7U1/lBWiuUwGKo9tOK5q8z6
WCgJLX8WDtTNqsDMuHzx8p3LQcsmOvCXRe/yfNTC5l++ffnG5Wt51yeocFJuZ+SKM6OhTbhsncRl
4395/sdDR9UHvEDtLqfHTj+eywZ/4NFemnuXR5cD1kAWz66LEdVX6iZeegygUdhoXx4OfoFZ+/Kw
uuzdjRijpK5KqP0mbmdCKrpjOGiHyoCSJ8cg8RDsPtNSqtBqkXVlEkzQzpgjEm/MYP3qgo0lecLD
AO0y10nWznHHY9fNmgpLFC2LGLElk57gQx+Rikxj+VTr2DnbxP5CVWuIt2yywutJxkczHDVcCDP6
IHxM6ww97bYs05tW9LeQRhMvnZApwYHFYgRfLupq4txQt4dEJ3ldHe+EDKK9adTHKBijU0t72x06
EPt5+FrW6jSNAdHVjiI3tJjPdpBGJ011d2PaQDNFFwO1n2Rsev9PDKbwIYAw6Zhyr8RQouswXoRF
vTIA30dwAEoyxf+cs5XWs+xuarBxN4y914ZWmlvHfXACYkFwGYOv0J3XfIaTWsJLNP1YbSagmxMe
rBXdTm0vpiL2IupEyh/Ak0ONDlFD8de2u7hgz6uF96z3byla8jwiiM5gUFVhatskCvWzi8GUAFiG
MyEUoMFhuN3ZAwYU8yGzdWMvFhW1E90kfmdsbTw6QHKQiOj02qTjMkoNnbPRlOPeMPQfLdeIDY2k
e6zS8lYldXUnyXPpaxutFKYTJHR4+wmdY1xRr4IJkWZOzsiafeu97Tb1Nmyg8kyOtmNaeQpam2q9
ptFEyNybjEroYvg6tqPuQDbzrc9h+S3WdE7i8TX3q3bPHAl9nDO/R76MyAanWb5UDPMDDl6SDOR4
K3KauZEZGDCIUOAYofEVtJCvemWjXrA5bXya8XmUy92U4R3pwJW37Kl0A/NtlrprTQz3rsCbMQKs
h6PrkAAcTF5G5sQY4kKxEifZB6jlnBabBYHoW7NGFWIN65Iy+yrSnGzj37kyOZhA8nOnJymgNh9k
1H+mSxmDsfiOLRjmt0U21kmuH11s0cVPh1DNWLaEp/vAX5QmgcxFzX1eU1pOaJWKkSh0zWQQvASK
8W7kFrSbmDKW7YW5TnCInEideKzBAHuRRsAx/H3D+BXJDoNNkpl7qxBY55bQOYOMtTGiR++o4pOz
gwY4g09PRAysWAjDTV5N9BfclVSTu+IsxrVWv/ZmF5yMFP4SXRw9KwFI5/TVxEJTmIat3jJvLuiu
OyZ1Ur54ikm08hotoLnq7lMFqhh1584SKa3PtLwr6oWaML02A02gmm6yNy0vrMpBgVCzLgT1oDlk
xmOmW++J7ZdbfRuZzNMrQlka/Ja5jrve9YFskdp6Vsr+7ky73VsO5rWy9mHISAPRYdK8IOHK9rbq
G0QoDBhIqlhpucBTTTtwMQyU7lmH3kvg2crtUYdAGdnFgPN3oes2FKJjvHNrat3/x92ZLMetZFv2
X2qOZ47WgUFNou/ZipQ4gVGUhL7v8fVvOXgrpbyZlc9qWhMYGYxABBGAw/2cvdeWg/6jmuBA1F+T
oLPXemnGBwYQAE5cGqrxTMDinaPehOWIQkZpRG04hDqJq9A1yAugAu47Yf1IbcbUoINQOd6PfdTe
ppS8mb6ug2PjPfnI+V4aySqmnEiUZsp+rDnHRDc5uznFvxkaEEuAL01II2C01dB3PeiAQy8+jITf
MrjAgbambwGeFjarX1Nvz9IeuebjFPja3ggZOVWjq7SpZ7TpNqBMgZ3aZD7rk9hmOS+m8vSNhGPg
9QjA+rvEH4FppO6I/1PLZbCTOWvQeaiOTosEb/LTCLTa4J9Dg6ixAVrWMIEAGNyf1sjw0jtTephw
HK3LYzdRUU+d/Fj63KncOvtqW7+0THG4NaWcSqOjX1B1KcpfbkFkWOL3B62G2hsM6fOIcnA1asiH
86Qn4zQNnXs7xJWYN0rw5x9nKiSi+1FWwXxALvWiOMObMaFZCZgZdSJS8C1nNY1chqnS0rdBSklD
PsYufGENULirkwQz2JiHaE0Mx3xCswo4o7/M8fe5NNmPiWvdj9cZAKa+r4gFoSlt6V3DMtAkOCdB
au3F+ffRG97HacealLgjbbxDFEHpRYmeoIudTe9OSL1YwVhPMU3732pido9uiJtmCGnSZeHetg3l
BcnlOjXn9KClk7+v0/Aw2JYgH3zO7rUSLb2wLebhOMIzWTTHcMLlHRJ4441neOt02Ea6YnUYP0yg
JtbNS531OCKZgyCMQ15MUs1+9MYRtw0qgMb26OJlyCyrdTJDw8rx+EDSC5+rjHvRbAz+HqZ1o6Jo
IqqWv+ygz7fZgHVtaiaKx6IzjsB+rfLg9dO17Gj4u9OE2Dd9BVaBPK8i5tyiRmFH+a/cw2BIca3e
5mHlbnJuKkEz3UETfK6dpt0lTjxdevTUTBsqYMCm9RjoSLG02T4n4XxmnL5FThnsbLN6qb0SKbRw
YH4BbQNxoTW4k2IVDAkrljIP1wSQsGjvWM6jptkHz0aAkxfGTk1fqNz5G6JlzrEubjK3n7hyvgoX
+BS9uHFfJ6yNVaF82SRMJEj0drfSeCzBm2jEbqMnYPFKbCjevhAqe4x1J6uGgghsViKF2pih8YZS
M94I172OHSQ6O2FQn3H6hGXJmRd6bz3d422ZFAd88yYJQ4QAwZ+tgLJk9rMgLXdF6uk3QbTQdqCB
rrmhna4A1BjbwM3RaLIgoZXcnYCQooRos+yR8OJ+NzUxAhknOEZE4VUuFHFZIOj3fvhTQ+y7ThU4
QjmNlx3xMPOJw6Bp3xnzm52nVXdBC2h3qd3TAzHXzkDITUJo3gYkNOuoyi0UOoDTdFpjNCGQwm4e
8ohkoExLjy06CBsBiFDjd0xOz2ppfBl5X+2qpn40VXdgSAy1bu2poIOtNDeDyaw6MWF524SdOxIx
hVVWJxH6wTHnPRuRi1PWFgP9Ka68vWMPd5FoNhgs9M/2tcjzZzPWnTXj/3XwovEkaaDtaVycAtrS
iBTDu9EkLnIC0E3GYYuOKUacW1S05NXa2urSakcj4jFv2vloRk9T+BKgQUUSR2LV8nEcr1UjbHiU
XhbtMG/gCqtGkkT95BTXBilLVJYBMtAupra8zjwjxdBaUl5UTb+JmfSuG7Xr7CX2Ed/hwLgHPEnN
3QNVQxBTltCs1X9WttZuk4zmYkUloJJVvHEq3V+lPny4NkJnJSL6QaHfldwYuupExAN1Av/NorIU
48beNRbVTC4SYbqPWWvWhyEUL6bhNDu4DX3IunpQzKEOSuEK93F7QLBFclwb7tra+Uq3CVhDLsE7
EvC3qtNgPhVCOFvpZm8UG5o9zVkIL1SIkKNpbcYpFWDM6Ek7d38OEeNFKIpbHuvADY0Ukqj5ZcQH
nVTJc1RpxrpXhbaugWMIOOadsCQQsTSLT57LNw/2E50rRS+r4HLSg/Rl9jqdD26hz/C+Mg8Md54R
X4rciXZJIXap0f/sE1/bUiLyqUCvJxH+asf0vHSbSvFcutj0gtacTpZaRFiFBlkdp3Lq4lboCKpm
NiokXoICoEv+bFsguHKg5itRlnKTj8kDebfV3qZ9TQxaddBUxQPhGv1hKkzrEkHpMfMea1qCp1Jt
huCDjOzpOBOptgNo+2KaaNsoY+rEcSXBIdLMAupaWJNGZzd7k4WbNYTmTqYICIKBJPCMwUZam7Yl
ALoqBYrkDHp3MOZfKgbbHX4g6mb9OYqqp34I030BkuasYaqaZlc/Th0wxVQDuNG+M3t4SSvS3zQo
cTYKWa+LrV2W7MQQTvQd8TEnXlltutC2TjC29lGVgt2z6dLmsotXS3ue2r08yuI1ovq4TRnLPy9q
a8gejMrI194Iagl/SnUyauA/jlUk+zElNcwH7riT/ZuMK073MjNpamk1evD0ko4tQ4ejeQwroAXx
MnJ1uzGW0pZD5LfQxrwpwqHvBZusy6gjR8kVvVl0mu7BnePJaNmdNMFDT4GDEasNz1ipHeriasoX
i5PvxNnOCyWqPPCcoRLyLu1GG25xPscnJXtMI967K61Vi0TwGPismYvGe6kiuBOBbjafp/mEEp/m
ZYOey/kmI+MtTMBc0Bm+xIZ+dkyzw3A+n1NV1x5sKCPlDN4HoxdNG6bU0oZdXQ6Xiri1Y2i9ZSSu
rYwCH13l/sq6TjstGyEIV1gR6PUwZEh5UOdCZwqKvzZp2b30RTMqk/pfD1UOAQkmyazbZeM7sl7l
adBdaBwuk/TtbOoP3Eibk14FLZ2RTt9qbfVum7O38qLIWY/kj3NiwrTN8qo/RY5FiWuGeL9KnOIA
yX7tZFa7C9MKyZtW9bv2NWIwIpJSWKeoyuzPnxK6P0FCHlvOfYjqqE09N8gFgkato5o3htqmpbx8
aCqaJ0PNstKq7j1EcXvhVPIwI1+WleedevW335vlsTSmcU6RD66SekpVZP7JiePHHADmbpyK5GRG
D4aVTbyjP31YlFnWU+fap7hQEuHC8W4VSVP70BHcmT3Atm2FHw8rTXuyatdVHfSvgxIATBbO2qEI
6aJF4md5KH3zW9lRK8gSl5pvWoeczK77wFKs+pSFLIIQX90l9ZDZ7tI/XzYiJhQt77AUY81g2ABA
NEp/Pi0bbX6oTM05Lre13w8bLVN0riFC/sRJqM3clc95a3lbWNnkiUfWu98kAfZ9YzjPSPNW8czg
OzMUH4IMzNNM/y13+qzYdXmcb8sRTvjkpDsv749UPiFSeCSFjKits5A2aphZ98sm08R30RVPdotb
FC/cl8ozqbg6/jZCHYCPJzrToAatb7Tlvm5ocjIp3TdxupdaRfIQZ97a0gMCWBPduohYgkCOXxLE
3d/G/BH6f961NCjzItiEUo/erR5tVZPazdmf/Ycwr+VTWTI1EC6GjpJLnVg7MksjxtUw/dHSvPe9
3qUgS6+hsmacHmM8bZ0kKdYts4jnLjTPtkQAlVgsDEajCM618TaL7OgmXvcth5GPR2pVlDEy9TKG
CmH4eKTMqDgnouJgBdSlUc2vO1eMRxy3P2ka0dnLvANmrwlPkNyHA8szPyzGR+r6R2KN3v0s0z/y
qjhRFHilu2I+1qkTbMicpm+AXO40uIogGYy3Mqp+kLBI32RmaYmWVFIrjPvzUHhHuzXktRdtscPX
g/HDHbxLVH7XhxQWxB2WDuuRFYixqfHk7urI21ghI2JBQO8xNlj54mzK1sSkAm4KmE9MpBzt6gFf
PavbTV3l1SHBIQSGdfQvgRU/2sP7REbMm2HhuRXAGmM6oFie393XNNC9G3dFxEpYGJ5DW1tlLV7a
sUTmTwbldGlTouZnzbP3cmq8S1gkuHAbcnhrZYAIMrnvw/FUljal/TKBUGH+wmAwHx07HvYz0xEW
IK62TRv/uZgnZrGCCUYsrfFaNc20NVunxzY8gCmOmjs7b17DAqpXqKsbrmo2dB46BKqWzAPVTVhj
RqksutkhEA09105f+x7yAk8N/0nvzMgauxaNafy8PMRcaDrdo07sqGuxAdPcn2JgxKvUwAXcqRpT
r+q3rdpoBbnmjc3FR2y3Oc0JgBpOwFQXxS62gi+JGrkBKAyHwAzhJyOQ8tRmMmqIxMHw+ZCxFF1L
w/nSjpAif6vlFvGci8q/gH5JGCl3nAqJZVRMBFfTj1rUaQ3Ls5TmE3MFTNII1I2GyTUW0+K0aEGX
jTGCr8Yngjixb1adE9J5xRMwnZZJj9/wTy8/pXqc7qC3viwrnYJlDZ1TfT+Oeo5LrTqQUv9Dr9xw
X0YZzG7HO2iOQjgFzbooegqGHmUVOAmUW6Y8PpQBX14/pg6zXK878O9RFCEUS8BOcPyQ8UO7H3U8
pcCq9M1MvQAThfOzn0b9PFn4EVzs17k/lyle5G1aPIZBfApJWjqxdzq9fvIMyCJm8UL1ODKyeGX6
eoKjpbqLK96rpx3Hxr4P8CbgQXWgLkyDf+VsLTeAghgiC/KRtxr25tqdwzva/eWQ93usy2d6YnTa
KbJTPhqIjFJDTXDfmVIx+UlGwwuXVgaAs1g+JkGMRSBK9nzfyThiexY1BLIoxEHZf0ni7MCaLdhO
SmJMW0Nb1XwFK+hE+N2n3Ni6De6vOv6SRubPbspzFkdEeg1B+M46/q4Lxn3iJVR6Gr/d1YTyGBQX
GR773Vhxi5bNCNUcv4tuHmixxSuqi6AwbR/DneojeuhYqJVOOQoxDracqwzjE0jq1oy6nWnDqXYv
Kppj083ye554x9ZLL4B4Bloa/Pve/GoP8kTIaWWMyV3l4emmFw1SvkGNjzMM7StHSAFqSJ7l1Z0a
w+b53E16spfd/DTqyOqYvMbbOKJ63cCiTCuzvBhJRmmTwLG7YtI3GCI5Qd3oYnJwHB2fVuUYaA8Q
lweJV10daqWpFv8cBTXdwasuI/0ALBqoIwbPxvrsQ0ZP0cC2801HTj0pXXXVak8U+p+2lU//pdS/
9kqDraaxSLLFos1WKu0MuXagdNuNUnA3SsttKVV3wpohQubNQiA2r+0Evgs211Mzw2ayfO54M1aT
HKE4HpirUi72SkEOahcMuVKVSxKUlMrcQm4ule5cti+5BxAuzeQXWj8vttXoyB0tay/b9Dqgvlt5
SsdOuflWKWU7AWgZtwzU7qEvj02oG8gk9WuqFPG50sZ3YufW4yssSHnU9OnZBRClO5O3KRmzlPP3
UuEZGpXinmBfvFOuXu4Qga1DDWJ+ajuPhkFDIOo96HsB8fO6c3UoxTWNoG2SlTR0cc/kWeo/JP61
m/C3YVHXt4KuiVDugEn5BBD/UgjAOaApD4HQW1IlaPVknultDPOn5rU/TDBpRo6JJtDIy4mNb0F4
H+L9Q6baQ/zBsSCUd4HCCQUs7Ayu8jXw3hfQtiqUaNhK5X1gIl1xsASDCrYI7BF2bf0aP3K6hIhM
8qs2CfuSYafI4w9WqqDDlM+iTTi7EUiDSWfJVt5j/0P85lG1srQd6NXyubE4QeT8VEHxYL1kYqOz
8nMXvSm65G5ETL6ena+xPgyUB0zSdfGExIs7BJtIiV1EIETfYRuPuAPjJQmUq8SnzILHxFVuk9r4
Wij3SUxyitUa3yMTpF81EBkE8volV54VXblXoDKfa+VnaZWzJaGamE/680w5HOMLTDEcMFhhfOWJ
8THHZJhkIHIRNaJ8M1iuNk6GXxZ+cchAkb8H+ohy1HaoSCFbM+mcgNt7lBRGBmXmaM1h5yivTsQN
S3l3ovIwKy+Pq0w9yt0TYvMpsPvkyvfDh/P2LUN6Ezo3w49+BTGaqGkA6uGibWSBFtMzyrkbhcyg
4kBJE9ys5+pXjiOsR3jhNznYA+3YDdSNPeVQcpRXSVOupUGHFMSNLV6lWJoarE02FqdSeZ3iqCy3
ctSBjcGeXcl+z/zjg4t9EyqnlKU8UyHmKYZNbS2NO2SBvc6VVsVfKtZnAPjKAuYVzYom0F8kOep7
1szH2S0vQW4fcbSrAh5oAquoL4k3txied8xp7gj3JcuuxqaA0oLdXGdWdxyI5KnCGmZgEaOzxueX
w7dBucd85SPLqvQaPmOCZzQ8O8prhgWTw+Cxiz4sSVNH2EAm2psgWnylRe0rTQR7XWFfiykOHmMM
bbDU0Fwqj5uJ2Y3k97tRud+4wWdrzK5yhw/ERgxRWqQJcNXXdQgbWXnoRhS6xNQUO2SmH63y2YVz
6VyDeD726oJqqBH5Wl2ukKRiFGU5YJM3k3CfaJSDL1dePiwwcOqw91XK52cpx5+L9W/I/Y7Mc3oO
RIp3mAOpbn5Uyi2IFh3D8lEqF2EEw1IXqWQNwSQxMD+iqT0nUyGOjDWbecyOjvIkepgT3R9yr+f4
GdIcuocWq5IRueAZlkacNHcpFkc6bOQKKNcj1XsIiRgh68URiTWSND4EYCMNu5xLegMoIN+mZQ7h
Psf54WCvtGRxypTf0lXOy1FZMMNSEHRAvBKBDAyqElAL3O6oddczfaNTUMtdKnEKWpPSr6j0tjE7
MPv9WqU2p6Zygla9fo1ocA5p/m59xHZq3oyyh3+NexbXNegdTKWzcpciSYCJrByn9uiSf+U2vxhj
5LoS0kUF15/bgO7CyJix15V7NcTG6mbe94ISlZxpBcdDTbXHRY8mIGio0mGBPEfZdHor3Ptqjvt7
Ayiuxl+AKOdvj/3+VZt1dFYsx0joyBtAb0ojlf+WS0VEClEisSMS+ga/xEKklPfc2YqTqZTYfzy/
9g3631n6pVxevjznjx+XZy6bQhUTHIPLQ1e7cM3uTp/1mS4e771sltf+/vXzQ/x+vz92/benf74f
fHmxJUyKodqPh/XywkUQFqh3GBYLwfLWuhPqZGKJbgWR5YuYzWgvA0GOa9B+UBSbDl1bJvuqcItD
zux6W8bOhzMlh75/jSpEZxn5hCFU3ZuU9Qkaxbd4Hqa3MGWYDqW8uEZnHzSgGZSHWIF4gxLG/f1H
aHfNCd6QsW277u1vCqnYBWL4qZ1CdUBExKKbCg0PR+/yYyNkfMqIAvGR2SK3/vvfl/3JnIr1515S
9W7Lk5YN7KD/s6fPB62ZuaVTMHPmHvz7eb8/1ue+fv/+757z7x6zyLnFU40MlgK6rWRlA6XGlbRg
8y+//paRLb8uIrblsd+/Lo8tO1h+Wjb/7rX/bldZVxB5ZfJdYF77FLdVqm8Q8N/+JW5bFG5/f9As
a9Ycy5+WTaFeFP1+0fL78heyIYygc4+Dah3UHac0/Wp+9As5/fXj8qdlY0cItSsN1w+7+73332+x
/GSKwVz9fy0es20PpdX/XTu2fk+jX0WdR+9/isc+X/WXdgwiwX8BVtCl7QHKRDwm/6Ed0w3rvyxh
C1RgLCKwgaDayklkDf/3/7IMOGxK1KUL9M2mIczf2jHjv2zTdC3sp65rStfT/5+0Y39Tjgk+FtQ2
5AfSFCbaA7RyfwLaWmLcaH12442AHm+r06Uo29G69ILmIs2e/kthjTkhlhF5w5FqKQLWgREUlfvI
74hRKbLnTKQfFPUuPUpdShs5rc9wg80nto38LhOedvKt6Y2VItKFmroy6I5D45VfaOmNd3k8jXde
6zq7P76Iv0Ryf7LnbEWW+0MSp/4xS3iGpPsg0Mc5ikz3B3nOyqcy8cKuvwX4MvaQCNdGa33MVm0f
QgQnJHHIcKODANrntNfXXde4l3oY9VsZWj9bZilnb+zvCqccr4ae4iHtNKCNRu9cayLxxFB391LB
kQkVSw76yMqhBlN69V3/R58M0UFQTyxkpz+Tj0Efj2rIFp0PnRAXTywryF9tEQ7nWmXTTVYLxp6+
Az3r+Gx2Q3xOWpCao2wkER0J6VssXMmdG+59TQPv7vfmFxyYWLOlRary1obniSDA1Z4clACs8ekU
BQGIoP98TB3O1X85po50YIN7tsTHKP52TCMZuo43kbUyT+2u70LiunpIDMimgmckbWu7nKeTNlt8
2EiLwIvGb/RCf7hWgGDNq4xz05Y78rew/hI5dmjJEocN0hvMjfc1MpQnFN/JI2kqKw608QWlY7Wq
ffsrDOUeiyQhKX3Z5+eAwnBguWTJDKyP80gMz4BKAu4dqNAxK7CqBdhEKgleAmlkxc0a9XBfASDa
cNGRl1q46R1kHtUybeNNpRNCNhmD/mzS+s69+d4lyfZlCuAzsdKDklKG10Qv7qa+O0lqF1BX5xYk
mP2YRO58iMM2ezHaW2V31cWE0LAopH9vetXlnaY4Wv/n70P/14tXWqaQnOUO17Bp/I2uKKG6gGVL
iT6zvyfBXJzdpMbD08faoQ47n8KUEZ17UAzXsbeIKKpDhIA51ZPw3FYgwYzcvnWthcepzenMaGiq
Nxg2xMt//pwIXf/ptJG6lDodUVDSQm3UafXHpWiLMbDKJshvwtAayjf2NXcye8v6OqKz63j/w9sZ
Su3656Wv3s8TBqo+F1GsVJrcP98PC/M0VzUTo02j6eGdRqO6TTCSaYa91Wvduk0tCRMRraWnigtq
JSBCOl5XnD3RojqzxKN8RGQWvLQmhXnuggxn8nsMmY21mvbCnBRPKHm3+4Ip+bZByXMt5gyhvyFn
FAC+c/0fjp/6wP/8D3GtGahqTIs0Ee4m//wPSWlGYZBn0c22zDe8ROFZhkuQEpj0MgyqdeAg0pPS
JoYAotjFZCQ61ypRFirwYxQZwaYXIdhdXmROjIZNqd8vGxbaPzHpS3QEXIKTPiebQcykWM3E1zek
2hus/y+9zn8Hw3DYDR1ldEKCmTMSZoEZSKfviNNMRMCam1qmN/IYiXacY/nqZQW1nfCE/BVKQdxJ
zC2pS8Zxu16Q9bSkm11QDi5FlmTEJZ+u9dYTW4B2I0aH0lxrTferbUR402oAAtRzLRhUERGvLnj5
EjnOIXBSWjMEPLL2bPPbfz7u9r+eSK5Ut0ek2mBUpaWuvz9OXOF02CVsH0Sbu2790YA6ag8Prl1/
HUKNgbdHqD/U7gCSafqR6G7808z0jREXw3uVSHoNieXcUd0Sx2TQ+j39E/8RbCLBrOq5lKhHU5t+
dF1ysxLziGEwfosLd6K1MoV3SThNdADApdU2GdU9KMJ3S/cl2MFHhDf2BnMYWKJ+lmujmu7jEvPn
nMzdxrY87Rjk+tNgKACnUeFKnl1iwCqRHzSbNlJujdYhIqBB00imGSl4by1KL7cAaHjv19/6ZCzv
UiafL5Z8qI1mfHUbu0UtuP3PB9jw5L+c2iYiSvTzoKV0i7sKE50/D7FTu5Eg5YuSZobEr9JT/Yyj
B6VogwmOEqe+T2fHPSx/WDaj6/vamrwH/Vxr2oRW5x+v0X0s+3OJR/EfD/3xFFvGiLyXnf/eW99k
8bqXU7n53O/yZx9OKPov9Rafz5wdWpIkjxHS7niUctXuNVTPR8x6uz9euPzh8y2XDwgu1icC2Hr5
fAyoFZ/g95tPnurp+bITlFMxJf+7/+n3s//ar/4jC9zp9PkZ/vER//iw6sN9fqblOZ9v2pXZHT0M
ve4x+rWuOBfqacsTfFrL2ueRX/6ybKbl8C8/WlyySXULucdTFtDnLRbsi2b650g36DrisGq6a68z
9PVYFBHBlf6uBTJFudM0X3p7/oV7L9lN7ZdJG371BaSPLjEvsTX/EmML3GaKntsE3tioKmjJ+L3M
ACPGHRTuAe/fehwx3Yryi9/JW9wYyQpjC0FIdf5qRExXC3u+5p2g/6sHe3iqZ274qOB1mhJINLam
4UPMofC0Kls0qEHFNCHxjZthKGH++DBo3M6RTwHUIiR4QKM4+FG0nlsfQaXEMe2SGWn4dUGm1fg0
5AyjXc8+IlcWaxH/ZHZGKoU2m9ssOkERXDfgll5x4dyc6Aed0xuhtvE1MrUjX5tSDtb3em/QSvGm
bRKjRxVtjnHAaaeN7LR9xmWwyT0X0p1Jm8nsuCE5/Y7L981K39ysVgZhyE0RtTjbbDB2WmG5ji3S
tVQqKl5lpf+kOY0SlfSBkvjlytkSlY2KwtK/zuNM6KWJgk3eAkrSZ61FmJEW09a1aYzV0FOavDYu
NjFiPJx8Taidhg3iCj0df8R2+WQg4tsUjvEYB/UV1r0LsDV7nAOLA9yU+8prEB73Jy33n+HT+iiB
kImLYYtp5ENS9arTPNm3egodFO4Eboq3pEUBX5QmKEt6GaGJWBv+06g5+R4ruH6mVDcaOoCeKYKR
fNAq50x50Tlxxz4nHa6KLkyjXezWmGjJk+wl3148fqAOesxkrl3xDGynAk9uKcddoGviOElSdJGT
xGtUvsPaby+sz4mB6O3jCEeeSichzkF70GOb23tYXSobpShJFQRkxQTLJDlHmvoeVnI69EZDJvDc
xcxuoMcbifxCGjcYUHi/aOBAhI1YMo2m28q5oJdgCmIze+NYSw0hJphDQr/GX3JITun4YtnxD6fo
dvjSkHDRAyc0ob64VALhEGMXR/y/q2hBxkb/3ZThBbt1utaix5b7PPnu+iWvkqceN3VcNpvIovio
DxMigvTgo75vU/tlROR7N5TEs4WYUcqmv68rh/QqVnqzKJ5CfDUozRxnG9TlTbONblvEEICjRh/w
n3i7HojHyfOJC43RMfZA6DGib5pC5QcJlO1tlCICH2EptySLEi+e/pgt1PBG2Q4QoddzKdBa59Jm
1t3fuqwlMn0QlwDLXFlr6V5Mzs02BL4eYjd0NzRWXkK44UBfMo/l914L7hiwyEhukpepgxUD6Ho6
kKZ1mnwKrvDgTlTTcMaoXEkccQ+gEUcuLbjf/nvmaO3GZLKxIzGRhqMNmWWCBOUE061/lnF6Zw6A
bBkQwfGR0zXP+CnB44MIGONb11hoJVGxrtCRPlc960HKLBdNYksdJZfymNOxYH65crziC5OtXRx7
XwYHWQ5tjYsumuzYGtU3ziGwKCC6DmaSwXvJgG5WAwWbubK/aS7Hb7QhPZekIO+sgkyGDObqakwu
rlNQf00znbwG68lghko7L88PiuxFtGsFNdVD1thUhHbZTb7RInlmOfTdTkH0qiMd2c6Mu0N70SJ0
fZMTvPbS2rMUA6M2t97amvd2FF/HCotYH5CiN41I2UELbcQ0WWc7Z5xEOraZabU8pCA9emNq7htM
CnFtHfEzRXwBhCs4TkkND4rwym89bzfT6x9bgsC6NnlL+p7uurFuyMHAjf4agm0ak87FHG4pnilR
al6H9cC+L1BgHke/wVFSOs12mEd9EzoP7UwbxJxYNLaZd66nslthtENLifx2TAVhcpivJUnc5/5u
6F3jnJVrHPL2UwQQNWA8XIcQlGiaZnAs6uwJBCQz0JZISNZFBz/1qX7bb1AgL0ZHt5jI6WfbcC/S
5xue2/Do9mBuJ99LNk00PxmVJBoPRQH5LPq46813LrB+n3YRlqyGdEpESKR7V/uQWfWcYNItB0tH
+B/sMxixoydoWdboY+uYX2tZvlSJeFyVxfwtx4JCyRhpmhfr4Imcr3U13kKGTpLW9x1Ump2UcEwL
Qs+6zEaKHaZAE8CqkiWj7UdcwytfGyfw/SQxisijOKgzgzaJONbIcI/8ghHA0MLNVLTPnYYcoNK1
akPwLDa01ju3fmnvKUzck6nxpGRiRRFeRe//7PLkJyLDEKjWeLBnukC6Pn4VgD1WegiiIbIG+rgl
LIF47K4V8KyNNSCvCzrsUXb+SgeMQZqTfNUTwO7UrJpCuzqG2aWBAcQAg+fV+gB3dpgmX/9q2Fq/
9YQ1nPvA0240MAgoVc9YNsuvtMeDO+GE49mHxUiqOS9Tr9c5MDRfee8e8dljiwf8UEKS3AdIJZ6j
Vvxa9tEM0xVZTPdacT/dWZnq3sEShNmS5nRi2EfuPvTQHr+TcxQR16qHNwIsm0vamaC9vFr71mcY
w9WHkjORgJJ7+IOhjQVE3DTbdxmsrDjMBRKR9B3GQf3DyNBjRk37VbPo0bqGVlwouwxXTYTjxhNd
9qY5uFnUUzn06QqdB+WRsJ9YvQ2Qzua5fqgtTt3PvfVgJJr0w5DasAZALe5E7rYnNwQ1rVNq+eKX
3ldb7Qxw6rX3Zfh16kSzHUUQXgZyq69Bwi2jtLzpjdTF7aA71Y9RUiOfuqp7YspzHlk1bye/92hA
6PqD6HyLLilPE9araZXWd/LrVPBdXt9NwahTZm+r3SDq6EUaLmHkPNMmzyDOQuO1C9xxG8nROmda
E9yA/2q07nWv195y4LkFoqYfboAPUDhm/OTV6OqMCXKjbB3twaoMmvPqf7FCLhmRN98hH4MYnt3w
rpOFd3KgJ+168Ays4N3n5QDpaXXP7ap6RctnbrkOhnOVVPXNlkO8KYRRv2MTQwLCXksnAh1fFPZj
mfjpwSmsHoFkRCILjNnPw+0x23VD13+nN+XhzCG4zTOd5KxpKSkqbmG/YON6WvYWdMEjrXjKBpWg
fVvaxTnjvLvVJiGemdNZ7y1xeZ8HEl8PEOC8f9T9uQGEE5YHfWjFo19gMlz2NvTZuuxcb9UF7MNu
MrQyOureRlQWqCdCd9ECFh+D9arNqfHe+yHRZH0tLkVatDeD6uDnE3LyL01LJei13UbTah87i4an
lc+49icz/wD3nNaD/h1xP7nf1lBcJ2swr32hh5vlLbL1iJvlQzgIQlK3na9IK5sr4dPZpoon+Z2I
ps+PUndUV1vpXd0WxwNEaqLdC5d7cmOmFyxUy7OY8hHIxXvdilEzkRLwBOHF7vukPS6fx/FJJc6n
SNyS1GovqN0wYwAkeu/Byn1+oBD0UFF4/m0q9ZjYbelt8tZ23yRf1vIM6hAI2d2sumPwtM8hDt5t
S1buWzOiFlP/te0N2ZpFp36Xspw+t54styEj3jco8J//NiC4aM1Tw/sALcU5U0OTWtx/c6KCp3Ls
55avx/D85j4JTPcEDl6ZCNPwWz51u+VdfNO1UVU7hyjWItYG1Ux4c+6hWIkITxhJ01H7aTX02ZV0
kgd7qmkVcc8lO0qLv5J9eVz2g/l4XIEOHR8aQwuAS8xw78B+vjI9OC3PSAJyZiMuiYe5Kq2jgTJv
F9OE7/6bu/NaklTpsvQT8RvgyNvQOrW8wbJEo3HA0U/fH+TprrIzNhdzO2ZlWAQhkogKHPe91/qW
6cpXCQ7NHqbhK0Z7Cg1pjGn0S/OR8A0YienwxcmjUw8gG9SLmO3rKGLX7vwC3cwu1CXtl8wUwQEL
fLMLIgCkBkGt8wtNOwFfTV3jxPU82wo9wh7qFS/Lg6XE0RaPpXPrbQ+yPMSh73dN0umx7/X2OamV
Q9c6s7bkfYxfmAxNxsKvZqjzHYkG8uhnevViUuBbDl93GtqsYy6uRRgMd0ZGVulymF03fDa2mz7h
4BCnWHoJsg0Ov4iIulNN/1GOktkJdK9DP9jm6+Ra+Is4fjjXAObD0bgkTSzu7RBOyfJKrLakOEBF
fIgTxzx3I2P19wMEIZlZG717Q2PsC42kKN130nc9tjbLW0J5GzceqPYzbfHgoRkRqvoOizTNU/59
WRjNqlKVcV+qWFympidgb/7sQxkdKfNMr7KwWZ8ZA+hbsgs+SrK4jHac7mlztES0EeAx4Ng9xQl5
5y0YrO+jMvmhBbHs7zA5WVcPd933V62i6ZaGbvHSTU6Jyi5ljTu06RcgpuVoW9Di20rF9pEUdjJm
ECFf8B88fn87qiVHMywVY3ng3uwIadPy52qjfekpjD65aIJPA0kX3/+BmXY2udB/emGFzE8U/GQG
6bx4dczylA+pISXAZMZPrA374G752UFKsT7N2SAf/Rw6Lt0h0ZEnH08UQQbGexN4LirpDPJiC8az
TpxPYBkAloRdkUkbMjUpBFkelnSvSKLwt7uELFRdx1W1xU1ty2PiAodE9NThtDb2vY43uPbbbM3M
z7tLmulxbGrrKglaIeTT3xesYLnE/KADrxH0YOHc6x1YKqon3XBwyJX3tE/XK2nPGDERFb0nX6Tn
H2MIU6s8qMRpILe2LlgDggd0r65gVR1aLfiVmMbbZHZPWmZ9UsY4ZIlnv7ZmBM7A7LpDi5N1F7mc
o8ouQRKCQTtNTVqdg8otvzch/J2VSz1p/k8rTsDBsIcsNwcbJFILTbEeqmjvxUF++rP/389bnrxs
xMxo+L7bIu0IC0yN8zsvb7Dsn7DYw0Kc3/7PToZxfy1djJ8t5F3WTjgWkDcj2rBgSnXEkm4mT41o
qGMJ1lfLtl1avBYuMqsYBgNKwGbaS695jaN34Ks+E+I829QOImNItOWpmjdpqzPXLTvm/AXURDyC
/alvZgOOrm1sbwI1z1e0y5wvxHnjUfON5iTrDG+hJctt1+LIofOYbL3uzrUg+C5P6GZAWCpxWuTz
ZrmVnnWKUwcxmE8pwTO2AojR6L+lpvGBopl7sWxGRL+T7UcrujEm/IYGGSUej7jq3mMVyrMLFdwM
kJ+5KActu7rLXXFxQ9xpy9fDWaaQoaEykmlNWAS8u1VSdS/Lh6M6WqIZwjtdziVHOZ0a60fa8K4a
K5Vd4cYvRodEQKnmWU+iYa1SXoBxhe/K0PVpnTTGJTYwki37lkcLxRTdETD9WlKHYYGuIxdpYFG4
GyYKISqW9XJgkUhAMpes4iTBidlqIiiS/zRc5/WzStktlHYf5UG3lWZ3s5Ab5i1LS9cXW2RU6uR5
+O7KEU+PnB1kBEl164BkolOQRuQwCwXCZv59fL+7XaPqWe7nEEbXyUBsXGSR4RkkByyAKYbzFi0j
QxUtFj1jsdyiqrIpOSQxiAh7crW10yVq3TX1AyHV7V6PaKTigBn2pnIvjjYiNo/x7K/oQtMQKX1t
N9X9a2zFO0yn3kGGmHZYLFqNHZ8iHeESAjIIUN1AEZJk5bXtDSRGznSkcgbuGIk5bo1IOCdtCH72
Sv1K3CBfey2RhE0lblZX4EGRzl02QVU1h/51oYQuNFClVcVpuVXTOaPEr/XFrokInCAVET9OLV6n
2HeuQQbwsXXvNVlF58nMmB8mJUHtvPSqekgOmSKqr6401unEbGwTd47zJYpjH7j1QbVOD4XddNZm
h8fBNjp/C4GjvWnxhIds6l4bu53OTSKyc6Gs8pEgynQT41K7EjkvdonQ8E9juFvThHR3gQzEqSNB
4RQMDZ63gbkFCbAXfGbkoI6a2KMmKO681t4VFQViEO5SLyuyD8fn0OqD+1T6yZagRARosOgeNVhe
K/5OiWCFmm0aJfHJGOlwJHY1rbLeMA6LqS+y/CtgU5dkVNwE39TfFoLNHmPmOZlVVcsGit+9r6CM
jNK8ePMAFiUMd382qWYUa5wsNR9H+xmm8QtWl2bNBCzAQtG+OpEG0n6g2UBBxCWI46TPDBxcgbaX
GrtxMO8XA6uL1aKESH+IBAudbcXMn/O6g6EVQfvtTKPeI7O55A1MsT8b6aARmPAYr7Rc/giiHIqF
JHI6crzv4+9nXdvQod9qyy76pqj+MU7H7iuejeFI8GVzaprkLi4yG0vp0JyWXcX/3iKkGh2Ga78u
xtdsGOAcLg7BxV9njkLb6u7wHqb0xKnW3Od4yDgTQ6wIbQDfK1NzWNryO3dRtTMaEhvdLbzZJpz0
Y++l49km0TFNpL/CGMDkaLag/3GrLHd1NCzovuZHdMrnzmyS7WcL+LLJhWZvggJIzzAbahdXbRl2
2TYnNW9l6JFYF5O8yU5/Xti4uMu707LxsKN83wr+9xZvhuqtopefJg3Aspm7tdyyhuDvu8sDOl7Z
PHHKw+IcXzaL1zsF7RxaZgK+H73csslnwdri5/mzz4PmAIMGl+9i6gkEGrkI4uQq8lzka8J5aUNn
ogUKtsKbNZBYyHk7xF9rO8ecqFlwxCdAJ65RloSpehlq1TzMN3TdKI16jO0mgLMS0ldpkponX61u
olBj6Q9Bg5w2DyB39waYwmZkvAjnHixpxMgd6rlRyhVx2TjM1ldSj/Pvr6SdcW/GEsgx26GXj5PW
nEMBy3VdOxTCa3dDnH7prZ2c7Y582NHoD+08Ti3DVsvZiZmLVAdPD+4pr7XkSAkYHVE/nGzLwsee
y4BuQI+TcaYKkF4cHlNA2CyRGLRzl1PNLPT8n/u4e1dh0GZHs0/mHPUOENHsuq388tTWSGdFwLU4
gmLctCbIgMwNix1O8ufFSDTO58oyHCy3/rUvdLBN+U1Fx5XfRdsQj1GiNrhiQky2WQR6IcVxeaFX
iL3VgBCrReAFJh1/i5vrDd1dFmOmtJ6R7lY7fUi8u8Exdy3L3C96MKQmzbG0fkpkdB7ADe0r7VLR
k762AzFqUx2yX4QHx53Si0DFMytgd/EQVZ9+bl5jWqzPuV0PZ68TUBWfIpyOuPkn/1agMZBCw+oF
ZnYjInpLFi1xsskMtZ/RKnd9VRJA1pCSFngO5lBkUNVWmT1tmqzDlIWMAFAtScupE93nfZoDBTXz
ZhPlgLFI9Ga54to3FC/9g0mFd0uaig7cru8fXJuoMUGMxiFyxp05acV9DqFlJDHiPvCwIJs+rZua
yGWX4ss7NDLgjdU8WieDucZskV4MdGLkRwm5c8wsvbhlONGdATjf5aH/nHXJr1oPyutyj1o8U0Cp
iXUGdoCYatt6GwprPWqu8dmCrtkKy0B9Yebx22BV22W/W3Z0EUw4JA6op9caXpKUif3o9/KjhnO7
8VNBTalqnIM5IoAxJ/u51O36zaLPfyzh4QMLx6wnjQknSljQFJof9VKd2J0MJkkJz1vlIZGdmRFp
R11ybXYJT3lzneDEdN7/UcF6Y/Y04UzFO67rTUQpZxfnPamON8Ag6m7ZCFXGiCcGQuQqIoSYLBpf
jVYjHsjt57ANWhYGTDyUnY33Le121h6vWIS8VwGY61D0OMgJAN5qMjLvw/nWGE+A/eNBHmqr4NSx
m/SkUmt8iLJaW5uzRWWcRkwDY9fwVStiM7IEylSiI3Mrp+DkToxAWTvWRz2yzYMqst/g0PRVW5Tl
q9+l9DZiRbHNmjSMMojOPM/qdswbmpXOtfJHFz75aXcIS6G/Dl58UkMarUF3VM+uOWRH9OP1esZK
aZF+w0locxAulxGDWEmCPCdkf0NzBS1OKgdUSGy3KZdCv1EPdQUbfjBk8FukTb5VRJMwg1Ttsa+r
8rWmwQFjM7uzpgTRF4x/x8epa5vmcxyJ5tmJGRrId0DXnxzroVV3mGifHHfMD41oistypseOJ84x
mR4jra6R1/C/xqWueMyKrL0KsyYkjXuGO5uA9YrOjUseiwhxdQXY8Q7akFlv7pDt60nmP3qfOlvQ
JeGty4aPaijHC21Rat+AAo+uZ5sP9ryZuuliJ9TRc90iT5FVH0INfmR+kjX3aJ/WLdIKULh1v4kD
Z3wQNk7ZLqLbFggYJRKxSDHS0Mbc4vDnCvFuUqxcRYO+dksj+uEpphJ4A+hrtx/orpzNoBQ2dz+U
z75P2YJ8kc9wLiVQqsTjplXt2s3JvixTW6f1MY4/vQxXwBRNH74PLifOonwTeqLdlLpUO80amyeY
GYyg1RT/HMJ445Wu85tE+iHdaR0xbUzPvJMsG7L2KHAhgAx3uRflJ/is/gOcAtZFwxtOGvFS2XpM
A5ELgYk35sUOqn/uLo/S4aRJajNVlCqonpyBwXkYrXdLqGlfEau1gyVsvVf18N7VBoo7s/8vZevT
rYvCVdj52d2IGODsJT4TXIsKsE3M4B1Vy3zt1CG90nikbkJ5V3d++jnteyQe0bMV0AigSzJiyvXc
x8nQ5zYMbA1LTP1zAecotP5Lb7ofkmbyW1GMWMy0Ib/LwpmC6gOAyOuYPg62c5oN9Q5tYvKCfedD
T3HRc354X6byHirPrH73jqQ1E4AknuSB4g+hoyqFRlXaDMsyo0Rqp7jCx1CdRtdxnoOpD7cJM4I9
VjAYV65GjOfQQZPJjI8sDqejNanmak3uxgD2/FoysueJ9dI5Tv+Uc84XwmruYi0s4AFD2uBHBIkX
e/+21tN806p2pgg49rnsmidZZc9GJZotEvXPzJQRHiqTdQ2o40elKWNTgxo9hFPZvfGa97SeHdkV
J0ZNqxjuyxSsx4b6FiAtlmikrr5NciCVDhyTEs67oMOfF8ehItZWVGqfhZG+qyzsO5EeHQSlpANl
pnhtO711KLoCS4xvSfgPqb2NZmabCDJM1ubMPO2Is7TSoNlC4HKfakAIxAAVzilLSXuzbJjZTUpy
LtWjaS8y+5qkevSBXXdmSGs/IkOjR5cMrF3DUduMjMg/1fDLAl1Mxogglkuz5LqoO+OmkvZ10Mxg
5cncviSt+qxro37KwhJm81zfdLza/vI+gOOHezW70HvDzM5+kxtk7oDHYDTNmPkW4mWa3K+kNDZa
JJuV4ziEeAZmeMQNW6xVkiR7NVGY82TVHDsb53mCtRYMjJftaYtwEdPD8YJUhroCbqY93S95tVqf
lGRLuyaItLf0i8tHeJH1DoK8uf7nf7Axsw2Y5WcnV8PG81OSxmMIEXJOGADFcgT1wLeii6cqjcVR
T7PyXAb0ceGMbQS8qMdoGrSb0XT75Z7tEALNNUVdVdEgAZmKaEVzawOrTfxKJ/mrtg14Lfzvw20j
lTVT7lePJHYC2wLECBhxdWsaGhlVNb2oAeGF4cXWh9+9FFgEL07vjQgqlXYVupWfx1HNUiL9DEL5
fza13Lta+5tOxn2fYNtmxcnUIp6GsybHSxYZyUusjS54GVK5oiLxIXa1/h1n5Yj42wCNj2br92Bn
5OFE1nSgTZU8kURZ18o7LVCcUNeeMAXzK1SKCqljTjdZpNfCBl+lwC6vpwD0UNpmMDcjQFrLYlrl
bXMOMvPY92DyMlhC5APG9y2kdNLviIZmiHKld8t6llXl/AnRP2lwwplgVT2mqpec6IsrxQvvphoX
jh0+2dc6iva5P06rITDKI03jcjNVWLfigtc2duVjYclfUr1/i1lUvZoDxsegB5cdVOXH3Hn8iqMK
/3vSO1sQaMzQchoIfJrsapWEmjTUF05aPzZ7uyx+UuG9A3BnPpB06+1SymOYqolegk4SQorBZtY4
6oR5XL06OrX0MI/W+XyaEO1A5GlcDQ/paP/Qyxxw5Rj0D0js87PF1J7Myjm+SSpMYhR4UxG8hKQ5
cNHOop/BPKPUBvz8nrmVMdHM3oMQlbuqu6774XFhgcMfbakXZciDDLLNu7l/H2gb3ZzaFy1IwGDK
mEsdTmV7kuEai1uPWTJNLrYSTzjunIMDtunO1EiG7xFhH0J/CHYZvQ9a+Oor72kCtXX+X9Ro6KoZ
bk4AF7Ml04kfsT5jlLESeQCc2a8LwYA9OXZ2tuZMYHCQ+Jz1TB6UZ5DP2bfIxSatnyAADOIA53NT
ujJ7swudEgv1+qJJueY7jf8DwulOj8L8qXSTu9pV+saCYXAXm6LZl27UnUc4gwREhM7ewNB4Z7b0
spzuI5dVSPM2z86Da+yV33ANi8N3O3R7DjhA9a1tpFGqa5yIbabjOFlVoivuzcRu1xwC/SeDpRAf
m4MSL2EzNegbwocySY0th55tKWAZj/DE9UdO4JrQ1YbOqGWx8LPqyyIVh1leb4FepBtn6ghz8qNg
j4ux23P9QBbVmvVZVE19LmOu8rIGTIkAf8+MAzQAnLGtXmSk+/HIufaG+sxa+aY5aLKCpn8Z6uxa
pa04MjcpNoVlUuZLIKYwzeLqpj6ihlSAoQWLpKfaNYvM9OalWcMVzoquVL5ghGV6dEmzbG/ljTob
JB4aeq7dB+FkEJDDqUyiivNWY2tPiva1CXdxFue3xhPZDT6McST24H7ZlacGctrcXJtlNt5KM30O
Y919Bn9iIC/137q4dh7i6q0b9sQXlI9JLCkAO5W57waptiVkBk9SJ3EJcI8wFoblRGhAXexDjalO
bu9N2hWfwqHjm0j703ba6jGZsyJUnjs/5tBTwIDhUzq6JtGm2GjC+DNpOyiltlPMGTbDG4bebVIM
/jrPreyoaZZ6SmdnF+2Pg0ecnwMgOaT0l4sKtUvxxLdBUQr/0RklDCjcH007L3fF5xAS/5sMQXAg
kGo4xXEK65d5jqw9F2ykrL+gk6IgJ0XeTl2TYKZhwvjBN5GM7fCG8WSaDegJDSZ3eGPOgpAyqB9b
S2zMMkwfWEMU2HUJe3akUx9sChhz7SC8Lpt4IMLJLowOLEsDv65xn5dNSmkXQMkKTNvw1hO+sKuS
MNnPOSlhSCCr3muQs6I2u6qAy7FVoIAB2JwesiaCqRL0xKJjp/+kUnXfiOBdszUA76pjasVQkLQs
X73Wy27FpwmBkh1EfFsOBlw1p0RQA9OQbXUZUF5YSxptn+dmolHjsxLoKm3FVcq4BaVGyplmsVaP
c0IhU3nWqdYmIdLthgWNn2rjKW4BnkBwK8+mhr82DnU05JC5j5iJGRQM4zoqlpkky1fMTbRkj8jW
5jfJum3os4fWsZpr0vmX0BmIz2wlIrOchvPMq3JBbrw1ZZWfdArfvuJESztxssjcuroePSqKmP6j
p5q1n4WfSrj+ayvd8pQxHUEjKoPXabCL3SuL/AJ3S1bcITDZdq7ZX6I99JjwLoyq9MWO4k0HVPda
ASxayVwZ5Htb7pHs2Xejjow7dCznoomro2idgsRN41QA4qchA2wkHoeSYkUS/xjGU5Pse88Mnqt+
7J/NKWUZkv6ij9VcNTtUD6yAc/p7hGMPgUZ5IZcSs09SXd2exquueoE2q6UFoTdg8JQbH1I51isG
j+zQNH7NBIONo1KKY2I44wzKL3ZKqBBzIFTRw0D5TNq0h3vdfo6a5i4srPzLNz2B+AtBSg1gA6Tp
umtT+VGUIQ0c1/4taLM7hV8yEbWZxdv+viq82fgqwV8IMLo5rZYrcjx4+7V2aYpqW1CW+nA7hLVV
E8GkCoO3hpowuLqSch/Ld2rO93GNjakS+TMMufZBgFKx84IuPfPQXK/1r1Yj4xfAkHFuDR1xG13T
o+25lIyqXLzqniAcYNQo/6e2+Wo6yAUIAsqe+tygVO+pX/GUvbglMp2ujSeWr6rc0dQmKr6nk2wG
F2V03lPultcozbcUrezTICmSjfV4iG1GuhVFD2Zveih2JlWdu6Eju1U16s1R0rpbdhEU7m2BNJQH
u4SZVXHVzGId5Cveg3VT9lQ1kVleRtP+aVHSWstWe8sraC5BW/X3sRUO94YNKNXHAkjnpkVERDc5
sT10/4OevbLiu2FVIlY5brHZ+bq7ahBeHui+CyofoQO+o7pzkUA0HuCTHrvWY0M9A0ej9uJCVJoU
aalY0wg51oR7ddr4jMC5fHRsTqZCkxtTg/5q+hlNkZHiZEFR9eDNbAm8jeZGy+SLOWWcfFBtK5wp
W8vyGWM948WBaXgIQ0JTekOiZSB9ja4YYsQ6DrYymMIrCbT/bEBk+CeywWCoWkX5leeac142GpQW
8uDKjpKLn22QY1NGkNUTYn/jwW1letBjoHJlmDmwbliHIoCAzDENnvUwJvQO6uYhmTcz0Qjc61lz
IdQ1dFU3hnGGkZt+GPivSZ02uq0zTsapYbZySiuRoOLUCBFyWjgXeVIc6EUb2wzO47oeSvMuJh9v
jduvOXQaZcOx1/q9GgfSlqmkYuApPBj+kbcz4uqpdVyPcJfRO/thlGxUMlVbzZFAaVIlAZAX05NK
nq153IWT6+27vK+fkYawkFdEF2mN+pU7yEysMZo2ZT+UJ5t4a1ZYCl4WAUQQdFHBFF8qyMPrSBwT
YtCxvetjTsxAfxFd21yDFOlVWpka7JnwcZw09zbI1nkeG873GKPY97q6i8ZpTUeaGjUauKb+9Ktu
+hgc1qB2IJLdcheByMWRExpxSgQrXRbRyRwM664UY4W8dLLWhV2+C5Al933/q++N9n5SIVYGiRqo
pQR7ZS25Sw0XK3s/QmXJ/AqMiXWwrSh4S6yh26W9DoIibu850ejkmzoY7Ba9qFMHUCjmn2oEkZae
znTqu4osvm5uYM+hgcOyGW5UfapTQ2tVQt52JQzA9uSkpn6DTdNsSEB6zc0eanvhiQ+HqLR8Es4D
6A8PkdRRSuH8ssIQXXGbDI+9W12YHfgH0jqR28o0eaEd6N/iWU4O9+hk18ytPagsjwVJAmVNTS8V
0QnSVVQT3+IGCVpIUbb7Yhzo8ZvFrxho0I048luW9NaK30V3NCionFzSdoRl+o/oppO1kUbWYbmL
2KvbuFhz7yfPuAByQ7PW1WKdepwrQtOvqJnllkqpsyYHU79KvSNtvjcZ0RMuiYYI1dPQfhD2Gz+a
rlJPRI3utdD8KBxdf4kdvooQvvr3rWWf1nn1asoFDB8N+SSmqyeR+VfKKN3HNFLiAlyKsMmo1yRE
ERMbSoYMAw0SZtSWFmI4flIYfRJ9PTzFFUn2XZZiAHAQLLd9Xt/ZyozJfZ/EelKd/WJ5iDXHOT+M
j0RjLE7kV9t4L3UYPsSc6lBkJuqLenPfTthPaLOwbG8CuPGkTHg/ZpesmbgotCOC6DMdzZNOxveR
alzwbCm002bknNwoG25Cx2wWxWp2DsjsiMm2Ppm6EZzSXSas/pJkXbHxmjb4auwEbXzpvHeJTcJx
4/zqXSq/RpuhfDERYFWZrj1SQi7X+lSkHwgX30Kak+di4i16VuNg1pEnSF8LHxg/kdun2Pgy5EbU
KGkVQOOMnpaNNkrsN5Pvnsw+h7zi+tOmL934smzilgZHFYmvpYIbobM0IGFuyrb9bTJEHqvwvmH0
OqTa0B4S6q/00ztvGzi0mYWmbSWdNuTVBi5IjIyo2Y18jxILtxWs563qmpkek2os8CwK243b7PVE
o/5kafbeofd1sCn7rtOaNl4V+SyB6EwevB940PyHhgLXWmUeSUHSVVuGNII3iXU5G+Jsz+XhyurN
/79BCaZh6+Zf3r//I2XnGis1/yvL+G9Uwj+v+5+cHe8/BrNmg+Kca+Dv+Dtnx/iPY1m2MOYwn38g
CcL+D0Jm4bqOzV9HHI2vWMHAgp8g9P8YKBIMH98mhW8XZ+f/S8COafzLCYozERTEfGQgcn2gDXzY
v22KMb8qOy2xKmSdjA9ofGhROTcf6OTaKgbwXwa9J8Iv9zlV30MSF8dwGNO1zVLkUJsMUhZ57yi0
7tNaNGffn+78oJHESZf43iRCMKP9TYQAAafYuE8p2RhQ92a3nFlc1IgZ08U+Qfl82imIkSsB6Yqc
hdGt+Q1r3U0k72Sy7FLTlDCNUFnpWHH3fWSBWgdsSeA22bUEZfSUDuz7NhxZGZTqM69CrCstcv8x
gTNG+HrU/gwjVliNZz05tHTmtIaUKiKCnYA4vF4PuJB0zX5oQdOgjolW0os16jfSv0vSblhT+Sx2
CcEHPgKlWwqE7X6wYRlAjwIBMEBmQhA7EtUR/iQ7wT+xThfPDQDAQ1MhsxVJfEPmEN3cgHZDY+gx
DctgvDDw9VuKQsRZx/mRRrEVbwtFOkSdcPZDkxAoDUL9kA6qZa7ocnCVAowgooM3+1DiMWuuUP6Y
pTd0pNOONVdWH2Ra7vGd9vdZND15jqsxxKbpk6f/GDpJL6boftc4viYVfPRke0FKn2jgE+ezH5PK
2FQ9UIx42vVSoeobyFmhZPhaBBhFmR0/G2Ux7n1V80Y0FSpKk2sZdAFgjO7s9f1wP7n8h5YiovA5
EI47VePanrTs4jNwyZo3BkEqtjELcEGe3/Js6uw3m/4604DHHJe3F1jV6TtugTdMcqZvno43BRcj
qE0/gWlcavgo6pTGkFnvQYpgeMexzbQEG7kXhju0cz8JgkvOzbxZVFPLRkUxCrhZRLVslkeX5/1f
7y4PBBZ1w8G2Lss9zUEkmVMTWddJy4r1X39jeb9yeWS5OeWEu1eh87i8eNksh2ElVLZXEwYNofLT
n6NYnrG8J6EAULzRXW3+7PvzvD9/dtm33MVzbWw9navU8oo/Dyx3wyQE/rXc/Ov4vp+pTa820YQr
Zv/j6q8n/nVzeeLyZyZVbknVLdcDhbB15En9smyUYZJqNKGKcPpRv/Rh2hHTkPubRYpo+3a6Q170
XOQXZ+6t/9lQ7aK3PjfYHXK81mFmYZma9w04i3Yi2LtV/7E8fdnbetMIddOctl1onexevdUULYFA
mNhyRFKpw9hdIq260lsuiI5nGTrXzC4U5DRMa9yCvOzRsoDC2DAhPWfugDumn1Ddmv22qfRVkTLX
1w1W2ZO4kE4mLtq88e3YvDBXhsBSblRLKdTFnrU8bpJwdKAYQ4ikNp4LzearhlxJC623LpR3INDM
t5qsoCI2jo9+t/Khw+Jn4oc1Uc8ElachJ9T5Dv/scyPw5i2Sm2F+xlgHP2s/8jb0hg5x3zvnMi8c
FkXoJY0olTtr/t6nIRJoCEuvvtD2wmq1I2yTjBtlT+sp8/TL8qxlQ5qW8X1XeFGyL/v03YQYyOCZ
ffVBlcPH97G8+SOZA257wHhqnxVGAzXq1SEHl9gYLKUDq/hJI5AWVAX1vdANVvtu+lqUjbOvqz7f
qYqQq1ESnaG3BBkhHBouruMOl5Hkqz1UheecWTaxAmwwoKpVaVBas+dnwPPtu0mcc0b6U29HN6qZ
veVsNLi2K72TGFxjSRRLEV2SedMNiUBFEK31wWbxJ6D3KRjDhcsbUuFMSdFO5VUUn47QswtJ7Hpv
hQQUkgPcF9p00SBGEJlaE3qd5OlxKoNTBEztez8dzAq2hpfslqcl8y9/uYWG4kQonryM2bHXvGgX
hxiNBEiJS0H8GTVp1p+FpXdzdC+0Q69mlYk+qOtqHCM+RxJO5CYyIS7s5qnDkEm4tHUZBwq4Y96T
aN845YbwIbEtSgIVhRba+1LYr8sPi6i8YefMErcF2FNZMr8yQVdI4EbQAfNdS1NqN1r01juyLq7U
lCSTXSzCWq3WjiKcPE7ChyzM7+sWO550vWAjMTau0pBSm0jKDIv7CN5BU/QUZGjcuXYOzFdkbyyG
yVQnfdZ0oL9954kvSLg/Ye/WzKUbZ3ZcWPd4v2eeXLVQ7RaZYz9Ln5Zb3zv/3F9emCzMvOXxfz19
uWvOrDtftHfLn3ZnDl45E/H+9YK/3vr7JtjVFzUz9uSfI1n+3vLnKWwgEK5nRl/oQOv76yD+en49
M/6wRYfrUJ/Bf4t+btksOrk/dxfF3L/2LY+2M2fQslCReHtz5g/WM4mwII9VtJQcRsQlMkg44Zwf
VRH+IEaeCJK8Im7V/SQQsbu2SdJs0i4mQX56ty30T2SzHjPadNit0ekwETQ3Q2LtLdPoCJ9OSbMf
HF6BwlVr5mTjKS53KiObKS+NN+J2j44ZYY+eNtZEADPSJEw1bvnYUaWH2flICgg1ir7jM2ugaErW
Vqm1SW0Rg4fGqCo6oJuh02/J+DHWlofdE+dwcswz+2LHQXOg+qPcQFLOIQSXRebUe9WRouBGp2e0
wcUyrKRjrxzomVs7NN/7IpF0mhN3l7tbtGr61TUrf1016hlncloEbxF+XwraDqlkGF02vVUN23Ty
bomsd2lKcSfKtc+8hJXaxra/xip9qKLUxH1gkA2uJmQgXdxeWkDqOgPhisCVcGNIo+O//ajV3uyk
V/5Rsl1jlKOvL4Nj2kTeSu/teBtUwzGK6dab+FU3ZgXOVoT46KUnjpGNLtLS9WFrVEqjRlMR7aUa
oov8gawV1b9lhNStg8we1qlwH4ieOtaoluDP4qfJU+oZia1ShLgRX0Kf/TdjZ7YcN5Jt2V9p63fU
xQx4W/d9AGIOBmdSJF9gFEU55tkxfX0vUFWVyrTsvvclJErBYBABOI6fs/fa7/XQHRlM7pUEd5pZ
P0hlBROpP7hY9zdQiS7MkPW9WXQvruwIWopQVCYzrt8ZLXiUF+2xbrN8k2jaCgPNHmvTm8JpSetd
v7hvKKjlGcQ2qXycntRi7u3sqOKqzNq38tlTpCkveb0fyZgLC129dOuYUkze99GDy23SF8/wxO1r
wrAt0WEpHEtYMjABAonww9MzgL1MMEyU/RsaE/54W9PP3UZK5EeDke4CemwYYcDmaL9Dv/+2LNFn
rMSBwK1m40UW/G4MDmKxwCtP1qUt5RToZ9iU+aXndOwTQXTdiNdvyZnaVJLcYac+2ZXePmHZigW5
jn3107NhawSR0s9zzNPL96qMkk2nI0UjFy2eC/x4qXul1yq+lJisRcsRtNB99SVZCiIZ1smXOFvJ
cLRNpLGNwcxpmec71+qCNs7aSzJyLvludPAE0WNOzwnq1/pNqw0PBcitAUON4AYXVgv0OWedD7j2
uiaLJxGzjW/sySH8mJ5JZOUEOcJft3iijtxlleZqm5JFZ5NJJMsjwT2pS7oNwlDc8jvDlE9G4z3b
acslFckDZknroEbzECs3OXmVFjqld5Fz2eDKPbUmsXQVKDCPyVfgDMjoGJAbvo3yQabqoKzxYABl
t8CH6Lntbyz9MKTR/Cyc/sm1kvfV9IKKAmg7MW0WPvHrxoKdoUHU2zlJRgWCEWrjujnqlNnxtrom
nqbOek6zrsezkAvADE22Ry2PEzkQC4BjqrC9U1pWGBHiteuktM9pduMaGcjhGK96opdkD5ZaONkw
mdsEj4SQL0hvkXJ308vYVM3WH/vrOPH8KzXVr35f3ji6r297RmkbY+zNgzsJ7X2K23xXJkRhLSnD
NaRAAZwJKySgLdkWYgyLFGGPI9f0VU/bYtADS1ADQTZh4OzUPG9nKwUyRvLVjgiZepP4ktC7qLus
JU4ux5Dher4vPVqdVd+5J0CCIVNQcv503FuqJpIK3kzEsp+tvua+IqxllPeRK/xzRa5EnXucjxr8
k2Em1MulARuU0r9dMb5k62HjePclSSuu5kOuYQ3RUhMPWimwi8HXCEqzPiGBEUdf/2lGXnRIvKLd
zBKSh501/O4qvTGGPmcTzqE1Mfp1ebGbvRrWAp9G6owIEJL6h0Qw1H8nyBLf0+TisUmmN3asU+AN
BtCRhbXKjytjLe2iw1KLhPkseZmpNVxaQO0mavKNBtphQ1ScdTFUwejcHfDpLfjzshFhjvdaDjhm
ExvdcrGueF8JvIzHX0Be99s8gpBB/bTIJqP+tokWgCLPwp6jevCtrcNkdzdo9g+pTqgdogdCtBgJ
3xZuGZ2jWdKoRPoW08IIzD5RBysF50N7kZVqjAPxarXtkcQ/tukaLj0NlNxsbNkgxyzNzWtbclOy
+/5nnUjSyTnQAesqAQfrdhSf6AV41sCSkzy2Xs/OoiiwZqNsZFr3ERncAYVF0Cz97aABV34YS3y9
Pkzs1LnD/3+0MpDo+dju5wEUDelwAaLWEkA7LjKj1K85CyCgFXge/ftVSCv1exJ9LvqGkJkSqTdy
nJZxZc5yotuv0syfR4ePwTXSQEwJ0Y3yGYaAuy/dcdgP5X3NzhN2IBwGZlzYMgjszPxdahg2gCIU
KHPpvtlogMIKb3yKcDUQ8YeZVtVG2SOT1yY5Rx76ab1jckREW0P2AT7p2452P9QFbIcpZkZ7hoZ/
W/sVOa6N+1D6+l1WcvlpcTxusrL7kZeS9nxu7/vJ+XCXWL+3tU+I5gfVSXE/NU4Cc6YncMbZWw3O
GWd4wRY5bv35diRb94jH4L1UnF5a1gwBGRKUyEtY9UwZamaCFbpTxu3FZqmTz7GxX92evgmLyBQS
5p5tl5SnR9EZWBDcDmnyIWreQfiYIbgxrrx3lt3aqd77gnSvikFbWKUxGVTOu4XcMbAmGlumVT7G
JU0b+QTD4geUzWyLhpnIUdd/wYpqHKpYO0TmclNVfK6xNELJtiFMHJy8JSg0mvTYwXraCNN9siZz
yvKDiKxNm+79puZVtcOsl299o6EH6hGXRwPii7S9HhhAQ9kalk2R2V7QgAi8RofPUDmr3kp6NOSo
3QN9edOcOj0kfb2ZkX0jOmodOnHyyU8LIjTXksvM/CKwW27QRsruNF/3vtj/4IIL/+Q1kgGRvytH
52KJQd/njUZejjPsGtdtdkJCzMwi1g+9DQXm123bLd+qEu7x4K7xU4zx875GuAYFjtghpC9edkis
zA3tUURBQwbGfhowG3dtdCvy6WYefzpW3+6mQsPb1AN8wwWOKqqIvylF5rDd2g/gsZ7nuLX2PnkW
faouRl5ZZ2mdHBC/x7csW6LVi8xhbpmF2v4Zr1p5nkxSJWa7eRGEF+4Lx/vU+uoTtg71l2syBIoT
DJsd6ZtxYVZQPa8rWKg3ZELVoSaiEG4Cu8/YT462f7RrcDc+0I0AJcAC02rsr9q7tFt0YnwBk+V+
tTD3gGHQjB30Fn/Gebi456aOnw6WXr3VEImW3DpqY7qOjUl9KIiIK8BdlsJz9hWtjpWTU6M47SPq
6+hgera8GSGxZzXxokXrPiTK/okFfiBAlvwzE1xCwFI8kFegd1fUdVVmfI8pmlQ0Icr1WmeXNh5Z
DmxKd0FiTwv+ZOhvXP2nBGRkpPGrz+m0R/n1LYsE1bVJUppaOupp68rIs03hOw4Zm6DTS6ZyR9+w
Lromn0rQVzgWGT+1ghQCzy1eNWd+6DHacKdt9K0j2lea4e6RpJi039mZ+aHozGwcc0mOvWU+j3MD
4JFsDaO1IIFBp8fEHMyQRMxYnUWquClq8tLLGoXeMKN8JtgYeay9termClv4QaURQJZFbGaGn2SJ
zQrYTMp52NwOZnyvC7vY+KnJ7WrCWiqvXKMcTuj4VdhNy7YwDY6+qTHmEUrfyEKweWHyF2liCmiV
fuuibmsgA+KjYIcTOe6119EJHOv0xi2Y4i854mDp3Dq2wEvWXwwYbfTH1YXjZDNPvDFJe9i5vf9t
njq8GlX3XIvxPqvt58ZSVLy9IMlAy+5zQ+G6qmdnm2+NBPZN/JaP8RAmGM+wPjX7yiVPJLf28zTe
J2nkH2oNio3feGegXe4GY1WRnjp/P6Mw0q0O2DHyl51lsI9xW+cIpgr0kyqv826atutqUdczuzkr
sg4dXf54Nw7mi5BMnaKxiLe1ZV5PJSnFQ4wZ0K6kDzbdBCqieWc2QYEd0fyvW6rkxanCAu/6xMsR
BHDWMkYHuLuYNDriGSVw/M2N+xojPaniitsPrfUf0GVVk8205KW/7/3sPjHrZDu3ng+ALkdyKD+L
WpHgJxVeURWqFGW47oFbxZrO5qvNE+AuJPsgZy2QgyaHqeCm6KYJVdHawuoPPn3yLbsel3kYESIF
VqcGHcBW4T2J0EXhRsIB2mBfJ6BzoHS5kZ5NIro/7DiTnWM0Ie1JAYv53QoTQWSQC+3RQ5G2cfWK
zXR3rCSh1guUlak/jqQSLfF89isoCwNYJm6t5tWSu2QwdKt0oWtXdSXs1samRSr9xduzrTzavfwZ
6UMOyNIjSzohkKVUbgCWguJjEXjFcc3ZLmvwwL1wK3DZhJjCFhoy/WPakQ3XxWx6itQ0zsXQIhRM
GFPoBKJLT7PgCuyaOX0Eu0tqZNPfT14it3IYCctQpKrPBo5V3uvg+SVAZm7vysMb2+ExSWaK4NIn
WogTyrDqg2dic5TCmRlO2sV2HlHJt3VK4p0TodpaIK5xt2xyKF++4Xx64LzO9Shfk/Tg92s8Uoxy
N1bOW59XrB/5wBYDYU7iee+zrFFp5Io62MOt187Xgn5zKLsUJxXzdd0mj4IjxtbGcoN5GQ/D5D6S
Q65tDOXlYd0TwOiw9Nd68SrXHMeo9J9l1CqOcUm3RhCnYyk2z/qaeK3qZo8g4642liP1G8MjnbHp
0rzh3DkZ3XObN7gnVFddFpTYfEQv2Ryzm2217y1NCkOfLFRHDfqohfmw3MFi8e613AEEFTunvsQH
ZTVzRBvC/hSLfEZFhdkuxoDNNZQEpjW+V3VX7HBnPy/NtUx7eSG2rUKziVFvoTbflu1ziV2Q+wmN
HE/Ld70NFSUnFJZQUiPISH7dNIse7YexeLRwIG5XNBki+/JbZ9EDXibk+dnyg63g4pjQaBka1TNJ
yHxi9LhT7vO31kgJ3QPyI2MrDpRwYRKlP7PJvhmK4bHVRm/ruYw8jB7VJ1dlyoaLICz0K1OxB2Co
0VdlQ4ogow3tOXnM2ZkdDVvcq4VcXm/aJ755wSqX7pn/1VTy7FWTZ5pGpITa+jNd0Sqw7f6+Xy9S
+pEkH+UASnP7NPYyOQMqy77DZ1hPtdWQNyKHr1DVIXbNw1RpqJBjez9py8G3TAgamjfvRM+ZCUfN
2OsemN/UfgZcRzylg3bRjWF4jla37TW4Mo2PWe4jktgC4vEBYTQsogm0k5r28UzMnN+8RJOE613V
ApwjeatdJAgPhb5YN84bnlHjwG2zpL7p5pApyw2nRb8t5tIOfJKISJTGd9Wtd0d/1m4BvcOubL7n
UEdbv360Bh3ZW4T3SUH3brvsTtftxzGfOL26joDB3PvWmBlDSBDwBKRvPV2yB16+G3ZlbKemPcct
CPDFYasoW9tEQITZ1HbTqzmGG2dM7HTG6qbmFOG6BiyXk+ND9zh/aS0LGlBt4Fg0bIxbqDm5UVmw
U0shDoWq9UAn8VN689FqkQxUxEpL+4ejIWjN1U0OfhrEA/gZ8okCY/Yb4oZCL+27C+3JjUZC0UEr
Hobue9pAhm8s660Ay10TgbjB0I/4UO/0ozv9oMZMH6C0k8alhvPiV0fwXHQBa8GmfNwOcbrNHGgx
hKpRPtMFA7s8dOtU9BNLGqI+27mGRMyV1qEUH5GHCwbPSCFmAoxw7xqs2LU/+CCtKuPgpPz6YPV+
ZFKVyF9IuYRJd4gbFW08x2XIqCIGV5SXgcfiGUwaAp+cBQ0xm0ZfkqzN1TS3yxDE6S7uw6qlPjRG
f4/Vec8FBEdhVCeRk1WpxeUOTwiqzjzh1Gjmp7nvIigoRr6bW/+IwjQ92UO6EQV+47Hyweqp1W/s
LE4wlEZyhSOmI1ac8rq4sdPuai5pHgIqwTlC6/hkDXRfOutbFcG3AVLJ/MFtr8EXsEIwHleaHfba
eIvk0jtwxdA16LM7nMrcM0fS4NUILasrNJTIBhBDS/T7yhC3fa6/ug50CyMm6AgQ6xUm8DwRMx6Y
dXuU+lNQ6mrD+rQv9PKdndUFHz0WWx8/r7ieZkCpYtLeyHtpLwOdgv3s44W28u6iuWBgJpFigMWA
s6tiHfZZeT0gsJrrBGvGEf5oz+8kQm8AJjMIsHiuKjZxhZrpdlSzTpNco56NJOBAzfOIGrAj7K6g
BzS6DJp271uHsVvxNwYJRs7qDpvIWdb1W+RD8b7URMkJRSaZyK1LYruP5M3sHfRD+3bO2009QKBu
klw/KLLBxXTlRrQ7B+VUG6s27kofWEAKm7GevOGY5BNAVnwpkOb0DZlRoU7SBDtISvQp2UKPu1sy
853ZlBl4R7Oap13R2hX7UPguzUimfKJ/b2Mh71mbf3oxHHA6p/E2hYi6I7Uw27bGETZvfpuQSFEZ
sBfXsIdSIVyNtOII4Lw9mNZwy+SfaPmUoLA0NagaIpdGTk6jeoCAgWtOXPRp+BYTRryFtcMBBlG5
HXqivRD0PlOJoG3npDZ1PYybnJjVjpbqrL1FHvGenT28eLO71/QBkWtn56GNZXs369UMSQSAWNQS
ewoHC3GfBkiA8YDacxen/dlN7x5nAgOJQ6/HECwbqKG2nUsyi64cazQQ7ldPkJ/KU79689VK5XGK
kcHjH19//a1d//uPf/v6Fl9qEE2/vufr66+//eU5CVNs4IyJzqXAK5QmDquwWAjk1Hzz4beX+fVT
//Yl/dwqoX505ubXk75+DndDhtB//PBf34l390xGBKr3Goh7jAlhAPhKwbv+in+8v1+vg1r+Shc6
2cBfv/HXf7ct7uFGT/Z/feWvr3898es36XznPR7B1Xy9dEzriUPx75/yx4/6OnBfX8aYXTCuRXP4
9eUfR1R3yMhKLOOctNpTNDg0GwS9SoS82Ccx4cS6W20Q17Q074Y4GHKNncvAHXMyTXaSGTdd0yBo
EiKUT818d+1arr7xJxO7uJXuXR1EqOzphM24nHJWuLQ3N+QWf7DlB3dXAZDlFov9w51Z5sldHQXj
e7PHD6zSzTR3VPNl+SRUc5gt9CxOep8P39H3E9GxwN93QM7r+joymXEeYK0vA19eGeV8Hpr0Yx1h
tKAvqRXqC3r49wyzOCZg52o07b1ASxJQYnjOTiu1a6uYWO8Xg/tTKscNUjuA6txPxiK61bFThlip
ESw5QLUjYDT+AgiKC7ZcxI0LBJtZkQqXyjk3qTi1TVyQy2DDZHFheeO7KHNCLBPAfi4K/qAuzDNh
6t+XlsNbMeKyao94Q8IJhdU99SVuEZkxrvE4aQMrn47c2A5a7e9ppBkBWIN3i14eUuYXdDpaKM3p
CmlOaNGzDQYfqJCTtHvsUeM2JuTe6eZXZDnsHFCB+p1E4JXu7Kkja3oEIaHb9XORuz+q0Zo2QzMj
nSx6Nog2C7dFhnMquQcaCkf7sLzE+DCrnPK2ZiXbDAN83OqbQvQLkTsmY3RrmnoStlriHMZMRWQg
pCLwWwboabLgnhX+vtFxoxnZOYoSDLkznQHbKsGV9aymQ852g4AFDEwjjljALy/NaOqBZ2ePIwxL
0nHTkGHPK1DIgEaaxziq/T5vpMq/z9zUthoSj12Po9lAKXvltSb0aOehocXZTO2aBcxUvljKa5ax
Lf65jBkNSPy0cHjzWBF1wrHrLnKYkS3VdurcZ8wO4eSXblhqebPr5x3/y5hJwHolaeMGK81zt6Dz
zvr3YsLXNzO1tGP1qk/K3TpGTvJm7xEsuCqk3NrrfukrP6b/JT+r21/ZGb/HA5mrYO+3SA3muC7s
D8v2bcIHEKOsmSW/RTvEkT3niaI5Rb4OEuJBEycPLjxpivktHjJ8Rnb06NSNtdWK0mQ+E0c7X9IV
BhW+wniPXWvumaGQrSWlOhuFJu7sCZNG7BU3GScCUtEHlgL5X7xxY83Y+esbd3VOByCRFvEmf3nj
C3xVdPw1dxw4PEfNdZBr0M6DSsjkTIEbQH7vM9PP4xtYkMlptkT1X72Hvzl49D9cC8YHMzSqvD8f
vKSBfjjFRXJErDHfEO96zIw0PlL5GaEAxHWo8tHfRewOtIaSQekn92aJy/r1Nwnp33yI1hpO9Zdj
gVQU1blh6r7huqtq87cPEe8PtsTMk0dVR/Mu9lcINQFDnc4iOHaQMhdJ0mbuPhq+bC4wnKYDcKtw
AIX55cMdMCZfUdAHbemPF4lghvsV7uDYiCG1SZZpFKHGJfLkObKdk9+P3aWGzxbWHvNwjKvNpsyj
Cueq8e76oPqmqiEhufKuvh6S9W8Ekb/8/3/tvzl3PVNAP1lTdQATeOvH89uvrXS8YT3kg6NrmEU4
dnW1BaEybw3p7WrHDPE2t1dDM7K3BNrsmPWxmErm+/lC2T5dlYUcDoU+2gfDKYZjZMdJMMgY2F4d
Qa5eYvOgzPFBRRDAvt75f/zpsuu+lLYfVT0DP4j7v3z5n/vP6vq9+Oz+9/pd/37Wf/75S77pny+6
Kon/9MUWH1k/36nPdr7/RDTW/0vYuz7zv/uf/+Pz61Ue5/rz//zP9x9FUiIeYNT+0f+uTjZc2+fy
+3/nv515GfWRzX/zTf+SNBv/IN4N1bJApcyK8+/wN1/8w/FMz4UJ4vxSNv+haxb/MDBA4BnTcSub
hk7szL90ze4/bOELSzi0c13d4Mr716//z+vl1+H++0XQ+ut1TKqQ4dLsFYiaOVfMv+R5IXaOiRuP
wOuT7VnmiC2yBk4B/S2yAevoAkrk5JD8eco9+7GoVweKX8YHfbpLtPyUauN0LPsWaR4ekB3BP32Q
i2qioQKcwOUeyRapsDc9gR5hTnM4ztKHTOud7ThBdQTbuskjnXhxgU13bMbP1twlhlref/tI/maV
MO1Viv6ndcJHZ84GzNdN1wTP8xUY9dsFQwN5djLTd48o1Qy0+/1KuioOv4JIdWBfiW8VQS+kt6aH
tye5AsBk5duhR1LEkC35oTR0hL0WoDK93tcto5ElS5MzqAbqimjbIqk6EZH55PZeR3py9VBq+nc7
Luzbr4e8iF1iAcgtQ7ywsxHMTOZ4TDTMJF7dIJRIy23hDgViwiUbz9jOjliY1AHoDzs/b0LMEJnj
WXSZ5L3b7xlt/E2LSmXL+330tdg4ueuDoNI9ManCR6bDquQBhZB+mrPKOy7a3R//LDxY/kshy23a
W5tOmAuFpLmcvh7ipMcebwjcNypvaPvxgOSnOVlRdIeCEH8hicB0CtwCpEBkveI+8szPoYqzcGbd
RLwMNU7OzQsAMrEFSdyf6F8W66yGSBAMOacaewcTVixGkLgInQU0cELD5YTSyZcPwwag2Vd3eTZl
p2W1mVHk3rv5EJ3qih6LDb6SqAHm6+X65dLr4reHr3/ToLyh6PNACJaw7q3udlqfBalj2zEOPphT
TF5CPlcYb62V0DmTrWDwZHo0M+Cy1gvR2dhQ7QaYOuvf5gX7XPct05ph16+IQNeJ+p2kBuvy5gDr
ys+pLeMBoTWsOkRb/WYkZSTwV30dSBmxypPfzQybHb5YjogBGnO2jDu9558WGrFFLtWVcL0WHdlQ
M8rhoXZJaLFkRZAbfOizqrppl9Xq+eufvh6+2rZDsWjMGa27RY+Bj9CA0U5fD7X/06gYSzHF6gJp
v9UZEYzVeOU6nFSNPnmbZMH5GdfLCunHQ8pUBlfuck4sobZDY51bIkjAJVehm5hvvvuqqw7acIxT
cV5RchpDkxNorZYeI5RzjeKwBhhx7GsmciAliIUu0dAs6akdzuO635KrKKwafAOkqngWLjLYCFfD
qQNz3xeLe+xSTOolGModYL5HgstpuTlgW6dbBazw1Cb4+FWR7BshNzFpFQfyCunLZ/LAblILtHwa
0SMLfnTiamKTTf281/r8CjNTy8i9IVmsncdjGb0pTI+7JfLJXCaOAJkYuboW+7wTYHxUF41ZhtVU
3Wm1W51qgeQbdQnol+ob3+8d+bjM0+JOUOgdBZm3yadDj9oM3bcNwo1LtBjYeOhVM5/MZuer1N7Z
jC0jtztnTZVgj++f26R/d4HTnHA2TXjfjhHzcwb1w1lBacHH1TxInGhngOf1YNc7SKFPTbH4m7rW
CU7okb+6HoNeNNqOHEXg5vUrMSZ4diFgeo3T7aMVvxprVOQMYA+cxYJ0IYMVz2iA7/Z0PqB0E8gt
P+D7eadmfcjFPQvHfMyAUoUip6MTrQslN8zmYBdkWTZOs1+m4q7zFDhFPWPWYisJvpFmZ9esgQ5e
2FdwbTKs7yEJ8k7oGIPGli2/0ZByQ1MzraOQT3E9wUbOyrPbZz+FzEawvieVRbg5zeEzJeJpXIhQ
8c2U0cEY77RcvMQesnLDMHa6zJ+JuUXTPOIsmSNslj4Kr3llSmJMwRSXuu89nFC6xRbYSCJF6Cuy
KZJ14DfWU2nmpwVy875XzXWlGnR6fvQ5ew+2LN+insW3lkCfOM3nvDzlCdBeGq9vJZpHvHFyOUlh
k/xZeuPGkx2ncOu+aIgzdpo5AGO1e84HVQSQ8iNIeCaEWxmYWAR3sjOfo0RrD6wT95713BktTNpc
63YCrHXACXFPH4Tneg7c17khpajYYookxc8EkKnp5VG0WOHiTN8IQJjAYZRzbcQ6FEU6C2mpQ0/I
NxMfzuhkziGpG3oqjtrmBImEZFwioiJQofHa/mgrTq/SumcMMW2wRl6K2Hplo5/SScXS9enO8TWp
MbQkOgam7dQchVE6F5dB/1yoJux6hZLRH0hi5zusufeuDUuL6eblqPOzZQnNFkl9Rd6EZaJy8SfP
C6I1FEWfxfcprXaJlkV3i2wVqDn67uglbmqKbkvPjvTyBTGG+Rb1Cc4omDaHziwP7YxvheSfFEYA
6qjoBskTe2qIHKYRg0YSEhHgTE2bUL7EQ/vdI2UOoSkeAm1ChltoaQ/wbFiOmeYeoCgdYmskBgv1
NPHZCiFKtFymdhRh1hBJ4zSbzoI4bdUM9xfEoLmzwM7sCb2XgjATDL5jKBRW86XgbcyYzxMYMUup
aXdut/5/6l4j6T+Z9RJi/9xo7kcUSf6smYp3BBs6Ls+nRSYRiSXzYZXzMrFkNOGYHUN21i3Pz8OR
mG/89ZdovJ9WNQUKXng4fnQ7umbz4NbAfTyFbo+pX+vb7Rax+25dynY0Pm4m0y2emAkTovaNQD6q
PRRO0Gocdzu07e1SzQ0ydhT82KzKTF6Wmm2UZxRc54opCzNrTcEeVfBwe+c5yclskvYKMUs4LQ07
g8pDsldYo1GpiHDtEjpUVc/HD8UWGxNW810DNMrW0Qg0c5fBzNTNb3l148T3Ud+PN6P0XwmCbzfd
UkA8RNdfjTsSPl9yUfcY7TRa8J1lkwXCRNzzvZfUFBI5LF3RuHCNWzxd5m0Rj3tCn17ipGDGUI+w
JtJ0Yw32z3ylbMxJd5X5+g7CphtQ0yhwwbTucsOZN51Xuse0LuSm+6llvX1WJWCUPmLQ7hhHqfAT
lCQ2LYldvVdMC4OxH5Ctualg52d09M4j5qN5l4W0Axg0R5CNpeyvPNFwC3m0zQIlZV1cGRO7UZMD
k6RIs5fu6I/GwZhQUILmHt9m/WJDw3qGPHb0J2Vve6UBQe84Tx0oMrRDzh7wcVAkPzqf5lC3lC/w
h4OoxjYI8v7SM6BCLtCV2yXxq5OfWfNWeDFA9ACkYuAt8lCZNq3dDv1tBpNWwc+qvSjbU/4xWEvB
tdKzD0hDKS4oxppevVRt8d0XRDf41O5p94MP/aGyhrvMWbv+eXFra9h98wJ+ppnq6xyCpBLjqfuq
82SKjp3UI8YxXAozw0nQH3i/96Vj7ZoGsZC07+Dc3SwlwJwCU0yYZYzXskncyKg8VOTroVonaYR8
ZTqymNgZFX5OyOkxi92BQyAHpTQvGtt4381aXAotkZ2xILpPvU25Ty2VvcygNzQvZf7CUDMGwLJG
ePW8ZWx7jD9k0d1CoSwDcyTjiqTSMdBrHZK2dixV1ARVQsyW1rJb9nKVbcy2+tbPP2ZEoYEsXbJT
RItcEDdAqkinMKfnafJeyjp6wElNjBkcwR4RyM4jKvYgpmdC0PYk4PgHa472CSrZMlUrmJYzuz32
iis4WaehJqJ7i4CSwMqAYo+24yNhNBIup37nrAkmozEhbez666GWB8mnvCv9vGTe1m1kI7bE9NSh
43RnuCbPTVNfe5a9jZBxMcyWpIENDM1KBq5TaZZng+i7WPiflXofO/OJ+83eEmTMuI76WZvDEXIH
52sywsdZlvZIzfnTU/m4k0V5tsZiREgiLqKSaFnuICKM9x3lWGW1LhLY5d7Amp+2BYx7XUKkdT6W
8rWmQYqklzJoAFOuKEylU9/HjIe1XH8qiIoOsMMcSRyRfBrptwYIYOUydHYRghzLlAypGZ9O3JNQ
q/SFJGni52LJZ2ssZ+779V2UXRvIeCRIMLe2vo9Gdt9iZyJ+y2In5ySXCLHdzsncW7O3RwZ9Detw
Y5ksKSDalzFB8XWcUvzgC5GDu9FjyLk02bRvagUgy8EWFBmYRD2kIbBejmbWiGDOIThFvtUgADeq
TcL43x3ICTBlyqHWV++gnz6REwj1cxyPrXE7ZtTjLb+z01reniTJa9EiaHVpjWu1+WNpcLvJdVfl
DOo0QVCK3CTeex15pJIt92QtG2tJjW0ddy8e4J4p5dyvkAwWFDGI7O/bqbB3esVa2OtLvhW5eLOt
2rx0THsWDOxFhSM/z28g9zybhZTB4GhEFUqE9OxvAHNrnwp1pYW5tAYCsVf4nTCt0fHTwUGWQruP
sQjupmb29/hiCnq3yPHa1n7MmvWQsha6fhJ2UT0zJexp0mOOyrJChVrp3gACTiDWUhOrrr32FZCw
SSHPNBPzXZbDtLUMPGGk2AS08c6N5jzlLmK61keJALs4ZargglrY2jmMsSz7SA2PzNzEeQWSyJkT
FxmF1YzPeqpOJfUu+svEWUDLEu0uMaM0tQ5rx4bSyd4MR449XLM4LpLKURr+xk/667y0KAVnptfT
TzUnr2OSjYE0jWcCEdDOdicVjx91TxyJNh/o3yV7gbB4BayF2x4+2Jn5B0WJYSMUHPMP8tOuRCE+
KpiglmKLSEST3FTqqMYRwQiGEg6TALNjnT2VHo3q54hg4lHTqDl0AjGT7mjJnoq7cNt9m1cfTuSM
28ydb+GpWXQACLsG3hngdGh2xuLu3Ykpuc/6PisT9xGE0aBViO3aCNRUgjzWMhOQMvqAXFuQpIkd
fwphvZMZU6z+PAe5araQ3tnH/X6YYPi5or0jmeeptBI/TEW17bLsvi7rT8uF28BexC5aXIw725vf
hqmDMp96XPTjW678hwRZ16Bl10jFeA85/FyrQjaquW8eFbw+WtzCJk8PRaS95N1yYIx6o+VeGdpt
88ALUzb9X+7OYzlyZNuyv9LWc5RBOzDoSWhBBjWZmRNYSmit8fVvuUfdirzZt9vsTd+AMAChGAKA
+zl7r51wAms9Unbo2NC2AXA+NajdPAZ5XZlGu45+7bnsPse00MhfxXY+a6h7AAgz1WUMjaoxpSFO
g4+elBleeuZy62QkUYeS+qYiso/usEu0II546JwQyjm7A77lKpsBtyXvA1U3I2zHr4aV6XokiU0I
9ZalQjFZENeEhxMqpYPeBoFXFiwX+ZcfMyJfVv2UplAqq3TXOZ+pIPJzJSuVEFTSaxmQzP1yBI/6
qSSqb+Vr5Rk0j4dtYJVVWBdboAGMGDgcGBbQTaSXsalyweEvP0j8kx8eDtpFSv+AjFmk2Dlm0AJz
ow/kSK4IpceV5ptf7AUkL+wcwgvK6uSPes1T+L+yKH0BYF1F2U+yjM715CSrhCzdTWSj2dRpKRRD
561cZ3FXSGqPjO3fE+CknhO8kYQ2byffey0YRK4tgtLpWAZPqAs3Fq0j7HE0+DjCH+rF+xFoNJoX
/L0+UkWD1CpEa/VI30hPaGkVaRusJD9obQNTWnUH3URA31J45OL4nZwLfJemhXheAE5vU5O5PNeJ
ENDXIXD53IJR52ArkSG2QbAeZ3um7lYzI68mtGs1uUBLD0XLTiyxpvof7gMitSsr19FDV998kzes
RfFzII/IcGhRSFXJGQg9alKyxFa1yQUpea9C+z0bjHQ/+fVdNWrfAYFyje2+xOCM4gopSYexA4dW
Ot9zDhl67cUBZbUCzv86hw+Va2+nvEtWZOtxt/FA7uSlmQIKduMuSD0LhTbj192SIvZmaIFX+xkg
Kb1UZ1rWQQ1gJpj0VZ169H40i3nIuRmX3WzxATLKf5uM4gQfRtJaGyoyHFcJutpVEwKf7ziJLjJi
M2YmkAGCBUM7G9ADfjGuGi6FPz/XuCgPWRqkp9z3N7XWgOdvD61fAr1mNJ8RSnHwjeXNqqeXoI0f
QEfo5HRGPyvb3ruldOPNzrOT1e92ZCP5XltO/1469kOru6seeMzEmAK29tkW6UtncbQMjPrRlD/j
vUkDoD8FYIxNEIqzD2i+QYxQoFY1s+Az4qudBtErhvXmYHCKo+6n0RDoN+og0q382Jf9wde6B10e
a1b5s26KD/h3xNBOzLiG7vtSakS64MRHZOQ+dj1efZpCr01hvgXGi+bidrZL7VfbzfdeCIIu1np7
za9n2mR5zpW3mb6nCwrPRdBWMvCVN9ikNIlOa2FTgV78xoBtPcZVjuoi/AQf7Tj3MUE7U6+vuiF+
BFfhJu4vc0gv0KKolRnhV0RzjwEzzrisHtzC/qUhCyvle9ZGTGRlQs4OJ3JPR9onULhAnuIUncD6
MLPyVBfePep8Y4rG3WB3Pwx7OmZ8ipdKvwfhbR6xJx9Thqlgjr1g1xS+sRM6yRPMg3dZFY+7qaFw
Rn2fGQiquggNwrBpZ1x85FItp5mRZI2mzDHmrRnD1YnSjrh5zX+JmStYtc5VOnnXAijdAEThZEPe
bOqADn4+98eJkEa89dUu1FMd+l61HkTuYg8i17oL6rWH7msy0UNnDJm9VOJJUO7jPezaHSKDz+UM
SJXuOW22qjiVIo8OsYmZbtLbM6gkEpddvtB0Gb/nHU5DOH5gOJ2CiiRzczf3GkoECaNX9J/dBefr
e7ozKnImjc5ArBvb757DiEYbdHc9VdmlTv1ibWnLt6yatO3Mz2gVD+gUDaYSO29AqxjX9s5f0o82
aTzsWs91kFkbN4+yl0k/cSJyt2jAEE9QfTrUZfml7PI37OTlLppLAFzSK/EEiePeqBI+6QLBNa29
6c6Lmh9dFEKXiW1jjwwqWtXgZ+8DBvmMtZavE/aHY5Bk9sVe+CFgmHjMF3s5+2O40UgDu68qFEEN
sSLmzDWEM2jeeQ9RhNc/BaGzEpYu9iVRl0jjMd4FizEfmkOWT90lXvAELXRFo164cKL0A73Ce7OH
lWJkvyCR5Bu/I6khmylUdgwted8WRdsOw3A1JYynKTf7Cxm/Y/lqkhO6WezM3RkaKot8SB5n3CHM
QKbXMRIUHAzi+qiObwP6HyhvZ5i1BY+rxnETFgHxq+5QYcn2J+mmePHNHH5pSIxlkpyqDsUKo2RO
X3Nv71vRfAMW+qOiLHMShXMSFc18pBSEvw7Vrgp0Zw9bfdwGifjWOORmYNx/h492EWH/baL2c67L
ZYYhbLW7adRATjRcHM0B3AtsOPQYbXJP7xsp1sRZsGy/JukcrAYTzSgTRyAIXv4zmZ1sG1hUpUyP
GYEdeKgiquyp1Qz73iVowqZ8vUsTI9vzVg7dlFXPY8PBPbnWMaZre9G16B2BdnzyKjIYk7q+oz3N
uDesSOKcnHwjoINBRNMfonE+guSjWIlOHmGg1Zmk1ZnRuMpIrUKQMzirebYe4loU+8JEUuIQcXDo
BejqnIwTuFU9vll7fp7LB01KYRJMvE9xoW/1xjxymajJhTxGhe0ci+ZXE2rjHV/ej7FOqn1SLjQz
CNGKDe1O6EMMTeaTRU9k36YM8QU83fu+dd5G0yof/OpSAOu2mTjvfEBaOu0EEkmG7VjSavKiFpvD
QOh3/lB7WYfzOuD87bh3lGZbKDiAY0g4/SH6+Tmck+dqju7xX3/SuXqkdv8JKpizRx1Yb+E/MtOe
ur0b/6y73H6qzP6N6TKhY96vAdxxhrkf6n5cMwBGRKUTlxNqfUm8BnHQ2tI/49h4pHQ07jkVkjLb
eS/FoAU73DoE2iMHM8tyfGrH+GecwuFljgR7hUv8mJbvY4xsoOSQNPz2a5Fa3l52CzfxODnbWPc/
xW75anRF9xBMiA+zjsufNYefwoAZB7qhp2VEk8msDmGyYyKAieOPii7BLpw/woVMsZAiKvKpz71h
PbdYwiOfyGYrm4Pt2DvWPSMIeLY5xQgxr+OifkqwdzEHyuV1YjiYnj0fB8Q9HXXMDOYEIl/IfFFA
whW2/21jzojdDPRW44w5Ft+KV7X1Oi6XdJuJwNsYOQnQqbOrOuLMmmy8jCZuOq++OCcNKOYqCeqG
nyBzTlOIu+o+pS3x3GK28wUlcFfOJqN02iwh6fMEPnjrPGp/2hr/Z4SfvsQmjT/EvgdNam8Gb/kO
2XuF6jICl1GeC7/+ZI/A8XH4JH3u7kotxZditdGBDL9HZ5wJRZrtBfBS4tLIM1AnIbljgJ2iKl8j
BIH6igcq14NfQWnk5KjXB/JqZup16SVY8u9MrqJ9EoeYWPyvEDAlvLg0KSX2yLjj5Cian9mI9liD
j8wEzO84Bm3iL4PHBhwVebPFcwoEGXSAxeGZDA+e338BXrse4L8Qa+N91PnwtYxGANV0uzdoegGP
llB++LSGvG7oe1QUdzqExNSWHlKmzdu6DXDtoQ204GUMVjcfsVgSZg3Aki9vehXOl5QszxgC9I72
W38yHBtJa7RCAV/vhA8kwNId9xDmtKUtqCbaFI7HbsGxnFXlC16Ad9xCB9+eocRSPt4MFSeBnPJM
AoVwbS5oJMkDs3dpQLueXI5087mkVA1EwubRbU+cBKFycZ+HFzIKiczt7E0irbvR6HKlH+ttkEKd
NsZ2s8Rle4zq2tiY8fg8pqF7hKmcpcsWwTt6ASsnvBs2C7pXvGiGZkI4BRk9+29E/raHKUaVVuuR
vgIluDdNnc6NHn9n2LBsOg8lsSmsp7QOWukotFaxwQikGuAVJyJ/TjXSSgJcmutx6Rva+iiJmzL9
EdqYXIqOZPCsE3wuInwUZD1uvUHGGicOE9Mn2DLIl+LKxLktnp2cq4EfLxebCSEn7X492EKcbGF+
x2ycbqbJKzcBcKWPtCMf41fA2PwJIKZ/abVlW8hUqwXRw5zqWIbMnp/bUymmF2uY60MXUJYbQ6t9
6HWil+c528ap9tD2aCQZ8d9p8K3JnOmi+7pKDy7CP0LR6/cGRqQRZuZ+LIyHIgOpb4o70qAob/s/
0+grTMdjrnM0VTZ6thCcjCjtQzgyBuyN0d7PZgFD2cMXgssV+mhE7IZN3GhX4pWx7RbKmG7s+o9k
qX4VTc8QuYPx2FiffafEkebmCJAR1TblfRKJhBwNuOKLUe8bjdMLVrfzkhubSsMqtziCSVHA0Bss
D5+UxwEQEA2Ge1BbdAlQ9ahIx9oqG8dnwiBQRkwBdjjymecWnQTYkG9iTkALDwD3qmS5T7WWMjzJ
p6CQhzvHDSOCXvK7vke85TFxoL0xSQu/dswq3BJGuux7olbgHHwCR9OS8IRvttPi7eRG+h2ZTiE4
dep6VdmDn7S97jwOWsSUVPBNoe+mZIzLJl+e3BEX3jAu3xhtaKum+Zr1LjjdUXaFyCMJ9RiubiZ5
HpO9T22ACTi88ydLjm/cDj1H28TbakzExaVcHsD7WSWk6DxMwYLxDcRebZMK6h7orX1PyMbcigZ2
QAJXwoyZfpAQHq59zzyJ1j6ONp1gXr7dVUX2DIxG5iQMD71GkcIWfJ1JvXyjXXkvnCz5uQhw+8aG
i1m4nSPeBQOc9nmeIwgeRMA7jviWtIgAevSFGPbCi2P3XPsWjBQhxLQktfBJmvE9Vw04Wkv34GJj
0haDQzqt7+FLrGzpQ291b0ORwFnlZl8+mhGlExGDs8tqLz4MQXWg607T2KSqDUERYCBHLgGNn/0E
+kRJ3naLnDfpkrtsMtIXoZ+WeIJBJRealsD1Foj/qRpvsOQAp0HDwSAWL42DANj2qRAUcdKfmpLJ
fJybMZ0jrzwvAjsJlIidqNwvcSno3UYLsZE6/OSEviKqAToRba2fcdl/CrvijEF32BD390AISP6R
EzXadDTfCxe/fNg56Ehkp9OgX2UOrvmGD86aHxpahCffY8A1+17KmRm7EkWT4ty7LkCU+tXqZ7Ft
iSDdUKnLe5I4WopepEbtawdX0DiUaKBJbkJ9IlaWSKfH1FzW1tRBCCynB9fLQL23BJj61rgFpn5k
EPdzKiCkltQxxx4YhuXTPXCrsF15rlNusewF2JUZoDRUiGxjPKNLWfZ+ke9DE4srzoDnVIdBFCyD
xjDZp3DX2RS/3A51zzSMO+yRrYkmva3QGvauefTxPV7UQhfJNo6dLabVGK+3PVP0j/R9RdYKM9GG
NDU/aT4iRlTuPBR7HVf+uga31hdecOn11nqcst68iyZiGy1KrtYQMT+FQLfycHoujoWlJmcqUBTN
YzgQEzW5p9Jl7DR1dEBm8g6KwtwZ6AnmkLCNJHsPa7DjZkQ8E512Ahr17KvnECOXZ0ivUUvPm2DG
L0X44AfZwPs5S4FsDeYdaZmrqazqo/ae2Gg3APxjJ1rq8RC3XNzJO+cgWwYsUdIA3VbBYzgx8g7H
AWyePyzPVtZ5awMOXtin4sXPl+8eimfTfq8wzWaVBrUXo8OMRQdGiHfqXb4fK/X3sZvnJzsWjyFz
hAaPzNa38posmEw7OFP1y0pjnF+6t6t1+Ne40+0tcfGCCorNIbCU1X7h11Sazrcs9xHa5AlVTORn
uibu2gYpCpSso5e6n4s4prrU+fd9voQvCY1HXDBrhsWcGbO32mjHC+Iv+BVb0wkf6IQwoyu8I3N/
rjKc+GnDbpuFXCkuJBQLy3lXEgC3biF1VCZfestsYZUNNNTihof05MmYkwsvKXzsaZBRvptbbd/W
yAML+NFcxS7N6M7MNttzuJgkyXNJQBofbZqIGkrVNZKmuclAGO5BaJJUjtOwRyBem/lM0FNBs5rh
ARFA8a4pn8M4AHAWx/ZBL3oyl+bis+u9WgatIR2MYpk59GsKqhvU1YlZcqwi/5JnJrNtakB+Nz8z
5Q+OXUI3xvARODSIwmHCNM8C32OSYPl2CcfEs8ZnZjqY0HxK8bQjmCP3jG/1GaVz5sN9firbgpnS
FJ0i5Hx7H7X+yhrbgS4ok14XvR+2MKgjHvQmfd4YWQe00dMOOjr5oI+1h9oZQe04nHeJraR267nb
0q6i18Edxdqrlie8CFimrAAVZjnANnaABeSLf877ODjIkvdUJfE+7uwfeDZowPrFYRhLqDV2c0Ks
Np+SwnhHuY2zRwpyJGCR8xALW++JanAjApMXHTLeRMQ2tfUWhBISFrVQagykCcMC7XmiCR2hMWqs
BC+KiUrpxIyDhk9cMmCNmE+hDiu6OltTjaYvxE3qdrVopzrcdZr3xr9OyzfhGz35U0Hp02gfI7ml
doWUo+vBHw/AQjX4CwiHMgHDMYMHhjMzpRCfdjtGndul9DeclNvTIhdoChGAJOCAgEwx45v74USF
u78u3rOO9+tJ9VmhJa+iweuRDO5y3QUSeFz/j5ZAC4xHv8ltpcb6b+20FHH/n/8tm1LN1x/l7wro
62P+FkCjtv1Lty2SMaVbwTI94x8JNMLmv3S0ngInA14MX+eV/kY728ZfuoH4mUdi50KmbP0ugeZj
N30PqrNjCZ7kvyOB5t/4d20w+nkUYT7OZuRmwCbsPzwEeh5VeqAt2jlroBZTCKpPI/3Ok/PP2nVf
NaE2TeYYcdao1tW9/q/bpqCDRjPP9eq32+XzqU21wJVYn0wvpG0+Yh5Ne3Ja2hGH+SA6ImeAP6Zt
hIqybVsuMVSdcXazM5bSSbWo5pmbr3dqiiRFRyJvU/eCjPj7XX97utt9bs+k1ibyqOkEjp8HMn6p
pP3rZf541dFOODxvN6u1P+5z/c9aTcBpliyl230Ko/3QE6aKWtYduXoN+zYomlOxjM1Jt2VdjHRE
5rhqr1oIt/237bTkQFa3wD7CpOyER/VotYv2S34yXtX67Y5qUy1u97zeXb7sby/wn27+Y19YlN6u
Td37SMdq5erV8fZMas3yxb3Qa3cXEfYKtAO5xlqtqkUid942TWLaaGqhN73u7C2aIYvfiutXefsW
//hS1Wahvn/YaQvGf1FR866YATa2V1Gd56eW2LQJS4AVKK9JTl2pH2mZV9G6MSoGF/KOap9auz5O
/aRNR7PAqhkX9Tud1T51M5JCDOkRM0v52IypPUAS6le/PVatmqP96PYABNTW9eCQ/5HavD6p3IR5
NRka9XfSwO3YdDmk5KpaxKMxHPvsqxq9z2HD4C1v3Y5jgoUKOVebtgCcDLyxXMdSRk3QWtQc1GpH
YG0ZotkwEHBQGSgQaciriFr07YTGkG+fCVQfH4Q3b9V+DAB/30NPgz3zYZ1JNFKBQAp/Mdcghrpt
Ww2QrswtPjO1rE5q4Tp8LmrNynSubnKhNrNl/ljmimKavIcXYq33C/tAP5WDiWRxlh4Vv73fCK78
DmxraegNlTn1t1UrfpocctxJYKk36N4py6hc+1ytqrB7hhrD0ckfcVU6pITp9+qN4bPkJdSqByKb
HO08H9c02gH7mMLMHzQ6V4Iu94EZhK9vb/++MBIBnlNHjCp/u5X8OLqBH6zaVAtb3qDW0hxFW4tO
3/Hj6tRReGccsNj0lnX5GZFQRhTP3BJ/zKeQSD+BWlOvpjNPPUy2WCdGM52orUynZEF4Bz613k6j
iMFt9cwMQnxnBF47HQKUtGCMmZoCel0t0BdW2mpO2m6hfMq/RERLLEPZ+YWWxAas1T+lvhNbCsCD
1jyoXeobun1XwW6pBlS+wcJJPs3y96otQsBWcjOT/zMmRQ03fWlTjaaCHgfhMZS/vkA47wBKQanb
yzGpy2GPd6PFRsJtag0D29a0s+ygsuQ1qaRWa/5UkR6v1W1zqiMNYpLV/8BlRtehozdysvAa8MOT
q2qbztqL4aWQIuUQSxvwf67UapBEXLHkTiJz0J00IThFhmqAfqpT2oX0iVVYOmaf8gT9rqTcxk8a
lewnug2Im+VCrd02vcWvtrSNf6ldwMQ+e7BjtlHZ85MQGqnmFJsDGOWU+Q2mvWpXFHYmU5nyQAzC
RwV8Bn/Kv96sRxCRVC7/a3vSY1qkiHEZ6P/rHV7fphUBInDbuabDY5hHQrxChL+n27tUm+r9VnZV
g4QYdpPXIKPLDEVpi9fqnau3K1T8/DWEXu0o62rtCgififyI+klwPgf7v/3t96p+HSWKkg1aBqaj
yC1AyqgjWC78XtujkTaQO8iDWi5sO7+QHOLs8HxyBra4xN8WkMvitXDw0atvBW7FyDRueFTQ5RFr
xcmWl221eUUnq21MYDKnaEi2IA644uNcQBkvF7oHfUirMaKQsBOv3cHyN5UJtA6cCD6jKRhPMMVl
JZfcyqYqppPaFxTzF1F2KMN6SP9q4VJ/RSyj0/OP8GpZi9MRksLVcZJWCLVGSAA/Upi207ERL9Bk
vJUoPPRK9YLxI88nfg563Z4oorQndEGoDvQpx5fNbBFfTdKc1A/8uk3VNEB+HnF4h8bGrRqOLfX1
N/KLVAv0+Oys5xH5e+3jCFqEQSlazhos+XvuNJ1ZBgnLPg55rnh8fOrHrdZum12DrbrUx37rgRIU
82Kc1CIMjQ9nAPu2lBzsuiFVfnIh4iA/3fapzXIpACuoVXUfdfNtU+3D9h6hSHbPasvmCk0+l3zq
66ra+9vzXFc9JhZux3mPeoi2a1qYbEXenqaZg8NsJ+eot0+l6UKT66W3wwA3MaCkxbuGbmSEhEhz
gt9ZJoeSnRxItXA/oY3KnddVdTsnlYcAdgMsWrrohby0jPIiQyeP/1Ktqp1qUcmb1ZrGqJmLhsI/
/PMYtTk8Wb0TX59E3VXtVU9EoYjnpEw10OCHv37djuWT3J4pCkAXmLFTjHKAAkdd3oyNl1+3WiWd
i+Gr3JnINbWZKtbDbfs/3kwQOa+j7qkeRNPi355TPfz2Eteb/3i15PYYB1QpnpDq+h+ox/32X17v
eH0OUdOVCwNPQmm56JeTvOi1Ixc9tR2Y9rAJgw68vNynFv0/a2pz8bhkqjurtdtj1Wa/1NEpc1Zq
ww4RRlxX6epQXVF31mx5uVWr172357m9FFdEnayIjAzjf17v9vJq7Xbn357x9lx//It/POR2Pxo1
05EarykP1ts8/49p/23TmnPEX9MIwEke46p8UMvRxm1hO3mzDZz5h9ql9zGXd0Lhfr/LH5vqjv/P
fSVOxQ2Jgqim5AtRHeIJby+nHnd9lf94ez8AbqvdGiGI+o//eaO30kerTlK3d68+DHXztUhye6u3
+zgGmNahPvjVaIF6rdfXB8lnV5/WqEkzhTDIiNBS96Wqiha0SD9syINhkJcPw31Eo2+nWMCOHAgJ
NeRT27fFdWdTGFA/69rkwiTHhbfboWGUQCvlU6onUdvq5utOta3PsPaNAkW6J7RV5Gnjuhp1onhG
kg47aavUNafb1pSA0E0k4dZG17xs60oIvJCAoQZ12ZvsZXyRlSUxE0Qy2Hqy6Y0GaZwcQNNUrk69
GksuaqQdRbx/r0EWPBNOKjno9gkmMlAyuRbV+d9OTTseYAQirY/k1aeVowtfjaqSwsXNZpn0WrMQ
4aF2xkFfnHI1xJukwzVSNuhYXr9DuVA7Xa3V1oPZ2itC5Z7NyG92mU7dF8GZdwJeNu8H6V9VJtbe
LqtjjEKDWPvulMhZi1rLh/aYJIwZGv1f1lzowQuOMXoqdKe/2b3enwY5D7ot1D6XEcIGv97MZw3Y
RaMYvcV9onGhWDCuaBiIDMDPSwMjOVeXY0x6jM7kol0c3J7lB3nJjCTVJwHWhLcpPxi1phbqhqwK
BxprSG7i3B1P14WZRQdYbDCN5PkUdzFnZnx2UtTH+fm6qvZCk7nMduLvlAUWu7nPoDnm/YbEif55
Z0OerdXD1C1qDaUZykuuBg0q99uCwOLfN9UNal9cA7zQ/MnZkNX2t+nWBfrG90uGgdp3u0GtTfKj
QlON7FyO5tX3ezM431zO6ju/bXaGLPrctq9rS/8UEUJJY1zNFuQTqhvUg5VZOiaWonOJ5FnkJfdG
ELptauqSeSUREZ5WnGpDXnhvd41ixGYBLrn1b3fKLIq6cbeNBqaqPghxeuOyqgn1ajj5JjaxFSHg
zHpdIqCYYERgqkUJg7/q79SC6NW16HrvgO6v5aKg3O5y0efUofBxeptB76vrCbwmbZEmzj/nObJu
p201IHOmeTOfMiwOsF5GzNtM0XBFj6fbJkDfiCCzf25Wa+o+6t5qE1VWdvgfXWNF8W/8fzETLzLU
7n+tvzZlFhfQD67wiuMPcu6uD/271iq8vxyeCgmbQkOYv9EmrL8sFDUusBvilSjCUk+9peiZ4Koc
yp+Wa5vc61ZqlaVbj5h4x4FTYVq2/d8ptZqWCbji3zgMkJh1R4fY4unAYyz9D95Ej1SzQOpGbgSq
r70RDOIurvtXOlgeCuCPZhza56Gt63UzDQhLbQOOPkiqhTZ+77je/kHkPiV/L8gvon4iOgqr6CLd
hppxIi59giAUIC2cL3NTNYdB978nSUY3HVQD2hX0DZaNNCaO8SeP8Dk34QUzW/Li0/vTm8J6m4PM
2+QTqmJjQbY4ud3WAQ+07/QQfWqIXCFrvHBnN9hvWmMgRE+QkOEURXIwy8zfVZO/E0XonEmRwYhX
Mxo2jK3BP0rTOIIkxVTsWAYo+1CobxpdxrM2ob8vQPimM8lnQRcymBzdCwS5XdtW2YswMkTbg+Ue
auJyY5IMiJwzqjN0OgCOo3fMYwznZjSRhEHVr8iS5k4j72TyYMhi+FzP/th+1qxpWnGl2YcJZ2gt
i+1L0CVwmfm9nNyx+AFKooCl0CFpKMk1gHbnrFCbYK11HTKP4/YT1hxS4ZEmksl1SBJS06y4Js2r
9o8mvyrABMKgMmh9a9o4XXttXRyN8Chiw3n1a+TwWHOPALrsXZFHzOen4NAHZngybKJxyIsup/nr
MrR3ufVG9JlPqCe0zgSbq6WTTbxktBNdPfPu6diHg4g3vpvjGSVmFAGI/YDyKz+2PsOYFLITRimh
n51eO+OGyU4IlOMLpedpq/vV2+BG3Y72OxGkceTcoYKi9RhtGUYFd0GLQmwM6DpzCUEabTdPS2l8
FNVS3+mNeJ9KgYfYSfGMYrlG7wDBZNBKNPj9fCTbXlqAma3PYx0xuyOxLw6cd7TL0N4C62g24TO0
VwyPWbL2IJtv67x4hDxIhKlb434y43QzR+5yntGUr6bOeWqEhXGrhaXpu4dlbMfXCgrjuiX/nEI6
PudswJG9VEyVU7yyoP0JGAubHwZvd2USGvZop4gQSutzlRvVV6StyCmCoXhC7ElVTSeBoEG2QGce
7hjK1UNR6cWmFNmDwOEi03ZDfvcuDIt6xhUutMd2eHVDvTpHU/7sFWSm990LEZzowptoS3RJdK4M
9w5RgMU0bnQOtbDEU1C19IZzSrJkGPR23dwhYSHZrMODSV7YMclqTMso2tf4GBvIcrSCO215opKW
HhY/rc/Lj0QrF+boessPKH9xEUKZQEKfSFb/kfewUE2h63yvhYceHlBpVIPLT3IX7WMMPbfGxufZ
5oTfuhgPmqEbZzM4G9oXMfuvddzUD2mwyVHk7fmiorH3NnPioXXFWFQaJBF5fUuAd5O+6bm91kDS
kl1WPOhyaO5ZPc7qCePcPrwIgeEIIMQZaDd+hFDXt0h/qKN4PhjwljpvVI07JHwnNKD9Ph2SaNtO
ZvMw0saERkU0VxG9NoRINi4oAg8/vm7ElzAUBgYrc03ZXDwGpfvKKUg8jmP/K2otHL2EqKDUzMst
Knv3Tqd6mg+VBboO31FEf2WfYH3AzFUWa8OtLxgBxF3Z+cE+kyP3WUbm9F2v3dte/5xX9XhKyF7Z
eFKQOkrfs5YQrDiTVMLnY34xhI38G3H8Hqnej9ZNdyGFLdKWs/SQgFBfAaX4iViXuKwxNTYdFcTt
mHj5I6EKqXcegSZmSQDtB2z0Oq8w/RUuNZpyLhfKQtrjEiXzlmC+YRtZ3i/bD94bi+ZcZRTo+jBl
7MuPGd/HZSa+ku82CPi/pwc+Whouc/5cFz/zrOvfmt6gyoAeERrcQbeTnvB1oBfEfE3euO7CZMB4
aeakM5qyGKKD8Rsy8PVcBCKvAyM4/wyqIkarINA+IXXadW39kThGuo4HPK069/GL4lOTNgQ1iRBN
iz29FUKiF6ZOrFonuIsMcGHYUb4vXo1k3Og2WoE5wQjztZl2x75Jhq2Yo4RGa4aMCNBdnhl7uqqI
YywQjHGNG8/oyGEK5505xxyUkf5eAcVflxY49HhJcS4zU9nxrx8mn6hkLxV3tq1Nj54RaStyGqfG
1ZlHSbLBwonDapxmiww05zQ/2etFsnZa7cOOw7dZQlidyreOs9+uq3n85kw5oBvLm/a+C4nUWurP
Zrh886IseCIExoVc/dySHTCnzpOn2/FjiPASfwCqAZjKDuZ63kRrx0/4pjnFzRyayGVDUhI00Nr2
PeoFie4V/s5IQ+yiloTrpT6VrY7UcNtvt0uWdxtdv/cGZ3noALwgPCl0FD/JN8A14WY0HG212FuN
M92+1L1xJcCthC2U3Ny2URDmKLtx4+UAlkz0cgVFaKdIHLRvc0flEIWqsDFspna6Xqzmw0L4cCD1
xiBMJgaPRN7VjDYExUxyXBZExxhLnI3pSKAVP7Csxm0D7I/As+rRdUk2IYrjkE/1dolCXIuL/WMW
IrpfEvROmeVw8ul+zblnvBbtQS/zT4YYq+d8CD+op35HHxoCnOU3k8/xximd9gGqBsyOI0oOnJAa
Q+zmMxb3+oCeDxFxNRIc70j7cStcmO1L/oKb6Qg+BVME5286QYH5GEj2ReMZT77rQvrS4k9zekxA
WQL7N6l802bf2TLHGAFl95Gi7fXi6aktjOjTYCKQdTAMkILqvHqB9sZpaYUCv/sQRvgjsgciEdO0
vYi4b7akGpONQD35kNYwOlN87C92PJYbL2s61Luc8/TaytdJ1AafJnf+Ys5ddzGY5qCHvnND0/46
wOsGOzEG5841Ll4d62cicPCOgtb66kTep6AKvkb08I462QSvRY8jpgzJ/ImaxX4dRPNBGYHjxQiH
nefV4bPj+jhdo4iYgTkztsg1bQB+gKV6Z3qGZTPcW0NTbMxFqw4uFvoliH7WWo36320AlgVZv4dV
BJent5yHZOTzcOzS3fmNiTS9jo5VOtq/yjDh1JhBSJ1/RqSGikhUR8Q/9cpBO4tvOdyPaC3XaWwE
+4agjpNmLBz5fXfnIhzPm5FEKToLFIBf/Y4fMdC24ftUuuvKrZ9jj3laHejtsULtn5XlCx8VonLo
LMe+s/qdi4L9zsqa8OzVyVdmniQ61l7Pl+JsysbAxjHF0aubPMpxFqyoHfY5dy+igglxXr9x7d25
TZgeRY2RtNed575qHyGUBWXjfSFj2GK8u/gvi2gtOkBLcR8zXOVcTcctW2xcSsFPk4v/2paZXFWB
GV2TP5y08YCRlyFMJpELDjvrV/Jf3J3JcuPIlm1/pezNcQ2NAw4MasKeokhKVK8JTApJcPR9+/Vv
QZH1XmRk1r12a1iDDAulQgJJAA4/5+y9dt3beJyEM2MebojBgn/xJHq7+rBa78UnzeJZV/6c4FXw
gIvISpzsfkNGMoyI/HFwoxolG1ps2kvhGtFZvhrsSb34N5iQITX2w2cAo0QJNb2MtXWnSfu99rL8
klndfhTtkfWIFcQl0iYR5bXTuyH8eRy/A3DvrdM/2z0xjqnNrjRfMgDLJ6P69BvOo6xD5+x24jAp
IuV17cvyW3Uo3Qx/gE46t+YM/Yw+ZYonieEZNSzGiUkAVDb54Y0jVmkQao9ui3y47snRcwv9nPua
2ht9/FG4SMfrHhNW7g9PZV7TKdPGpTdO3kvcVUe/5OVHUuo7G9Q7BLhH32UATlTEV5+COGffg6N+
7iBZ+FI2lAkf1jz4dsz2kNUd2reC2alpho/fQ2VKjwksVTcj5PmZ7x/8nr4rgYEmJ2MbE61/h5cV
2X5OBAU1FvjIQ62rR8hCtPC64cO1w3YdmXnBGsjUqcdL5eiajj0P0hJU1P7nH6zPGJmLW60x9VWe
wAEDkjCrcjawmU65ARaZDdhxQAu/9gtmFd/D3u8/+nkWHHb9i5HjEBAh2Zq4GXAxeUyL4bV1Do0H
fATgeDpImFOApR1s2LTSJWKzn3Mlv4/gexQEhJfgIwzwehuQuSf0tuHWsIcMzR4EblJUECHU7SGQ
LfngCr5/a5cO9AaUcOaslevZW66tFO+30J33psQPmLaRhI01gc/0m/tyGKNV7dK2taZgQ6xYPtOV
u1UzqtvSlg7BeK1LPu2FifUl79q1VO/fKc3Nh+o8YJ55dE7t1l42IdQhxG+HfEiC/Xe68dBdjVmo
b+PG8fb4Z/ALar7aZHFESIUbnV0JjQ0bzTpII4k1VHrHDtxHPueOD7EILwAHtkbpgGX32CADYrwY
KP0Lu/z0cFTcaXMYUI8kYZ1kjlrEfjSChetetF5LIUZn+iYO3OfMDEuC+XrQUKjDe27JmkkIKkK1
aHqruZsij5RMGD4RSTFj1UGKzJLnNpEvInK2TWFcy169KxtPZZyKJ606KsgRZeNRiBKzszQjHlqd
P53bZnxpwD5NOrkjPY5ut9QsuIEwveaVTekQJEi3ozA5xBmJAMkpwUTop/j3EnT2tj5u8RxvKwWS
NQOrs2s1c1uPLi4wnlmAjHGzt9SAwG8QPrTMgxPlaBs6umfhDPLKtzHk9IQUt+VbFxF5RBDqRat7
Ro4QYda2n8aHUD3GvfvmDNYN9+5N1sZPvlU4NJoRIg36STiyhRFDIgi/KJ8GYzd7Nkofhlpd8OAo
aPvCy1jA13wyA8DWfs59rCqXsrBjRoodH6v8fPm1jLWogmgfKC85+J5nwrHUuUvTcTumRHuWiXMF
qSrZwsw5dyjfGzsTSKEBf8iZ3ADnWl7VnZwWRmJ2K3LK6pU+toxy49uwtdjjpGwiUx8qRFdRjqyt
nkSwPj1DKq8OAekoQH6HyNgXc9e5LYPgUNmBv9eaD62l6K0weC3TWZY5VrA7hhFcYyyH1YibdPH9
/lPNaKl63HsqK/tKWKVN6xjqoKew0tv8vgKrxRI7bLLUDY3YsXlN89r+TkzpS+I0ZxO50RIwBtJZ
jX0Ue5l7o8zTHUDJHghcgVBWQUcvelBzQRCSR2FvdRPz4eBbK6/TLpmPvKS9GC7pnHHTYyKW6RoR
7EmfmoloMbgIPF4fSaiA8IAfl0HbR+omxsLF77vRdFj+7JXNOGmpD5DJSRGjrECJLLqC+ADdf5DY
/xhejJ999lKXQ3pnmp8OmGvw1gC0Ybn1HT6/uJ3l7SNaZgDN6YgNxkSLgF6VFI+ETDE1GIdINu8G
EX6ZYss0mXLbmO5NFBiv6JnrrLUBtukvDT1AGHrNwh4nSVpRG+3yfoGXHyRiZLUMDN48OhILu2y2
TU08VhBT21QjtKfA/GRO7B1PLSm3ryadMrdelm0K3IbOWOAGB6emiezVY8dQrNnk9qgvFImQMOnL
RRtb/bkZEOiHekR4kO9uhzCNrk22+tiB62CtJy2rNpZO4sZs3Idi9AmUtI2PfmD8mFRzDUBnhOvS
OfhaIBdh5Hbr3DLKMwDKj8jOH/SiiQB1FAtmOtMK+QXRYXE3gOnyCLAQgTrLOsUhbvUxPAWzBTNH
AFSc56AdwxFyChVwyWW9qxhTFVNygx1u3wwQAKh1gXQHRHsCkYIUeS4e6K1v+6FEw1w9eho8xUQl
N7WX1Os6fDWVxizLTpivwT6xU/mgGha0nFbIZJ64rzfRWFylQ/pZNFwOplUehF9i06h6IhJx4cIw
AjoxriYa6Qzosze9AjdTOnelHiVLBSIv9i19YQoyw3DakH0x7DqLp5xn1SeTZ8kipYyTjr1m/HeU
0ua5kLNngb6WU3+E4sON1Ad9Q09Fd0OAESW2LE5QBeQ+fumd/rNu9qLizBllsQEPtwUUc6sC3nDV
JRgSjWM3NA0mnHSR+GRNKm2Pw3gX6NmHW5X7IZ8pdA2jtQwRekR8o2CnjJES6kDX6IQ8+QUBG8lB
j7SbAu0+3Z5zUEX3YVfcuYqQElb4TTRb42rnwj1CKN0tsXufjon8vzacp6AbTjkiQEGLooqKCw2m
q9DU3kMfSAngj00RR0heICYIlnmYNztfXxMjlTLppLVqCeumauDhewMrLsYDdq1PkOZ/TL34jKb6
Af/eegKSFLn9Y+07Oy8bfoR+XBKeNx610HoH5H03IejvovCj042LnPqV7hGfGmcvXWJgDcrpH9mk
XLYoE1EswQfphw8CaHGHN9w+nAcKlZNAUgOrABsKEqiFHRgP+KH3YxHvA8agXk3kfNG85KV931MF
9Hm0SVjME1AudSdmOOFiUiiLUrlSYC94szt0nFimYgvoWFzg/wK2+uEqb0V3FNmODPF/NMkjhkxe
o19fJFWI3uGoalytXCUm6Txu8U4b+EbtRfoxxw5qVXW0qp4HK1l2CyzH3FRiPOZN+d6YAgfmCB2W
TONoyB4Hm0ToBjczRIVo0RBhM+bJ5yj2mUYmhp3M1Y2b7kbCpAz3o/L7F9Hh+IkM9o955q6dIjuX
U3HQrJsEip1WPma89zxubhD4r4llSstw5ZfNopyY/gfw9wl33giErYvGoo+LMW1h16G1dhhgLQYB
0aWsgJVUBKsulK3dERODdy4Sj7H1QHrelWfT/8j58YkedJNpBs3Q4asQMWVU7D1gSMQB7E4vyiXd
3PatCRoGro6YbovXq686s06NjXu6pKvduli6Gkjylsr0Y5l/jvTBnKwgoEJZ26zFquG0lxJ3KAK1
haLHsbRTnFFkvnJG2kvtDbgk3Q4ziaeOPnJtqvIEioWfrfEQn1MmrdxsYKVLsp9DjaXXsImisbJ+
W3W6hX61q5aTP7yjdnvNQP1UoTpIvOlLqvBkaaDjxEF3Rb5CCxyILcwOCRWJtToT3NIPVqQIh1ut
oi2Fa2TVaKQDkSTeIjPmiUc231wUY6wHnUCryocAqHFbmdjzVmFa0pM1ICzJQuwFsv7FkLZsPNN6
oWUA9BQm4kEnWzglu1jj0l/YAxJuF43brO5xrgdQgoO7mExSIiw7pcEvr9I5wqeYB4ed/RAg1IN1
4NjGW5b8gA9iPbiKCUFFfK7p69GhHg1jOUm730d5kG2SgHgOLak2RttVWONN9hgGfUlgdipjp5V1
kQV5MLxMUUv0uyeafVDOqXphR6UeaGvlK7Wo7GJXdVV7ss9T+0MvLLJ3phxHJuuzsJWxMfEWr/qu
ux9N3VuQjTQVFoBTSUtCl55aQ50A6MUA2SQAKgbYtQgLUHA8FwVOQDCNoolr+KWyWFp+9jjShYMA
eQ862EaPGuIJRqVl9+LcsWh5RjmLJb0bvRT3hkJoaLoqPDoV4UdhkOAM7OxLAVlkP+LH3bRx916p
4L5xIIaJOmDdCeir5ma11uv6Dm6Cy2rgyZVczUHHFJP7ZgQ+BpPJXEQFTwgSwqZNNXF34tcggE0A
U7Es5d2IrN7YmIuJfS65Unz9mqDZbo2YcxfD2OB1uV9Z5KXLjLXKmYgZ7Upnp8p8XIfRE1kxxY0I
HOg3XIZNFqxbZIlrnRQMhd+L3JFHNri4rgsZo4pWJTsQ+Ge5ZiLPfQhiWe5jbJfIdFPrrAfTa22n
Dte1lZ86VUHFLgEBkqtk2T4RLWNCkdcXUE78t6KdEhqAWEtRQKI7G4FqkLO2iDvq7bJ7pNvfrvr2
M6pHFPnpB7xObKU5Aj3NeSFg+zwFwdrBO1d2Vo7/dnrO6pjsHC+7GyQvSr91JXb7ga4+YCb2w6+m
JNWCdN8V1iB9Xdg0FAKoSQBWSBmMFmVSLtJicFaiBcFUBQ5o6FEvQD1tkCYkILvqnSFbbnxNW4hm
JLPVX9bVnU9LJxxYuJFiS+gCzVXag8zy5V1t+We2BbT+J7LfcXss9MhaSe5xrzZ7as2IYVhMQ4E5
xGWsRLwixA+TJoZHxT+ORfCVjh/2WGFO8M0VnBlw4mFxwRFreBGbb7FNx+hUpNVr1TdcscmLzXbX
GYbrkOgx+r/LQoPnYTsyZFXubua04B4pD9uZY5M+OUA9FyrGxoj+83NKSNpUGPk92l3WNtbbW8KE
n5gurtPaWlUotjWv/Zr4SDpbfLoDAWJ6wW/pg13KtRdabzgsMT6nH3jGh8C7BUk9LA2zWEqvvzZ1
h+mrT1pg59xW9qqZYK3CjF5LJ4DMUr/WkgSwvH5klycwrLon5L1kqJHpWVG1grxM7ru2eS5s/2r+
XZUdH7NcHNixbhvruQSzy8SCYmu4Mni2hqLf+mF2CMCSyOzZM4nS1p2L19YroLDO1D2bOO05k16f
wNnJtjYMi9qGRxay+lgkgxtAXkBjDOxMqpyIWhapiohGegiEk+YTpU4xHq2CpTJMjTt3nO7DOnse
aHRAwiK/srtOnQK0Zv6QiHs+tRV36T7U4eAyD6nAA9p9e57PV6vR0E2jM4c86ZjhcucW0eFrX9DV
mqKuWzgttfbQg3kUgE78HUwzyKOYtc2k4tGS8mQU9NYLqypp05e3TtI+lW7Fx13zBDAv4O1gU9iL
yJlunGgmC+cbxtkvkW3ViHHL29q7zQznVI5qXwHUdGCXZ2yLF31pP4YtWb62jk4rO5ZVay2KWLsf
SKrnk7uNIjpVGgyARa6qaJsk0eOgDR9MFZdJWjfLoglurDa+6MQJ0QsnZaWpDmIOfKw1AX7KF4ui
E+fSDDYQVD/yhIGrKkFpDOEjvWfFSgifUZqNuSRY5+ycfPFKY+uQjJjHs4GmdRft8H1vMzThOVVy
Oq16lkfR3gTA3huuEc0YSb4ztiEpN22kiLdl441XZkL6FddY2X0NgmgF2J2pC2AqvxiYKhkraLXE
wNrtnU8TuMHNyrK7HQTpUCyK15ipCe3N7uYLv9Gitzyh68EzLe9O4EyWHdKaygJ+HKtDpXmnJCa6
oHEfGLQ/g5tZRfZwoMJmuSr1J6N3IbqOX9lMfRvS+nbkll8YDvbvvMNITubvga3HddmJvalX27Se
CY/+vUn3oWD/Apv6NOAMzqLijfH1Sz24GIMbZuNmupX9j0xkK2IuCVjE3sbGRWNFdRvtHcv9Bxbk
h9F0H+rZGkUz4gOm/P0YO2tNM/cwhB6ZY75O7BVb/1W3/Vsx1V9xqR7gA25iO75l5rwHqQAej0Er
+govi856t9Xy8t5RLfh+bmUveTd15sCOdZcF0G/tFt4lHf2G/Mn4rdL0C9j5l5S7XsuKa4xszxCk
XvpGk8tAIJ6O5S5O05uJEayVM/sOzGpTxjyA0nzppt4V4IoVz5i9C87StIwbHEQry3U/eK2LslcE
nVfbPH3QmaQ5PD9LI72JhnvmS5/gY09lYJ7qJH5NCoZxEtixCq7DaTi5DpoTLTtOljhUVvEZEppc
xbD8CeiyuKkc1IEOWIhVyMw01m+TOnzJoIQnFSiCiAK3ZTHhBnuyNfuaCLWVTrOxkOUCJ9lJSW9n
dQxT9KY/W1Nx7s3qqpmsk5YatJ9nblKAYQ7WhdHf01y6q3imgK4NLjmkumCcSNjg0mb1tA0d/ge3
Z2retAX10yWze23RLAME1UunbQ4Org/qs2qdgMSVZ8DDJQs44hcvgxo0Xyy+md74wY3hVxtV4GwG
XhezzgDLlVC0ln5G0wq7ip9aI+oJeD8zhiA4iy7ZQRO7NwTxita4lLlN9nJerhu9OCcNoAF5Z0X9
3h4txAl0+APzmehKa5sOtIDkeCeduRvTt3TSqvPUiWM0mjeeVr5bg9oFVbFV6XTtM0WFWHxK4/oV
d/QlT+89pcD0SPk0uq8EduwHe/iRawWTFMM8NXV88clNHh56o3zr201X1dd9XT8rMb5I0jrS2HtU
Lrcc+jzgNM2PESCGoAvOWGRb6HNEmMl2CqfYHkQBBvFgB2k0ZTTGZANdDMlJh54E8zBlGB3P4JRp
CxGfFcT1iYXlNPUgA+XgSBipyly3RkYctVYsM3FnaCNRAdJ4YLp19AgnQx1wRY2zC0XyKDpuewIT
+O3TQaf9UFg14TUVlx+NJ1vcsOf9HPm+bxBM7o2bwTg7ZUo4XbUNrNthCp+Q8N45tr3x2EYwHaBd
Dv0UEih7yI2mKRrUNlgeQ3zNx41H51a3vIMq1VEZ9IUrE6nOfMBUGHfkjmMCVd41aYUXT2XYk7hS
VPgACX3TdPmjxJI4HW0DP4iPBYzWNAlUtnvQFPPn+R8NafnUyoByL/w056RTcIH3uVnctmoj1dLq
V0me3blISkQ7reLUezehUrCrtS/6NPEk91YTBdzCz2cCCxjt2pkerandRjYgB63e1qBrHUFTRKto
crPZISHcpMFcx9qxN3DGxiOPg6HfVbI7e75Dm1Ds/b4+k5p4HAFNk4G1jSZrL567lib2eN9N4WoA
4e+67VmEL8Hcyuzzz6h33+m27p2MGSgOVieQ7yVsI8fcBX7y6Qv36GOPALhR7l29fpt85+Kn8L1b
tYeAjTDYAtfDKEerk9U4sUQWKYklaENhibxmTNNWNhPyBAakEfd8lBiL4b8LA1661FbfMchRkyJd
QDbABAqQrkUHYEjNl3nJDOrh2UnJMWf64yy1GsZIYy29SEfXmu88k+UR1cTRHmHWsZ/ALr/4X63a
lCgpv98gMWbEbf2NMz7LPn804Y/2T5liP3/svwSbxj+k6+mGI02Ygj9lmXM77j//jyatf0jTRrNk
SZekN89BS/lf5nhkmbZtWPjsBSQ1C1nmf/yRDyb0fxAPhtnUsm3Qn65n/DuKTcrz3wSbZKVYnqmb
wgWXrevmb4JNG1uT5+RhRxtV3ylAsOA8ymsoJaiKsEYt7aZ5brSvuLIurk4UQpFPJLC3AF0ZrNQL
QPSCfVLNmudmT0Uuznrj3rudG1+B/vQPXfk1tMl15zJuk5pDFhS1nR7uyenJqIRgAoN15O4J2I3J
zh+AzYptNs6OeMeHKDE9hIQzYwaYSD7RbsHphGxg5Vs9xA/SM28TNKgkivRHbJ+spjfz6KZvViaK
AWPW9AQGL7JK0+se2gQN88gASDrm8UofHnx3ipZmKG5B4HaJd19R82kT6TY4IlXl0LmI3tveO9cM
C/rKvx4a/Ed6dYoN0kpJaAfIhEt8WXTV86SKe+Xnl84vX2rW2REFda0TJU1V+ygsddPK+Ksj/HPp
2MUstERN0JDomPMxS8e8dQqb8tPAIsbnxLiTHCdZPQuYPqHaWCk5lJRM6FROjUcrwBDYEsWp86Jn
8rK2gdGby3iqdWiaH1YZrSuCtEMSEhd+jYfO4kci36YcA8oZNDBtZRKvLWc8mlAVF47DWeXR4s7Q
cgWPhlYF6EJGvJShCaKqbBWYQFqV464L3d2LwSECufnhV3MwRoeMMYm0Zd6nhzBL7aXyzRod53yl
zP0uZ3o1nAl9VlVsYpXo5D0wBwWSu+xmHKJMiA6xzN38iyNAmmyav1+29iGKp4AEVKoBC4/J4D5F
rcmSHaHJwfB+Wwe4YbFDL1NSTx1G3cBi7b3dI1XniVgLGrEhmBsSZnlSTNm6pau4YnjHiZ+CB2yf
aK4kGkCITV81wV3UbWRQhMEplFw6/Ldt3JoRqKyNZZPLp6pxO0BRwQ8/0Qyoq959JFGUhMExoK1Q
J8NSKtIkah2djkqjaSMQXKCpB9XeGT/M6gehsNqFBxcUGI8dZFsA/FOr0nP8JZUqhNd4U0kZEhtx
1bsV8y80d6velvvOl3vVZTi4uVkYDQ5LQqPX0xzcOulfhez0lTFat2nHPVPpSB2H4CmcklMccn55
WqW6fdsB1luaRnBbNlm4gWgKP4tGX1RmvE1IvXCQluzYhj1Nm6Hzl/iOupWTmRevQawZXLBYNkvd
kyczn1uSDN4Jr0AzsaZVeYGjiE1oRGyhfzmUR7QE5xuvjPeJwima2jbx5/HX4JHCatJmYv+QP8HA
VozPfRFzJ1DbzB583x4WnaFBbudR33OJyC4HOwNmAnFXNXeyg2cjr12odQwm9LImAaeunvvIMRYa
8Hc3wyvFLUbbCHqOTnpDeu1bXA6hdS8JMJypwrvAmK6m+D3Gyh27KPRKPuuWV0FUxpeoSEbsN2IK
79naI1czblyF5NCV3DRVh+FCpXNiTbpHBYglKkXABLlrnSi+Dxv+/Vvdx9rIJLD0n7NKjTu293sp
5L1ZWdrSFe2a7wArnvHwCP8AVTmsp1bmh8tA9RRQPbkNsn6WMcd1JN181tqtqsdrl9UT3ma07Isb
5Mqc2No1NmXaV5Ta6bvGQraMmnKfFiwsGTL6Za6WzAds8q2IZzZ1SnKd6JAqMS4t4phlRPd0l9ZR
saSOgihWEQPgmfM92xYkbITyRCRGsWQX/2bm3hf615hNQ7KqVTnQ0gcAFhf+NhfawYWEvW0C6wZQ
5VWlLHNtlbwhTz3WNctRLHNzOfbWdYhQg/eT16uybhXmXrHBK5DxMIiPFh/Ewk7dY+Af9JCS1wuR
9oiGqEnEXO4kFlhk85UexV8WgYBLIvDyTafsU69xBjsBGSkLnBahYSaZZLoPemvvcvSRSwOI6FGf
5Vd5y6BbT+nteDJneUsZSUCwWAdKz7a93wg26t26M9hnIWLNl73wbuiMb4R11tJ5sOJn12bh/4hN
Sk7DiOHSRR9tltxZPWcrtp/7BvHINAca50XlbcuxeC+gQGLLte87Hr7ILBW3XuISUQUCm+Tb+nst
CWpImCgVVoHXXGSi7vSq/Rja4aFyZkh207BYOAHcyo/vq3zwdk1Mrzui6dE4215Qvabwu6kb83MI
7d5Ne5ZbxO37El3n4vuBRV5auISXxBnVah9kKQ1kHwXaMrLDd6srzsPYvNG3/EIgxG63ZYjFZWAY
yYeucS+mVuPR1E23WDlg3dJj8Gswpq6H0Y805TncuzwgN9zaM6iX1X70270WhCPzM+c09fLY9/Mg
R2cF9jsTNpy/RnOxZnPEc2rSPwkLfXQnGmcqGW8nK52jtcqXsGX0XQQ8jDQjZikfqGMlor3F1FUV
D6cEmQ8DiimDKimj9E3v46eq0K8MQOEhWEY35mbT9U9bIMB1/eEVACcjepEEiM3ehBBMOItru39R
TZ6sqsqu0eLSpK2GBl4NQ3I6r87eo9uAn6rJNkZNmEga6ivmawwrAhapwGjWbcHi00vtHloWS4XL
nM9vzdsOEGnZDsOGfvpIwxXhTVfzJNYtRh1JR+gC6S1BNM25AOGybwmYihQY05E6KTFOFuUPYcXN
JpUJJPr5ccjNY9HuqZ6TefcFcmYxaMa2C1kQtUC7n8bmeSDB42rIodiDf2ceIm5BkKxCQ1cb9BbI
r62j3eTz/o1tg2YXd1rPe1He0arxi0Iege1f6hlRfJgWNXWaty6gUY+yRiUvTeM0Tvrz95XjWTmt
FTqqrjZiq9SctUTlsGh5xKE1dZBhTIzaKyqNvvOfwijdJYIw6+DkYXrgQsLJZw+yWQ3KvzHJAF01
ER1opSPrN/BO4FVhIJZ9Ep1VXjFyQumq+29Na0Mh7BjUtAA15SIv5SMdz3wda2yzEKrb2AJmBMLC
KbqIGE8IxXaR7Uw6MYeGkv3nH+WYN4QodER6jVXGlmntDJ2HT7jeuk1h7NiBv6jS4SkBKbeu0+/N
cX9VVZ7BQCZ5Aom2gucx/7aLreRbIG0SDAs8EIs5ghZ1Mn/8/Fon9XKeXpGjUUz+lcqTM0TuYQUR
6I4Ksr4qRigixkwHyOWmgSCD58LoFt9yvW/1Hulq7U92zvf/a6kUr/zNGNTtlSPmvKM/2BxOOWd4
jj1MvtBUhzh1UTuN9uabrOO5FWF5kUHpZ9UHz6zcDeFYjktLdAIkNNTiZKTK2OqhwyQr9hVg2DLC
lBC33jY1s20tGgtKxPxavik9Q5oQZeQlm/L7GyXVKMq2ioT5Oft0Qp57NbbrsOzm8xkE3En+tA+J
BHLbKj6o7DTGjb7OzAAn1WgE19JprgtyVJZVQn1fpXVwDS/qWstNMqqU5UAjaVFfCfSpjhh2jtYQ
y5jd+fYn1GL/rp4sNmBe9yPPq+5aSb27nm5RfZ0KuPqAWpElcZQHR70WbuAQdGszguuSfQJMcl1W
XDBurQ8AcHzNwN3EX2M6yhwr+fr+Cosoxs121lgBacF4goVixtl8/w0Pmp2RZ4ghpzhEedhuBlO+
ZODGGVLhz5xa51nqpELivbKu0AlbVw5NFbqy/+9rcwhMps/qI21G8wpyikwXP/8qYrEcya6HaDR7
3arCvEIc6CDmUKAAe8xDbHPAKwwuIs7UvMZUox2qCFZMYDMonr8y+5ByygucDGcEtP3OTbTD9x/1
/O2fX/bFoxX6/sbJG7mmUMGvkTYAn73GWJs98kmMid0hBQSPWZVNQJyFpMz6Cn6paYvFWAWndNLt
A1YY+4Dzyfn5N19Ukqmphj5z/n/f/6QtfUAU05WBn3f9/X8AzNkHJ8u4eauCvLpaPxqWTQxi1H0i
jz8Ug169xHNj2rV159T7PqGbmLEOfdk7x1HTriMMNnIS/V3Y1NqpSe0D7X7Uh1afHEpaevfE5Xkr
M3eC7feXiIpPFnC4tezZmxW9bt4nYWRc1/hSkHIl+ZK+bYGAww1WTWj1r8UUkOcm49vYNucu7/CS
thKGUOsx98nYIMAsYntOtI/V8mkr6dz/0l/4m6BrY67G82QM8mz2gtqCal04lgs3j4uFlPDfcuET
TzMnkVftrknrbGuSSk2tGpKosLIy976t2NVY2LvCDnc+lj539T85vjBcYrZdqH76b90CbxTm6DVF
S6bp8GBP5amSbCYp9tAkf7DZN+sa3aWjrggH2f7zY8+Uvr+8dekYc763p3vub4dm86+JcMraHTR8
3AkUjHXr3Q8JA9ZAjHhcCLFQJJ19H/V/a549Pl+B8fe/z7M/vtX12w/V1p9NU//qM/7jJ/9oWzne
PzxOseG6AtnZr6n2dK24vRxL2tIyhcm/+LVr5SI8xoQMbhgvsfX/fcbQHs2ZEKlLrl3PQD/973St
5O+XAr0qqk3LBnXvGqQ88/1fwt49a3S0mJH1Tq/6Uy70lQ9/WKrC2mgu6rTQ1fufncufjb2/ufH+
7oimrsOqpCXHivzbERNmYwIhYLHr1/geO/gsxYPpXPei63GT8sj65Zz8zeHAYv75WucNciDPwklt
CuHOTbtf3mCAPmOqirjYGQn4Uxx9mhwfiyl+c8rp8d8+lAtXV+ABJxKRo/35UJ1Eb5lXU7EjrfUr
TuIv4rq+0GORzPP+z4/0l04jlxMc0LnXyTXwl7PWOGqqFZxjCGk9VkmXGMeah+syhqfwLz4/g2v+
9w/QhT/BeokQB+fO/AH/+gEy7xS54l1ZMZ2PztIfmR+sCtc5DEBk53Fqt8jdvVE1c14sMQqdPFkB
hi4zO/7zd/27Id7lXWM680zOpuEI97fPV3apqzVeX+w8clQgDx4dEk7GYHhkxvM4FMOF+IxPP/xj
3fpvL9jvd/in5XI+Ls8JB+opSb/2b5+AZti5JY2cS2iWDejN3sRXjcjxUjbDpSIVYpEF11E2PUZu
SXCzFr5VotoUI/PDUFBRk7d6Hznxv3qA/c2VPTMKbFCZUjggxv98Ypwqb+GNZMWuEbMQObF3juRo
DSrfhe42H61+bCuepE2EEIiSkOZbcjvGRPIWbXfn2iNZVYiYqd3+B6fJlibLEx15lpc/v66pjdoR
d22x0+gU7orOzFcV2J1x7LnBBXcEtnB2gy+Fid/inx/agI/714v1l2PP3//lYnVdAsa1NilARlrn
ng7iog3olQW0mMyKjFkdP7geDbvecd7D8CFDHfMv7pe/PSu/vILfzkofpwqcGa9gUvhkad89YnB+
IzmNLhFLwj9/v6Zu/PWm8FzhulyX0hMIaH67OHM/RVSaF+ku14uNLCXD5/ir10kMHvXO2Igy3ZJ8
0SXhQ9uwTR+VRqiw21/syto1HlvdVh8PLj8zJuPB87l2LGj8Qw+focY6S1Xuxd0p0Mn6QTKFCHew
86eBBc4LkTYalNB1NzxOCTqE/JpebwuZHVgcv2f+9+0MBOyspdnn5HJZd7DLlgWS02XtXgcZUYnO
vNWL+Ud2w8zcak/ZhD1Y2ggGe3uZ+xSV8w01dP1FCGffwWhQhtols2hW0XHhjGbHb5mnJoiOLUei
eIebsMR3HoCQz4d97vEaMyLK0CffNBJRj059TS8UYY2jyPoogx2BVZs6mh6b/8vdmS25bWTr+ong
ABJAArjlPNVcRUl1g6CkKszzjKc/X0Lebbfdxx37dl+YQZVcIgkiM9f61z9U+sFqfiZdfEsxRUgg
Ga97b4eyoyWdpd8KL/7M7PSzEPGnup+Exy1sqHI1ysmmbX4wZK6A2+IbUUliHQqmpgOC81H80BjJ
4Kkefsow2jOoumsa0hoHPpcxysMw9q+IsLe23WxqrueyebRyPIeKik6bokEzym70SFd4BZjCseMN
Hl5qwzQ9GxGCAZ0QYo0P59ImiRhbwp7AFd/hPhhoOtaFMcLJd/haFEF9yrBy9NnA1OVHEPtJGMVW
FNqr3TLU1Yrsk5YRJmj42TrBnQA8QZaQERIU6mdC1X54jJatkY+qKQ2EPetXLALvY+9jdIGXbJjj
aFCvhHYPq9ZjXyy9UxUaD8SEDODUvBPmRU+j6XLDzlfP7Z89bz5kdBlh0vP7HrmST0kD81CWwc2z
uQS5jyd/9LPqx7MFWU+9BJbDz+GgbjRaRPV60VS9k3JK/md6M2f9bKsrpaD2sZT3TqJfNYhnmsUE
rkhuBghX78C/NscribvDigQYtwiezIIJzVQbzzHxdxbJW5sqsFtMMronlXeidAYZNiHcn1bjZ6hL
Lz0avxVZ32dLphW0mOk6847W6FF2VRlpa3Bbos+IrOZ0fJBB/+FGvJww+bJq6U37KrkvPjKcTx5t
lAQQseWJdXVZ3r2T8PlGo39W525ckUoT3QRkrbmCaIH4ECuPi9c6KVYHCDUtgWg61K/qVh7U4WzS
3WkddvIz7B+AIO5Tzrq9VQVr4fdXs4ak0MAAPCbx9IaumGHByHvrUjKFEH6rGobR4QIWjdwfMJsD
M35YbsfKDj4JdIMcmnEf1Fr61RTBk9PmYs00KFktW4kbpZ+DHK9eylopDmy3q6AZrmbIOWUob47K
h0CtzdMuKECgpBfe2p46wkrovqSX7KcJLIKacNm2enXUh5A7h5FbiBzR9TimktST6WqoL2rN+OOH
T45h5DzpM0abndM9r7sk/HTIqABaZesj5G/rlAw86+SmQUOuovYdi8Z+Yg303C5GkNxcDYWUro97
2XFkkfLKyA7TYAYRmrlf/gev2wcVeQOd019dtWcufHEccLjkpoJ6eRWfc2hTa+Z9gx4P7vkZUPhS
IkMB9aixhNjN9XjW60jbJJ5/p3dcGw/72/2AatXrt2PtwLczo3E3pOzbmhdEO9Ssd64NY3saxZUA
Z1YXdFz+IQYNbYfGoGSlj7UiOxp4qpWIEUg+J/WVnMWNf4f+374wp0xXpYuEiARCt7CGUykagnlD
TKnMCi0Lu2gDAxtSJIgqqb/RDp3qK2sr2sfI/kAHyCFqmzsINoRxhKRhILF8CXvMQ7SxZPpXxm9j
0OM9nFtEwCpBSGro21hjXaUh10oO01VPB3ez3JBL8SK7+FMdB1iVfuKgckA+dtbZ4oCJGZ+0+k/U
3C+IadboTZ4G3ztPHWqQAXsfH+LF+tdXNLVfOtLyxiw4LTd/lyklPbJEDS5mxA2Vx/mNUcO0NVIM
apsp2U2E565tbutw7IttMXUfHfDx1i7QG5Hmehz8+GhgMrIj745o9Qnx2oghMja+9VvVcUWChglB
lV1aTyOmtDK+S0L8Nv6MV6LhYXjTtKJay7gSG33gnjcDbY/SP+IL7Pq1LbTtMg+LypnYDAVp12Zw
gp7FcaixDi2/3fRQ21ddPJOwXJTQZudDPBvk4+jNtMEArQXa945RjtdH2IIjZeDcLGT8NWVxl5fg
J25P2e5OH5WLCUzHvjVxZoKSf0g9g2dccZH6pFPDYQKuXDwQTJsX69nMq9jEqSPqt3aC6mT57oqU
NdTP7WduXZsaK5eR26XNAKVgRtwShkWbRCfhqZ8r5JyuUmzxtTuOceMX74WFxiJ3hoNlIXJfaiJc
Zn54sGK3rhd7BIYT+JOYsFhRPq8KMoZXdkh/EQ4mU9ZWI/WYWhYlebzuPkYds43BXRc5Hyq2EK23
8oqAtWVw3r0QnP0k1F5uMzLRbeQmDTtHMJhfnRz91rIF2R16u5h4u7DEM8sRsH3KH2VjX0fH/UhH
lq3p6m/O4OibGQ8Mpt8YwheR16/TgWd8K2QCu+Oloj3YWSVOsSXfuYkkZ00Y667tukvgCojXQY4O
Adsqx4fHIGPsOS3Oxc084f08B5eGUQArnMKgYy1v8mq0L12OaVT+IhiWv+RokS1RNHdidn9M2fBk
OO7wPUYSBJX8FDDNeEdFoONl2WrDa1xYl743caQzzGgTD9FXt+n1c+bFw0Vz7XMSpT60TiyN0b9U
PjTBoBp1PKKict0KdIsoh/A+CosfkUcyw1zFyZ4UGz0yrh6hPnKKvDUTzLeIo3QDVd8Z5+o4VUyV
PT3d6xUeIdzQ0N9H5QaTuQUyJE3fyKiCyyimbcEUiMnmnd6Il3yQDKHel57c4rYf8mTbdiRjNz5q
pGys16l5ySPmmbUtHu0RnoBRkPYn2wgOmnsow5JEyT7fhgyOt9HkXo1oKo5tUm6qBLsFBH6PutHz
P0MDzUQTnK2sOldWV+06Ca9TtlO/zUElGeCjz8VLrMvjDnOpFrudyNuPZXZGP1+xKJJnD19qO7u6
QwARXZUM9ciJmujYXZZojMjtltvM78l+pMyznR/tyPGhdwNk5iHp1mnxUJvGBf8UPCO1ulgTmqe7
1Fv9aH21NG1GT8JODsWUQgsT3HVltix9yfqfPOvQZ6hixyLcOyYv6FVoHufS7tZRwhHQC1LYhsjN
14jsO/yAbA+Sxkye1t6ZmGzpGFUEWNJuupa46EHaiOtiHcXcWO8G3ESV8w7OwkHHiTTuugniL8Oo
h2SAgmsX5bTJSSo02oQYLmeCOt3335qIlTbPA0nYPTId02Uw40bJ3hP5wcGuYYOPS30gAxL2TrKu
mgEv0aCO9oMaJmsEjNecMJs29CeMrQke1yCDRAGVH3j8976BbIeDCwFK6tVliyzXrqKtLcNPs3ZO
rMF0v5x0uVnQZCInQ9NIHNcYWMe5RnsagBOwnXl7P8+fRWWJ/ZyFp4hx4qHzTMxoNJS4WrAJRhHe
eUy78ZJ5Y1iS7aa++Z5WpJhOQRZuMpG8F2nr4fX/tZLw+AhV3yUGocxVS16WpaG3h8CNE2W0o3uT
Oz/q7+TUvBFoBuqd9Yp+HBZoUIiXF9QGc+ce3DGgQMwp0w14irnyN5pVSekaAkla551t2gdkR8Y1
F4m/cifKdI0y2QY6X01lelMH5i90CQImmrUkov6JC24f1rq10q0vvS1OU8GAVqqiIHEwmjbIbSm0
SmXFUWdJlQ3NqJUxL5sgtNP9UrYmoQo9JBXCaL7AKOaEpZuJ+7bEiWh4HD2Uo2i79tjd8U6V5xLU
54Qab71ck9l0X4u8eGRP+lK4OAaqUhcGJLkNAmZnE8VX4VK8MQl8Jo+uEB+oelhIenXzyr2qlAsf
Oy/ITRa8s7XMYbYj4GAArX2DX0cNStM0+kG+nTEHUv8xfMM5sI4/57ojXTiMkUqm/gN+by50a35U
DgU2hVW3E5R2BMB8BpmdbAyVq0eeHP64l9DdWjSmO6Kt1wwTw3UPt2Q2qS6I0mXb8LWtjwuf7+DV
pRnVNtX4GmPVbHUKa1mcp0KXRGuyyt/8BqelQr/aca2tAzO5CYvrP8wNHSd9mia9+FTxjTEpi1cp
HQn5GVzcIn10EPYi4XvJXHkPNw8hJvSpuN32hMYWvlpi9ny1OadJcCAJOi6JeeyqF1u1IcOYvCIM
qA4Y16Y7w23mjWyKs9nnF82xsl1QueMWcc63ybq3Bf2lg390Qo6g2nkDZJcrU11ZLeHhV0nV5k+Q
AFYlQVSrqYLiW8J08GYOVNWWyhYpfHtgjMB3aqHnVXdo0DXJCincmVyrjVvCQKwzvmv1tjsXdXqB
UKc36BZ6TEyFqT+QYlpsJE6sBFEgmkfb/xKl3iEpOamNrH82Mw8JTmgcAnN4NofpHNUUx53Dhaey
p0HbZVH0qUHk2sZd/5xU1D1ZGpyCrLiDg09n2vTnWYjr8h10EcpKM58PYafeg9pX80L1Fqo/1sPp
C/PdG7p+kj9rnMNc3zNWjglBfOmSzXQ+jI52r2PLo0h5uAewDo1eeWCqNyGaYuOp1jaX2Z0qprhO
FOKqWSV589zZb07s1SuC15j4iousWBONPT1VWn5xnOmcEoCK7+EOeuZJm/jNJOf/UP+0wj/soP+O
rMkiO7LEKW4Tc4/kcCE9ID1TyEPRue9lj560NMaLMVPsTk50M1WLTsR5ovtfFvhtefOGOnNKi/sV
SflNjzmkjEh8tjLfDFgCcBNk4LxedwR5Vv0ubLGGGz6J0AIhS1sZ49nNjKfRiCQQzHhnxpyYmk0k
drbhyr+pDaPLoWbq60Rnt3FGdLqRWXOTcnk05QDvps2FQoMimF4PkwvMOV8WNLkKuI9q+13DtAuG
G+1lYk1ndS4L5eo25x91z5pWTX1fULJ3BtMKp0BpY8G0l3DvW7S5EEHcLSWGt23phLmD+Y3ARD6E
jarOPFSt2lmhY+S1/Czb1kaKRBvh4kZAeJ1aaDt3POVd856MNCBqoy2/IML/WVf9s9pK1Lcazt1B
FvYNlwaosD/iPFkHEA3XaZqzzWgPkynuSLHEyiDiYysIom9YPcE4PtvOa9KFPyqsrnJQlVoKhqEm
lllsGbO6Jr2PtmD8qj6m1BSmzKZYtvLedgEzFfd3AS67BkUOVSsHyZtgdVQSoGKwrGQ7Zpxcy2zA
bCtn5bcjn8JHm4uN1rXSms+xTJ8r3GHnYdx4Ict/pFBfBSEpeBXGFGqAERtTsKobccKv6TPr86+T
jAlhIvh5owAfOwg/JwtUQw6867DRjox69gZFoqNu7eUhqhU4hViv6FaVHqGihw8vU3k/jtyCTcWA
iYHFVg7j4+KguQAL4WtqTyVUJ2WzMXDjYT3OpuNlWOxxgxskKAo8llUl0HWGQWUGzq6U4Vla/0I8
4ALcSN4l+1fserATaavemrtSjLj4aXIPnRWF6AKfxfvIg9IQuv7d0EJnbtjVPS5OjMZZfcSxHr4D
HkJqGHA9ZU7eGZxomZF9JVT3blkPLdr7WtZ09hENFdHVG5nJn/bc0gtVJN7TB2KWswls94uJfMFF
dLRiQMDya5xXEwLXZmm1feyCRjM9oTP97At6tmlM07XghlbtPec9hiifyCDslZ3O226gLZJkztZD
95wO434q4Y5qgP8QvK1gHSoxi6qobVDYpdMKFFSWjuwMOfSDts3cDW5cxI8LHPkURprhRmVFgG65
fVmYgHHIboC9REIEiQW3KwCcCvlC7JRbEqsVNlKQuyxE9haVB9pTDSOmgWn5GO6rDmJa7bXeCg+R
l0ZW3j4+DmhLdnWSahuDBlk3i6cQSs0qb8lj9LHvIO3Crthe+/itDQrcjTARQxCY/szr3rhfes98
loio3XCTNlyi1sne6na6DDF8T1hyGoJqQlkZuN4cI6NiuA9M694as88FpdE0PnSdRpuqxEBD6q67
t/G1t7HXW+dAk8thR6mYbCtE+pFNa+zZwttCMSJG2/nphFDjkA+zL8O2RaLufriKMFBnSpoamusF
yS4xD8OakWuXeAicU2rkVe49FjFhA2orWUweS48ZUmjkX+CAf3Yj7o2uVwB1O4h6w8+4fMwmjpB4
BlGai68NucGlRuvtFyQQT6nNhsrxZgZoAGnyzkvPnJvc1cvZhr6Yrc+RH1WjQdUErJ4VNCVsFmZu
Jg4V4wMow4phNVHzDWrbAJ/jhoJE2DFnVpfdaogp6FJDze3ulrXcaIIetZwflmpu+aCUXtOmhD1P
k0rKOvpKT33pZss/amn7PhDRU2BUzw2uGh4Dxn1a3RmT/s23KbdLhgB+kL47UQnjIjR9IAfjFyYg
LarroToWeZCu1V0/Js9VAvtQc1NWJUzrJp++aT61SulE97P3RN404bOh355x9cOEQwqif+4wRQAM
9GtxgE5PXlBMZOx41N2SpqCefvqm80Wz8nJHe46yu2Nz86ZuXXnZ17JqT0GZ7XCT7keXW8vO012W
9+uw+gGBhtQ6+4FU3qOml9/mwMVezaHXRUJ8aaygPOaJQ8KWjPsN+vvzICJxN+p99zLp2VuGnkjL
7PGQoM4vNWy77PG59EJt6wDf4RKEW0w3lfYaxX99bebdPNonXOtdcivM6mKYafxAphbUn3TTYQO3
0/vqvieFfaUhNNglosecEFIyVGXc0aoqbXapQdkQd+MD5iDoaHMU6D32rCRJAir5fn8I4uEVwZTE
HrvBfpUmO+xu+WBaSHLfbMwU7AxKaFNq75AdFUYa4KRWYtJb6smXrEqs/dCREm74g9hbdv6YD24A
78vWn2VFROgfOXQLec6ebQwzILoEAqet5cE3eAZNNu+xJg+hp/16sAvn1MZwCjnwNYCO3HR2OB0+
LR5eywO6a3myWTlDEBTHRoVI2FgNp5EkrbvXlri6TWhA1cQLwlrLkJ1modQNynvPTwg1lgUuyU2a
/mh0De/hTP+GcrLbpXGEcDHEra1A2HZaHqLE/+bVk7fFt4gACzf888PyM4wj3G1YJd+jIl9NKYGu
XE3r1Cpbs+XZX/5ohlh6BUQ1RkWVny2rG7fSgyyGb4h++uOhHDDrJmA3xknCB8Kpxoh8DHLoC7/c
EtbVHUwtgRkeVkOFdIddwIwuuFu/ZAMpc4MHhQ5P860eRpeFBrc8dIo5VzdqXQH4b//4i9jnhdIE
RMPQTAN+HA/A/Yopx7MuSUyY2eqpMyhsEkEUqzWq0JGi4ClK/blJDP25qGIYnznQYOjLYwiX/JKI
6M2UNZootBA0jlF20IgGUWGDzwVWqNmoly+6rC/89XgvjQ72V5LGRy/tyaePciQ/LnZ4bl6bT7ah
iacIq8StjMMIcWZOfKGBTNGiImDTwZKX4a/bckOpPwK0V48Dr7H8aRxsYwvCrynpukvGPW8nGKby
eTaz8nmy4Ay7BTjF8jOlYmm9Tj5a2gO+LcUTXC1AsWnnzNE3S4eCioKR1lDC6CSVFDsdRTKkdxan
ptMUtVA9tWEjGgstEVdQWgCoi1I96xf+4h8/0yE29oH11R2IK0kGH0cO2I+aTtopsg/sshQ1MrNX
o3J7hOo8npZnYx++AJzN5I1zgjuKchnAtowV7TJR1MrlR8uDniCMWZ6ViqnppCWcTS9Lj4I5gwCT
PNk46AjjKem5y0XRlpz41v305LV+z7SJB3eafnAcWSvpzP7LJPbFUL/YkEj9ukDKCa1UqFXsqNXZ
EpS476z4UikWatb6W1fLyR4e+4utqKqZIq2ynvRtO947is5qm8DhZg0ZOlJc11CxXjEemBQLdkmH
aRQzVrYlfjSRbhyt6ClTTNo+gWm3zuAln9IGrXjhF/tIMW7NhXyLY1K4KUWIAZ3i5qajuA8xXGWU
KA5+u8NuheAW6LwQdSUFXa98a/inJPLCXQz9t4tbeMAp6WooWjAcmDWdIiL/UVW89rS3UP+eeqvu
ToV6M4FIqDGWp7proSFVXGSgiJGk9sg6OTNBPMuz5QFe5+9/jOxS7DLP5eTsjpNTIgZSgS3QdHmR
Ifz92fIzO3gbAnjAoMce59wIPB5C6+MWwD9L+G67FRpc0sZo3ieDyxo5HNFT/1iG0VfcqJq1Odbo
LurpYATtm0gcvnl0OdOkbxNuZoCHAdpw5J5EZ2JrrZzLSk8xfWVwtGh5iE+ADF/q333X2sfOuYlh
dhfju1eVV5LxviQjFSOCqgNRTLSV1CGnSVDCB5P5Zsdkp3SRUh9oIdbwYBiNpoF7WO861v/rvm9+
VhTlOAB1e+zSy+2nSWwlAQmsWdwbjuEk5NZwoJEhHiH+uNwUiaLlIviJ7ex7I93vNCYrW5mE213w
faz822ThWOI0z4ROsK3PNvOQcRdoSPj5ALoY9um6dFkSI2Ysc0KtF+N6zSZSUhgJ57UNhw0gy7rs
gx2OQyCo8Nb9ylujPr3HxGCX1PI9Ss1v9cw/ouik7sgxN2CsFIVAjYadfQlKTMLwZX4VXvDdxLrQ
xPWkqZ6iBLUXHtViTfyNWM8ZYiwtuczmaa4EwzjBvFdm9Q57UZrZqRWXrIi+sgvdJXpYH/HoX6VO
Ve5F1z0K1Fprd+wmkiDaVYaP19bs/QZ8mANuLqI1s7h+VT+N+BZsqWbryyxBwBlFfcYC28AF5bE0
bKIK/bwoOFUjkMavvYMwFEIiFXW6zOt8D5uQuDhkfv1k4DHaObRPC6IXe8GngoLGpaHSQVjcLF+T
7HAiYBJHa3u41h5yHhtvmxi6hd76NJDm2qbRERp9ixVXACRO/ZgQ4GTK5IYHyAtWPGQ3BPTMbtau
IyfHcBJcwF4gJKgEHbBQGqU3Ubna6mBV3umf+TaWopj9GxXM0+kKoDUR0C1Unsy/84uaeQ4s6NTp
wSyIf8BZAcBFD7cG/jQjMxKnzL5T6fm0Mahisgx8QkFNxA5tOtQMeA5iSkLVDUARGTin0BkslzIA
ZiRHKDWHIwJRH/5BrmDhBtmYZMps01x2Pv12acMYmT4lIjdmgtSEunOIClQw5L7eCsR7u6b6Jl1x
U4m5aw193KpIdzPbNSV/vMk6DQ/nfvvPF8X4G5NaXRQ4pIZj2Yr/+FdeXiCCyQUSOdSZce2gEy0W
/+otQaO/M5zzPBwCr97g6/PfWNTiP7y2oUMKtGAyE0yuK6rznwhfjdXjqwGf/lCqiXfmgxjxQkZ4
tYEZNGHfF2J6RphxnUbj6jri6A0DabLRJ2PRZ98LkMVY+oo6gpFye1en3nG0gHz++QrJv5HCkK3r
jk2akO6ZJkPDf3+XeT3i3i8TbhuXdxm2ypWuaYYV2zDN5KTgtZychFJ23irw4FVBGauG5FOROaKI
bzHDnQ9Ghrsr6Ii1TtxM1cu5KexPp8hvcZ3dUqBC7omdJSjKgjh8LxAzyOJxoSASQkJvreBAvNfu
q6/x5DirMaApXHgatAmfDILlBsHcSvQ08iJJyz1Sk1Mwj+dEvUtSXsS66RnFjXV6N8bWAdfgdI35
9/OUhR9RPjx882T6rBo2cJ6brIfntG76tTV+EQpkjLBqsHPq2/BWzIwea3N6SbEd+edrjXDh72sU
6z9h4rEFs/9vhNVyjAoNdSgOHzLBsF23tnBU6X4V36RWO5nVKFZUVh7BaHqEBlO2iVMp7o3e2slR
LzgOQJRdB5sZLS2bc47H9KHptX2qTu6JIJvdnKVOdgoD8JPa658tnJJ3pVFc5sbLdr0+f2azhmci
rJSdrKbdAjYHIYiFGaBDC29Bo0GEM8CrI746NVDMI0CyeGDvr+lRdDgqKzOj6hIAomYsDqUD+gbM
gIYUzI0jdBu3j0PIYCoxhgijqvSrM9MRM9O+ZYLIpQgn5nJi56l95z1tHapC9fdhysMyb+20jzRG
3AjmQMpCSdJB+yPzFrg+w2EZAGKbDtEeQeetE4wjM1Pfu9h3WIQ1bvOgxwrSdNRoBMfeIdffKPTA
q0B8LKC5RJCsBMgFh4FPbXvt84K1l1pxbznJMSy1j0Jw++Q5wbaFb38zeso935oZjCQ0WDq8siZo
ILLgKJc3w17LhMSkFlNWxiXxSovLY3kTZozXOLSpdZLaV5u/ZEJwCorhOzrOmuJs51sdjmHOsVQk
ARkxaqgJBzJr7T3IWOfqrVbHoAg/tGF87pKif5hkitq8I66w78Yr0ibIGthJJkNbn9Kiefsvt+t/
OFFIC5OGjhLA9mylAfjzBhZ0cEwsrUkOpvrI6jRARov4qvR+au05R6QsCWNA5ZxG2LKo4Z0amBWK
SWcpGlXVpv+Fv/t3xrdnehwShOOyithb//KW2kkOsoyM6JDaAVFI8SPl81FB3+mA2Laejr5inBVD
f1XUK3yfb75efTFd+79cm/+wuZsefGuBREJ5d/yVet5FxEzJvIgObTiizuxYVeTRxw3GPiV8Zpji
P2patX62f8ia+UsA5bxR+IZU/DH4FOtmmnOMI9xXvYte8dohKIc6dh2V439h4np/o8l7ls6eA0Pe
MwzUxn/h4VJgW4zBh/AwJtjaaUzRYVZs9L5RWlmhhtm09XMqna3N13bOyekQ/nBydKveCn4RgPoy
JdGAktfNMGGOnLVQaFREerNrWtEGnBWddQMxr+i8Kx6kEB70IaONzAsNTzevOQ7J+IY9IdLuGVas
yGp8ghKyQjTbu3r0QkJ/FvWLlqQoNBUmHmgRp089HwSJySB93rYfANbSLyWx8Til59227KJwx7JY
tzAr3yQeQzLz7mU4zXdeP2OHytxCw1cosHBzj2uWjVmVOQYJxowNmYaAGJl7BH2XO1j/SgzUnaOZ
B4U5LlTRHEwN3fMrVnafOmdEKMLHXrIhz6gRsUbkJEO+vMlM7ejpNr7xwadd6N1emgc/TusDFgYA
2sUY7yqMQIltry6VV5bP6YTVlEzYrbKpHQ91FH20Q1RslsX7f1XR5Lom9er/X9C0+Uhvw63++LOW
6dfv/I8Dj03EIQWMwVaFolKXLIL/ceCxMedxUPL+kiQJDuXfDXhM7zeXXcR2PNPCoockw38Z8Jju
b9RthhJB2cgFhG7+b6RMlvNXaRG3AOc9pSaqSJyC5F/KrCRm/G/MXnXoE2oZtJmn2eirHSIrDonQ
J6TVbrYo3KIVRYBHXK7Wyy3RwfnB6BmEZZXTwk+tYrrGLKBLalZTbNnMrRXlEuPVsx3Dit3pTthu
y6YNzn0ebnUXg8IyYYyDuWx7bjI4S0l46ZpC22nBO4Nv/C/tVq4bKbszBBQwKA0XAqMKbzr78L5x
kGDaU3aMCGqJpAVDS27yEEqMPbsBpKbiA5+MeW81ShbNR1wncBT7vPlqjdS3JR/LYKLUpe+WxlSJ
E28/jhVWf5N0MY5wrpOpBwRh+fcu594WdQKun0J3tn6Ng8HsUxvlJLlhLvJCbMlZD2qw5I5RYu+H
81lOWD3O1h6kvbqrDdvfTi6y44zQ6k6fD47eVjurSR5FELxLPzXIQmKCnrgXH5rbKZsnY61Prx1B
LVQdVJdtyDjLdOdqbZHQsh4rBQEE+rdZh02ao6Wfhf0yDDT8o5UkL4QTfsPwmYrTrGV5HNom3NaW
8TFDI4TrVN4T0mCQ/OLBj8eMQmTwCIgAfO+KbRRoYhsTQ7cqMmMktq1tGTVuM0SXO5J/8RRrd9xD
nwlT77VZAn3UcfuyGCRIg+9+h7HsFXQq3cwjrZaNDVwoCQVxg5+2RgQEmEW4MkLxVPfiiZhDLNW9
hKiaLsSwsi9Wu4cwEfd1MmCPHqCvsOJN6pxmzKoxVCqyuw47UczWX30fkNlhRIa17XRGKjzvvLj6
aRQ2o75qcjaJJIeZ6cVjyAtJc6Rfcdo7bP8AX4V4yqEgTaZz8fvuzvAxfwrH/KXH94N6SnfXdQsn
eKBkSmEUQDGD7O0GT8LNLsWUXWz9e11mj2WFzwFxxWSz+wnzLr6UZAresdTBkB3ZN3PpAhMa03yC
8v1e2cAaWP2+ELaxddw8vSY43eBWk7UjHkQhs2fMneCiagfawX4dRYAm/kPQVQ+jSeSog34/8fnk
PUMshtb0FR0ToYxpboZcCI4AVkidDkdqomUKtHKbjdTFHRY2tPskxbDGOfFGMhwGSvbKOXRl7a09
arhjjysGLARYsKOZ702UOGunYoJQ6tMxioNXaeDiAQMUWpYO3uE+e6B6zeBW28IzHnxLO5Eqqq26
2kEJ7b50dTM8yDq7ZDoJUHP5IrWpfdawJvdgduHcF15N8NNxiD4NsfGzDAsWghzRN7grF+ECjlfe
IZ4QvpjNNh3xt7AS1MXhnZNK/CETf12MkOLatIQq6JXFmpAmdOAQ7eAO6bhagjc5GKxD5wHJ4yCG
69RHx/J7ndr+o31vpmF78kztHiOqcFeqvU2LZo3BQIAHnfFlGsZiF+jQFiJs7cjmIcoDWk+HA+mq
PWHhvjacuoZGDbnYQs2xHWT1VE3peDHnEXtyuDGUmFOwDc283uZRiQEyDuOM4dmd+vTZraAmYuKx
1pOp2fmkXaycrsWzKdQfKBAIafXgzXekfkbhSxFWMw4/+UvThjCo2uyTYENj385Ylk+h8cOJTlqG
18PwAovq0Kt6h2Pc0OiJjUenMggQnIb7fnqi7j+3uZHDtg8xq8/8jevrP+Kop0wS9hXp4UsU4J3e
C6KPMFKVZwlufo7H3jjmcgLZzAgdKseOgXjRnZlFZruBN2BWmOViv1sj8o9homrzzz5RIN+0M6fx
Ghu2u5IGRtG97e7NoG0PUxc9OYBce88oiJb3Xc4Np5ZnIezgWHbBBlF7rTZ+YYyQK42RkKw0J7dQ
19sDWNzZilKSv/xY2cNVycVm5m8EuALjhb8vkoFwWpeMmt5lH528aFYuWzUQMgBeZjafwsGdq/Qh
9pFTrp2jtLH3QS8etdxGst/D6E00xE5hWmXnMKU6S3CqX2t4Hx3yYb5v8XA7QEW9M8dJP6NxIKpv
zjZDgGo/rLzk4uTmF6+bYyB0B9Z9XyED9eRdAXd0FedTvA1rS24iAsp+vYtavZXl/VTzJy6xWG2q
n2B9MOLkXf96l3mYgCl0UHgbPK1mLBj6qWIS/etpFcmj214Z6s2MMMzXQjfFRuvCw2RIsastgXCI
4HMq5j9GJ8uzZaZiaRM+QLFNeNbco9XCmwrZDYKp+Guf8lNfEmVWMevFeRNa7GQ9BjmEmcmb75Yx
TWDmRPEC3nVgmftBm+/gRpu/8KD/q3WjYaJb/6fC8UDZGEV/Lht//5Xf60a05b8RYk2fi5Jd2Sb+
XjQaUv9NWIS6Y4Pwqzb8V9UoBCp3wxGeraOFkZgz/qtqNNzfkDzbLu2W/r+3baQ3+ze8yPKUktpC
1SsU4ePvCnFdEkoWM9580ctYwxIh7ZhKQiKLc+MuiRLtS5ozVCmH/Gy0nfXmzjoYGWPgU5LBJOhh
VOHmY2xSPx9IIdENui8L7xM927QJa1LXqYdkYNR7WjROyRa9AZyz49AxRiXhI3geGIhdzKR5Bd3e
6W10cHD4OE1UbCfdT4eNJjHO8zgFHWCY/8fdmSzHjWzZ9leu1RxpaByAw6zqDaJvyWBPaQKjqBT6
1tF//Vtg5q2UKBVlNa1BMimJjAYBOI6fs/fatJQDbed3OpVsr7goYAhK8LyYbCinUg+ympS9tYtA
AiP16d0dzeJ87XVqukzo5xc6SJJVEQ7QpGV7UwVdDPyuMTdtD5OFXZ48N2TLTcp5qPJwZXrqriqG
nXCYNE8gzY8BYO2hDXZTbE07L2C8AiWsHKziaIg43XAu1Us9IpjTr90EO1xHGpIgw0F1/asCnq6N
3EMwnrXbrOyxO2nOl8YenySIras+cG9MUZfXXUPrKB2LdV8lGXTuJt1LhfSpiD2xKJrIvqWiWQkK
9icl/W8EZaCGSui9DZZD90ykBI+0zrICi8+AQ+1Mrx2BPUKcGmLCBbqeUAsRnLPBn4MCybZJHXLH
iuFbgXP1um+1Zy3SLwqn6i1ajRETmQru8qjeoKoZGLOL8tzVaE7MMhUM4vVvPe+RlDNuQo3ngPJI
qYGGuFwFOjeJappgCbrBsmzCfEsWcXXJ5hyE7665y19TiH/lbXYporxR//Ufzmwt/mc48XYiO6hl
uTiYT+DjezecyCYhYlQxDn4R9gi63+4Qf9nrELDH2reJVrGNkmkwxBly3D+jBV3ZJchesKMxI19T
XXceVQBhOe7Kwa9LhJRx4+aDvVJTZ12qReF4wT0+eHcxjcCy3bJjbIVA+y2AOB1QWJMBixTEuEqN
hPYckkxPI+BtIDUn6CtcHfVERnpFILmFkujUeb3BVbbWNaWuikxtQxJA1kg6mPM36Sst0Be3I+9S
cafwJvexS1v7NiyNdTf1n80sh+usOFUh8YC4sYprFIu3SiDktFpkl2CQzfs6ZbKSW/pskMu8u48P
OBkH74+4mMktLuQOgBYCgsaPzTsgCDLw9TK/cyE2rcKxQa9Cj6nvsLdYSBw9337KgzC4Tsl4Kbtj
PGqXoew+N7qG7Y8uFIZldgNlW7/aLXION+3ynWVk9WmkCmH+fKYNF29iaVK+z18CBkdzfTCtVdkb
hxghw7L2kd+2sXUxYmLRQiUPESk43NUOadk9QWaWuziNLlU4a+4iN1xNkppEwzscDNEDrWLjyFFC
KG5aW9lCqU5rkjLwBF1sQioDMZjbusqjg1MaParkvlu60YRUyy0/9bo6pWmZb7N20rZCnlQ5M+aL
Gs6oN8SULeWnSFfy4qB/Ya+b7fTJ+po77amvTWPnsrhRF0fbDFn4ssrj4nEM+pMghc7O2KA2QsNO
hQC5nX1pYVy6RLLr5KYGBcXImJFxR7WPu4LpZBaKQ2wawKCdq3QGvxuj7a2sxt6GZo+wyV0aHTm0
dcl0TsXeM7Hpr8WESia0/FMpHjJVRHe26PZJQ3psSrdrVu9vwyK8JR5KLukkgHjrY2+tt4G+y7CA
klGCwQ/TbK6rmhGCRgCLInoqnuxj6RgPTj5dt6KvNjrR0XMX2VyArO83XigZTkS0e9mdZ5zN45GA
C6iiRHCsynIOK07E1Vw71mN/1IhfWjUdl/TUlYh8I2zyoBMOrlMSOR60e6FRXXtkdHeA1DaVq8kD
Ij/G7AZBrZMt7JmMBoeBcMRxDM4dE7MtF/rXxoHoX5tMG1oTZJ4vk9c8VGqHjtY8gOVLYSWeOa8Q
ciUr05ySU2WjF4j18khfdg+ALQdEOFK6s2/zyTncVAxWYB/eWGEmLn7Lri/3bfLubPSqo11uHc8t
z29f3LzEQtVWh5F3BpIUPgvE23yB1/ssUixBUy8/WyaTBYyxycYonR0XQbJr84w9gK228CMFwTbm
sIvpVJFFFiQHS5F7ZwbWVkyCLK/J5faUBKew5+5oyvLSOOq1rcP+txOnHxdem+mn6dHBpzEGmcQ0
33rD3w0hzaDz/aBztVtakkxoQ/TuZl6RSYfkf0UQ937yRH2TVPIwDvhea7elzdHC3XSjPRcL4T+J
hz84mmzcnFxeKA0fg5o2t8HtfY/t+SsdEvsuyg5kGZVtO5wIS0cYWx0kpMAtsml7nZVo37SGaMnQ
aq4qWT4PHvE21TS0+97mTNaCES4iUqSTF6TR2nG36C4a112bAR0rLscTqDVMl0oRGGMa2lpY+Z+O
b7VHxlySzqzRLIrSfzNUoI8x83EZ5KcqHKpNQW4g0wigmP0QoajRcS5jFjH9L0NmEVVD9PSxVmLV
FgP7eU8e9NQ1z1XH2t9rCE1tyx5PBNuTX9bQs6HpRj1UGt6y0X28SYS2ce9JxZZ8igzRY5NtGisB
lJVrSOFG4ANZ+Lkroy+OFnhbkzBieoOIpAxwrl1grFt7tI+KflFIGPkGjLFcM8k2lx4zSwRw0zIu
43IxcQEfHc9EBt9Z3SbyG0aWRiPOfW6VGFwyndbRSF1mJ8ExCvh4myHuV86QxiwAyVbVfKLmPCn0
yuTcDI65qtnqYUrvk5MMkq8kkTjbaryNcHqSLGhrS93S1K0Z6+0prZx7K1/6oshOBoo0gKHZCV5n
cHn7shu69jcDi7lX+121MJ+0ZGYgZZAOzVkUEnMz9buTtq8MpQVT7d8qf/BWXhd4Rx+v2HFqTAUN
FMNBjTxPm4bbzn6NJ288C3uD6I5eWTRVL7pvbbUc+jUqKKpgc1CryCzMDT2v4ZQxI11o0y2bsfgw
NI62TWp5o9np+EnmhNTQvA1vy8zFCOnp0VYwho0qla1taYIDB4S4hLDYrQSROGTJsZZZbo0SNhrS
kxkwIwcYiIU1mr44UW8cyZyZYC6S0KEs0hlvct+Vp8HHqUZ6AJC/Rui3hGERdurxoTm1/uiF/mpy
J2NHNFOzpBJ04JauG66cS0wKD/v41N26sDiqqNU2H1cNgv3O+wMPiMHg06bh7Zr2/MF8d+DzKVE1
EQ7u7RuveIiN4YrA82DzTCYDwdyDN211EQarQtqbHquyp4VHZvntqbQBVY9Ci2+z4ioPbW3N8G/c
jGiHVm1SPuo+wEDG7zhKROddaQ0b3IkRIeheG8eIjnwqTI8GlQGZj0irQWoyRCuUu8NRwZ7A7kpi
fqzk3tDt6zSRn+o8LGhYEl6am/B6HQyoktv5HR0yzKV6GmyokvcaIIzf6Gyg0P3iIMFyNgyEVZ6J
ruTHg9RndVTDH7RvqRG5YxI6eB0ZN2pCY1eHnU4z3H92zDhZOt3QHvSW8BHqh25ZdYbYZx1LnebZ
OXFDbUPtO/QwuTPKWsgXq9Itq3WeeAaMVOPoBGz9gcjMBlCI1EwPaT+UUXdImgjle/xElotgznQK
s+6ku2WxIZDY2Pcm1kkZtJuGedjWU+4XPFv2jlVxunc9tagHy9uXln6cpIqwY2crowRVXOvwzEsq
Rlpx2bAyZDxepYJFLomwaGuRIjx3ZIfjFeIAYFzSdiyw2Pk9WsAc44lMruIgCp9hUqE/ip6AHdWn
qCVAHczF2XWsYNUSf3evGyOZeskEIlLhUaaQYCHBKR7BKI4y9lcmMvSw6/utOWwY6GM2Vgau4jKm
LVjZz07PZdmz11kPfU5MiQyBRhek6PWZY6zi3DGOxd40EEAGnqPtNIqmiyH6aK15dBO1Js3A/I9L
MwyjlSqcU9Gm7W006WBSfZeGYoUpv/DdVRzp4cmzo+fWUiwbalhaRfLFHIbmRSZMQxo5LSpCc1GY
WaueUvzid9bXDufjkBECNNPX84wRjdGSWPZ2BxJhfpEsUKdCr66iUrtOe0Ne1xWBJRJM+lqYzBZT
dSXISqzAMR9o+y4LtzAONH0KG5iXGbvaoQydvZ7XwaOVILZ1xmi8iarwUDvk5+BVfMoaaTz0g7dn
mKrIxdJGdp3ATkm2UeuO4cym0WR+jKV7acqHDKfddVWxyzGbcMPkHRUong7s6QxlO+uohnyRVV17
hI8FTTjt/3SN1sUXBDQXVyp5Q2aW3FvRIYy08FTJoNgwV4XvO/9RBmrrZvErLO9iPw5UcVxSbHtN
Rf1No1wmHHaRmieqJdJ8++bOssZsE858MrcJPIAQgX7m4MrfyJ5YzN5fxcz82I4a0p6lDbr5bkcq
cwNCODLiW9uhOBhAEOAXaV36zlN+xU3plmk8Mhkk8tduot2Z4axArlSJ8GSotqNf0caPHSoKdneD
ZddHK8aaG/kXLctvhBnn98hJHbOZbnQzDneRNXo0G0IT87Uiph6qGwJBgOSFWd43sbS3aCzQp8zr
rFU35Bqkqt/T3eWTQHRxLRP/a4fNWk8t7z6gKQ2zVWKuAE1jGnG98WmgLLlnyrWNzn2J1WLYUuHq
K7ozLQJXEIOqV8kKhx6RcXCXl0Q9TCzgPviM3t3U2khYzyTllV8Vwa7NEOuXTpXzxEF+bbfWURsj
n62TB789D9pPbjnt4ziZmFpU3ZpUT+LOB9NG/nDT5Y1NQ6YIHyxgQLsk4nlTbYjvM//O8eaf1ift
PPgy3XtCpfs28swFvHxOaze46YxMP/uePq0y3TrFPvCWXtZ0PmzrSQFGWCKvTWaTqr/vQoGvc9Tj
tde6r3Pz/zZowWkpdD9HFwc4OSa73LP6ozGXMwQgjHRuCNZkQIPmjJLptkEz3dBD2JIV0eCr4s4V
5e3eStjQDcZENR9p1SZNuy3wBRSrbuZfmVXhLTTdIQZDjxuER0hPm0bLr4groa/Ra4/M2GA3+KW+
rUcGoK7Tss2g6CgQFh1z817XQya2RUfIsE/Dl0wje9064WywwoWf9c4Cp32w8XMEF4vegegcVlWz
liXSsdRjxhEG8VMYo82aW8CrtAW3jFpJIqn02MMq/wSHerzhOKxslbz2NsPPwmmIvS6guERlrq4d
jIozP3vZ4Mt4NcQ1d1z/RSvwUIJjNk/EjaT7pIhIc/D8oy+y5CqS0YFQvvSBRNkvNGyMczX/qam8
oxdMtyj1rAP+L/i6eZOsAwOQkBM9ZtizrpWurIsfWu6yxGS3kQp9ra9nko/QS24lLDqQ5Gy/iWjw
sTU6lXRu4kfT0oJDqAjgHMgqwpMXaV+jJpTLpq4lQwPSjQPGANuRmcfK0Av5IKY029JFrNZanBbb
pGffxW3gUVOZswL+rmbribPyYf/jbyF2QEGgZ64Q3acj0ZRwQeI9NOUHpNDtttVz/VDq951VU/IU
VvRJdtmuqs9MhdDT4ZrcNEXz1bBieRzJRd24DXCCCdpCYITRlY4476YPmj0uGGcTCC1neS3Hx8Tn
tKM4CsNmeq5gpy2apEMKZBv5cmQVP2VpnuxE/qkcMncpkBLuzNg+daIsLu5QEPrYDemlFPVdC0Uc
cHGlbQrbS89TW3WIeWhPdtFATTZH+wVtjD0Ylr+khgKiA4Uoy3udswWomG0a4XNmuNWy7zv3Etsl
PYf6K30K/AdB6ZF+hQonJ+9h4zEU3IpOKNjfBhLzRt7vcmqjW6qVPaGpxkmK8CH2Gw131y6Nm3oH
hiSmDWZnR6ccKQPZPy1aTfi7TJNqA4eqXlmx0d0azLx1u1jrDNBXaY5PAGG4fxlsGqcCXiGZH12z
aoVFgEqSMbu1I7JbZmVhriKTVafvVk3V3xEYk55NOQ5bqxsPGWmzTPQpm0f7hRlmvWfzfjehwl2O
I3mpuTaaVwTxpWDOyjZ+RW+YbvRU4kKrdJT/sFJ61ycwrVDLwBn9E5Ll6QroCL7zkvF2JwTFLHKP
3WRYn9zc3RlKfXINvKd6Ng57z6BISJrYAYDh9ldGXH2eaBavdYvxPvaFW2YIHgfNu3Cx1DiZ2/4q
LQeMxbn1La2CaZ0MBsb/MSeDnRxhIqFZ00RS3yLl33jeI2ne+bOkd75qmB5hDGjVjjxn96875f/V
gZBHEtR3m56f0rxWkWrq6LX5V/HtX0sWq+xLhAbxTy7FZpzh23/9/r9FRc48znFmiuVbqtcsHfq3
qMj9wwBl5KEasv7SFf33fAjpEJZRD5mP9RdZmdbs37Fe/NMsszb5R8d2TRM19v/7zx9or+rdn7/v
qs9P//12jfpFt3VhMbziSnOs+Z1/v10bjTwhbXrQdxo30LJcZEjQ4DmwYdOZvRpA+HSUHbFEeWP8
aasQHuZdy4hIn76aBHMp3V9H4LyDLN71/QUqjR5dN9WzIbhyost3h/ny8wjAfMMZ/zMDYI7Fq7Uc
B6sEh8ek8vrx1RY2WhFSQXm1A8kds19ZZeUFWDHBGOJ59MqT6rhtTODZ3J2W6beuBKU3XY2y21Va
88XMsF0LYgxod9C4WHM9n6MCD6Hl7PHFLfqeqqkIFy2aFe/atf5U5bhIBmCc/jUPUzHaTmD7BHl5
mR9udDLCLPk7fiKpyQOqitf5Z8iEWSDjRa8D39P2dr3nL6lXeGiW+wAtiHWSXfv2V/OPzA9ZlQZh
HmIhyx6jDRAjuzwoUuf18hWD93+/qGpuyvKa5hf49oKrflPoNv0uwvx44REPF5C44/fcodiHIdMi
u4WNX4QKhe9JNSbvz18SYbOg6N4oEj+hYF/PPxNmzromkiXkV/ln2hOLoORX5h8N+LsY0z6wVdlc
i4QAqDZjO8p/dbuef5vSnlXL/+yoCsMdj4FHdFWFJXYEgmD53YqNTAAPklfVZ955fjgzpteqdoKG
1PwT6ENvKn66aFhh56ftG/2bKcmVgi9liWtbHQUbVH4jyXkAnuPtdfHklQEd7O+3Oj8fMUMLQoS3
jb6o8m43/5Owwrf/DztEQQqmh1m167c3wOMIesnYJrbz4Znf+/zk83ugG7GuSKadv58PoT9/z7+p
ArsLSKLkXueljVb+KPQBBm+oiFBGs2sG+pbe4KIVXBokC7BzXXTFJTbvCWNYMT9c6g2UJ3+WB4Ee
81Gf86IB36H43I16vdApPKsUs3rcbVpM622bH+e/h/a96Dp/FU+fI55jflx2IJsI0xGcxbeHMPke
aOYiZ9A0vyrHZN/296+CKVpW2P2TnuSQSCwQZ8NW5fjND7suxSzCgf8kIupYo7nT025DsxTkFp8z
P8rtzfE+UQjjoPN33Sz992hUx13xksXGwnOsudZYZnP3sKSXFdADDFcv3QAxgNDmQfPvvQAfZWqV
nxMaYli3F95IVZelj31JMndkQ61hIxMo/Haje65qYzkhlEI1T2yaeW4BasDhag2gPVu6R+mcRn+f
5M/mbO/XIr9CAkIjYtTnlOIAVXEO0i3ggtGM8JIa1lrRP02gclh9c5PqJaYUtW4L1LyJdc0i9n88
FcCgzc8u938W0W7Soo6+/nC7+/t3/r7fSf0PRLCSSBLboE7/524n3T+4AWIC8Aw6J96bUOLfGlrj
D10H+g/+HEWiLeZ8y7/vdqb4A1kFt08KRhcNg2f/r+52P4ohuH84FrEHgvYROh4LA8CP94+gH/RJ
wund2QktwYo23LUWwwrEonTdIJ9aOWkYbqMMbyLqQk589mnLokpWICtEOYVHDIh0HhPEnCVjRJe9
/WkW+OGH44bR5mrfGN1Z2ZXc1fCqtsBnfucJe0fEZrog5JwOaurS5QC/ty9UlHUoz4Zmq/NRoSwk
pQ/zyELz0e6CXuqWOCoXrQfOo9DSvxThP1QP31cLxru+5V9P7oE2mGUrfCTv7r+1FXcGMqqGkWmI
WLfYsl8DPjCGa3SqcKv84Lp0uGfAqlr6Fpjg7861XxQAv3x+PjYP9jrnmLDmifV3zeUJzHPJbQ/d
u1QXS/SQzmigLhVh8Jk7d4aTfRUhSOU2uJZ2Hv1VyP7P7//d+fP2/i3eveD0xg7x3s4ydE2LFYeD
b9vAmOK6uw3oIi+s0Taok2CyWVbDYFNGr3UHHhR8tUAEu5WEF6FnY7KJu+njQ/LrVzQ7Mri4yFR+
d0QaErF8C8ENCemo1Ix4CNc5xdfp42cx3pWJvHHb5HJxkRA5poUU/scDrwJpKeAMaK8nkKijLMgO
HZz4sfQZmjtNcNCD3L+aFClfZmfs2l7rL25dD0tsu+aptESII91xjnEEKOXj1zafc9/VhG8vbZYo
MHQwOSXFfIS+OyfsqjOtEO0SPuOvrk+emqOFr8Ki8Tf695HQ9aXjMwD7+El/Puy2ySiUsCKJvItV
68cn9UMy0aTFBh+pIA0rH29YCQ5r/fGz/Oqom9S5HoMsj/p8/vfv3poulRkbScJbC0gznSRvoy4c
MlctBAUfP9WvjuL3T/XuA3aEjvjCxo0uAaDixexWbPu/lnFSMp0SWAW4kUfh+JvMC+udp+Htw5Pk
wOCsZfjovF+QRwivEpVzszVdvV1A7893XqYfm8jNNkgnBe7i6zAe23NZ9veNK+L1WHU7lgZvUWoI
sFA9Wus+1rZaD3wqSV2f1w0Xy2HdlS2+HDrGDPYH9sst2OnZGlsH1sSA3Tz7I6mwNMG/KcOZdmNy
qWXB1DexY9QVZnRCohU0N0arfRaVHe0+Pt5vS9W709YitEU3cJW45k+nrVSBYxYNF25qNkgAhujG
ambMccC70sLuppnLsh7Ii9t59yoVRK6L8dLnnYvT2O7WTn6XKnTeugbIr3UBBMmiX1ljrFYBHTdS
5MqF2SFPUzVuhNQurqQ77Uqkr1WFPWMyrRN7wvg8qFfAXsAcZa/vfDBogEXMuEUvEz99/JaN92kO
86dNn/0trdq0WbDeXaqxlzrJZKcNA2CUIW07EckV/zkUZFCp/mGKiwThgNSWvQ1B6M1/rtnfQJ1c
IRvclFOsnYLia57wf13/ZEYO7s/S+BT6k7GOLJz/nm1snNZmhtvQLbNS995r/Z2nf4k1GT5kA934
3uU+qVUgGE1Ws6bLxqXwdaRDTQbgSWFHx39M2Z3dDJ28QUjy0LQng3G8yEeGDZZ7NhugHLmN8fcY
T4EHStg1F1FfHfq2uwnK/kF2xwT8GuHpbbQqxB172gdpp3d1zFSLeRJxrVjPmk6ijkfpm+QhE03N
3SA5slYwnbmPiuiRjF5pMJlvyISUwYMVR5eW1HlsIos0wqAgx/4VKlq51Moc5ndQAVlF8O0mB1Ne
3BVbU23Xle09eT5g87TmOuijY6KgZQ7lQxXBUhlFOidEpgehA8B+g3GNdo2Kp9NujcKduWmvYW2/
FmAKbHHvFMQcZ5X92TScezQoz24GwFrzhn2Go4owBstZNBLPdd21Dw7UzVVso/0nKgWLrwFxLK+b
a9jLvzmrfl64GL9QtbIUU965b0Oa79bIQQV2a7MVAMIC5SQbtrKDMGxEw70/4BcisXXpp5gmPz6X
f/msNnddW5+bMN67QtKrOTu8KeG2Sx6B1d+0RfqtJQl8mLSHWiRPiec8f/yMv6h9JC4z6eLA9DxH
vNlJv3ujKvC6XEtbai/RNXRUM9a2+K7WGrWuX2ykhGtPP+rNPLGwp990Xn4uOoljMufyHAgB3ap3
F27QYomBR8/bdYvnsjY38WhqezEl2qZszANif1eDL+1mvznM7826rBg8scCui4HOwn/67jhnuq+h
ruc4i9a98rjC1laWASgPaI8SKviSsWdY2h06gjScrhSLJ7oZAMKYd212ib/5CH6+6/NqCInCPeyi
3rbfvRqCuScDEYnCgUYVpM/LRlAmSDTRxWUSrGPaK+NKuXpH0hwcb99fpSkQnizs7wuobVubyNSP
X5P5q4+GehhvhmFbhiHeVSJVVZBC3blqa1qmBM9J8xxJ+obEkscyGL91iknQG4sSwUbAfS99yqzi
dnR9/aRS4xMd4mCxI7DzEJLNukjekKMOfio+11Wjo4iNzXMT6SR602jfAkDxGz87V+BfQuEPwPPB
XH78lt7Kmh9vjdIm9WneEVoee7V3tQhjDk1j0MPcV0zeFvBV0F4ZLgydvEOqhfoWPFEcVaR1iWwR
p0zMJkW/MbXnCx9g20rpzguKvnLhMKpeJmrVM5laOXPwypRZK8Be9OltBjhJ4Fv7VmCgNgs8SQSP
rQYxQza8k0fe7M4ueMMwt8kFUSuAlbuAY1RE8Gs/fstvZJWf3vJsrbZcfKTsoH+s9Hyj9rJR9mrb
JYxHwnAXuszWQg3ITWWcuqZaAvUR+7AHSd3mOY0iMIqEa9ghBX/XCg2CA20/zR+cFRtA3COWANXV
jcSJxMVzNlTgF+bNbEOwd5N+0WT/UIepPKRwWMBtzvWPY62yEkHNG0jRNksL9UlykEEfrEtfEQcc
jS+TQi+AfhNNna+sFSCDO8AaXz8+Gm9V30dH49111jdpjwh2VNughRtCdFO9NCf0boWb9asywUHO
ulAue5+4DQOFv2cqc+m69kMXN9cfvxb7Vys9BTg3aVYhw32/9MmxE5BAWrX1Mrfb9kKORxCaT63v
Ad4wxlNkd0wkoxmVEQQsCKlxnQ1Fcu16JaPpdDfxwk9+gQ31Lb8EtuPR9XB+1xNI/Gyk5Ivzaokb
9Itt8iBRVbw0RtvtPTznC79y4Ob0KF5S476WbYyui4iIsIO/Z5BYvc5k9I1R6UgqjXnNEMcHZug8
Z4jM4KuTimxN/rBNwpT6Xd+HJksUfpFsZUO8AbjW0ljWnyzhvxhu8QCFlXs7GSduUz21DQCtCqJe
VNHUq4Ov0ojT3+igft7e0CfSmeFSAzs6LY0fT3pM00TVxiynUiQvRAIUZOUwWgBdZf1mI/WLRdKh
+MTdTUzirAr88ZlUmjh5XZDYXAY5+NFqmYHWYum8yD6kuV9id80Eyutc3H98+vyi5OU94u8xPXw+
rv5+41yRrFS6PpJeM2c+38VqVnuLWYb9alqMrCfpr1wTWYCTJ87CDnQ4ziM7eZ+6HqkMCEtXfhV2
G20nIlRICqrjdRFtfMcIf7Ps/uJEdxA+Oq5lUVz8pPZvgqgySV1X2zxENdNXqPLiF1jml0GzlzOp
W7mg5j8+PG9Fy7srnY6fiZ8DDIaNT/7HD8brNMWAmKvL6Norws7puGsrFwvF5Liki8BlMR1wqZoH
VaEJbsG+7cnz6QAbEhxgFeIyoHRZMQbvNrVPoTlF431kkESs/a4Emm86P79Sbp0unwswjHf32aht
OjvsWJN6icNIL13YvQnJYQQNIPEN428fH5lfnrHzxHCWFwFXencPdNAEku4xKDy+oJvNsxA8q5kD
ye6AZKecv4DMBgK/fnfC/rwjJw+TLimnKx/ITzGUsTKCwhCl2mZT80QA143hsjskujlZEqeBcDLH
ocH+MxnCmdQD8ClGSQp5lH24jylEZspZWnoHgDU5TBPe7o8PzC9aUbxAl82jzsUsAZX9eMr0Y0sc
s0q4ojTxwqqC61s08SYp1Zl9459hRHXcCTCxJvs1d7wrmQNA3sFfVjMmZBX7Zo0cwo9flfjV50WF
zCdluQ52v3evqkEkb1q5Xm/HNog3jO9DJA32PlVTvMK7714p5LmoEwN9A1sowDOPhQi5HLMVmV3G
bJvDDrwDY/pnG4f9XWsEN6GPcSjIj55mESUow6uJlQYASEXIjo/6M6LQvMq5L3ixcUawR4yEF3rn
CSkCIfKUcJE+OqSSe9hkKtKS2CEgMW63e9U0L+lgP09tCuTXit1Hswq+TgSQ4IkKt30eDufU4LZm
Efd6wjSlKmqAjw/YL46X9AgdZTEGfYNa+MdPEfJyBHbYqeAo20trQlffiqlb9zlUVNik91HY3jha
/Q1JxW/WnPcpmvOeAvYPjl6sTXgi3zexCe6m3V+71RZxu4vBohW7iMSWLfkEyVIWDvLXuj50XdYf
Up/+pmUBCgVP87/fU7GXsgEKztOIn+4MZY6ZqJSi2ibReF2LrFtUia6voz4vmHUZLwP6wquxyE+x
MNVvTtdfbSZ5crq5bGJcevnix8NvThjoi5Ynb1wQ5W0Qbk1ZfIHvC7E0qMw1Kv4cLSD6PGiQZYhS
8eOP/xerDDQ7xxPEdBvC9t59/FRKeeOFdrVN24m4Bm9v+ctYKrWI4gxngf7bd8xWyPp5BafC1uco
UcKlWcd/fM8yEUUbTAbP2WXel8IEPtWXjXMZaNpsoqa+S/MuXRlD5d1ryD05Df2vZEOGR3fwq20w
+N4l1l5AF4frNhsDgJPRzLC1cDGYzUkZlQBD2Gpg29HMpWgHH6QP1X/ENEOdnJy0ZHAx0zazaKJE
DZo+qbEbl66q45dm8DbWqNIblSK5wBRmcwfU2fbmmNhAgvWETmV4TczBekqE+NI5ob1G8Zpzpbfy
HBjzAwnDf4HNvUUobpBRfUs3R7sXPmWk29uPkZfAqHdb/+xHKUP2QmgXW+/qm8n0gZX2QIeHpnpo
vlmFbBdAjZwnaT22kxH/2dHXr4nsqcFMuewgbore1pBA+9gZspw9twx97zZ2PUCMwXgM2+gygUZ5
VLlBzNdoec8QD8BVuAUtImCH17mXPlLJtPs6DqarwSTNsmyNQ0PuCpug5FwaQ3ySE0E53CHzx2GM
7/U6aFdZD3PBM5rx00wNm+FHL6KwU9YOM1k1E/LmhOw91FltcRdH7qsZltOrnhg3uUw/NVmkQesW
0Xl024hZcvO1HBW+GbzB04KY2RabEcqxQKQdxOqcHViTTvUqSmrs0kY2wOaHH+qmloIzWlLVt+lT
o8XtFtcolNH5ixtOmOmQOq5Qc0dX3Nmjq6YoGpxg5uHtrwxZ2odGmoBvo55cZb4Uuuj++u7t73zs
dKqr/S18yU2cWPaJ1qNzevvuny89krZ1iTgREAcs9xFoCkCIIjr7/UjmmRjodQZjtQ78pDiGg64B
6dKa4li59efBKdi9TD4ahKBvD2/fTajd1mlq6oukC6Zrjajva0ClZuFX129/w+RvvI5SyIhySnZF
7Zwa1MGXf74A1FpG1CpXboYKD9Eo8mHa7zs15gM1bikehgQRBqkGjO7badH0viDbgi3VAdrI48gn
sAldN0AWYPt3QhYbY8yNJy0siqOCVGtplMl6WSJ9LA3tdiiqmy4FFVPEuXYxanrHXtRsAQXjrwxs
/z4IkwrppwqWb3/MKPHP48yVV8MeCmGmLQYCSC+UCXU/phpchai9zPpmnfA4Ffo3VQoPGClJuu/K
CtYv2YabWHfiG1F08Q0NJnIsR6AVQKVpvztdeLT06P9zdWbNbTJd1/5FVAHNeKoBTZZk2Y7t+ITK
4DBPDTQNv/69pLvqe6q+E0pSHEeRoOm991rXUqd4aZHECj98L+e8xBDd4vXEYvLu5USb1c6AfnIB
jOTp5X12CJDME7Wca5Lc39FuHEn6DW+VKeV79VXeX3T6tDzosb47I/1dR/nyI4nD+dUbaqI2re5H
NxOr1yOypkcu8i3ZQIzoKImvXp+J6+MRW1cifYKVj18jsqaBPVI+C87XbvGJqS2+RBm4Rz8YvGOV
lh7nNwIgwmYuaDcSMokHuXOtdEMUs4/6nGmDXQT+KiW4J8prYb2aVU34jXoGYtNvQ8xmu1DF4Q+V
1t7G1IG/AwCQ0ZQiNFRbU3tGOQk9twVNb58sOd0VkWN8G5QavxLtfKoRvTWQNDKUbHFpes6ThmQt
wHPVcO7vIRxem/5Nvbvy1kkgKmGHiJrExW7aI1uD9Vi9LtV4mwPt/azyoEb30eqDoY3+09Xvrgu3
RGSAg1uDxjHOGgBRXfBzTI+dTdwg818daTjHe0xkxafrMWi/v+4JdrllS/Ke0iyrIgCY6MHkWNvS
nvfgqclWWvL3es6+WEjKrxocUNkWr7ndyOfAKrz3NI9EklXvepzGmwiyczq/t05nvQUybK6YZn4k
o4x/uNmCFWYw/jyelU6Wneu+xEURN4C4aoNvg97rjZvMyk+8+BWTOKDywQEGlS7OqWQEumlzW0JH
GIfNQnNp39rW/COMPWeTZa1g3tbMP0rHLbZEQf/WExKdrsn711Gn1jl0shfYplih7gdL0z/QTUC+
ZFKQtaxc2s51OB2n2mZGdX+Krj1/zeoWZ735FVaS5MVA+/vJCz+1qAvqNY9r0S44RxxUrtABfvff
fNHTXhkTzL8pwFHr+dTj7kZCecHPdYeG6iLYBbjAxGqSHflGCiObEZAJMGQpwuJkviZBN18fj1TK
Rqa5x04sRh7NWjDPI8j7WVdtilL9PbxbeCvlwhIXiX0ylbAg49Cx8TufODHDs4/eXe4YdoQ1h3Pl
n8Q9vLZNL/7sN6cEz/+JEExz2+Ov3k0zGZ2FWyNDt/ubnWHUFtrxTx1O3FPlOZyl/pJeHze7xuFP
03yi0I/N5fI4uMwNrAJ0PN7q5MkJuy2ZEvbBieNfSzacvHSotnn33RjqjxcT+VLSZ+M/cAJ0cSDO
QEZU1OGm8fU2cyC1WSYkebe28lXdVMd7jKqkjFi5DpYlBSFetH+zongpihioFrrxZMm+jVnuZKvJ
Yp2cbd07vAv2fUr328ZHkWwvDF/j/KlP+48BaFxsy7+5enK4j9/hqHpwfqrMezEN8rpof93YzmMU
QpLiFzb3fOUmm449pFE5T8E4fNjz8EyaItPZ9loCL+Cuy2QphpVBgpPrFx+BHe8dUJe2ne7uQara
PsYqZFkz/kH6gRQb/F0GDdxKNGsjwUkz+pjCJbwfbRJtxCgUb1OCZ8InZXRtzN2RYig/Wg3c7Nl7
7jy1wMFoD4VcDmIucZjglKFkAk110FhyV7kmbaledn1mbGdl7wo0j27JyNGfv6k4b61gvjr70llX
LdG/lHiCj40tq8t/q63ZK5vFSQ1qevLaH0XRKZJx3ZfcMRf4DVCYLRWzK3Dp18aVuemz4E9goS/P
MjhrkMxvdRi/eDPJsoaegabn7EzuKFqajD7GZkTdTXAt8zHYwtUeyCyqDkNfHyvhIXEnkCvT+le2
eJHbLDBa5Mx/SFhfdWteaJWAoQx2NcZlwPzJJuyXvym4dIZ/9mFQnF/ckzAXGgvUdymDaDa6s12Y
+QZFSIM0VTybRD2vercEemDl69L+tMfgMvcIf5TLqVpUIEnsIu9RfnaXycenYGpLRoyqFMJKBbSs
sS+uQR1RyzZDw2mDOPBYEhz/2xgUePtA/DNAWWDHb4gWWsJLofA99SEVMuJlYvu8rWPDAijqIdkX
8ZABtyrMdZJ2SCszY9zOPkMLbzn7qRqPGmveehHJDu7zk21lP4ZlGXAduUc6gf/u0SIJ8tZ+rL6D
PP8n7mHs0wIxd2RnsfKVjIqK79hR/bunxFdntQgMpFy5L841MxhGJ6FirYOqqE0ko5kNsp1QUAQM
+J7bfDiFsKyLviUXeSzPKk6ixfZ+oeIga6Nzi0h6+E66UXHbtbyNlU/BqiM/G/8X4Xem/iT+w9j5
03QF6CA2GZNPwCLTaWy4L7XKP1R2Jon+JMstMZdD341/am6AeTtnt2GWV5WDIgRt6hO22wKjmmZ9
ejzqAR/IhPA7sqfOtHOItlmS9tTe+TaZT5lLnxFXDkbZgIijYE5PYd2RcGv6chtmYb2BTlqtgrze
qCqRJ3gaIG/InVV4C2nBP16EqUDQ3JA8CWgAO2Y33ckysB9NrdltzHvIh019g9J8am38MQQw3f/B
zpnbk0/QAcZ27XKVBivQcTTGGydYP957Wuk6En7+h9FAdsqhe5w8anfQ0uBWlVQ2y1UC18Es+pOL
WhV53132IfWyVVlwaYpiDwvA2BIo+Vslbb31k4L4SzU2p/H+IRQ5wwXkrKSRE25+Sl1/3jczgA2G
7QD6pkNFxgVDoPsP3PNrAulBaPN6YxOE4x54PVkIUwwh1rf70+PAXDDyezvcSwOoUF9lBzmQN3To
cOesSfBE9S1xUWYuIFkjnqL+/uzxEiX4UwYdebvI6vQIzyHetT4FevkCV5GsxIiwjEZUi+XL68Dh
LUNDZiefctdDCraAV5x4e/Vhibnmh0oc8oAbf2qWpyGRJchzHllTulvcdEBNPeICicnLu2NEH4dm
IZHFqS3CShMEy9KFinP/w7wMWSofDyc339Km8/ddPSenuSjS0+NRmC57I/OogqAX9o417bNW7XzZ
OaRoye4jbXsd/ffUSMPyxCk1rh1iNFFSUOUFSCKMLD89DrPhZifdfJRNUv33cjA4ASGUudxMS1vW
0eCInlojRgA4jsZREk5kUZhuGWbcw9FVyTquLuIeCpP6/ZlQc/J1AmZo5sTEk/saCRojMBBh7C2+
cTCNWbG3qOC29gRdbyHNDX18cC7pWJ1LDbc8D8026ozW5iIHLIzBXEZJ+r0EVnyiyXfHHkq5lvUh
9zozcmOX4lrAxjDCZT0VAcxwZg9GR61aFuYfYEzT2hpYWGcz/DuTzEzwkt4WmKanaajheVvpsu6B
Vx6Diq439QgPl8xp+hMXcX30Hq8iq8bpoOBBHx+vjvefcjsr34qYVoUxW9sFx+D+8To5dRYXxf1v
mx5hWghO7j/+ODx+/eOROQlnnYdYGR5P//t3/js+/mpjYDYjc0Gu/3vx8VPt4+0+Hv73HNDkBtog
YMb/9970480//vi/d0KM2IdrL/5/b+l/P5gi8d9q7Xw0tsrYc9/fcGG4+97V3KYTiCCP7K3Ho/Ie
ZvO/p49Hj9f+v59DylFGqOl/PF5/HKZE2nftLL/g8dxPejfqdHp9vLRk5BHKqvkNC4dSOYgBdIa+
c0fjjMf/HZacQhrwP9/24yFr+nh0QvBSAZbGxmIvTiYNyChSKyBndE/KNJwzGkpv0y7kOmHzqna6
suJNq/1gZd5ngTqfyQByhn9QFKCcJpa7zirvDzci0AcszmAn0gO0wAUa1Cieh9kiDS2u9dkLqMRb
htxVRXNG9jghnBax/ITAyi6mb0g6JlyrivEpDvTcBUDItDczfweULteUVgd19mvl/2THlm4kC/mq
qxYfeqfI0bmy9pD28N3r4SJd+4ZgBdmnzspNnMYfDR17coAXIzIX/yv0n13LjBrd/Sa8ujzGM64L
En2o/uPhR0nEDBZ/8u2VByapyQ6pXLwdeLzXekBcVC/dntLqeZkFuG01w8yPATvRPBHW8FTKEtYG
CNZ1iNpPeDH0UEevxMQQOGvCjVSwJJUPsRgf3+/sdVIE0TgxNieSWOoweRaNfrbz5t/gAJipsI1w
//xWyop36UDhEYgB7yHcpaWjqsiZImgUFhR2NIvosdARk+yQBopSQ20B+YMzEO1PPV4xfb7ERTft
ZIJvimZk+Oyr5req85TItu4v2XVvxtDNhNpP7Tqr9YlACxwUkVFJn2/2LkscnQ12Erklj3VHBkZ4
SiTahIy9kVVPgGftb6+OrX2qfqTIt14Si+1Mm2ExvENOrPkwg4O6aGE+hSHhB0WYw8sdG5DtXVWT
5JxZ3J4vefu3cRK97SmBI8tNklXhNuV6yfBlKFP5OyLNgXlC1ipnQp0tmE52LwvaWlZxMQyZ7Pt4
+UbjWFx8rKVHB0ttpQCrzq6abgLhGTSGj0fKhE/4G7OOkd0OLqlzSaSmqxzzABQeN1b1bvAWTi6t
D0ibijFgTKLz4pRO1Ph5vO/t9hfVrYIZZTe7xLfVlaQQc2TLVxuM5duR7LNa+3KjGG8iSO+YKFZ3
ol5D7U4LrNpKugP8QfZGQTPvMsZEq5y57ClWN3RMITsT9gZIDU6e9H4o4llBBK9mo0TiYm7ysTIO
C4L6daZrCBxe3T5Bi+VOVLXsgwtatmRrEX6O4dlZ0p8ggLnDLwIUXE4E90B/qA9QZjlVQMSxm6BO
n4JPbbXlMfhdNKO8dvEujyUULFI9x4QOQ6+NbE8e28W0UH8o12LpT1O9zmdVRZ7bQ6UpQYClhfM1
laZa94Q9rFPyqi54wxLKCphe2YfQiEtxo7vEp1M4pQ2bVJnU5Zp8wcgwyp7uR9ZufFDDtLHqede0
47Nrg9BP+SUhfa7DOPYrx+wnzpoy2M41vDJgbZeS9C0wfECYEvjn+M9ZmEvz110D1hqSzQifDnUd
Hf1y+VczSjaa7KfRtP/GSTvH0cIOx07e21Ueci3YqFHihhWXEX8fG729xbDzJ83iSNcuTuwBun2a
hf75gbsqRdZh7HrAFZhJ0/d7QucEXQzBNrdOJ44cqee9bJpllw8ZnEZ7+ptlzXxjBUQIo8ZxJTvI
KlmRd9GMI3ctl8o7QOpbWSi+iZ9Mr4nXAX1UbMCEab87RhXjMQ7FAV46KK/FCPezik/dCCWJUJv0
ddDib+yem/ZCUphJ3e2Keyc4f14aKzxDcVtXi8veTFZc2veraBIdkA5tXf1EUsSFqmJG6e88MSPL
ZKN87u4HOOCpQ2uuvtP3/NDZGZ18ekCY/jvYrI2DCP9Bk2CDxRBiaxIrDkbNope687v0qamRqbhZ
vvYZB/qMAGkOwsJ2p2I89QjnTxSUemMHzC+qhIg7FHQZzXVWqvtu0t65MjmEWO4huFXoEYwac2My
bWtM5d5cGxHZg4eBdGcyon45Vm7ByG7BqwSpvXnvVe1FEIEZC+uYALcgjZLmboW3Wa2NOacxFE57
xxx/zfWSHvxY8bvIbY/Dfst9xd7yKsyCrN22o50QKxRma9MfylMmCpJT0gw8QNL/mSr1xyb7OgPr
varNjDpW1xb7xJkcFnGYPQz+xezRCw3I9zHaJ1TOO8UO9tmySaGnllmNSDdX9ihQ18jlM7MTJ8qz
+oOss3MaM9RIpirfMcsxON0wehCkvk/oekUor+T81sesssCqXUx0yU+aje6azS3aHZuUHb1AZfFC
eaqLXSjtXT3Yd6I9V2bI7xSE8Fw7Pr45vbJNnaIWNvgKN1S+roq7rzH/Qcsb81EYjbW4hksQoqz1
S1rqWbn22wmuaEP4NCKL7VTda6ygnI9haax9Y9TPaX8iumYNmiW4Eqa2T0pD3qRo/2RFyEnnqOKs
i/6z6PJsN9N8iZpRRS5dsy375AQXJ8I4OYNu7QrrDH2kPjVAGidAoiefYfq2ZNHeJImzRJNUR5Vq
CGd06tcu6ucrRIxtL/DnLwn6ubyD73a3xCjyV7bzTywd1YtigISRsnbWfl3DE6PlFTUOArZgiJ40
GnEIccXfyUog/lieA0a8YMBTit9lGZLHOknWWHpde0su8XbwJ3z9vTzQl5kPLnC9Uy99sOptfIC9
jcsx0L/JCxGnbsjDJx1CyCjRVKLGshm2aaJWfXR/F1oB5lNRdmtrjPPnzqGGjWf7aoWNDkgPaPLn
m5npBYSla+8TN1cpq60J1sTT9h7nlnwW8YuSonpty2RT5on9jEahfkUbX0QBfPaNNf6UY9y+ucTL
n3Wa/eRy696GYGRb76agAuN/tsqrT0JiupPZGnpt3p+ijAOX6NnFUahGH4g7ajedn0STnqx/Rlae
AhioMtQb1bn+ZzX3yV0ESJeEMDlBksiVEAKJvYFYOYNWkhvn+d62u2kDDGG5Cj7mlZs71aHEZAlJ
IoT8bZTR3KVfrlaHMg/UrYUQcGFmehl0W71l8IRpQVnI0cp/BEEo8KQyiZyK5IHhCkQbiN70m4ZE
fy4AKzFRQ1qZ1uExr0ZnDRSGEIOM2GKrH7m6TOwbxghJlGEWiPJkVyHqYbbFtnPuwDGFamJIQvFS
J3G2F63H0s42xeXEPZr2nwzDtDsrwOolYDwniylw4+HLFs3Fs6GKuRbtwhiM/8Htl8OU15HOMCsV
8xIZIJGeVe7unBkvOEPbvRqmF/CSw2XOJWRt21JR28zw8yrurrHrg6wS6U6YZgjfjj3sVH9KO8UF
TPMSVWW4r1r7tz+Y4hDm4qwFbQShBRkNo9yZ86iOZPCC5epTivjAeap08o21joao75NbmJMEXtZk
NkJJOgxpVkdJCf5wGb1x7SewZ+N4LuknaGcvmsgnzGLFHCW/KlZdYurdWwaIZmWCBVtVbe5Edk1H
xGAEhtBk3nqZI9bm1I/7RZbxASnPYUlLe1MGJbIqVooJQISgVbVxG7M9yMKdV148v6ed5Z4EjoVV
ZSNlTnUVRnUgy7Xus/bVKom59GgpN6hbdq1XQXSNQ1Cd6B2vIe3xO/0IdC2DN8vsD6xIALEWT9H4
UOkL8I+Viay6d8Nvy4FcrASd4V64gLAyNn0TvGGbKnvdOkRmJAG3UbNyjK1NBpZVGHNUjVA37vXn
aaGcRe5KIKp2sy+bFuvBCcKvZIrVWbpbK83T50RjFinHgH2SB8w6zXw6Ki3VHRWt3JuItYUGGzvN
R4TTFH55T8RY6krAfNkOESaKc08f4gKyadf7MxlhYbGZiuc87/yL7Lw14hP9w+zXcS6ND0szlfHl
LZ+7ODKE/jOzV3yqIdPdm2tPQR4D60COs+OLiffS+YgbskgwNBtf3vQ39mvvw8r/tHMVb0NXz09O
oIKDrBfmcEnMTR08WkqU1Npy6h9VrftzPBTWi5re2sLGAIEs4Zzm4NWqgZWEVv6uQHByq9KR9hBx
0mdVXtyAWi4JUE0THwD2uuqHW8wO5t9cSv9iZDMdbBfxqgfYOwsMzt+W9oJyiSX1qwU30f3QO8kQ
SX/xV2wbw0to3hh7PRFbsk9kU+wlqOg2HfInRhTziyQPzViMO6nobjB3nU8Qq8HtcaBttweL9902
guEdRE1EqD5s537GDJTMb0uc6zP3A/XiKPNIsNLXRJuYrrViQpOiSvONsAdnE1fUBYbcoAbiYxX1
rREFEQH+ONEaHpmxL6UA8oH2GfJCcI9PaOnKxfLZXjajGxHfFW6dWsxb3zPraEzJrxBpvx2KYCG+
TMktsVNiBUGJVdpQjHNcxs2dm+6sOZ6AonLeMqTsch084R3VR8hLepW103fWTR0zo8XZQkTQR5eC
tYGau1Fph622IjduTO0kgqG3AgJZlEn7WrsZn9JaYFp6mkv8H6JOI+m2MXgHl/17nMIUNeLkKQvq
Z8i/2T5lwEAHdF57ov1k+M4q4tRZpPO82njgTK6igQ7GfCSP7DIet/WYy3U6Mwyy3N9oUY2Dm7bB
TlvZEb2BPD0OhpzCdav5YICaVrcKjjl4E+tNccUfc0WGVzGa6jhnwc86Tr4NzJvPZKsglazbA2Kq
ZjXHRIEOcQ1zvaiqzTyJcdNIm8lxR/huNSR6LasuIZFk7PZuC6Yn9ujczbOm95reZ/zA4cgtHvK4
35F81W67LPhcelIO8PKvFjHJk/azlqFI/YkxduCUCLNtali/Z5I8yQ4qp+NATUwGZNBtcq+62cso
LxXQo2scN9CXiTuZK+FGNavQrp4Kc6M8onyINfqY4eGzSJb9lqSjFLJwzlYon8DE05G4usmv0P7X
+YpoiWZC1+eVP5t7OKN2dP6Tvnq7jjnFJoc8+sIkrK/B8DelokMyIGSUVtNbBY3tTMbL4lbZbvQG
DxRjHB6wwNAd2BWDyvZ47N/qNG03cWiL9eQTAe8OgQfGYBgPedEhXQkhBJLJUfnfwWgj3uzI+rPd
+c3xKucwDkSOmz1ihTs3q6prvtGBGOMmQCcwInhDajMQhmx4CePa5a/noMJtGI5TPZK+aJPHsWuM
Yf0ATt9DdIekaaMYQjCGBR/JOlVRMRSIchDh0ddabL79uFsJOdagwa1fXbztLZudvsHYbyBpoGzh
ZMRhs2+duUFokJLviM6UVMplr+q23egW0XvRbiaAVWEAbtlpnH+TecA/AoDFXLlxJp4Ny1LHuDP2
jVlui5LGla3p/3jxeJaV8VNX+k9i0wupRqgS9TJr6DCOdWiM+booPzy3BnnBVjMEG9RUFQNNhqgd
AOgaWvOW+/390q3X8F5kJPRn3thsU3xYlhXrvdNtpNd13Or9hACunDARtlPZPG2bqYY+JnDIe4Tl
HQxaMuwl0Ne103pomOZWDWTKIk8/u9GgU0uPnyIVPU8LFBMV0KWUywxGrNgV8eyfEki1Vo923Ojr
jV/T/IK5OEDwyezV0AAzi2VcMQ0pCQl3gYtNkmhL0cEmEem0nRiylUXzizGZt5sTQVvLwFrDLmib
kGu+yjzzVLlFvdJijF86mksQFKf12IbDyVBDSpk3vHQFPKkRENq2hMf1OtS/fNspCRdi3jdUs3Un
v7ggAKnrDRprasjEfsbeuyaTr966tMLx3BJrZ3TsHCv/IzXCgPYirPXOTOHGt2SYVrH2I1bDE1+W
xtcgqU3MTlxVbR2x35UrpqoTe1lE4hIb2QojlLNO0148kRO0HKqpeg79oXmqayKBZC/lxffZc3qD
fmIRJug1LsIrecpgXumtZXlH7Hw/vLGDumdrCsQyaX8gEZgkBrz8DD+TbTLIcLeYFXIKgii6hmzR
qpMXkunfLCZl946Uf7Tssto4d0i/HfDBTe1M+e9BpB9i660rluHICnd0Zq/AdDP9GifbWud5Y6x7
QXsv3TpxmG7tju1b0li/03IomXLUf3uK9p1uQU8bzXdd9OkTErsg8t387+TeW11kee1zLPduMDUb
4Elh5ATxb9uur3H+6NvSyJ5t5mR9ivl35KwOIRAeLFi7ax0yfyFlFVDZ0BK34+ZsZLEWQl+pHdbZ
6ps5L0VWxfYlXu5ZrYpmUWDkNBZafRbDFz0MsoGy4sOfDvMg/WNhDdbacnO+naBjKppW3RYD/zFc
xC/p52YEHJVYLqIuEfJbW5tA0gOQ25ECnaWEfSSk43+WL5ub6bgzaoiAhKY2z3ekjVTczyH8OKwb
IdUG4YvpKhH3G2t1Z5ZOP4dSZqdkmG9t7a8T2bVPJc6Cde41TAgX6uGgR4YFD5LPmP1ARr4DkSTO
n9iiReMUA9/y5O4bfyJ4w4UrSiadOLqB8bvESGziaY1oOXI/UCAvteC/5+jAwz9CMF1F2v0mYeR4
Ded0L3wkXXRok43TwZT2GbYUqXdMqqBZTbPVHAKDzB6Y+pjWnZ/mbASnTg+ErmdTdvCdS0OTRRis
OIZxSywiZSdYimvD7rmQS/khfFI2MfY1u3aBWtkwftIOgSqO6FpUJC3rvjOEp8eB5K6/Lb01en9Z
F9G8yA7MZJ7joHWeUil+s6c0/5TSubmxmV7SuQsiGIRnXwEL6jJlbWkJqYhcOK7n0eEL7uOSWtMD
+VVmH3nYXJZp1KuSJlje3sdjQ/IGKndiw1TmR7uuDl3Rl8eECL4DuRs3Uft6Z3csWkvRMd5bc8tI
E7Uq0Xn8GdiujTL4AGzN5nyC8K4Lp1hXoaHZB4gfuV/vq7H/BeC5eGtpCe0Yl6HwUKK7VKN8Y1M1
H7QJlwse7nvNHmlOB3FQoYTAqaEm+wVlWpv2rEiTs1YFDdM5wGDfxTMR1jYwXJO76KhjasPOxWDe
F5QCCy4MK8mPHUCDJyRz0V3Ivq11EkDKJEfU0K0ZAQf88hGureG0YxzXeA+wbo3rsiEsxW7ESc+J
uwqpxYac9lsBFoFGw2RFUlDTLI15DoF3t8wJd1XCLGYuDALpKHRJF4DE3oSUOvjL+Y7jl0sZl16U
h6O9dTqu8r616dCkdXyuTL03tRMeS/bSB1XiMvfaHr2TXV5SVRp7nUS8D+pykNtz49fobeb0EmIZ
THP8E3ZilbuKOSUjKN0fltahVDbOedOTY3+HwglraQ9DPUwRuUPWJjCJXB2o2zrtfZZcK8+VNUu2
CumhRkF1rVrjUs1SHUav6C9hkoA+aNPyPHFdpkJbR7ciqbDTMSAEtHBpcUkHZ1z3pUuMBfGy61kN
ZHXUJatVbeakB7DwB+QSsNVvQegPtn3g3nHJZraKZtc+N0l+FTZN38VRwGNzdeLLhE7FeblN2tbc
t8V4pivfrWUnvdfYYzhBiPVrU7NHiSfER6pgMqQy63edt/Vz5sM+bjrnZ0CjZY0ViLeEv2Nbd5V4
N9V+UN9DOzhvnTCH5yAf3uoe/RT1MGQzkZRktqffjeep76ahv+cC8wVfnu5dg1I4W+YnZXji0Nu6
OJNCv1tC3f7kNlijQbRzgFtNehwFmFiyfvxLWqApiZOmWms1bhKrKw8Go/Q4s9/6LHxJq4WTyKQ6
nxtBuqLCIYiSU1wGyf0jzgf3qtpFrVNABI9MoI5+3nU2qxK3rNTPjp5s+gOm82NBNb5Kp3d8cuG9
xgWrMZXPcyv0vtftv6otunVAxpBH0Y+gyJn18xRayUWaZsW44aWOqXxp3fgnlz7nJsDMAL6ElE/b
JF3USOBAU1q7h66XGSYAvG1Ly75foqXN2dSig2tgKAwUdfZk4ONNii/Lta64k40dtk1w0xKRG8v9
F9xMlx15MxyyZko2QyaL7WIXHg6qFMYcXqfXolr+tZzfWaDqNyccxb6jjl4VXMuLqczrpFl+ch/g
vLlM+B+zojlX8i5scYKR0eoSnyrZMmUhWQVDY3EhViKRDLebQVQISMLbUCbNdfIaeSwUZx2Oof4U
eLF5Vk7dX6CUHcyueRWuQfsZZ84hkJINzeCubZ8dlxUm4oeewxea/cNRBenGwSJAAnASv6IRfnem
AB5j0RWnjjDSm91zwTcizDa+IG1zppt3DvOG5p+NQVendvXEjJYaq1X7KrTmaMwH+9bohynY3XRj
6T1pL+kvo2meLdaMTT829ra830WMktatl2Qo79A2TQyw3HJp6AuOw0tiNOYtTI+9t8NsVf4paE+t
PW32z716boayfCoxF1B4FtYnwkQM3JYc8IIt0wf1oprOcesEP0U+NEx/uClatH/YHfpMl0DG0bMc
f9UEWW2ZZTrHyuq/qAjMky25J4SZ2JKcefGnuTkN6Mn5VlicilKlz5MmTi9gr+dAtHx6HAIGVCA3
xlvO/fsZG8TNEiC1YYQcnbxHRZRb2UmBc14PHX6j3p3IPU0mzloOyUC9bSzTtC/HcadUYR260M1f
YoRxntltfdZFwH1qOXk0MPazl0y0ZKrjZGALbEORvMuMtmtSwVLmW69xMHY0oJ2i/ipJpGSo6me3
qh7tXc909J3ZNjK9G509zymudoXgrhqObeC379V4r56hC0i1J1qKEJnE/BEz0PzXiI5boO8+eyOd
PtWb/NY4EBemQrcCzCJZg/G8naFEbZqxupAamLF/okRvitY8m/T673DF1wGBMp8ryP20o73TBfjF
pllGjjULKlprTURZpCrVnluI8JsKVSZzqJBFOCenU1beryDxml3qqVfbSK4yRXA7FrXeEVNB0Rbz
z0invLlzEJyY0zdMgqecPkkZ7+sS8I9yZnWbcJdM+A4+PUnjsyiym4XbkEGJ7a24JnF5xAfcf5HX
297fEZ+CF2+Lht7U45C7ln9xEsc8Q2PaJBuDedBn6XTy5MFlXltFbX4OEuomcSrBSUzI+8Y+9Xel
oapzm+Vot113/JFyctPsLd4RU+U72oeUVEviH9o+AXA4he3vmRHRnFnmU5qDPmiD0D3agryboQHt
KHpG9aISf/6PuzPZjRxJs/W73D0LNNI42OJu3OnzIJdritCGUIQUnOeZT98fVdVAVfa9XehtIwEh
QhkZ6XI6jf9wzneIdEpeGkY4VANWtXYcMJZ6OYx3couLEzkBXyPjoHvkL4kJOUIF9T2vytGY5mVo
srthfGXXTXZ2pz+Oo40jUVEoO4HKiDWEu25XtYvrIIrNF2sewvVC2j825Ae8VIIQqe/f2iXPO2hx
EwnDfbfXC2ThaT5mh2kJNsJQ9D51ZvSSlndVquK1N/zgPpgDmos4flRDqD0APtiVof/MVGc6N6YK
kecp5zHJ/fBVfO8iurE89n6+Vvg+n8N0PrfKIuZuTqbnpGDShsnsVKeIMGhzzBM8ZFoMVVc/Zp8V
FuaC8og3s9/VNTMHhZoNsECntklHC20hws4Xefls1eOuyQYXf0kKWn/CB0kIVLeakJpvesCCW7a7
KCqtprgaRfaHUYO7q0iB3iljMA9U5NwSFBurMWPB708axwyV7lpvx3nbKXpZauvpYlPwr8ti6Knv
NLFXQrYP/UzLWyaB8Tqxe2g7t7vzwv5Mda28GXnIhmiKAY416/+6Tfwzsu92w1aTBatf2w8JimI3
Wbd955/6gII3a7o/XE4GhEFD0EPUmds8S5ZHsTBvdLryRlvZYfmxTplmjZt2LODUvk0WEQmEn9TP
1G/BCj5ouLNK6qMhp8ce5na+WsT0Mit33jpT716Q2NLiOtn0yGpHXGe/IEXFiS9YOCw2kNN7bbfi
8v1F6wXLHjyQzC/4HmuyfV2pfkfQxIlrlR5R64m7bx2jrksey8Y3T342cqYJ2hrbMZ9n8URGgPEm
fqdNd3VHFbyGmhE8QBR5G21VeqnlFPjbwuGhq0kcztz5jAPWV0eQN3BFZ+YG23yiRJ0xvrImzvVt
U9XNN9HgpCczT2WTYB3So41bJ9OPWKG9HOPSfEMnFSKye2p7OpLYFgSimn19CZv8wZG99kDDgAgo
JBm3mOP6JALt2JRceaApb/Ysur3sHRCKTv+TzkIcMI6ZJ0Z2wX4cRbZVI56ZOp1JmEQHyuAkkYSG
GChrN0bgV6SwGj5us/o1ZCq+Ztn9kUojfJm7m92GhEf75O7MTffVl+19KoXrjbIYLpAqjn1hWsDj
gpdAVfqpy1ry0Cdt9nhOuLvBkP3fDZf/WxncBvAwPKH/fxDpJUL9EXzk/wze/sd/9J8kUuNvUhjK
EWChgBd9M1X+Qd5W+t8kHDL1HYwK6mABjv6DRSrdvwnswQbIbvMbYsqraIquDf/v/5Hib/BHCTVy
gQAQ5+f8j1ikYvmf/DNRAKKRME2JSheSppS6+RcPbDVq+C3TRpw0n/unRhXlz7115IOxLQb1axRj
fSRdNWRDQ/1b0CMQ9LJIsmdB0gq/60ThHrNUPS5nGcuc7EdVzMPp+3cMLcQCvc22ogx+s479yjGq
FJpGr5/XKFPQHnkc49HRGGzy68KM6FMbu1tFpKRGwUE5mYm9WeXVfRz7nyUIDXY//b2pm+DBqHPz
hUeXibhBb45wI8cDw+4H3utbw4rpnjs20gzbR5ig9DrkIZ75pzYGvhwazYM0Wvvqg0gGEfwo8NEx
kSeiKLIwx6Y8zD6olPbZ2A9bM0QMNo0if6oYj7I4cPGoLBKsFu4lCXSmfJx1QMeOb99w4GtPWWx9
mFajg2+T9SKt5kVXv+0iGJ6cTA47rGmdF5MLugyz3wMdBLDqSChwYgsfRWZT8xjjif5fW6VpY5PW
pvdPPKX2QeXC2sceBWkqyQ5+r817Lh+DdtN0rmBiGAz4CDxRwIQw+fuHkiVtzUF7EK3WX4sO5b4M
8q+J6JtzNzTqyZ1J9jTQs1FaOoCXY/0BWYztDTV8oahPAJlHTX9m/v9k6yH+dJnF69IW+UOOSC9x
Mqr3Fo16E7nnoRmPeWhaa0hdWA/449fY8XotqG+R8YdsBdp4FUs2AJrZEFykHXQqtps9c1lw8T0C
/0sumdPfZ1937vDUdhPBM1cCpcaNhjfQ02ArPKpU7Hgeo4hptfd0muMNjt1FGoH2OK1egwx/qejn
eR3q5X2o1LDm3G8xAyVMyRKHLmd0jENPpM8e1s7GjdlLyEkXN3QiDEr72N05OVAfis5OlMO/wc38
1QBuuJL7jDBD+C9kwhl/veHcBnmeX8+ssWxH2yB4txnW9WeTRywRS9Gl0bvwYJnRE9pTEH9R81P6
cJ9CGTNmDli9/tOB9f+g2RowTv56BHDfC0EcH7gVW3ES/KslnTkCDsSuwNcVhMMhTdCAWlaprTEl
3TssKAe9h/PWVA1ggs5+z4SuPfqldaoRXFTKrN+KmE2zXwk64My9YVidkVz6wfsgsSHl/goXy/DT
4bqt6BWDZ/W7VNbkSY1Axu+lK1gxjJ44E8mmcf0Nnfiqa3sNxQz/RVGEFzu1eSapaduSM4jUr8TC
pbC8BEwgD2ZpdcjZWYe1Vjc/OFN86Ttm49PkHKqevURePohU2ieendEGIWMKMzcYr+g+W/LIfmn9
bHmgnBC9aeGFdXD8zFjyPCFdOzm+465dvSfSNxHmAYYQgyoRXEiqRMRcQkHq2CTTnudPxqS9DyqY
7m5tbqxaf02MWJ4LbNo2jJAbKYC70BchGt7BJfaCqI+4NJ51xhPATGQ86gdBuzeWRrwPoRKsgjiV
BxmOB6E52b4f/hDP1WK87V7Ekq3iRgI3lqn1Hu6k65Qzd+0cHYtgwLQnJkLVzH5mjPgXlIO1kalq
vTYTH4Q2kQaQo29Ouu7Nscfam9iQHWL2wIytGeC0PeIlnDMkOYYsFhgtTXN2kg38FTKxKMoSs3/M
nY5ZSH7gJRX7kHzNjcvmJqabZVM1jOdxZhSIYIB+pqu6fbx4dUX/6aihWEfLlqHFTyBEgMEhc6a1
rjnn0IqLU1+ne9dpmlOYuNjPreTA7B7wfFv/dFyh7zQb/U0a2ES4hF3ltbjt15aWwOPq+Evj5R5B
HLefcXB4jT+99WGEiGuKt1RmeB3QoOE9lyrzxmapmRoif2k6Nm2Df0WGUp6MeXrmZ3qAcPUk7V5t
Yhn1l0YQeDtXKOm6keRlGfGSCtBoELv2bdhGOBRktDV8SJPCeIWBZq3p8sRan3yMzTXw35qAIqNg
eRXq+h6bmTpbvvMY2nGyjZkrExBN51wRMXsOrOihFgonuPuCkF8eCHYBtGn6H+Q8RbtABew7AaSQ
G8PK0X/SOs3Hx+NUFwltpctUcrfydWgDsspVwWpixNiWmzUc8c6FnSerDfbo56YV491FuuxoPAH8
RpsuUxBvcjnmpA3aLEBKCxIMeUpzty3FzFDQNH5rFazPcebnTCL/GTTOa2Gh+dbMfFdrjMCquCjO
U+2BTliE2uMtlS79RZJfSwQotLS62hAGhXoqN9c99mmgRUAT4ngaN1ALUBcvwqmyZs3bCrUJm4zM
rz7KdxKx4uSW+bp1/WSLzztcY7fxqrG2nvASEdKjYWsv0kdqkgb4tC49FVXBhm292rhN8RL00y9Z
djU5D8EtrpWOB478vaie7mOUE7og03elUfF+nzxEEbyHultselqItWXVr32u6KQtbYWtCY9Erkm8
PwtZtLZOeqyNXsJsJU5nlKr+s9P9qBVIOEvciKEmY0uMzipAUc06k62usttNDCmYaOXoXIS4NcJU
s3ZDKX+XUSqv5m9W1QU1A0msRGtIS/wZoozPItn2VhN+Rk1kw3vkZsx9/xba9V7kjA7MfmBTDw7k
+4wrE/SLtaTIaBzzXI59e5rIvU9H9kSZINcW1eI7iut4r2VrZvLRrtbbd8LKWSC7iHjnColtvFhQ
p5jUwsnCvrXcuYYk49iwZ7APcUDER761MqI/TWfb6Q0GrdG6tkPusJriD2cmapkpLFh61seyoaCq
cSrt+7pjClSQsFaTYyLn+lxOxCNULagIHhw2hu72K0P+zhal2wqn0/a+UV79Wrg3pQfq5rrQ+Mpg
QBQ+CBxdZneeOq/itRFOkZlHu7LfI9wHKxecDoZWDdf01JxId2PSHIWHVpWgSjJMr5VG5jRl87Of
mvY+B2JhprNzrgqvYinkObEGxyjIF1AzPWIzh8x/Q9JCEzfGizfryGkHawtb6c8wcP+FbTKzqY30
U5+bXzan8T4Z3Woj0V6tyXZ3tiieabAU8Sco/7GZBS5imi74TFSSP1aoElZ+UfzU0Wwfa7N7RJjR
nnIOk2udWsYp6hAIa2UrznQPh1TiUmx1shmbViFHZKMPgvpa5NdEj+JDQziZmaXHJjX8zcD88tTK
JcvMTD+0uZu2wLcwmy4JuE6gLlOkU5CldkPmGlvBZIW00ngAwzR5YWO43qSz0qg6nIczDuV1vkhu
ClFeBzLgLi6Un3UTsEhuSX+s2iWhsUVAbwVyOkVue7Y507boOmL8r2hn9X7Caui3jZe5IQ8IiXai
MlmjaBo3o2TZdXBqJH1aXIGR9sf+rMXDI+p93KTL74ZEa9bsprBozyxKWh6xT6nBHmOe9X1lMWDM
MaZiBR2ZAPuJp/ec5SIYD3Fn+I9Bw/JI34Em8t+ysjPZ6lQEHo/6AzhVEBUxsqLZcj9Sp0w3/RR0
iI9pS/oGS0QeyJepfi991W6K5YCNlqMW3lYJzMTS14pb6SC66YeJfv9suH6/laXYDo3BfAf9nmej
1t+HdTghE7i3rfuVIK88JYYmnpteHDtF1UQuuKJuqT9FXGLqdcS1NMUzLyfe50n0RZhke+tti3g/
cva60c52QVC9NCXpx1jxexbBPrtINGweQ01ctYMRsRcdX5Ohw2exQlQ1bILMUte20g7FVD1IM/kT
6Wa5D8Npp/NZJbC0fsTAfO0bRlwA938HdnqyEAjvzBBjBDcZN+ESYD5iVOfNneJ4mzq5dufRJe1J
QE/QbzrHLob6JvWyEdIksE/ngMPip4NYlZh1+3EOq/xOlB5PwLGTGwaLYMJJgIrI77xHOmosZEjd
1UxJJE7AIyBCqrfGsqFoHGOj6sGLVNHeshFfNNqoaBsWVX76/oK78rOIiZQ0tJAGrF6YQK0XJH12
ijtl8fR34G/PrAKZiLMzlQCIQn6S/ViN1g5be79ubas4/72BZIo+3/OUER+p1ogk5QEPFkPqee48
5rB8wnIfQD3L040fZuM+nJdYbdcI9r0PcbpG9VYOSK6dEm2jUY7o6ie7xXWUfvm+rZAy9HAofCJj
7SCUB0A6DM4Mkomjrvz5/anMoBrd+iE8J0QHE91W3nCdM+8ZrXJrWOOvkA5pTV5dsS1q3dgOisob
GRMiAad6M+ju1kME+ZHqujy6EVNRXBHyg1fGy4Pt5AXU9B5r0Qx0E7PqMZ3CLSK2I2wu89C6Tb4J
urJa5UZyKNRg04aWaG8JiR6AEpxQ/OAAzEt0cSGCpCCGX6Flv3wdcHrMZ9SxOcHcw8TiaGMmlOZN
b99NPLYblp+nQFO/x87Qj7KOvmRU/KLFlaexqeB0GPQNvetuQM4kyDLiFIHrQHJcaCbvwwwHYLLc
dcCYlYcctzLft3d1i3wLvRXuiyU9s7I6ha7oYPY9HNvO+AXT56AFEm46ou1Nh2xhRVD5jI1bQeYl
wQcFJBZfTae2slxIWqxMhxWkgiVVyn305SKuGlS2a5reP1vvLifbdcjF3WQQgdYQDrCfk15WuAeg
98WrVUQoXiHzsW11zIdxfDfadGM+Fq3t7qesm3fFaFxZp1sWxHShSYwYyFy2UU35wbPCPP52xKhf
0z5gHacq28sX37eBMQEqMo8MO/hZYet6SlrjqXWnXddV6TmYBuds8mZtaPANz4iDhAsDd8AJYuAO
Uv7hqkTHqkwEWjeyFdBEyJks6AKPBzvzpkB5mT12VfzqR4W9NpYdIaYy7gJlzwwZOABUhqkyQe5k
dezZG+gjcOqna4tcLserPKAQLULAmbAbGvScxgWgWXLihX344+yg8jCyXTcjlc0Mi10QNfc2qait
GUG3RaJWUVOHG6vi9jazSL5S5T6l06p3jPow5u2VGoDkd2tAMdY8EFEabkMrmW46gxzhVOmRZF+T
qTZ+ID6b9P/pBQlXeRosdNKZGvHoSwvhNvDI72oOQJKD8CC4pL6Dbdqmc9BqhgesptSGGFdE11Oj
zjqM5yHGovX9ZY42tWRb5odC39SxQURqixfVKfT9wlPdxfi+EoM7aegpGA1qq9EKtTuUweI0QLjZ
NcvYLSqXwdesUmoFhjcKxwgNhThoxdSf6gVA4Lswp7XRDk8Ri8nT968qVEh+H6VHJVtMvAWxN6GL
sZcKzUX5Jx6iSI/vzCfzB6uD5hJzEKyh7oEs4nueM3Yfph8nN+4VKDV6SJRlR/NYGsnWCYzyoUoG
/+wbrQBsILAFSY14c0r95ERClo6oKm7WeE78IwwUxXalbQg1dePfsx1DDkbqf2cAKvZi6hBXtWw8
imEdVZmDrd//6Xdtdobkxp2V28qTi1u+W3AxvVONSK0N7XlI8jcq3W6HqQo5YVYdCj6S61QVZPiW
MAtFNtebICX6uJ8r1t/MHtBgJXetIEYjNRP0L3DyV7kSJ7xg2cOwDL200YQphXiry+1gF3VB9Bxg
8TvmLa+FvPUQxXo5n1l5f56Ji3ae9MpxnkKoCJTyxPtC+cFc7yxKkHCKHwuS4iLD7E96kdKpACVz
MZWRTVW9F/Mi17SILAXNVRDCm7E7cP2nno59a1oq3qchtL5pLLRDkriH7x86xp9TBHBrptq4mG4t
Lt+flVaIA93w40AtfCtLcHHfQ8jSsJPTzCgDv6rx6dt9tKJOTveV3z/gRpr0fLjRfa2COWmOZPNA
ChlctNudQ1K0DCiDG/0SVi+zU8/nmmnApdbsO9KkAZ23IJJc07eiUvJcXdr2K57D4hwNHEuO1LEm
a+gUsSfGu5rSy7OiyDlhGqjXkzp0lgou7CtWTAmTs2PE4zoh/nk9sq3zApfEqjLgRyIlYcTkyZVq
3OYZW9K4r8cE6lU9X22HhUuY+sMlQ0W/lgi1rlozN+s0N4eLqePG0BvE0/k8ZBK7KVLB3r9j+nLP
iZT1HpSd4mmrj7twFl95pspTA3cdowVtUtoLbed3ppfHKjulY4tj05hCAuZa5/T9RWJYQ4M3PFm9
4Zz6AZF9n43d/rsAcbX6OAcIw5oG3RBecP7nMxseA/F9kyPwhtTGeWEwiYmFh+7gq1T5fXSq05Br
5poT9SOA+UL1UAYbgyfUVuG8Wif4mRl6rGRvugfNYvajxyPuMZbmW2la1d6Pr12TNK8qrV5q9ued
GNRLnl0MOyTnW8TBNcuFuBCzvtVHzdnzyMALz6pwhfLNvc3fmAdiRTpHzfjC5+SsZgTGboQfrS5Z
m1vFaayaH2YpuL/VcLEjJ11jnJcHS85HaRXPPqGN341k0SAOZ6z+o3UXQERDc6tlxd6VQCMCQpd3
zcQktbCLj6iZv4rQhRnVvOFFXM227aDDhxQYAI2ZXMqdLB1nNKj2vJsLDcp02oX7uYAOCDGfi6yt
TdxfpUaYNva8xxbf5cUK8h8EtA9UnurDWlo8xEOYgsXzyM6W9zhjo0BKlO17Pk/5Y46odGCmENOr
y8pg3uTzoc0Ce03LyzBPKmvLQQPBgGN8RSkdnGSE3tGxjGpHH2ds3RIYx0DAQUel/BLXMVBGG11E
YerPgVWShEgoNROaQt98X39KN4KotVmtbVm+IV3Od64BP9JNe9zudk3dbL5OGUXYlKXXninoGa8+
3X1gnGfIrwRIgYgr08a8TDlayG7AfAsghqaCQSaeKGYmoGTPmmQvyLPyIZw2Q2Ig3baZ2VAJjrcm
50bX6hJFto0y1J7+DIZdXRpOpqZbAIdMOiHgaoEX6oN1hHCzkS5RqsySYlSPHIR1h5VmESN3dV57
mpW7zAh6ew1dj7V0ZD7bA+3MWDq5F2thuEZQRVYAMK0VHC3aBMgNCN/XVhLX+4jUc8REq05XPVKB
xfMfMMWk0omOGxOG2GHozR9oZuZrLe07a2nU/HrwauG14NIq3Goa0z0Cq4O9bPzPJAZ8tQyLSj2r
92MEI1FZFSr+nDEXUDcsqAmS4B0jC5oMJsN/nFxUZy0NtCeymbZ2Mam/D1M6v/rB2uNejkm/mfsU
vRKUhTjDXDXZeXzMXu2QaXjAu4SFgNJK2sWnWUfHaTIIyDTpLnJNc44WSnxPhOVezTrdgJPr+zDw
Y0oscZsqFXp25lL+R5I0MhINHJuxjS2Z7zB/h/5ZhY3XIfBHefSeDA16ioJzZzCcHNUSktkS2ZBw
JZqjuN/ofTasv0dBMa6rzVBFQAo/QgBg76q1ngtOjjlnERX7F3Pq80d9DjxgKzCbkgrLYCvKny6M
GUaZOWbqVERe35NehoKvLYU6BLIFfdOBXPCH2T7yOf0xMs6KmIJ+T+5NPteOrKqr2Ub3xqbRVnN2
K1raXFUYCwrAV69II651MtM74KPkYTFoMKQaODRLa9qZnOFOTLXlxjNGCeRF+4H9VxC8xVFj7+Fg
pitXjky853Je6Y6K9j32NGidFH4cX8y47PDpOzTerMyANiYgcsPswqdmksV6GAhE+6ZJOQvhyYqc
S6qj+vwuWkJjfHSKRtsqaHAng49OK1z2/CDfM7LPm5jX7VanuIw2y0wA4qOykwMCgI2m0LWp5Utu
a682/uRVW4fBWqhBvxYVLumQo7ptxWMiktBrzD+u1pp7zFrvZlC7TDMk3RPQv83Q4mdJCY2BXoQO
epD5kXzB6oy+aKVPZXCcY/td1wKsLgVpvvaiTW2G6I3n/6+iatUTRGEkwi2GF0lFuU9m2ayZ2qTP
NpFbWguHd46BONeLU7lkbwp5hBdaL96gcG5/Jw3NN1WROBqxjUC8Jr1oTLpho0ZQjy5ZJ1krGp7j
NigymBZePBbZM/YDKJUu+DcNCkI7dux/fVasSVlYL5RAe8Jgys1ASuwGgK5/iTvIxoYRHfmbzXWn
3Pm5cSn6Y8XaQDn9HveAe0Pi/17DQQ5d3Xiu5GdD1B5YGUe/zXF1VgM2iQr//zZZMBJyYApmzu2L
beX+1qxLhh1iME/CKF50l4+zMnEANp3vroJx/pFWhKya1g+zSBCLxzBPCHPBhjmgjM0mChTQB7uM
ZeBRb8p1zFzTNHTPLlrWkWxpz7OSN+RlrB8A17yh0P7jJzPtIFM3cpTHrc5R+iMvjXsQM7tJ0E9t
5oEHC5dI20Vl1NzQYlKiWGfuDnEhN6XzfAyS2zCnqp1xDa9SQr+CPHTvY6BsJFM6xLbELbfxOMH+
xZijtRN+tB7Bi0jTZF02pnbscXQyjOOUVC0Vpp1H7hZUNLJdCBkn5c9ouZZ/yzOTvai+ZoyZn22t
SLyC5eO6nOknZLcaXHN6ADDSnOMO65813fwu7A+BFhr4MkMeJ9Nw4z6MdtzqBH2AppYuUjU//Kg0
7HuG8OXBdxma0BPVHius8oJjgjm1opaHBtIgHm/iN6v4nMIA/wQa2U3sSxiMURWegi6sePZn42kc
6Bi1yn2kfWMIywpwrqduA51DXnK73aaDHxM9HYMSlmDdvbHOzjjlElY2ICuiGT8dSurmYcgy86yL
P4bCo7OstXF+W0eVdM9g++ond3jTbQPFIpSJhmPEm2Ah9mnL9DtCbhPWZvs02hWuhWy8adP8OXQ4
jrAaMcBXniWrAUkexllIhH9GDiqvrsyP3NCf7cBWKwtAwBadTYA/UmnVegqmYA2b40ECoG3TUN9F
cfAAvPdJGv0BjFxOfg4eVsXH3La1Tz9opIdTMGElTCtRWfTkWnNp6W15L5ut0PY6WbXHseH2CXVx
or+JeNs0ChG5mPszcouGPWzsRydZzC+L+2jqs0+hi4Ddw3pZpdhiHrYih2grMv291SjNWb67a4hP
3PRRz/pASzNm4l25oiEBUvmuoX3ilqF0wQYRl3BM7aE661niX0KUxJfvXwWBdk6aQR1ae+x0z0zN
fo++48cQuC9DwJTAMiHU2RUOfrl8+f7V9xdtbvRjb2j7fKwDUgeycD+24WdlmtB/mrQKr0R9Hpqi
nxCoLN/rlu8NTd/uWrkooM0mXttEt2+GwgEyY1KBX7+/QHkIth16nL9/z8e1tK1bNiQOhsirHrgx
atVwPgRBdkvGPAYl9J/f//6VwAFPTVDjgnS2WFIZp3SlGx8tuwBZ6tKhFdUXD3KO2AofNjUkcjst
17y4H/Utfz8GoL5L9yYDYQ8PDniJLsGGpOS7gREIURESdl1PQdEmMeVXjnlqrmrwIxS/ejTNG83F
n6Qb/vCUMJo89wBzhK7utj0jI5QRBAVOBL9l3scs/pbxzq41DsHGTa9RzoTM9O13nDHlCr/sC376
P/kQvZpDuKfzxw7DaLJSE81zxSinncxdbeIv0Gp5EiRHeJnZrogcOTpFxnp6+Mzzn5gIPgTLP/CL
Yj9UO0PU6zh13gBns1YLm20d2GfcR8aG3o6qzYYuEubBvWGPmlhOhyO/AjXE5GwFK7Qh6q8rsGGB
qOvx1RLAkOgosFWzCt878cthX0QnJY/FMDq4HXS2Nn2QbYgouZpG7q5lb+urvEvhp8QW4eOxIVZj
vyeyZHyQtdAZSv+cRXqcHDfDQpshqXCdxxRFL4/i+mrN/Za2teuJUNKZrUk/Yx2ttIPvE8zTLZPo
0OoefUbia+TMSCXT7op9JR3DN9MqHXQr1AcxRaPWontHqgyGnb8QDcPP3EUrOeUNx2614aGxZnQM
Mb3h79TTpSskSx6CLdjcX2mP+ju2zMLr5xyql7/42Ta8DgunS4LbbLqN6hfJjhmesXAppKHZK4HZ
CiwfY5stWyvq4QxZqwEyyWCfR5Njfs6D/0Kdh1W/t55U6Xi4Bz5HAeFluS9qtLoxNKqVLJ3fcwSD
p0iTdBe6wx1y9LXI/Ed2x9XaaCGz68lYbe3aPxnwJVl80JxJd8K3hAKgqqxnlzURlkdGPCGpyNAK
vlTymXQA14lJXAZ6Zr5idhxBdbD3WWBOnunnO7vM2/U0NMVG79ojf3ohpeGLAnpixLhUmryBtpjK
p9BADS3sRt+Ucc8IVJeM0+o3o8CcZQ3RmmfHl+Xoe8r2LfjYbDW0yYETnmE8Po085wrkgsyqubob
tVVt4SFtXZw9O1NzHpUDgioKnJL5b7sKIHQCTQ8/xWjeuprpo/RzDydHu9GtFuFV9IVBlwtJHjzL
SmyQY+x1qgm81tdbHpL1zrDyh4YBj2mPiIrDzN22if7OUvIn7yvecBMY+Cq0+VBh96Wcb1nQdyDA
xuUZUzBGKRuJ4GGgqte4Pj6SCBToyE6NpDmEbQP3BYgoaHmWMCVD+wRn5ZwPPO2LdAsf+oaFkZ40
sSBWVEp5TNB44BgYbYB+1E+2IdxVg+w1xp7eRwV7Q9l4OQ4MDxSVB7LOq4egZkGP77wceVQEToXb
JEo21RxDnmHYpKfrrLKFh6ZuEyFv2sRuuRZa8ogNQq4hT85rOFXgIVjrTPh0OQjx3Ns58y0lzCvr
0JwWdq5Wg13Cm1T6rzZNVpGoKO2TOmUhrENwLj8n4GEL9VitwRiJdea/FMrYp1gU1rWA5sTC/akT
MDcWJ7P8nWFEnbPpA2XTR8KJtnIsIL3Ay4jDgSsCJPUd2q2/ZYKxqkbzFetbuHKeUba32znf+pDe
984C9s9Y1fo2gzg5gXGADWIt9aYcLDw+ELNARs4b3R2SXV++10he4CSHLm9P8zQNEZTUHCVlkQVH
K+Ki2rq9lU1yoLF7i2MwoSEceYvDOK8n4LbAUAlFe57GU2X6Pw1OIq9lHbUlreuuM64PXYbL0qXz
jZIfgB5DPGTG77IIXjvuuhjy2CrGF76RxfyeqezL6RsYKAV8OfcQlPXPzO4CbzZ7Vg3zuahNRqeh
wTCiHj3Uv9a2h54vmiykjfeji861yPBpealkb17GxZl56SfqgPeg6IeD3bp/+ll9+RYP3CrVYC+5
+r/LiPmv4jTHMfkHQb9Spvpr2HlVZKYbp6V/7PDxR5P7VtplC38Z6VU4BCDkTThFXU1Ic97hxFjM
9ol2wSPaeRiio41Mlqhq7rBdQHX032vnxF8CZAxXopK20PXaiHwd0OT/qpyT/hw6IbuEY9y45qFe
xl828Q9bJ5QbRvTM81N1UeaSm7Zg+/BSEbCL799mMasJ6rIBA8KqyQRYDpSoxnT/Ny9wSWz8p7yw
7xdoO7w8ECEchfpfpH19WNgQUAL/KGnziFuBwrkB15HMkbareOGgTIYRDzobRyJL0DeRmrWAiv77
l/FfNMa8TY5OCpaD2NhV8i/Bd0J2JBggPTyipllIo8m6iGxMJNZ7YVN0psvFLCH9+UWa/ht541/y
5HgDXF25XBnX1AVi6b/KmwPllKiD7aO5rKTJweI5F4GcGmBhzMtPHADQRiHz70Pllmv/r2+9KyzO
Tz65ui2J6vnXz4Ygnb7I08xiBRVVD8i+ji3eQeU3Yk/K3W4aMo6tZnzOZ/dP4cy1R/oAKdNUe1nn
MjGM/mRjmngTzplznY/gXebulMZ1f/kP7s5sN25l27K/UrjvPCAZDDaFW/WQfTJTqVRrWy+E3LHv
gj2/vgZzn4PaR76wcVFvtTcgSLItZlJkMNZac44pZUnkLJt4tA5/kqd+jD1dThjp2LrrmMLikvko
T51yWj4eO2NfdIr+ijb7w9KmKRk6bFJh9VdhrJkUqAMCPWsGGBKYc4bdhhF6UPfTDlViMpjlOUyZ
uWtE4qqumQ6pqR6qtmpPnQ5oSqHfc4S2Z26MiHz+jqem2w9NwsCB0cSKWKPuXJkRWjnHXtOKTlBP
JOae0fQdG2/j+b97dbpk/nGV6A4hyug+/v0XVRZWrXOmbb+jb7xquIFXuqi3dd99bgQ7wVjRADac
5JOyU333+2P/urpxbMeQhJAx+0QS/O/HzkBCon5vbN/QbSiDY7NDpNltCWvcOEvb9PdH+3W5wsmy
RPlJ2/NYtj4czW6FiaWIdwoq/sdQVoSv5qtbdz818p9jFfz4/fHMZXn5cA9IzxK6cJEWY1n4cGox
1Nd0Pkp490HgEOeVrNkS740GenfZLc2OZUQQl7T9Q+CClSqQeZHBFZQuTcBlPForxzqKsHq8iUbz
CrNfIaiqiLHQSmntUhYsfDvyPmxqqMx0cv/wDn5dQF1bsnxxwizBZx9OWRH3wTRktuVHiebAvKB9
nzTqanRu6I/gHw6GoX0WDMJsj5eLoKrDUj/SY1vkiIOLQgSaSBN0cLatyWOcYWP2rl7NuAqf5+Il
kPW8//1L/nWxXXI+Ge1y2nnefzznWM1ifa6k6dNqoMEPAZHZTl3ACumPRlAaZHVhdKAVHub66feH
Nv6LNY8rGfgWDWjHsj8+Dx2atxw7N/1xcQ/UoG1WhotyBxPuCeigtwpUP90ZrVutrASQXLpoatWo
jys0fv0frnZjubo+XH0YZCClWsTm2vJjRmOvx7ByPNvwM7tmvVrUQ/Oi+bly/cHkq16oyrnh2B9q
jlb+4c52fr21ybZzlghLh4HNr8sKsy4Xd7nuV7r+hZ4geKhITJ+lu89F9jjHjKCFzGmBBssIR0+A
NEC5h0JgvzmxeQgyOFHKcA5zV+KTFz6d+3VsqGpDuI+xDu2kB6mbePejZVxnws72VWD5pCqA6err
3pdyXnVmr+9bAg5XbcTIrUJTewnjEH/63KwwjMgd3BiefpPtbeMyg+hpgcIU7aEjNOXEUGIZ/IE1
JLuNFewA6ASg6xRGa5sQ301GoO3KUwbPMqN4w0X2CBivgQLBoHAwgkMIGIELZRM7IaybxLT3w1hX
q7DSzuRlTm/jIA5agipJy9NHpbFxY1N7boArMhfzGHY2VFRJB9By4cydSUJ7asP02jWRQXUGWPX3
F6/568Xr6RihYK8LkwLitpj9Ldq+gF4WTxoGw5AwsNOcyj1Kg69J1LgPfauf3BAZRgqrqUsMCplG
tqsiKZ5hc8ijPiuGyzRZQ+B/rdkRPEWuwdpFy8iwpFLHrpYYZAtthUPB/MMLl7/e8QQ3ssqyPSar
3L1diX974WHWI1thD+jfZKISjcmsTT+7MJRf81y94X/0M7yPd+k8B1ifMmbSRXdtPQsyIoFMz0ho
SD9kkIfy4RxkMdZYULVDDcWHYac4pmFJXzF5DZlWbXumfHsrUFiOKmYNDWMtw/sskgF5vUHOzklk
TPJtZOq+MVbX286qpe4/51ccUyyM3oi5HxoichZvOFm5eBg1ZiGZ+qbAUp3ItoiZFLJkHuoFEz1M
3k57c0WFKSWPxQYdFu+P3T0gq+geOtONqtQcyhadlzSHL7+/Kv4Luw4RkWAZXBZUbuKPibt63URz
7/IIy9yDR7Pn0jhtvUXOhr/IIxMqBDRFI46RYFpapZ/VDllAEaKI1KvCvUr/sLobvzxSbcHZtwws
RKxt1sfXU8cNg0s1zT6/3uHoECzvOs52LHV1iS06Ce1D2i7ZnRW6x5GMiGhGqV44DN7iqGzOXUyA
2h9O0S83Di8JV5PQbRuT8y8rnTubaLJpHvpmFAtkpgsjIGBgyLwhjQzaMybyOsiF0x39/uloA8zP
9d48kY4p/pDoafyy319eC1pjQxfL5vVjAm6OOwdrsD758ALwBeJOIGi23seMAVdDxy8tME2kr8w9
N62tGRun47VpQ3UfpiSbTXV+Za4f8G9A39dUuxSTxIDMRJ784aT9+nSy2VAsRQnmJgqEj6UZ+JF4
tCtn8DVleiu8k/oxD/Uz6liPOi11DzRgAUGg+QcG6B00b1+X3NoeSU1nLX4krTYHuSdhBSh1VITa
kZrk5udsGu6i3YjQ97Gqx3zNcndpQb09sULkJyaWGI4GYpI6luFbONBkpWo7l96XoGh/6KAQ9+Uk
wIPqbY7OqiqguxcIwiXMlN1NWA3DL9/1rkRZaJMMjVLfahx5lDXoKzXlxAyaUN4qzEInCQuSTHJC
XDrS97omW1RkMJNoFgjkQba3m8si3nTJvJDv0HHH8+DTGw2QN2ruurRkAdiKsfDtQ9VO7a6fSrA0
SwFSMtBD/Sra84xbEndIYd/PExKEfpt3jvliTGznwfe+5Gb1JWsoccM422pWi8E6cH8qHT1IL0jK
pPdyF0bkBNhd593fFtGEpuFJd/snkiK+6ADcla5tB5RW55jQx8ZsMeKMaCkcK7wLq08M/BM8B57n
22o63CrpOFA/xwIFe+L1nA2eBJD+QuNiZDHPuJw0AUuOf9hz/HrxS4NKH7+xJ4X+S7EbFzhkUHM1
EOUF1Rq0g2UPTWwrxGcBQIoBwjD99+9+aXDbW47FkMIRH/ebbaibbT9GynfTtN3BuQR/2XunRCsy
cnttQtRdsW/bmC4NqizglrT9FuuK7Gz3/PubyvxQ4Fhs0x3X5EmIGQz608d7qsD6YdRKWoymtefa
cYszNxGPYEnDFtnvHvuGdbSj4E6zummz+DVmhytRlsRkJqm2ixRhboU73MVx8ZWNCI1jQrUqhI6j
lrN38hjlzxGZElAWS5TZ67lUO5kSVjeO5p9Wevdje4lgcdMWti14L+aSS79kCf/twW5lTCotRNt+
NNbxxtUiw59zqfs5bH8CsJavsSwa/u2zlDyFhuwQ0nWD2Qdrwxz19qmL/z9fZW4OQltor+OYzv7t
Q8wuHon7yMZTyc3tW1IraR7SuliFdTv7YKAYKLQtfFCk6B3cw02aYqC476ajqmeGKYkt/FgmWr6K
yO/616c6yhQtpPGMc1z4SeROW2k3P3Nv0si0naEDNk23VjBp5Dofy4jgih7ZUiZyEEnpIdEq5tqJ
FfgZcm3QcLxtgqhBF/LphFmIgYRPxmDg3z7zmpiCUi90PuJOZrMq9IdCtphlVPLUBiCds6AOD9Si
2WG0LVKmdWQ2Y/RUdzy0WMVQzNXPORFystZ4CkTmvHeilygPJdkF2NmYJaAX12zC/VT0fHNm/mW/
Qi+I5Q6KpxzxA3UTY5kK3MtVi9+NVvmByOvLbEVswFU87gQ2rZXelEQoByQZjGhJTIYbj4nRLyDV
btOgZdlChGRUkDFgNSZLnTw8QfuMVXo95a57dnKxofcc7CCh7W7bs2morlYSZiuwVO4usyAkthjF
bq+SGfhdwez92MVqySwo5FObmvHGS7kaKF+YzCMR2tiZ1p41UXbnBPETxUWF5N4EjKxaek1t0V+D
oNafk1D39iHaYWV5wROe/3Vacw/pWi14LjWVtolI+kHtZ92FRZjd1wmCWdIwtbU92PbxZtfhsaWt
woHRlaZ6xBRtgb19wi6PWwvcBU3KsYgQrwqt2Eejol5oKKc9GZa7pvmGdxaE6WA8D1ZKQF8danhA
aclPpcwJLyakcC7kWaYoz0J8FPsWkese55axigHorL26YfYY2M8IxkC+o67Zlzl+yLQrsVvGGvOf
8JUe0T1WK9pQBinDWWQczdw6hBT7aNRnc9sGCqzwsGb0kRa18bnI5atV5J/dJkRY2kX4SnHFH81O
7bTekQcRGlj5wvJo61j8IbznG9WbnxDOsncuMms7AA87NNF24KBJB/iMl7lq7QWHfutQ6imyQ1c9
ljUqdYxkjzdj6rTIcsfaezbRdzGEoZcp2fqdC7J/SgMUUKElxdYdkFf1kBFRwhJzD/cJXy+ivQCF
7dXqmTCRkhZ/U9G7Hs723mvA7Q0R+r5Jz8w1WUEltlbKdVwGXK+z+UCuVPE8oBFfpXEWIU7iy6zu
7jDyGKy2uo1uhO6C0w2IWiDqXWPFrh/ufLPLYzc5NGQaeFIrDqLH95xkmBdHDH9bAmwjXNiBeEQv
wOFn9TSZmbPRpb5NtBSzlw1sNeHJu3ZTRp7lEXZp9QSZIVxXijwnL7aytQC6joxt0R9hvd0AzclA
428REGQHEvs8REPh8uidoPe2OhJIBcC0ktHRSliFGp0bohAdaSIibTYtqpFNzwDrzjYbmjkO+ye4
v3dcCmRWLEhwDWfBaSDV40eVIhVF21eddSBAKFMwnGQIK89e8UCl0p5p9WZbGpDeunYSsXNLct0y
rQyPbt+wy7TD+pl97bp0C+uBHROWFdBLRdsZF08QJZvWjxh3CBVWHWtM05Ag3bceDRUgeSfef+Tb
BUg5YpuuiSymKwoqUi6xXPWDU++kFblXLWxA1nEz1ZSz6xAxph/jg18auIPf19p5of8GIUOyTv9c
ViM9uWJ4TiF98qScpk1bhfcIiN2nNP3Gg4EJa0OiXJtT9VBJ1qGJbRMxLzxJTBZ90COEunqj0TzT
ljd2ej2JdRoVmT9m4SkfAZ3GDtaS9j2bCrWPcxGuQ1iIxJIRaEOO1WOjj5JT+h514dHDJ+OnHiK4
CfH7LmasvbKzJSdC9flLnr50jViPuK1OMWryQ99XPlPG5KRJHnHKkwEekApdo2OxraxYUh61FGKr
hv7DKL37stWd3ah04izT5MEizWndVtz4ZVWQV6DjSetQmB/jvNCP4ZS/8MhnoUKjytnWafR5TYch
CX3bmj2xhwVphPXIMHgfdvZqDMFpLdPUpEJFZLkNSZc11XLnQS+ruJt1eSGc4WdK1OskSHVBF4BL
Wo5yG6OaKkLm3Qhn4YHnbJcJbrML6y2oJ5hgHcDW1pXsm7P0HtU9v4akItYV0gMT4AHnl7YPM4wC
uMXmCyNJGm367JHNAEcxwra8xRWT74O5xivhGelJ6Xdmpwvinly0avBpyGAgHCNA1oo2yRRbl579
fmzVpnRM94yADnSjLKMd0i19z3klsIJk37JOx6MUNZ7z5UczFCYUYKG1IN1ZogfHp4FVaOuwhLqs
QU+1GSZrEXYj4omrJYV8qlkqc6cpSF0ri/1ADMZ6VjaGkz7F4hN07roOdGPLmUy2cIfxUk7NYhmJ
zy10LqavY/Kue692erHizvliw9toIL3h1yJTPBmH/gmV2vqm/S1TspmmSL7njo2qkNTSIxn12zrQ
rLu8sKat6tWVkvK7GdcHt/fmo0E0GFspCqPxO3IO3Id58+A4Bvk3pSEPINIvWRrCAOu6e7OZvkxW
FWyyMDubje4dTJXrpMIitQ2xJ667cDD2C6KpIzj30GCeIPpVj+nFUXVEVry2J9oMbUO6S67b4Npr
+Gu19XQby3StSI+2BvWYSOQ3gt9XuD/tc1vUJ2sRW4+hAGaTnsvEUkczhS3aEiO0rAAWwrxhPAiO
YuTVcLILYh/CyDjL3j7Nbva9JpvmEiALEjR49u2srvUoUt5GMK2J+iS2iphAYi6Kyasu6MuQFFuV
dmTyDORFV96W1C09BtJAKwiCwJQ8lpAy7yT2CQNk9LlW9sadBVHbwfB+c5a3MRqjOo+2am7OtdsS
3eVBkPHadn0bhrSV0FYdMb41MPTNiLR1OxI1xoaDzOgl9FQ5+nBMkyrauLnxUNEdSbpvOjGKiBEs
Bbw+RlOyigLyM6WO4d4qsN7bFdb3YbEw4hDFJ6wEg7roK9Li8VC14oqitdhMCcTNwO4CnyIPnTzW
6LUBC/ocYM/cx6Z8jwMh7uTcLEal5Gjq2edgJHqUeaixAjpNDhJen1gv2hNhlE9eVkHxSjQ/yOsa
zR4VaFoNT4VowHBZ4YYh6rRuJ6ugWdwcDGy/JlvzR3p7z/lk6qdsRq8yBOkRcrhkvN3328kR0QU5
CRg27M0ASpyz0bUYT4Y+9uk/EkXTsvrSFswpmOXV1uJXlnHlDzSP7kG8cgPaJajxiAWkTS/dLL17
Wid2jIAyZiKIwJKqu276N7p/1YP9cAOchKkzXm/7UETTu8wT0Zn9vmAZR9Kt1S0QT+584glnHXVh
iKaw4+KcrY1ltd0RkUezCQWBPpo3HHV8zXdtpxHBQJwRdZed7ovIuU90S+21nIyMYEZ4B7MAoUoT
f3X6dD6OQ4dj1csflZHyQMu1Jz20qj2oNo/lHkj4LAfM4HFw9Ma6eixmQAkGcR88OcNDUHGssU8/
9aJ5qvPx1TaG4JFuEXqoKjXve0zWtIcAzExJg5gvdfNDk1K14G3Cmgd1M270+d7sAA+ofNDe4DLe
40TqbM35GUQJ71bp79TD2kaZ7TlWTEfrmS4owShHlRI6pVtcG9liqsIB1lQ4j3q7gVaNP/Rg1+5X
6AAmzjGiopiSzcGU+2lZV1uL+CiMG9Cd/hIBN8AJEI8yTsVctLLrafDh+LzU0txGXlU8oMYuj3Hk
jowCugdX5M77wA3mzdiCuowI7xBx5CPJ1Wg+lX2MQxf78dglGNSD5ZlBqTXmkZ9Yn+1aYz9YNEiS
q6YyNi2SNb+pamIz8+ka1nO5s6w5+ExA0yoabeI+k/4a9hb3XNKIizPzVFZIv6c4Mq+BsO49OeIB
GUR2Jo4GakfmPbsCjyPyvruutuhfTOpBNlXz0PcoIkEGk0dK/XC7bgc04etBwXBpOpS/nSPGx3FQ
xiXphPfK08fbygk9PEaf3QSvd9ujj90op1Mbb5iOM5TUFyrsV8sbrJOW6xgsl9QdfjOfRlVIZnSs
tkGirysShY+FysOHBSlTkewGEXu0ADSJ8SlvgRYMaX+wM4zdtA3dp8z9EswSAIrhPQ3gV/7iinBb
q3Uzx0uyDeOCzsT2xNWGebEMGCMSPRY1VrVNihRm9dKgJ5XlmOvkjLvKAlHT9yM4gH5LWGN5ymoB
4CJL572XDdAN4N2eedRM8CFMBEgVEeMu32eqYq4blXdrzRwnQq5wRQSjFDvyrZw7aP87xDwpTGHD
OUL8PZtjVBNdDktbqis/DvEvgUFAXNJq33pINYi61/Zqmtp9GehPBTMAokrwVi3trbmJvpFWggcH
5+sqJ7jsjMWapdm0nxnBPw/FdFEari6LHdxEIiOOR4lRtIlo6Cm8nsZey/Rm3S4soyaRr/GSdFo3
5JwEi6sJq35zX9V9sy9CD5+V4Z5YSPo9/mp3Z9L82sQLj73tBEiynrDSDOXOqg+XNayYtBcd+XIo
qQzsCQY/CZIMy8YvmcSCQnZTltlsbUEOBwPyduK5qbcgJg9tm/pGG/h5m5Unl3TnsK21fRaOODos
pmClYB52QyS16Ge3yLaiVZt665gW1AUmzq6QjXoQCRtJgpi+TpE3sdVGl+XG/YoocLyfJnMXe4lF
BJDSAulshZ/HkoZZKTuf7XBMtNGpCubwbqyjgayt2oMJGWtIwMGc2AxZZcQ5LFBRrelbYDcbh2Pn
KPsQB+MlRHB5GE3zp6MmCZTdPU8uvojGwpNST8lwiJBlbnRNvFkojrc2FQVFU0/cMefv4KjXwWVp
MAWP9W4YHm8gKPZGOjc+ofCQ2W6YCaTmxiWY4lVfR+pOk91zjWpx3bQq31YAqCnY427bh0Z2Rws5
GMrxPMjRd6khQAyzaqKs26L4TaFq2erkJOa9MbjNI/U5l+dikM3jS+/mvpt61j2+3FPZZSOiWyu8
0r/f9IkHEDkkf711kFVOWlSfVV3BvFf1vVF106cOzCmDLuD/9w1CdAvXmtPPzcXp5CkkNnBrg4fY
BbJ8GxR/8WY9lMNcbMauuE+xCsHdR31Z46pYpW77WnfimRzBCZvRBOyE+MAkABMGg2jNyv811yI8
aJlZ3w0c8+gN8lUrvTf2KquaOI89tlq2uTQ19pkqMNBkyV3dAFdfqkxVECm8NEqzyhbHwjF2jcHo
dZY8u/Sla+kRl1WbERveLnsKxA8DGBf28HpiWyUPsJ7NT27wDkXxKyn1+c5yhmAbmRn+SIOyfzSF
u8VmaWyCpg13ONsOIe6YdBbN1iJwtYm86A7n4HerYyPn0BhY2QbhJEGLIwjBNG418zkVtMQMo7O/
z2u7eNNmERIZVFDtuMazl9lEJdtfRC/7e1Iij0p3slNS54+hovCyhAX3JRgfhglMd+NoKXlWNvkr
ceUe49Y8NV04bZtByPfeiOVWm+TRTsmepBY9c8mXdjMe0QOYGy3GY3zbwZWsrkbM9CJGdcxb8hC0
AWF0+gJNSRvuZ935GRn0o3BlYvTukAUME/dqg2I1cqhfy4Flx2vE54ZrfRWFU3sUcz/irNKgr+rT
lmUi3sXtcDInRqC9UV/+AkEuAjLgT+MmCTDr0YAMsVFYxGNKOu+E5G36niAvZP3YWcBJ63ny5NmL
vbJBOIjad+/WlrZB/0bApBa07JwJk3dAqeMaGwiwm8mkgfq7mufxh2MD55v1xKMjOEaLV3BZ0Jvv
VRKrAywRrOf9/FXbw+XB8eNdBrMbfHswh/Uoon5zw3dBFYCdNCLbD8228geTZu1NNMmgOPVtmper
VAJ0keG4txxFF5ayzi2qZm8RxDF6GeUUjyC7R89bYCxftX0KjbYs/L5N37vWju/YytcrZYM6J5vK
PUZl+zC0RNeKxuGRMum3pimdvOV7uprORm6EGyGLfhcO/ZfBUu1uaDNyjlKb3qfjqK3nDhR642JR
aQeENlGjH25P/K6FJFGW/U5RbdUCXxjXJDZUoHYj2R+f7cY8xhaUH0e/YKLV5VgR/sHIbAI4BHRl
Ddx0JIWVaCtHMSnVCTDpiGwNWGQ7F3r+rOsPs5sal0EBCOmUhmN7GLh3KETdpdjJ2uCrGqAmuKrj
aq6BbLhwoAkKHRLfAv21nl17ny3DROIhMsqoATl9We+Zn4hjhT2IGJcC/dOMscoI6jf+DPOL2W3b
mJjsZqgv5jASDjxhAKeXfvX88p4ML2nTLaroTuF0IXJLbzaNURHFZDdPVWY2j5lKSIq2WlqJWn5V
F3uQ1oNMw7Nyy29ktLrbqrfqvYs4gUYF+QJ0fMkH4lF1LJh6lKq8ZhKW20C8GcGFM0iz5IikeXqM
M/AW6eQu+o34LnnMalee7C4zNiwfV8eewAUMdbg2E5boOZrsMzvRfrqnh7wRCoZHAu30Ac0qQ7ra
nkgtHRruxnS6F7jcMA4Tp4EPUjxoLoutZTbuIQAys646HI3UypJRxHLl1lBhsPoS3ElRi96pCBmE
N9a65JGLD3uItvloOrvU6HiuEWLBryS2vwzTdzfCnaVVASWmOWYXXeXvgVe8dZKmyZQ9N7lpvpg9
uV+L/hGsR3UyZf+dmj/aYJrKmVmQz8zTamPZZnFuAJXsBK7tFW1tmAqh9aik3M4snE8li9EUub5k
07SLRutrVU/xK3qDz65RbcH8qh+SfmeYvriFSyhSp0d3FguygabsbHaMD1zaLQdZzD+GuIywNmRM
rkRvvQbBFyqi55yO0WMZpmITR+l922U6k4x42s1RhMF0iNMDG/rzUNBO15JgelIVuHuvnZZwrLpb
BcEg1/VMTyoCy/+Ax+vVZAt0J6qzZsb63iBAlWSiKO2YBtWvqeyaTZ2q+ou7WBGCoRrv65o0hsEo
PuOnq65T2fwkowEu0ZBk+5Qsgk/zZC6Eulm7lBPej3SYiQOl9Do0nbfkR2jNJRyvHRSkcu9kwUY4
CaJgWmxrCCSsVfYCKpBtnZ4V6mk/iGcagJPpz1hk8PMgkz2i5KTR5WX6KjKLpyEZya/Uxl0EQvcc
GMNJLK0Re+p7dtsUc3mppgs6uulispRtgNvT1e2mF6jv1rWf+MEr8tNWdT2w281ahtBd3T9FWDYP
dq9zcyxfTlXQPenE4tmZfp+V0b50SuMlJOHMMfX8i2K6QnpqUu1UabQvTp0f2fhvehu3+2ob4FXm
eoRQAypSezeq6csA9OQ18rCBuyQp9/lGZi3RlTMyMi+XR6eFPkUV79ot+Tod8GGOjQMkXS0j6QS/
A/i6zt7uH/n/x49rvyLgep3yP8/rLVrLPdyqk7yYV/c5+2R/pxtsVquG3FiBwR+SC2OjTcsOIt7E
awuLztZjFYYOMB3AG6vz4N7HwxM69gpWsdqgmt1bm+32sr18ueAsW727K7JtV+MWPvlO+vUxvsbX
/tX9LH6CvWHXW9mABWnnrPGI8mXyWLfbTjL62Kb5zv06Mq466MfsRAbSlRSZLwrROj4TPFEO7Kc1
jeug2eAE09pdN+zp5eNeRQmCg0S/RFM+QWePnqOO6C6AaLilGFR2lVuRupn3+yDpLKz4ylsnYtKO
7lBcsN2VF7eLvgxlPnKj2lvm1uJrykaAuAcapJh1nUNYlOcs7Yf3sgIG0I1aeTchubt2g/5KNtmu
GfrsE58kKJPKkD1mnH2ik7yWCglCKqMab7llfRI92T5zwnYzKU4Cw0fBi3j6pLb2Co/NtLu2wwZH
pn9NAVcFT1ciDoK7uhrsjSTq0L99qK2q9mtwn3996UQJfcQK109iJsp3oLaRPNgo//bl7bO04dLo
8vxsME7zmXydteic07nd1eZY+l5ll8zL+ezDl4rpyGGW/SZxReGXuQPJIwprPhrMy3Zj5j7e/mQO
bLmOpaJDbOTkNyXi7DAg3N3+MCj7wq/7sPSXVzAMpva37xOLRhMOD04xGLl/+xAmQc7NzYf/+73b
Z2BtlmWfZ3aGa9lYjtkQ/g7uMajn9e2lEwJHXclMdx0aJDWBuvODhlCyiWCe5qRXZrcvwbvNUv7z
pzdNXPx1nA/fS2oATobK1Jo56Qs53CSckngA4SSK2w0PNIhQpPv6VD6F32DrzIpk3qNjNFl6zAiH
EINqson//uH2vdBRxFnRa9SWs377wDyW3mlMwhHBEDbBaJGGRELorPq9jKFsqbb00+VAA+P9v7SD
/78C+RGaWKh8fwPkf48LROo/CnrF0/H7//qPf/6Lf9L4bfsfAPVB7QtT2i54JdR1/6TxO8Y/FtuD
gQrDRv4pBUrwf9H4nX/g32Ce4YDkd7HRoMP4F41f/EOXjiN1R8fmYUH1/o///Z/fxv8Z/iivf0mR
mw9f/4+iA4ARF23Di/ugGbaQ6nmoV3Qcw6j8jI8k7pZAQq0FlHjo2A+t8MsxuDbbDQ9r85vhq7fu
WTvi30KNdSRi/m8n6p8v5t8O/kHqzsFdw+YqNDyPd4OS6N/VJmUhUVTp3nwQ8Jh0EqnbUzZc8nJn
t3sGCyMRW/YP0kP/Hw8r//2wnRVIsGgcVn2mPRLl952233ak25iroDnJasfj/feH/CCT+uWNLr+F
v8lqmNCpYJnjoCRgPvVgOHhSt+HSkYTJ/fr7Y1kooPhxf5OhWy7S0cUoZpqodI1fdMVNplVJSOcS
QfQQ+JHt7BHz3o/LFF4UZByR6RdtRemyx/HClhFgSoBWjkEzchj4lmZ65+TFzBA8oMOFT2FdkAm8
HmqyW2eVy43hLu7qRu92s6N/Chyo7GViEACYg79JrO9Lp2jkF78SA9K7YtklKpG39Dg5wykRuFEy
3AeQnTd0Iu4s20igKKDrlSPBrrSgdz3/bRodu2mpM98xH7uwtChAMY6RIci0Ro4r6CAMi+LID0q1
KSz1KaWNs4BiXoRbkUg4OU8j27qnuy5Gq2dW8WEYZh04jg6xhdAcI8IXZav3Zhq58sR7NM3Y+Yvp
RQI2R8bWrq2MNrPdO2tDNHcOJS90fdIGuuNgtt9E6V3MAMCPB3UXywM0vfpNmP3LMFWbpmloRg2f
JnNw1k7LmUVB76zB1WxSPOvdoFkrmgmUaLLfZvbXDikLUzfkjDO1EV7l4WVs4LBiUHlD6MovxizX
RawRqkR3Ky8dJjiLNVaUhzr9ZhTmD6Hx7wbBb8JM441t8qPMMF1IrvnaKOaH0iAqc8gYLXY0ZTht
B62ePheab5dpvoVqblPVr40c8mURG+Ni2d9iZH9zwhL/Wrp1uulHOo8vBL5sqNDXsRpfMJuCNAuq
PVjPEeTa/EOI/CWsvsOCeIfgQ+C0C5fSY46xXohzaUI0zFC9BXSyNcfGGg1TSNj9i6zyH/pQbuO2
JZyDn5MLIuQneT+VVzSO+SZtMD3D74kr6W7clh60HT3iQ2YDiI8UlTt/pSy3lGznOSaUycmzYdNp
8H9yeySjQYie8C7OmlsxzLH1n43JezyObkkzrLR+aOji9gZCDwJDUgS4V1xSBvvN+GcDjWeFagyh
M4KlFFoUhOm5hRqkPifCohVYNt+9EqGIFjnjFsuoD5rCWtGY+qFncYXDgmvOBHju4Wc2jJIMbJcX
Uls2IfPIB9d6Dx5DT8y7zHMOtV0vkdW8ZibRD56hHq2ZywRdBwNVOOw9idpboS9MGC06tlRdhWlY
O7i7/NyUiiFCU1zSaI4D3V5Faa24ZPgHPVO15RftLWOQOnhnq3/lZwFHbFnjA07GYKp9tSC9IrJc
8QgjMjUfJqLnb5dvYXrtKqjLb0Zi089xs4cQ+i5dbmhSreU+pmrp0me8uwA59Kpc+jNC4kVyUJwt
1804Fc9pPlymhVUnsvbNIPJ83WgMFsqK9BAHhq/mKTibps4BnGpdyO5HpkHVnCL9AERrx+17ckwH
0RsphSCF7G2fqmtcjIBFu+bOrdoXrVDYkTtO3+3K0zHwsu4WAG6rN1TYXAmQIPdJEmxjFYTMabhN
mBpywex1dlzwb4h5hhS6ri1CEXoJM8ystmlIPCK4OO7ONJSMq/QfudE+UWleUhNvosWdaiwfxP/h
6TyWIzeWKPpFiIA3W5hGe7JJNt0GQQ5n4F3B4+vfARXxFlJoRhKnTaGqMvPecw0NOi5E2EEXYOfM
6T5afMb0rTDYgDGznOEG1jl2YRCFdhW3W8N48cbXaBQwYY3JgnxUNhAxwCGzf3pKXKx0fMrDtpxs
eDr+orKZxT3Rhw0BZtqraFV9J9vbfLk06Uhx2TV5IJPcANSwvPZNM7mRzDefEOi6Vmz5v98nRe7S
KZvAr78MxpAzkUsGjEG8Kad1ZZM/JIv1v33HRjUufCOFzeY/A/ZRoye74aPI+FL1Vf0rCuy82ET2
q2Y+JdoSYqm/9zO/SRbALdXTmxinEIrbXVJzsRMpzXonFb///7z2O5JS3hx1uuPkvAuHaYoUPcgm
y1lOIYnF2XxH7biLrfSZ0VrApkrvZdL/qjWvE8UXe4yA4JQa9xagTdxQEgjtb50td9VgNbKXMePV
bhMpfIpc3kqn/eesJMQgfIvV7TnW+UbXmY+rk/Id8rTBle2tqGvLGJzCAhic6mDtLoPMR4HsovGG
7NwlfKzztrnPEnuQRaixRXiKi8IJ+eBktiTIL5YnlvkikFx5qxMzXRPq35QINOIo0peChDWy7Nb+
dcn388j+yTgaVi50U3eWFvAR4nP7SJaWI0alvwVMExhpXixePsI15A0qEoP4dmBEui14o+k/8a0e
K+zHobMGHX+mtyico7ghQ6CWH5zIsVeqiB0yvnAnWqJA7sqbpXcXjvbPRIvfBe4JN7X08Lf3ATnO
HQh/VZw0Cp05KYCea8Egiu9VMQFWbbsamckEOis5KQUCoAIZxhvsMw2iafLqacpv9oQ+HS4eA7Ym
yvAPdLdsgdlE2CZJOMIMlcQ4i6biEUrEQtuvvImKh0Kdp0e9Tq5D1F3aypDcie53sZ18CWovQjRv
ulQPAUqgZ87oE19hBPmmPopcjQnuvDdkwJFjAFMxxxUNCcn518eIGwQnQFLKoGwqAD82b6FP0tpP
jCaQVkbfEk8ssOqKhIJ+uTsWY3kzlQN2WdzDGA1pVCQxWACGu91JTC8rRBjZogWmAoTA9rf69my/
i9aivYFpEq6Mq7YWBgEF7am1oInt466A5sGP4lD96QxyDUr9EU4uYcv9fM75C9NnQehTv29UdJvQ
/5mMlmFBH0miowADuB9OmdmySgEoVCXcRtK0XTAeUCxSvfUm48O0WMptjTJJntXPSZmA+uVQ2ujc
1mIdDqOJCnWKnYdVzLeEkAH2WP0LiPvo5kVceeOEorcoKsgpGm8KgSYfZ2GWuO3ylxFVmAveMPLy
oviG7DVwIqPCsSi7XeiyMpu2AMqvN5kHTgEjeawfO5VXNE79IWtpqjrEBngxejwz+tYXQEI52UpS
z8A1kRY+jWXcp5ZXxxBZZtzaLhvfkwRTQoAs9TN1g9k0hlvRbbMyLnC8lQbR9LQgAF/tPTjrMzSj
B20yAXCu+WsssfmMsyoFGvFNje7NxijvbfoHOxNnToNW1ZstpjpmF80ujGOmTKsB+M+e/qxWUx0z
pjP2iKZlNGxv6ccXux9011Yln9OhZhHJILxk+7honOlCnyQC8H7Y7dA5jZgRybAMYNYBFpyGl0wZ
CKUxoq96c7D89yJAknkj7VF9eVCl9ezM6adSEnHbylNM5HUx8Xwk3A3qegvoxVRTp/Euk+Q3KSYP
OsUaZ2qzvF83RqcjN/TWqwQuUS/CmiLUzRP9ZdHSJy2xCJEncecoVL3yBYTfQHNgzCg1159m1EQ4
z/ZVRwCGzuAoOHuzNkLIkSUNsrfDXFvfkU2gFs19Fbifr6zzz2jxUMGibi5pVhzYgLkU9GhzbCYJ
NHCInIZmDco+55bUdn86Hk3gHj9pyYJIxuSPrjKgWlaL7hwdDIZQUGK58foZtJQAcm9uzD+rPCrB
XBV0F5nrwEDJeVrYclvJwem8EeJ+VxQbBSNwrAtGdAEgnvnOvIOKMxJ1z1WMkc9EP1AdkD3Yulrt
+SS0rZJAMaUsOGfiKD3PUsQE4icu+LI7s0btV1UXYyPv6QMrrZtXzG9GGjDPbgPMHt95PxbBXKZU
IDDPADZKgQPcyaW45WYDfxgyaK/RhSRlzYo7TnqF0TdBrfd0k5fFah4wMqJhipWP1jWywHL0uWwd
VluMj2W6sA3AlzLiCN0kw6SsAzCiTf2/WXAQT3P+TVU0eooKQr1pde7CJeIlbXCoH2JOdBhbLGO6
rBrygrg2dpWsvhqq2sKeZJAuYhutJIEpKYxxLVH4rAjkw56ZPzVyX5HIEhFpOiQ4TOnci4Fri0pc
3m7M2I9AKjtJzq5YjplfG9oZ7cd3Uk0MD1fEACqxRYU6erOuX83a+BkoWD0wew7wZrUPbMotoVs/
ZUxYm77mR2FwtW1qomVale/V1DsnnM32YBqM6LEsZ56cD2+FOT5ZjdW5Sm3xuUTJIbYFq0CN+ht4
bH+0lClIrOxKzvY/Q8xRYDQMueslu2tykewkJmnkYuZXA7C8Sv4IydgaVFp1bE8dV4tewYzWEp0z
Q0bjTol0q+kUL+sGig2miwlDJ59KYWcuaRfG1saCnEev6Ox3VFboC3XpOW2sJ7UZNzsfZLxCW9El
WTGEqoZbM7pNVCVcYoEt0SPeO/TdLhpxntGlqAzjqSPaF3AB3p9qPGYwjXS5hi1MVMNIzAE1h2X4
xtpXB371bZHU6qMv203OqAexA1AQRDi7zRhq+hsTzP5rLpxnU2O0zM2qdosZYQSfGvpgx2ILn4wz
F+EyHGeea2dyHtDzUZHTMkgGxp9mJxiJajYgKVl9MVT9QbLnb52Bmm8p9KaL+JpNaOkqwW27MKew
bGZEZAhC+oTnTOnkmkFeRe1ud4nPp8ty76cAJSqkTT0G2jehzLF1sVkQZqq4rj/P/fa4ZWLab+n0
a4mGV11WZ6s2WZ50Lr2ZVI7JMqQQQi0rDV6Qj6kJc6Aa8GfvpoSKUaAsoShO4TdRY8DQ044DTAIU
+yh6W3vZ8VUlNQRSU9lXtmx4pkXvoaPfUOUB8Er2GtzifSWTLGHnEEmaCynfi+uYS6hG3PnSJvcT
woR8Odk18wy8s9I+KiZsQhnz41gW35aUfDK+zjE8yJCsudW4jdF+kRNOXTArx1zBOiZH50Etg9We
Q2ls6TDn5U1e27/5shx0jmDPEVXjJpnMLLpm/dIv3BMw/SFvzvi6wl1YN7c6lb6amEwv7tmdW8ot
xwmT8hEOnck1xwUz8tQnY+c/KLXJ0EaIHxkbtls1TEtVAGWhlbbQPy2MZsPseHX9NBhUslFfJ8yN
8+9Mi9HXVvAzkXytSLvy50qnc5ivyz6KghGPrG8OmnIG1XkSlRyOaE9mqwpX00h2kVJeVZsWWArQ
lZEWlC387wGkyprRKmzp4W/ZNU+kVD+ThfhaQSfwzAKpqp3giY0LNlVLOmmywRgtQVqcGvVbw2yK
YGez3kV2gNKZC89kJMRj5mCq7fXUrJpXxLwCPt3zLLQbtq2LZmKRFHKdhRkhOUOhzQdd59UUxBfo
hg6a3Fj3dYwOIqKTkvG1cavVHhup4FXGjO/1zQC+SHqoU6H4FlMkoGV3uaJ/MqO/jGairfNu1BmS
lI9mR8CXQjcpWBrKu55QL58p3uKaE5tg1EiB2Y6PvcakqWNQ6A2y+WpySYKSSZYVih7P0gfzhAmS
wZYk2+N+QQqMgmf4ZyYmaFySIzGZYDUg7a2LuSNZsHyK1cYBU2QhxdHoya2Cry1ihDAgCi/zar/R
gz26z3fce85uq+9yAi+CpSVXOM89M4OjXLG9ZZkdokPHxJLwDtrmOlg8jgmJxeeCyZaLjuZYy+pT
MXXvVtVvInV4R2O5XHNLOGwoEFe01AwXK1+JydD9QVEqb+q6xV9StrCEEIW8gv+mJblr5vN4mfsZ
Q0yatJh91o6gEkKbFqVGpo+g0dH4VV002tuQESbaTtNulQRRbfoKLyhHS5WtjqvJiMJHI3uyYqnc
4Pg3DTcO6REI4LatPpetoxzVO2nOOp65jBurFSlet9D5ZZwORUSK8VDJc+cvq/addOKFOciDaiUW
3EBGec6ynAoFZDTqDea/hnOZiIQ4AP4+jKr6ULS1cZpX1dfjdgqbktO1XDYfQULDqSUpKKaw385q
JHQoSSnTsoSqyXE4sI0ONwY+IrxOlpyQENK+1YS/lYPOXTNhZyeYmWNPDCMaXZubnBU9OqAbywk3
SinzIDVqcRbEs4K4WR7maXqLsprBtSrbxNYkzHRJRK0tTRza6XdfzO7j9uKhR0RHs6PrKuo4RHfR
e6NaFoHQabW2BnPtVQvUOfKEKX6aUvooctZZl8/Fcc05FQrDYaTKB8hk+6B0XCuU2t5t9Jw4Xwiu
c1InrBjgegj1dkoSGbuucl4RrACo0PlMq7zrAsMmaI8xbTbrx2IRJ9Mob4lE17BzODFR33JjIbqP
ThufTLWbTOJMWTUQQtCS14ioXF0G458grFxGFAP6tr4QZqahDC/SVcq2CCZWTiFJHeXbHzPSadcZ
6it+gUtaVEEXpwku5pjS6IP4sOkc+1Tc0KkxvNelsgG1aD5WJGoHi1L8q0xzxGGUDTsAWZ1HuEgf
dAprnsU9n+j4/hhDS1MQlD5dI2zKmvQwEg9lzvO5qpTSW4EqIniVvitIc+jafVVuvhwhjy4IRMis
Xa0c409T+qeujYNIgQ047pbeTQi4CY0MNQn6hn0PaXKGA1ssS3JRRIkOlTXHW+GWNUy3VKtg9VNA
OKuC6AI0ZjWzvy+wUMPqjjc2KK0m8kaDrKDWamuvnbmx5Yg15wEhjqaMjtdZJZyAhPacwfqzJfNq
WMSkZWolvVgViaephqCjlxMQ1BFzd0uUUBFNOkFOvW1AMX4ktBK/P1nubUjcSx/MUKVR2P6ZJrIM
naW8pcvX2jlZSBflYoKy5VLusJsU36nkwFetENB1q4LG1yBiw9qagCu98XpqHyYVhTjFHpyHqb5P
Pfq+WDAOiBROCWXY7taquRMK7iKJBnTPwN+pvXIsX6QfI4pO69pbXkkMn4ct54ZWZof1Y6MR6ztj
THZt0xwGvf1qjcMicoJKW0ryzoi+zSjdRZl95XK1c3SoBg7CfStVHMyg9ps2ayez6MgOWgh62sbg
Jm3sFl9ix/M+8S7sWnzlQk3oCLKd0hsdXKzdYvwBL8eIVimuJrmTqKe4uGeQl+un2TxrpAvS4p+R
ChiAExlpo/1Fbd4QpBc3zKrtQXmRGpkdHjDouBUZgJ3xNSY3WN8HpCek6NZJzV1a20QDrt62XzZQ
YL5w6cYN9YtIWMCZy1uGhoc5wa1T2OwmCbCcVbirKr7mfGm8qan3JqBgV8w1IOroDcLQC/APInTI
a+qni8TM0c01lNBxgymUFf/VmeuzLlUfuuA3cgmzcQeweTEk7loOjE6pgf+a4CvnsMxRngaEYENp
Vd573EEEP0B1YS2g3qn/aBJCrh5ZiydI9fKW11JRPtvF5mPRiYvrOe/UXKfhWbOTDyUj+xa2UEXK
0e+5I1Jq4AJLJPUV2YecIi2hx3Y5wbmdk8voRIFCWVswH4JKasWeoT/VYA+ftQhOa0oRCLDSq3Ap
u3Nn56FouHMbjFnMDHPU2ON5FoeFR9JzomgMZQJiQZ6Xltdk2XSrxxbWJ6FcGeSJVHvo6C+BBbZ1
rzHnRwpJi/45YZslvSbVvORdvV6Ij3tbDfNdRpngqyVXpwSyRqBXV/jIJPAlCAnHjMpdjgcunajZ
NvXqVq3gCtmKPCSANKpHrnRytmPo/y2gC107g20/lTb7G8ElmMBGb10w/vYWqsnIqZ+VUbNR8NHR
W2Jws5W5NAdVbUDyRr1zm8pQLv9Oo/ONkuxRUnnMDaf9mEd2ix7512i/SAK/RbIll/wmyxoxKbhc
jFY60wTITSmrXiOP1f0tbNGH4yssXYXHqoDu6FrlzS6IbRwyNsg5qdFim1T7WN89S7FeRiV+wo1L
A5WkOn9BgbFdWNqWFpGCSOZkSDdExcKXWutxzpDVTEwcbqZ8GDX5tZyUdNehnj8ac/qGWj4+SkrR
7fIFegVx4si9Jwm9lHk32knfFwD5CyMNRWRGp5K7C9IY5FqNuhcQpUYk8lfTHg418o9w7WDO60qY
2St00Fp7SZb5p5NaZkM0/U9c9sTJ0EBmz4iGK/JaEZaAeoK5uEPGyaEb80WQi85OtaXxWuQ+FqN4
Eca9lNL4oOlGvJfeWlQ8Sk+rQNhHsi5QeW/31N+zMJb4AZn6hAKA02A2r7HBkW0P0KslGsAlTdWg
MC6tBh/8N2BFaqwXQ9c6nueEeB7H2aVRx2wU5xmKU3J7t40exQLSpym69QZG/DZJv3+XLqA9Sny5
MMheQjbsAx4mQUT6VyiEc+qED8vkdMsKgOkyH6/pGu/asusZB0YDfrjxU58Jkx9lGgrbc0698k8T
fO9q9i3g8rpF24CXSgI74sc6XQJUs6k1P1qS8Hc1jFh4nO011tt1qyXvtLdpXbT1diOij7ilBPt1
Bbk6WWiE9pgVGsa9CDfIb6n5kcg+KbCazs+0dTcotgn5DKKdmjlfDv6mYxptkTj2ss9ybgCZhVRf
VoZtI8oqn0yBii8HZLX+rNFYhFm+0qArArafPkiLASODoFSTSdlZOZXXbmD0LYgU5BPKxmk5KgtA
56pafdOyeAYJ8uR+wotUqTcwS0t7yO6u01I+UXtxc4QNY8/yP4KclMBJHOs4WthFEMUjoj9qXQw1
TdU14Aj9fP39p6EbFZ+FqjDQn9OdE6WFPyAO9wquAsRwEv4cEweJRF51J27HXqPZeOiW5m5sYd1K
vrfmmyrxzGZ9abhx0uHImpf6uNjs1rHypqbRiXllcVRGiSc5oU0BpAn7t6zFh3oaQSGAmCTojqqH
83EPfu0RlKBFw6JMH3qo5Pg+xG42xUBLAaptpBbvbabBwXFCrdA/6jyZb6tBRGSUPiZ0Znbxmv1U
ssWYVLWZ2ihgKobo0xhxDqu8fK8pP5cJUsY4QTXNrEsFSmUdCJMx++zqOOR6t+tYclFq36o8ohtF
MSUd5bQD1K5k7wuvnGdyyE6GoLZrYsdPc4pWDu1zjVeevr6GlLAF5G3V5p+JAbyhFjyz8Cc9w0aU
hxT1w6rbx2k70FbjQWuEzIFHiHGiwSthDFa5Sgo4rR9PWU84ErqIx5E6wjXS7gNwOGAEkhmaFE0+
rrBCk2m9JUbqls6WFRWvVIdx9Bb3kvRpjTtLAwqZrS91O5KfanV/HebyPqm1tk6/F6MfiYYarRad
tM3dwmjV17PU3PWW8amm6nqU83rlRVHuV7TOlbQ9NxW5LUs5dgcSG69l06phpbbI6PNuV2sMsJRo
/JKmqnqZB1qxDgR3+lr3asH6N6VknXJjxQIAnk12mH/imkAf18I0acarhWt1b2jxEnK72brgZOzq
jZ5g9wmqRgceT3mGVBw3ZJS8KLhpfQ4+m2vgQuwHf2HeujIdP0amHNNby5xjTP7joqAiasidL/qB
Dl5RKOHEavQLFu8uyuM1qK1RhKXE8FOvcpBSyz+VgYg/IMA9qvSWQj2v3omzmXxHnWkOMeVHQr0b
IxMPRuscEPhFoWn03I5UNZwzicW3EhCXEdXCxJYw+0waZNQmKYbSeNNOKPh0oEA6SzU9N/KWE2pw
hHKxcTzBrM+21vbJ0oNkaM1wqJ3HSaXRaQKtYepCQrREOF+fjQ+5PilHssBtj44r7NaIZgr1UNwa
pHQV1kNjxQplByaF4+/fSNntjppSkYeA0uD//6jKLDCIqChbm0Y3dy1+s//+V+aH/Kvf/xYb7aq9
//6EVH7JItUtECtQWaBf7HVc9ILvkX48PzYr+3SnZdFdjhvjsFaXFwJhxEMxEY2kVACzqWxKLxpV
BwXK6twcngBPa5TFnZPG2RPSnEvVZl6JH5xESF9PJowjgBM4sReLxVKp31Vv/c1vSywp+HSKEm93
9NB0E7A3Z33kPaRHuRlY10Zg2eg1G3l0HmS1aTzHJpA9VtNblTI9Jt4tRwDzF1gB2W+ybiFsy5nv
8+c9Kxzoqy09RxNBVYVzliaclkZf77Km+ciTvKeTMH1kJRj4ORov+O3GcLL1EnUA0FNcyJdYgB1b
CP0JtXS9z8007JjrI6wcUryOZBw5KZ9I2UBbU0tjvLR1VqFowfNdU+upXJnKrNoRB3sSaYTiO82f
ShTjOymv7zOGxmQTqq7ovtibZ77Bcnjr6+hs5s3zkuNgVtT+0RR5707mhOakEyd6UhV6M6zav5ZZ
SZXYYpRcP2jo/jyDrD5+WbMhgDe36n+0FrmkG8WbU5d+mVo7oD8NX+9RxAOd0tatFbwk5fak68jz
HG1OnyrQ3eOEKjahc4jRsXOOTPEPrcx0eVLrXS8cSp8p9rOyZOSOtMo2F05hBynYlE4EGFhah/Ob
G1Tc9VdNVstwXR24HnPmhB1jNboPxnBHpZNReGNmSNXmQAMwBXDt7KfC66lIj7W0/CWsLn9DUOHa
lXIck3g+VB3ajxSYHGDYZfYWg15eNfZjgH1/2OUVix21ltsWZXsC8snoq8ljrJim6g7QQf28aX4g
yli7hoSkppnoTDRMcbE6gz/aZEhjYmQnEtF3RSnIKoN356fd9E+FKz3UZUGNR9jlWv/LNOPVmJY/
RA4hK0r1MwCJE7M3n8YQzUhFa7fO0huyPPD6Q/XCIjau+qJE3KALse+TVX82H20pHW5DKlN2xzQs
ZQXblYxTsKsj08dGbqH0Nxlgl2VQMN06CvSoPCqjdYkcfQoNq6BpRkG+F31pn8BnYKDuJBjphOod
Wq1LjpPB22D5l4cNyHmq5bqjBnHUMxyClYwuVQOo2Ni7XBuNax0xYc+SS0dGxRU9lBoINZMfLSWq
gqrVKjiysoXC5Tc6r4ufFPqQvqEY4xMd2MGfJEN60mAIjVCuPNjA83OvM1oXUp++tDouL0lAgBoc
cB6xbpV3JDsClA1pX2ViMuRkUA5emIJK5wnDDBjhGaWM8cosF6+OEKxw9NmvccTddJaH6rVvGSI1
s1m8Krad0ylgLiyLBnvi1GWv3fZD8dgluE1aRHNKHr9GcJW8nkvqfa4QERSZY9/ZmGjId411R16F
ZnvUYXXkWB2WWqXDjTzKFigSf3+ZJat6NSKSGef0fShM020mZuuRIzFabKXHJDMMIh266RrF+niF
WTeR6dxgyEmYY26/37dTH2DEGJlTWcalU6A5ZERUD6b92uf2vZ/QRVbrdzFPUA3zbbxAhhNejvgj
W8lOLhLB+DjuIG7NusKnlM27ekoF5nW8cvbIFyHNIJrRuv1hXrnsUiEM2tSmHrQ1s1EhK8tF5V5C
YyTXgrwvv4imOuOhqh9J6JiAGl+nCUJL0ebW48orljLzXMXZETZA8VQabMdMgEt6rw772Vihi+L1
R7mwTvkENEvpmAjC+aV3VxmbYEfqvTrBiadIgUgTE12ABYBeH5meTJF9RLRDfKoYnvo4OxE9voZt
NzGtMfJHkab7QUzZcd40X9HKJj+OzJNnrTgD+J48+HJRa5n4uknJiLhOcQj0nxW0xT1Dti4oF/Fj
RxkNt/yqbrt2XJBubJZY94eq9KVGYDuItrqWKQnRwyi0tO22Vo0dcBGOBjNpmfqZ4Qq/docQrEEg
AGrTTjQnQEVpulrdcWEvRplVZa9nzTDNS8Zlk6KJTAxtGU6KPhEsQQv4waqzM5OvUycEQOKI2MzG
TtUDG8K8Z/kZvLAHaZxbRKzrDuQGzXMLG1u1dEhBLHBcRpFgtzJNavq58uWFe0iyjlQOGYNFPbt3
ptI+xsusuhpNMbbtNdTqdjlSCqlx+rqu4wpRqSFWqEXbUmmE6nXJlHggrLwBG9ARSZxX1ZrO7L9g
K4kxLwyEAi4zPQHe5Hookn59tFb88M16sWUlv3a2uVumQT8XpH0F2Cnsow6yEVIjYPhCXkJSQbe6
TH1gKohQVdPepKz5uxTiTtyXxcpaHsyGYflsKNpFWtlxk27E0s6utS9ig6ZlTa8WDN9ZjjqaAtmC
jceZiL3hSsx2THRCeeTsJ6bYTCpPXsa3emY+ssjO4qUDLkp91qEEYyoJVeuh1wmm6RIGNkOjlkcJ
+he7/nCekZcd7IUkqcwm/Jqb2TVeIzI5WW+M1vPNTlG/UNaRUlOaJ0H087GfdUHvHpJAow8B49hh
R2VSHA1LEsG0oMSr4w9JdpC90zIOl6F9XOaSo0GAheMMfVdVyqAEVhnNn72wxNVRJagBXZHtqhZz
d5STIuCQFEXIe3wc7JLDsxG3TqMCHrkQ+CVWeiKyE81fZ0yFaiSfudnAfbHGs2Xhu5oLcZo78+G3
cOSTdEVpSmHSrnurKGPaBSgIRiNEk2reJBNnUjsYRTDwfnaFal0MCzluUY1mkMvU0URmoQyX4usK
EPXcrZQXkraUQQmoFpWHs6W603IlN48eaZa9anFUHAnnOZiyap4csz8vmdHv9Sx7NMhM9auCdEOt
1YeDlU7UQn1cKKe4BkC+jswHm+3w//2937+N27+NVgdZGjZImtVlZ5BFa2l7YXakGFnyCRmbDSpQ
ZDs9wiinzYt8Srd/8ftPMKsLv3KMrSPeR759IUtYv419iCOOUFOUCuQarC4qUXjd7xNy95fYx4Dm
K4/Vu/05/nHOCuPC5E2RdriyaOyWvv5KuaDfWhYCGL6bvVyiLy1z++nWtaGDllByt7bK4nX6LgF0
8BGPO9Aye3lfhFVg/uE3Hupnk/8VGb1CvVG75at6S7vr+mFlLg8GIjvjsQLVQPv6bp3T3XqB2yft
XwUOdkJgueA/lJkH8gRY5rd1UK+Z5mnP+bdp7XRCmBpXDmfMln7107zkNNrai9U8jIlv3uJXHRhN
+z02FzYEcj1J8+kYZVYnpQsWcExbOBdBxu5wQRldxi5ta5aZY29plK4odhmw7xApjPrUftdk6e3L
4mJbL5L0h7eOOG+n3fPeQ9pDj2n6aWFUANTzkq8eo9IVZHcjPPxkYZu/lM/cuvXqsJBQh1yRveOG
hwQL8Wv2Kn0iJaCVhO0hqEO8ftqr/l2oJ5V4vtlbk7/9RbuToMNSxY2K9ngfM0x0xxNJiOWuaN3s
c/wqSfq6gXV65M0tnv5nDqe3Zj6O78nL8EqSn+Yhtb1I9KRXd3nmVENCFFJxKgFykfGqW27jESXF
rLa6y1uqpCu9ZJIL+nQeg7H3o/66PnSTn8HrY57DwId2pVsYhFl63XF9nvbYX+odwx4pC5hunazE
5btZjtW5fFUejJdq8nTzNpBHhcL3omP+csfhODOHeJZv1gt4EJWFIx1k1nXrvw9HvAErveHMk87l
yb7QOKaQfMkOxbytgJiKY9nHbwzsCOf6Ky7th3SbjwUK/bA8rIF+uiOcDJJLyZt5gzaBoIZu8p+O
K++X8On9XZUfknpRopI26OcPgjPuEzvEGxtwSS40tmOINXqIEqPnUL06hwTxdedZh6Uk/uSQ3fGh
D1Sy85GY+IpH1R9e2l11pQ5HS7CAyTkmr8Wmq/b5RmAtxcLvztgQj/HzfJfC7EoK4MG6i+rRSA8E
y0ax/6bcQP4cuJvmrVu9EQ6T/xUnMNZkENAsobe6i0k7Qwn60fn1uzhFtAHfhh0MvqeUzG50bG6/
T5IdapLkOn8VR3GxHpvwawYyctbCJkCV2/q2P7/lnxhCnq0bGpf6nTg7etExWVA70g8SoLf/sn9F
7yKeINkYEeJV1h77vXKi6TN9spVp38z5NkE9CvCQ7neBLO+q8cGg1NxXz863kXvtZ32XPEYmTai/
9Cd7Qu6wV767TzknlBC/rXRpD0AOUIE6HtSe9xavp5J40x/TrX0RDg/l8+boQYq7uvI+fy6mvfRC
r4i8LVpggy+/4JD+071nXxFjqsAKjdtqueKtKXz7mTpx/acA4S/25Vl+1m7OLckOtMGiw0oD+con
RLGeHXMgL98Q4PuQ60YVMCYyjwnoAPMdhsxndBanOCQb5F8HVM/Lvttt0kSCyQmKNxdP1F9QWWSC
mfbM6U6D9VTcoAmm5IS5xZ2+/bsM1PEh030C63OcNvuSDQjzDGqgf7GMid3LBo5E1/pBx7lAArSv
E9IazYNoJF7wLLScNZt3FTmYC0oG6aPB3bN0oajwybvNa/IFjBF2WPeHinUOyHFDncgwtnCToNsr
jwnq4zDLffM0gNfiy2YxVVs+hqdt2gfXfmhu8pZd6UccWelJmkIL6yjcfI6aoDtGd73xgK3J4glB
5Lw+Ss8qc8en7I6eW6IV7BZl2OmBcln2GO/0PdPY3mPX/RNf7QuBzKMvB8Bzn8G2ntcHQtQJ8rQv
zjk2LtHfyfays7SjSsSHob1wIsK4qN6NF+vR+oifORI+rIP2I527Pc9fRlFPw6DEj+Yle/EqjoiB
UpSinvzgBJgZvOTD/Ac982bFDF9d9UOh0T/BJnNHZqR7WKGxm4YMcp1jF6NT8BAAy5rvOIH9LMDO
/pPjQDpmnzJf6ZNyUB7a4Ss7l28RS5s7OHplUm0hwnrIZGqfX9T9Q8FWtkT7lv1QnrCPd/8j7Uya
Gue2LPpfaq4I9c3UrdyCscHARAEJqO97/fpaoiqiMo0DR1UNHpEv88t0o6urc8/Ze22Ifit85sGX
VT0BGAU72/LIVHeQrxj0CtbM1SAU49fij+qXGKiZzUgJTQVZ3eJK2DGCRWVN6iNiGQYg9nDwkqUo
T5K5O6uIA54bSLMPSj+Bbflk7SRxCXmhmmnGJF92Wxi13CbSnfAML8amdJfv/U93F6Qz80NsVjp7
6n0vweZc1DMjXqITpghS/yR2tWHGGfMR88eGlNF2KifTboPM15un++TFeqZGl7a5MDGMKWNA4Y0+
P3Jc50PbYz+X70N1UjgDepZJ9W6NVAIExrvCYVuYCQf96DYHvVsPm2hWLktIptN8me/cSfOenOVT
/wyW2nyn9eOtzU2yj9V5+eI9ZfBt/nDLwTGtNsq78MC3i/3b8WZ8YUZ7xxeBWd6HaXUKPduyDkE7
qcERM0araGtylbinJ8pZ9Ne6Oe9WWriF22xLywGRxnNlVyh3TYjDE/3DAabRzeACihtHnBm75qsS
bYfel0wvaJk8lQgGp82j8DLwTTdz3O/xnbnxFeZN86R/iDZRsnFsi7P/JN96tvquWof6DmFi2hH9
uSj/OCsFDqq/qB8CzQY9Wj4KODBimN0YaCYxX94Gg2I/hwLhZnZ7p9VbMvlwY8hb4ytlbfsTTZsY
O2by2oEsIEWA/ztDSKw9FYcWmfx7guZyDjiouxcWLpIalLUGyuSJmhLOTr2SLU07ruxiuGOFlfdx
tpKSmSdOGVghfyA7rZqZWJGStfzAf28IkwS3AdzEh67ZGOFi1FaGE/Yq5ki6t1CShamtObP7+oFK
IUgfdXUHDbM0TxwkhXpHwZZ9Fg8EsFeB7VCGvgbxSjqwQSF/kv1HmoLJQ3nn3yV4KsGUzN1jfQ7z
ZcjgRWOPwjg0M1YmhUv2B7iyx0P/SbvrCLPsF5yKUQbotpvu83BNc45yDhWSv3ffzFd5xyYRfQaH
5tWgd2c3c+U13eYrb11vqhf1IYuWPRNhNKVHBagxaGs8UN5ge/GMDCLDtl6reGmiKIo3BGr2yR0U
QiyA3tR07tzhmH5kr5mHc2PC0c83Kc0/XW2O3SP5wtsVq594y/pnvIvYsCA8oZJDODgKvrMJwYd3
hTwR17RJT8nSrzflkWmncyZ5cdgNX+lWP6bPgTl1bPPkUn6tkyc8qFO4VR3evF2mzTIuFtYRYtO5
WblKLLYDGNkCBco0eqSOq5I315uktEZ3HX29M+8TcyjmAR5f6xBdN8lWD0zcnOysQZW8j484ZTp1
QjnO9DpAKvqO2HP45MGWY4zYuJQSE9PZiGd0K8eSU8daAODErH1v2iWCafqKw1Q7aDt09MFTv3Co
Ud9Z+GPy+pq6FcPPjIZ58uqTlfpZb0GEccvweEJVhyD/KWGrXjs2dcssPoRgH2bkga6jBZCrnbnN
8IKZVMFTY+fdUTm4r9wz0aZJ1xkWGFjK4iQ76sOa+JvRbxuiYJ8X1gkCJWo6SVtreyOedBv66vQp
VNvBwZctQu4IeZodGf+6rxIbFhVVMMNYkmxCUGNPDlTQ9ONFeM26VzE9NNEsf6br7BJ2vKCCghYR
TBBSU551xakb8UAPdQathLK+gjVM7SNOrA8uBk/VkDKeA81Kngi7+NQ9mtDfXi1jVqzB7tNl/+i1
iXbC0MJ0UlJnw33ByG+Rn0Wby+g8OEiKWp53G4/CT17QCDZl23vkBk1Rji/UdXxwl4hsTfbPdbSK
tulbY07cTXRy9xlHKItaqUaw80kj4EF9Zz7DQZSCdQxgnVlbFMtwrRCLr/375IG3Ld2Lr+JBOdHM
4GVxR3FGeMHr06BIRs6+SWdcXGETkU4FzHcWfZbOBgHJOGU/uR/sxrGwRlFV7c0zht334KuwA0Z6
K4icf5ytiVmT+Dp8DlBpd9YDXkb6etm2JbJhqs2IkP6IA2ZYnIfsaoJK5hlQx5xnFOulfqZVwPO6
fqb1UeXTAmPLTJ65d+qD8BIvxD9ivwDSVXKr3oNDxyQF6HFXvYGNUP8UXzy1oF1VwxRGXbsC86XM
nT/Opjy7xSZAzLuSt8LMWMfY3LxZ3kxqcyUu8hdLZyfiDuXL/kJCL2gTwFI8fNBKzJxuoS2tQ3Go
HhFzns1+luJ/RPjJvYoidNFvvTeq6uCL3U+KZkR9RO89DT538tlkqCwXlE3os3nKV+f64Cnb6EN7
ZnU++G/OMrbhinf+zNoYewl/4QezBUQX1vDk0cCcGyAk2Y1fha1o5xjl58Bi/Bm7v77R1pCXdyyr
rpzDqVt7WODvpeO42YwiMc5wxkq6z8ZDLBDTZEk/z91j0Ht+ziXG8jPaPgxt8ZzzYMxfI7Ts026h
7lk4XCTvIG+8T+yv5kOUTvyv4NT84SEgHKVF8pKc+jEdZ6ofnGW3Mo7sUdwUxgdTt62y7dcBRuGX
EHQD2aJH/rHupXJn9bCCfUrztif9cEVF7HyiHOe4jvY2+ISNH1MZqSgnJx7wv6n4wC7vTjrsFjsI
SMEp3advyNGt7djfFJj6zJ0H9+hxP02cc/TJGm6eKaH7NXpM8eDfsR3JbDlYziaMu8pzedZeSkiA
U+9B3GAkuM8X7Zmzq7pLttLC2KzCgzg3ngvuthxBabpg82Sz1F6orR+b19ZmGnPOHhGoCTOSrtJ1
Qym96J85sDv+pNySJS7ns3IhMvJj2PdkrVlN78UBrC2JCyGiMCiaJ/OZTGNr1uydP213JgxAiJea
uEzJpuKpP61sY08iBke/0eHDIQ4ikTQRX8YbqNvn7Sb7chaabAONiqkAanDytrvkP0yX2qbfZ3fs
gmgOrXXPmy2WxYO27pZ8A+JWmZcMBB/xGHsTyNG0JDoNL9DK50HJcGs/ls94Cd8TyjIPbJH4kZtL
El3YwM8CG/koXJhktrHL3spn7BQyB0/pIDz6Ggj9quFWqtWlgQi6tSJnLYyI6O9fhR3Z0FqYWbMS
VN/MKLilEe9jaHp1Q4eLp4DAotHgS/4Gr6wnhhv/+/dBvUzjsMpZKla4KaXGnAN/RwEUcrDzAwxT
yhA9C5FSLqBB8bn1UpDXopbwS9cEgazSO8sD3CU+tRcqZRSibX0fikG+jBLej5c1WJ17boZ2/BEg
uwFOm7d4vAcFGVy5JWOCcqlL//tHZxa7Ws30Zah74PtbUlYqlYIyKqJ8bX1an2lpNVtLGPmEyLlo
wqJPmMeZwEnl+4c+PEaG4C4ZLtDERGBMqnoB+TTyzDMiy8L2MgpzdI9YEGk8q3hPUXLQou2HD1EL
TkJ479KxaDPXRDQgYX0u9q0qfxDvDkg34DCnmweHz7v2c8Z/eVxDSOfM5YDun1q4u3O3/1QyZ+dU
DqGj4Pgwjz0Hulxyq4j4j7kQtSrb6JUhwrUDj8fuYJR1uBywWtCZYXDmZE9qee6hYU7HX/tml6MW
KT+EIIB0mR2LrnyohCFkj4Q910VvrZ7RQu3PfSaQf6SKNp31hdQb92Hv2pkg7xUOnlbjPCSSejQc
DkeGrBEE0XNiKRRbjpyDw3Bn3lbmU1YTUh+6qIGcbnhsB/mOy0EBk6oAsPrswxQasssJxSvE7o8p
a8LacjwcfZ7tKMW2TDoCYHBZsc9EYDgNSlfg5q3Ye7B4MZ1gxuiXTl4vG9H1p746TjFLY2dGVrdp
EopMCyiqkhNeLwmDuiRE7E9P03huyoYz8RFnzFyATFP3PNTal0piACIR7rqwjhZaRLlQi/UaA/s+
yD1OwyQy/Mf/IH6ukWsugj4hrCBeIu6KZGlL4kUvgC56F8lJI5jAPFX4EKkFpqDheSE7/qqMq0kc
58tCDdYZ8bcgKvrH31/+J99lfHWi6kVTZ0KkXnBzjE7rSMkxClsM2y+nU2di6dI6COhiCKNAySl0
ul0iXunfX1ca45/+BcvIiKkUwzI1hluqPL6xvzg2YqlnndxJEGJdckQLnGKFvvSN9r7X8cIPImr6
uNhhw9vpFnpOxsmcbFPwtFa7vvFWxs/4862MmdEqKe2GdXEFpFATe+Sh4EdFsAhBLoCFED691EQV
eefduRnzyREIw/LtmJ41j9pI7bKohBu3v7EcLkPAxtUgS2hRFVPVZOvyvWi+I8lC6jMrzxMMVQEP
+BErEPXZm4cXzRFM9caVUK4tQBmLh4HFRNRJovn3SoRM7IYsEwpbT2j3GW38aCgaOkkqrXqoEG/y
9RtS9ZplDsAYAoFxouYdpT1yAFwm0VqJnACJMTBArLSTUKbWVzX+khMusN2OeLjiyUQDkvUoU6uY
y5vVjMBzyBEciBCHzX2zOvx+Ua9dU1lRDCyy5ki9uljXPRR9nkpuaZsxD0IdPMxEz9sbN8/3Ir1c
OSQ1krEpwt8yDPnfr67D6dxX1hjYU2gn2DSHJjY2rUHzu+KOyWjBGm1yGLIGHANZOkNrrrpA2+H/
6LCvRwfdY0VFZXbfbh2VRBIJH7SpfpJ4yPMse43yYgd6EoSOni/F0rkXa+8rLeJi8fuXJf+gZ7Hq
FFnXZCjmkiWp4xL562a0NLWTXBliHjQRFJlGCq1AR+PEqKWPuaZD4cd2bCirDtqTOLaVzQXxgE+u
1CJwDCGM6N2na8mfZlg8liNzQSGTcDK07r0Tm8WNe+Tq3qGoDO5G5pisf//5X29XKS09NXzeLitr
WktQbTBcTYcROyXFzWPISH309L8SwRMo9C5dBHD0ZIiRE6tb7+Xa3aOwcYsqinqEoRdLwEVYIglm
T0SzxvTEyMN+NtJGeo+eUC5DKNa4n6qGEbvLGKP14o/fr93V21exNFkV4bzpLMSLa4ff5L/WYIeg
aFZIhLqFjY9ItH806yCAe55OyvHOw5cVAgQZL04jkyBDX2nEyXTY5LCxd5/EuHClEftPq0D6rIyQ
hqu7y0jL6I2IU7ZVYe/vT43nvMOJ2GCjpGEaNOuRslSNGKrfP5h0/Zs1dYOnsayaP/YlNKgsILEg
Vmaj1bTYdQVXIKq1RQdqpgrQEg+SRYgIpybIL7+/+rXnIitsJJ6JAPeUi2eC2jlqrcY8E/qR0yPQ
mmgHpqlNGywl13gkpooGSVvd+MzXdi1VhJikwveBZHeBkwsBtTc9OeT20HEtEdy86mZ6I7z11mtc
fDJfq2R8oixYRH67QS+Wqhnf2Hyvrsnv0GGL+4Ih9+WatAJYLXLFTZFLC6VlBNCzi1gdC0xLk0P3
jQlSfTi/9Q6/zAFTE8N49MNRtCXtcOMXza4R8YeasjRr+4gplUHHwOu9Vz9zF1WJArhRWMm10D96
Gc/mfgRGucZD5jvvI3DMdFBp/L4kLgPiqdQUUdQIqWbvsZDsXzxTVC2rFQj4HN4Qp08qHuMTNYrn
MiKoaQAXE9BW9Ii7m5EDuBuXfKyJklH6ZlYy+/2tXIRm/9c7MUyLYlWTJeNy08l1QzT7TMntPPkS
XIbtHkmfllFJzHH7Q1dUzkYBWOEpm99f92d1gmrSRFhn6CSVmt/f0F8br+VKRCmFUW4PgzczZO5J
klkwgWYNfjQ23YJ4pd9fcVzx/z5hxyBlUzMwzmuKelkdk47pD31v4g5TydAMUGZTyj5nRfD0f3gd
VRYlLjC7uTp+8r8+mc4ZTrEKI7VNejeDIy+FFjND7tyoNU3l2uf563Uuii1BiXQH4Uhqg6SoBEud
ofnmlK9PIDgvWylVmSs+RH66SsugY9/OXtRgZeTBiY9Pr6Gpm4VgjZorJZ4r6LEkxRMXAZUQlPKY
d0yKLn8G+aBFwZarAG4AQnNstTrs95mYLOGHCvNOE1H0QvepSbWaWY57dGN8YLIzRnwopCGX7mJo
Fmnsgb1VmdBJjZES6KAigE+ruZcOf/CZC6uWAyWeyRZ5JLP8rP7TmEQQGKHnciDGLwZQ5K01ZhxP
GbWROYxezXyRDJQSYB8zzE1tNUtXyJCkEz7GtemCMo51EeEqdB2tUw9u5n2JMPHIvWSCbWgmPcxB
MhaFpj2LCzkY7jk050uHDmtKetOk0bHbBCHiAbPznkhfObn+3e8rRbryYKKgJPtAZDeAc35ZLRFJ
Jygc01I7iAECyB5M6Sg5KK18NAvrnW5EMxH78ICd52zFwX1peSqQphar/zb1tXWfqEfM68+alM8l
L3schOhV0pWIJ3VFiEMkL4feo7GT6zNfdJ+KRk+4uE49xZS47BzxoyjxVxvhAVsbUyrVewIMTNMM
IKhivUdte9Qqaz9U9VEm569snAXxagxEYmtf5N5cxUZYqfyFgNAWpatnXouXMzjEsrrFS3KQq+aI
Zc4tPoI+WSmK9NG7ZLwJxh4eTDhRCvmtTqRl1jF69PnaHYcplk+QEdOAvBgQV+BZmI7vU1bbcFYa
9dHTpY/vvwfCvEzLA+rbWdlAqJCR81WRte4Ux9YYC9bkTZVBYzsde5qkPsPGXuGzWEd+QkanfO9q
KlnnsCG84pEcnh1uF5g7Hmm3bfhSeNmwrSAPy44rPFRJuSPL7sPSdLr5ZnEmRW64DxsL71ZyjzUu
feAMyppyMFzdWCFjzXexaZFvJEk0nzRUmcbFZuLEUEvlokcdDYYsdYt+XUEuneoWfci40BYEGH74
CNiRZBTIWUQue1h2DEEdpbVvvJfxcX7xXhTZUMFNWLA8rMsjCl2WpmlJnLTBgSBPX4eC4I9GtXhu
operdalZI7wXp0LWvnVG9UdKxWNZoKzxPFOdp03GNNEU3FVbdTceYtLPU4fCCU3UdVkyoWJe7u2F
2zeCV+uJ7WIZoN+VmUhlGbwgLnc3Tle8OPEAnRB2tV0acLY8gVCgWnRuPNRGOPLlVwTflueZaWr8
7/KsWPWhCaW/Bi9rPkIEiJf4/2Jh/s0NwdQx6YKu3yQR4kQlXRUjTaMaPedqYyErjgIcjfof8o0i
7AS05bt7eH/DLnUE5E8YS2RSa8minAdOUc0GXbhXiCWaeoTEQJyDrUXm4MIZkzZjOuY3Lv7PElrh
fKSAZNDobcjyRR1WkjERhXiqILTW+0q2GL0XbzCoJk1UnPIx/Lbukf4o4L+b9O33F/9ZQavj01Qy
QEIblqZd1Jlhk+FukgLsKCbjJvxKs67vT3TrFr6eb1s5fhgExEO/v+iVNUXVDu7aMCiMFFG/+MRZ
maa12wA1T0Mkn2gJs7B8G/Qa6EdAyCg66QSPXPcWB8YBFfXH7y//XQL+e7eposLHliVV0nXtsjBz
/YjQ1SiP4LST5wEsldWhy0jvxCmt1TsSgw8N5gDG24Q3JgJoi5buRN6ok040z0WtnAjMQHvih3d9
iZc/60w6Julb3z8o9Q6M3zpIsegbxa2r9XOb4I1z6AD3rGm8/XFL+6v+yTX61nod88Yx3XsKbuDB
/Agw4YOgvHE6uLYwFJp+pDjKVELaxUt5SIUds7JCOwzhGhg4PFxjCdF/Z6DzxjLGibKyzr9fmJ8F
Mx8PYroC5HzcbC7LLjUDrCmYIUog/nkre0t76QSSYSZm0uP3Vx46ZMfLxo31+LN8VUWO5Io4Fuu8
8MVNoJU0MSrHCG2hrtd91NiqGt75urj9/eNJ175TTaTdpZiQBeXLNi5lV+f7/NuEPWgHveEMn3Kj
0XDjUZm+5IKyDVV5ERAnasIWUEt22ULBaVX3Kx9RIJAqDQ7cYJwF59bKulIu8R1IIvW7KYs6J8J/
l1ZHcF8SBNh+C3xAg+8dFa1jD3DI/qo2dfMiOQEinwBGlHRrqWnjk/byfhy3PkMDEsaT5uK1eYBU
FpSj0LY04BJkDTF/G1kLopGyr6ftqoLpRtIjbayRRJKQ48wnQFUcu3dErVLBNs4wBT64+wbemhJG
QJObWpHwHndxCLGGJ4HrE3Wo0jCT5GKGMw5RSFYnC6dMHiIVE3k3EmS+oWNVpmKgx02CTywaHW2n
b5aBkJtzrQVe9P2fA8SzYCcBfcJETqsVHFzbvlaltiadh0I/FUdTvLvwwGlOYR+D5PDf6euhfOuA
+wlpYwPisqaylL8BeF5k4zHgxoIbb9IfX6xpja0ZiTzXywU3BDBcPZWNric31CEsDDrpXO/XcYEa
LQeI4ozJfwkkEkxTH7hz5kpW3v/+Jq7eXEQOML6wZPj/FxtJrOYUD24a2Xg6kVTxscVQOplGdePQ
dqXfyAq2dM69bOo6vb5/VzBuNyXJ8iSyW1JqC7SJZg2yg326zJs1JdQJ5gF68DHpWNEOXi1vC6ch
bma49UZ+Vipjh15iTGTS/OTb//eNDIGIjRg0qy2VcC9qfsy6Ylm6b2HcP2ujlbMso/ci1/ajET42
3//3XzjfgsoDXTVF8bIjx22gk2DNbtaHzsf4fRfoy+LCubFZyz8PyTTB2BmZM9C+ly/v2q4ME2lI
2TEINDRgniC4jrIIdRaZMr0E5YE9K1Aq2290a9JWrHKA5JMGjYlcQBEPMTxwcrAHi5J3HN/5qnWO
YebIDmEDHfLAUkLgdHsbvrbbEEOhSowdrrRlTL0wQfg1IcrOei20FRkp2Rtf5TSR5W0v3tz1r35P
sgLrDuyF+WNyE/ElGTrdL7vv7gSpBokcZm81bVOQkCbKmsh/r6N3FfBLK4CraqlI9XztJwhgfl8Y
xngHXG4HXCiGvKqkEE5y8ZyzahnAk5uHNiZjXDqA/k3ADxAoc6iVPtovTFJpVd57VBOUBAfLLJei
+WKY6ilGW5N+di7WFT8mUYtyKeABCWqaCMuBH40loWzvtB2B2ru+kk9mRzMjYzGISvamVuGTpVTH
OEvfrE7cZoDqJyXKSbV4KUxtnrsC6lrqJVrVtCCt0yDlDwq0pszyR/Dwp58ybPfMWJmnsr7FY/zQ
KCBgMqPYeLUC3kJcMOGfOYYB8FQ/Jz7HXJa9iOK0E8FayluP5UBQkg9r5/X714Yez7+/5Syno+Kl
74F466mqXr32hqSM+x/evsvSvnDKsaUQ82TLi3UCbMkMm3XLkHM23hAFIdAQVXpbk+qCA8y7zjcd
WNIpKJK3wC3+1F65GkT1JPhUmVXLhp0X+REWx/2gFi1lqTUNC+9P8E6M2zCpPUQJen+Pw8tOYZGF
I2fKiHSU0YL+0bC4zEwrp42C7nHcixWDPxIh4IOXynDrNDgJUvehKplnGcKNx8C1AkMSVY6RGLyt
8Rj3764YGXUX+ABEbKGSJlKXPLidsxaDueTmj8SkvYkZWh0nOlhpf+OMI195BJFFzo6sjcNa5bLe
lyXuahX7tj040ge4tmdg/0+G5M1zKzkG2WstKbZi95/6aCzTEO54z2JqbFNHeTOb6pjkAPXMjKlf
NnaqlmWHgEJ2ErLv0GaJVnX0imj1+716bXelpyXp1PvUYz+O3Q201a5w09RuAxRtRrLKa/o7cXsk
0ns1ZOFabI2F4uHQQqXZJ7w5dCSTVqyPUYU6wvCwznh3kTH8CTr1OTbFjwEWXGA+SnH/FpbijTPV
1csrSYwlmcVwprt8+qqCRTSoWaY2drp9rrcFoqEnt8o2ougfXIqtJOrmfeAue1O7mSt0pbDmtcfO
syxpFnv1v2uLLa+tSjVnbRGeMpVZzVKnbrlrllo604TgiLN+7Q3iRxaJH/SpFxDblknr7DW5PmLN
n4SViYwZ+DQB2bvfr+S1wy5vjuOMQg3Gye1i142dQgU4z5UcqvQZ3NiiH7TnQGO7dD1jwvl0Kyb0
llxN2+uutSYz/unGO7hyruLKiJZi6hywzMsyMDNUv4oTukt53xzH69Pqlu2WQMyrZ9VqjqIYPqWx
vu1Cc0+ko4XOIw2U56AcPirDPQiJ+pwA2RdUXLOGdOPuvPI4lhRUNZai8kz6MZ1v4FsmA31olNA1
5+r0U9PyU1SygHw3P5h1cmsYfG2xKMRsyZoko2653IhYGU4ql0Ni0x1YFC5qeHgmE8irs0z3joHX
85vdjdt5vMYXT17m9aKmKEygVdkad6i/Du7Z0HaF6NC8wrF8HtAxdnjDjWpHmu2txrdx7Wr//VoX
680SgjBQ1bFRZsHHKn0Hg6kEqYsTjuS/5V0KgM1E1qgqS0/M90OWGphwzI3ZW9y0+gzL+mkk+saq
sXCZ5xUZie6pegZUHzPJJ50E3FI0LDOp9sHwiKtSyE5YYj0Q+kpFsxaKxMbYZHVx+iYfI9GMGT/C
5ss+1USye4W6UGvArgTDqvSkVZ4Y8yRt7nr/w5WNuVUmKOmMtYkHm5aL3KV2lfZLMbc2WdHsyaic
G0K/LMjUFtr8FALwqQWsphhAo2YXN/1KqXGp5fVXEFSnpuRdusm+SyCYxM5w1CImJbJFpFGKSXvq
GyBsom6YZO8ECIccz1LVgvniiM9E2byEpW4XIMuEXumngLStbtaIhOQoEGkWOX60b8KlxUdZqKgk
ceOpax1NkBG4+SLuUEqL8VuGNIvOYkkOVrUZ3D6ChZrwHNFzknxSViB4gaWqDDJQJNdfcwfjBGXU
sgzcFuFm1cKmAxTV9gEBEXX4UMcUiYqlAgaJxIh/YqTuI0uElaDtvc7wlpCFkIzTwZ4QwvDs5Ois
A0tZJsQCmUJ2AKOHR4dVP5jJAdT5TMmoxwyxW5UJj0INalyIX7ghO8gKPy3sQYZfnohz32hm8dn4
6cEtkoNQVmgpHDRPKpb29E9pSmc5wreYhOlT0K1gGU4MHdwtg4OzARzJyTB5Aym2PNvT+LeInhQJ
taoBByietqiE1bgkOj0/WL2xMfUeEylvctwHgKQv0bculRDuoeNtW79+Tg23myV1v/x9u7x6/0iG
IbE5KMhWLg6sel7mVa+zIcmlMyt0dmSvve8zEi9QCam9Pq8Ha8NHvLEPXitS6H9wekVMgVbp4mU1
r4eh4va4yBj/SKK1T8KYfn5yYye6+jjSqDDHiS1jROvidVTEQcDrrYQgZMuu2xpPFCT4GLcu3ZQU
OR3QTe9gFfLOJxYnl25XCtd2fB6qhs53TBf28uBoZXEeZ63GRAEPR5SjOK3Rv7eCvuW39wgFOPSZ
E8cdHtj8556P4hUk4lYsACSbNB9rAnmqqrgPSRCmcbtxYpkJlgYs2SGIpoWcOYmlhFuwdGw3Sj5S
t3qoPXcNV3xj9Q0wBdKmGq3AoZDQzXcJCnExEMdtPetT/aTUYOBCtsu6H2eERLnLBbRSrx+dTmL/
piSDnQwE7njGVLKMfeyJCPk/5DJEmNNgwCfXa2Io/kOeHQozRcOuYhoQq+FtvJopZDD8X104MwP9
iaNUGOtAG3rwWcGhgLcEuZdK5NURWoQL48TOY99Q4OjNJNenUdMEO5MilayCAJwCXagyNqqZHDQu
XQYwjhII4cjxl0R+kEKAQL2Ksk+MVIBJRdjcJBAjtoaD5BIdH1fqKevafNGj+TeyygXvYOHQluBQ
MHs0Gn1dipgoIzJy6w6PbRM8DWEGfSMeReJ4Pn2HFxixgr/fg9eel7rCEd1C78ZSHe/Rv56Xvlhq
cRI2CfRDZkzyY6yT19uKy1Airub/9VKXR7Qmgzecgny0PQOSYjJGfdNjB5M4bSvhxse6WiXrnKvQ
pSBH4zj37+cSczlLc7Xgc4U2Qa/kxydzr0sXY90eSP2L5BIvhpMd3PCNj3mt6qFLQ0uKUotz2EWJ
rBfICpKI7aVj7AsBPY6xvFTV3vCsjZRxffn/v3+x119Ro5M/Bpv+6DYAp0bdAsfQLoICA1hxgirz
Jjn9OY2Kz4pnCFSn+e8v+b11XNZZoz6WXidqZeNS/DOUGVR/EhTsoIu8qUrIYYPGEbOlRdCoWEyG
Sj+WsJnIgmujo2me8hCKY9FTIxTtOOpL8ZhXB1JzNyVmV3ymcUVF6g9Lq0faoAkp1AmSR4xY24SI
3mh0OZjihpWeGfp0KAbyorOK8GnutxZXGlkD9LY3DRzdGffKxvfhSzG8LYkXPhYRxrgKJlxsKXYa
y4+dld8nQtJPHDqxCJpnXuVBE7aEcCaTn0BvtsV1PLrP8xJoEgJAQsLSKafPZArH/yUwoU5owPF+
/1avrlrWrMIoiNE0GtR/V23bOWSleVZst3n2GfVPFrSR0BlW4Ov2sjqv6lmA33G41ci8toDgAdHI
pKGr/jgZlI3Qe5msxzaE6s9g4PJZQ/nWR9VbPGowiJo+wP05/f5hrz39mTyheBfHH9/V9V87j2gV
IYJkyIchj5AUXM3UQqc1PvqLVFsHpkQEe34a65PfX/fajvfX616en4NBjZpUE2OMzd3SjFhjgVnu
W1k6F2mz//21rCsdalKIdURiHEvZFS5a5VVrEuhBKJOtJMFD1zXtzEe27tKNlYmhJ8Yl+9IIc2P6
NCx70cPLbsLMoG8ocaEdpzQmWmkr7keUQj/S9e4ucJUDrMoudgCcKhEiP0H6cHW8WKUKLM/RXgI0
knNZRpbXEbtXwhgcY8UlbXisapAmQ3hkb4TdC3lq4SUralps0bhNStzaJLedv80luhmIxD5hu7P2
YYobKRc4b0jgryecvGgYp9T6QnIiZqPEEkLf2ZGWbqORcVeVpOkRDImUap5o7UszqC0hcBx7pEpb
IvfaO7oLybkFfkmmCY/gCsZEOHVlGMKh0h3UyFuPdXNeKGeTirgrWRtEKsxdrzur7kAMVnUK0npP
3EM2N0Jh04WkzoOf9QXvSxjIYte8ak3GbLXXCo+0KMyvJPTeeMRcu2msMYCawQN366WoM4qyEt1l
Rl8943SVKucGHEUlqmct0zYMfM8VEWU3dnr52uK10GTghjAYFV+uJ86XLrmFbBB6ZOxlgPfIbh15
JpXTHBKuP6ZDSeMIrvQtW3cCIg1jZ9/5QWC7QXwsasaamczYNya1Qw6+Eid7Rm9PuFUzjGiJcAOL
F15CDVAdbNY8arAASxo0iN/viytOARWPBToPme2GXuXFfeEKfYSmMoJ55MQL9FM43EU63l0h7dWY
T0X+VjbxMfUJPfz1UPAI27MshNl9SofcxYgoWNWyqdmFq+RIqh76LaxOS1ILcOLCbyfSI3pqlIWj
K8DjM4iXlUAARSSO0dAiua9+49m/f6ifid+gHxENSGMxZdL+GVfMXzuapfdmXMlKZHdyMM9pqoNS
M09VSpRFIXcLyXKyWRqDDo9l6eTBV+AMn2DvdckGqZJw6YccA6BWmp55Yx+6JsRAtM3oaKwSjB+N
WbfThsxp2Gwz09vWfvQmRPnBSzFGaypG5IqMkwKOd6l1J+CPd15X7TRGX5PG4eRZlcZTu4i95JN8
+4kGpR6ZW/zZk1ZgtPwTdWJuCK1B7aMKXze+U/E/GTuz5biRLNv+Slu+oxqAA3DgWmc9xDwwOImD
xBcYJUqYR4dj+vq7QOXtymSVpe5LmKgIBhEIDMfP2Xuv/3AFRRuBVACBG4Odj1NNMw0jj7ZRgT67
BaSU4ffTE5eN0DxBfkYjwt4d5yo5DvEpGIgeqNJsvgQm2Q1D/GZOjX3DAI3pdk5ikAgXPqduUL1Z
02s0c7pM+Vf4kOV2KLsb0lHJPYGsGNT0OEqPs8VNemOTkqsKt5OTbSJ13PWTey5WBFSWlTzkWeBA
2y1ZS/niVNkQckRMX3iZfJGbEp8IUCOkL6dB0fdLrmn4HZ/i/bNqRIzWMDC2ZlOjPDXEve8mzyUy
pJXQjrUaamol3/CvsuCbHLgEe6l+i1xzE7pUM2V/QMi2abwXEku/R2F0GiOyn6LU3USiulvuJ718
BIP5shSFXS6eVds+WFq/2cz6mJs/94ltMf3njYXZPcTU/MPQH4O6Y0Aen93S7zdRMvy4hKa4Drgb
RE6a7ekWYklvG5ApgbwDh8zykURALrE9mV91d5jzJXd0Ml/Kavr2i2PhPx0KCNKEiWiFRe3HqdrE
MCFXnSgOY1rlxEKKFfG+90Wkxj3rOfZPEtz1jgHEc7l+4bPJCusXypL/ULRgEPTRmbvLHf1jgxfc
ddMUS4EWVHx9Q14/eZKI4T5o2DfISQ/B1GxnfKSrhKzlX53F/+HqT6uEmQ5tXCrEj933khm7Hoqk
PGQaiGRdpgenIsNMEnS/EQ32qgoz0pXvfnI5B3ZFGBMeqg5hXcF9jjt/b5fpdagb+yimBQHYB4QQ
wuUy3WOvx/BCWuYGYNJD4gMOpbbYU9VQE7btz7vYf38b/0/0vbr9uUxQ//wffv5W1YBXo7j78OM/
99+r69fiu/qf5bf+91X//OuP/NIfb7p57V7/8sO2RA4z3env7XT/Xem8e/9z/Pnllf+/T/7X9/d3
eZjq77//9vrGniNEGLfyt+63P546vv3+Gzt80a3/95//wh9PLx/h99+u4Kip5LWkD/XzDf/0W99f
Vff7b4bv/2MpAwMm04jpsZbyhsP396cC5x/MxHD08NWaFqNL+lVl1Xbx778J8Q/Ue7jQkGnb3FQC
Gjyq0stTNm/IAcCpQGsdRRWV5//bvr98Af/6Qv6r1MVtlZSd4iOZy8riT+s55ibwB+gD0C6yHMSC
H9bLCe4dXSVWSzJ3z6Ushg7pt9MDjGSIHWh23nXyJW1bwGfj2h2ZrtiQq9cNkVmEWF7ITd9NEsZx
4GVXvuVO+7IBOaZd1M3FI7rHTVAO1qZygMgEC3Ok63wIaHXDgTzGx8LCJuJ0+0ZX+uTZ7Zcc5/tO
tQR0JbXRbHRLAFb77N+omDNNtmrpjHTwLD/nHiCKMhVcr4lTSkGvc9fVAx4leTUHJIWPeLj9Gvz1
Oz3D1+aeLkoAzJqNaIrXJnc0bor2oWWp9xPmggKZJBOHDAJuR0tVC5+dqGWUrhofWG8eNalHeUz8
nOQ8JMiWAC1aQ6u4zF/foWQ08k9jMxU7jC/Vehqb8Wz5tPwJggEaedNO6kDKr7keA2FsSWs9pB4A
E/9LbLX1JsBdv3ZSMnL8yhbkv2BOLxJSdAaLkPMIc3jgkMlW4EEg09fGSmn4M2G04daPpGIx47xM
mSt+Vdz8+wHiOFRrLPYX1TQj9r8WN+kEMRX5c32sRfBgdrBM3x9yhkpr11O4Cicoa3Oub0zNRjnE
P8wJ/fv3nfmns+uPo/fPR+uHizDHKjW3MPEno7mhs/mhzrINyxyjLKuPg8E9IKnLLwKnT3uoDH0b
2cWjEZTfEyf/1R5YToG/niIO1iILZZXvLl7tD3tgRtkEBMTLGcMkVybOxhUHdsjQBc3atuvsdj8Z
rLRSGJ8404kCMxT1RYjuhY/hHZltP/39fvjoU112BFoKyaqdExYF0odhF/InNRSlyomXYEekJcne
KujIDxm6/VgBXzGWe7MHXBp+X3YeSgA2Rp6dQIjQm6JeXEdD8L0f6wDH6mztgyrfv7+VF2bbUdj2
WoXpp7/faPGh/f6+0chi6A7hKwL7+eHbizgDYICnbHRAunKipkOX+tO2W+AibepB05JushFD8wXF
LPnyEedhEuIOoH1RbVv7jSztci+CDsAvXSIPu3xMDlweii0jIkrTeBPaGUDTJv3aVZgUcxrGpz5c
VhXG9DXQ6rpxlx1hJ2+jMXY76inK4Ni+t+nqgJQLftHoeD8wPhw4KC6XngOly1LG/vXUGbMIZk9G
JnzZDSSr5eSnNUmxj4bH2J/tK7RM26AkhB8ha0quEgGJhkG3K59Jb64XtC1UglXbk9sgPfJzzMUy
oQW+WpssuzF46Bti3tMQoHtGAH/NRSCoNaFaefgaMDtcuZrgMTezzF3p6temGudDa9CZrsxy24Ry
nUQO6v3wV+fLh+kDX/RiA19c9NSC8t+8ajn541OhRXrs0HVWgR7Y5fNNG+ZfDR0SXfSjhNdR2qSR
j2pSCz653bZbqaJ5FyhScEfv3CmyHwvLdX5RSYn/tG1sH11aLA7MiT+sPylgAVu3XnpsQJS1mTzN
efW58iluG+U91IZEV2qQlBZx67N7E7syGWNl5KEKznW/HnooaMtpru0XJeOvzjyRYBh5dxyW4LT6
xqdp6KZra25/YJjyV6X9MAfTyS3PmC5umwgnLahkE1QvUY6sg2+x+ZCMSmJHbdXFKUmTl8QJvV8p
JP79Euaa9BcRj3gelvWP1o4sSkGCeXV6nL0QvUae3jpqDtamR6CNnGF5NJB+ym4/dOIchPwwU92t
rCa+TwunOJQJYWJ/fzl4X7/96eRwMByZ5ExYJqWMi27pQ+HhJMZg9SyGj3EYcK6a840Zew5BreWx
zKVzpG5Fxt2bZ5voDMhp7TWpGAYZudavtmQ5DT9uCUoFDgdfYtP9KB8BtuIZrcFp2iXh2nXeVIyl
r8gjvUtSCG0LBzGbmG7NNtOE2txUVVwfOpDMp2nIiSjt5GPu00+O9eztEPxvKxZ+f7+3/s1JvOwt
F/VG4HHn42qy3KX/1GLQMA9brxq5lCj3OugsmCD0rJ2gejJAEr4QRzxHJomvWDUPdfxV9rRR3ME2
r92kuKagfMtSjPh+/Za5QfpptEhDawcSwv3i1jZygn0T5CdV4JTYoQjIT23jUYPWWFeTrS75SLXn
t+nGkPUv9/6H28JyHFhIyR3uDHh0zI9nZD9ZWdK4XXI0HchcDemMMbbsc+L7JIkqMtXEEvhMd37V
WQ1lRa7TbUjk+clVFSQvOZyYLMksNX5xzrgfqo1lwzCMscMxOlOLf5wk9TRXqzmUNBhoIskOTYNK
QRxPxvTgmkRKj2k2gL6d7/FYk7O2CAiBo9o7B+SWrQuK0IgbmyR2WY2hcXSDZFPVQh4de7JYLqvd
TMQtuqr8xuyLZscocCFL+sSeGt4hyRP9IEaTNumcGq8VQZiu6BXA2e5thJG3dWZLrzHn40sF+1KB
ddUAKBkzLumvFbm4Dev9dVAN7VXsd28hSNpzpvV1aWfWTdnzPeIGaNy6e/Xn9DLaJ3Y10tQ4PwSg
bnUQBXsjm9MNXSygggmcnJANufv7w/rddffh1HM5mLH4s0LCmPDhcky5Gg4oIY2DQ/lxgLjA3Zsx
2TzzwXPterei6O/CYJlCh325a4jk381FU+88a0lRi2wW38jNg2x0j5hCwB9jNJ188Jd9VR/bqvwO
SwGqohM9h3mgDpzP/joKWneDSdBZwVhPjn7n0HIHprFrzPqm7lvnSx0+EPCpWDmBJcvzXTsHn9No
obu3RJ+KMgyPUy+q06yWVGpC0HODQDng8lwfxvNAoEuthx+DYmzsDvg5I8q5jYdBbDUgSLE5l19j
Nd3QM5mICGS9IDD+AfqJDh28gaWdTZBj2MYH0RAI7DNurz0ieeBbv7iRYd/RY7lhizv0zRW85io9
OVC70J4G67//gqwP90tOgqWhSbILC1Qf0f+HL8gMyq5SOXvJSDpNTI26ycLSPNQjXffJmvbABLbV
QF5O4wMZNMfywcuZ0uMyuosxDW9zaV8yA4qXANy3KhVttF9s4cfeyLKF3McXXdsyUPq4KEgMm4PI
UMnPWrgZcO2GUbStTO7tNNRXYI0ZTiC6GwAu7/KW+idqqpdpYRTKSShiSKODM0syDmcWYL/YOpb3
H+4tSx4O8Qw+xhvEiR/23+SDAnWQ5R791nb2SWKSvquHlzwlrDa062iNOGBCkdDhrCxI6nXTQzGT
pP3zpheTAv33G8S84UMtsHyljGqwI+LcFmzah6o0b8kt6xs7PABxsUnqVkBkEMJuLP9Y9qXxmad2
XZyUV1GSxPui/h7kdo21gJxqLAOVEKim/aVUjRlXzn58dqrvlDP6HBLys0lCL4coJQi8IXV4iBt/
986GzXvOit4iNbwnL0eHRBDG3bbPxui2lQlLKs7qI1/lJR3VW1VX6QUrVH1Q0E5Cu+I8j/rwJNmT
uziKCFsNerH3WniraRxfjS4alwzIL6HtVMG4KU4ilbeaCuMUB2xnD9NTOf43k0AxQDZOW58cMQbk
RkRnnfNWaVCpHcIRSAVmdB94s3+sYm7+BSIOlMhFQnhrOKwFbOd93KsffN2MXlIGDfbkvwnGQds8
b/lQcCA6HyFcCRfmgCFubRe+e64iqCUydtIH2//Czo4vohzuQ9MJd3KI500EEZJYZ40NnLHilVd3
7jaELfsUynyHv8U5Bgvsb+9FNlkgdXvmhvpiyGG+EyQhOpKWhDtPOQCm2D3lS+cimtJkb1XQEi1j
PAPMxDuQgJlk2VTSmna+FKXjUuslm4yg1zozvMs8+uMZTw84Lu6+h0ATBlpp0suDOIz3FYTWz7O9
x0C3Z7g2HbvC/kGciX2v8/RVzgtVXpLC6CsHDB2mIE13a+8NsGw+cxG8LiyDHPDUPaqhC6/zmRjn
riSVNx0HvkkfGlOQ2gcRFvWmjUFH1jIYtmMHssGZjfi2tguwLU55CG0IsKxu7D084ImbqDaOs0Ms
uDAIxY4rSRqT6UGtLa/VMBLbziCI6cpIKqfrffG7mTzOqKxOUxLojTf432Inr3elHLIrin5mnU3e
rop0bB9YNhc7T2eS35yYuhrg18Me11xcVt3Ra4e3QQJsjEBQr323hthQTjA8qvqG5sXFcSFFJ1IB
PsloG0/DozM3+HCWc9qb9aZvrI55KunkvS1deuje2QkUbaFBeQxl5d522ouZ5vEl84JsZaeEoZNM
trGsjpmpC/jKqYsRpp1zZ4ue1OaSGUimxyW6WjO6GBPi0hAIMjJubme9/AlgP5KB8h3UsHPcs2zE
e/2z6G7LEPminjeNRUI/8jlQ0YQbsMSxj1W+2D5aawv9ls5b61IjSg2aTIpxL8PM39FzeQ4tNKZK
hdmabIHkNs87cq8Uty/hk8vQJCivjHCls9zaAe/qL4E1WU8CsPAqth9tIxqfbGXTClQFlFMKpo0R
x7AC+sjeVZ7aZ2EUXmmD5nUN7igXDeva8VNfTh7pBld1WpBrbrjzHiTXTWB40cUsvvXm4K1mJ3Q3
YxZEF7lsdKKCG8COYDoqwAtKWpRgrJLBrxHfDOGuIYycSMd63DOmia7t6ZtXWJupaaxL1s+gZ1Ji
zlsHLIORlouuvCJYVFvRPpn7B6cg9rhK06t+FERdGNzKAzM+dMpf5yVent4aLyAvu61dxuadQeaE
tXxwksyGvdX77dZJ9fjk1122DdP5MbMw0MnSIPS7bG98m42DjBg+x91MZr8ZEH8eWJfZhx4ak5qv
7cTdQ2ATT7VMgSBXcX/uBatc7oZJTDArp9WuVm555QkIZjLJnGdE58iRSeg4TzYq2cpQ5pcmdAim
z7xbxu8O2RRAfZVPf8Jy1AGrOFREywZTMvrfqkH0xGY7S/4Vzm6aPvdtZAWfPMOh1TGl9tly05c6
76I9lVpHKQl+MtlSaLD0b+bPTsulp9H9BqQorYnwe9HTNWDV+GZXIN0bV+ijUEZ/k8wEKecFUx7U
whx9I+HhwJIZSUYHHYzWBoApBqPy4Mr4oUAJfmNWFSHBiQDz0ol6nw0XGd7wVeZHa2i/ymB0aVBa
9THXXId6oxfXtEk+WxQyhdup04By7FKUJObjcJgZmbrkuDJ1EsaGDLKRa71itkto6SkfkHslei/a
4bWsnKduwN+QpWDO+1Y2jNQwmsGDr+mMX7+/66gARZqMWrag5dqt6YsFhfLijC3XKjSb6zg390Dz
YGqUZn2ZFVMbUQD/EKRzo9U51XYAQ4YD2uwRDPrWUAJTPM8p474G5wWJb+I0W8gyOt0DjPDSXR5h
kC2CFk6YReLvXHn3TG+sm5h2uCTwdc2UIj8NM4Y50uTMoxVUJHuT2rAyzIG0/nwRgQbhOl80gkm9
1i5N1xAV91qXzXQZqpZo2JoaWvSfc/3aFTRvWLGAuvOz6zEmyTNt+YKTguC3woWn2MKc4XqB/CVP
E6rK9KZq3avS89IrkuHwJSSDvQuFw9tkyBsKboJNUYlP8Q/KSOtsBNM2MJv2mBoV89vCv1KYty0h
DzhUQujOZIzH9ueZcSKmNLNaZ/HJlB0xMwUloCCMZl0H5Pdgg+wOQYn4wX8IIHgR8didCkNZyEK5
3eL8dIlaIhCXJajcomO01wJy3dn0yrWXtMY2jBmlguYVGFEhJQyZtHbB7D8SvPMmdVxeAoc5cEGT
S6c1EGbyqpfc4PM8ID03+nRrZjExp6nrsY7R68qLxpvcKYN9ACyh6H8oqPK32Wxgn24hpRTMUKYs
bjY5goFa9tmpVa69KsY5XUt03U4eVHvJDAdegCZuvcCvZJlDfQzSluTJ4WUwnsfCG+GLELSkER34
ofspWwYeXMePnAX+KgmoDN02fKyHdWttDHhyByV4rR05OEeJS/GTT4mmzcgph6ydS3I1RcUy1oF1
N9R7L+tezaQ6jdyJxwme3uLtYuVH22nxROZIYX2gDaNgQKK8p4gA5W2jyMK35vBONsEpKzA7ep1h
rMMRmsk0Rjvd1ddCIvpoqZ12reWsU8clZcje2Ik3XOnSWEUJybZTP2vaMCSYb8NSf60jwlKXKfyk
xJdIMt8fw/zgO9kDUkRzZRr6sx7wLPbcBo5DjjC775oFXlMCl548tcYib23s7NyadbIpZrnPkpmY
8xnGSzsh0RszHW6ZCrgHLGYJqt6tOc44Nc1+Uz8PfU1WNd2NDS50WtmR/TDMn23dLYBbnSzxVP0K
dKxYoxPrtkMzvdWDQG+fe2+WUz+lA1BAd0SbDG5zZ/iUE8i4dxNgAAIcvySxwB6hhm3eqn2aEFdO
h7VG+4Bc0R6vzGAku3swPjtAVRNvemVtj5iRXGwApQcnH49+aaO5zjKo5aUNHVaox5gFHGUFBHHK
9r7HMRrF9VdCmc5YORUCGqQNIG0vfUnLLvX2qYA4oJq42LYkkpUBVL6Kwd0cQVkYjZusBM5ey7UB
iUvKIgGJ27Dbdeau0bHdDqBLOuSZ67TLIcPO+LVSOv/IyuMbEe1HuQonyBAjCycdy6t8aQYFtf2a
6PrSTAac2qy6ao38m11O5yC6Is645GyUy0FPZC+V23UXtR23axInSWvM/Pzek8Wn2msPXl8/dvQb
ViCf000TsEh3yus2q4kjKcxDEHHhIzC5gWnJ6TI06besAzCPRmOe9WNMBjhmDuL1Rcj8PzKCo5dF
1uZFVUV5V/jBIeZSsPEyUvjTpRto9na/b+v4U91OMTnUbnthBMgp0YwEss/tC8URt+zehYEUB49e
AkjPtUpsN015UstDr8BE+yXBcklRUqosP74/8f6S9x9/PkxzeUokzdMV9G3+OZDZ2Pnu6/vrvGLg
Pvb+woDx4R+vef95akwMMyzj3n/6+cLF8rYLcBP//PFPf2p56yHzoxn9WRgeLOT7uiIUsm4Kvoq/
vrPd1fa8/fPbkumyoRFP/s7yMd638/1fP3/z5x/707tEgf2pnBHjV3afzEhm2B+mm5gU8qgl//Xr
H7bvT2/54TUfdtzHXfPzfZaPCDn4MVA0o6boguiQ+WwH/M1Vqr9hKnzoU9QBgxxfg1wfqFX1fjQi
Z43Waj4ZrdT7qaezP5vVxKi0g26nHNwQVj/ckl+yt9Ni+FzEehdnyWuflZe8pQ2qatdcF92udTKx
QS3wROIUjJtM+1uzA0WdNFG3tcb+OYrL4CILEknNITzCdS65tTke7vGGxOSsVuhE+1tzzlpKKyys
bRiflF+XVxWzd0/WV55fFLciwA7kZ9tSsARjARJv/Ti0Vhitf6g4iO5T82s7ENJjZ2BkyhZsBuTj
EfDJDASdtL75leynu4wUtAjBnmXWI7EEuKjp9m2Ez9U0zcdL7qbDMbfISWwH+AWtuGunZQ4RAqvz
R8LKSPhJcvNQ9WRxNZBJN5iJ9R6JzT52vAewluJigpuWblptldPHeKxuta1hZcQlGNUet0UtGZAL
SDeGcR9tW1ZsgDiccN0YUjLtYqep0GC6qScq1fw2Nz8ltLo37Sy/+b22150I1kKhxPWGo8ehs5L2
W07NZqM587p42Flu3WxTmUeM3LoLwgmxlraR7MdSt3CzEuqePkTnZ1wXYxPcGP6xKYYLfY1X0+r3
lak3UebDcFSsg+LBnXAnPqYi9K+QFcEIZu8RK/ultoJbMlGJFk6BdXWFsesH5N+Uiu021GlCjza7
q0VIymYUyMMYTrdOzgXVyaNzDB2894jVhzh+LMOBOZZ4trGlI/mhEGlkVrG1tNNFqq5aVtQ3fjXs
ouZammFy5UzCXVkc9QTC+GQJFs54ilS2Gecp5XeDo80FdAddnViXyXzMbMxL/kyK2lxUCIobJjme
o08ZtBCL3kNoDf4enSxui6k9+pqWR8wkcyIEVJaptyo098DJ0P3KN2E+vteLngFvwSCuapPbVbhx
5yg51Fbylo1luStM8RZOabwfp8E6WJ3nX8cigxbNFqMzmTe2xIk56fqWj6YuBdOEkrky9GSYrYn8
rnIELkY4cCwnGpqM6+qDjtNtDjS3DuxNaBB3gMzraCXjuQw4sPwmSj/J8c0xlXnkl0gIIOsG5Gu1
xcb00vcwLVr5NZ0/tfOcH4iKooEv1GWCN9EDhJ6jjtupPb+6DpVkmQw3eRk+gAB4Y4rktHJex3I6
ZiT9hzF4n6bIw0MvwafGTgK1L/IZ6IauWJfzAlvIqs/k4nLoiwT4YemFdI2aG5Haeukc4TfJMpKz
q23cMhFAD8qNuA24cjUt2Wu4j9L5q2/SOivhIBaIGFo7K3dmLp9tBSJpzGkkMaZ7UCq7W8YDkx7I
O5deshM4EzMVwS75aoo4pGtq3LYzupa4iGAekQlDLnvpEHRAsmUS9TdtrqZ1biMG98mVOjSN+1Jq
yUXDAYpiuRHmzQTNiD0UMHvr7rOVxedOWuNeC1gR5H1SMn+y62Gf/NAhfp1x9E49tqmtJ60fHIDD
GqouNUTqPFly2IXU+fuwc4qtNiTmamGTxzBPYBNsDkCkKHGer0tBg59lMnEQk0V7ziaxNv9KjTF2
UXKucuc0exjRki5Ad876JbLb+6BMKzgl01PuimKXJU+BiWLaLms8W2G6T1LrUslx38/2yXYCuqhO
f3SnhDAJo10zU4QN1oRQaAyn2LdvbjJsvcqnCHVptJSpDYylEHKri/6BBIEb0aQ/CsO/8zsCI7rQ
gas6O9vkXhVNA0KVoJtqyu+KrACbY5tbhgVCWm8dmt+t6rqrImqeg6moVmmEGgC54EM9m+E+LVJ/
Ywz0wIOw87bjXO8GiZlXVjP1DGmbrUMzweq2kKsbJF+qukWxFgG4vU7M9InoJaYTYngNkU1gSrYg
Z+iJ0fUcPaWZ891ucOnCpqipi7xTWlJSKLDF96KLd5K8Y6xvW7eR4kpxBsSt8VWlXB8G+dloSxYs
rV1d+q4DJ+wSF6FPZvNCkkSzFnbYc/GbjpEybs0mwVRrofvNQlpzM6DwUDI7i8NW743Sf4qjMTk3
ZvHFo9BrOnNBUElK+JB22TB6D/MM1DMU3kpxhmZzg+oFgH2VVOQPBgPr2YI5aZWOBzPtN17eIajX
IZ7b2MSX0PUHnVeXRLsvmgbuLugyRh8Si234ube65JyR9+6NvFaLeD1XLBITgFiqThvqb/rCfsKR
GRO8BWoDPhGCvPpQ2Duy+CMC7iZzN2hV7np56sKmJHM3rjaU+Y1f085DGX41hPMAyLaKtmHT3dse
PY3GyR+U3hkelDPB1ZOlaoKhrm+POZrmcxsvSzyl7FNXdQS8sK73dTaudQ0VUHi9uU8cKn5uVSdT
Ia5PE3TOBqx3pERyY5h9fnC76Ac4kyNCFbmnFOGyPDDZnlXLIgKC99qkmwiUy2b+iJI/qLhxmvF0
HtPiUEX9sS57qN/Figsn2lVvg9VWbdwseQxpZJIDNPprOxlvbWd6KMueprBIhl1l0s3j8j0g7Taa
PlvLSJwMFYPhxaLeegEabIzuqwx0cr+cpGYQ5lv+4hTCP2TemtBvAz0DsCJL44Idi/VLWwY1zWQn
W9OCgVe4dEBoVrSMYZDS6uGqib6XSQ7VDKbKNrXrZEtP6D5F3L7XVj1t5PhprkT5Rl88b3B4IrOo
TzMD2ucoi561A9khTRXFkdWcjZExelkfw3lBXLf53gWGdZN3XHU8A0e4Yb+5VeQzF8nEaSohRDTC
xmRfxJDZGi4Nvf05spKdf4rmwjmw2qFRR4J/ocaRgO36Ognc9LqR3rFNcZxSzQNplCZ470bs/PTQ
1X162rBwIzK8MOU5sNPLRCDyYTJBJIZ71HPGFkH43kvbnuVMzE3ixWaNsCKpp57YPRZy/spgJNQF
/aYVul7ntfPUBMP9VKmnJmac3cTes4ZasjPmG+2EgNBIUDdjShKHQHokfGczEreGatkDgySYKr7x
OP0hhXjXxBJg8nPBGftLv1OpZzI/gRZPcuOMjrXmSmJuGtZjHCPWuO7GeesqRGvSIg/Riq6qsXtg
TkCcpBEUG/r+97N127XFItlE8dR0mGqdKdz0KZuja0mOI2nDhna2/UjagQzmpRRvrkOzji9uMRC2
19P7rOhHMnm3jJsRFmShvO5UJqk+0bqlKV0mHoS0mm7Kz//UPeP1FnGQLSsGSzlWiMIwam6xtXiM
bGZUOgIKQCyZzURmmLgbVeVGOxV884DF/MGLwWjPgXl6f5CRMSK/o3RKu+HngxfOeBMltEJ3Ce6S
ywM5Ayc5m+KgcDCuKo09vxJET5TSPg05VLWuqy3gqyo5D95jlxD3tzby+Qvq3G0mtDxYWTCe6rFF
gSaqK7hK7en9wcCS9/Nf3K5AydEQggzN/4FHdccGIqOdtqculrQyl39hDWGIag1Rt68s9+ioqTlF
tKVOw/sn/NfPQhdyM0VEcEVAM/TZ1Wm46msCmrFTVCdvZgpYJqwfVmLoQOB1fvRsZ3m4pSU0pXV4
fP+bpYgVz/3vn0/ovqkiDIid9oYTLeu0WAXl3O70bHxy9Dic1BcGze0pXp5/f9E4ongbSSQE1x1y
ge6UAdM3G/BWACT1atYfkTRrggtbxuglPNaWHFCkdxN4vtgl7Tkp12UDIrlMOBhLs+9gblJWcAT0
Nb1FHjJV5Kf52l8+VOGEfJw5oPNSwy8KQjntaQcdfj65rN/5IhkUjl9nX9TMwNysOjWdgIjaFXwS
ht1347L+fH9IuVVsRtpWK2zyDYMr3ZyKNN2g9r1OvQINag0tkSoO205UtRhCeMjIjoA3avrAVNMZ
H/pkn5KJanswfPtL5s7dkXRVCFW+e8Jc89p4DQztkuO363BmTVl3en+gn72xtKRUHhpwHnno09Ho
/njy/V/58mPr10xSFrNdqRl6xsbETXzprcl+fFJ5zSinWUXW0sGxY5jr+rHyyPsw5+4L97gvXAG/
leSVeD4imh5oM9N+5AKZXBm9+SOq+O+5H+5y/5yF5pOTk9tJX4Mur/k0s65dIVm9tUfxbNnWk9tD
Xu7gMAaFdx8m/W6ax5jWuT5SE3+vIurml8jVn5uCcajIeWuSgG+kMdyhwHxSxKYg13kcPSoQ2b+a
PXRastK6jdF8JV/6FfElZAGPxWZtjms0S8fCL88GTf61P9AyJ2C5OItuIUwLzl9HMeorKBm5KlWn
Sk5XWTyzqFv+618Pin4UQwcdH0vw9O//n8um2Rspa/bluQ8vTfLl4Ht/y/enTd3JbTs6zx9e1wc9
+vr3/3x/3axcH+yecyEokKlQWRARMYl8zajhR+MOF9BitNqDBIwlcqUFY1DUk/EoqQBwZAfdqW/N
jW+ci5SkklYbyE5z8zIS5b9mLkheiX8Ttt4KkYVNKKSAgx3xhRQDESNA0hyxTMJcyL9ZwBrW5Oom
eEr5jDb6pGFs3NXyE6ecZf7QPdjqelwn5TjgGm8v5PqFV548kegPO53o/yno03tRVPDHJ4qbssrS
kzem51FBG3QJQV+3S++OfArmGHX3tUHmua+QfDZ2caCRYB8MfMYs+yU1XbN3XYfLXUeaPhrlDZaR
eetp65OVNuPB0RFFd8i92KfGmLhd74V3LdrgMMaNIkU93zfK7E5xaB9bN5Yb4Ar/l7vzWG6c2bb0
E+EGEh5TEqAnRflSTRAllQreJmw+fX/QuTeiu2c97cFRxPlLhiTS7L32MnjLePMhoWWhVIRxnUAy
34NE0uv34p/rzuxRawlkziQpM7NfzYypdmSp0OXOX6Z3XXjjya1zgqGKfmc4zpcsvKvryMe+Le5O
H/+17Ir4gkQL4vjScJW/Trmx13NpHzPP3E46xe8i973tjUfa2dey8wxmwwzqMCj7W0vvrTXMeNeu
gwBZuzd2x2vqJ/ANREzemuntvD75zOT0i9Oet1gfMUGll0iSF2IU7gSwNwPzfoW1D1mH7LN+anZj
3U7MXNSwh/L1rf2lz5oumee8CCeeQkioboB24gXFSX+yLeJOtB4bASd2/zX1FO2lukaVhLbWmSfm
mCUqOVd2pEbm6hllEsM5Q+xF+W461pdbIf60wQVJE0qXcOVC90xjZ5fXY0bpyqVqsBhhiDSMUbNP
u/IO1EuVS3NuJuGkGYdBDpcKEeHO1iqOCALTLT29a6b47ZrJfYrHewYZwC5oKCcr8YMoijtIYy3Q
dY7rmU6479pphm3unJfGeVAmw6scJolhD/TJxvwSC4bAVZf81VbzIbPVzjgLQEwarnM5f1g55Wpi
Tnek1o+dA1bR20/6NL4nxfirSpKra8+HDMzezhqf3OPyt+fCP1MjiSoa28Ka6gs2/n94+sgbrfjR
KZIvai2yjqvkaCz5hYMey23nryPry+BM37OwvgdG8hzQf+YCQpu0J2Ynw11VZbcVPa4HyAMubrl8
ltL710A0byAS+F1Hsmsv7qb8CwfmcxToD1/6QWbAOxyUqq2/Fh2l+Jx8z14OeEaK0jaes1tSmh+5
WqEAg5mFHN8W35jpiTLIAl7MFkX63mLBDMH9g3WZhpnuArLX5m2J9bfec5IggycMDk/S7fp74Ius
YVeENy8zScxe9yw8VA+SaSLQSbm1cYTcwNVZaYDksjnI2fXKYHaLXqAwMD53TYb0vHAs+ppAt6aX
rO2bfaUqRv0tXpf9R1/o2C4s76mX5+HAtVqKErBvjPxzNxsYQpKSrdmIZc12L/A03aA7nmc45KKa
/GAS880c0cpCMMgW8ifHrr04M4MNmuuHJDa41R+aVTZkta8dIK8T25d+Abty1zPLQHwaR8lRT4hq
YyYFtGZ9TTo0HCNrg8UTSWDEA7WvPrx4MnuasKxoQV5nknAz8uSwUwf6RcnDacUCzAQFLG/soHXe
gV268oSP2SQfB1P7E/neE58wUcVrVNd4X2KOHoyKtMUJhoQk1KF/GPLohOD+UGMBVOLgUZfTGwAT
gQb/ID9Xg8+EwM2f6np5Hnv13hCysPFFcRrT8oL/BsZePJ7Rhv8oALAEGjwauMJ8NHMkKm7vf6Im
kNt0HJJtgg2XTHUYNfa4bapU7olkgOUqoZL8ieHSkWEZ/VaTPoaC11GwKxPtTgrhJtcVhBrmlYP5
CTSBxyQ6JStqvvoe6wBwnayRDl3GN+Ze+rZzImZXrr3XevmWpM4rUwtAtAEEOS2m775uuTOF96in
8X5oP/Bpn7d0WTfSEK6ZUF9e6r/NMaNQJoUQ4sKotxVFQ/WmEQpEAEvzFScZUGATcfF07W70IrGT
APvbxac9teQvhknWdsq85oBUAZnXOMJrM3Sqh3mNfR//EnKKUcqg7p2j95soKZH/Ihzz5uqfDiy6
Oi7jEBaxKWETLFm7o01+UfJLS5EdDTlm3kbfn8UYsYgg9O+K8rnsBMKxFlJbnRQDUgZK4HIk/NlN
r6nfvceVkFhK6v5DDJq6YZb8KRgKHFA/pWFa1uURf8ethUdACDGhDDSUboHS+DyzSCjYoECgyjAv
tQJn1d2lDQjEvfkrjV5volPs2Tdvdqzndnk2xxymXg29QsDGs6M+Y07hhLzL1YMAeGlwna+Ioubc
KrKy6wmtyBBNezXE7cGkEcP9gSjgwsQQIGqgr9eYPG7JqRGMn+W/XEyHwof2lOYl56thNLir8f0K
rwvszEoiZvs1Ps1Df20Lgtg9sl8JUgNCseS4p9xMQ38YAKD7PD1X9vLYMs+7+FbvXpy0NXZoS7CB
au36Ikq/ITjVuPpG8RmPriLAsOqPMzOxySf4fli/eHXah7Pg8aLdc07GqjtZ5uKMDN/b642qzqlJ
g5jnK7IEW/LUFYO/W2WYS1GKA/jZAz4/PoxIvnj40GpGGZSt7e9z211OqTThBAHrxw6OOMvAJSqs
oYSOIMHHuEpuP1/EAnNP82GaEwDjMbgnEnZaVYmQPjei9y8R+ZW7wplRFmakzo6wfg1yUy4zl+G2
Qe69sep52c6D1J+pVcdn90i4pHr27LxCwGEbZ2eo8RrrmX6N5dS99GIud6giqBKzzNh7GUsu7m3t
0axf46F27z//x4nFshPrDL/W0Mlb9rRaEkIpsAwY3bmU6paohHvVoZppdJObrufjcYyKoJ6x+pZW
n+5No3MuhUJZJbr0gICfOOFWqq2eQP5xI5Ts7gxtbog0QrqRRRQgwVvLnaxQTUa/NwzavT5TzmYa
O4vSUmO4Xvb8tpHBsKqZ8i86mAuBQrO3n/AmfOa34AnWY7bYMunOWhFYo8D3tBrnrTM5/M59lKbi
ghkhPD8jh8yIbSoPeUauj3nkWUvUUS2DfohG86j5SIwSyokiw6FsmDEv6RxiKNunXpHnlKdil6w6
S0R0DDGUdp07ewi8hNrdGWDeQY/pA7aZxZEaHbQZt0RCohYIo2HfcjOlkh829Xjn8JHtGwcgnrjT
CYwCT/xphH0BeQARpXWKUgiV0pTUiu4pLqx7PWZHAfBHBaVJ1Etvnk7v8SPoHVYbfz2W20nR+U3m
gD6PCzS0PFyHrRh3wam7xnPrXhPsovaq7x4aZV2ULKvd7HYf+aj99a3JgktaboZ4pbfUBQ1ByQcB
X4fWNcrPRYX4mCKQcPCZE0YNn9ay3NRYPdfViLWDP0ebWsZekFDDmTXXZoWoJXVJzuriNPTKJd4U
o/UvjwgU7EHzoDjNNzeLzuv/lM3tm7nTNmr99j2BJMZYM+mm4uxFxkuzpMuDN2mr7Zx+MxtvMy/J
h1bUT7XUNoSFRhBZiOvOl4JnRJliMTsL0pSj2qotI4AAtdWWSjE3Hqxg9OLPIpMQak2yw9OlVtcs
/Soq2z/S7AOgOlJySC3E/JEsifgREZrm2Ne8aumIOyTZuNeSSJWfAF4lXK2sX7FmwQmqMyNz3lHJ
ZPc+nn61EeVHMgyHirTNgDDLi5/JMhxL67zMwyqZxmbTp2RyBKbNcW4S8zD3ycGc6ayzUkcOWcY7
o52ik+kU7Eq96J9MYRwy62+U+wk1OIxrTCTANLPkPtijdoyYSfexaLfM9NEpJeIss9kL8DuEgFWM
ZViCEa5rXA8HE2hY+Xl7XnqxaysujGX2jsnQdEcd8VVmWwx7RvVYiOKetKWD06qMqTlEeiEQVtvk
s/vAffiqz80HW0g/JhpcT091/tEVBEHUIHmGUb8ZTKH2ztB/krwxnQY7fYJVvKpN5suSWVdnSD26
YOoLWU1vXY59mTPBOmHmMTuAs07c8Lv6cetkTEiU+t2O3QCsaF+kjnzAauioDDwKNkyRI6SU2Yn1
lYLlNXe7U9u5HRD/uA1mn5V1HBRUmvixakYL/bh99hpta0NaZiphvxcwIkx79FCYjAi6K+tTKKHt
qhwfWclEIkznJoj8/vNHGv/ziZVVP4Z5+pAgTIokslD12tgHnIanTeO5Z8lHG1Qd9iO1RYlYCOxe
ciorGOaoP2GIgAMDUnhWdpG+/TgOCxXTKif+EfvpU2+fHRY4ARbzsHFtWx1sGP23xnr6+a6u72Bo
+mhasSmA7F1Rg4yJhAGVrC4rXpTSTENEMLy9ixnyHhkGVUHm3YQp68BvCT63quyKvdJmaB2II7kn
tj7kuGvtS5OfxV6gb3c/0kw91j7jpXyh12dmpjDbSKJzLnKKTdQ0df6ZkI96EA5gsFQixIL+s7Ig
sUJpSf6jtRcjPrATA9xqteGJ2AFNCrvKUX21T3A7skh0Xq0EEIAj0oSmp1k2WqTfZjMh84Y2GtZL
vqEO7Hk2iOdi96MAjNvSYb7gP4QvrtmM27iNjgXmvgG8qBOWmWIjUcAODpzZtHixWhJMyHBg1AbV
wWrGOy5YkthjfvwnYyXqmlD60UBmIN/p5jS0P0dqbrclLizRRzZGL3FPsmHCDAn6Gt3usBQBXjL/
zHH0tyVZ2dtRMaHJEVB3SEPgWW0VFCOtNf5ynq4StvwuGrA4YyKXEKNUSFktCZkJVIjJqIM0Gy+p
bf5xBecR/nu3OqGi1nEMjQ3O+YT5MXRG9oL9oE0WD8mwn1oWCdmUgSe1l7lAU95ky0c/0Is5DVMf
LeVhW40eJktGYaTBMpMyWD8ZhpHZhufOSGLWME+G4QHAuXchF5plQWSjSD5/7hPVuke8no5Ldh8N
+ysh93LT+PzID3yH5w0NYfI5U0vO1fgrUTw7UWsaSs0KOTQklJTHdzOyB0uYRD82c3nO/EyQ27Hs
5NDPuzKhySXqkza1mLRXJ+nn0ySsQ6vrNyUdee3aob/WzNxLZqZHN6/m41oDO8XU3guTQzNdrI8h
nqz7SBmpz0aH4K8INdMY73m/TnhUwKytCqZpzg7V4HzIuCvOP1+0cfidJFp8IiTADos6vWgx8W5b
kLkxEDQh50q578mkQZ+1F+O6zHp6iBRKcM7RJ4bt414Z+lNj986Os8Q+m0N0hoxCPTTLoKHFP7Re
+9snlmfbSkEwC0u0X7Rwcrgk10Wlr7YOyWD90lyGiVm/fn7Aayd7QZmGJ7myAEF5l5fZPzLs8XFz
o5ude3cDwUk/9t7BbQt/D8iPXxL8vi08v2C1gzwuOYqnH9qtGEZzKwzcEQaeHoXBuPEpE6a1UzM6
Iw4xN0a5yOiPjRiTBpj+ykaYoLmLmoH68dHOm5s7x0jKVNCh7sGVFbZpl7KWJu1WU8lAcaBoKpz8
2ertChrO948rkWNCwBZ06xsX7hCvrVlwpm7DdnLe+ga7IGbkahfD7qlk+9ZRGW/bmTPo5yACXqkx
VzD9TSO5jqNCs9nsn6pau9HBpfdPiZhp2f0ucwlm9xS3BAxivbaBGXEsXab+IGtj6JYPpY5lCRF7
7UHHJYJKEb6IYcHoSBfqPZ/TeJDju9AQXEeUZRa+MJT6jIzJQe+L7oTqBbbtyKX68zk5zi9tgptm
CTTzBoqhnxeM7aDaxFRb+hS/KgrBgNKVu37AyKQsiBLJo13CEoCYIr6xrJ0D9mSg1RZqrAGyBBmA
FK0zQCaqOhAF9mqq28gTycb8ObAMwVGTQ/fp+3Gg6mHokDTMTN1jnTPGS5vk1LnJ5yr+70nhKStW
E0RayN5C+0/6k+6Nz7Ho3xaWFRolnFT+ewnqHUPvDM13bA0vIhhzTqx84Xysdl3V3nJ/4X70jqlI
fqGil0E1IUTDFYKyhG+qe3e/lDatb9T5W7C1bx0BO2iZF+gdR350K9XCmexMV6DrZetiB7NNYX7a
MSQT+AFys8LeWw+piyif6ONvWoxA0BUQ5tbzapS7EVIEnH3OZ4mBGDg2YVMdJR8CEaBKI/v05XL9
gdSRkZjYocPHyK0aCC5bAs1yLu6KU3K0E3a4eo21eXlv3OGacsgQTfrZi6FFRsy7afQyVJXFrF8d
ykgmgQ18vtHW5/ifM3GYTprIp50/ZZ8FQ6ttayKWKUSQGqOJLxsECnvCDmO1SPeWB3qS5NYyhdqU
4Lbv45i0qEXqeEfK5PJeojnUJ6KFa3P4TgF0Drid63ev1r/n+Tn2a+M3QAWMZ3yZL6nlZAfbVN02
RqwekF7wVet6carb+pgS+HA15/FYjjR/vrCM60iNUxYKnnW9RHvf8dkna9roT7Bk6bKcGywPNi0m
yPiSFEHaSXz8tOrTrgQGHgX7cV0hnRi+SDF7NYzqiqfAbaqxA4m6Ecst7l29s45g3zQ5g2CsB848
ravH1lsOKapEffUnm/3c3EQcKmah4QlfsOOs2PuthuXkFuicHSt/X89D9gmsAzdskvQzcaOXOm8f
iVD41S/J36JwDslUcapl9rAB1dhCmsGq0HGfW8prcwIhNNMV2S8od611E7Uzf0jWAHvKRj5WlM0D
gb5bpL4s74ayA91tv1EL4JvOiezjTRoU7uHnwsZnmqC7M6K5bBPHdhFkDDyG7Dyejc77bHTvmFs+
6kDjmIgUeVbffEXSY82yuPTBfpk95uRWuUXPXPnlslmTiBw85wkY5PL1Rpa2xSCFy49wHMTU+N36
h3XvGoRT7Epezqx5L3PPcdfpGfG5Wn/Do5ujai0n8J3fWS1qZa9+iEgS2uoVamkJ1G3H1q2Gh7f5
eeU/gW2Zszy0nvY84NXGOB75G1VEo/ybsWqDF8VFYLrIN3ufQw57Zmsm5yRn+f8YUf1slzjzNwgk
rhrcabBFnm+MCGEYsmxrNxxLEeR4BBtvzvqf2Q/zZuzMAGEJpwP62qDE+KMW/nZZrJvWFnwKlttx
gOnRv3S1kVz/u75AtaJ0JVxuhCoEZajD3h/YjonpcrWmaAh+/tb6vZIDDnukTR03eOas7U7j6sbW
MNlJQ3pFEbWi9Fw6SUU4u2fitW8Ah1Qa0xKHw7YZWBQemqbC6Xh4JXcY4ZOfRmmeutxDPrb6ZGUY
vxUuiGK0Rkfj2ZrRO2VLuJRrWADV4Nrbl5q65rX9ZTd0KlHJ/ZwAQbtJ4+8LTXdCKp+30Y9CraO5
Y/VvigLJwI801+sjBujGihTOVRgRltxKWvGyoEQgzzFwMT9iuIMgA8d0TGRtrJxZstzi3QpXJBDc
aAXWa5PFUaNJV3skGlqoWtRnOaqNqv1d8+TCLPdfsU4NRKo9phIDJeITmJpaAy0jzltRZ+l70aa8
USmfrWl469cuq+jccz+aCwoKrmlPZ1yeTPcMbXdQqPRzMtj0neXsB1/RseWUtS0qDgRI3SGG4g/H
UkEpUT6Q8boepx9/pHq0eLX/fs5utHQADQIG+1wfxr5aqBt5ZLNpPnttk93cxfouyk9szOZfjEH1
xb2gooOIX8DpRcl8NPN0ObWiy1E/W35gu1mzhdaQP2RgD9siawBhHBfrItIiYlF7z4xzttWUGAG/
YodQGHoQ6jvBDjpaGQll/vyaDwuJ5F0OCWeRjPjJktgCHk4BlJ5Qn0R01RQnluEuL54JJ4rNj1pj
ZLTS+uowSnkXvMZz5kJkW+zuaKWY0HfLgwTxUvCWvCzCZVp0xwZZDjwcZz/GqAZVg58GnhEiTXOk
pn63682BOzamAELcUONRWqnd3PZ3bI8QtSx58SRMmDc1xzdCGoImLGPIrpIOfmsC4lWaTsw03eKT
gsA5wCf5j6XP/7emggZJWP+bZn+1Lfw/TAUxSASW+j8tBf/zM/9jKaj/l2fpwrc4SfCUskwE/P9t
KejZ/4WLhGVgOYBLJo6v/NP/WAriu/LfFoKm/l+m7VoOYcQIkUkj/X9xEDSwWfi/PQ5c7mx+m+7g
z2bYzurw8r950/hGXZFy55FOjVlAndH0K1LPVPsPwtdp1gzyzP38FVnCRUfWsyQJJVYyDqdCievC
segCUYeQnXHIn5kmFBGnJNPC+DBp7JMyckPqOWMjCJDfykmQWKTdgEHNTVxDNWk881+3MMozLfdb
OS2ma5p/podId0UCyFtnHPXaSH6FNaK3mgX2LK5GQZm0NxoDGRZl0dCGIMtScklCc/BupfFrEvBz
MEriVM84GWv73nDpbNEuZYEDx1srF2/XaYhj+clxawNwb6fIPAJ0aaiqjL/VbMdBhrsyuYSJnqKm
y40bCtHfAukYv1AJ/hVFZqb/wS32DviOtaGsTqVP2pia+m2eMWlpau9h7JmPUV+sJDiYjAxwXByV
4HBaLbadyfOIR0obkZ3h+bQeXep9+YyLDBtNhj5GSPMkOTZjazMVzuynLG95uc0rmfHTReXnmoru
aE2wAaWkQCkXTDsaGKuYWFtbpjdTYKnkUXOWb+Zolwy9MPjAHvrIzqjUPp3FbsrQXSVFMxELxLVX
YdaMIsTRj7Zq0UAI2EeLd9exwfMSPzvR/5ycgeJRxPUYdj1a6kmnw2kLsR2grtJIEV5frvrAfiYy
0fD+lmOKNkv7ZyCw6LVTrWcA/sneVvbXKlcsquq9ij3Wg7OPB/srd+MJYkHzgId0EKnu7g79O3qG
S0PpmfYRAvwctx7s36Eozk5Qp8Ojwpk6yErvaeqtD40jj6thb1oXox/+oqfGSHx4H6LsshgKgNn1
Dg4YeUgOX1hK62IBhoQt2hcUa1hXp999scDiAotGYPdkmA0GPP7estJwXP1tzEUd6ro89av72zwz
wFoMIz5P6Fo9AmwDOBGQwEZ5HNs4PuP99GxHOB3qy5dpfy8Dxt/wjf3QVHh0xeCpOcFXmyLv050r
+qtsrOZIb8UoZiqujVdn8KGZQNKJGTtpO/7Gq5enLMmgosgouQ56drTyhVw7GoU+bw8cLOXj1J57
Y+7PfTq/IG0qDhqu4qixYb7FdgS6Ef1SPZNVDzb6ZpYw1BP4zJlmnT1jvo6jaW9TrQzsDN2icrnV
zNiC6JmmEOIT44z4kmg/HmYbJe5eDoMf6gPLd4nki0QtckwSxosVXiliu0SEeOQ95mqQcTgunPoq
c5yGtRjgfBGv2YxGJ3WdXWeiVJnoUDKcGklAJ2tdOGqPROQjGX1Y2GN3qXoL0IeJrqNNDL4t66HO
wQDcaWKwNA+HKEoR9nJK7QZXPuKDDrL4V1u4mvs8tgNhzA6lXUvDnkShv8D8qPr1TTfz3asyZELL
SHGcYsNf4sWl4YFhFwn4p6D71QcIUAZoJd1pSwkgTPViYnFu+slnqjGzApl7nhcvf3D01RnBL2il
7ebRFWPLv5kgi6udIyM0SHhMdR33V44HwM1uBtwdMmYhqX3p7PhL9vm4J4TtbepS51BPfLAEVoFL
xIMFf4lKGUtYrETk5O1KxOHoBrzNgJ5l08deDZrQfBRYRuwszRrORYMte20AJH5ZqkxfbKJ1lOiy
0Jkg81LHg2YSKRXaHgNmUJnLjz2no0gIaOK832r5Ge7z2DblrlR/IxclUyucMaRgv2b9iGp7BhaC
MYkDlG7hHwFq2+VgM5bpgrfFu7HF3pER2o4RRfdUx+JI4z2HelOAwUxOEXAXniXBxFutSdoHpxMH
GVevqLki9EYUXs5cn+tFYhGU/uYCJeFcRU8p9E9cP2fsMPAcU2Tt5M7cwWcnfEGpVSENJ+ath17j
6jO2NNb0ACUr2Xp+9FVmGn+fgs+D23MFe8QNgtxPqZrQsTsbCEG8GjJ7KzsGibJKzwOLH3N+me59
fSoYhWASwjIwnJEkBkRSvmkz6E3HJWA+h6ADAtnOWIazN8cQsqKo32m4U21Shk8eXMcl807Jols7
f2wH0lw9OL1y/kjcob4JN34bEbJPfupu4q5egAA9lMTCS4Pe0J5sRX/TxfqDYLqYTAgHmD1OJHYy
aEWU9DTWNsTTnpcqViWgiUEN3kAdCWKSEUOtgQq05Uz2gkc099yW+8ZXQZ2pJOjTcf6VNHifFIk8
GJ2ZnpbmXtWqQLZuiYPWRpIZMZ+IkcybXEVy741YSiX1kbDPnJOUSV8V1bciQ69qDCnUyoJhUd99
2BMO7UklEBXCoQirBdV3LJOHKF5uRtyosLfHIZB2/cld47wr13pdjJeiH+cz3XQVVoaPW0heM4/o
3nNVfI3ogU4J4Uqo8vyD8tTup7bGz2hD/t2+092/su6Qb4GyZYnhbwSdwOTr0DRPTq/GfYJab7NY
GrYx0tpih63ODXKmSRufqhENk1H4D17SjBhGzASyibY8eVzGRYks2WP2lJRo3TmqDSqR5aZXPng3
NoQvOhua/rT/yFw8oqxWr/ZdnYO0e4vJBxvH3Me2jXzW1cNYJRqDArNjJkVsmt1UflA6XXIaskRy
ZQGY2waj4mnv1NoeHo137BR3IJLA9OYUSNaQjNAaUWZwnRiY8Z9J7qE6+SjrZNjmNbgJ0tabsX5Z
9PaPRwcmot3c1A3QZd6ENpu2KWl+HRwK1hgvsdUjyFULLia7ri75ZOB70VaUxb4Q2e9cg36tnHq9
lwomqN7g4MXg5qGZJ90pc5xQixSnJVyOPe8heY+7tyHBCOH34tPg6D5gN74aLzEpOk9Zf/YTswvn
zi33dU0hYSQC7WeumEgzdj8w584fEF8t2NEeoQtSyM1MTjACe9N1eRvGjEyGZdZORlnDmVjpV27f
nWHj/UnibNiKZH3GedGc2+w5Ba+PmKwAnDrz0YDWHsIZF6HTFN+UQ/6pj1sr0HMv2uQdHwYpBVya
ynjvjAoJtslIy9S0Ydf3bJV1Ntz1MNEb+9jU6Umv2vGfYVWBcGnequSXVc6QWUryyIjooMaq8YSN
IjIJUpsmj7oyOoBYDGCdsC4HLKGCvJJfED+RhTV2czAGezeVyyFFgcEYcroW080TznLWo9J7XJdM
kxf24zw+Ta1GlDMy4UBzMARyKtWGUbScfBbb1hpS5+QbHRfzWDwNpkNc3Gr5janMdXbX+R6qkqlx
CiYwrrbHnICgRM/dNUtV3bsqC3JPPuK9Ie+l0dUPPfowjAsJfVImfevwAhIa46XQyC0ca6yeEnc+
iAI+IDaValMXvR8KF6Ut+cr93nFqcysHWunObT77uM7PswPJfgI9CG0sGEIrycMGRt6D7/wuk94N
osYoDi6DMULe5l9x3VyW0viwTU6CfkqqLWHYIxul3P5II5GeasE4KPycosoKm4arYNbLk/DmB5T9
OgEH7u9xAftrynyvVPYQ90UwihG8qxvMrV8dZ0oXrczCKvWf8mr849TyqCVRth0WWvam+tbR9bTt
Wyv8TxdSpVsN+8EwjvnkfUZT/c3kieyJD98bSOtcDmqk3XjrfAhx9Z8xtY8aqgtCwsFZ/Su16YOm
W8cocrYEdjzM83ToEj3A6oK3l2tXkyICTSXAE6ZFi9wtCUk1qEdbTe41dAa91u97R73hMrHBRdAI
0HdWGwJXAqHUwTLtJ1NG7QY5wueqWfTi/jLL5plvxH1hTHaN0Tx6pfPyo5tO0++RwhstKKIeae66
AVwwYRSVt9Pe6D2XTxxsCbf2axOQW/q2fpPR5K8MXQ/zUp/6bHpqrejilfhAV5Z4rkV3lgxINqnw
bVBeblqTmLHFIYDCw9nA/TfYpAPFKRhss2uaVSjW442gD7sGGkmrLEhUMLvq+H3qHmO/2bNiX/r4
bmf6ThMeSEh8bk3r27Hu0oRYtP7B1pQHMdJ3+Oo88+/2SBZ1ZhVvrUU8E3+Xhhrhm7xOLne8huNX
bT13jO5wt6t2k5YYITQ3FzQdIqSLQEfD6qecnA7unb5ukKvjl9vJnQJnSTFsTY81Ywgviavt0qQH
gt2RBtfH2Jyxd9Rr0uosf89ob6OM9Fpasv+qrQ3+bAiKc/9tnI2wr8THLOUvIjouM773ov0ju/FV
Y5qUP7mRMG6N1uwWe/7COOeovN+W675HCeh0U75UQ/pU5fI3LoUgojPuAeqSdDBQ5uTQyPrTXHRm
rsbVwYFqggIGXZRwV3d5rmbvhdGLuddi45cb51dnMQ+ZGAD+n1GbhAMlDgV96NW2uZnQejTCDe2q
eLGRFyYPTcflqqJmhwaWyUiHMkSrjnRkGCRo6MEx/8tRzyCYtzOsurs7nLe7RPUzNwblob6G17h2
u5Gz/4AXLDWlWw9sJziDFh5UW2db2/B2tKexWTekcW8H44SxOJHQcHrr/JosKmyg6OptjMQWBVzT
z8+lB5ymyosr05OTD7ush+w32CjqyZVSzYPeLg+dQcJcUWuH3muR4jGeow1z0jRwNBtrLfk+2ozt
MP1A5A9d2TJPpUw/4J0+ZkRmLqIMXORlUFyeHAxoZI7bLlLHcZTfummdLQ3XIEZE2cq1MJILiozD
zMRCF+XvxTVv2uLdbKv9zmcGIuUd1SuogYFc8LXX5b6bKPSURALp/W3wCyP48e478avmymPqZgEI
5KkeWGkjJIG5Jb4g4hPgTi2wguhm7xBj1xfDOsFadvkYk+znyKwKaycL+SE1/QmFzh+9D4jzImJ4
+MLYMNQd87msJfGRNQJxe4eoP+hG+eIZe2zHHnw4zLoLgC5pt8ry6FnpY13la8P4ymv9J+zo0Rmi
3zpwtzf/hvf1FnPAqdzB68B56bDD6RM9Zv17rxCYXnUh/2IC/wkT4lS5dVBj+1f7/iUTNX5+XwQB
7PWsp2FgscR29lFnzZ/eo3hLrFvZm/+Lu/PYcV3buvO7/H1eMIeGOwzKWZU7RKXNnDOf3h91Nnzt
C9iwu8YBeFTaVSqVRC2uOecY3yCkLHzT/Ke8kfB1ifW67tXtWAVHtSj3ZQ9iehyIaZ41PvZT1lwL
BZ+uNP2RBz5yzLVf85H+VKItO+CCdr/0BvroOSOJrBFQB7KZyEvtbYDIzJoGDxbOXqJ4ZfreCfFn
znviW8m9K0IvtsTDpBY9QI0F9DIC26JG17o7Cwa2FQH4Ujl6VpnvBH286EntkCi5bhSmxy3gVQoL
JZZQ3/j3OA63MVTEQJ6OncaprY+e1l1GCzH4zFOcQepQEsnCsixujL7ywqSihyA0kEc/DPAPMng5
diM0x3quPgOImuglqpC7lSn9+6QLf5jQr6pePUcJGkMKXiDiI2JTdktV2m8kM4dHSHByxeqaMcZw
NEsmj2v8yVJM5GEdrwMToVoS5/RIhuuUM+6oEuGp5rJp+1l5nGp5V4nKqpCMl7nkrJ4IAcsjkZ51
uC0k/dRiGYqrK8hgZkpEPzQKYksCGBJ9vszw5qBT2MMk3rBnbCulgvtYv1pjca2UGpUvRuAmA0yp
gD+11YnpvDAMm0DY0JFDu4x3oKM7gf+b8NaSFAWU4R9SoV/xu8OPPWEQPmdtttUFJhTtAEBZOGda
5oCq8KSE0miscDc/48d4zvVyPxn9AQC+O6Gfipv8zZrmpziT7mo5mriVjuUsIM/18WAzAiQ0O6Yk
KjRvggiYLRu9yp/XBWWgqm9aFhM99l1ZL4iUSPH6YI43DohT30JljeuAGky9aXhIQAW+hfC2onwf
q1xxqf6AQMEoTza1hWVCeZPSjm2yum84RxRRX1Wav4vD+k3s4yeEbrW6Dlgj+tE40no8YXHmY4/p
t2V7jsziwwSryAaYndaQOI3m5r1+hRTWestj5eKEGrdyIDJi22XAI+tuZhQ/+Ky9WHmc+MYQbNg4
8a4AeBk09Vekog387k8jG7scBVuC71O2plf029eev67jQiHle6annilWvwHwQXsis8vW5te6yo+j
MnvpDFUSzo3OOM2uhHJii58xIcL9MI6H5f0iWua91/sXS24/siY9tZW2LtN0DcVDjcqbXOIfNUV6
anBKjvn0k6rBn4hJZyumnz6KQxSZauJaSnfzE0phdSbrw29AILJHZAisoDvluyeqKGS9C0fGPweC
cc8H/yrJ7c6MYwPTSoVquyjubX2fgcy36BBSQeBC2uWuPDabRM3TDcZvtBqljbWdyWY3kG9T0p4k
wZlTgO7mDE8wIOeu0rojeBUYEPmguRTo91j9wMhzpnJlw4Re0zSmazpvDQuRbINEA3blWw2x2jaK
ci0ChNT0/CwK+nuLfM4e294lfPUnaYiv6X6DKl8W8Je011WXSbnMKZsierb4bEj0TatuTl0hrva1
T1+hQxBn11T1LkAalyiZU4eRTmp7AqOa/lhwLu9SjQI9AeVqRL25Q+GN1CESmaX27OqKyRsqfWPM
dLeLgj1WzP6IkL0/KaM4O2zlDSBKiBbgXQ8z66cusTPS8malKqF1aVWRvp3FUtfM0FsrS55XSRkw
0dR8GXlcTji6NG2pAGzUNi3ASSttTYYJzX0s5NobzCDEYg5HUsdH2oTBExXB1xwSGgdyo952PS3z
IMX+UyMMVswwOgJWBzFWqU+xbl18qZLXg6pc9EE9N/Xi8FaEF4SRaEqD4GkWxouKM8TXYA5gJ2hc
ZUTPhLRR3cRlMq7TFLVhKkvsmwHKEdhoS4YVQuOAeJkMzQvEVMtl5PgKEEdZ4Ybc1ly3mHe+aQtf
tKHUi9jL2X4dCJ5a3XClEZhUxgRWd32N8ZrEoIBswbqhngJAUSD/IIu4N611VSHy7pDA0WZvTxgp
DMu1wgrhT688F+k3Q4bPejipHfI61XiuS9RH+UKBwoSpZb4nyoyEVVa0KVkrkaYfCHpgJ7TMcAKL
YjxHD0DTADVYGAzboIg/QybcXFRx4kpYPlujVLdJKmkIsKqtklamG+Cpw/kyHTBOGbwbyJSsxkSS
G/sf2sD2NIjw9IEW0NYhhI9u5FRSIBLb6MZU9lCw3zQ8n3KvMxsvknvapb9xP29K4O8rS18m1zpz
9lS/hPX4JzNNLnevWVFQARQzuq5nAabMQnRHFyTcm+VMrmvGIq2JfWSSoF+lhSkjdmrtMdBpbuSY
WGsDghcnWz1jvwCjB9oodKlUwzEjA7m+xLHyNErFSzh5gQo5p9wbZX4uc9NLJE5ZrQev1fjD+ySZ
PxBXdXNJ+Qwr7BD4b2d1OxfpLwAApt0oPySLV1ALMAeN+Us5aEhVtQn2q7ov2+qLS9xRHNBRSiIV
rloPeMma+lhIZAQo3zhRZfUym+VXJqOaMMnXorHMaRHEAHabG/V1RgWVvqADo3VY4uqxcD0GkvKT
lszDUiUkmEZQPLS9MA9Ts/RyHP5YUNdqoMDyUx2Qk5vMkrcjQwdVENbDaDz1av/uNxhxosKey2QL
DGmL6ePZj3T6cQLoRQt9O2fMaTA7CcVbu5HREfjD+ENZxeiqSz+Z67tJMTAqSpH3iEn+Lln91pwH
FwXcbYijH3FAJDtV9yBWvuR6OsZIbV0/H7/FUdsk5vCiYBLtYIHRHXoWB64+Vv0tFK8K4l+06zQP
W4iPKp9kWtICKmlyyDgbwzagL8t8nQAxdizxTuOqGCMWs2NZ+DICcdfE5U2rc4cmCN718cSQ61Wn
W4iWfPwNw/oa0fUbzBszFFBt/kqEtMLlor4j0nuSs+4s+T47j5Co5XSvtX55GFqR5GeBuBnyPLiI
Z7knB61TCvpuKpBoJHq9pTn9o2P1AKC+o0rC4AS0wBpaPgnyserTz4D9PRY47Tokw3rsqxVIQx5M
Avc2/KKRfMd29Ua01LkVaqCZWXoHVZfo8c+U/waowbScfaMKYUo3tL2RSUcsKp6sCDau9sAep+5U
SxZ+JUBLaT1+Sip6+WYyRJQInVsCrnb03rw30WKzAR8/UmpZuPRk2vXMY8bl5DwGQ4/DvG72BFSP
oObLXyGqsUZJJC7IJ7UIr1FrvFu99QxVfj1rCHayIkL6PLAZqRukSdnFFFSgQHX7ElSMFON+XT0H
2XiODcxGFhEK+oxbBWXHb5qD9hrzC9BoD/sxU1kVLGWLBJuuosKUAv6NqiO08+E57B4H9BfDP7ce
X2LvG3b/cd9/fPkfP/b4iX8eDzdjMimMnjKTrah+j+JCWokzL2FdkejmS1m+s4o+3+XMChgxz7c8
9nELIu3bQWnIyTX+Xw7/F/eNDE9SzINwIIYo2bbQIXZTSGQ7sgAAHjkIggeR4nF4fEmeU7s15uda
7Pp2H5N2uktF7IJYb4xgSddAJYjhbnbIPKUuWZ6uOmbm7D1ulhkYWbY53Du30tlXzXGFh4VF2crG
bPc4CEuUyD+3Gnw7ODE3SgruTiyrral1CwFjeZr/3EyW3/L4ugSLQMNu8cgSGc0W7i/mopOGevc4
PO573HrwL3DqQwX89z83yzcaKRhsrhdYIFWkjfQsubPMX9Sxb5loRuWOCVq5a1WZC5s4oDBYsCaM
U/8CTh5f/vu+TKiErdV9mWV/8YUBaaBYbvUacotvEoYY0I4zlOhrZnwDvhZmr9aGCLiGIHfVDWJW
SlGabykWiN5s6FXJw2/SmgNVKgeTuidtimpfStPkElHvTTPLpKLliNDHmpDTRPK3gZmfMZpOu1qd
NlItsrhO/Qn/JwHZmgEVgc/PqJWuFHARpFq2i1F7FfsJfy5FQAym6ITXO3bkpp/ArljJOtC3RMX9
EaG9KEBHdlY3TBg3ibmJhwTOmd/uwyLYEbC7ZC9Umz73E2prG1AAxP2q7E6tWlmsqPqeKQP8tBrW
jdZvjarHLNVI/JolQ5e4e97+LItXAZNL9qQI/wKEZKcC+yew2YzOhyxuEThflUFqTj3IVKlANQK9
egtPtNiyD7efdT9NjyIopCBvlVMvK/jG24BPvzKCtFkc+eUfAzqBx490pwy+KrkHRyAA+poT+xK1
2I4MSfEPieyzA1KgAI4fkkUbxSzl30ZusyNhv3Y8M3zBPtKSGHKE6+DTLZh4VROL9m9Ys1Jbzecw
IokbcHKehWbOz3P0p+g0DQXiTHoS3UWEzYSF6bwrGunXuPHa2UuSLD+FhpGdROGJ6dJ4xN1bu2GZ
MlKh3ZbP0rjqJbKaqM+NI9njxpEe6TaI8htAeOhxRTUd9A3JI39wVDszIza89BY2HnkOXDp5rTtx
YWKrigMhqSgl6ANknoTTADDUdJJGBsK5NR3wyuYnZk8C0zm2N9Jiw/cNE6SpHvCudGNLOjKwGTmw
0lMCp4rrnbihTffEBsQDBxavmSihNGGgkjGT47vCnDMrqXTFe9z3zz8//kXLjNAdO/Jpzf0cbfJy
YTsMcB0s86fT50ORVexd4+Ku4mSO1frkh9DlBP95xIktjJ96pfyKXfw0ZcExySYUFdV+GKWnqAUu
2KrSS6EklU2M/YchAx+WZrqy1Xwb5r7bZylZZ4J40Fp2ipI+HEgbiTYC4NEq3ZVKdGhy9nlxterC
lNazUte2AW0gEnFJFkb/qkIOQZkOo1KUAQH4jWeFoUL8D/tUiPy3KkhH4HKh6hClzARF6p8srlXC
aF7hXzBPGqZLJTUQ8+Qd5a2tjACyzVZ7GfzhaE7J+4D7sdYpPPEDXqQM6YxU79INo222JaPl+VoF
/iYme0hTynNmHFvGqL3i9pbMLCWJ7mXku2lH26o3qpa4IqixNL+/h4pNmJGJH11Z4tXILG8ocJgI
Etl0OHj9WfmjUdvZlaRmKy0Ygeew8k+IImMN74/O3kHSL34fGKC8IkL9inE/JLOJyah/63Tlps63
OeS0Cevg0glyesC/CvAFYKhMMmjZF2ByopEdJE76dmQhVOmuVIDSeuHVB5rL+C5ntpvAetPmT9/n
45T09c2UVG+Ib5p2Amz0ZLU53WEjf55I0BMm5YD0HvKjpl9BI2whIX2r0mXoQ/SiWKVxorUfOYqP
pNCn1WRQ+nXjb14W1rZmQnIRRmgtZcdITZSJKyhWCp6/zRwsfA/qPDQg8Zk0KhX0AS9DOq1HTT6I
MTvKRt52DMLGHPFjg2R5wGu0pCLwhlLkKHgUbEgZSDMQrIbRcCyCPWSXFieumCMBTyqPBsUClK9+
jUD9MiBm2B2zSrFT6EnG1n1qonETanJm17km7avgsw8l+bUjcUnRml1mGME26kYFDpSAaeRUsT8j
N2dYqXX1ky4RH0W/K8rwjySx7hsiaIg6vRB6UvaAv7spQCsmRBKoDtGuCwpoIUyctOYKHDYzkeq4
lhVxP2mM7CCrFp5eQ02tRzoR0dR8xiaYxKDMOW9wXEBoRtr6g5I538NlQapG8YMfXSnOI+0Em5Cc
jaHP1YZqN7/VTfmMYuqrV+Nfss2Rr2qrXobaps/BhnVXvWS8WJlGUw8yOVZMiUWgGJ/NMprc1Jpg
yvltu/oUtbwDlBigpYab88jcxQZ/xurTgYNh+FiBecNxrWgH7TOEwEIUUUfPtjuXgaS9+5r0W4Xz
WY8yeZvrNfQ/UmIIfensOrREnOEin+2WXqEus22m6RFOZcBEsxPsDECnGypQWTAcw6HwmxFAPGcX
yvNrSunpCTJ5ybnPfKY2iCsQmm8Z53UAke1JmAliDOVwF0g54Ens64Eo3UONPTPQ1NFB24OdqKs2
YUv6kJ/mv6OQ4NWOcQ1brGy0dPVjrCHRKfwDwXUnNShRvlkpnbEG+3q+aL+00MSQUn/AO8avVdZX
2rLWRjGlc8RQCkrRLU0waSpMKghTCG7MrDd0hsxTQA4xZ3QJJgSIEv6bjviako2LqUESLtIicxog
a4rS/dGr+QUmes9j6zvi9A4dgN4XooBDtfkJxv6pQnsAj6x2+0H0PXgVayhOF7os5qoKwCWSe+Ww
2qjrnr2xDev1qxYWmp60VAuV/lvQAbbZlC7m+XY1itaPiMXZ6TthYP8jfvsV+QOKUW7UXDXtCA6H
k6W0J3xK6kivQMbk24S/zKlbq/aAp/h7AdxjYyCvM0GvMBiT9xHX3VUyMm9KQsE8hsSMHaeUpJ1B
Jfpn9lVYI6DSQOpOjIoVYSMaQL0CE/dGm4vDzsjp1ZS8iUZzlBfGHmjGE90X6I8dOh1xqH2vqpKv
tOuEndpgdWlUpFz9XKZQjSExukbLs0+EKEZ6EGS7oXgdBQ2y6OOe5TDXSxUQPikKf2EudkBREIft
9briUhWUzbjq6ur1ny/RnKxrFQTG5GOPpchmuLhs/qaAiQWk3cctnSbyptdi78GbiFKSH/9BT8w1
DWfCLzNXyaUXjIckDixIiscBBE6xivPuja/ajTiEaDTEvy7GcLkVmZQubaZsJ/qpfATz7QNvUTZ4
foHiWnbuz5T2ra7jQDX00pO7Cau/xlwYbNPHlIU5y1ZFHE2d7cPciD3eoEPJX7+vl0MFv3kVasLr
464kNH0HZQlA1FZTk+3QZNG2Ir5Vb2RrYwZwmMDI7R+HfvDJ3S41fHdWt5H1RnCNWmf1ymMRfCIK
elg7sZuCd9sG+GHySVsHvOPoAQVkWIRlQfnMBpf013Kf9l2xR1tCnBNLIOd19oUtX+DSlWywlJ+6
Gm4l6UxoRRZoYIIxaY/cUXS7GqlABozB1USUeFEAuFYJiojnGH9TtnI+oCLdD5QnTj4yuMDuhnWb
dEP624yn1Knc01so963Yoego5bWkKAVbicVL35di5dJdQKkfdNVeXugiRRsc2pjdEX7+GpRJIzsS
UWqsLgGDkMedRgxCXYQXAtYmp3I3ajzOFVeMKdwnpkpv5/ELIzpulbYrCO7Y98uLEIwMDLomOlaB
1W3rSARJwnOPaT/tH7dAUBoEn7CJaqb6nBOidq17PmlS/S0H4ry1mPmmcgSUrTe2bSGOKxGgdqiq
ll2B6AJz0Z3bjCcQieObzAjercz6UOaNac9iry+X7Y9KpwPWVFqCIoXt3CTrn7zQq3no0iNj7dI1
zVWBTgjjO0opk26SPhJ15wekxA3DiFRiwG8mRiv1qt4ARDDzs6p1FOofSt+8xBlCaEFsVlmJ5BLQ
OGdtQ8PciOM/D43//7cuBpWi6P/kYtj+fIbFf/01Nmx//tt/Sf/8xF8PA7Fm/xJVhf8klemQrkr/
w8PAbuRflGmSpsoExBmYCf46GFTrX6i+LBHLkUFYqCwR2PrX0aBK/7IsUv1EWdE0SzNE5f/F0mBI
8hKn+z/lkrKUiwrxPjrBtJIK5eg/YhuprKtOM3z9JE1xv0mwAMOYC2izztC0iCqgXCFhqN09DmXU
9is9CJnnGwRCSVGDimq5+TjEDWqmBkAwjjm6Fo8DgXYNzggOjy+LMR6gzKbhKh3kaKMslM/HoWPD
u4sU+e+X/9wn5Ig9fT7MScC0IelSsKzL4XGL6DTuVMFxwsj2KzakRB2WpBbQ71lu+sAPQT8ZBnyS
17nSgbgLNfKvxYxuaKjaC6wI4P3Y91SnkXjUNfGJCMZNLoWQLHgYdemQ6FYwrFozO4ag4/MRZJBk
UcorbccaR9QZ7nxj20zJl5XrFEqI23aPcIAJTOFO6CWgH3JzETTyAuo273aqYHDFDqryNgVKvxIM
nlMQm8/dBNBDJtMCJcxWkWcmyA3iIE0zy904W/g0HzebGvgqikvUmYo0ugmXms3jeQqlXuwet2Cy
GFtktFUazLvHQZqrEJN0dB77pthE9bQJaLjtgIBUS1O1Cvxos4weSebrV5JOTuxnHCX7EMGY2DbG
FkA9VCTSlYJgsHl9xq0aqPcsi4hpa9H2C6SUsDzmO2lQMJuxGi+00Xz370OwYF///eW0EF/xNMfX
0ZS6VbJ03x4HcenUPW4ZC132cUs2ZazuKnOupXH4eOaPg/HoIy4H/GGo8zKVTnUPKu3xfNo47qFv
rmVhk94J6YEYu1C22UOQkXhVDhIMOybUz7J2NxJn/AEew1gcwVvRMuFdtb3dCyuM2a2drvw1iTXw
QXEAfLbtphKwBmL/6G7csuA/Kk72ApEBzHyDzUU84zexh2bl6/vGgN5xrDjl35I/kssE5bU4hqD/
NE9B4Jds4XsX1EbNfFZGhuY/hbYiDLxGCVYnnQuUt0SSDG4Tmq1T7ckDAPnHBYxr22bqt/OX+Axj
lrEV1NLoxnzQgDVghzm9CWOPL4URKhNrIh+E2p2Tg6Ee6MjRWiL9Wv+NL7RkEb3hu4db0YZMR+38
nt+VeKW/6B3T2uVlY2qiUbyqjKDcSCUFDtA+fyvqSAvnNF4Mh1qAAAWYuXVwKq2v8gf8Di/fuX+K
rvqLYNkWrsBDe8ctwCuBDBnzTbcmxk5GiA7kYZHg2CQTXEuG7TfuL9/xPnifyRb2xX4JGWFYYZfv
jLGZ66Z0G0jSGF2U8rHqYAmZHSo5ddfo9tivp+iCxBI+0vTbwbiqv2McwVRs9IqSbQGo/ltk3Ngy
4bZ5dVvgrThwLEf8LFGXo9RIvYYgN7aVzijbEAxRwHQ3hZiMi/ysvC7kSI01xEYaFpOAeVWQWRFt
e4ccse1rD/iywv4W+BSfzVtpbpAnMh+B+yxCHRG99K4fKCTb1/zLeM5fLC89x6CJBs/o9lb9boGT
3KClEXgXOwD5a/olnUET22n6b0OGGvNsrqNjOjniBepc1uJ0ds0n5SC86aHDH8Npq36qv+MTcxzs
NLtyi5V3dvqIIg0Zs5tCQ10tmVXEJXyT+SQqDGLd7CgrrBQb9QXLBc2kwO6uSXHvD9XLeJE/mNLV
b0xysNhzsvUHE1qAZVMTpSjFHCpu7I6cUFq6kpmfkqmKi7VEPucEH/XeI+4cedMTWo+Id8LBOMxw
lT6G5LVXNXTnP2T84Sew5ZXZeIaT7PQ/1jf7/33zq/4oO+0z+rGurDsTnKR7gFLVxoWTzc/km8EO
kwdXLPblpUEh0jrSK+2gyrHAeXgMyfD/qGdyVLf9ecrZpTqQk6bZbj7lz6zwCgLSOB+yFRz88IcU
xgGlsPvTHxnw90cESfqresDBx3SsP1ouI6HMxQeVuAaV6hsQSwJVjkPpoIDEQOTWT9WxnSmxWDPQ
BG3MP9hHpxdx9nLaGO1bo7yzdvgT3BV71H9URmXGTQs9btT0WbbyJ4zYYkfXiEtPysONBU/Wq99R
8iE3/CFaUndolSEbuEHG5DVvPtHarKSv4tdiCUV9uZn0FTu9niUK1Mfb9KwdoJ+xLA7rwFO3A/0F
xM2O9hy9z5VDCsF6AUt+9PFq3pYXCG9Sb9c+SC4vbCDAnqBNlU/+TvLXebtJL8I3umXe3wGyXLrj
s5c/jaHLL5Qjh98zHroXf96i0xGX1p9rCSuTv6OwxRqwEwFKUNEdOQFwhVrD9qVd+oS8tkfWI3jB
J72XEOtB7YWFrTAkiTeJ7+lXPt7X7Bh/hbFjfQe31t9pZwMP/az8mthkZKI2ENyNb0X/HFfHhLnv
nVkvYbg8jF86KNsn4WAIH81EdM64KppD/S3d2zf/aNEPmi6kw/SBG7wM4jorXjSd5l29KUDwqasi
W7fSy0QKnnhtxjMUUIwCHbqkEPM9J7PnqxjWMI//ZvGGHDycWfJ1fCuxdCLbpKq4z3e//5Cb30VZ
zKcXl5dsrBQ+QsTINFBuiZPRswuPoQaWLY4eMkwWC9icHIOFKG0DAWgs3hk39T9CGrJ4F7EVYi77
Q/AjDkybsdNIRtaK9V9cszfbhd8BjQb7CYnENUjfEvWIF5On2zrzcdg6/lu9w5YXcenbi8AyQRHm
mzH47vUDPZkk2+b07TpoXMChNzOI6MKTwktR08/0MNz1w5qnxwi4mdwo20rFEXD5jDbcRg7bukuV
aD/TiRgpnlnGXLW5GsmIo2SfvFs7ZRffwAdv1JNyns/+s7njjCaHeC+8AemqWGISBvEYXd94CnRw
6waNFwioVa6cyiZ1U1h75AZFp1y+yyhwtJ2UO/4NG/kTYGNXIZzDJvY0X0WM65H1tadkxOV0pDc/
7Rkmr16oyHkHtR8p/FZDYsk3IAoV+DcFSmTHhOe9BEQEoj1He/1mDUSL7CmmKxT4yOhyTFdsIhGp
4hfZxPG6kjxaz3K1HuIn0MqddpT6Ta+6ZnrUfYfvl0svSK/4fQLwMQJWL7u8sRA9Lw9F7+ccojJm
d2tbW+zElVs/CxcV0K5OJ5k5BqNHBIN2/BslV3IguImXKJ/WhObSy5FxfuBE69xEXyNSpMtaEdql
7K3kxRg2soxiAwu+HX2rr+XRes9MO79yL65Nfx/uR4zF7DQc87WCG+UhDqPUtafDuDa/1FfsJ4f0
NsGqW5bT9o9guPUJCyK+wzURXf2aULu14uUf7VVY99fZCy6CtOu2zXnYK+/V5qqjfv+tP8YTgx/z
DHyU/xOfvgFJxcywc2PiwtzkTUTR81QXjogNYc9rRP90Qtks2NG9h0WEFpDtqkWtsEVC0icvyoUu
P4m+xBvniTvQ5l2LX9a7+NqhRR68+hnzMy26VYoH+j7t2SvxLNbs2bVp3elr0obSHdWy7sRXdZ9e
p9fhtX7m9eeXRd2+xPtr1ycuHDTJnWLbPA1P9E0W4LVLmFCLuSc95TvjRXqef8PRU6JNlh8ZIe8o
A4bSbfkMyl7w3V3KT3VVgy1c+qmcQ7DD7MS3DQbxt24b3IUn44cTp15Lz2L7inZIe5GUNa1fsXUo
InTx1ZzvYCJEnsnnMr9+wf6HGGDBROJiwQ5crDWHVoehrBCAJwlh3fYBpExsL+xldLb5R3xtAc+R
WNR56aYTV0Xnickt0r2uX+v4r8mMyegmr5TPNACFY0ufXlOdix+u0xajEKKQXmqmFOvih5H3GhJK
u8VLKfvPVFXVuX0WvwAzW29EYosr0rVQajHta5ojanUfmsrA7vbS3+pbLR8leA43pVhbyTZ5h47E
dNHcV5dJdoCbVvfkmz++UrzhzC/A2xWkjhXtqgskGUYnEEPAbfTGSRbhq+06027OyL751oIhgLTJ
b2q7TcH9pignEfDY8cfUAEBKzv4rz6hD8DpHTh6c+2Ldk9HXriibrD8a2/PFDOWU6hXVSB3djfJr
zDbdT5WviuENQA9N0w5/+ordhHQetrzmGYLaA7HT4JgeCRYhnkgbJpsK463BLrH0QJUB03fZbdE8
mLvHwSC9cLcI/cmB+fCVtN/1ocV0t+v+3nrc9zgEKv9qiSo7DBPpWtqiNS/xjSmtD88dJSYYmqRi
t0+5jKWvpOJbboHr+HsrEwT2wvHyLwB+0Tql/X60xAi/0PKNo6a0+eZ/+9NqibtW0wf2kdrGiHHP
JMJbVQc9Md7sFLUGLxyBOwUyBH6hbFIe02EHVoXiI5PQqPc40dQZIJCf1zsL/vsi9+KmUi5pHmk2
OPJFZ7ltwXq9Br/FbyTTB3bEIyVaw/LoRIHT1mutXmeBw8gUbVbXIFMmqclm20yVMvxib9vXG0Xd
9sYOLkf+pUu2eaDiiVubcRuVBPls7xpXCgf1cIEPPHaZV1JMHnsRUYBDxKylr3lQVT91R6IvHPmu
35XjJNE/2wvmirYw/UzZ8LLf/HW6CF7LXtQiaZK9vle+Mr3zD6ETHLt3+Z0Cad7z159imni24LQb
WMNXgCbdCkresfqg6iQOgGZxOLsRoh4TqTNJNnb/CoxQf0decJE+9Hv7JUxu8NuCRgVT9E648bAC
Q857P1V2qnlMFeXf/ie+UKSW6U37Ml3tiuoOxV8S3rQTrcfxK1/lWzYeUuqUh5aUQ3ZJTvNHQKn7
lmym33AlfRDVNbwbV3rXvHToGU/xD5tiKr1Bd/z35rf4gHGInRneKmb1BWzq4sCg3uHHAnof9FMt
W36p7/AJmHuFpUuTUDsgROP6d8XlypyY/fARPeDELjZc8XaX8Cnx8dqEll/bXXAcUDKeJvBkeMcM
GxUh4lfxZ1hgTza4JvXcxptxz29jAIdh2SIiB7sRZZJiz7fKbd4Id/dJQMDji9OqJKfXiSebeMcD
ZyXRx/lXHC41FeECvJwDL7XgfY/OyDoWHfwnw0H9tdW3M5lnRx/Vvdesop2ygXcKFbFbt18yb8EP
j1opDiFK+QbzJUkNX6h/hXsbehk/v+GOm3CrmKQQ5MVghuv7jfpZ2dNHkfYSC8sdz5xq9xI2FbcY
vNjkfQXlYdxEkA0YFVA8/ZSb9LX2qfDZU0FpsBmzplzInzE+QVneBXvVg6NK1mbFHr66oX4toxWn
kamCoeFvdJQ1/kYWW+tIbiOEhU33HJ+1wjVeqx3TblS35+IjvNO/Vwp3+jEc5UpKLiT14LmFuzhA
VLctr/9iHKjwLr9OA6WlHnnyD7yGkopKcKjw+TtqJDxsqe/Q8jbjK+9GtbZW5dmnIfQOUCl5xh+a
HaleumUTuIk+1HJlUQgsYWzFSlC20o3N+bXMPCgJvO0lWKsGfbeDsA+R5eLx2pAyzI22WY1o29Vb
R/uJCydBB1QP0nUZBd0XN8nnAll2MvPPqDqKcNSQCFK7f7P5ozzV1+V2aZaBCl6Gm55GhYJWn44B
PQJUui/iHyzk/YE6Ugyc4QOMef+JQAcRQ8R1ouFJrPUKphLnOjXnqvvUvjJ8lZgj7JnuZLwyZM8P
7ou963UlvozbEqfIGuevKJGRYmNKxO0OmmnkM04f7DV/h2odzOuOYSaA4sobvyT0NHumQUu/pXGa
j+Us+jB/6SIA3LhzYiQJ/AKHBhBveHelKyC8UXxrX5wkISwKcMRO9aHMrvbVTNcM+Qk0cxoSb90v
S1z4XiIdT9wiZa+27y/NCV27gdvztYRqXLNI8rxoTmz166CToLaKL8MHTmxaGToZw8t07BWToWBA
s/LE37T2mo8J5y0v2nDE2EXsN3EWGLfMPw39LwIW8XV8MP1D/5itBdo+QbQbjmAkXcNtvnxieDjV
j0pnZy+z+9+JOq/dxrUkin4RAebwKjEpS5Yly34hHJlz5tfPUs/DBQaDbne3riSS59Sp2nvt3ktO
RgdtcbW85R/Wy6wd89QZexBM6yy7ZOlrwMr0BkmZGf3QeOF4aKdnm+U5b0uOE3C3juZQSKqXK19F
bc1skkgGhC8r/AQs9KyXcb1f3oZzuR384DrbHZcTPe6FttZ6gklbr5uf9MJDEipXQ2MLPSwK42I3
n7082lpMSPQVMJsbcIILKs/crxEi3/ILOof6UI13ul7sRIF2jixKBYctp/kyHONIB40Z1xvPbieu
sL6c9PN8Lq3VM0GJVWnfUiyUK32Lncl+JrnychdsGVzHetzMt+dKgfP/ypXnkRPeGHuZl6dMnhXW
5GH8YtdosUMlLDf45ntW3l15Sw/j2fhQbcBowFVgGKp+zyMHiOILJHOquGLkz9E2r1yTTmjsTgZE
Uiyf54AqxoBWS724KYXff983F0Z1xMvAImC+2yLpVp2Xr0ptxzk78KpTW7matI4R/eBgM7BYbKPS
B5XVyI7E4VOFRDejl/NoYZm/bLXmuI5nT8geerJjh2IV5cZCIWJIHDVX3ev4Iv+S3TZcedx0nQQ5
h5Y4vbsEfKbsBpotA5UDB6NiFl9Z7K88KDJRI6voiCqOsz8DZiDCCPA/o3xVMQl4EGecP+aP8cCT
xoKNaD2BVYD7QjpkyU3Udhgcsk2zYSIOLf3JCiw3nFD5rgSsALI7Gs7i89QKa3JPVUyVz4Ve4XzL
e+f7Vq/t6PNc6OUeGHa1Uz60yTEKYAdOtWxqSAKmV0+umZ967saf2OF4TKaPi1k/zfE6vOqzYzT+
jLyxdRr4uYBbNtX1+ZlZWWqHXie3IxzFVcRvfO0LJAnNTy54MByiyg+NcwprgrTdllMl2zZJfehZ
gjVJ1Ig9MxlqHoEizN1pp7hddoGoBGtp1Y8Htg1QsDHn5GCtF651ZPldEdR6B8oWUUPJu8xyee7G
X6m9WqbbDpwuj+KNTZGmYM8p6ae8tPBqvcSNtTMXRXlTb+ElvKk/BMcZx2E3IF19QxyNH3cV+hbc
DXq/tvSdnMNdO62HcoOZnGdUZYMlfNGjL4JGQCQhjYhbWnH8a4J7UJ/Xq47h0Lqj6/Oikp1zkr7m
waExuXxNfBWUc5fuFVSreUfhPJL0YgeXloXk2Y5OOS2Wm6Sy3fGlvenb/DN9ER39o8Y0GaENXzX/
Gvr9uJHeIAf8WY1PuDupA2vGOsVGmL6r0m899DmfLL8qt+WNTRKHtXjli4WJyLPb/lKLD3CzOMUB
7qoOwidberpFVr81D9VDwnT6B8dqbtzFvHXduEoUjPceHZuUa7gOtszPC36kPhurxMBacOX+8iNn
/g/DYOJGtSdjTarsurfH2+iE95wngAJvZOODb+TjJcl3pP3of+RYUZPhAiemkR4plVrD31wRvrOX
/1h1YZYTJS+cwh13WXctflSnCFbACSfuhBWYgAuJasEvhgdWcL1aV/SBku3C8GP8RXK1Tc71S+hz
t37zJkHxtN2eZmmF5xne5zbYqJRuHhJbmWP7h3mvj6oz7WIvcwvkYguBddyeNHX6P7ZlK1vjBLhR
emm7lEPJNttLJ205z4jj6ZGvFZvi/IU1qlF8WXIzBmQwerRnmRFIu5AE8Ypzj9vB3ij3HO2GL+uL
hxOPIUR+tL0/cmfz/a3wrN+DLYJh7v7b9DYnNg+Uzdf385G9Lvvm2t5YFBP6J/RvXmPKBEfeqO/L
l/W2tN58S8N1/sG+pKkneCDR/M1GQ/kf7JWPoLYjfWd+U50I0bqAWZJsohfwH/Grdqlo6FxTDKeI
LLjd9vIrkvDsbfD734xzzzY7pQcwPA+NTNoN0TP5vtiphoNukOMeQAmCDLuGectK3lSOdQjPqBMi
f3JANxVU4JqT3GUXj+2q3MeO4ltucbZ2kz+9jA/JM/dYTSsOSwiDn5UDmASq+GQVuVyNZhXIFFLA
maFWrCSIs6vhyhrZPteNVfYlNVilkaRhx+X4RM/ZRD/LaYyVj2qycpoajsJKhSq21zxkVowDXsXY
5jANZZOmvgIVHWYlHd5+jVpyhhjnwLjJzU2Zuea171fFzlRWkKP5D6TPjCn0bbZ8Wtam3xvbWblV
LKwpvSi6DdueEln2M8mhQARZ9y1tm233MT65xNpoyw+YVjYXnYq5x7bO4fDEqY/C9AUzkvSBLGZT
3jjx7RgIbDhYGDeAvtYhO+KQz56pSDgdn0eN9l2k08qiH/oA2rh3CIryx8f0J/LxypVwqB9C5wLj
vWN6sojaudTdui9QT620u7kTv2hcETSsvgnbRvKil+k+No5Ghh0Mi5+ECol3RTcfZkgl+p1CDqiL
N02OGQDQ3OSCOxWIrcghfKFljFesqmkt78mtQ2hnTB9atBb39H3m67zsFcfwzGv9COkoMYKiGEds
l9OMoU3yoqYfA58o3oyPeLxq0JLmNRI6kNfynk76t98SDHXpXv45bldruATMLwhuMyV7pkXOMuJj
uRJ+urXxpxAUtQ5CJw89jRGb5MdnhZydzG65LQiWWdfmjbidqnUR90UcgzPMKPjOeD9s0DYqGh/X
rAimrUCwuaaj+F2tpHX4wNMC9GqhM03iSrOKAbkgmn+RIEEFVBrkSnHs5Ig3n7CukmHFA3M2v4ky
4S9zLiBN28ic9MCqjRCeaUb4M7tIAF1mi+f6iI4yXCGzcqttzsNDqcxGEh40p3LLz/6ufXX7hBzh
3A4/RVrJzXP5Tf/KeZX/de8mSSUhVCeOD+223UGKQ9P5p7yCM3ptt+N64MA/f6h/E+CdeL3Ez9lo
tO4jn5BJnrRhk74EwhnaTV8/Z5wLwUbieVmOvCJpt9MjeHp7VwwkYYCzWCekFQVbMyUVd62p6P8J
9AClTHjLWlqgYa3i5551k75Q1BamL1keQ0uIkjCcRqTApre0D1RgNZHB2ZoxUbOaeq8IPflZRzAT
Rajcr7EA1iRYrJ/IVGZ0D2XYMjUFMlZOdiugY4coYZufFMfBEYDu0w+/AYnqkKnHBIvRNw/Ad/Ge
01sTbFbLwrpomhdnd80nic5yZ5MCZpV8w1F5blk2drhP+LohqFzRTpkGZycGHCMwXHKTc5+DC7Qd
nsVj4iLIEg/hh8w6RnXvyKiIfa4eFXB6gcYKlYZ3sJir/IIznP4nhAlySvbYEQ/RKdEOLSYLxKbU
oLBZ1qHHkn3k41IZJw+q5bwi65AZUelTo1mfxo1Mu+Ke/oS6w62e79O15ZjvdAIAZrMYfdBmyi/T
PjwyPu1eISWZeGctb3jlDM9A0XpvsOPRMEne6vTIIz2WfAJH+B2/zXc2OVmznxvS4FsUGx+4tNm+
2eFy3WZxHa74Sn/zS02JszG+S+jfThq5swzLZo+YWve0B4Zi9ILssDxJqcusf5rxvzpdYxezy037
XKu5+JS9r3bduEyTmZehPCZF4JsNVFljZbuVpgOSijKtPOSpLd4RkhJcgYuBydRCbVOP+HWdRIDU
Ypecw3jSuK+FVXTDi31NTQxzDuI9s/CjjwxG5bm6laVvCD7DBSYOUkLPDgjbRkrO83i3EicoqZ1Z
KCg2eCtu/5XS5/F02js2Y0HuddVpD/Oh2Ggrwad1xL1AZQdN60Zfdo7tp+L2apwhfmgnecv2qN5B
6bjtG7iDSvBLKHM3GR12Qt92H9M0TmlLgZeiFruG9+UqKate+YhNt+MNMoZglOWb9Mlzx+jWyZPJ
WD4nVYa+CSN3wf+MICX60I+6025Tvqlk3TxixAbJDVC46sSkRK6DdcD/FH9GpzufGZgzMBp7Vzds
WpaUGypDX1KdGBvf6Vw4jLEePWPKm3QmHPdUv2YvbOowNXAE2ZA7fxgYJZxHoR9sGDjAOvHTq6ie
ku140gm7C9bZb/Amvs2cfSm8N/V74SVb2V4cujrKJ83u7oP+f0X2Mw6utbxrPsBWO8Kmu8VXPo5q
B5LDlEPZRBu8l7Tc+NzRITxNh8JDTs88JXlO6LAmctNQ22WvzSuP5vTKTcaCJ9eudlUeJgv3iewb
aWMRiinvh/JdpIVx12nGdN44Oag1s4mZ7NrobMbd1W+h7JqUwKlVzqyMLZrvnnIn99vZxyCSAW5K
3TlwNJaX0QbuVqbbBPtRdSDAITI2fYXE0ulVb5mYZWDDcfLA1VPu/hVCbeYPExlqZNQVjpW+ZcQ9
dlAVhaN0YGNp5i2jL7494988LtFsiCnEzCWckt6b3/iaf01EWP8yEL7w8twxz4uwbSOsgSx16/it
3TW/DVl+OHHxseyTW6WuSIcUn59OAVnOZInWVr1iBIg8Fn6M8MrV4TPC7V0ow97kXW8bB/2ETGgt
7swXZocTVJ4fRMZAWJl3rw0GhZhWkp2+I3fwO5V4BlfJH3OOTXdsplVXr0DljeM97I+S4igUaalT
XMLHgBmazq5xMDwk3VeR2lZl0Oktva30NuVGzsyu4zS7mr/iNw4VQe41GIyY6DA8cfot0F5eXP4y
dxV5PpfqluUrHCwbVgcRjAqEvb1Vohr1cdZIDo9BbdcKNbB6Dn+ll5l587eZrbs1sohb9gs9vSpp
S9jyG/+9weWz07M6tG+ir9wYKRI8cxXe9ZfpPUx8aSNrXreWvzHbxz+4uO807rSbEG4wVHnMFm/G
7D0zRq7NNsIW+xZeWRR08SlE02CQ9c9DytE8jD5zhkpfW+CXpDV8k7Pkjd/puWP4Jpx7ccUdX92U
d5UhT3zNVLu6mV+4JjWaP7v+leHJAgQUkgdxI6v5ldfoLs1F/FJ36Qm7mNyQUGBT4aFHme7LR+MR
IMqotaXRQF/0ypBZI2fMQf0mP2Q7v0Yf3HbhVaTZvDZPjHyq2c73n58cq1M6DP7kpdRgv8a46m41
TaE1auIT7zG+qix41+S2XNEGwFXqWcFLsGAbDM9YIuuvZy6Ztf/L+EKtfeaF65CFE+0Cs9FrHtiM
lRncoptyst/5qrvRpd09K+SJjRchwAoJyY2G5a475icSdW0uafJR8WDtYrd5qS7WRjundn2ePPUL
SK0yrpCF7GRfO5uW0z3iNx7daAuB7JIdR5vpInpmMXbQvdCWp+y82NKm8GJSa1wBSYfho8OjzUJj
/kVh8aieH6J/6z6Go86nZXz782zZAr7eM6Vc7GhHBtfM98xxnTyqm+pnL6T07bW/Gm0+7WsfSX9c
b7jOP/RiotAB1tZrK+QdCN24fRHe0HVgiGhsl4sib/QTJWZav1pbcZezfLL11Hvuy2qb3crYNj71
L37WQ/L8ZYngRpHeE+Q0VPZvzUG2JSq2mIrIruXzSIQOk5oZ2yF6OuzTKz6hGnoKJ9t6TdsZ/gm3
iPjaXNB9CozcOFFDwUk+qd4r5XWgSFocSfZAylraSvyu97wSYllTIYxi3dzHK5Z/XieGv03wwU7d
BQSbfPav+SsmBxovBJCQGEtnGyHmtTsI2/S136Ci0v9N+Tk1vsj7aLbHDZV6xdLHW2TH5IAY+eYb
I2xoE8VBeqev+ztRVe3De7F/SsRCG7RUMG+sU/0ZbXi0FvqpDzQhzG0gt/WrbC+w3SOfcyrrFKCI
RQ93bx4wqxD9Iz1n3Z4eNdNdulPb8I6iQ9jrF7oCHQ34D3a61zTdmheEZZd+S/PgvX4T7YY6OnOr
T1ZsWC/4VhRuH+XEDsJOo29RDak1MjQa4WsKTak+hKB4L1TZxlkiaBN4OeVxc5lf26t2HneNl6Wb
WF0bVLb3xmOBOfWqK+ys1yzc6EcCCk/szLQ/FnJgPejj22CXQONBvOaieaTNQtU7R8BVvNmzbFaC
R2PY051Zd3NP7hbQD0S9dPxX1g2Cikn55YR2v31kwaGIbIO6lo4xP7VwFxGsvpr/YiIpH8krB4aO
Cxl6GYcmpz43x4Sag2NNTXqvU8pUyk7+031yUo0HLzlaH8GVrBGWRLEh/NGORB9gCPVkMO6K6piI
vv6tf6dA3/mq+BL3Bpnqqc8YPX5wpuofOPqm2dEZXIkng2I3X6fnEXOQX16J1zqSFsEJzvgUzux0
uXLKw3eyDJn20BflPDX60Iq60beKlzi7jIofRNBekCeth9+a+d8bNQTAD8qMkjaWXdNbuYXfU+rI
AW2ONY8PK3VmOnnpj5VTS+sp9Xq4svC2OOqpYB5WjYRa1ucua0q6y8xdaV4xa8JxiiDqUO46j3g5
Xgto3szPWVpISdW3xnsuOZU3fsXFBh40guydpkMSeR6olYJRwnNBXsA/a3xmJ2ezxl0BLew6+93v
5GFm4gkanrMF7bV9S5GohqRd7/HJgB+NVLAkPuxVTFXIqFj54OCXiPgMDm1r6XveRtgr1vHyLGE5
3dC3DNcttDD2KlLMLwlN8/E+dSdjYzI2HXzc1vm0Z59mLE2A1jaD2T+/hIutTNsaEQRZtz2JqM83
nGcPKUAyWj0TZKhYNxjxJDYVhhHU1vLz669lJz1Bkc+F3TBduvKFBA05P+SVDwtemjDu24twF8bN
OJyLGbDSOmcGWTKY2E7DQcm+Zn2rmojF7rNJu6bwKUuoy6iFKBKIo2hohlCyU3bLjhm7rJVcDiLh
x2lvQcdFVDevZQw/g63rNrK77KG+WGfkST0w/m7dMbAufUFYURgVlSuVn6G6aae9NqHhuLMwx/pm
uOlfw/nfYL9/jvj/m/P/+y34SsQvOZDR//4gMsNnd6RBD8c/wGwNPidvCDvGf7r597M50FXX6Iwz
MH9rQ+6Jk/c0xpKWJ6ESaMrpS0CkcTj2tFL4lVGhqB9nSdvUzR48BmfFfz/694cyUGu77Wht//uZ
RMQUDcjnv/j3e6uBQ1DXlocjjZZBIreOOMU/0vjU2v/7WfP8gzpFav/v/+YW68G/X/33B//+3v//
iUnSLat5PHQ2bk9mj/9eNjOJ7Pv3y39/FZIrB5NEJuwJnvApHDZTxWlcnRGq9IGv8GYlPTa9ZmxL
Nwg7b0YDJCddB6pPn229cOJb2s+HJpwvU9B2ePO4amWuaCe9iE9ZFn1aSv6iqMKnLA6dq2Yq0QaM
N8ht3cRC4jQ8r31wmopJ8aIS0k2VPQIB0g7c+olIrWKdEq1Cfm0bunlScsijg2DB1tMyZLGzkoi2
IUgcaUyDY3KPTjRTkqMQp498KMcNUeio7EVk2ji6EeD2MYOrtp/8XGeyHY+fpVjKOzKw0F2H/mwS
0UJeaEJsbKOJg9tKJtbgjtboeM47WdpZz9xxHBM/psgs3lTcCtP1DFuKyOgPXCGESi4UHD0UJOCC
nkKcoJ1nMSPLGH2nhtqiJVjAmXtkje3IRpi2NJtHcdpkZfQYEpmEBbYYjCQB44HeqirMj5Bl4gQi
ZsY5QsPFi+S7RnhpwR/XYkRei5ogphuGQ6gDThCRM+u4x6EsusvCvLyKRnEtL8ZPkmufkKFSO4u1
AEgnRmsDZcJkon0BtLZJUFOoBqO9QZEk+5kNKa0FscJZK4wFJ9YTXF8e59qbix/i0EkQJB1jil8I
X+ha1GLNwDEgmUN7UpfR1urnP396JePoHhN1/RKUoIQgel8gHADLVLR5b0QlaWT5QieuzfJtq31N
s68VwpZQCBaJEuAbX7nTQolcSXG2kIbePwKipTdV/icmKB+wqnNomrJxtaTa1mIWMGB6iCV6Dg0G
4mNCukjfPdearPiMa9wW0jGpYByMpYlogRhSMN7GByAIcqMD/cuKlsMsZzSlTAnlsQhUM0Zem/KJ
QpXepgziEZoF7NGsDHysvhS9PGobQ+kdAgInv5sX1NzAm4ScmaKil/eaO9GRnqGWIxwcWUYcmbKY
JWb2BzW02VVkxC0LPRHSCFmgC56PYIxEdBoqQ56M2tX4YAms/tQ8/Ekwg3tFxt6Wgptfydyy3b/A
YGHYLyZpaovCU5JQDahJC7KevaCig1Z3DIgaVRfwfeosBnL2qcGSd+QmeRixTCEXoHU2qquYciQY
hIK+8sBUVaRvGBKDxbzIuvYqIaRKlWp2w1KWVLkGQQkl/3gOuJHsYKAZAZ3brivYpBK0YLf4G4W0
30spK7cqK7bV11TkcR57OsiybU9Jk5Ct5QVLma5rRLelrKIzhLw+dZnoLWTgsqGWQ1bihdV3Ol/A
UNM9zDHRY+OlCx4CF/VNGYn/0iT7PqZQyVuqvqJKL2P4GbfTVlLRfYmIDFhiQ1/VzPWsMoaI0xFG
5sCINA4fUclIuTQyaVXKqTcrbb+OoZl7cq8WbgsRhh4Yw/+hoPnfLGrMATh9a5blrqbnqWI01TFD
nNIZ8XPPHRw9zaMCTaySwWdsCXaezuLFUPPuVMocYdLpWzTE92niWpca4SPCnDrIsr/akrP9Nojg
ScizcjJVWo6Cei90ib36nwRoZuCSiIht8wINrta8TGR2v5O8u5IVZpUGveAwGtxMFbYjRYSMh5/0
TbPbpkP8AZsiIRFX2cGNNlBFkoMO1JzGa4gtIUAlEs/1xZK6lYl7dFcqjIkJ/kBDJSkguOuycQth
PslAhmUdLBHEdY49jfKkvRWI3+kZGlNpUDKQskjQDPYbIzoVUigfRbl/NHJ/K0FelT24yW4SOcYb
9Cci4gSOecUBVGNov2h4d0XSAsHR0CKpKl6X9U0WghchCJlT1EK6RYuI8XgXadQXicWQ3NoHLJGl
+RBT2pRBDllSx6EgJXPn45l3BD27WdPTrqD3H50ZEVtoUA6P+lem579zR06yNo3kAYr04Ikr0Q3Z
TgOkJbKcRzb2NwmkMlJzSyqJnlA5L/XkKMpyqHtL2F/iqo2AkVh3tXwS/54pbzxmKOWIHDdVc7FD
7nKUfus2xN/DxHksEn2Tme4QojcsxBYwRTzexf5lhjzYli/Pt7gNjIibKtIFT5mDFcBLjfsku8eW
ErkRZIqtHDOjaYhkYIyDxgNWN9rCjkcxK+fOtXqK6YLBxwDuGAm0uIYBJKyXKAzcYdBOQAgQN2tq
6VhkTJDjS4RGm0EUyGe/YMwzmq1nqDLxuZCrGJ2OkGJyWBFxntFjNGbNzdMWgwgvMnHC6RNbynEb
E8rA7t0Ctny2qQnmQBDBNbXELseWgHZFqKSV3tBcrggIJaSd3pcciAwhOtK4RZoGublfOmEBqoh6
ohzbDuUSPvqKlO9ywkmphaRC46oHboW1Lwnp8lda0K+GACJFwCkM+37MBI0jDMKTEclCaNI1VOYm
dY3mokiV4ESayJAQbvs6Uel6tDpnv4EddmUweIoMa8aBmDHDFNBioxyp52FY1XpbeSHggZWha8d5
omdcbq0ZOk3RM9+PDRWKRMm1aTDKpALpn6GhJX7MoF2aMjcOEMjDsnyTTLrLAve3Q7jcqkzmmEOi
cLOy1rQDM2fICVy07tT8KhfJXaiBt04syGHfjvThOYyIhWz3IaaXok3wLbGZ5I3x1qaafM/V46yQ
gwL6zRd6GpizmOLY6uDBNgxdKxNEnqmNj7k3v4Msv0J3WI55P7S7MQSmyzxA1uNxp8khSnOLQ/2Q
04VqLHNvFfmnFgRPyjtT/DI5T8QNbJWlv83cgdyslDVUd9XYejhbab0yaUwgsK1zai90XGQHA9xg
DKE+gE95loCIjZA8Dr4xPSxFzDLUaNKPkmp3MoIleyK4ehrBI5FqYQ+cX2xtgPlfSapXpEgXovZl
MYwNsAliDRE1yFLtmTW0vhx/vK2EGMnbEQBxR+piPNHEEopjBTFFbxYMYwwPqlx2LYG8+p73b3da
SOb2DPBIiN7nyYx8fXxCnGes6BeVpJ1wppuUy9bi1cbgDA36H5God1sVM2jAbbIJ4gXIxHiuCZL2
CiXyopjulRSh4iebDRtS3GNWfB6BhCZzwH1K7cA2HVvHcJTmjdHTfWmS0iapw3LFiiF9RvQk0Cyd
WAOCABmvajpGRlH608bu2xQ7/lp4RgY976jv+MKqW5Av5qbeW1OnXhdZx3crraocS9pCceIt9yiJ
VRcH+OJb0raKGeaoAXettGj7MdIYpkA6kgy0QgBMSDqgSz+1cs0551yFOYbbGStpq+HnB4RtVjlZ
G4uB7mo8TBa7xMjsp6114uRn1JDESCqKkmyyjKRdqloZWleNoL6WuNTwvxQHZIJT4PZ94pKMzWzU
O3VSw5cqId8G1nzbIFU0FVV31br7MKxq3OeWtSNDdTtYWuUN00ehHeQKcBRWYUcwCFAq5phzNKHd
knbtMoDEPe+VrylBTZgHKQVk+jqH5hdhHpqvzIrltkX3AjQ33OcqS1kBBkpLBXBwfKEafVICIDaR
Vr3DCgyo6dpHLsfMNcTyGAe1hgh4Iu+H/C7SX4Byd3wLAEw5lGRYmpSrSB5cFQ+kztLbk7w6NEXX
LIe11VE51cWyH7XoxxhzwgrCLwJAKfzTWXMoxtyiq2bgddIxj8BSCcDAFRcgBJLjiqZaz6mXxd+q
L6LFRKWLy9arnsrepO43llELa0juAJhxyy4DTYyQ2rPFIVJrM9C9HLOiGQOnSlrJsbR6V4u5U7bm
eymzD4+Z4KUSvSNg8SiFWppv8yycG6wFryJDszFu3/MpIZReGdFNjqnhaQjz050+yByh5WGnK+wf
XQTZzShyfjWjnRNDBd5KjD5NIzkmjpFqNDEcquFbJM+D1Dhyw6NLV+OBHrGURdIcOrqGOXQcYmSK
c5i4AcxfROTpFSgZQb09s1quBtmAWuoMGcwgKWdixCmafj4ZSTHHjg2YnbNk1PS7WjcV562AbmIC
PEtbcqA8L2ifkrzgsGnBGRg3PMnWS1vtm8yN5v7ZcUMryMODxonUeSsiaq+Erh80jJXnqLvQU7gJ
5OcR3Cf4SsAFFKSGHsjUf6R9kZLOYzpU88K67cR9MDOtFbUcFSTtxhmxtKZfdE5DW0m7jCIDsWS+
J2HvW2lC6yCSMjcPybvSeNhlIEnjmyYJ6ppwKGS11tMv294xd087+Zm6cVKLwgK+u/h1pvYoYrXo
GcB1GQaJk3dDMRMoxPUOtXlUdHqvoRAeSIKiWJa4OalLEeS0B+7z3DZDi/mu9WU2fUM3KtlJwnAG
Snngg4NMazmwCWOLh32oYdgTLqSkqQcRObd7MKEQ1FEJGsTvTajHB6VDWjLz/YrP6x6gJ1WgAcmB
lb2JOuytSAB42T19ijmgwmwGppTXgpd1GrM+kbnLBOsJfstGJVttraVNdpiefb4WnFkTfYEi3jZz
l+4ss+XuMFXGOk2IywdJq8mxgkxwhtYLbttRMTZR8lJmyBjCqPsm2+BPaWgO1B2HHou5+qQS92Tg
7S9Gvt2K5owb9gh2yNcKPaHkcAHaCC/3PDU+uwAG6EZBp4seUa/18RCV5O9Y2vhsZeDxlhHFxXLQ
O2QfIVhd5GLTN+jregKPOW2r61FBTQ7W0/R6NC4NwkethDzfDM3fzNKrWdG8z3ugn8nc6IgYUR+N
lhbYahCMxzaN/GFYDosop7vCRPc3LdXO6rvWrpoA7WAQO1oSXNIG8TVpSDvlOd7RgJmu1Ly966Rs
C6Jo6+PbEgLTBQhyH1QFMdfQwq8PUAJxPSNfFRZUMRMj90LLd0rRY5Tq0E7PM/d1LriKhq9hvisZ
eFnYMjC0KpRVLdtByF0/LqUIqS0KbE7Bb0gzKrGRv5f6Gsmx5DxXfRBElCVUxvFRBg6JeYCQCoQd
lYzCsJprv03Bz0hCcBUbHCILc2E+WCZlb5muuKTeKi3eCkGJd5SFFzomC2KL0StE+Y+F8idaauDn
Bac7Eg0lnoAchLwqrJpOYbwmE8RcmKWjxxYHWtN6BT7EQ6hzoxoMC0fO8CeZxQZzlvG9xDGaEITv
PSA5V9bHdxxUHRexafZgmQSCjiBYVMXkCnXCnEPoosusf5nhCxaHip4UsLbecoxR/hA7hinjc3o0
P4yRk0umtx9k0ZLbR0Ki+ghKvKVYsLZih84j66NPApmfLEm6NGVCzvxIWUWQidPW9YNHjgZTAA1P
EdX3RunHlaQgPBX1QkbmLn4p+nhdGmYanQ6gtEQK0AKQtgBVZWP6EwEwPi9I9eWSUVn5PMdqHOEk
arhqDPcCxglzpAUyZdI+WGLzqjUMREaGVzPNr1CJpaNRSnYJTs1uB6SaaTUV10URv8xKir442/xo
JJvlkv5aWBpdTaX9YX97z3V6L1oXUmWdyrpvfNqZ2hRObljH76pIjLW66Uc21FjFzNv2tNVYGvY5
Cpe5wLdPXE8Mw8/TQooYA1ZDo4wuWxejCbXcGmMGyEkavgKZKFsZpXgZUJ3MQRPguh5AEGeSSwja
U9MifWaBdSuWBP9K9m+xYvgUTMd4yt5NqR29BSzqvp5AhZG7Kdl6LJYIcurPYVRBKPGUl2ATnRkW
3s6yyKBMqFvKpSncgbRoFrqEZE5LXYWkxCGGkl4rq+ZsmE8CUk9McVr/YPOKL+nUQao1rasJ0N8J
lgDVf93ezKKw9ZmEs6mssaWWylXtWP8KSW3sLCRaSRAFD42qXGF/CswsZ5+jxzOx9hWT2EAdGXQ3
b9RtUxa6b6A8UDKj9wKBItTEyakEBatQLuJHoEoS4xKfPEe9IWJFMTt1QxIl5PewWqdFYvkKtcU2
LNXvOBesU5xU50XE1DnKyuRCOoWIZeJ4yQsKeVV39ERzA2hwxCIys7QKcLxfI8KTnIV/zYmwRtsL
GdZomToEb0pBzO6iINIfmGdEyWdTlcbZpB3NqWFe6YNxtxDf5Vj98Lyos6NVwl+h9t6omzonN+Fk
9M1PSOPNKRu0EmOlLJ6FEgP4ebiuA8ruZ9e+FPPSDQ3AsGMUGv4YPDG7ExQ8gxmpRpAspg2KA0NA
URwIaBBmmRVDon8VLo2MlHWCaNX372Eo3JPS0EgA5ZQcVcVDnpfcl7V0FwStuJ5H7IdK/xRZdh1R
vPj4hZGFtPwfd+ex5DiWZdtfaatxowxaDGpCgAA16YLhYgJzwYDWGl//FhhZFVnZ/aytpz1IJpV7
0EHginP2XhsQ2EZpLrVggmIIMuocQai5zXsH8KxuJrpJ84CpQ6/hFTRdw2QlQK2T8PKI+dw4WpTT
258pR4zMcHYsWekmlkVjXckcVWEUv/RuCRDLtDcLZnxsxuV7rI+kBwknudYPzLWXgW/2R+lru1FU
UjsEzLeLG67BbIGs568ju+KNX8OREVAz5AfyN76CGOl7NjD4t9iymEhIiNJ75me9+koD4h4iyURe
XCzknf/+bjjVD0O7GKo0LduNllbE5/vbg8owJxrVyyaiHyaHjT9JmPc3LTe/H2aVDhPh/vjX3fuP
/7ev//7xua/5XL8fGyYdxsGThOEn/2SIRwLY9Z2rfb93v7mztOsFiP374f3e/bn7q7/f/Jfn/vLw
/j4f2kzZf0kQCUki09d3ELeflPw10/In/rp7f/b+eFZGXhIyaB+yRXrJ8knuN5xdOG5/PxZm/5+P
CVWhdtg40auRzYBSZ8G2YKjJtkopc0dK8cxfKbRb1c9WaQkY1B/J97sjaLMewlwohtpuBqHtWCZL
mvvDtpr/eCFZ3mLoAFk5qTa/f+D+tvtDgaKQpw/h/v5UpKnqjgxpnGydmJAuq8Dtub/v/sr9pshq
WrdsOh/jSMG4DTqUh8vHuL/cypq2LeSvSZU1BMNWj7tVRysQQRHbs3CAsrXQioyKZr6fMhdXJd1f
NW6f2pgGTV9Pta0XZH7db+SxRRARFvWMvnFGIQJ1xija71FAa5GbGtXPWIL9yASu1nTMwqahXUjS
RgJsbBMtVKl4AUXl9xN8eXh/LssGpNudAcWzhjJbSD32hvsrfZBL89onejAdqMr//rmUfFy+907f
+cDRiPRefsP9d5eBsJBHhJ7wVOikv/+9X//K/df+es/9pbGlkyINOa7Qf32o5F+f7P7u+wt/+t3/
35d//4bSjBvP6prt7/f+6d8sCCKJknqfSiyAYWYx/JkZIAVyI50wsJ4GFeGiLOGzM6b2kFB6BicF
PaM3CbfJhIjS5QeZtIRdVz5dgSLcAmjPt6Tb1QehG+gqJfTxCX/ow34dtynBi+hWqgKUF4gVQryE
j74Wf+pqmO36ikZ8nbLUr1m5sOPU2GVDKhB0nZoYPUvZZ+dp5coIAQYGUW81nk/vQ9ApBTRtTeHN
emYBVpySgSHNqkSksyLxrm3iO2XQV5iVaNb3eY3w02Qvoo5ADRoYHnl26wPyqusSDRRrAadLpktH
ic7BLo+6SC+eW50GQkWCLUofsC5UyRwW3fS7W/yKRDwF22qUnmQjP7O8bewxFREiRPEmZQre9OTQ
ADmFwSOxLxOJxobBiJ+r6C6pVDCZRX53GiUaSx0dTEmhTdctavCUONS+GCeHEI4R4xpaYm0uSebB
IEnGlHaE+zEhlDRLob4U9Bb9+Bz6c2pns4WERmq/tSAhnzGuDEe2pH0RDh3yU9LfSSzfBSYGENGw
XhJklS19EFKxALQGHYoecoFInv7oyM1x67z5FA03SdOWRqNGRz9JLuREo4nWSjTUIX5d/04njvy9
qr0bmvIhJx3m2YZimjpJG01HOx4WCAOKc58gNzTS6gWXQUZUHZyTug2CVWVSJ5USQihjqZkBcjA+
CGoxbiuDvUNAD5Zg9npvDMKJPkHdt8+VyLpYYmfa5jBM4DzbNINPQyIdBsXU0I918bo1i6PQkmM2
aP5ZkNXPvFrqtnwcgVOY4ohMuGHcgQzMMcYkfv7TSKN96g8Yx4NKOIY5NTSmM5hCJIu7eiqfAigj
itgDw20oB1RIYMAZy3aeSK9iq9z0hDS0AHMFP3qkHMAFE86XTNCfer0eL9QeZejF60RDAaZrhrUx
4NFUFEN2gipOuKaSZCuZ7IJyS9gb/lOi9tpDm8o/NRkXf5ReAf2jINNzdLvqW9+I4FLa+SXcCAEp
a+Isxxs1WXS9evtFM3DZ+A3C2iSM6tIWmPiULl2XMaOakkkzzRXWrEpOSxsJbJMbokMbS14XifEV
9HX4o6C85ftW6ZBw7VYD4Dafuq7rZ/5OTCKC3LKrvID0K46QQGQTpc5Cu0pFe0gzCw0cWaeOmg3Y
6lRt0yuhuWlL/9iE5JOoas44UhBjMWIwx4Q1Nv1bldbvYsknyEpEsJn/UBbSpQlHtn4c715Y9xpL
QaWbvqVEF0ggwCcgN5TwhFBCTYMOKyFwz4k1/zWMEFXPuQhTB0K/DQzZbkP/WMw6tV6uD+gRwhfb
NRQV4jYHXrwKur2Kwm7A2NPUIJUYzl1lgMZXClmApjarPjOdskEDIdFRdOB7Kvo2idIe4pekcY1Z
HZ6ytkZlGCOU4dgiYG5D4cSaHoCfhOh2yvetEQUXo2NODmgLqWoUuKMivZsEGaKGydFfysl1UqPO
a5Il5SU0tFMf+l8tJbSOlMcTGQvDfuz4XFUXX6K2BB9IQINL14Sre+x7ZDHTyuqpTIGfN9Ywe11t
hqBdGu3w3BUDbcvhuWoaEW1peJMVIncrigVuq6H5HSVZYg3PL6VLjMaFdGc0O5Zl1wvXvMlaeCex
vBb6Mx9RduSG5Lq6o/Shjk3l5TAqaeOjhCW2cZ8HQws6DzUpQg5vFmAKDzGmCmhAWYLSWG+0bCsr
gIU0ITxDFh3QaC0kBLp3rg8bfdsSsF7N6MJoVl0JTMPU1D8MTTPbskntYypJQ/XFQN2RefQVQ0ql
0JZ/jzFIwqEmmLjsxR+CWDUcdTD4ggYps2qnvaiZGNs6w+3jjhJ+oVDgUYwFA5pjtqjGp7GV0YOr
EdViwZnlct63iGtSLciOi8iMM9co+uiQlHO2rrPsQJ2UDOG7AD0CdB0DZp4qo/a6Fv3/MM7Jbqr5
oq25gTIeAacpe58ywvhmJGhA0nE8J9Ttd0NJY4UgGKAZJOIJCnx9cSTKAMErmPu3VKeZLurxsZsF
9NETVgtdxsIk1oodaEjhp346dHWc7ip3GrIH4qYYU3PrA9ovxfwWi69e/0hMMUIzUz7pNLXyOYIi
qjMzZ4LxrS+Xqi7TwkmyQz1wAVGzY7U3j5++WJ0GcSqB5vDXxzjeJRFLtplhQa7CZwK1NAmpLrGR
6HKyCiECFFB+HRxuHbgdbWZsUMtz9xdIis/cylCfi6YNiB/XXqMUsmFMYs6uWwg2w3IjDQlmiiC/
hkIY7sKstnaTOr6GAqCKJlemncRqD3kJN7WgBWstQ04Qo4MiLDmXtpVFUNJSPSRn0BuXPB3RYHNQ
sY80m0LyCIPlqeVG/te9+8NfH3H5gSaKaMyt70/0rcxyblw+uTlIz0KSAvkxBtEx8Zaji3zJxnbB
gucey8eZgtOUtDtTNrlLI53MGD1XHMkSAJDUlpfDRMzqNyVA+y9Z6DzvS/r7jWpyKsjLzf0hNHUq
6GzYHLWtu13ivwdqBxn7/qGUphlIBZyah3A5wxOV+aCNk3mlL/GC2rKJqGTQJcVyc7/3l+eIsGPe
1DEY1XJMcfKeSCSULGkDpUN9mZAX0XVs6PLlu/x90yxr1C7SAluk42yrFc3OjbSQWe+I1CAJ2LPk
ojc2LayE5SY2NKRM98fRAmWdK6oxVqpsdKFP0NUbfYniBTJrVj/2rSltdQNikbnczClCXqGtUnsg
fgtSFbDYXVfiOqsL7RgaBQOELsu7qSuU3f1eLQryrhz0gmIGpdhgYcRWQL5Zi2lsOXh0/wz3ezpb
XUdXkXCF0YFIbWnXNqa0Q8feh7q/1SpoJnKC6DcgG1umXKlO21B5pC1S7HLJrLwwNoGyNW/zwDqP
vV5m0zao+AoL0fEDAcuO0Si7UpaUXaMAqu+YQ6G3oz4wZIbKBZ0M69IyoOwvPLHUh6ZQIigt6dZN
jUq8Rc9ehj7mpfT9yJNIBKXEzZZ3TUToz2HZx9xvuuWeNPiI6WeFwtA/MbkGeYPkX1IQuePf817C
viQwoUH1Ki2EuHGEwpkb6qvbop0lb6Q/upuXm/vxvz9UKCmmGcUcDncAQG/5Dli5/XFjjTBUTLQC
9myRsGakbIjkUEFUOnhFh+KlYsFrLSDh3yfg/eEU4ykvptl3usZ8UpThrSzx1PXzopWM57hxQ3H8
VLDHM+4b22Es9/+ZqX0Tqq0wnmRghLO1pbgDfDNg5qVmDXwy8ciOSNYG7jDxff4O2UDElAnXyKvh
Oa6t5+pTeC72tKZERKootZe1IMzlmAWxjaPJOITX+Q282Pd4pmPhX8PnDK2HZ0wQTu3sJxDF5aIc
PcqedBBLfEm0AgjGVcmVYeFOs5waq9u+5gtwDASJy6A+P8GTrgdAr24nelAdw34jPs7n9qvg4YRs
kJyyNTlJFT3AN5nLVyIN1Glf+ad0enHIv+qV+IgZjSZhhhsc4Y1+iD4ldjHYUy1+aEbOgN9Y2OOd
auM1K+d69HCEyCq8/y/EMMBqSkCjz9LbAwCrdXQhG1JfYTNGaPEsUCkVXGzn8QKaMg/TV3CRD6jT
ABes8cdCJEhpvX6XTGcE0z3p39pJfhLelZ3/RD2etV6DHUuBvUtc2oE1A8OK/Ba/TGf/e8Qb/jLA
wG694CBFWxUDf2cPDNo6G0lXrchptqHsDwfgs3PJpntVvHIe4ICf6U7QNTqk+/gTx2VJHshaUl3y
MFQ4Sil6C4y9AB46YUX6oYEChYoa6SYXVmKMG0jirYcDagtv/AyqlfZ4s1q3nZDKHyZ83mbFZLhR
q41lPAmp9ydc++UX6/w/8i67FFHeNv/4m2zCc2ddOAVFvvDaEZ6ImshyQjNMpKmSpum8/vXxGCGd
Aef+n2U1DnGqSBg1xV0pIFlZJz+FfbFJPrtd8AjlNEW34Ir+JTKcKfMoKxoH8zh/cYawrkWjly5s
l0l3SPPzWTYRK7ZwUuPAC82tn19gdg4lDFVHETzBIlfWZN3gyUj+XiGaoAz8Mf+E7udmbvYGheOI
B3RT/ugf4sfsufzRUnGwZae+xUQjma/ph4rBxetP6Y65Hx2myAmLsX6jeBMdCc94YDBDa0BoBfMs
Q8AK376CsWnySPJVHa4OG8wbytJZxR3V/jCOYJhHqtkHvV9bnXur+2/9OTuA4w1/YkzA0GD8xAFF
Hoe+Z5fmAEx7iz8RQ4rkwCEtXg1PNBaeK750rDawinmFqxpeg4CsHynZFsOsf9AeOGVb2o+PiM2q
FyQW5qlwTxgl8OpSG045fjskUW9GxCJ7k36i1XeFB+UHFEzXWge3+ZM8tLXiRc/pwmmUX03yOQ/d
VtyEnnrCF0o0cGljn1pjvW8fwAAieM5eCsgiuF5QNq2RO2OO5Do1cAN8xms72uYauNYVV9h0XhAA
z4po3wCTRcaa1YHT2pGzAWYJ7JMOdoiBcN8txos9PgVw6muJQE5APqx0DpTIoYsv9AZOW2R8p8lh
leEI1QYiw5Y/MXCVi/RNLHy1GT/YgvNRmcA9bVe9TXvrjX2lx8rNZW2+EXAMOQto4fSmvaMkRCG6
3sWeuf4fzvwF7v9fTnxdFiVVN3TLktV/P/EB2TcouuThJJv9Cc8Smc+MMZxeV8N6lReFKcEdTv6O
bQZlE0ajK46kZiF+L1rl/+HDEITwXz6MpKoonkWV7IO/XoVa3I56bfXDKZKpFfIf2aBhvp44RCDa
cNgwfzj47IigZl8VnMv2HNDAxWZ5xT8Sne8f5/9uTAVZPX864M5H+/FHJsXpI7v942+ofqK8iJp/
T6q4/9AfSRWm8XfV0hWF1AlRl0mjGG5N+4+/EYT3d03UNZ2nTd0i3ZTh8Z9BFfLyEs+rkm6ofG/G
3/7jj6AKRf+7pRuGyY/o8vIb/1dBFZop/WWQZkEtG4rFQG2pVKdYaf37uRrpkRqnUhPC67o2hWUR
vLOwyhqkLK+TWqN4y1SSzSP2fuzqVJwOekNNRTRdNYm+9bH8OVetsEiFKzSQWAQCyL5DZF2mps92
9OUsdoIoHwU2MIhLDqbcgOiNOgB4AcmUsfaDVB1T+gqUwXgaK+1A4DWcBc2YH4dmRnmcMS5TQPAv
WjehoYCdmlVp6+oVCK+6nmj+zqRnKA2a5/R1KMqKdRLLkl4+jGkirvM69aQhfrEmcP2JGYDeTUtW
n5parYm1/hDQkDPUROgiSk07NHH6w5yCeS8qW3LIiGejg9fKIBVR7rwO+k7omFSnPK8vJG3Zk6ZY
WMvmbeYza9CshQigMOiS3Lkb0m6BjjTKpc1NH0YKnEUfGaY2LTFeuDcTK65fxBFXEZmaOB2UUPSU
kgZhpylsv8GRzOQXmeipT/ebVpe3iIKmdSKivoDtY6Xy4E4do3pCyQnqQExQYsxsCEAV120kPKpI
aU8a/15Tl7OnScO+rEF4RBPbNmn21yRaF8jlwfjT1CzBXXS0+IG3TMRGEik/3eph2oqWMqzThhnc
TAtPL8azunR4U7D0qGPGS532xioeBHvsC3oXvcCGO8aEniAfZjNv7WbKMlFAdQcmT1k2z9mwcB1H
GD05/cGIXbsb6ngClaEA+G+d2YHIda7AM6IjmxWUPlRNJykyQ7vazibfIItaLc5eojA4m2nYOwVx
QqNgvIrgjAg9Vx+EAboD6+SlzuYrF11mzM0N893XwgHutQBPJy2hyhvRuipYMWZYU3aKNUDA0csU
F6fQHJMCxQwSIyfHo9OOEbi/rgUtNOrprxv+NG0K06c+SqmHsI9tiG4tg/IcyPkbrVMyKIjp1GSy
HgSTduzgl5usMqONGdHPVAhww2vZFZeiZ/42GpS8GrCcBnMPOVt4OUXp0dBrvBpzezaBF5J5Hh1J
o3ObQJFwQNAOaAXqWcYUnOiwbYUkgeeiFOZnwqqIJtQhK/UG4DRlOnRWAdOvo1TyFu9BfNPN8Jj7
0qcaFgj1fFbSAuabc1VjRa2Q/VCPm5xZBBDRUpa0O51MSHFE46lbu5wkJpq/8XrsKPf0rfRlZgR+
CTSLxUSj0jimG8Gy0MkJHROwhSV8hu9AflhjF2oh2YOf9nhfgJlH/Zys55ZCnBrXbjLp2sGUkha7
XwgoF4rBFBC5GyJ7svrdQOLCPMtfWp08F10rgMKEAj7XIjWn0nyJScHl6/QTO1TNrRmHkJWqmZWK
lINYYtE8lcVFHGBh5Qo0+yKCdpxQgyiWDe5kGB7aUFp96wodrRRlMOAjhG8Z33sinEOdlnU5Dde+
yKlp1jh3hYY/UY9AnJOXoMsKZEZp+JSV4odM/Qn1V7thS40WUsU2qgvj4sOsmhPb4pMCGYW00BBx
sKqBfxoSZLo0hzI7ND/r8M1Q9dG96Rlo8UH+zhHw0FhbqZe2zc/pWBJe11SvkzkTlmD2OHPnpHAR
mJQrvwjHVd/k7HpoAmg5FXgxT39WwfBEPa5CzOBkFXvoil2n6Y+QhruRmhF7jU4JP1OUYxy85LNO
q21Qoh6Q2+EnTYPIIQ/+q01hl6LKQrVWj1SrWMUQKMcmqlqCOKPc6ywDtUYGmK5ggxmHEmoR/4kQ
6Z/ki/JT6kQJQoLcOBf1JZ9nTxiqS2o9hyYbrFCbXyxVQOmb+qju5U3F+TY13Ukvm2uUVu/5GF2a
1EdCrgsBtRO6jeUM8d83u/cMUeKuBD5havJE1QD1XU/tYW3KsCkMGlUjoZJqOItO3u9a+LMZG6Ku
Lr/zWzgElzRMx508iSe91biQR2UfZ+ZRJpMnzJDwqogc41CTYdD3OAdLzHGGSI1bN5UX2U/f09SP
iMGZvstI3JbD9DaVlKWrXnkNkhLucxW9jKJ0CsNO86TXUhwSuPwBwTYqbuosQj5fRQb0Nr15iaAl
+50/sEFEwl+JCAqVZn6a8/4nQlnSeWNb8f0HTRJR08qoteSfxRwWS6WaXJQ2Ls5WExhESczUQ0Kw
lOarTLbuoTBoNXGtW+4YwoBCAnoWrZPZ4tfWZaS9AlkefVl/ozwkdjKO6zXJtAyA3TqS0Sv2kfkR
RdGxl6hpSz7SdMaWq1A3T/LAzOrH7U3V6r1Zx3SpDMEdreAcaMRFLUF2OSN3jFtvHwrzZshrKAey
6cOhE/fIy3iN66NMMnhPEx8y+hk12ofaLWWGSL1WBBeTDNCsM6uXt01G/8l6jUX1cQoqlUxl6Jr9
RC65ED0x9JgNv73RK2gjzBtIp/e5NV8no8DDj+G7mfSzNZgfmtD/0EUsZop6M5mBXDkFl0pJj5YN
YscJt7ciOGUy1Y4gS9uUEHjSTKV3lhHFtotfjIhNINEKwTqvjAT7tfyW+X154uMBYVLI2zaYOOjt
HwwFWyQ6EiQhyxg+dNNV5cJw0PSTNfzNpTpvhXBgLlYh4vAVT5nMUqYyPKseCJEAqsFqaU9bmg17
n98GJd1aFXvSLupRY+ria+NrZBQhvAxK9asaH/xK0Z1ZxzbbZazjI1ZRQaOF+86gRjfrxqHs5mCl
kbkTnqdZZUcQiNCVFIauWLp1GVNpidsK9KkihesyouurdoYdVtmnbKXnVlOOaBg/5VZ7D5ofY48I
NpK8HIAvgnxw0+azn2zoYV97vHPrboG06gb7dDjkYusmrD/mJDsaNTqEof6YJ0yr1XixUvVRqoIj
pcNvudK3DcxTuaUWScxEp5Uv0sS+VOcUEyt0DpWw4Wx0S3EOPYwcvUeDJMe7bn7m3c82BKRWNGxn
sqGGOJYWXyMBlMkXIiYvTJDXS4Hx2uS04wLtG48UZEHfuEWA7IZeIG6mhxoYU7ZJNeuNsrBP15Mj
RheorEttM2hCQPM5v0xpa9iCb7xHebnPFVqELBCOQanRWEks0+YoFRQ35XOIW7lh6ccJa8v95wzd
l17cg1EHn0HfXvVY2JnLulKslB0gSQU3hMRpHREnUIVsiAGu8DchgcNrMseySgSjsC0YwQsBCpQQ
ulH2KpQJaLQOYSFeRnNT9JMjwWr18R6Nw7ynI/1E3xyibyBeW2lpSWQMLWMmPndTva1MfZsMC+th
fJkzAGQsTv2NiakWCplMH5Ey2qxrUGpby6NoD07NGojNTCy+VXYC8Gx01remSJ8fmKYfSi9pLaC+
7oENWirog95rVfndStpjHAifRmg+agSoIf+DkD4sNdUZBcbCny/x9zSFuZmTJzkhz0PRtWepJht5
ILDF74lIbWLJa1O+fvrKm1yFzp4w0KkRWK8IIaCOMwpYWTzAcKI+ETeBxykTEd+wTDJiTIaeoKOt
rwYIEve7mtmRe4KdANEOL5uBUP3xyv1xVFWhY3a4ne7vvt/cX5A59iA4l9/2++b+yu+HhkwiijRF
m788/6d//v7m+wf7y3uSJN4rcpd7dOdaaX1/HzMsZof7XcZ9LKG//6lKkzamMoQs1gn0KbqnwgAM
fP/F9xvJEkEELX/h7xs6YX9+2OFV2VWYdn1/omplfmT3f+P+LvXf3/rrOXUnsk5lm0zFvVFpLnTL
zZx1mOOihc3ii9Rj7k/e33O/0WqaIpQlCALWn4twBs387z//+2GfUMfsWvRBVco6Au7jP/8hqdAT
r+II3bVzd1lcWNFEkJaS//05ox8Te0iRSCdj5LsNraJfQQ/3jIcwG2nK3O92QnDJoYhknVcN4UE4
NuqJ2WrWjuwn4viKZ0GH4LDy18zUO7gR49vwoDxRPzoTPg7vbc/Khe74NfNyAmVf5hdWpHDjiy9k
YFiDbFbSu+hZAqqNG848YIWMaRSwC7Lh+Nzis3UC4TfDph5L4yF9Ni/KOK++KC/C/6+nA07WzKYh
Lq56EE6D2924ftmrgKWTAYy8Ixkj6E3H0r+JPgYGnmwtZp5OesQOngt326+cdB04KBM+Qafo34FC
Ur8MmVoc5bM5+uCj7MZTXhhKMA24BFih5Fn5P8rnZI9lkGQsCInY3ijNE9OHyZEp7Zh6eJKkZ/Rx
IX0TjDDqWqfiRcjEJT2bF3iDUbVKvLZzRQwvAZvZ8JztisegdYvHBSMHMwel6iHHtoBxfCvLr0CA
R+Qh5gSM/citZKxMCGE3bM+zTiuBX9OPW/Y9+i7yMo+afCNsqLazZcUCCUSrTnaMo2TnIUZRSBwo
WNZ1RBIwq9vqM7HY6vP4GItX4eOCrqr1nXmjAenfp0/ZOwN0eolW0qawUwL7qgfyCVcIf7Fdmw7N
n5XMIndFA+LDcl8N6wxhB2qHD+wQ7CQel84BVdiKxG1A1ZMRiEG2s9liOhhK4g+gHxsipF/Vc7n+
YmMaHKxjOzjTa4579J0O/AEGqfbwAqv0DFv4QM1zpHCLVkdVHLaHq9S3L+AG643pXPAb8fRKxZXK
30hKhq1e/G9zC5DfQa0LhdHcAuH19Et01Lf6d/7J/wleutUvGHY/oysuQ/9b6Nz2RcW/HK/8S7Cm
T7Ni+cUBUDZAxbP3EEfrjigp3bmJl/wF8sSFWbEgM2IrrLF8sxl1onf/7cu6mhfzgvBr0UauR3Xr
BzsLC6AMxfFCEYkwMcNF1p2uPLof1LiDdXElAeO9FWxXTBzFeS9O5+DxVUMLTL/O3hsgO86E4KUE
OGkbHTY6lWZ/RSHVBDlljzZtUw+yGgb4K0Xw0015fIz6rWDfWiilnyUgu8KJzxHwKxsuend9jh1o
5NJ+JvtxtaxFHsbQS/EZOBnXUm5TzWkGCJYJgM5KuJEPcZ7IVywR9a9IA7kO6Of2RBJUHml0I0eq
OKbOSICXCxS3pZj0jqjon89S0HCDHZyMHvxD/khUg4jWQIkdoEarYDfDpr/ye+Nz5VU3LDqcy2Sc
oADLB2e0yx/NgR2KjA/bo85CrYd8RU62r2N8GF2y0F18IBEpK/UZiajCEDKdzeMIqJx0rg26MTt0
byqJEiDooAFHwJvXv86UW2J7lp2yR10Zk1O/fCVevaGd8EzNh/mbDADSbTI7A4bnTAAejsIJm46w
ogtH1W65nPkyOcv2eMADkjBI/bttJV4erjQdaVXl5zI/+sHWoMaxC7K9uNO+6DSNRIPMD3jy/E0H
JVjfjNU2OoWXAGyrYRfHcRW8UyShpfBCvX9FY+s9Wic7pH/Rjn1O8cCCiSNXeOgD++zBRUJkfKJt
Tdbicd6G4d4tCNGCKnd6L8qL/ND9zCEfTOdacAl8rDbgu3XkKhZHrbDs6qM5RY90TXEfgoOr3+Xv
hIaP9IOVLqWsql9HHvXJ2ZFK0Kmgb8m1mQ9gQC31o//WlpyiY4UXjcSj1Tu+cmDLPyPxHCurT1qB
Oi1HYNFa5SZX0lxeQI0DLHaExRaVb/GZUolqV+EZXjTpAKWT3QqvFmzWVngKbrm2nQGy0t82V9Ea
1uyRk6XwOCrrYIfOcbqGr93D4PXGmaMz7+HM2skSlWA6xrxibyTn4LlcBIv8fs50rFdq/1YcJb4i
QJ+vSe/kcA/x2KyyHVchNgJIVPOBayRai/mjsgEWd5UcJA6qeWiROz3G1GvguCPTx+WNdN4DezDy
1Q83LDwrqPWkayifTJZMgZU97jFQMTjgwy7e4UeA2QjWHIPKCx7IIUrd8XNipYrcjpAbpj9c6ct3
T6mm+Mh2M1krEGbEbwW6CCfKMXT7jbqceyV9p+4HGSP+8rVHLPFi+ZHCZfr8TsolLKWHeyDt+ZGP
KN5A6a6G5Y8+MvSM/jYKN1xv25im15ZIysABIrwBS3v/LxiIfKUXsw/WbnMdxSUgCcf0Ojkh17T9
h/wC9vpKIGmoblDrcSQIBxgKG9jFqHvplwiG27zN6lljsQvGn0+AZBadHQtwWLW4NbEGJ3YseCB5
h2t2Y2ZgGHmBrLCAbbD70Ds8c54zvfm7aiWuke5uOK3ib/OnDpsb3XDNHOVyCjVcK5XHBOUyk/IH
jisSNIgowvgJmupTviEzYjhPrS8DDqNs+9Tn6GbGT7isZ+0c7bYqE5GLppXgqR23O73yiDxdQeFA
OgNGmFRZkbSxh3kb3bQOWFlT0pk/lYjEkJSFzxaNf86BU/LMxvuzfRGvXKi30CFGINgp++qdbCOb
wZMxA/E9ZsxPYz8ApQ1WbrDvPpb0VC6D1+DDfxf2mHv3gQvvkiNo9y5T7K5oLoDwqcqnF/kj2NMH
HamAkEa9vg9MDoOTMxouRrD0xwXEBz6aFb5YelwnvpzmCvCGQwi1c/kSQfHz98YOiZ5cS15P1Yh4
CXPRyK8ZHRcLx6pFf/CBqnlmrCNgzyVuKcafb6M52SMwtNk0CAs0n+XQXLwjlGDBs8glss2UXdQ+
3RPZ4AgkJKSO7h9ALMvkxxFu0z0ZplcOT9hFQMWiXxC3AV+tHm81dR/TjX0E6mTfPFO3hc3eET2a
uEAELQvyNDGZazDGsI/4yhUa/qvuvT6Hbmxdyo2x9nyXapbjuygJbc7yR4UQejqxw8MI1P8cVJ9k
t2VflfBcp4E9fivsJmXFOgqotMQd6kCB+DwjuEhdiRiJiPof8VwQk8C5nBHQgJ8aDQfyiU1rfKTI
FVnvEcQn4SOan9UyXYtbBNRMV5SpRuOJEqfmH2j5quAiPCH/kp/ryYY1jkJORhVpLrJd/+hvrJ5I
FSoJqJJ2DDvShjSDc0zHfKN8MrYxn7CQlmDpM7Rx+Xd8c9kDbsnaclmuVFfcudVIYWzLQpUL78zI
E2J+2nU3+OBXPOIYmEsGDnDc5IzQBGLweGxUR3ussNMxbmsQ8VlBrr/mfe/TjlkSn5rEkTSvX4JI
1jNpxFzaTFdEkbDibgl3hGBn109zuSld9abehHIDJ/c2eIrJMuKtPHOdGy/Jut2K5OdtqZjIkHn4
PPOK6soqe5Rg2qDubNcUiWswa5KX1FSgVyMl6ABHHGOFTXxwxCjGFQ9SD3kJgiLWOzIAC3oRVILo
sedbmatVHnejeqakMqdIgF3h0Y9PAQmBx+TdePXJyFRPY+9y+PpvHH6/jgdjH9qtLlmrfGaPOaEs
thzt9Cyw8SCKjKAUli6UH8VhW6m4BDhwNnKeRFhz+XfJDyjDscv1PAF24G+pVs/qsNGCg4YIwdaP
005c9x1BLYciuYx7nFxkmZKSUu2yFA/NTVAPcbTOcuc9Em1BWossiwh7giuxImaF+fkVOVZ3qi/T
FcLUILti8dgT1wUSMXEoqojXJtoADuj4BDqLtK2iH5XmaRJ++OObGdkFoGLWDIBb31txxYrwpaXC
zBIc92Jjy8iMcBRYrkHiZbVmgTF5QXdmgTrvEZ1wzmtnCo0G4QhLdhkxLA7RO9XRX44ep1JxTZ+E
5Jmmzm6qYN5sSYdiJhj+H3fnsSO7lm3Xf1GfBXojCGpk0ISPjIz0HSItvTeb5NdrMOuVXqEa+gAB
F+emj6Dbe5m5xrzPffx4KtwOSMKQUteush3rbVtczXg/gRwMH/MU+gEp3KZ0J5puoPdZzbAFX21m
qs9VKiznyPr9XLsflAvhzOrThwM9VKQf+wcHYIbaMfJNZ9+xgkb3M+AuefUYwzSJJb/GpCncyLWn
c2ouNGkjSEAWa9sGjwUN8EIGAXhrFYcmgmrrTsMveQKgA/tGLYTZcEqNqAHo0cGwFQbFb7dMXbkG
EeqHjoe/LxikidFcywWBf1lvP6xnILaUTkA7Jitc46uOH9JdaW0V30Rjkh5nePcEYewjhkunZ75G
eOHGR8rRGGqDvciYBmeiEOTAQ5EBfyAhkaByyOOGGJH/0pz5SWJtLsDySTSIQ5eJpQv7cpPd43GD
OxMQ+JF57OyAa4+lf9jWfYu4XN6zZSsq+IJP8a5T2/qsGRojl/lhV1KNzY8KBRDDu2Er32NjQfPr
CEOL1SviUu2pfGNrDtKA6YrUF5rPNk3rGCCKnmxn4mXpyfD7wsea3QR299IqXhF/h2iuftiSkN1V
u2R65E2z5iDN1up9RC2ErYiAibVuya8TPNlHtgf2p7v+wnODoyUtbP+CWxXxa0M93Cfu6G+wvlnR
cY4/Rx/ZR398r3fV3Xv9reEO94XQy2QUctN/1zorOF52OMJ9JCxM84mL8GIR03CLPlMW6O7ae3LZ
bXIqrinITGrsVGZJ7z6kGw7r083kJH1o7niZTC/9IuzCw45tzDo+1mDiXeZLmid7136OL6ylpYul
Fveewk08tUGH8bdHN4kuMlEq/5aX4pTtOaC7/mZs1+IBqEV/3Xipun+mks9yQ6aXYR1T1lvxMH0P
7YaQJlFHbIG3jMsbFCO4qxuv6N4n7soaRKLvqNQ9bG9iWIM7s1tPKFUJPkPkpu8S+5jRz70HPCxO
60Yy3Xi2eCUy96B5YhmrrkPAA8fI/wVag82adSxvPLw8kblPr5x6AWv6xBp0pxI+iS0G0zTBd8oR
rhp32fyD6P6bAQgkOziRhS4jnDgy+dSifuUn5crjzqsUJA33PYNT3wiKip/kWlytQxVYHuGdefp7
P9F4Sb9kbznibLamzQT5NR6Fl3C4lOnbYu07bLkEuTdjg1hp2Om5ooRAWLw2TIcnjYDKeUlfyckt
H/88Y6v+UGCSPjMvLL6s2h2uqkekwwJZ4j7sch3K6Z5bq7+QqSovhJfmpn+DfcagmuZf5B1X3Ara
C7WSPxO0JfFXUzoiWk4OU83JRvmicJR0HbEoxWo6+nlI4sLIte2vA2ooid7Ntw77Ohp8rH/oMk8E
TYbz+GMBcvXUp0n4JO2jBuHKhccSKC4S0mpHmiFnuL1fWvOSFL9waV548V74Dnc023GzykLS3lsl
opEnP0p+hayMrdrAjSTCt/RBYMrpY/PQxndEs7p2D79QfjOpfZj3EMm6H26gXRhwDCowhg1LFuY5
y250s4/22Kp39SM8EelrdTHXNgXChdFjOuEei+NZ34RUXho3OmLk9dJ8Ae44isf4EL60T4INk6QT
5BlzzPZdfN2AaLq11gtCZyC/H9MeVgLlxLvCd6vZhVUDUhzHOZfNvmGo4CP8xY/NOTLWpdSAZe+y
5CYYATZdnsTKfMTg3gI+PB7r8VV8sJ/xMu9FYBAL9W8v9W+Bw55BvYmcTZd+646m6iZ7z2+PFQ4m
x+5KNDK8Y/Y2VBtVPawsZZxVqy2KC8qMPXEs1YHuZ+7uYmRmdwycLRAMf7RD4DwQmx8KjwyTvqg7
UMNUVwdWnwspZ+foPIsdbkCzekDNmC5HpCKqTzLB9lzeiAWKd3UOHi26YdypODisCR1B2LpOY65M
HWQtdvykoKd9vG5OcxbwVVk9SNxD006iodGd5IVas5ceu6zj5i6spzr0hH4P9ad+oeZbwzth4SEO
tbtD8Wz3l6l94KqfZBrAwyEbOdSL0xIJ5J8VG0FDDS6NauS+h8I6yvMrFbrSZATiGJbMA33yHxUZ
BwnO+r+zFh4gvTJl/+RY16k7mGscaib3cHW2eJY9Mp9rx9954Y7SgdcYqPgH4W954a7/ojbi6MG0
xTrFxjsldFnQjuT4a32EQf9tCMOYhZUpTMzPHqzwwHieRnbFlP4bdTpCeODGL0S8ZEsULOs9nnNI
4Wn33DVPYU/5fNO/9C/8b624bY0X56EpH8BMHxiRN98GaUvidea+xyolC0ZGRrz+ZWT5WWqPMIxV
40KmYZcfsoD6hXVgyQG4U35iReVlKF+TtfEwx6zqhL8A7repv0LgGDfFRsHrP0kuUSYi4RkuuNit
BV31gKEiLl4kny/SmW2ocllUTRQnNH4IonALirYFVZtAxdcFgOnoT9v1hLzzjjrBQkojjIHNNYtm
R0QdBvuIYc2/FbA4sdzeyNXrG8DdP2/KT87W+EKsxbKGyBeu3Xr3segRl4Zvw1P8RepCXEwtlwWS
+Zjat7ZqeiCxOPxAzQvfEv1GiJlS9KMn1NF//GR1m14LJRj5GRP40wElPi7bjNPdKGrwaK3GN/mu
i04AYgaxVdilXxRG4T4VmtjQQynNhIqfBTtS+7spQSsSyDpmoDJiYLKwQ2Y5d+kjI3hJhtP2pcMo
4sxJThosY7xIZ4bBG07iSffmPRAN4mqfh0z77G9oyY4UPBqqNQSg9hvRPRRUPqT6TypESKFQsyJG
wEEve47IFVF1eAQjirZV0suwusAB+f7FdZCIKjM3lNwZEhMewJ0mICxBGQEvbaSq9COMF2ZZUVpF
+3T3Kt2oibJkBFm8p6TE2+IC4dgifiLKOb8rbLRB7Vz52CsRVmFPxxlFmJKRImV7kqTwbRYn7aW8
ZB572xunTU5fQuIs8m+bCk0GXALP6c8Jc9sEzvCOpWGlJD1Nn/wllhXAX9Sl2OHFcMlRTz2aJLUb
G5JHddQ+dfWgssDhu4uYdVrvwOwZN0kSm/CUZhfLCPhjeQf79axyZsgtbtp2vBXPdJKB9GLR/Azo
/Z2fr6MjoJX+E4iGcwM7xUNMl91DZ3fiBqfSZLP5VDUVRY8TwtqFzyfFHhL1NR1BuyE8x76D2Ilx
qJw9G+0LJqe02miGkr9mj/wshZ2G4ALiuwFIMeBqjAbNJW+iJERajWOkdQ8Igw/4PQH+0522DG6Q
SQhOUxvwp5xyh6dhZbzQncGe23mrpN8edQwQTSpMyZ5a+2S+l45vRtta3xE5d9qhMF4kln7es4QJ
ZxvM0TZvg0me15snWTMPlmxS69V60hXclSW9X4/rgL9Vf1lG0jYvlgAtuWzt+Y3ABFqG9icd593z
XvnLfKAp3M/U07m6DQXSZj03HG+vPfGCrGScj5olZXrkuwXOIIZbqh7VRD4m5aqe5GmjK48pPls6
EJsMJ9lNFX/X0zcndRBv/Dqvs6YrMBzuIGgRZ2kHTitHxHExe42j6QwPStvylhT69bTA+PaCvGbt
51jjPXshZ5zzpTOV7Pgpw2oo7cmvAP+5FvCogWIPeXHNVaRE+c7dyd+EM8a+xxRSJb9y1DnFxiZ7
puzPJ7x9Kut4uYUAq/1cpW7NSsnOR0qtgHWkm2ng+0ZVcx0Wpi/HoHRxZUKfyJGLyj7PWWX0X6Kg
gRicJ56ON9IW0LAMDsDVUD3uLcZvnRCAPHDC9RKxKnArhQYr3FXqbkzqBM27g7WGj0WYjz5hrLay
9KtTtj/ZEDapoY0+dRJKlYPtrTet7ZnKK/cKn1JyxVVrjRL+XplXYFiet4AbJzUN/Y4j454kPam1
1dSUtZo3yrHOKIJA2GfYu+84/bw8G3+Jfd6e08rv0xlfLyiOoli4ci8nK82Ww+Gm1zzeFQ8R3+FH
uBwimGJaw+thc7QYPPPW4A5y6jgFvEfwBhz/AnktWm2y+SXeLzfBepEgIA0408W0kLiA5KB4Ra7t
G3nujuGeZAOiKosRh8ntYA/ufBLvvPB4o0sgkTH5vC6Hw39Ld+MPmpR5jDOXh7pwRtas6zgXX3gq
DH3HI19oh97YDXQFDGC+NIFlF/0bF5E/tj4YyYYHtTFwp6NZ92gddPIf2+fC8oDwGvwgl50j5DBX
do87mkFzjVQsAKgOeQvuZcgk1/4BMlCiXxdeJlbRirMt6s0S+hNdXcdVHs38QPFEyigm3LjnefEQ
1bOElNObrfu032AMB1+I4xHcSsSDW2s5chn4WcZA13sRYQrlZwgjJKdIX6m4E+5wryLrfBI/Rgu7
aTUK5l3wc1wGxQZcwtw24Ne7drUF9x3tiV+I5aNwjvTruD+4lBNDFUXQKAGvRM89zgm495gM83cK
zzmI9emzSPt4V7zt5Uhjg8ciqzf9cOAm6++HBxqkUYsvowvRvH9k3pGqR91DFSVsQaUT0GIDQY2B
bulq8QczwLw7nmMj9ogcp8FnpkR2NnWhMHuye1gcl+XEGa5j/5YiE+sYPWW8Vz8haZNVH7hSp54A
qcaLz6xqJe9ojePehmIsU7zI8GXjhWvM2xzDR549q7vxKYe7Kriw5Um2xOWhsrXGu1ZylZH7ljbX
emIZ5EWio3okTygcF0zA19N/hyt76YGj5p60myd92v3zDCPYlvotmkrODyx5cuGs3QiYUc/TDq0b
Rzbj8kk1GFi1Dsww4IEr167Tpr3Hzc0G3usCiqiyraK63IVoCuA8q5LHCcNqHVM/Lh0nakUDM7Wz
+DmCT04sKxCft4a3JlKlV/O+U2TiALH2nFNAfjzK/3wgO6CBdz41uW+Oj+vKbRnSt9PX+qTID85n
cw05JhInbsZkz4klzeMtcfyrIMhCXLSJTS+kmH8XVWtuij4yAd1VPC3LgZdfb4KRUuYGnpANUpo5
qDDQqXKSld3RuVCxY3KYJqakdjeM851wmk3A6rkBvFwAfRQPifnKw+gc4i9UqsXDer8CCyVJtXcQ
29PyfWWGsuVlpBl3OllbJR4zh1n9ozzBLJVeZDSef4+drfvmuJ5p0CysZFT5mB9vA0ILrUMK59bc
YyUU2YApf8xV1hNugnbY1HjHP8fkDqzlyLvoMKKecmceivkwalck/c0jdTaUHI4NeRLDg5IK0dXK
w4DHYH1+dEw/0Re6NfK7ewacq+HIF7jUTXNoQQaOrkPjHA3LOXzmjMrqCWVXSuVedXkCKtYQ/FO7
rWkw/7Bt7c/1vtauXEsKrTINUdqeDTNbFOphK0kYCfXe0PkILqnksgKVlEmRcxXOet7m2d6zDquq
w+pPig8RE30/iA0H5z63GLeGHhS9m0Uey3Ol77kNOQp4kiTQEoE6D2jr4SqDIzQRabpz4nMfIQD3
I5mHx+vTgFEKnjQUmXa6q8SH9IVihWVM/2mgmQJyfSgqr+OcEt44rwCu685Fg7jeSXDzMDFep5I2
8gkMfcfpWQ5ahG/9LmoOY3yYS7DKr6BR1q4XpYTYi3Hy5Qlt96xVKiWnft1oeBZxR9E/KCM4tGmC
utlyY3IpuGVR/FOSKhNML3kCDWp9BFkWbFmwD09sRiDKuNtp4gn7wLdY2teYA4uVq/TJ53YMORnE
2aPJIdTAgDbs5KXMbr+Xsoecntm8HgU/WWEYyKemW+NggDAS0BRiawv3eAApm/W5l9B+vlER4eWt
zuXJ4y/TcWLfztlON5XK3UjTf14XkHXPzqmk7VhJECgv+I7hQk4xyLjyWCJOD7vnhoUeB65xr/Kn
mJlPgAZ9ccPTAwm1K49uj80X4wqLB1d04oAQO/BUQGtbGtcE+93vmS25W0YuGBqY4aAZ20hspdmX
KZ1Hbs08IY0Y8CrjASYzhRxOt1ReQyIuFpa/xYiHtb7P37hneKR4Z6xECxhU3sHfcs5ixMrBJYoY
CM53XDRWngLRignZhfYSQi23+0AQwgLFficZO34cYh55M/Ey3B80a8WmUi4sY0Nyam10xsTmsDw3
hA28GK/K3kexjE85hwRnPC3yRI56TwfHcCjbr00GLiu/VUQM5qAZPzkKmx0jOekE31F/BqhDP3ON
9/hThCBZwBKSL8DgV9ZBmlEdHrn7IwEEbsczQz0t1z4e0ATQkiES4+itLxb5e2qjJOvkq+v2jfKE
8ifKIjCeq8yg71D97VBaUExmc26pMMFsXjBulxTbtyf4hJsOiAwwehYPw8GpLWoYL9eafuJkrp9L
bUm3aDTMlD/PAts0S7cf2kZFJZwSIZnivNg5s49lb+0NkC2RlmLGkqHkxMclCWpTxw1g0vZwmbS9
s5pVyCkiqlIvdgysvac9YxRFP6v7DC44hIxsJ4uYRrfEUEtitvhNtxk0dewJ9tEQRtCYVfzLSqHJ
mxEqCTc7hbPWVAR4EEybElPylYUrApTqSZgi30RhZzFYMa1UOF2DR/DY6DaJ1MpPsFdWgrUY320R
fYiQTabW2J3jpQgGy0uJa6LIBimAaPpO9A7MIUu5TTYOqFgY/devh6Y5+2FmX/6+1GZaQZAj3/7+
dIHPxXaiclOuY0GlOvX7ooO/JpqEUzaMx0RFRJn933/UaEGI+fd5H1uIQdUaOk7Dg9vqdbOPsvhf
/2hdYBgVW4mYG8IN+eG/fyA10y97NgdsukqaQOs/7TgzCvzfn/99NEK+BNpR7OYVLZH8oSX+Pszl
CkEjeN8UGM1ykBqUnVLWzhjZTC3TTxbPSILe3+1DLJv+3q0toQhtm6zHYW/98O+L//zF9bdRdvKd
//5inYW7sSUH64HVblpMdoA08Cb+/oGrDGXw7+38ffj3RaNuXhyZTuKkMa0UFTKEMZ2dDmb7f/0j
1k//42t/3/37mooZtJaaSaBZUNMxNvHLMWqQujT4l8Nss+JIYgVonltZ7SDwxRYMEMYLok648mgY
G9VEZe4ch9Q2cXW2qqCDBIkDpLwgFjPstbydUhkop1/YRi2ZX/gJMSMnImj2Vej0nmgMGiMLmraU
ElpqwSCoxzK6lKuroqYvpH7rIF3cUfOEOEdI3jHZtPopQekCjDusuBpxX/dsyKNs4HOe12iaZ1Ki
HM/SdZrQ1jOQs3hDOJP9WXS31qAgaLRK+SjTCgH1Ds20wJjbblJMvWoaIRRJ9Na8zqpyD4arCjQd
4Wsjwrt+IjyZ0RwGRgv0AjSFSUpAfa6afS2GxpvobGnVODx06CprqlZ2hjlfXQw7APFyomg04drG
DaeBrqFNrgU4ftvlgjpUrXsOw31eMXGmo5npbHCgLdwgt7WOWQTrfc6a72mQ2KAh7EPuFliw00xP
pYxuPZsQs4fWhq5CjHMbWSGWEPSxcTyHpcNJHW1XjNRHHRlDKoEipFDIMABxP1dyv0NPn5hQ26uU
/LmyrGSnLGiQKqrMNgVCU4C6wzzlfaw4aW0jdCqvz5pD7lBORJsyTC6GFd2xYKJtemc+ECaHNaL4
1+5iLX5tZvgP8RBHIFErPcgrgAtUgAwlM7aThuNcnRM8xiUNmIFilRnSj1qo7cgJpq+DmUaMNA3l
qWjUG94KrskoxM6mhIjUiwlaC+WRA04DOl87SlYgx+KtGnjHkpQhCpTs49BPxllm77IGPMEnLPD0
BLFnHWdvVk80KhufTuoYx2hggysMBk3rJHpRTDJDdMx4n6qYtMbjhHVgWR4cbWRQAg+u0TIqN1fW
8F6pQi8SZX5iHExUYgSuMGqnUq2vixhQSNHoZQRlOSiW8dqoGlKCUQrqIQFfIzBDsrFmjKKrKC+d
ZjovyVpCNDwH4NyhmOCAJ1WPAbEBSa6uDobUnizLENsMxwMzMhRfiAatCg/vppGs66Ak7HsJdtV5
ZCfrTUSek1gj1Rzru6wXAY6f2bZU178bSPFSBNGrN4lHpLEsMZiyEDPgjwRwST7EFkZ1AJvcdMGK
pLIwylbS4Q0rErpAS5/5qcL+O+vfVmSJrWgZ7GPs46yNmbrXAIpGVU70P4cfhoaPoZQJfNAjENKP
RWP5o644x7ZujszT9AfmViDkKb/a3DFAU1M4Ywug14AgCRsfw1DSQEpHGP1MHhVKs5eXh95keLYD
qrYvEUcw5rezRwsVmzqTJNXp6rJjdnsmpLAFDY1vkL5FUFRmECo5O0HbPYm2fBdmzkjboASLlp/X
O51JXUf2DClX8R6bP+2sxi8piT07ZuRNMKLSKF0wEX/rzlbSlK1I4HjJJqM2pYPWo10E2Bv2Eacf
E3cJGfbGuRVcm9EgA7EaJmAbw9pJA/GWoYI+VyNrX2Bcw5RPOLvZEGPwHXU7RZaWndDK+arH8Tat
jQO3SPGZh+rJxtZJ7avpCS+DwBoYczMFnTXRUTaM2ze9m7a63UuHJUGmAe2QAbBpgeVgd0+znE87
TdaODZeGkiPq7yjGhnnQfgxBfsPEFYQOh6hIUebzRH9XwGUDsWUsF0PXXlpH6ah8LMmuhaxNaZFC
FGR9ckKGsMwa2JbUjtOuUjCJqWK6yIBfgGq7lcaYjtyYt5n51/0c6SJIQri6s1qW+4VAxsyr1ZpL
uw5N+hgqTuOzGGc7NX0yo0o+92F9dKJFO6j0s8wsUR/7eaSpgxSra+F24H82zc43RCEgZCL5nWOM
1VQtfqrciJHTXWW/S8kyHp26OoXNnAegGxKmB+QP6Gdk8yH9LLtuj3KNVUimxNhpjeR5dDLmXDkp
0sKyaY/ClzIr9pSifuYu3dSNVIMT7EnPR4BdkmPkXtJJdAEj46ZjXJIvhukxUvqTTuEx7VQNOW2R
b5aasLMSCThDst08o+3S6LSB7EwxD0M4PvZYO+4iJnRoPKwlEmaHozZNTknW+LpV/HaWwnyAgjsP
TJooFGL17chg3qgvfREJL9aNKRBjDdPbGneNMbPV6qrpG4L0yMJFspDzZ2XU0Gh081WyIppiGubA
BVZ1TlWVDD5ik6dOEPwalpZBH1VfyOpwxPrjHmzc21T1l7boqBFkkwYpbjwCFo6CPolHatACF+m5
u6TWhpNXBZJa4OnTR5ZrmQZujdmMxEXCqSpUw506jTmphdTue4OBpM6kqND0av7I+M9FzNMRitdZ
Sk2g+EvBFAQBfVPDkzIYlsTvigpKKpXfJb6PeWp4xO/6Rygz+8zN/lDqCqVyy94lROhbbDJW28Ph
CK77QWEMOSpbLPhku0TA7WLFlG7rsXtyVqrqCNQTW0uSrSWyv5KFaLOyB6QyJnWqVo12pkxJMyst
Y4ft3uz42URyqIxITfoYpWnVU5uzG54ZWRkC3apQmafjianHKSt/GdwHBmwaH/Xy2rSjvYkS6Pfl
yPGbTLwsi5Oc5vhiGwXahuENOB1i1plsQD3MS3rom3Y6tjC80Q1/R4ZJYB61/XMsPQjMHt3M6Row
h+N3ApP15tBZkqtkACdg26coGr+izgoDaacZ9RYnAnBa/UQZYKl2TUFInynFIW7xMzKy7kvpx6BV
CTcamyJ4ay+vGB2uXhjkffPMY/xudZ2nR0vvGcpIu1kJ2YKW7KxMp1lL4uNQ00K1U80XikOD0CLJ
IQ0HekjCu/JhAdiBCoqttzZxdkId3thwHkwYvniNQJTAa5fn1ANPZhxrbCInZemZNl9rTHJ1m5yk
2qXo4OZ84iBVBnwNCvSao9Me7DTmn02grM3RwLzwAg+1OQEmoKwPRdyhQmDHI24wU33RFHhXmUPr
dWIQJ4uhtYh0CVmbsk+7CtNjGw6og9IsME2DkutkQHgQMvbClhurLjmScVAmOK7WrLwA8LwsgzBP
St4+M7bOPmmj3kwZSFdVlpxpprg3l859ZnIpAUWgalI1CDwxfU5Z1K6pXKmY9XkBIKbHVmeRy1Op
dykV8J5anVkbXh51+3Qcm+cO2aJf01+H7vBgmi3lC73mkuUEdKNMl75R8A9aWgwKkxxCeDqQDsNV
xLbI2MHZVHe64wDdhdw4wNVZg28qZ1Y3PpKa1kHHGDZyYD4t7ByLrMx4nwHwYFXcHgRDxhQtlfdW
by7FiroclqXfrA+Pmc3QKyNOrmHqqyaXkFQq/NKcZh/WoME8NmGExMqU460gKuogYaq/V8S+nlbI
P0ULCnKSBTRMaJuHBAy0w0NaqxHLmMYNvnrb5GJQduFY4DZZwYk3WSZLwaSFZjMrG3aPmIXZJ4w+
cUtWq22VrGMICD5LxVAOU7icZXlUtipwiC35tCaWNSpAup5FeJHoC3JGBGEk1Hsla7PrkDhpEA80
1/FJaLdVZcEGM2ftKIcZ3LzRpGqWhLiqTztTMH5kWwNJHzSEfZ6PMftVRk0K9qGuLBrhSWBr+czo
9xw924BnN0sGnTutlNfoNbcYwU8J6l3TWrJjB+qWIbiSPU+Vw/NsZeu8AO2T0MifZJm6iKkryn1t
MwyrE9rgB49R0dTZTMprsCB0K/KRAaZBHS64Q/bVgTnGn2a2kr2zVAmVExwFzHq3SKCZiz4X/lIp
+7BFue1YXblvKaOVEQcr29Gl17i4q69PIy8khga0LmHLyMhmtBlSig9qVXavkgS5TlNHh5glbXft
jBydLIKSU4Lqv1/6/cL8S9efJXWMTracXlRdSI+kuxp759fSds1G7w6jmVCxsek1DtJDVVpAyUgU
rIGuphyyfec9XfTSOpMMuWWmfYksNtE1Y1eY6kVJ2wGqetG/juH0TNnBIH2yWeWMbltZbcMAhVMf
w0ETNCTyXUZyv7fqlrWlifcdnX6plcMga7KRmUguJyPNgbQU5R2ue2sWKo+k5RrCyYie4UDoXOYo
QxWN6RNFFDur6LV7XYy7kfLIiHnZKZ4lpO1Yepy5P1lOU22BJowbFXEa4bYpfatMFhxsJXmdErZV
OeZp5G7hgSaEXR3ESr9VKr9D9topLKOzic9lHek2P9C+VZrQoHW277IwoHklCY9oXdPJWV6VRH6K
U1qFy0hb3nag9qo5rf5wxoBQKpv3OIGVrU0RTUq05l2N/D9u6H7E8UjaVWTnKdFukiXGQHZmi74H
5k6fIkJ+Pcc1Ug0JhnavYZvRxtd8mZ+XZWaEzKEAPFTFuey6pyUut1IeRbfceOnG8WtKHUS0Malk
TZkDmihGYCq1W7WT991UMB2CggRqP3oFez/a2Sluj5oiv7cLSIZCcw4WtAFM10wb7e340DnFeM1k
8aMJxkhsvO4AKjjGXWdl2Q17uldTPNdVZXwv+q1MsmsxtdBky4U2UDqtTWc6QZ1DuTXTTxMbEija
/ndsnHHbO/Ty4NaM7PSLE0BQgiimoGiE3/IhLXQWFIjaIxbTroSGz1OyFxas0R9SPE8pE6WHeky+
kir/rq2ooarb3LdKOBxLtJQju6q12N9OJyuYP+n0I/vl+WOwleksDxLmD5wkuBVV0GghOgAPhL16
r7Tj1soKchrR+yUr+GZQpuM4YuSmRhoBf3xaCqBwzmjRuqiX7QRdYzPNM2MHA+CIxNwV6lpzWQcT
RUsRY+5rCuJDAyluIZhS6wszvrQusCdCO6u/lo7zoxVS5adD91maXHE1CetgXsyLlitUpFPL7ySi
IovcrrYZpdElpgGHsmFEH8H4pEMCcZjb4qrz+Oix200WWo/MoFQwxioLNqMCUjaH59GpvxPalH1f
/BohDMfBZAYVR0CJlSZ05A+pQE6kRIAb55w+ckIzTtJhSnbtZ6kwBYWfwNw11a7VK5ZXnVQuHOOX
oetep3FZLrlx7xRMGgORzwOYHyXaRaBKkkTE3FFLd/gbUt5d+6zFoFN0w93/73w2W/1/8tnK7+Sj
/PgPPNv6O//Cs+n/sBxdM8DNOhSuTRvc238R2mz7HzLEPF2XFdsw/vmtfxHalH9YhmPJMkUMRTd1
G8Tfvwht1j8svuHAfHNsR4V++T/+9//6mv5n9API6Y+O2f3H5/9O0STwW2mB/0YThNCmKTZ/zjE0
lbBS5Q3+O0ZzUGHGL/EkQWbzFn0I8Atb9YVJcQnnOMPdVN7k7PvnLiV0M1NKvfpM32BW6GLqqepq
kx6Qkgi69xh/4U9oMuqQBwVFK/LSj74rwBll6qdpgYnSS+Xamqq+H7Pko7HimMJNjOiRPeBQVdQE
82JABlogQBImcgAeK2+p6G02rKK7fnrtB5gnMuNv9aCNh1lEeLWorZsVDQhPi3VJK6qjk5fcvfN4
HDHBZNwD8V1uyycD5h3tUPSGTZN+4s8GUg62+qabcLIL2XPrfniQYIG2jt7dWQkxTVigjBtA8Pea
Zm9CFRBtjEvbbFjvlTTF/lwgkq/b/EAZ6Y4fYXQuEoEUoT4cRoUBus5r24rZBR17L9N4S/NiQ528
9rKl/h0pXSs+3ZH8MFQUeXhcHVeNqXqlhRWwXWJnKtHtxMOJUzzRbcVEiwqT4uXUxcDhMkpc1cVO
Hj/iwfkBOc+gmnUscpSapXKRo1wNGh5q4PnNs9GUbl1nuKX2MdiBqT/r6XBsB5y9kyS+x/gKbUul
f0Z63F9i3YQYlpnNtorkm3QrYoUgqgMkpeFT2fblsLdjxaNy4ZydcJKvzfCb9hdHVaMXAdTDLeCL
u5qlfg26ZcEpHzY0j1jtnGQ562AQisV6mBOacnOhm5cmv2aglaxRSdHM5CxFC8NjHfiTXdFLD5IG
O76psm+zoek9LggaHExIqPuKKEis4qEamdGJFWVB9EBemUIxchVLu3Y2yk/gROxudf4VVk4OKrsO
QNfgAi0EfCRL6jAelp4SqCZO2WrXOGa8YBgLUB9zVBKC8aZLetndc4Xr705ltIQygeJqleh2oUUl
SDXrozK1ntOFlOK1BksxpDKqMYvDLIvoTEXM8YZwHph7NG8iq+oXdrWZsTA7jwa3ziudrAeIxRjp
CzqovHcXPMUW4mdqpDM610Fseyl5zurqhk90SfGciVK163wptxhAkoHXmc6sbpSsbHw2LtnQUSxr
0gDYXWcSIV7OJuRSoU+PA1I2J2TTWyJ13qVY6dqDJLuzKgUdezM0vOZiUZndTCWj0ENBx1q1rCN2
3j6EF7zIily4Qi7iYyJ3H8lisrXMTF2JFBDN8K6mZOszcgw7YR4k6+sHyY6MY95cLZHa5yxFWpWm
OSTuEVvz0frJoiTdiWLE/IKcQNEtJh376FNCg591cxw4S/EFdu4ca9IclNhJqlxvVIwxKw2YHs0g
lZKp3JfIRLMaOoFC51RTUpMkU6dMLvBKMAbzfi5lJnT1Cm8b7P18kWxET4MVtuRrOjeHdLAZYkPO
M9jLV5nbOuAK8wTCG43jhLe6iPrrYAw/mRzhmqP2CDmSGfySNDE3SmLc0/XIYW0+NCeN06Xj0sac
2wAOScMIhzKS2p0jBTZYNJ/7/8PdeSy3kmVZ9lfaeu5prsUUgMOhBUE9caN0rbV/fa2LqI6XmVZd
Vj1ts7AXJEgQgIsrztl77aoHzppQ2s/w/VvESIUFjDqrFIt+I7Bdqumbvo2PkgYZTDNLeCs9xH4Z
A2+pFOjMMkja3XBQuDq2Yz5u0KLjZApMStQ5UIncmpY9+XZEjVPHhaakpwztxKFLi5Z9aK9oD3Jp
vRFq4dMxy/aD9JKqXQRfInmRdIo+rCp6UtmID5wTUIdOFTD8gadMsFw6I/0huc0ZI0ysYrLzGg6j
4RIhWLKP6G2PleVHUKmnPgpZFyYFuMvSQmpC2kOYQKgYoh+lKIar4+Rwz2b7Meslf61LrX0rUMwH
dKI8eOgXf+4exgivV2DC0VLqdtg5jOMKqyqU5TFLKuogjv0bKBEyILV7KltRsYl+7HZsPeIWFuVg
VG4sjYYX693rnKFans1XiuJH0ucfqB09tHL1rdtQhKM+a9fWYB/8lCkvmrp2N41nYhjWtiLT/S5H
luZS2aN2HDHVd14wyxT+6WKU8mloovLcKdZTHirz0VaAS88lGgutestlnUK4Ih20BBR1UswfYxWX
3qyEP9pcjIfY+mWDAzHD2eYSdG7b1LZTqbh5rHRXS0sxCs5nzY/nB91nDFUT3+3IJ+EoxNOmnmFa
Vk2Ee38wzrEzGQvDwkZJRDj9jRpWYUNVhESD5YiJNoC0qZJkejbJgddGgypP2lHz6yTg/PJcHRp7
/vD1XARTJs+mJQ8npzSA9FG4NMqxfMhGVriJjWlNZzSgQUWfJDAIws2vgxqiFm9YohJNVyzymhie
Ri5/SieXD3WiMvoT8MoGB3t2bda7CYG/nanxkRY2aBBb7Tyjo1yQgrKJwcKtTUOblorvFHtNHj5n
jdYV6WfPmlm7ne589lRr3bayDc+KVZpoZK9jRskvkmHulID5NnLm76TvPmOy1tGkYzeuCInaMyjt
4kBjHs9CsmCN2xQ740ryZdSgNKKW3awATGmrRzlhicNSG+CIBl9OQQ4z0nhfqfkMMFsYV9v0UmbM
hdLUiA6ojLVbeQzJ1yHUm+GsLcf4WAv0nCmZ27HOEJHE4bQsE4FEjmEBjcqvOtalZ5fm0WrJTaca
uproj0LjLBcJiRcnwOmzMm0SLaBmWJqsvjTZ8uKOiTQIE/zprU2bOKf3Nr02NYBMorTg4AUJ+VDo
Vlk/7dmnX0j2xaU298C2IaZtrV798CsaTKbVWcegl8OF3kiKR8oJsZt6+60Exnio6CCsjDRDFMUn
iR+LyimJkau/R/qX60Ipnky9em9LjZ5awzQS6JqJo3w3FW16i9oaq5/+YCt09oj4eWGDrSMcBl03
pXh2+lynuEVLmQxUyVWl+TNqQAwqcX4idQI5roHdRIn0Z7VVVJogeM/Tde/Uz+VF9iWvsDOURxDL
VgA09LXdwrCJ+9TtAhADcjF/hQP9GpWVHnbWDhUeXtDSIqQ3LYlzKJPKKyesPdmsvEnkALOIqxnY
kgBRUooXYqI860TTkhuFvDyU17OCGbGQSqwtvQweE9NpgR+KKaLb9kY0LEmQZaSVYe5IrEGKOX62
tQpgR3YMJecWJS2l5qjtqWtOrl4NoGWafRbb866dIhwiM8qYkb2gQ+WAgX6EooZ8ZViTw7PuFQV/
pBSr65rONEYFVoEWdJMWrc229clSzsoT2STUMMjMmFjlLwxy8sAwwVTe+6FReaMko5vIb6qFQGXM
bUyyWo2qwprQqjiqDCOUCGfMuJhOM0kp6EPVqKg6/zHSw8fIZ+8/9XVPK1WEU9h6TThCge/U9qNu
Z4p/DBEeuEbg8Z/f3x9kja1sk/pBG0TcRK3bJe5GBlOeG6MQ5fNKRURHzNBHVGfDCNxD/DiPWnlt
dIQTdXq5Yxapdvev/qtv/6vHxh6WvZMgbbs/N63TGv2uWS7/r3/l/nt+pWCPN8cuRdhNrMOf3zaS
DNThn+9b1vArEmFRjf35yT99+edNBaY2k75GPOmfZ0swNRdBUBBWZ7OY+uvv/k8/pRIAXTHIXlly
C7xPlQkP5O+j9NcnuP+ppMSim2mS89cL3x8r6hwhlZXYSLsgqDl0oaq20DZ3VppVa/jg7j8oxBVw
/6pJKb0jk5r+6QcoLMhTEVdZSjzmUmlbUe+euaTCexh7LcJw7v/4cQ4yLIGOTabXTgx1//TP/TFH
G0MaUIm6yPJ49tou3aiCvtaJZMYkxYnUkjTGGl0l2lvOK6LksvRJFSeUwCIUriInx8nGbCeLaND7
V//2mK7beIT6zpss1i17tTJyDxL1Tp8I1x2MEoqESAw1xb3zV2KoXLP7DQnC5jVEES3Cu1sERJiL
1/nzzz18tKAM/U+PFSYlc1RjVNEJPrpnnwZzL+G8TQ732NQ/j/f96KyngnTrmNymzirZcVOUWt6f
5ITmQ6jkWAcN3YH1HVSUze8/0Sxwampfb+5vuBTH+v7Vv32rTlO3nvU9V/ThrtYT7yBtWqhDQnX1
R2/1R5MVAjQnUQFRvNlM1a4WKrO7dOz+7V+Pcd0h9V94yfYyrecdwR2LS1xzoaHe1NcvsrPwUhoW
TfhQu8M6OeQL6/gy7oD+b6d1tSKQ1+shpJIk3C3JO77Mu5dh7dFTWZi0mN0ypVR2cAggmbf+zeuT
XXYgnNrzb7VrXOEQrg+QgJegEJY0gbx516zQv7lv4sUODM4QQy5JvXqJ7eVB8KBecmv1Yktr8zx9
8UC34gXBA9wMyhzFtwKUJLlxY3vZ4cW/tSnlA0BXHVijJSy9LavgK+8NBx8v7vG3GcJ+KXJj31V2
85KMiUU/rGgjFfWqdG7ZDBSaY0GlkU83vEbVUc/PHBYkg81MguQXh2fC9D/PW8d4TVlH06w/586A
KRKtvrqrGoC4LjIqWVoT39LjcJgIaLuYlP3hHc1bmnssck68tn9M28BNWakPl2HNKVGws9Knjg9p
skEf2v+CfKNmYYmMu6WMNZrw+sxLDp1NAXsBIa2eKOovsFAzKaA742ORF02QWUeKTODyBd86+rqc
SYhZjiEVgkWbufo5RPM67OkeZmRmUH8ul6ZztNkwf9GAU9E5DGyHN8o7EWw8SkZ8OWDhWtXJbWiB
DgDhbnZRurbyE4t/8WLjSaEhlS6K11lfx+jZuiWvDoxXMlfR1gzwOy20dCWfZ+a1I91nJ8K/yHKj
W+aTa6L4oMxMm82+2edqa9vnlLgXf3T5n/5SuKrHeKdeBYyIBlu6mlsveZ4mOGbaGU9RuYSmSFPi
IT+qyrI/hjuJTwqYaoEtG2ATwj37U4a/hDidPo9HTPslhVYzrPqfKlzm7xydbHr2HxgVF46Kc/yj
c+d1+NivomQ5fW6aR3ntjoysBxAO9bEVNe2fssBLsc2WGnye9DPPjvGASCF5RuBWo0JIqqP80C3g
qq3khfNLPCEoDM7XvDyVxxDv9Sl/SsuDtP3VuXGq4a3fjnAt1I0F1GdrMGKUPtyfkSu6D9FrkSKY
aRpaWOKvdtrv+Kvxzsn8iT9EDIxBQo61pc2yit3uBlwRxPSyflbird16hASV2FNpJT+b5dURGtTy
Ucm8oLo2+RtPb+sFUEGOh36Gkw0BnbOusMeG0YcGLoVnfuZ65JR1y5d5J395/LB7pVbyrsQboM9s
3lNQ4y4XUjpv8l8HPw6q5QelhJd35rWBktsUBX85/SVWUu4b4mqUq14eubiCcBVa4iVpas72LZ+P
4TMfjj/JDRFyYq3moYUkAWQERCep9hKwS0iQ9JJ7Utww/bNVQRG81yVELbdJ/ZWwerfdB1dyU29J
a3SkQxgcuShTyPY0k/Q1D8Kz5c3s7WaX3o+SAKHYT1X56JRfnfaNdglDDfztbVFvZaxkFLbqNX8y
ig9S/Qk6VecPGARy1etMPfQs7nuosrniKcO0UboPzb/0GktAnLrVNZlgM4zvVf4my0jaiotaHu3b
rOwqtPkSZ2Qg24r7W8kRkcfbnr04sEz+RFh8v6DgLp5RJwQ1C7EV9x61QIKAuSeTtb3gvHekgS31
L1tZTICTt918cd7tM2eY7EOOa7/8iJb2uV2covDB8KYv7mDIzQxP3CYMC0O9ofVpbTLnPOjuh3bF
8YD3Ay0jtEnyGxWPrzgdltfveleM3Yyxb1xKvIan7LovxtWRTZFoZjDq5r8G37i8lUP+TJ1pok23
RAXPJw2cjxJa5E36IRmcq4fThrD1S16XLobLeqMnrMlP9NZv5hlD2X1oIudTo2CQudqOi5B3Mu6m
V4gpJ44BdTeqGN6sv3bKygxc/zytB3URPDJyRgdOHGxNjpbVPfEWdH7ZsJa9iwyIxLD1tE4nXpzR
h6F05F7r0GkwLfobZad4YubQgxWQvyVMbnLBnhks6cyIC5UqX0yPls9geXZ0MIldYCblqpee9NbL
f6X3gsldWvc7ThZlHPVsKhgV3WwLxpDnZ/H7m36Tjj/IP+QvDl234l1Myoo7idtR/Pn4hUoKw64R
bdENcwfzU4bq+8trmSdZy+JglcsP650og4X0ZF0xJbzi1Hy3rkx/nEfL4wCFH8MXX3hIhGoxiyDc
R2dBS495mIld5kSLmVDHQkNslfTUh5wprg0tv5QqVyTKJzgV6/k6c0a5tHivIIqW2YGNPZcDEWuc
DuT/HkvJhLRbApTkrw+uPKYLa4nQeFcdmL/sM2fJuXLXz8zEzXpeQjy/Zvw95gPvxXpnG3Yo+cPh
AEtvxaCgefJZOkpPyo6TxH8v8fO4/OIgmDdhISXcg4mEI86XfH4+Fhc/U2i/E/epsS9dNO75Qrky
vZCfZhTP6bN64zQWB6Zn/2YdgYeglmSM8pyYIYtjZR2Z/YwrdxnW+gAUa5jvVc7fUg1cadrwirPH
VIbtFaenNzhcM1ws7El5JkMlddY1o2jz+saTWaNkXNJOtmeoDLb5vIkOnHgGn/SZYVDZcefRLznw
yRgDXpncjSNa1IX2zqdBpcAcypEFOucSqMJLWe9vdXOImFDf+YeK54Q7ZRU8ctln2ylw0cpKXNAE
dIkTpBHr8JEb+4Z5ctu6Ou5OcbHS8+ENWB5HOKtXGtgl8axRXKTESHCZpb+8LSZ/XoKt+Lzp6k3p
X5ovbmvf8jgrQOiZsieEU1jEGFePmLqiLaso6cAzJ4Cd9k1cpbqbKp7KhX7QZIhsyJpPI4sFfQ0P
65davM1qL3iwQDfSfh1v1A9CCq/dk1DvMaZW76RDLgxjuHAIikN0iSeAXl6HzBt0Ld6ynOyDrajp
c9W3uDkJgMTcAW7ColHbHaUHFKkgTjnEBsQppzlQ/OiplRByz+/V3VrvzX0aRpsZ7162ba01TS14
1mVzqfHPmI8l7YNUxcurLI3jh31jk75AtczQMIpBToVIsxyIObGeLlP1moMYBiz+LoCRMtWAZQAv
K5HgYIBTbtut5c8HcfCV/L5EW0fD7SXNqCyuWTaVLtOq3e9RhCsHMzszRFmUJYavcQfT2olEEaBc
0hF5Yzod+DNDhB0zFubSA0Ehrr8unGNZPBtHIlcgoqQ0RBTP94kpPDmjq/fiMiDluwQewSs9BY0C
gR3KxHqaLqzM5QFYwzHkcmVFrEMplKHxMPizcuX8PARHsn80lHTZj81e/5mp1XqK2VFyAQeuxn0K
ne5csaYRF9ihYhxhrf/FNSs0Sgu+t7LN6KyGC2LN5q0nQZGVv7FQZC811qSTECG3xcXMYN5tYh3J
0po5EHF6aJ9avr2O9kmRl8mw6J2Vqbme5zHItfWD9FTDzCFL+JXxiitgxNpFTXtcd86RvETeVlQe
yWyH1esVSBEZBRhWUC9SACPcxsTNLVYr41LGveppsivJj0O/5w2z4+Da8kIMEex3mF4Fh1ktF/Yj
amXqjizSmTGabqOcgNCzNkhZp7AQHpigltpxnDDorbJD8zU2v/CCTelKdw/lHDJvY6c+Ku/VipvS
8nzgc4TW1Hsa+TZLYwZkDJN4RXyq7Kk8Xioq0rhwNtanQ1JTo4dvlQqH6yOA6sxWJnJuaQzt9Tnx
eGLAFhXC/8Nc7zkU9jZ7B+A3WjvdWJHSEXaLsF3C5k2Rp5+jq+SytnQNLq4NC9va5QJs65TN00Fm
QaIdm7eW2x1QuU0S1aJ9MMnMpAcHxX6J2OWE0f6LW66IXW7iGI066Zs460TmIfT8loWcg8FwS+Vr
hC5DvWmiHg8hgurQV/vLNGXtndzFNSSRn7Tg5Ia61ybHIl4FRLsqy+w4HCk+0uxsrnK0nDNQ5Itq
R6eF7km4likgsnTJpCWBCzLhnKaLALt2TVpiA+VacwvLpxuAJI41jdqTrV3kt0oSl9DIrUzcU/dt
O+HiUkkgENYZoHUeCC8QgfLueaDTbeBQf8XJhp1u1I5SBeV9N7Hzfi6GhXGa8jVuV52RH1Lz+Doa
OKLJsV/JHdbUH+SLi+mtM5ZK6cX4yPgJ3SPyKfK1DIy7u7bhGQ0IDXU+CqalMt8ErJ7NlVW4prxG
2/T4QObwOjzdFyYquzYoX8Df0dk8OIaX/QRP04UJz0HAFO11Gfj8Y4ESh0jhnroAs26GQLjLD7HG
MsQDUfYdUKR/6GA173OmQeh0QL0dQMuP5B2WwiLfhVqxKsx0J8cW0LB2oNlzNR4aCsP6KsbS3HIn
QfRqqneL8ad6J5GJc83OKQQ9yBp24dRL48G/IqLSvhGRZc/+uy4xZJDaAAXlhkIuXxgPTkcS6ycS
+z7flpU30IyEK7nQSOdyjsq7f3Ae2kpZFsSgcFn2mxgvufbOadb7beTZ6sFvGV/GHeMPlwLcd5aq
ErEkm8o6GO2pptFe76f+GhmXYHic01e9d4tw8sLwTeMNUNFdAG/J9Ap3FaKDgwKR5px+zdqqu+Zv
w3uVspUXwGJGyT22UZIgpxUsFWfXHJiV4Sb35Hp+8v/wnJ7Vp/ZCIwY/MpQJitFmfwYwi+zBJ4x6
WI6MF7ErHTMVvLZbUWlDePDBiEG6XUwuEAAfSrQNUmIXjs8BIIA37YQAD6m6/z6vx4NxCBndIIwH
CiMhAkGWBx+2dww28yNkG5xODjGNAUek32LNCcx31AsYwwHH7JAtslZmv7ecww/cQxeZAuGq3OrL
4t1ZK2vGTCZzt3oO7BX5zE8UWVyV0rB81A12GDsAwVCl4Jxgp6PTTuGOPqqzRppasr/ahGuFNQoQ
EmlRpwj6BY97H7Cgd87Sfj9lW9oY5jXYg3R+UrtNBUrKw8ZkUJg7M5rqb8lx3IPM0DYwerQN7vEH
kieA24YMZ5hzFsTZnJUVFW9GhYRfGw9FTq/zAywvEQf5sn7Nt+BFYtBNlSeL1ARPSN52pacTTIoE
sLrc/BM8ioN1ligpLKxz4RZ7eVqMN2TCkhuyClUP2e/I9g5O9mp8jFw8fXgJ5lfzLXjvnlDUyeEO
VDHW7g2jz5GTBd0MBh7o7EpA+soX5QGEfgGy7FSo+8J2a6hrRK9AEgRzBk8KPXy0prU1SJsa/W7A
YssrjqBRxJiIW5wx/1QC3t1abvMavzCKAqojIdHDFtBq2yhm/N4X0IMtwRzvqvcyejSjFXex8lDp
l6kU8QezvrWVX1Zddk16+kKusVrhK2fzT2wd1VB58cbWiemPFYLUi01MViD6qIEq0BIW/y9gEEos
ilbxwXZxsrgBpJotcJqEMXMfjouUugrvJdhmMOBtnGxgcpbdYXi1kCCwprVfsgOEesPGWT159Qsa
hQIMXYp+G5B/Ke1pZrGroqVDq81GGER+5KK76vZqOqp4cWnMoBQ1FzJQh3abdxt1FMb3QeFujZ9Y
brJDn14TzOvEHWMEci2H8IgrpX55m4s9O0oSN+JF4CtKa6oZ0nFaf3AVqIAimQU82jZT/A7bKF1i
YzqFm+Gb1h+7JjB7Fn2TRfCU9uw9LeBoRDQgsVhEz50FVWSjHwtQbGL0Dp7g7zFercfX5Dd66QjR
WxSU31fKl0H1ZOVsCNDwoSFMkH4PyfQOYwtKhoZignEctjIfB5jpNQDZvWCMQ13AiuOgVBDmAbws
1OZAOUCljBK61SLd0mZCH0T5AAUQKwRGeRQdoDfj1/IGEanxgGYbG3vLIv82V/C1gFwIO8naLz+K
K/hDvOxmshdksHnlnMIz1DDCxtMXm7lqQGSKv3Hhf8e54ibbzO4OjWZoJHwTZ7gi9+0NISGVIk3s
XsLnXvE6rOQAiB/wBgHcmJzqrXympPrVxldWWpKX6ZeuXQX6ySl2SkNJGKhDMW8YOpKd0y98CG/9
djgpLzZYugU5CWzvge9xQPtb+2K+hYyitMSho2OChX00boL4knSo1+DRs3P/4QiwC/zNTmrxY4Bf
a/WD9jCynniy4IL3x+RDZd9LTAWXCOJbgN7Z0q9dmgQF7eWX8rP8LL6co7Gr2dlT1zgjF0AtoFW3
lBu6g0a5GF2WKj8xPg84xtEF9t+eqyPaoNi2PeM8lldip6Ndu5OVX//QkpNRvpSuWJWd/cdc2wSE
44Ku0xbKiPrd/6kawD6mGAyYklIomuqTHbWLn3ZBdsu8CSDXZhbhza7kktPBFl2cFraMXv/ZgrwH
FggeZhPSdNuPm3YzokUgXXnZE3gBLp/l7dE5wWGDyVqcEusV8pC9BjOHMHSBeOP24JyCd/pVIeh/
+U2+UWN7/qABZIrR9jl8YQmF7BcK3JIwjIqMDtywUPSAtzHs9/BiMYdSFz9rjOTJwqH4Cc5fZR8P
TMp4Gb9VCr/v2kPx5G+hgVkv0W585Er8qeJLj3i2ip/1YGc9POoSn+2rWhIrsrAEhR2wgXRKdnj9
mJG5FPwLLG04kF4PclGALZEsLs5JuAEErcqvMPiWRKti+oQ6rV7bwd8kw7Z1Hq1COrRScAlEAyi4
B/bcvxy0BC5APbGGlOE6BwPR63ILY38QnaapkywEXj2tj4EO0P0xp4r2JToeLxEtrHCac1qjQtWl
1pQk43mAw/33TzLx1Z9v9QDbaiw/tnIO4kV05+7Pv/9z/9VWxw3BqG+EqC0rxoF/fX6i1so2GHaR
DDWgFWlR938C8e39Mb8UUVShbXw4aIZck+2wsAH/+dV/e+b9B4aIY/rzK0UNMTdNmpth2Ij/6tCl
UbvBR1gRwsc/wT3u6v6lQcNece9f2vc0KQvPMLA2SKd//3r/99v885gTiFysP9/ffydLa+jcU7D+
t8f/fPvXV2EWgn4Qf/XPTxI9JLO8YWr68wNba3mR+/fFwLpMKUtndX/KP738/WOjCIX7JpK9EiK+
bJV7Oiud3kUZRfFL1HBFIlhf4vyuSUeN+2pjGFa4prMve6pGwGpGzyuKqV3N2qNyzxobbg38rU5k
kCWavpUw36yQYi9q4Ktty9RuElwWBRKW25aUKALNrNabcnSUrUwZTYKm0wGn1+phqdGycCQg36HI
R5skIjLR8uYYuyAyRbHt9ZmiUDHu9XWPz0eukRUkvuVsNAOZbJi8pCKPzWyw7xHQNhDUVt61PkkP
c0UfnzRHERaE+IbZcZ/5LM9k8t6IfYsV6JcO7G7WlnCz4+w1CFinUOUY2LwZtrOVGhg5BUjMcEhh
0dfEtxEzh59jrSvw7DQC6OYP4ql3VgefwIilnZ7VT2UkfcjE1uUGhPDgc+jJ+dVy9s0MOITczfe0
uwRbl1SQgGcShWd1yNXNmaIOIXmjSMsbic1DaoZnpC5hyCSoI9kB0H1lFgFmFwSI9Uqdgg4GdekY
pqeBYL6pHXHaleo3SpKjHFiEaiJhVQnzG5MvRdkFQ/qVi6Q/TEgsAkT6X9b9hrn9SRs533cy+YCF
SAoMRWSgtJmJg6MIxXa6VZHptvmLRcig0iqgMKYdYpJtltFnmf0Dob8P2OQvE87piLBCwCbkCNIR
qoFVE2aYESRUDyZrMYZ7v0bVqKtPneP19qMpshALjF6dQVCRae8Dap5EJnKYPhtEfwpRiooaf+qs
ttLRGRezAjdZXw4lVY+MY6YRxljGHbR50hnHWWe1xxwPP1GkN07EOLYiz1GqSXYMZ3JNWsJWJ5H6
6Ij8x3K8ViIPchbBkAREwmp5zcqaOqjTUU0lRNIiTFIJsLGFnbQfiJkc9SLHsG95o0igNODD20RS
zjoLS9xeE1aL+LvIlrpqyasgG55Km9l1ag0BvWnGbZ+QToQeCJQf5HqpJoNPTstT1MhvcwkArlJt
adVr7Ccz9XnslGLbZPM7FkOGFFVBK9MQ0GtBSkcb+MZen+4TMDxiOa0IKrtDUCdXkqso7bNPgGdL
kKdPV3oWyZ6zPD6NY7/vifysTdiwdp8FxKUdJyu4WWG+yxQNQLFD+UMb1IfxuRYpoqnIE43pZZZq
Cwot0p80kTlaGepH9SVrzm+VZESSFhyuseqZZKe9aij+eqj44840MXmRfdkaoBCkipjT0NgpeOhn
2V+j8PVPiF/3Drmoyj0glc1DWppPqMlrhJiob6cqOM698WHmyBfGgnU0HbE5cyrQOcCHrKn4jgEa
TL7WnRO5sMmJOCF+PitVwvqjxtCrB/6vrw3xYeheDYVhjsDcnZGapqtodLfDSYGCVDtgqLPfGmNg
6wzM4rZ9rUWKLEhNmVBZnXBZ1M7EUgUiBsyHrBoTQWviVI06dheZOsBdRtFLx5pmR2pDmy2fUyUD
rmnMp1KSnkORcVvRNo9MBxqnREWGGFyy1ulVQlzsuvh9GpSXPkT+pdZt4MkSO+YoNDAnEKzbJtAB
fJHr0MBLtxXYy7BcNMJ4s5BU3oh43uKnr8tvv6XPY9CAzHaaSPKt9IgwEQtkByG/nQn6QBW5v5ZI
AC5iOi4iE9ghHLgQKcGGyAuWGHsAr2BgRC55CQkVNsrmqcqHE8f8NNfqpmJBO3YxXVNJfglsil6J
8+hji8pEXHFZXiId1pWUMzHU1iwv/Cz61cebVoyg0DUTc0QRXlRdS5AGp1TkZciLjkANoDBdSkaP
ossk6VdPcND16ZdU2NDl5/ZXNylvVSJ2mfjlRJitWi38tOs53iINHvcWYc0T43cq0pvLBFM+Y9Jk
tbemi35bjJoXBa5XPQeo1XUHl7aYBZE9FOvMJiE6SomDjpvqNRHp0Q0x0tpFoxJCbOgiyH6MTFWX
36ZOu6AK39L20wSmtNRlvPvFJIOuw7KJUH+nZlfJr4kcqZoT6mqhKqWgrhQA5VS/JlGBjAC/zZ6l
sPs0sBaDqhOtLlGr0wkuy9KUdArys+EdPEUiUVuiN4nsUyXJFqQJfU8itlcDsVMpEKvRApUi0rlz
MAODyOsuW4ogNtrekShvTWR6I8WFUuwPALucaRHphBaIBPB8VBs01caLXMus2EVOeCkSw806eZRn
9avA81o03Q6+wygSxkuD1ZPIHLcU7FexyCHXCCSfWnafocgoL0RaeS9yy3NdJJgTGqjtpI58X592
k0ybIfCJAy+JPocZ4x8DSo5krmcrS5u+nJTqlNxQMsqITpd6CvqJfcq6wl+FfefwbumT5CJxHZUY
hfaSzLiGFKReB35mNpQAbHUn+3gtlWgcV5GPt7VWCMhAJ+g2XfmlJObm/3MnmGNb/60TDKTgv9rA
7k/4TxuYI/9DMSxLwcmlWcbfFjDH/Iepq6ZiqpbiWKppmP/7f/0fC5j2D0M2FdvSNdsRDrA/FjBd
/geoGAd6FHYyHUiC+f9iAVPwo/2rBUx2SFFHn6tquiOjAtW0f7WATVnb9rkV2btKS16YY9F14EJq
cmnZVQ4BYz6CVnWiESlRY4gQr4alQUl5Uj/A9kWuJGAiYHkwTIAXKe33UOBGtFXcJNFThImc9e4v
mrRoMwk+iUUTBlyJDrekEwATS6BMSEAGoWdr+1KuD1HP4NwNT34tU1rIiTjAUfaoyrJ2nSykLw1D
VTnkuyiIIsS30oClx+eSH+ybXsIiqlt8JAkqhqC2D0FNmUIAWQyBZtGE3t3w9XYd1JorFRacTQXY
U54AKExT8yV0YvlcqIR+pRrAwTiYT4alrGKTbadf6tq1ys0fy4TW1IT9T2S0lH1r4xA57bjVocsw
UwdrK23o2fqop/VCk/a6Pm26oX0bIg2gPYb/HsX80hgAdebK+JSwJS81/ajqXfapOeaedNlNUMzT
dfRzeat07Ra3fMUYlxBOUqix5wPTBEwhr4OehmUNS8cWUJ0UKTs393mAvRnp8bJyxmjV033TJiPa
16UFXwVOHqaxad6DpNvo6XZqiWu543yMjSPwPjAraOAB/LHD6dMUCKBJwIAsgQXCg33SBShohBg0
Qg7SIQhNatRhcEJon4bUynzjuxK4oUaAh3yBIBruMKKeQtokAEWkOLUCWNQJdJEyP3QCZdQQQSX4
QYphx14aWXuQiqoKf8YZ4SVbyDRZt+u/msbC1R/afS7Vh3iUnAOLtbX5nLSECM3OeExHFA5zGn7i
eetXtSrvdAFigkZz0o0CAoMRjZuo+EE6Q08qYKRP6AZ5cty95RZop0hAnnpoT0ruGyTGgtWBeEWF
HPRzrNU5ajhh0DIITYvYs/U9PKkCQ7ylM5XJgf+tgCXbaELmnwj0VCIgVK3AUZWSdTUEoKoXRXpD
QKtss3/HmDRuUr09JsFcsJHBslEM7Ra78dawAmc/07gj98guCv+lmM5gkYKrGW80OlJKiNUh4QLz
KoUQstJ+NSRt3k+1zX4Xrgwg22stIFw9u51DrPzqNckModT5rpGzW64ln05lTmPbgmZhKgMbKZYp
VI3lfaaXZLI5NezOlmIlLqSlnpg6y6HMpIr9JY0NEPk+ewumdmDRR5qlqHTsaGiojoVfQ/Xhs5QU
4KPK56qbaKJkML5aZWCVIp0HAS3LoJfZQvYZylQQ5VXXY09PdTBnCqk4tmkOm9wx1yY7Ngyn+DZ1
m467EoCZSBBltVNjbIy2Wo8WOjqzB6vWEUcXDWmANiN5bVMdxXPPagIY2/Qe0fcEKkchij12PTBw
KdMEdbiSFyrdMKNh1qt8rhrgvspsRJshRlYQZvQXVJVMuqK5pur8q/ug3gF1BRE1dYh6q8iQf2wT
Hg5p6QTa4hnzp2ozxtkX75tg38TalgVAiBzxLXG7gE6soqAtSCwbcB+iCZsQatDbSHE88RvJbTJI
df0MTl0OnzIG7YU5tTRJUzqIaYvVq26oST7UBa2o2YcjbZhjcpIeAjJDrTyPtmqZnvVmwIRvmF99
GM7LFB6e65sV8SSCoTYlnboFrAj6MoWnacZk6OJ1cdKEtC88lXmLqkjU4wdTAIH1s+nAoo1hQi1x
WpJP4icgIMiFdyoYMW32Ws51smaiqpZZHLHuxzKgV2S5qGhC0mKGsjB9GwEk1THBJAnEa51hIl5N
Zv1ujlw/+sinrFp0STg/X7IfSHapl+T1vK1RP2ILAF9aTAcnglbxH9ydSXPkOJpt/0vvmQaS4LTo
jeSzhpAUkmLY0GJQcJ4JcPj1fcDISlXlq1dmve0yKyZJechd7k4Q+L57z1VZ/aOZwYQjZr/Hx06T
2R6tndB0xRF3ZOmWTj/R9+sbbFWVQ/fD8YgSst5W5saHbE47QmQEQpbpDcs+5K85gnmYuckr99wD
UKyHtY9QX462CUdbbvM8ZUyqq+9AKl4sEd/YE9aThEwpP3HQJFj6UzcrZAAQCO2cqObeNolk9D7K
IfkImuGp07V3WGcIxq70ir1WHW2AVNOExJm1wPrD2EGLJBiE8wFRqH5d3DC+qJyKxuAE825afGRu
LSineJDVvQjIyHQdMDhyGADQBrg3Grk+xEU/knTT3doxgSCzR9sBNsHyANAIC90CGyejBzU2iiZh
EkSXUFLxB+4yUmyHiOBESOuDDkIsmA7nmDokyJBLCDnpTAGu2okopMY6IN6qU+PBHfLxoim7+pqF
GkbFbqd9GpYtnpssnrgnhDOZFVb5Ei5heW3pDlwLQqwwGdJ9wJr3alhmvVMCIbPvwJkaV963frWN
PbQp7yEYMPjG42Hy+7tMtbeVn8gbt0dok9Ds8EFa7ry5yT8QwY6+yr1f22i6OKBIcLTTrs4qCh7Z
SccBCnOLfPs5onrBnb27zMB7ZUu7i1kLphpcXzMiXO7IBt/TpI+ZCBAQyHpXWKCyg7E6Ud+dyGFh
kRP2QXS0FS390gJHXlMWwdM3nr2UG3CGaQD+Fl+EkGVt6oR3qpXOqf9oZRSGUtel6Zwlz3GQAgqG
+nP041ZfT6lJMFB016h4lJ5v33pxRwUoz707YEZEvbWHrrXmW8CMYH+0d1ZF4+39CVcOr7L6MGRM
AyKicC0q7UlpfQyzNDkTU46vwPKxeqm1vMWpe6QokGDrwrLbzR1SQFO/3jwIOJ9y9XFEtRAkrXNK
1sBe0aX2CHwTkPNx6wOKTscVIw/EWdWHP51xod7inDf67DtmVhr/QIDlLxBzvS8H/XFGxXQJFc7E
Dnoi3zJC91rHJ7kVzBQqAGe8+K37NS8oqeY11Ue3JR6CQewkqDB7Qi2XbbOWyiY5IfpWVBOaVk//
sNbY4HuNhUNU5tMuyXaHwtZcKm9VJ6OG8WcMXDJNEKFmEb0YVdQYwqBqjUNI+wHmnItYNeA+UHgs
Yy2zbE6sZY+z5fvIHJz4MfQr24ucqQFyOfrjdRPDmp+Vx9pOF/Shh5e+8qlZDgIxTf8SF4YKqcru
Enphe7GRkeXNQgnZHCVteIsZjz6jyxdxyVR32fYclGu/97bDbVOBd3fbjIKxPfWXbTP8tbc4rnVG
SdXrOEPzhBekiZ7cWEDUiuPirBlPalAq9P4KwMg5ItfGw6I2Mn892LJ92F7uhGLsmCL/2CjFG/x4
27gTNqer92M/SQPEAv6n2XQ2pOk/6DYp61NsLvs561GVsZbh3trrM9XL/jgYF4/UPee23UHy9hag
F6HV4XkR9idb20j2jVeG+rSFLtHslh55l90Kpn77WIvQJTzAU7iTfm+3E7ZsHlYfGSbo5C+JQVPz
/aSBY/beN24EqHrzIklR7XxAJ2i/6cM4GBEvrsZd5pnNdtgvxZvAgb1/P1W0+DlkpJhnGVby9l54
29uyvVeD4916cGAOznPdj+sl9Xp5iVfa0OGaE7qQOenNthnM3hD+6hSI9XQivK0QCICKhDVKU3ek
FBDmFjLZOW006/dNZAjXAqbwoYjWl8pqrUubptalnMx3LuP67Ch2rpZC1202gD/7vfCHt1Ksk7he
p249pthtNtNPbPDL22Yz/fzeqyWmW6oVcj9b45cNLb1tArtmuAwJkGTiyNhHrYBRHdFQ3vGX+pm6
j/s+OQIJo5xOXfUpCqblsP1Qm4vd7RCHj91M8stGrlbGzCUafLHvnqLeWIw2Y5G9hLRTt2M9Jq9Z
OCWH7UPZPovtg9IGn+3XwcfBBXZHtleKKxC7VZDZkH8NGPpv399hgkjQgiyh+43LcXtIQHmHafPZ
UR09zO2LPDNqIMBcOuINmBCE2xvCffzPt2p7l3C8a/RtuUrPLCd+vwXbX7n9vRKw3uX9L2fYJiKx
T88VTK5W94DihPuzKUPqu3ONIG+0H21WxIEEM+k5vSGL09wWq/wyGHKTo3HRjqThLs2LVasM9is4
OmddUcOF4xucpDBEiTqX0/K5B6m2L8MEFUBd0qQi8HUHh7S4e9/MRv4X2NnNgBYvkiBf/ZUqJWoS
EZCj52Tek04pEKJ87Kzu3knih95n7Wal3OiluiS5DVnA8c9ykE/N2HzExssdkwa5XB0AIUze7QoJ
e1Tfzfour+sfdmC/ioQQydKi6jVN2adKvOYp0oYybD8nuv7sBDGh3y6XgF3l931al4AZ5keBCKzp
iEedEYOAoqC6j73e1y6ECVaePbN3fMrDQQUjnaiVHlFSqtMUL0x9Av2ct057AwLybnSn8JSU6Utn
LwFGB8I1ZGFSIbMAniz310QAEg6D+mi7IDOWGSBS+JwD3SOcJrsJv1vUCfZLRfq2CqcnT0GNXkJ9
AYh/V/Y/Zof8i6e2pBkfpxYy1aq4Tb35OwsSSs6WdW8pWt2OrHIs0azWQ+qJRVXR2Ivh0CW9xSfW
E5HqfajLhyUsflJDJoZwSRlAy+TboJisWAv1eaGK29Cbw+s50Ccvb5/C/gzC4dg5RPrZIfHRXjM+
FAFEtnTGZyqrkoS76k41EEgMaFPMr3FAt21M/LuFScbY91wSNu1MOgQpc+Zd0LYvIRQ+28VgSLO4
vw4LXANjgzvd9KG/DZ5+Hvzwq+ZNWFOEAmoikCHyvY99WVzCSjx15YgebnH3bb/+KBzW1Donezqf
hkdJomfuo4cFxYizokQRM7s77LkvSxwjRosIyqu8t753+51ywZE5KSkhg3oABLxPGxpD880Ic5AL
/tdgksWiMUp30CcKZ/ZuuxzEgEeql0rltd1lYPk9VAqtGJ6qlsgApLQ55cx6zL6vTvEEHQEGWOHf
lQvSyLCob6l3nyALX8ZquSnoQxWa8B0t5x+1su/xl76sffCxsKMvka/iazrs12uzemfhIjuFzPxQ
tmhcBQ3EYpqumJMee199bprqiVd5ZWtqxYlNE7ZGUAIOvzzMbg3VjVYblRKjoTIs+2zdWXwMCXL1
UjJxLPaChC0i2V3tB4i9UX5LdM+eRNrtVtFDNg+f1yXGqhCjhobp1SdpTGIoWn3HR8AThqRd90R9
jHOBLjzrsiOMty9kNdDithtuBTh+pregGYJDHNJLSDv9TSCx64Wl9p5Dl3BcGQ58RRR7UI4Pagih
Hhlyh9EPJMyVrTK78Wv7eQhrknXwssM1qHa50wOh7Gl68a51zJNpClZ6uoE7tuzocZwWiJvYiMeZ
dqbojiHhFCqvf5Wdl11rv/0cSkJ3Wh3tG9t+G5EeAkUBns4UC+5iPGBuicpr1eKCSTSCJ5kip8ie
liKFSl5pmkv66BZYyNuKEGVR+HRpAguweGfdCie5TQXJjskk8gec0Wjje/c4eEhi0x7wLm02iuiI
JUu4f1TmfzGzQKCudHfNNRo4iX2Zq1daWI+si9dbW2IQiipm1r765aoIfxY52fzKb7PXi+Paiy/E
OjQ4PeWNCmjSQ64gXBRagXJ/yrIP9mu+zuSsTCTJo6CV+GLcED8bwM8Y3gkNW7K/8u4KHjtIKkE3
I4jrF9CRD0NNNbYqaDeLUdoXJrCv3DXQwsUUApf6FoQPSzWSDAgRfUIG8N0XLtZGNCvghCz/fiSL
XEQmedKi755VeMFGfdKFRpqXUhYYyRqK4/AXiB4k3r7tXcPfIm8tyAhA8Ww6kO3ngYr1LcPaLpv5
NL2k/0XZYzn0Jv9EFu1JxPHHjjHoUkfdr7ScaDPF3D6r/i2lioJf8VeYL83Oqm9DAVA1keUjuBly
bLWPM6cSRJ2RNt7BC5QUEBjIDtXm0B4/Kx2+cUsnO36moYc5+mJXRA3nPwvPX/YTxNlbf+LemDMn
U9KFpRgOVK8O+UAcRcktjQtp8LH9zhS8iAoFx4KETlvJpSJxKIwebK1gXliMMsxqsdSIyWEYhLLf
rdb3QPUefsYQIZAhsfTZU1941b1fk9rgVz4NQjUF1zyTXQYPJQvr6zFs4avIiRRsue/VXRPPhGDJ
r/0c1Mwz1XRsKu8k1jegwuT62tEhasDWuHTxr0NeWjOik3Oon9MMUpeuSb80ooPJg566w56uQeW7
K+zq2APNnFTZugdhicM4I9JMuh9g7ZMd2qENK9DmNsIGoeH4T0OO9nkKi/zUeSfX7aZbyyfZKfLu
LFZhO1+ibKzlc12AQqzzIqBYyoCWKP0QI8hQPfnaWQx7vZrvl0TLO5dvNRkFxzWfllvpTh63L0cd
iPhEubObYZtljBLXlo/20S7pc69N8inz9tU44BlRKNtadSU9+ynhq0/+BjjzgxdMPwq3eG7U3QCm
5UrTSdiVKo2utXJYM0UgbSpyvjIf4Dw+VfpV2cOij7CRxYUyGeY9gWUMLAAu2t5/zMBGphXRiaX8
VFDfvoLAD+TAbAJNdk5R48+p22fodM90B2mNXwUjunySPa5bRcAYteCMxMh4v2QFN//kVzXH7U08
SXEMYkdj6fDNYDgDwy/vuM1dF6mK7mkPEmg01x9z/T0bb2Kn8/YjUyKUlbFH6pX70kNwDVrEIWNQ
fIti9Jr0IvrTUuovqz1/Z960t5Pyq8DnMKEXe4zzZudq5i199uiWvJ4hmH7OKdkhCZTwKpTIAY3e
QX7zvAXVH9QYFsrnVbC8ysbyDRrbU9Oh7hsHsn/d/HvryO8rFQ9C8UDLzpKlpolDC0Przsl0jgIT
Bsqs0KXzmTAMFyjU4Hheekv5fJypROzXXE8oAa4omT65QD+uEUPtvcrdj3Z0jn04Jg4RKMQ0m1LS
VL32ttPsVTC0FDPds+9WBL976maZAQemvvwQ2CamPcytq6aKoApnDV6WEoxfgSiG1cB4FWgIHHNf
dLepHxG4VZHBG6TDIfO+1VrXOyF+dO1IjiSfY9WmzkH5uK9aEX2b2hqtCV4SE3YGbY1LHNm6KZgr
e7kNuvtppWgR9c1zBSOe9dUCEMB2B6xZpSAoOmnHy3YsumSk1MSq67WElXrptzpCZVJntuP3Tdam
DBceI71VB5d5wdqR2oSCNBT+d4v5DZbgCbJtzRbyfcOwdenNE9Vz/UhPZD4w4eEZzKn3jUaVhbcO
ZHBjnjSfPcICtYTAIsD1rNWXkFIGTIUIUl8AUHRelL7UY01ruQ5X7zrPNPeVxhBdxgTtoKLrcJnM
hhdwi1aIKERzXvhfckcu56zyp4ur5olKDhPBdfHs3ZQ0/YVOvaLhRmdkOwz8EUJa06LfNaWNzBQ5
UtFV7QkN4lVCwNGZdhfml3rFsWkKIugJWYRvkJC/NuUoyI1wVhxFZmEvzUp+jt0n4oKYqWXlszc5
/cGb4+mybYC4z5cVfWZO0NMpNgvnnAgpSltstr33c42YHoCw0jYLMFXUZgWexAu6CR/J1O/j95N1
D+HBK5HP5RMfLZD3vvDbk+WxOFrnNuXuHtMs6r0cIm4/jpfSlLO6OkRw0OV4FiDyI9GiuwW/v8VT
ExDGYbKytj1pDrc98wgETOPJjbAwDKPsgZ88hG5gbFrKpNOSMHQRjs2f6Pfymgmbc6l8x7m0Zk/n
XXIO6HzqIYRdXUySgJ8J5FhA+NV2Lk8YObc9Gw3ZlVAE6g21erNdd97XXsdswkrx88YaaE/3fTvY
TktYb+eCTwx1KhZFs+n/2vvbIRPegUANzFrb67Oa2eUru7MH/mBhgr62zXZ6Gcf4PDePaljxLbBM
KPCK5/e2TDmEi+gA6mJTMEmAN+PaCCh4jXJZ7YtvNtvhtvG7EZtF/1S03InBE6oL4Ujb8//TizBv
kh96AX4y8zq2n0BnhBXBlDmdCoIYwmfZ9ZhwlvZapW3Cmuuq6cSnKmGxsgZoRrMUhkIO/81bAswG
M0xizAxu38p7ZFWI6hpK2pammj3E463tADmbw/xbMZffmQMR1LZMsKWg7ttNhgC9fmlGviUFmL20
ATWxFkLR6VECWipv11xDLowXEwVH81BnQ7W3KVQc3EXejKxoxrn2jkTT+7uekNpfQOpZbx7XmHwm
p09IELzqOXPuM/ulsfWbVfIX+DokLzNHsb0geadTyjdXB5fEcMMCDejTwjzT+ejb/29rPXzbsf+T
1uPmWz18G/5F7fH7n/xD7SH/QOYKu1eEnpSRY0d/KT5s4fyBOs9BugF5V0oPrcU/FB/iD2H+F/hO
BKfXc3kNA72Y9L//y/X/iCIR2iE1Dz+0Adr/rxQfQvy/ig/C5oLQtX3PDR3fF/+q+KCrEpbMGfwb
O47Pbl4SvCuVuA3GiXGUcSQRmX+slxbri+r0TWaK2XKYmxL1G8O1Cgz+dc2aK8JKkHqac4V5zLan
zcj/foiY4lqPvXfafljHX7NYtufJFJJtU0je9lyz1yvlnpFRv59+/9l2Drg6pYr3H4/NwLjhFjf9
BolKmYMdMngJHmY8nIxfdNXYhzK60nFnnVfWQZdCUOF3/b66DoeU36UMRKp2dIY1pSEy0u/aUx+J
EluqeK6TeT7Z0tpNqZXelE42733f/6VH1R0DW6fylgAYQBk9lonKE5dtM8QmnC0sP7E6QTHrzlxc
gvf73GIs3t6juD6Au7SOUGP/vPPxfPQJ/vVwpieyIs4Fhjt/CEo4ol4K+a9c1d02u7AhiaDlHY7b
zW/blB6LyZo+O0nTBOvEBmkAKZcEYZwA28ZauYVebbv0VNpTyd/ckFOxizUy0/eXsb2W1bygbW/b
8DrGwyAmaAzckztDn3rfbOfGhl4A3bhTDYL3RK0YiTzNmJzio98gPQyvfZLF9tKi2+uGJtJyu/lt
G0FrF7W5Ps00oeBmtBhxxtI6rDo1KSfzpZm97LKKQ2b3MzVoqscUB5Yp1RdEpT3+phY0y4pmhxga
SoXYM44hnZftxp2R70WroznNHxJLRwROIp52baJla4U7zm0QQohBY4QVwJ9A+9hVFlwBvEc+0iJb
bTpMx7Xp+kw2WoK2s0lvC29z052IG/3nxlGVOImQgF5zKmua8BCq9C6n/EvZ0XQ9tk2c/WOvWQjF
s8sn2gZIxGmn+VxVwLgpq3ZIus+uIYOqQ5jG2akO+GZGuSIelzzK3C8xl5rZ49QCyS8aCTjXzCPT
EM/26ES/og72BzBIVu6ruV/+fnRbJUgpt0fK4W0evsSwDgbhnnQuY95d9SipTx3sIBB7onx+WIO7
MDnrkSnYgWH3Mp8CO8d8sVoXeNKIR6o2b3dV3GPFNm+Hv4RcS51ZW21vg1fYJLG37dPf/vbatB4T
5u3HMe4t3NcsIUbTM6IPVuM7YbNdm4Zm+OdlSj+PiUvtnVRABgKVfJlZP3sNGM6qaAfD0HdGZtDT
EJGRmkYRLvyZxRD60v1Kssl1aaGqTDXqG1+l9DRV++zPOZASHfiXoNcvpUVmZ6Ei4OF1dyRJA9/l
fJiduDoN4yQuk2luoLodBBp+x3SFiO1qmcFpCFOOgfqFCx5BvuQOwAUktmENlSNecJERtEEKcJ72
u0570ymgI9WbVp6UBDqUcGJRMXDYVjNYbVJHq7/m/E4flQdrTr4T84FwQUcoZUcymHQWngqdsULC
h8K8Y0AwXc5H2/QRXbPZ5t7b3nYunGy9LwgB3a7+EDHKpetMMicLciRPvg3lotXUPpAl8p1gztkR
drIXNj7osMck+/slAeY7dXrcbWPQdiqIEL9LC7GELr/ZZomwrRNoDuApvypkTpxs3Q7NKeg8LIA1
H+f2Xfi9K00bWvnEqpv2n13gMK4zd1+48XgpIpwRiUNpeKV0hChE7tCEk5RRRDPzQ32ftowQjukQ
kw+5o4z2ENmtw8rTvLMQtRfp3EyZ8TN4yYvvPK4VRs+GZsRInXAnSnBQ28pjG9+QRN3M0s9/j8th
yoIY/Dt3vD6rT8JurSOI0EfyMq8mSMZXsm3vsga7bpspIhNjiF9MCRbKoA1xZWuW7Cj0dDsv72/p
oCBRNKTMd0Ym9gtIOOS0VyrC02zMVjYuZhZLjNXbIbT5n2Q8KRARBJks5qkIF2PYC9y3pXDtfZMR
/DThe7zBv0eZ4uIl3Hjn3Ez1tt1tE5iTv/cc4uxjn2GzTxqPkN4xukqXjOabZH6aUII+kxdX3ayi
rG4WW1U3avLbfWM1VOpHEp/IKMTatzDMzJ3Kz3FFMwB5ABywOM0vYFBWqtQXYoWiS8K36CCL6qke
YB+NLssbjAF00MEWg6WvGtZKbj4054CGR+SYe8F2DqELmeAlmupqYpyn2rgcbeGdg9p4DzodEV/M
FX+Mo5YOyhScM7+808BkT9M0r7AjcS4uFE91LGMEqES0xK6X7ImVO4eAQZkfJ8eOR93QMNI3EdCO
bt4TfLUjBSs++JS4ydA2n1TVi3+mmaZMhI5uAPMmuq5G6l1Dop5mfMi5D1c308lJdTJlMY2e4EL5
GkvodNk2pALmB7etX5Vx9mVm2lOayc62gTVOf7ut8rNXU7OOjWPw9w/ICyHnbazKt36ePlRBO906
dsb4NZLh7Tj4kHr7KW+AVtEg+ubQ2OqNkawt9acsab4tA5M3d+qxLFoK1N0iaNfSPVyCj5jYDGvM
FbthCS4kmezjeXotPXgBsa9yiCmflqIc9p7aJHwa8xa6NXSYpK8xvoBiP/Ve94nIp+cingvixIf1
aMSiXtnuB8rYExcjFYLsbiSi6eikmG+p7x9LbIHXXha9VnZ2O07rcvJdIgUX9xeiivtmobuiYmc/
a8xXKCbX1z5K4FdIfXBXVFVB3736GjBOVr4G5LXd0/CqXBAOdWaA8jlWP1IF7odC3Iqs0YcsSb8G
De2pFbOay/xpj8weY3ZdnfIA5K4/4ztgxngqO5rLZUDYbDOXu2ZozH3gW9uQbmi1Hfa4xinoZu/t
01yMzkOX+i8VjSOeOUir9kOcURjzRnP3ibi1rBpMI5EI16FEush0VUE6IYMLcSnYIVk9Z05E5nc2
AWlYZ/t14J4UavGLwisMwdL6MQqXJN+y29GvM3HqPsi6mNnf7P+0Nf9FafxsU0kFVKeTI2jyq7Em
kCBfmWRE8+rvqzXbN814TMh260I7uZnbc5xjXysT+iKZAIkyuJ+XZbIfNa7Ja8w1aoaG4TtlQhnu
a+c1KU4k2o0LbGMysAjpDIIPDma8s5wW3t4o/hY23kWCk6fPQlZcU2Xlzn2gdZw/FVk1XDkunGdV
BWc3hHqEEm3cz6C+fQ8LOkil2ac/ija4PVge/i40yC9OR2o3X4LyeqhpTowhMDuIY6D6nOum9t1D
OctdupI8nKX1F00rKstybnl5uq+D3qaaAzYIDyhkL0t/DRUIoCgVr5NnZAs+sYBtdZJN+IXkRaAN
noRAiXdyuPMdTTCgS584mJvpTqF8rFFiUZW1r4QbjsSGR1/KcLoj2hL2yLPCN+0juPFHhPFC00JJ
exJ8lvRF0hsgbVicVrqOV1nWPJAWVlw3Bb1AOfHwGWw9ZpXha8D/JzRjhjzjtSnevDx4QajQ7to1
vx3JkUZTRGxgizCcWCuQ0o5+XJIUheBCc7V3wJF70c8h6RkIJUoH2QQk8+lYHC0x+7tmOs2x/0Hn
TcRVDM6mrEjJsmijjwE9wVaRsKzIt49t71guDYkRcbDsUrr/OJ1p3iZXU6U/0p34aVntsbX5w8UQ
UpoH3Bw1n5K5/p6k5LSsE9UTmiMm+C6AMR6k35tgJuFVqy+2kOV3UgW/adgTE8tlZHbqM9mprKEC
SiNjjcoh8YIdVbd0gXNkI2yHewZmt+181kwbYlfPeX6Q3DZYYnlkIIKe4QHvm+1B74f19i/fubx/
+/H2wP/9uSrr7yKrzUzbaXSZHW0ecdfcce3ZKNB+28fNUiczm/fDafORb8c+c8YD0ui7Pq5h8K7M
ULa90RftORGUa+hOWxVrhu30tqnMo94f+n5u28NCx+zt//vj91+TN96fT7Z8LDTT7vdfJCwvOS8p
EVPmVb0/8J+e4P336CI200XpF6yO//oDGmbOx7gcz/Tqov1KIHtu7nFE7jGDxza8K3q8peW22t5O
bpv3x7yfaxazun8//ttjAoRuVyTgfcEoBqXN/P73zftjUQcyw3w/3h6zeenfz9WqzUEJbo/8t69M
RS5qtbCG1Pf+68gQGg/FlD+2sicWoJmCB5s27qG2KXLrgfLH+8Y3s67tsFsWwvZidLJYAZhr6daU
Ud5//vv43/9M/vVbtscTykVbcW5Yy8pdzJycV4fZL9OCsv62FC5p2U0ftt1VBiwq5g6UFVLvi2d0
UNve+yYzyqn3Q4H2vWQwPb2f2vZqCyO1P8wTloZ/+Qfbv/9357hiMgqmfz36/TEEWz22gBLAHLs2
+TSaTV+/kaAHaLa1wuP/6cqjY0v7P+aN3WV1/TY0479Yzf78V38WH8PoD+40uMyQwlLfkwJP2fQ2
jP/9X1YU/OHgJqP2SOPfsz3/n4qP0R9uKF0vkNgmf8eK/aP4KN0/iEB1vYig5dCLjH/tbwlj/ylx
jKf5u9vMDqhjBmFAmZNyqP232qObFlE1ylrc1MJq0o5ySqB7F1CRlu5+GcIxvvHb0X2L53TNdy3t
qxA9cKzS4LnLnSr5Fdi0mX8KAmjApuJqCF8ngiuHX8kiy+bbGrja+qnzMEZOvLKsWumSryjcdYay
FKGlzSp6DpDH0qUqh4+4pxZnJ7xheM2cWhe4WGnZneZuJAIyTXoiJyOWsvEPj1teAsrOSZybNtXl
h8IKcaDGk5US5N5YcJWkUDOJv1HUkTJaZxlTCCbG7Qcu49g9+mXoOdAtdQzpMncSLAaqrL8Kuq0W
d+akoJaP+huyk+9FJtozkRmwQ6Trb84yFwSVDdYy40BK6NGn3TyitkJMRGplpgb/dikVEWAfVC0d
UjWmsYyGgWfLFzGc08TDiV/lpZfZ3yo9juk5JdaVyOChFBgkiOsihyllzQVcUD7JiZkiAZ1ULwh6
tamYLk4LPRnn63dnmFhQWJLb9t2Y6Ir1MImtAIOFlLApK7LkkHB7fhR/qathyA7od1izwyQwMNqM
EGfiJImL1BElU7BNwRI9qDUNpheUe537kSmsnf7IZSN/JNhAfoh1XofjUHRoANCotdlhRBDFr/Lc
8St9I9xMLpGe91XEFMtxYve5tlFmZ7ZXJ/uOqT4O8dr423laGkrSkY+1TzPmyhboVFDENRiLhi4O
XuDwx4zmuh3nx0g50ARTMthIiXQWYV/6nj81uVIu1iNaWo7EK7OOfvuwzlRg9hnuNfpO3dDinHYd
wDTxgOr7kKoUkQa3K10/RGVnhb/opENAtKJ1KtqreSzQy4HUYi1N6z+gH6uxNVo3FekRC84jXyTX
lBrWsN1hcQoAZ0XDRLiFg4T0mIdTBxm7LC0aWGKoknvUFItzymkXOQff8Qdx37ba/pibMuaRPtfU
AY9HNHRHRWkOXmvkLs5p6aIwvMSMKK7EFIdboNhnouVTIdGnGKZ7f1Lz3lm6nAxenTElSazPrayW
jxo36ZPdD4BuY5ZmQyGnBxEsyS1XAGrD0fM+2K3ABzmPZfazlE7xbPUQWafaSY+eM2XfO+2jJLYc
76YSIQqBQQJ4Dqv66LTzuA8s3uYVtWOLDqyGRolm4Eb2dneXJabeUNfuB6tYrV2UWfNz2fvOccrC
5qYKoPrNlEaOEaJIsnmo8MWdrM69l0wf/S6Jd/0IbbrKAZEnynXOIk68V7F0uIjSKPPuh9V9k9W0
fFND2d+zppCPBLHFj5NenevatuvHFjMf78cAB5sY7cewSdR3XdrtWYnMBbElgB4UKkjvwnLmgWXn
w8CZ7M9Vjb3T7XKwxwuXCrqWgsDurDkVYc7Siazs+DSQ4nOyop4UafwbtwmOgxD7hJ0/lYyQH3ok
5l/rWebkf0TJA9zI4Kj6HKy0F4yHrM7C/bqQlobNcjhJ1daPkcvokgVjf+fyVTxq1uwHuRbeg5ax
9c3Jlplf1bSvOmvHh1Dl6tCTSMWymES3NU/KMyl6mHxZ9lzDzpIPwhtxjnkpbqQitGpUgLn4VYm8
/tirari3EbxFV77N3emKYBxCtofV+iTadbgbNe5YJCOLT8MBtMNDiuTnMdJxhep5TnZUoMARoore
V7B19nmDUIPyposzVUBQdHIuc2WP8xO9GkUOFb1hHxmwuBqXdjnFCYQ4p5yiY1GF7j4cqBnbVeey
blZBcD1RdPyhbHKGq0Aw3AqVftRN79/3szfcN13aEJlcD8TMkX0VV8WMmQ5XvyzI3mmx71y6zJ5P
RBR6OwKs5juCeUruVkt9ROWo+LdRsEMsFPzoJ0m47tqBRXUpMVd9CzjVcUlzJ8Jn52ZI+8LA7+/D
fiQ+fWnTl3gol7tUhQu+V5EfunWeWd1a+R5VmHvxwmpkOCol6T8W7OYym48yk8FdWS3hazio/Eiz
2bsZIfvejYWGQLRO82Ncif6e9yBgSK7z/FhMTXOMBOqKvLX9E+01h4ZC6ByXnlJY46zU6rHw7epe
UlVP7PrcOTgWbD8e74MFpRbeIWIFiyq+SktvOoyMm/vZWBlEA2RoZQ16p+xEHxY3QP2PUeQ4c0WD
ElljGlVtA99SFHcQh5yfZTL1916Oga0NvIm+VVMdQ0EaaFuwTrYqIF8huUBnq8jkPl+pTKnc7faE
oPCJL4s+p9bknbAa1wcs7fatJQJspCqPPgWYVF+KPnQ+WMTz7bhhQgOM8hKezohJg0DBHZc3g+hI
MF45crdovXSBCeyGv1IpkhsSo4uDtVr9UxhiDRIeziM0zcAl8awApwH6WazEkleL76NtjPILye+Y
BbWaPoSgJfYWqtR7m5GDjnxe7MsAgeA6U6/JJR2qOkMBWIlVHTwrRY7UuMaUnLiaIMMkZ9nQDndt
VGY7uDJqB1WIWIQIbqxLtBT+Po0x5X+4O5PltrFuS79KxT8u3DrogcE/IQn2EiVZlmVPELJlo++B
g+bp73fgvKmsjKyouNM7gUGqo0k0++y91reWHCpTBHZV3XBF0JAHvSOvrAps3VlOQzqGSP11MC99
TtfAZyg06ZwZhQWyKi3abjeVPsdwAgq5T1NYw+WYkYUhhkM8FuoGMlaXmfsdPkdBq7jWOUqLFHw6
Mpxtli4+gDu7B/khBffQVuTXZB6GJ01LNXC+BK0vOnGZ5Fv1tHjQTLBMpsXccpnpTB/Pv9/ZQIRJ
6khKZzgsmSN9fBhZ9wa4qdmlAjNviXzEQj83oKvUmjp+RCFaQwZmHEZmXNd+qQfWEeTW1/dWno5A
RBmmuHAmx9HYd1nXhXdTYvX6jlxaZEMxEzX7OOnTuFwZsdNomprF6Z9xsUDTpb5s+53V1uMdN3WC
90xkaNXFISlohruo8hFTy9dBQpatnO2QFNQI76m4MgonNHWRlrGUu//hixf7/7d46dAztMlfhROG
vv7Qx9oF/bFvrSgM4y+cDJvQY9/wHU/BMz70Eo6u645aS5iGMHVWMx96CTQPBlIKXRceQcnWf2fJ
YnCB/fuaxUWpbSEY9dBcmeg6+PqPtydOx+7f/9L/d6s7aTM0UXw2epjrVvRYY5FiHsRyeFV80TC3
D3YWHtZH60bNclsh0qOYs/ok9fd1Fr5uvGruUCOrXpFoPYSq/XJP23QXWvFCsF3uHFOv+taLEJlz
VLZXpJW72Cx+OuS6R0nZ3gl6pYn0R6LrfCT14Bj58fRKMOwugmUmEfDfwqJJmPFEzVWJ38t2BMvt
41+ddZos3rB8krOOeGJZLnQIaUhkDnJNTdiskQo1it81HUbpDhX4jgkkLGZjym5ZhuvUPTetv3xh
IFMC+qAgza80OU9hGX6n+nUwtobXxSdPKOH+3NFzdxaSxKqECBbDm8udpxsOgjYGCobN/DkMMXxM
GrfoPvKhVZ4kCfGbsUlWTe3e0BIfLXa2TZBVIeagaJYRcwgjvE1R/KYnGDKofSAz1OKnaTz7nc4l
DmZewGopCzonRhxgE366eKSiYZonOiktjkstP6vKdMuQgvGGMe+H6lKbdXZIo/SXk7pPWWOA/CY7
MJFWFvQmsu44evDq+dTr6bQTDmbODAyz1XQXnVXdwSMmGCn3Da9LkAQ4rIxdQf4sC0FIqjOxTWOI
SyPGZRWkjfvgaq6+KXuWjX7W3ajzsl2iw+iSGa/YXXg/sjB7XkqkhYk+Smgn6bmonlJ9WN46Yz81
Iz75BMxDKNANOz1lBFFzrOfsIK/yT+j/WDxTJFclN66mH2KGdXT6Mr+agsUlN8mjYuSW2EpWJ9xn
qS7QND7OXqmSEsk5ylzr2S9azHAEGFrSu1NVDIWge3EpRS+Rbf6UC4r1ATbcbtT5eDVbe0A2jP0W
aNKsHybB/67Nc3l0W3Iy/cEFSZrJ9BhaGKwj3Dpw2Mv5hCsyCbJWf0SqwDg4NeJnT8NDP5fkGzcm
zuFckDTT99pNGApLm0UnW8iveHDnHR1ZgPzeRISOUwbjvDPGDiu1ZZI8puXVQeJGPJcdSe754xyj
BooyMd9ggaL80+zPsvJ59YZ9RilSbCsT/r8EI6zh3CD0u31yohREk9EweeM889qRdxx19VNNKcxc
6z0P9eJb3J26xr4MVoFGEeKtLrMroUp45LznaCm/6riKdmGSWCRUh8u+q56iek72ldUdfRNYaqMN
88lwLAYn8yGNk2Jvx5l5oBL2PabeTawx5hFM5/2YaGEU9ns9Hi4yoZOQAMEDHoWxF2YvSAztMAKS
ag9g/B4QH+0NG4IGZoBtIS2+oQR31RixOPRFeqxdYyI4jVVqreCOToaKt432NSnlckAfTavohGIn
Ix4ruRkwsQILtK053hfz577TloNdo6QCuGAUWvSJ4bF/l3rpvRDeV1d6JzoFhMRo7rUqrIcJC6Wq
leSlNuzvwtdgrVSEcQMg2V6TWkKbYh+br/BPEdygEYTOQMdzD0bzMQT0iPlmG0WkChOdi0u7BOSd
M/I8UKZzbNgYAJYFsWv3qsn4S2ox7ehACARL11SnNvT2Fb8DDNd3NVbThZPvl9wLjAgodEQNwoJc
vEU66H9CP4uEzkQ4EoXWF5hY5JkZ/TtSzfCeSTXXJhkbGxscKxpL1yG/aIl3htCAJM4WdgKl6mdo
JgcYtpZFo6mvPXCA7nhHjPfRZtizx+lwWRbnZjJ+PVROTUbO0H23oL4QyuH/JC71dWhSMqhK3AqJ
Ud/0mYZ0PC3NLjbEOtmtEHlh8ebStpsT5xSnKshlnt9mC6ubWy/HULrdURSVDEQS35mReRllhL5O
B4eeDMYWKl2/h2RyNlp57HI8Eq0RtKhaU1dUh7qPaNrAXTVqQqubTdovL67StISdcqEu3vs4y60K
D+j0cLjGEOwanAFH1E7vjUx+pKWXXkIZo4vWSrmP5y9un3lBO3uoor2JHfD3lr28tUnL+dIyvex0
xz/UmmDibGQM1pJ8PGZi/DVPFfiKzLpD2UMuO2j1PJ2arcTbFpAJ3py4tTwKC9tRZb+74wuSxFcM
FYTO4cDY+DZ3TagmtO7E+LMHx/FYpvIptB3g9f6EBNz0L92CDMfSxbekvWKOwcoankUF2L1HJ47X
ZDeEZDs50bavc4wLYeTv6ELC0McSsOml/FHYhFVE0ScRl/QwOq4qxf3sG6ScLLMOEkK8mN3jYLZ5
4CD/Yog71KybkCf438n73uj+jLXNG+VhpneAVTq7N2I8oQk9yL7Gl+bqqDSmqOP0a/Qgqppv2jzj
+MkN4nJpf+2FrCGHhJUZxM70Gbzea0LbiNZgstNHG15zCqfQg0daCazegMUINokcVEcuFq083Xf0
OV34Tpz88MVtYqm3etyhFE66fuvrySsLuvRiO9q77fUECNiiC1pahDvLc+XW9pvmPpk1YPVRmNyN
fh7YozyxaDUfKn0sTlHJx+o2Br04SBJz6sK3RqnjZJ0826BMAYLAu89qG9gpxUbeZNwpOhEeuNfe
MA8ikmj7TS6qGBV8fkLTALMj8utrjS5gk9jdsWmjcovq1Nm7lXgZhHw1E8EtpCsDYYLNmDKSt6rM
/BFjzXZa+17ragvyZHYoa51kHofreV26J3fQnhxPPowcRlu7u4hWBbMnnfbDZxprjdqzL9IbizXw
ml1/L5BC9Ut/9jHoBXHicdWZl9es5uS1DOkfo4iQC3RyQGWFvS/nFvwjcyRG0MRlt2Kh80seBuow
2PvCi24V+RQdC+3Q7QgRpS2BcV7HuZGPjExKkH1OfWqn7lu4VJgsZzc5t7b+M+mpM0KWXanWpAfA
UfvGVDOhzhMnm/UqhpwKfqdXVlvX0vUHXSC40ez886QX9X5xcUi7hgjvWxC3Qe+ztHXdJbvS9sh2
BbXCNn7VdPOVV0mgkr9wrda16KWzaVC5/sGiAXAYcMkTo1KymhdxkBV2eub0YgqkPDZ2RYBlXoZb
m7v1rivIMBo982ohm8KNm3AXrCNoc0lGRToa2WNVG2cbkRWzDH+fFfqesGYEVb6DKpkEqU63SRkx
9SOri/vUT4yLmIh3HG3rvfX86shkFEYXFctgP3N8GszqCJ+YHZHtrKo4a7JgKTwO+ombN0eG2e8a
I+oRuXj4g5qjSSj2xTfx6RdDQwGjGT+jjAZUoTvfrN5C5LouoLPx1EQTEbaoANLRmvc1NEzuOfFu
0iI7MOnmsbxdghnB5hCpS2fu+ogvu5tZW98mg2MlAby1+EW6KzL7W+lhiJzdTj73IhYAiLk9rg/B
B+nKBIe8qBHcQXz/IR0oThlln3pOjh39unKb5tUn0VrlvsBYfB2Fun7n4JJrq5YHek30kcfqqSGr
rDdQVmRSNi9If8+TA0jIbojfohxJL0KUd2lPwW7bcbcllL5pHjUx1mo0GO/tbAE0zzKlcxooriUj
UNYYeITbJDD5yIuUK3dRJyEHYfUim8K5W8LkZhbLl1qzOm7CGsG04y4ydo2HJhAe3RhAjtK26EgO
XQhQwq/C9Ipp+/uU0jPIgcRsnIkmLjbyi4Wi4EohcvNpuQa6j/3BIY7UHPK9h+r8DrTrcuuaK9L2
Jsg682AB49k4rtyz5ui+LPlEVY1qbqbfempF9YkeQxigacInD/6sp2lxHTPsuV3WHizinHwbN79n
PE3G8LVLgEfE7te5qmKAAjF2yMrGyUVeeDpyGZ10wij81IQJHu8WfIa80rtWW7J7ofMf8XBy2hEW
IggOwRJ9i+t5PiuuVsgKhoXDa+tZ6aEzuK0avTxwafyRtIX1CAv30tJj2lAvnUyUT9u2xitn2fUx
OsedGx7iSP6wAe/e4SwZtmjxGH9b4Sctle8MgeCj2eQoJ9qTBJDwEttOgYbmvdMmsR+adrouS3rJ
NeNizOR44WHJhq++XdD3jW+CRs+d24y4pDUEvknIiKOVHqKPV0Sz9tucAlifsvJXFAiYA3zm5KYL
fTigsL7Vvcs5jcSKdAXDQMBDPs7i74cx4FBC0icQm+StEZ1a5Ky1R7orHzjdtsj7YTjwoEYNL03o
cGVsZPc5wvt7tMEm6Zykcdn6OwOUa7T4T248XMuI4KIUZxVxPt6pskBlQWN80gRUVR8i01uR2kGF
LTtJtfLdIOPEQQmxodnUUOGWGG4LzmTWwEE0ZvfTPF2Bmt9ozubPiG25QNv8/2tda8/mJLGzgtfL
NdMO2lJQK/O+QH4jJHQRGIeXXK8Ombu1xdzdamf8NOBwVst9yMRCXsNsMo9dwW11rvob7aivZl08
TPjwrxK10z4xeupZAIJ5VarCCqZ7CIrK5p4c4MvAtY/p15DmuIU/8EJynUXyjDKSAzdr7blHD0Uk
rKxBnVn2dBiKCOWmY3zpzSQL4nAcT0Adx42v/+g8L+c8LX6lWbOP2zS506W8GSy2qTJB4oIp7k4y
lM9+pjsXPI4LJADu8ZNJh5664FoaI8VY0UCoNUNKyyq6q+vuZ+1oDtlJfYCS6RPMLDAmppYHmaeL
HU36cueXdXPXpPCTxvaFoVcS+FwH9qhvzb0upH7nEcbUC4D+ij/aAyKdctcKfIQkSZd8aZVFadGI
xtGE8SlW9qUOH9OsDE0LzqZYWZwSFzpOxGvjY5M/O3xQnTJEucqyFV2EMkr1NUsYEUQQiuJdrrxU
tT/YhwF7lYXNCt9jsx+V84oeBGCw1Y2lfFkCg5arnFpCebYQATeIq/Bx1Ri6HIxdBgavRTm90Cey
PFbmL0xgVL5vhnKF9djDopFjmw5nsxHKO0bjkeATIoeVq8xR/rKS4q1xcdkK5T0rlQutxo6GiE4q
d1qofGo2hjXNe06Ufy1VTjZEuw+lcgU2yvDGdcolsUs9XpTrbd1bN4g0w6HEGgpEjeiAx6YlQM1X
BsB10yivXaU260Mu3gBUDFzcZZHjOFQbnP0Wt6M2vscRkx6M3749/8EJs/C0/rVOvYR1U5tNd5aI
b/98EaJH8IRKvgtWONiK01n3/ulhh3EUpnN3ctULFMpo07lvlSj10/pgfXoyJnS8sv0pWsISKUFY
eiuf4PqK1z1TJrecMn8/0MKGwKO+qmFV4LCPTkz1jXOhHIfr+2OmJVQR5ba0lO/SQWpJLaLcmANZ
b8qdiT/cwlIh+uPQlkGjLJ2V2qx7Pv2533v0iuv1O3oKALJI2pCE9REDJtVsj5kkQwWNkhi/ekXs
EIJOMCPKaWqqn5umjgUoH5MV+uLYyug3L2pRnpd1MzE8JkJFWVjXx5I7CkcJuQ2sdR80ZYNdcVLr
3oqT+niupFo/lkBiHeWi7ZWnY93kmmz3mZc8T8x8mP9hzFdYrZWjJeNR39SDTHbGhDXoY6Mr/xJF
dn1ufOywnog6eNpOctJ9OBa9BhdiJZ3B58QjRo3OAV37W6vFplAWZbml8EKFqR5qGZmmvvIYW6pD
mCrfccaZeNKdr8PqSFbe5AaT8qTcyiQlY0ZRz3urmTlTvuZKOZyr1ewMdhhrr3JAN8oL7StXdIY9
Wk/vRuWWzlbjdK081JpyU4/KV90pr/XHJldejEw5sSss2evz/P307OOsWm3bkbKIrwyuWrm66daZ
m3nG6R1V7tlU3u8USQksc5ziHxsoIQNYoR4A3frkg6n8PLpylifqF5Kv0J+H1Xi+Pm6VG71UvvQQ
gzqaPmpVyy82GpDfyOUy6YIWMAXLpLJk7OpFCMXi/sUfyTdN4BPtYt36BnYR/Hg20hdZnB9GQ3fW
Tc3TmGl3oexOwA2Bz4ew+haQujDtM/Lmq6YjLCH86rnVYxS3B4nsdT+k+qfG9L/MRTky99xrmFsO
AJwekhmemaU3/V3cWwgFHec91T7hkmxIygLhgAb4BTvG1UytfD9QrcNjHf19Mb8XyZQfPM7jQtKl
Y7J6n2uWvWdAJo4jypxdyaIBHGlo7BzvrBlFGlRm/hJ5E26Mni5qXuz7wR9YX0QASNv8U1V7JuO6
/hcl3XAabKpSLXtJMsipTsr1UhxkDt3QQny/dVS7nMkAfphQIvlxh1ta8Ws9zavoUlZ35qSV2wKp
zB7AHWAH7Maix+cOAKM3FZrVZz3hKO2hoX21BAi2ihgNzipYnSFxd3JszI3jO29a/tLBadjZraMh
+WbBBZBwMziZtkdTeOr81D5j49IJ+WydO7ckvTuVL34p72RbzZBAWJ5Z/M8QVTbDQ0d0QqeZn5uC
VIKBYrkYtS+VWT5rjMcYS6tVZikPugZa2CJHi7jQoPqK+oYgFtfd5+eibAFy5ANuQiijFIInV9e/
DqYyBQMuDypY98QLveD9ap/pZCEUHw8g6YatnzMlbML8cYoQ8nYoem0l7W2UyNdF7SuV7HdA/8v7
9MbAJv/uSMVZRiKsoxXulWi4VvLhWQmJtQhJsTaW33nDv8CMCDxQIH5P4h/OPdTsxrss5CfiGlAD
wI9Crbwo2fI00Pf0UTL3KJpz2hIo5afkQCAFlT6yZ4vxBpUMUmja77dyBLOHRNpWYmlTyaZ9JaBu
lZQamcZPZBIQmCnImS2o7pp8JM1lOepYAJZmYGUnapc8gvw6g+jZmZ3/mRXCtGGuCbWZGgFlN72C
b6OSekdq8DnSYWQUwq0EhO3DrKThmRKJm6jFDVTjsiW7rXNbGlX0VxG/x5dCf2ifFoP/eIbunBL8
66KE6MgMMJmjTVd0XkeJ1U0lW7eVgL2949Ti6ELXTqjHsIls+6uFXulYDk9VQYLYZE4vQi+sfST7
b6E2EDluo5WneiTPHQ091zMKH1T1Mep66J+oxNE4VBEhp2kvaNuwYuzQ5LdKnF8qmb6uBPtJET4v
aMNInvWqve6SO4L46o6Ta6NGGbk7EFirLABSeQGUKQBEKmwpZRSwHsgbwjaA8E21tgh3NiAENN5b
5FXiqsyDLM/tW22QxmanZJgOtPpmRyMYksAPy9OgPqJMB+LQRgmCrzjXH/VQvDpp9o3GdgnjllzA
sT7VygTBtTUocUVQxAVx28MBmljaxQ6u0RgPBdiT6GD3JHzORvscM1hhaYL8nX/DGLGYnDSChnFl
YJZ09h4+DVsZNnDN/2pxcMAN0V8qZeqIlb2D2ujZUYYPR1k/ptUEouwghTKGzDhEuC/imVOmEV/Z
RxxlJJm0TY6vpMZfMiqjiTjCo+yU+SSssaFUypCS4UwpcaiUOFUyZVnJlHklwsXS4P3dlpktkRmX
RxRcPtY2TC9l5AVmxO00GbmCD7Hce/18NUz7ngsWKSQJixsDKj62o8BRtpo4f7GVzcbBb2Mo441m
yn2jrDidMuWMqz0Hnw4HgQ0RUTl3TFq0xr422/mY4+2x8PgAkCcPW9l+dPw/9EOAv+MIArKGVYPy
00Ik4cbz90iZh1JlI8ql80zh+UUog1GK0whJw3iu8B4hV4QnWER3SdJ2gfC/DCHIHMj7BNlO40uM
g4lG2FkoS1OuzE0uLqcRt9OC68kyZnOTMo9hwWfDXsEbVeGRwgMGqinONiPuqUTZqNpWf+omAp56
Q2PiH7bboorGqxTDrcOFRTPQghW0CsmlpfLYQvq4HcKs06orX7+wblbB+RrRhm7qhb5muo8XqpR1
00DSpAA6F16BWwyoeXRMcJCNOMnATj4VBeI4AgzbBveYbIeDU1EzrJtQUK6se3PYhwIuDfDRLtSJ
BAk8xDtJjaGtHrC2zcrkhroIoipSkEREQaKMcBh7wx3jT5SJjPwiq1rOLp5+EhazO7gZ7snHUxdP
3Mb9VAcci+tiOte5dcrANlPh48HGggndTVn0cmXg4ybZUaFQxDq4+Axl51ufb1aLH16/Gs9fQ/ue
TEXGk7CT0ME7e6FcgqbjU1iTTNRj666NgU4hngKaP3jhXI9CyFHxa4hzxqBUBkRDiDqYlTPRXDyy
qJU90cKuwlUFYcmqrB+VobFR1kYEtJx7BnZHC+nteRXPr3vrhtg3llTrbqlMHNVeKhMlwOj8Milj
Za6isQbYsLPHuZ2DNWNlRcgB3bL3SPkz13w4W3k214cs9bBP4eVsZ/iy62fkKg/h7z2JW9DCBdoo
O6gH/hhIXkqGlDKL5qttlMXfFuxpt7Wmkt55VG4W3g6ELI+iSLSDaTl41kKYWTNl4ceGfBrKVAhh
5LOq3fUrM9TW0GC9kGUx4et9BBSmTHA71V/XxEHYkjhWMiwtWjm6+7881zvdndSXlBOVlZ+z9BHW
Z7w7/zeogXk0/MzyZUwd88yV0zwXMuJMIPtI6RlWVM+6WT21QPCwRschzDITVEKjoAF/wwfY6UTs
w1jVO6xwycWQZGqX9KmTtDXB3IJX1bpDGXbROfFbennm5G4NCIx0m1VZb/VhhPOo5RhTpf66cZPB
3xuRe78ScvrE+1nNdEm5rZ9cRvMDOQVFRwmH0Tj8zU9yIzKQPTHRNlCaDgZ2+BdW88NQIxvUHVRg
q+H7Y+ODpjnqEUvYMs4JMeCHIWJov5CxEy2kCLXrxv9zzyTCamu6HKN2H3t7+Ej3q8v5t1pkaIJc
oYV2MyY3AXlfGMfesbZSrRELtVr0IYZs54g+7vqRRDZ20t9AjK51nZ3H+JrORz8yxKckrysif7y2
tC/YuC89IyAalMWkHVYMBkkt9FP9+hi7Ki87qit5GGbruFruizp8Cn2/3K9/Z1wZuSMpfXRZOuAA
RII99t7COMdFFVyEFY1fq+fFSutIkJcynAI50mw3kFn12ikSgLlKXRIC1yzfhbTxJzdh5QSsDy0o
ygfT708rdkryHbvQFIJMQYsLpanWgn7cIDa3BlYgmP0PoIpBUEqawubw3THmp3RJO2BjrEJX0kie
RRht1scTOvUDnhTeCwmd3s2b5KR4VKsEZyrJ9Pi9W6njs+3M9sj0YLe+9Lh5nZ28Pa2vtIK9DDXM
6O/cjo+QZJGUMcqKw0CitzREhfJHKjGbp9g5rr+d2BsOpXV33QCi/f23GVX9QUkxVrDKx2OJ2HVb
WsujNmTf4gjjwBh7h07OHGaGOro4QqA/xwuoq0ldXNRzreU0G5cpxG79H1vuAOx+fR9SDWqopXu7
FLXxiviIryVinLObD86577ptNZIFs56b60uUMwhZByjyDi0ItWXhfQ/hEa9Upq4BZI4N97Y+Al77
LqdCBq5yF4WMD7dWHHZbXWER1pe6ni/rw3Wz8hLGIR6Q/ytqgHrl06yBNTKNK5rAe3iQqEv4dFMX
oD43SLSZJsgvFoESuKUsiuzsmJzyBXBkOuiv3ME0DJ5Ffqiz9lHL93lTfyJozzz62XCvlzrLhyjc
lKxpdhO9lk3vt3cyEQ9UEDQjuXIZeZ/vWpkTwdhE5Ak7tK8bnXyUUTsbFe+qUcsfNX3NDSr9J682
XtPe+YqZ476pdR9gZGYd/LqE5Gfb1zwlxq1O4WUJ0Z/turp0bv3VRmG+a2zxBDgMhbeLKmeO0Rh0
xbfIN5btII0iwB+9LdE20ikhPdf0skOTWJ+H+WI24V0FkaYybAJqjOEeseO3qsu52Fp3wwgB2M2q
H7TjuydJr1LmxF9P8fyUh+KIkfrqRU2/pSo8ke0AbtYTiN9z5442/YOXhubGfdSh4Qa1BRhhcpLb
lFMZowMvsYtbgWmwMKZIpVDpx1PdVj84I7HVaxRl8M+J8xDdxBrCAB/cIX9gWlBe5sZ2NiOG4bls
hu+VeLDd0PoRhwAXWJ9wlycKcpDIS71RvESWdvNpXASpniGKH/tfOkgEvYnlI3Q5UkArjeAWdR2h
6TwclSVjKkGtjo53WBkjfgvs9zd1BQiscWpmchcVdGXu9ZueLxpW4NKH4opA+H+4RNP1YFH9n//y
b+3e+rf/9ZM1Zz/fvxU///2vu6rs38q/ucvWn/lDoakL6z8UhMq1hK4zCbAIRfvDXYYUE7SVrrvC
RAlr6IK/9F9STV+hrdCVG2hsbQt1wZ9STcv6D9OxbN9Fwmnbzn8TbWWYOi+grvI5qsrT+7//ZQvb
EY7OSUqmmWcA2VLoq79INeulyoyQVd7NIb451CkiRMbRViKo3xSaOC1lBeY3Ny/F4KVBLpNvHp4z
xjqOjjyAWK4GcD8dE4zfUbobyl+eWshiZfkKn+/JqqFou9JiMiptVFgaeLre52BuXMbh1WMx2swm
DVIdq7MnnrO5/74sOYjydAn0JJ7BtJtf4wzMtFEe8Pz3tzybxWOMHAqZ3ibTMg95yeBtbIeuQ25N
rH6I9h5ZpprZQ7MsL5pdfAF7kByqX5S/lGegpz3FiRsY/cZtthwaNNPbKMwPET/GIoeOBj3uV2R4
wzZx5/fJYkLIu7f1Wis6LtLbCIvo+Nmfz5F8mxaRPRbk/g1+y2SEWvXqGu4FURXlwRKSizbM0Q75
HB5cP3lvBu9SyhyTnC3wLu10oxMH4VUHMnrIQfepmq0uI0qkmrD0hMSfZs5ZxH1yiH2uIJZKruK6
QQdgGK4k3deR0quBmQ6iuoDLOWaBAZAAxPRMnua+zCf7Rr7YzqiJO+ktladu+sSrwMBZWvHQSwLI
B+Iz4enF1capP7FEagNNJ63HsPJXvEo4XQwFqkHzxYw22iMSYrRZoy4Da7wHSvIVqwCDnAVoSTmI
s+FX47WGMqTDV011BkiQbat94rA8i3gHANMz0iTWTs/lk7NY1t5IocmXFjcTyhPGfMsSbytvvjVj
3F4SL2fepsGEhte6o7Ed9751nLEOBEvWvri1Muq5hb+Lc+ONxQyYcht9bBrLU57F0E3zKjzmNmH2
CH3uNbORKl58NyXIepESojGZPP2QuEgIHXFXLAiMopSFZOZ+Kxdygyq8gJBxevQm93ET0fI26zcM
mSS5c8VHnZDeN3qr5DmLA7X8ahpEp0c1S7M2HYnr4m6QG798EdenuBheRUIDs51Yq3m2GUwV5hGz
NRinO9Gld45d9SPDGXlOS4MxflyRu2Pa8xUKnurYGI9+lWEeamX5FMcvYeznF+S0KC8TbnVaH++0
tNCBtOlIQIk+nZKnqQPAHGN8sn7YDXj1ftiJ9ubSN9xHeu0haNrGBec3mX2MxJn263Ibt1Z2mukq
sgiJN7WNpiWxw23rlxmAZvetaMN3po1iKxZdQ1TDDJY1FelEcMRm+6dbTnemKPnd6Uh7tSHgeEpG
DnWJXlJ2OoM/Wvl73e430q+hgzbVbqb0jKBjtTqrJD19bdC8ndzaXB4QYtMzLntKDqTIVoEmLmEC
GMZVGyy4WXZDfuRTI6d6chkYN2REeB7CNEb41UqWM/dcgWG/2u+84yVLZELqspGxFIoG3eOz7ZE7
aMR0zaV1mjhm2+hohgqVLCrjkiXjG9OuPeGk09EeEjKBna7YYhhGRp0UKn2qGk8ocF9rP77HN0lY
gFJ4SeaBmySrxY4YCZOojGXnV1a8zZmpzzgK98Iqp0PtIwcdcFGSTE69lL9GeNa2YzmZUHfCWyOg
xaTB0HbzadI3Zm4xZsPVtTcs7c0zi6csj9/sMrmVhWnfNOilOOfR8lCXPaYD9igw6EGe6ziSUrqt
E7N3GlOHhnjpvXASD9gM4ZXzEB5baybqemKmRts/b29xamS04ll8Qfcg9YTxF3qlfAGwkCg8Qu7H
3ZlFUn7wI3H5eGr9jo6AVyz+v3/m99fUD/7lMWI90qUXGompp4G9Uv2edY9R0MOiOe8m3gAQNfph
rc7XtfHfwLdZ68BNjqxfPQ0DCGpuNx3mzr9hSwCwlFVUi5PNuUA8yg2g6skxkMjJEER1A4gQi3ML
Pg7TFZgj7T6m6SYWgaGIlRfyPdBaHlMGCDFqd9105NtsF96G7boiXDcrlA3Pbnn+eA6rnb4rYxQG
2rRQKnIbHVkuM03iSpgu7ZOZVMyEmZlExvJcebBqs8q7X+zlGHdJfiRw4baa/ddNbUfG2Yri09AV
aLlaPTujm+a4ykjQcR6cKPrSh8Ujo/oepQelPZICYtn9k4lchJSYOiqObfYH4iux9Wbf9tGnyQGn
vF2xX8iw+TRpxJzG/nNBS//s4TjIuvkIIv3oGCVdjYl8bxZlPXayC1a+X4An7EDzmGOnbnf7ICWs
/g7h3kN6W06WqZXVcV3PuMYPXzrhEVD4PnIislL6mKQondyYdeOrsJ2BVh5oK7Wr91weYW71QWPO
pDCgAm3gfmzcyecGnpElUFtAw5xI4xNal+Ar/w6ncXa2Hl17+kSCkUT8DyAbJ1/ixKiedXFFr4LG
0pXfhC7IYe6dU0J4+F7AKy5KuDnF2GEVtCKgE2GGaHc9Akw86ttepTGtHM31L31s/vacEZFW2o0G
yu2xL0SwdkcKlauz1Bh81w5JmyBfLpLm50dvZN1b13p/e447Y7tH+vgk1fB13Sxo1lEw05JMlwpO
OR1KJpSMJWprdKb6UBA2LRXBIlENj3Vj4jVmwGS8lsB118Nh0Th9I8usg0YYv4yZWL45GohlDg+j
Nyfx9ziPyayMvXnbqMN7smGBegrE+PGwyCRsqPUrkzu1S7B+qViRMotUQVbunFV/fMf6tVaz9pbs
4nTb0Tv5+E2ylCpwCt/C+ttMdc6te79/ze8/oV7BuveXP7M+HorhM75ujtM/v2XdW3/N75fz8ac+
vmd9rqJLaM2aFx2K1P32ty/+Px+uX/jb7/z9Un//ufXrv59Y37O//Df+srt+FyqUhQpkyqZrDtbx
99v58av/8u3/+D/556//47f+04smBRy4kzegr6cwb8wuhuiXxpdq1icksUI/hO3SHtcvhAzoEeur
7ykiZSKq1O762C4+c5Jwysf2Jxeuyz4CfXr2cpUY98+7XU2Jh/RWWcNx1sA0GnfmpEb7rmrga0ZO
T2/90fXxutHjUh5bGviTLnV65bnX7+puIg2huZQMRPcWzsT/5O5MlhtHuiz9Kv0C+A2zA1vOFAfN
Q2gDUygiMM9wOICn7w9QZSkrLWvR297IQIoiKRLw4d5zvrOqWlPf6EyjW7vvUVNkLklYczltXMpW
NhMRWqzqVuSA1mfG6EI/8uZTbrk5kGWI3+u/by93avOZvxz940/Kmd7adyyLZoTp8gPdSfl1ZKbY
nuyEdcACUlqepARdMK6XQwI4iaVZXj5f7l0O/3Yvit+3wmFB4s4ZgSPMka1X1j9cY2IwjijNyETL
jl0/s3kSz9e2Q2o+x330EZou+6D5ul1+dPNRwmKYIGc/2Zoj6a+jeYPykrFvGojzAWnW+vIQzSOG
AfWh6wHre1VHqgxxPPNnYXW/6JPnx+UJ2ZjmX08dkBhC5PbRjdWvSfl3dU6BY/k/gtR9DObm/z8Z
U4y94sjffb8/c54xe9RXq+9PsUJFDQxzLnzS+gE+6pB7sIhqWCm99YZOhNKEOuXrIUuGYWNlb9Vg
OFu9ybALjvMYqGtDvR89cRwD62FoMH07xrDpsMrB9hgOw1yrhz1BvllshKgrcTVuli/LT7trY6WU
0ua3sLyvwI0HgoNuJ6voWL1Z918PnAFby/e53Cyk/EysMV7hwaCeUibUP5dXkTN/qZ9fT/sCKc+3
0y8+c36ogGxm4NUUGNkcAcTodIW6SF3Yh0UDtEQhqpkTzbnwp4pyCKTzt7p8E+3y1P99c/lF7Fm/
sx6Q2ug3G7xRuIVrAeAWQwDRgPCdNxFzacVHtnxby2kd6iSWOGwvgtL+OmWX3y0/FgrY982/ndAz
l/bfbi4P/v5gvv/2H08FjW9g7XFZLrnlXFvezHIzX6pS37eXo687p5jqmx6K7Ov7CgnYIBvGoaLP
pbq8LHtNruTlcFguta/D5fpe3g0rv78uwHR5oe+3HFYFSWKsEzVfPi3xjcl8bURaoE3b5TKhbEIe
MAid97Ipqj366hQjS4S3fHn41yGIkPwmXgdLIOMS0LicqcvR94/v+8YJxcFomNvKiOlG/jUmLf/T
8qPr5+TH5RClB6uf5fDr3VfTcOvACiw7kms4bqED7tzBBydbZ7QaXfunt7wRu7lBoq0flw/bnweu
5ej7s/++T5SSnXnoaKvvBy8v+X3z+2+Xo++v8fsX38/3j7+Ni2eZolRcPotl4IT/0RSH5fZy5fGJ
p91puf315icANLP/Ugeh8dc3/X1u+dNHqGmUUZcPHsPzyKXEdxBJQBHr5TT998PlKb6GqgG38cGb
4+Hn1lYy/1jGkuXmcrTc931zuW/JTfx/etzyYBV8KqMpjsvrL++PWjun7XK43Bl482n8dTIv9/pm
IWea2l/X3d8etRz+8/bfnvXruf73P/3b7+ETI/h1n4gISuZkoJzOx18DzvKM/3bf90OW35rLKnA5
/P6xfB/fN5ej5e/+12etlqTU7z9ZHviPl/q3+/7xrP94pXAe8Ad928zdleWa7agkWD0poMu1/v1j
AluFrG+eT77vXI6+75u+un7zY6D3soP4euQy3C5P/v3Qv/1mOUR90K8IV2RIns9odyE+f18of7v9
dbhcV3+7d7m9PH65zv7rL4l+G9BgyHQyKOmxOK4/caC5pm7fZeAj2Dx1O6eo/D3WFR3W03M6FGR1
tVJ/ZjgBVDxU4p66MNFOk6yfq7Q92jUOvone7o/CLg5ubWnPphH4d70Jx94M+sc0gTZVNoOPuSGN
jqTaDbrrPBRDQsfawp1PE6Y6Q7otCPHrkmNu52ekU5QbqZMgFUGw4/V5vVdk4hk9XlxtGeP++Q9/
DSdTMa7kvKmanQhY8BESLtPrMtF+//C/Z9vlzq8p93s2/n7kv923TN3L0369wr895usVVOrDVMew
QDTZfGkuP7zl2v2+jf2cTQyl81l1OF+/8201X1xfd/7r7//x567TjRvhimqldfOgtvx5TkBncrs8
sof8tTOH+n75xbhcgv9+COaDnKqs/DQI/VrjhaEtBZ8gUx3uXmIhcOlEn6I4S63iiy6RMNjEmxVv
GILsXdw2Bwp24kbhFiTh2bnpvc5+aav4zmjcszf4V6tAKuQl1bunWVuzzR36es4Dkq7PygzgEjM8
b2OW/gdlIBltJ6S0dlyo1VRMhP/RUdxoyJ3gKoBsq50c9V3SUdekzrjvNHlq3klZdtAtsDKEE9bx
EndhpqP1Vxgu4bQ2OICQfKkI7ElM3JOPFXdtOOnJYJ49MMW/paQcb+JSEASuBS+ulD/CaNBAexPL
7tCCHKizUeWDtVJQCF/V3lyBD8jd9oXLhTEMFpWC8doDzDlorpVSMszLXZCG6yqgaDFWHNHLRDuj
pn3YtgmRrAE8G7v8pRn+ra0Rfzz1pLFX2p9cG0ZCOMx4Cz8al7rzkkFTIfmWLXhVirs+Sj6wYoYH
UAdrygRI3YJX6db3HnY4L4lrUHt8qn1GoM1Pyy+6qxy7ibBFfeckDslGgbvN8uLX6FVHR+urVRkN
w45NstyOaXFXl7p/y77vU/hkJuul8A6iRMg7dzMNhaopw0exFrTU24J0dZwl7eQmOzMg4Sz0spbK
TUaguKBy3kagtwr3kDU2mo4eGd+gNztVksWk00SADpjvjIpEd0VmRE+wRxpStjDsZmPh11tphfWI
hto7OWNtb0RRbJq6ffYngD5ChD76SP8xGToSLfU2vk8c+RZFkJrQajyV2GrhVhhPKKB8HJpQARmg
kpM0gksxNcUOWBsFbaxAczv5VDTOtAUG7aylsveeX3+MuVMCFU5NVGK2hwMyb8/CQGPmasUP6V2x
xxKIDREOTbhGodwQz/lofLD7ZFc5x/EVLYkcQRPw7w4UnQvKTFIjhNLof7oqA6pnlzc9vOxzbamd
JfAgz6M/sBJGPepNNGrBmEtqsllxbmS4j2xDHjvVVSvrSHdR28LV/YH6k5QzCqy1bA75rd2FyKld
ehW+0aB9bX/lmLi3meE+2RjQJlAOojKin6Ol/0yqAeRYnyY3BXm4G7c0NpxyxrUbqZXTb8FUoE7+
FHuPKjPOQrEJI30GnXV4HhpAX8phXinpsEmzDPej/B2KuLhLVfrLM9Qhbr1qmzQlzbnOvY5NhE1Y
PZpSJzSvMC+MFCkVBPTFTEM/UjLW0Aow/Dd1/Ubwl71FsQS7qInZHEJ4n/UbqYw+pg65mD9z4ktU
zk1gv5U7s0T+lbrtu6toJSTjW6gE4O/OJNPSfNc8STSqhlQTLBoRt2P1WdROdJ/oebMihWPYhW1D
sSnS1r3VNGcBVgzRkvphCpeThBrxGMchp7T4NGC47XotT2+JqaCUaDVbURoVUXjiaQztfEYblluy
KjG5jebabxkxTJ1zNtHxoM69RJJvQT5V/i8SmglCVPsqGKdzFhX3oiaJpwsRf4tjipUrNbJXP2Y2
7Fde0XD6aY326IW8ht/AtKbuWTjO3rbSe9PDE9LEV6Y/10mRmNfiGPI9bsf6sdQb8xNNXNWXrwqB
BI7zSN+pLFi3GR+kZhCCkOA5aHi5TTi+mE7/6qtc22XjuB0A9qDckne5k58UhpmtpREEb1d5dPBs
5PtGzVUrbcviTTsvvVPqN3XwCoeE7DaxRbT2MlPMYLsLhXbePHkNlmg7Ce7NAMx6EyRkvHTtBgrV
qcnmIjkI/1NTGhdPxgdsXcPVHrRgE9stM8TIvJSH6O9oAIxn1jM4G5s/oC5dMjWAcwA/gwLu7Xtr
TpM2bOq0U3HsmiZmfpXA2Gx2hK5pSxqaXOVhafirDBskWihY87VSl6CCeO/RZN5VNG1iv2oOMUzS
VYINcB75uQKlop9NYRecJ0EJk7Bpyg52BwzhR9XRMzUbWkEQqf9oYfcJ2WqCg3LfKwsBd9nnXFCw
Z+wUPTtqucKJwos1mc+OXtXowtP0JDXrxho/AGFq18ycOF2i7KI0DX9PnvRHmnKr0kFJi0J+Dw9z
T6EAAUveB+semCiWsvbkhSQXSer9r4yPJ9fPQwKpOFGL0cZNx2BlGlq1tUT6QGV+0+VlvCeXOd+k
FnnRVhq9J0Z5BaGEg6JVKU9J9ii1/Iup9XdTl5z8huFNBu5Pdsz7tqZY68cXmuLm2klctN4ps5EW
hBfTJZVY1t6VXIZ4bTXEtMreoFvlDvdO7ERE1gGRQUh7sIrCP90YFb3ggcvxpGvPmcGnG87+cj9A
x2fFr3qrvG32EQR09bUJy/KAQBjBoTzE40sPT2jdY8XL0hgukns/jIQU5ySJhtaO4pGFPH48+yRR
rWvP37bj3L0Z5DvdbS7QgCcqwYccAqilTm48p2PU3YdBA/uoNElnUEeZ8QkBE9o1/pCcgJ9iRQ+2
TXVWQ+s/hGSuHxt7RabItDXdgpDSgSgNcqo3ga8OiU7ECh3lDLMC4eV3oxv3DONWumGGujFhr65V
xnq8d9JtYcYlVsh82AaxwdA3xY8SduhqzF1W0zWh6WPhg1/VoIaaGinUbV0/B8YdyaXXVMGBEe+W
P6Xr0eopbWEbsiIM2bo7zIUfx6EXlVQI6sb5tCU4SMby5PQmFMH0ZGtvo0rFPrQUV32mNXNw3o9J
AdiB2P2E0uwubrG2FwWJqpwkoLIybV+YCNKV5/zA1oBHqTopLUMEPOAftYY8O8S9grAYHQxR1Mcu
aYa1K9KJSe4YoKiisx/Jo++OG8cPWTDH0RytdxdJlOSsmyo/3FhGNT3gC6cynEWavZpC/Sq0YLgG
qt75Kc0nM2G534wfVNqCVe9Ev6piwuAmgi39Wj6J2NhFx1JgJSljjNm5vqmsR1QS3qqNHQ1MCRNq
5hKwmUImqKvphlmJTrCsuQTjcRXk7VuP+gJLSvXDI3QKEpOxgum/8f3oTz6mP1CaYGelLnFuiu4B
zby/i5weXl5IOHCePjl5kGJaT8BsCrwobYYNPTScx0i85ux/5ijSElUZebNGFZ9z5yK0dxFG9T6W
7B1G7aSpSZ0R27/ro+YCQGLdEnYsxRhNAfBGD3HfnkQ5wd+Ywy5SzMPxyKBcm3W2GQ1B11f1a0Pi
icrvTMuCVqzkizd6fxryqNZV7lprn3ykPhovPTKAtCHFy8XqsG8c+KyzsjyV1THW7nzTrddIOikb
mgB2hISlDDtnBTLgaLa+c2ZzwZ4h76ku3wx8VYfMK+2d9lYok4V66ZcnM6aZnntoPB37MWZ0EN6R
Ef05n7wNjLbxpDd36aD7uyxXn5O0/4BGg+WCBAhRcwKE8dKBNdiAIMPo0Pu7mlhfdzYklI4PDCsI
rnrbm6uwxvLKsjum3znFUu2JVWs2ekS8fRjrMekn8wjE4Ge16k4Ow43POohVVbaf2hGhXxBy3vuK
RXhKMMQg+5XV6Ychye17iDaIXmiERgcsvj/AkkAJDZtrV+CpH6JGQ99p7OAM7FzChwgOH1aGpxdQ
6oad3c1bE1Wvk9F7z3OTBqFFqF7lejVnv/ccYU8aWQEQkfyQEN9TGjYSVTSW0iIkHHlosslcdc4g
Y4S0JTeJa76gOP8lpjAD0JSwWRBBtqscK19nebJn2/BWl/imJJqDTAehpqUgIT3F9GlM9cEvmv0g
URL4Ai32CFVuks8oZsVNkdxJ3ZpX6G5EFlf+UeTiLGIKQPBqiGsaUVlIw+lPyH7dFSnomeQsVCY4
Poh3j4P0Ph3PUW+Eg7/WTdbg48p+xYnmkh1moLYReHQtzq/MvhIGbr4Q7v7aouyhQWpsu9CFp1aY
m6iwirXWtQBcBnRJQR0SNp28VJ2dPxIr5gBzzdfDhNgpibXnIoEL1gKICcox3+oeVfTCmF6h2NVb
fch2kcd36ToJZ07ZbsIGCFAwyGjnsh5oRlT0HsK0dUmNz4g2vWZdlaXUqsZ6ta/Gvl8RaSDwz+FL
y4x9KHxSeMjCk8RUrxoX+gZMWZazA7B/Ipy8jWgSbduH9ybzzQ5/PX2YjCkXtwTbjJVOeROxirGa
JjPclU6AGz6E64Rs0wPf07PkiES6JRn4JmP2v2nUeFBpRapPBydh7Cg+Z9451WsgV7JzXnO2Swmo
oHWJKm3tNE2G94ln77GaeXqXH6zYIauCttjQYHZ1E0BvmDJsTPTNLTGw7pCx+WAky3Dow3V3dlGe
gXjNRySvkyK8IprclQurc0MU6j6PGTXzfDyMbXKfu6LcRv5w5KIusdMjz006cVsEebDzBktbu66+
FlXT3yc5hrQA8VYkbDonDeo0qJYJPLOOC44zcIdZBPhc4RBu4FvRLhizFz2BFmEyaanI1fa+iOiO
QDK9acqHQbUvXvwQ2R0eSwA6MkxLwid2fZG4R76NJmwJAkrWmh/y5dnetElR3HaurLmgBSaJkpBc
eMsvUdVGW/re94YZunsUZcVeYHV1DOwmEqIvl4uBINbMkdMFLGaMxgTrGsKcif5kfJZrAq8hcMXp
71i5P+nf7+e3eExc+e5Q5YLFkT03g6IaNnYHpwv3kGvIzyY6ZKPkmxlAJxL+OUYF78CtTevOOf2p
ay0loRHUFFPEg8kWZGWFBP/YYc7qKLRWzsRXWjn9jn0Frs42uspSkBw59Pgv5YQGr5FMA/J5MuVb
boTmteTTuyUl8qoP8dwRKDFoOAXJwzIrdn5jPcL+pwfrinBjdHMNYryVddnsWohdm7geCLi3jHAr
ZJKdPKNb/X8tCbYokaLG/d8lwa9kR/yflxgPZRH/D2Hwf/3lfwmDhfiPgDVnEC/huT6ipO/YCc/8
DzGztgFqx3ZNHsCv/hIG6/9xrblD6gnftTxXkH7xF8NV/MdgYJ7zcH3dhv3q/z8xXJ1/CoMJxXAF
Ek1HIPVfojH+pzCY1pYiHgXpkdIcdm1m+TtnXFkDob9tAaOfFP5URPgIrVD4fVCLzI+jdk6VIa/w
rCPbPSrZJ5ALWNNAwGINGWwwgWp0OUEmuuIjToJbSarYtoSpsAKy76/TuoIJm6D7hYt2id0TrEDy
ARCVWqOP6xgzmDSbdBuo6VV9oJOGdo+UmCBTYmUrEtLD6qB0pDyECtZI3HzkwNZmAlrTeEN5hC6Y
02nWwKIX6oP1Vn62PbVL3AJ6WzCc+jCDBDVRSBCpv2E5dpv3E0B06OOZ4a0iWugqM40j4rcIj1Vx
0WCZsLvtWcaZjzLKEXOmsqc73F8yHfEiQisNG5prI47BhN2yGsaAm9Jd72C1D5ZPwpsR5bB3kOGW
oaZvsziV8PyGx1Q63s6JkT2yHcUWQFlPfjRjhvQXefpt4gMlz0yuWeTWI3afrTtWl0ahhxCxIBq1
TjFea/CbwqyDwV3XPd9TDJ9F4q+MKmIaqhCj5Tg8Wb33kHvEZZRZeRycDrGw08792BW6qMp8qrpe
nVlGPSFin7WLL26k7h2bzYJyd6wmwZhBBWxqkLWvk0mUlz8iK9JOqvJv3XK69NJ/1kX1YRes1SuK
PqkFRTsdGxSr3nH+LXFzrP7ZCFBRJukLhg1hFMADoV+uCNS8djFxqbrbtdD2ypM1DAa7fSrFAE4O
aefeqJCgJfY/N+h/GaP0/mL2+ltM2jHdBtMDvwGtL7JwsNVg9WKTAkNWMq36qW3sk36qNhbdxU0A
FXafzNStPqJC3+LmKznBV52To6KtBcDSOKvfqL82HfArIRpOuBDyL3PtpjImta7Jbi5HM9xjv6WD
O3x2efikmzDjKG9K5g7QoA1q8kC3HmCEn9PAuTczCq9sW9e1ekd7JrbNrH+lCHzbzBi+eFIHzUJW
kUrBNm7wthIe+VZr/V0MZ5m9UxqdW2fOco+jnSqMfapTRgiL+qbtq4koNX9vjXLc1KkbbUNLU3sJ
UTeXEmhABmkwKFGYIsdkJOAyG8Ara6IFuBKcCZq9702n3gjAOZFFtaRt9kbbqw0VQIcUu5KlgvBm
of5j2gKvGCe/X3etsaorcWW9Vl9E3O/wI6vn6Mk2q4cYQnxuavvSLlgNVdOvpMOOU5QmlMT6Srtp
5xcEeBh2m+9lxnIGY5RcjVOjtqXXRW/KuQuodB78IdbYKbfWtgvEAVoUl81bkjzUzqIurza9oJBu
Gc6VBVk9Zxuy2HstjOH3qPViH/XOtXaHo2RGBxVZr0vHI9c2heIcDT0hqhGr79JBrewhzSYocpMo
ib3Ar4klDe+bLtr5enDf9reB2SLn9mltOdlVFKXDAMDWyqxmDIMtoG5ODqCskrW570jyQ2Mij9sP
HzP42mg/hkHmG6GLzRjqH/o0f0EhyijDtHcikHsBOHXdJHiJNK8AiRU2n9KcMQS5TTGomY616Ztn
dnpIIazgYaj94JkVHOyWxzyqy20XFx+jjOxNaUXhDRZO/pky+l1VyEx8Zd3ONqVVZolbKwz6myFS
L4TT0i23XwIA3mDkUEIq7xinkXffI89LKwpaAxDjtYfZYeOHZbXNosjZqqo7557z203+xJr7kk1s
P/LR7zZOav6mEkdlBHzjSAzBCo7Ck8C3vVXtZzizcS2HzgB+LUxcNE+QzyPBET+9AkweWQ0gfC0G
rM5aWwnaag/Uv1cD6hjKebWcgRZ394aQDazYMUdYXvHtNnG+DyAduxTHVr3ma4hf9HPK0rBILeId
pXOKfGiQkf2cV4AOrQiGPhVn6hnxTUAtxyszk8JnB7HaYHsSGzqcArAqZClc6jx8rmENePWt6tV+
qCqiApMCCjKzJJV/8z739TWaKurpVa5uSJNA+u5sHUoxLekxq94cgKb1Hp/NgP4yzfWVa+BHHSnM
I8RdZ36YQPj3311f9If8j591b4lnpzRf6ntiSocjyZoThX0vHW8zHZg/DHFzYHjpKtIPbDNYNZ3l
bWJ0UChkmr3lVvk68HH0xiRW1k6g32XUxxM6XOcsZhWcgPAl6H0vSLCgmQWYrGFaU3l9Z6Wtd8eG
dJ1ThnKBUL/REotObqTNldD4KDsKilnTlefYrS7tobBcbe5HrJLI7a/ClsyQvX6ydf8RIqh1AxYv
vdOkzg9KBkctcQ8swg9OIrZGJx8nUT87tk9OKidKmL7if/BWg6defYPT0hjAi1WAn0tRg2F2rX0e
atNGAV2uYwC+8HgYV+vdqLU38VTfeoCf7lPvVClvbdWiufpqNFcl0UArT/C4Brje2Pv3k6WN9wFo
vxt7nH7JMaDIONTejkvtvWrUg+xG7diGnP8+5pG84sRkzUG3I8CsMo0YFkyqhpA7OH9vnRkDUqYV
Tig/2pSqIqy4+l06ttzVQ/m7lqMLOmf0NkaMoA1F7w7rhkGDxbtpYaIhq4t+5IP11Egv3fW2/RCy
AImzpF8Rk0W2MQRrX5LOpOcIeMbu3DZ5vraYjmJ4R5se7juTQn8R/VtsxodgGrxNXo8rNw8PzpDn
twD0gZeY4XstRLuLqScddAKC+VgiILw0EMfcfCdAfa8mnwk+gZbbDq9uk1Zbs86fjFS8OnLY8cRr
F+2kHhwsekvoswvz4Pqd3E2ABw+lYfQ4tj8cbVJvjR5+lpFR4LtK95ZpnVwMCFxAfGKzxn1lmf5z
X8iNiD1glew2d36ojI0riCINKRPks3TRdbMPyCpUBDtgZDUMMKcu3bWm9Q/52L1QiZg25NHA/OqC
jZggn4Q+2LiBuhUbs+fat0JiQxm5WqWllxLtI37sqbqUAw5TSW2r+qkHtUXTWiO+FTr8EA8J9vju
mMfRfWxUzgna7gepaM3WaKb7WKvA6IZrdwrfxtnG4dXvbqM9pUlnb6woANaMcmgVUBU9sF+8tHba
kgEz3WexI6kvJM594Bl/8jwKV7YLwtmYvGPD8mndKJEc551p5qEfpcmbzicqlk14w11xZLWSEcgx
sERirINS0uxy0A9bCibV1gsdSABpTzjLSLuhaS5ExkPuFj+TFEvSoChrsK3PUvOnpg24VMxKAWfU
f7ah+W7j3j22Gl5lZtGTkfv2JiefcqXd4oRJ4VtMBLWMxUNQ17fGEnMLlSaZrnUZ3QdkV28hP7Kk
zGw2jL5HrXIiRLcq8ycBg4igqvuxaEiOk816rHVr17T6Qzn0xbVj7SMilui+xzymKnSq5jy4J3a9
n+Zdg3xwdAUVumzuCZs4Q0m+BOlE8b0f5IFmKtNLQOC6reHN9h3CZoah1+CEVBKa+dT8yO36lSUv
a7sWSx+WdmAdVXsni5E6tqEBViujY2Vb9VPadR496UReMKf11K80j6ubz1sgTsDSfBf6xAzZvXwe
hAEKsGhICPaGYDd1+XjqNdxctMZWECvDYzcNahMkprzJtD+MMZRbapm/U00W8CICS740ervTQDuf
J9u89iGEI5v/GQt/iV6mao5jb/Uk2WBhgBwcrDzGVWHgEwLD6O3aEaJVp4n0Ngn0iYW1rN/rCv5x
YVXyMAVUqSwtjLZuXkNFCNSLHYv9JIrLOFOHyi5XbyQKf/Z4vojcQS4Y9b+lhX04sd1wUwOI19ls
nB3JiBLjIM5Db4UtyjiG8684/8rAxlWj4p+t1Z90j3M05QKYbXi4B85a7vBSWhnvIlW/js74G3ja
Q5vo1KI0SMVyMM/txdacfVEXl8IATgkHHHNjgomphQ0PFflnmMqJqlX9nrfN0XNH5r07+IM3raw+
2EXdu/34orRmJj1PxM6d8qx+7zRFlnNh4L6CdQpsY++gsFph8CEq3t5QNMXB8+BW/oMzhB+eF/IJ
04IG+Z2ZOjX58APc09Fv6AvZBnYVg3WcupgpFscAIr7fA0DJvBs9I0s9j0jx7d29Y0cUst2DG0Q/
feN5mKbtxO6tH6ofVZus4bQ/2wJ3XLuFrfoUjP4nq0+Q/4whNmgarfphGhffTjeNi3KMqQVWBnuD
gu4bw5+A3EWGIkiSF7LIthVk1clr72wf5UCXiQdnhlNEExZ66qQU51OYM8naA8Xehj2u2uycZPl9
Rcuyh0Fi5Ck5eYGJkV9DMOpGZ8gOd8mEO6QpD4lSa6fvbgCIHFr6XZkDvrMIr6WDqgNpOMIsIlT4
NDkdIafgHr8vdePFqptDZsNcD1PnZ9pvgrK8TJoHfrROn3zbuiRVczsK7Q7q67aFTEg0gpaW59AL
1qLVNlVjb6eKTshbE4NFo/D0FBX6QSaMysYxKAlAmRL7dmjs97qsnvTWvIR1cJWYXTWNRaHYhkP6
7iB7WPW181Pm/pn1r0k3cPBWhi0/B9KER5Y4KSo08OUU22jItCwE6KfVLO3cpLgKE/NtG336znCf
BQMVgYRtnynuHI8Isqp/imNSAOAQLV9NQRfH8XOiyg6ANtgMsR0168ekDFMI8phfBuDVpqfWlYa8
q0RUP4e1WNXac8xXb5JqnTC2K2ak+TPXlPfUlIARwugpqC69qj6Evo8Lk2ZU7wJiBxg3jf6dNNVL
2Ffrqu0JIkvIAofEZztgD9wXqhcZyyh2z1oU3OF12oUJNl+gEc7jQ0VF/FRohtzS1Ieel6e0XLT4
aCnWU1RcLjQ99HPs0JErcct1PYNGFbECIB3dKnNz5fE10U04hqihEret2CgT/WB5/Z65X96EVkfG
oH47SCoATFzJimj7i6u0x7g0d1oUNwctsO+Krm1IaeTEL7MOAukYnIoQpHJKm7vw821T1r9LlzcQ
YLTDc72bBpFBqBavft73h5JdROQq+GyyJTs+8eVq0qZrlgCv04KDKaHAIsH7aFjW0YZcBVlJU8Dw
zhYSIypXLONC6+rQwNqJq+tdmpplQRKZbOYj5Cn1T9FbPzV1bBuWcYlitsACiW+rRs0y0hkZ2KKt
hiwmDqf8WcVkduTQwtcU+NTayNUu8tu7KqSV1mnlK6DX0yBorqE7+9loanzS49vaA8bhIwxaB53z
hB/7wtR311uJtnJ1sRej9uT22i28/hezpQRTtlSr9MoHGGnektnOvFhO70ZaU8y2oM113sjVJg+c
lzuz0VGa5HBxVZFeYoJSr3GI2TUwo51XRdtmiqMbDTId9rZqXda4DTLOO8doiTGrzHerLFlEV590
n4L10LgbqBAODTKxTUAbkMwOCywgklnB8J/EOfXN8qqHcfcEHuU4W0siSHGnjIrnxtGjmxBYMH2l
VdwD1BP0gsC7kYhmVSdMP/4eujD7dkP9ypO2Iu4DBnGE2aitGDYMSp3bPFVnS/UGXnFg2w5bjnJ4
xNcNdTgP1nnRvRseGegdCxuVUVK3tfHoGPg3Q6c7jREFtk4Gb6ENyL9Bj6BSfVeQ8bqZmpmE36hr
Sb+d/eiM5ydahR3Fn7znApWiZifp9G9ul7JfUI/khdK9bZqZXYzlvvXZlahMWAgj8HyblXYvM7Og
y2MCjDbZ+OWO2EPJTw/kq7K7m5wDc6pYYYiiINC37BJYnPkJk60icO6YOs5hHNybJqJnVudiaxMy
SR2F8kZujP3DIH+Vlho22HZB+wKMBYZ4qaVNFzXU1ca3221pStYF+XDuUEujIWmvKmnuxFDuDUqx
KzX02Pg1FEb1pxNQCkzc5Nc0uGKdsqHDyI/uL3B+58KAYpQFiB49kZz6Sn9sfEJRtKrd2DK8A0N8
Tx7mNfCAIAS+QN2CUKFil7NiUyDX9DxdlCPJHUKPzxgwJ8LE/hzjSZ2MYJeC8+UStfJNI8jiLqsS
qWWqHQvziSiG7dQLnpisy2GEZKpTvgSddZ+V1hMKOooDo/ZeaKYFg1HHoEQfx69pU4Y6JFZ6OoFW
7WKdVjVKixXQwXTv5D0NqH0TdC+gAKnHhu628pN8a6f92jZnZlBOZbTAYAvrMFKN/0vTzWd3oiLl
JkR4504/7SmoAo/OD4Fg36HFpNuJZihu6MXvq5BcdWHkJAGJ/8vdeSxHrixp+lXGZo9uiIAaG+tF
akFdZKkNjFVkQWuNp58vgnUredin7/Td9oKwgMxMAogId/8Fk1/Kn+sI4tSCoEpwlRktQJr6J5xH
E73XdJQh072fQbxy5SJsK1ShMRimEtnewX0zDnFiUKpFP1kv0UEdo/Z3C7HNZTuOhew3NO3Ei0JE
SKyDEAS5T7XIo8w5zSian0CO8ACqjZ0fA1a0eNVb+kxUf/EXs0hYHRPA5qewN25IyNhATHL0p6QQ
L6kZdBwkWU5RUizcg2D9Sj7bG3nOgoUAYbsh2EiMg5jjGfdYOEnVMhyQvZr3wHrQNR4QKVKtsWNS
481HYA509w4kZgQ/jDpOttgFnKFiE4qoT48kFbhCbs8pSj8DsEbErj5XfRnVIiWOzpj8LpdtzEI3
U1KZB2rx5mnIsV8efTfYjM2CqSkaISvS0L8lqpVOdVQQtlJZ+QLs9TfFNFLUO0WOdBVaW5EvFW0z
7hh/MAy6qhUloxX2eSjjBGY+P7CLIwiE1RCsKF7Cyse7+aQWPW/NdjT158sm0/bAasISoixHSu2y
o5oRqLusIvVjbOaOrv2yYywpYFg1k7kSJzUygO2eULJECPkfCyp4oJnUOqIH27oxy3Xi8xZ4rY8w
vtlrezxacPSCIt6FJkp6ef3JzYL8ugyZDw8ao+lIAhvu3jl3C/3oCcQ89QEBlh4RKH3IrU3TYcjU
U3KP0iMKBUwfwGSXBcFK4lPAr/JU2zMS3Odg/VcjUu+IKTU3ccUcKWEsXU3mYjKejvGVmwDKyReS
vBDyg200OEi/IwVYFcORmMC+6mfEaDsv31ZkpbTpkxmixoS5KWIKGNKEwnsceQ2xySKriOPm05wA
zxXoxrs8lOdEWD9jk4EFot+wS+fk0QjgHGhVSoLejbb00ac5nOQgEMbEmSNeJ0F/J/B9OOtLtDXK
udlVRbFbvDpgvLGSQ0dqaF25IcbovrOmmwMVPfQmaRh9Wuepfih0PF4RQf5WaxBhp9bcJuSDEAFH
a+qeOBE7NLtyEWftCZcAuNJJAtRp91rSsyiZxJnhD2Lf7K7SjBiLXum5BnWjEOMGbtkLlrK3GFOH
woSJS6iC5VnmkvfM7c+pASId9OJrrjmfGoJq1LzOWTZnRwvmxqCJYC2yBOFb8ymtAZHZmI2kHlSw
vqF4EkPCH6bHFjHQJH0czIJ8izXeBr148JvqOPpYk8XzpqrLzyTjKeIX2KkPQfE0AwDGVQypxH74
HuX+nfxYZGMpleSo1TqoXiCQ+1KU8Wogg08hbv4a1DridxZy2Xr+yRbuF4GgIruBLkf616KnZy2X
5mVsrK8dv9BOSIzAyEHKzmy/RTM57NL81HRXZR87KxKVLtzG9ov8dWtBuuE6dZxl7y/dszuEdz7S
07Y0GyG1C0Nhxb/pJgk9IjexynX7sQqY/yy8Hhj3Ffug0p/qbtoP5kKUGPcv7dgxvSLOVQCJxDxW
QK/PbfdoJlOwRbinoz/zjmDj97GJVWxEocapwRaPcf6KrWpGxWQoNzBUkrhs1lHYMFrayB5Dp15Z
xvxYmf5PJ7SXM0To6toAebBO4YPdarMD8mrERKfs8J3RooaMw97uSdN7moscYuoNB8TUnbuCLGZp
L/kKcfEbnC8wyG3w2iwWfkJBZU/+6ygUWc91Om8HS/t+kyM/Ak2HIoTb2181BzOQzvlkSCdkpxTX
JiW4ZOi0dQBalFCXhG9QXzeOBcaU+9GUcbFrIhQlwdFcG7P3ZWj0Zyhh1qYorW9DCV5ZBPzmGmUC
mKc/02YGbJxtQ7MJ992YjexuHh2UZUIKokxsrNuwqKrdONbNjnwNEmqJjXUnOW+QJfop65IfMyxM
BJLuY6f9BYQQT0q8n+a8RI4VfxHguugqpxQidO4i/PFwVUTW96XyuD0Y+dTCx1ezfghQHAefBhwp
IOdaYpqHVhuCpjTkrjiGbpSm7YvZ6kjhC/zQeEmDeOB1LD83rnHrz8OIk88wbhuh7bP6M0GWv6be
70EVQcJNjE1y9IMQP3dCyjy3H6moCx5Skr/+6BK5WRrZRpCZSYotTTswdcZnrP6m9xjUARVkVI25
JV5zxhHmi67ZNwJx1Q1phCRavrRDfTTFeNsZiC91Dp9semKdxv1RG23jMDjRYxLZ9c5zMBcMG4p3
nib2YTgzN9ZAAsWJnLsTbfn4VrcI9KGJR/h+IJv9VYuscBd4DObn1DWumsb5Dll03doFIlooM4Ou
fqh9kL+g6zUem8LqX81yua/qOxfc+yww7psCnkW5AzobheA6+Cof+CZatn3sbzURHi2hnaa2JDnR
i/s0dTfanDwDdzr4DgZ+KT4pvUMuzh/1uxl7UTlZgIAzT09RWTVrqBYPeZpdVcMPDYgu9OXuCAjm
ONeJQHYZTIwwKB7aCDe3PeosGOOYlQdW3PXRxNQOWBHckKe6d1znzsq6+wL0YlE4mzKzbtXnzl2W
oHqGmJkDd7Zxy4eoxSPUBJVgLEy5hQ6TIHZQSGeCJMVl5l0vsicX2WuqriH46mJ+1fxuj2EcHi3k
VOAWkGSzAeMm/UPr8i4N+Juu0Re99ovgwTHSjTWPzT4Xzz55XITI7Z8V/dYI0b9t6qcEV7K2ic52
od1g7X6KI3rFyb/zyCZZHYmisIONQxX2GRf0kza73zvP++VlP/QSxga1s8cC7EOL8p+OkiPialTd
G1wBGoT3m4YM66QfUEL4ThqXYNFLCCM7cL3tN62on5MwfwBMcdugv5pVYoGOi1nYgAT/ljnIVaSH
J90Xj7YuvlQ4Ozk5P4C55TGeJRub74L4HPBlMu8VUIqKMsxKI33KnHxL9RUOpbOlHPis96SM+6x6
goxwGuIH3e5+6iFzHBS8u7HdZ7wnDLT7rBtudQYDDKZ3yBQdK6TBuC/kJb3KyNe1QbW90QjjZ2pi
VWLucYkjxVya1x7qR7MOGnLRZfUqOJcI64Kl3vYuEuuhTS0Fs263rr4l/fClTTt9bcaYb0UNJoVJ
fD92xYvnkUFKRf8VJa9t27U/aijfeV18LjKmBX38VDvDN4F74moo8I/PgIASP7oMAPEELDZ9jjoL
I9cBBUhZaCiaHzb3M/AQ8Y0o6E8IVXiZkR68+VOYaN19gpY7OkymXoO6RS74Fss13PZqOJPEbbgg
8yqV1gZdOmAigFi3xRjzJNhNTZ2ykqjlDcAknYJXR13SSJ+7GkRAwEBBWczaOV19jTaOFAbQBXCC
JKLCS/3WDL+14Iz1GS0NTOpXwmOkBEJyJvN6Z2uwGt3omEzieRxSwb/60YP2RNIMXftx2Gs+mAYr
L37K9zsow3rddmiFgA1f56BD8VqCioTswxABOY4dqnCjNV+hcQmouHFyKBoQtTEdP4RuZ9+2cMLh
F2k/S1R/1rb2uaDX1PFuWDk58xa7EV+ABhxE4TTA3A0U4UgZq+m+272YDvmpLtTg6EFhZmi+LYaA
iUpNl4n4AurAPzXBt2g140eLNvCi4YEEY2KVFFsHIM/abGzMKkPjmHLeQTvVRvyUwojZhWVqE1jd
6WkSn3sqJVIcrVwWKjIlBdIyePRj56seURcIg+l6ToPPnT6cndZLtwaex0EfQRsrqte5LugyzAVf
zWXvximy6Hl6LgmHyCpQCulwAHOtBFST+2y1MVwM1964U4LoGQrdTjodihx5Eyr8kDZDNNZJg6yo
Hoz7UrO/1EuMz16bk6UzqE+68Zcaj7eeSeQ+gPW/8s30nimQdFNwvwK8OaDw4kPkiPBJ0dFFLC1q
3P28NfQCieX+Zia5CjB+ostwvk+kK7ZLSb/CzRW7QoseahTSt0aAze6Y7JwSR8ao/YoQvrEdJ+wu
NYBJLVYLpoc6m4H+Gv99fGVCBJqp3qxdKq4Ug85VS1RRtvaNEQzu3vKmJx6FhsHkDhHX8Qjs515z
k6cRU0Ty1gy1ccFAVgfdNpnGcgM8THo8QOboC345XdSxADsUoPu4btuMV4V3ZTXXKZM8F0eu2fH7
3ZgU9aEKj8sCNjYkINRri/L8SLnU6MRInsC582eAIaUdX2fkrfbUnLFAMdIHu7J+VGGaXOn20U+l
Ukh13xvLeYpwjKVk1ukLt6RDvAky4AoeT7qyQw+FnApkfaXbq6VKwEqRzav6nHlkBErXn57wE1iN
ZvHQoaBYD6azpob/uWvLfGPZX/3qp9O57UZr4TzoZvyQx8tDYZGma6hZQp4eH4L03ivD80JOxNVI
i5Vk750eK0w0XX81y0JJKR4duuXJRx0XcpHd/zJ9jLeyYEZzXX8S2ndUtV91vIxHFDfP6KRHFMzi
K+wkl60fmjbTd2sbj8WNuWSfBX6fQeHD4iLZlsDazT0gpZoDu6rHdAvO+81gTEjgzSbJwa7bBajw
b8lHQxBL62W1WNiP9BicRRZjCHeNuU1ybPtZ1gOj9QxnbSn9vTMJ71AWLmY3n0nPkCN0NBdfhuFH
YVKWQX/70zi5Xw1z+kw64qkvTAa42m/2Wu7cTEVPLnp+MRoyslnPlKahahNmTrzO+wBtHu24VHq/
T71+RFc9tDeMoTymWXuXOGCA0RmErp4Ou66wj9ADAHpjTLZga2v2+Vc4nTz8/fc28ndF11CXrwIE
5fEhoSB+PU9UDvQ6dO6pzbpW8erAd12nAVWPvp+SzUj4GcJFhvt868XIeeTLgGY5QzYoc/MWdTsm
WqQ6bWuHNtx+wOoTmUPjxzgDjE8zxMrC5MDYF0IaeOp9gdWhyWQPzkexszT0zCF/JHaEnb013PuF
+WlwX9oE+pbvwfQMSGF3Pf4fgMab/DqzEefu+FuALMFwzhBNC5YrpX+Wm227KkyBOkF4SGMHz9OF
XDq+LER9Gnm/7Ugg1kxbp8zRHOxXUW4tKJI11sZHYmjTRWsM1H7VRVpu/T40Nl7s/BAz0OI0T5zt
EBvAufXuOI0FXfPsfO1/eKUZHdKaahIpxt41dMStEQ1POkIuGMhRQEibjk+eXV9HphPvPQ93XkQB
Nnb9FAdtDdh6+eSYoKlRIIyZ8MEd7cxKbKD3tbsm6xHFs7y92XVU1oqDYXUIvlPAWcIAs+rw1kYl
dmME8bPjmfFxMIfbVrOpzsML2cDmSfCnmebNIuw9TkMuStU4GTj6VaJZ4zYivQKcEmh62aAhO2FX
YGQHijnBtpzH4WBrB7Ma+vs05JuZyQBCb6CGG0LS06cXhT7+95/T/wlfy7s3Kd9WKRT/ZPrVgGXr
Pqz+x/61lHrF7f+VZ/056j/+uspJvy8qZY7/srJVksf3/WszP7y2fda9F0T+7+78LZz8OFcIJz+/
5MxY4rZr4p/d//69SwoSm6YHcvmf4KtvXn80z236F2j175N+Q6t9+98s4isBUgjJVuSTud4/NJd1
5JgxVXIs1zNcC8HjC7TaQnOZyInki+8IT1jvNJf1fwVKbZguH/gXjWVQ1Cg9C8t3cbux+Wp/hVJn
+MXocxANV8UgugmNduxSrpV4ZCAVIFTrsvjXt4VSOATIBUIx//wykBowzQpL2A0bIFUA1uTnl0qz
T505CAvHRDcWc5XjAp8xo8WzKpPuVa457mvsrNJuxPFn/Fzyhh6LZWR6IL2vPEywkC84cq0K9RP8
sQqMsvKTwDQrqWrE6597hIa3cEvxV3XQje+HvR7hnGbJNLtfPQYeIqrSkavBmqvTrKcOqy6wLf2d
Ld27mhIfr1E6egVYe4GI+gxJ+phJzy9f6h9SqLNPFb4sptXgy0RBgMoEQMeGcoYOvhJjM+CNzjMJ
ByJG6TDWo7RVzeTagZfQa2JDlks/slw6k1GAA1ZtvRidA5cYHhCfA5nWTHfwk4s1CnPXvnQ6S0s8
zwIP9zOGDQaJeJEFH3rXOSH3abSA/nau9E5LpItaVxWfzSRkALP7o9CGX6MAnRmOxacUP1hclXBj
C6QvG9q4kfRpq6RhGzdq63qnVDq5UQjyDpN0dzMOWLhWtoaCMcMxmtI+oi3EA9IVrphfAukSN3j4
xQEqAQKEhRz2Bp/9MGfsh3u2HRqCROelC4ErCtT3r+eYhOZYZncNg+++73ZUQkh5YFo3JManxSnt
nRDVvnXze3IspHxgAwjpeFeENWyofmDUaAj0NIB4EwZ5XoJmgXTMs3zr5xDXMzNCngN42t+hbzIQ
jzjtZc5njIjIAkgPPqHjxtdLX76IaDnp0Vh2SUsVxk3Q6FeQKOF8CUKZtPIReKvXKTYH8IdBm/vP
g4OLWlFFJvQhTOgrYGCG/rMchmKT2M8EoO0u03OiIwf/tCatr7whyzcUx6G+pMB44Pty98rqlgKq
sym8ROORjupt7IhbHEKcU27jhGEhNpJ31rGPqXmBjS23oVN+RiId20pcVnb9QKqoyrSjk1tbqLNb
UVPqMhf7YZopzIVRiXwEBTnLnnkFJqoeNUkbxx1bnrYSYGEZ1HgA6slWN6ObPCSANjLtYDhJv+ar
Rhujdn9kTf4jqntQ2FTyBuE+JF32qutSGczGawZSqWPPmKqI5wKSMKVX5D8HxYa2jzgbvRBwB1ur
uxeDZYJdLTcTtjb3BhxfM8y+p1FKyXz6sWTDt2gC2IGHNWaqXfHsVfhItR2ZLct68irAgj0pfQl7
wE+1O2v+j8moPsn+dYUTgs9NEwC4SXnU43ToegyWAnNYaaPQ9wVsx3MXxL+cNH+ge9wuEvVaYi/E
5NJfaw7u8mMEgI5peG89MuI/NmkRHDQCdiUM9rYAsbrKxZc4n3vYgOZd0jj3aaf58LWIjuwWeyqj
9/STY2KapcV3zOP2I96KK8PRzwtq63BKBOgM3gk3mcDfFAhCF/11YqWPXY6UH2+X0JYdHYBlGw9a
iQZ6nxPUGuJca1trib/YCyn4pWuXVVJj+Tq32TlD8HwTU/82+51tjSDdk3G+SqT1CD3KEg7i2sqn
mymGpGaa9aEHoRV2012dUZNAK9g9uLkVr930adZIIYZuRcDv29eh6/3AC2O8aiAae2ly0IPWpZTr
PZSopO/CDFDPWLtbu1+obVi3mB975HQdiKOpN281G7doAddVQiOK26C215K3oNdASMzkmyAvkVcA
1UMN9K1OIj/pZnsdCQKJ3MM7y5MUuOW1yu2DA1lu305usTWF+F4Blmn7a8ztIdxaG4wxqk0FjBZl
cfuOYlJvkFCFrBBAHoJV26Z2fmM18YPh9GugsNYa+RQbwqH2g5o2ftAwI9amaKlCBaRJ8euLN5Xn
3xXBJhi08JRRJyAnTfTtigmOC9lktBVkMcJFF1PfmUvUbSw0KtZzEuzkqzUBt7nKbGfepsmLKZGz
tjgBtgRpz4ycl057rcfhKx0SWxPcLHvjqozKFyrbtwwGVw0KN8BE6HQjkd37Or7zYXnlJzN4sfFX
bJIULPLmNcKXbtUFI0Nl92sOqAq1KbnZrq0ORNCbkhhq1zndL9RrprXmeZvOcwWYmwqZT2Obuuh1
dVrcbxxJTk0RqERVwfsFtBBOK4LJYwrltu0gQeeUcTSMBQ2f+WOf2be6qzkA6e18PU9ReY1qzI9x
Mh+aeb5CHKY/RsNcXA3BDrMglHrMjAy2wOw3tYZ9VwAYSuL5Dl4iwHZCySCB72SD/7cXhM/nAN8+
EOSYTgbXHSVWNF54kQEhpDYujt3kUt5+9eOiBVSlMXcwMT9exNnHTmhbeNO3DuAFOrLWc0AoI3qu
Hbr9LzAcLg4D8VXZOQty3PH9nH/2zBAj5ezOFUu9dvUsBCDk/LKziWjPQuGYWfgmiKCFdLb7wCUp
xaZ0eqOe3MV6wdNphhDQau1q6KMzoBkg+Pg8HgQuJ9jO7zkYEmxdz2ecKcaKWQaWZJuhQistz/wM
5FCAyFOPF1pcDsgn+S1FQ+O1HvytL5C2GJ3qa14TBAxJ8csnUkOvs953TOnIOoOh9rsQ/Ew7Y6g6
jGckZNY6SIeVaIaG2QXBoQH9LG2Bn3k17FGHjg2R7XMc4iMZp6D17XgL2ZQgOB3umEe2K3uKYty/
4cNZdMfbNh4PnTc9Y2g3QVJo3d1gja/hSTNK99AWcNbKRftmJkm8n1q3PzNXICgCkMtg7/v8GIsy
7yTKdUZgZUAghRbXHQLNSa+oyp3L1rudO3NcLxZ+Cn2ob11HMzZ9LvyN8Jf9jDXsAYmH/QwQe91y
s9D+QEjHE9VGn6ljZhYwS/5/CXq09Wvf02FYVgkrOiaDRV82r1BLim5qm3rIUJNTQiQ82XduXl6T
zwb1U7j4uuo8QPg34OmTv7qzlSL80tMXHfQxfim4k/ViIns95+PRnYE0jBl1PDC4M3IJ6Lh4dgga
RTN5jTQTPZzZBsrOyFqFwJgSAD0Zn+uPi1gj5gRHUIdy3o5FtoGvRMJk0u/Jk4LLrKNu1zgG5llJ
9FAg/n5la5X0AWDCIJz+mmeAOUh2JLmcbmuES1aUsF/cNn1ZEvDUjfspiBAFqsTElLnvv9fR4m3n
3rNPTVJ0+J+Z0da25ycEnZKDU+TTdRNYj/4yVlQ6ZwOUIqTp4UWgpoexQ76hUwfcmLFo5mjPGEZi
LS7P1F1+ml2IiwpWbblvKTGxxzz3qnusZePAPno1MDLswjB8oExal3G5SQwGcoD6w8byYI8vVthf
te60cxIAZDXuqhtsK7RzNuOaBU/j1i70cQ8qnsTZGJFkwDQejWdteMQU9LZsmht8CGDpW6I86JlA
LY1xTQ+g3EUJvL6gi2+SEk0XcM2k26UruaPlA6kSg5e3rHtgmsxsLCcCfIwkIZ1yXF3pSQh1LK1f
dT+tz63UnlctEJC3lg0qFPgq00Z3tFaTO6KDF5HTDMvxCzwgbT+m85Wwe/smcnmx7bg7zMncH0eG
TRAs1HwTfdCQ/k5upjy1cFCU03YXxAiRY3UwS+ysqDVdYxA/bZKhsncYuq0SMQcHBoqrpnXBueHm
dWiD5X5OhuAwpYG7GnX3RIpUAsDr5QRI6SEbqmLjx1Q9g6TWP+eedZdAp5mMGV9tE3i2CfVlNhDi
mMmC9tWUXNeBdw1bY+iN8qotF/1uIhVG0Ti6wmP4G04fEJFEEBzSqXys28U751X9yfarDVUO92Dm
Dy1g7LtFB7hZLzllwSIPtr6PlUhsOg4abIG7G70Fb3ZH+6TnI/q0RBa7YiAVkenGl87cDszcIKfk
4w3ZyBIT4KswQG9r8ZicKvv0/I+H+iLd1T9s89LsZxwy40DpYzhV3sCwiLo8DPaLn7peuRuEiMaD
lOM6QQAegVQX5MIv68gbxdg2yPgB0ttqyGeQVkX4681EXPmHq0WZhzM4gcE8h7X1HHcWqM1CUP+m
+NngOp7LJm6hp7f1rn4OK2shLU2xzUg16W0pxaARKNo0kaskln8vYqveaEPYH3oxRcOZjtyGqwQT
a8qxnFAKsLkISJmpJv5ckDON9osSCFaqn5cFuVBgVZlXnGYN1SJhN7u+Bfvdh3CPlXisuoZa6HTs
BCDu/rLp7QMaWA7GECFgI4Wk1dUCKaCFPSwXvmz0RYxeGC6kF5Fo5lqIHSsN1MYPl2NoXL1TV/Yv
YsJKbbOWwiVzpN0qxBWBB8oTXTs5+4n8Qdoi0e73ATi+CPBQZQ0GuorShx0jdeINZcQOlQgmco+2
qgJ3qYUGI+bkXKVIsZm4yjNjDBB9wRSQuyRvlWpNZA6NbaytLEbtUyNhX5YfMzGTLVLn1MAEyd6e
HnxrZZgXOrZXncoK6YPD7CHJHGDmybgAOkvC3NJCmpeqdbPR6hPzE+SnNGs9hWVz6qT7hWqJJu0P
toudjIFVSSsXqgW5TZA3nL6BK29Ogb7pujx6M5xXD19sAOGKPWmAM6CmsjYQWkfUjKctZK5jbNUP
5ybJB5G6a+JSBY3lL4buXJ96UCEw1nHjixLD2YcpoDK1sCWIrhJVfRrbAARLWOzVpmVxS+iRsJfS
4glmIW6hCmrnSUNBQ8Hv5KLAd2s7Wf2LDTV558/d/X9SpVXas2oxR9BWUl8aB0klcV/ZaihRcbWu
Fmp10Shm2E3howmaE4YjMk7RZOmvCOKCnXpwNEIGSGo5mowOlj6N/AXqB6nfMj30pXQwsZKce6J8
QE1pfUg3UZ0Ss8DiC4vFul5aUI5ue8LpJ2vQnUvoSswHW4wwDHrpn5tIO13lnZvyomxQZjNWBWAU
UG4seKd/t2ZH2nVe1tVuiORsRPxn3PozMfKf8xw91RGElOtdb+bN1w9Xg2+cH1v9daomflsteO7e
mqL2Ufs0euYmcmMyYEuYNzH9/OXIAWMEQBAsVEsdOEyMw2RvKH5Km1wz6beVjXmtWsMfjodIbvet
5mvdd5Ac5FqTkmrb6iE1bRhZ9qbSihikNgJIFtPZtzOU1+6HVQcGnu/Qq+DwgX3Z5fKWBbQfwipe
KvJ/q/6tF6titW2UO1Tr7w5BYNU+DNDRNrZ8F0kzAQAt8RbfamHjYPsC+zoUIqc0SOc5ISFI/kxi
S4GAlBzeS/yibNazeR27ibPzp7tyhinlKXVy1Tm9M+UhjVsj6iB9figLqrupXGDeNZUfj9cQScfR
sMdVhk7yzZO19AtxSEWyVgailjN4MGp0uPB0JZevr1ZjaTmqWmoBSxhttB4tW9kfadLGdKDLwmT0
z3owYqHtgbh8+znyN6lWQf85DRAySRM3G9PW+7cfrHbabTOtcOMs0AeYifBmcn+yV+EFipqDak6a
Va7JaXfrTHa+uYm/RiJbanUKGyLQHFOtU5c9R6MxHCGW9ie1sBj16Zvk+mhoN7I09uEhlKvK8lk9
kzb5t50xirt3z7dq4ooIuHt0JLCKG1xZUbrPDOP87jj1ZOudcWPYmrV79/CrYy6fURvoPRc5/BK1
DVc53qdikmbDiFW+fUF1SutInzlw6jB19HHZJErNWRmIK9vwSI6DH1bVDjyV3PX/7EKKhWb4Py+k
jP/r+nWKf5Z/qb+8nfbHvlJWRYRjk6LVHee9So2hY1JpW66AziGEy9TxTynFcuVJunA5y/U9VWX5
h0qN8W/QeQ3HswyKIaTJvH+ltOL5HysrPlo3BqJiwrZh0dlC/2tlBQQYjmNhkVy1CKSEtROUK+iP
yz7NpqvEc/AsU45SkYkO8trxW4vMMih7LQ8Aerb1to7snyApSOXZV+WIgbuCyquFJR3cA6B2Wy2f
v+cGkwmrYgbhFzXdp2oWHlmArWr2qDq97VerqctUWUt9dG1kJ6CMkiurxiClR29GjptqYbQtHZNq
koUoYBS+qC7vYjsGv+C3AZna1ucW+lMGtV1Vubm4kJVKJF/VcLpFMnBzd94A/yvotnlHLi5ZalXt
kKQl+OQLM1+w5Mof25LzyMvC7gWFAHDvytlLuVepRSwncsgCabslbq/UJrLBEx5S0H5rZbw8qNHd
UTOUoSwf4EM0u2CwJPBSzm3emi7R3DGdwFM08IosOSOv5ZRBLdRqEgPMMfAJbzQK9GdUl+B9te6w
mW0tmc5SRjGLUEexg0AKBL7Aw73TKN5sUMgvoOrkZBb6W9R4w93cDnuP2dHKlQTUpo+7fTYNjwHq
0Qb1hYPh5Y99ZED0jZqb0Ujt/QxmU6+S8I6OqkbyCDZycxayhTxsCRLEeA7SlMq+Fm+bUQw7LMi0
FSWRHH8GxCSAkyTSekPV59S9SZz6CXWMOliuKad/VvcvXJaYSbVAhPhOlKOzMdSQNvaw2gIxi3Wp
O68InSHfH8T9iblkf1ItJgi/W5dtVjUKGe78Y4865rJ6OU9t0/0AWlZNaqmZe5wY/5z2/7nMx93q
sqEZ2XC85Hd824+w78KE5fKZtvpyl/XL5/3r25oKeGJaLMHbJ6oL5I3++x+iVi/bBnym95rtky8A
X88XvPxb3v4Fl/UPu9XqVCToD0E53KhVRthq3zAvz+TrEsv3Sy2KP6upGqcu62p3U0g3IHWO2vN2
0OVMEZNig4i4jkzg53932Q/bLh9fzTO4zw+71erlmMu3AeHXUbWZuo06RO34u+Mu19PCHgkCLA4u
my6nXrZdfttlW9qat43jzDzhEd/RdNwnEDXoBMj5kyZpEhW0Np3AmfiuMbUee+8PTdOT8605vE0g
pKAmXLc6FarQWDtAX9bqGperfVhV10pdsukA1/kwn5eNKoH88DlIBOwOmBby8/7uPLXt7WR1jPoi
b1e4rF/O/rCtzCfzmDZ6ifYqSZIq+C4AvhKddQ7hDqEN7iNqPc6cCcCV3PWuac+EdFkWgaP9uAuC
PwWivTI4icELAoovqJrFMa7qFzeoRg0J7w4CUsehl5zA5VCVF+gxm97NqX2TyHnvxXdKmU+1RkwP
bWgNCh8YRatt6jjVslsZEV3W1cmXVXWMWii+mGpFuk3BGnrVWqWQPmSU7BIlqdpbCnie9XBSh1Bk
szfYPqFhDIyT2exfFn+3rUtBN+DKrEJYlR5RLVO+p6r15gai9oTGdKjEYOzhR/tS6V30p9nD4dgo
4puPB79zEdHUY92hyJBQ2aU2A9VOLXqYMqjFhChifcgqyfBfZZ/UjrcUVAXuv5mGoy6dGdXCdKWD
Z5GY3hal5K+T/FdZLdCCClkKwrwaE2WPIpkwLEiJ5JdIEdP9jWqm/2ehtkWl/UMvJkCjsbmQoQwW
8iAsCpvfW1Cub8OqO6m8jmol0PsHUVZHla8eZdLamNAGltF5RMpQXweD2exCsTw00ixsTqByqnuu
7q/KtmQBQiUrtbFXz44tQSrZeaHIyfmWSU2kQMM7AE5CICf/RSovEoD1ExQC9sGiC9JMvjipVgTu
9601O32JeCXkojwvSFGr9JC5CHIhzAAxfZua6mRGcEapNENBnev2YEL5sifc/z6pRBwFCBuMgOuu
bbshF4hXc7iNpchRGunddtJ66lzUh08Z9g3b2INsMnkuwuFQpLwJTGsjZ3VCzd5UJVqtq2TZ20a1
filUF8qrrgKtuLZKaAVv65f9qvW2UV1ErUM7hl1sdtdvl1yYGW7g/LdQ3q1P2C3ku0nrlmWtsidv
1EuZ+5liiHPVaB2M/OAYoY1mM92NWihqpmq1KgVzoWpejumoBBHSynMuh6urq22NU4uVuegBRFuI
omqx9DF9qmrylBHXK7Lm3+6fHUSWy5KczYdj1NH/jW3qkLdPUacEOA+GfthQDPnH11Gty3cfJirw
lIv8tfoB6r91+bkfVtUPhcxoL/edHBUuC0MOQpfVUI4ggRxRjC7YWQ250UANLaUazS4HqhYiBoxr
l3Muu98uG2cWrmd/PlBtBLbBf/XDx6pj/stteEGQJsiA+YNPwpiAlLNadGHDpT421TqSEL8P+ri7
tW1u5X+9/91FPx76bv2t+e7akznx1mHX93bp/7RfHbrEZXlsDcBJf/fF3239+0+6fOl0Nh5nv8Ko
Rv4z3p14OeTdJdRBH9fVxnenv+1/dykr2wukGk6JBrn0ssj+rOYoLAq0gtGg5ojL9suxrtADDC2z
75dNgejMk2lnOTYysqn29JlnvLVQu8YaM97PzFzxBmUxzSSd0Qghj57I6odqqo1qd9ZVRMOXI1UL
m18Yxxmg2+Sy26FGj5ajvOa7y5mS4WyOaAfiPkRT7X/7JLWeNMvjUvnZrgXFZmwvp6vWu2tevpK6
utrN7X7QDHw1DWx8KFabn9W7cnkj1KpAjac4vL0XzpDAs74cBbTL3QQxsxCV7R2V7xXMCCCRozTY
uiy8AjSyX/w/7s5kuXEgy7K/0tbrRhlmOBa94TxJ1KyQNjBJEYF5nvH1feDsSirVmW1W29rAMBEk
QAfg/t5952Js6Awl0ErP1f5vQFlGlZUOXf5CzqZTbKlgWog1u3+q1goPA1FjXmrzPUMuMD8Mc5/t
upgOmyiiIl9k21Fp6wM46Hc6O0QQRkNZi7r9M7bmb48XeZKX2yHO/ZWlPfopmYi87X6hnUuPYT1q
mwaNHDWvIGLntFHMYXL36KJ5WZPDIDr9zxM5pJ/CKlibPuEEKqOjo9rqqyr26eAGsXGwDV7mVA8A
2I2o/EXu3pv2c8K5WNZwJKVNHpwuKm1Hq9JkLRDmTAoElCo+X8euMhQhR7HpYPXr0gar5Paddvhv
HmdTDev/H2frPn7/s1zZkB/5zxibhibZALZsa6Zj2pTOXeXKOvGs/0Q/6wTVYDK7CJsFlGehXdHP
Fpssm7XCRApNJOy/ElTTKLb+oVe2NcdxbF13DbR6OnLpf46qBY0Jl60qjJsAxFTUVdYaZUWECeVc
eRu0yRIDTtStkCuLAFUvAJUmDqxTNXsDTXr17OUIQjvLR1GgeNusoUYavlehVDn6Jw2DnAqD91yH
zqlow4cWdMh1+3rdtrW27E3qQlSCJoAJML8FSJIPznOVeuPahXSGx1V259W5tdUEqRC/vulQUuqS
j1QVIwXQYQTffjrURiB2VdQ8Gu1Qopgzn4ThayiGPJ4yIAmXat/NYBu63HR5DgD+8g3Z/vqFJ/sT
PPaXKlHzV8PFpisbbl3h1biA9HiUdf0AIjfKD8Isz4EDbnO0cJ2wfBgqIOfXHu4Vy7B3tKNHwUSi
tumdIqANagGoFr0V1I5R361Gyb1iYrYTp9Uq09XXdtZJU0LkWsku9/ziLc9rVE3jzVQEwarvSm2G
Vh9EAPIG+ni9HtTpPu7fLMIZC5pETbYfqVs/aQ+uD/pIfsL2YcYhuJ+WuiBLRKrFXdkB/glOjc66
GewEvGzXoQC4s6awwK4DMKtB+D/cammC2qU0udjF37bVDlWutktqD+ZiT/gIRuZtXPO3jX5lWVPQ
ksBXPuKC6N1iZ2NrR0aJ1rnHhGCdxWdiZkAPwQegI+r/OnX/NlhpCRHKX8OocpA49auwHZwV0iWy
8FGCBCtL6v3kmRReq0jR0K8sndlGxsrxXeuB1uAlhJJZbQABNPiugQJrRHfoWiwwQsenfr8BaRJN
kPU7RbsD5BnfGGMVrUXl3tjJiNGcExvrxCeM1HUH747yS8q84g5/Dq5NPkXKExriItGMxZRDcAaz
y30gxnbr48BSrBzwyXdFqR49nNROzqPQY3/nU6yFsOuvVXXeTanlnxnaj22tZt0GzxobBFDQH+AN
vPpmDeVB9CaXx6Niy833Rc/QVvHNRdd1xq0BzLBP/epoIELIp954jQsByRgLxgoPQ7JoiwRa7zGi
J7/MPHNaaSbAATP0n10b7xe3NGi2jVqsvFQl7TPU26DWU+y8h+6m4l9kqOZuQYHC8VbiATihkexw
aNvbvaVSaVhR6YjhurCR7Pp9Yq3xHowhR2avMFDqk8gpb6mNJyMJ2reyzR5BeD+jQe5WeZdYOzec
GRvDceh6/1hpCkPJoEJ3EnpiOWr9RJF9SC7Zr5QPxQhvtL7uoYu5Nc7HPEOE1+00RdnHpqHeVrOV
izfNFV9h+qrPYrFUJ+xboO2mqj6ytokXGLciFafA1NPd/LjKEFGDygCmrLypiXbTqKKFvVrkJ0f1
TvNIakNECLdo7N2Otco1GBkwrlSlyW9CuHVbPLDfdKvwkJSEA7p1rEmtGss9T6DusUcbcIoyJGfP
jWtwBaG3DwszucHfrqfGlxovv8Jqw2rA9Vl1jadJl2PKYAc61WeZs1Y6zKJUzdK2gMq8VZT2lH16
1Is2ZvTUpjlsLmED5ySDHKc22AqVjKJfT3ecZzMaXAkdiW4Ir2KRR+kpQNp6mSRRdJNZ3r52qN7N
+MsV6EJUtTXN2TWGP2S2rcfYDwF7RkhYMTg5ttlA1rYpDiXlnUj08EH00yPPfkShABsoIXaV1RVR
Y8xdPwpZiUzIlXJZzoH+pX/pCbo9l+3j3BWVy3L7dfGyp1zpVDMDSG76Nis3UUY/bupBu5OHkLvI
9T+O2JLpOxgY34sPGZ2TMbhvQb7L7L8K7v2I1n2LERJVmYdL84Dv3wb3rhsolDMBSVjekvp3Rnk/
w4zffoEiR4g/o4rfAoyXfb+FGQ3cK7nd0Yf8I1z67eTkkeQvkZu/fdO35R/nKT8zELZZDk4Fm+Qf
x73uV1fd42j5mINcg6XyY5cTvJ769SNy7ufucuW3s5PH+Je/7PLJb4eXlwApPMXj119YIABeWXVC
ecc1Tiy/xJQxYXn8bz9CbpIr5VzhmhQSW9WWR+Cbjwfa+rpNGcDExbhOUdwRr+y4IdBT4VJ7E+WZ
tsx938QxBrFpORT36dz9d+buf1QkNenpTNBc5NrrpoaUPLB45fBjvVyUoV15hOvWy1FqOeD9dkTq
GBZRgRpgKJFBQuyLZg0I5EGCa3JWKUmaXZbHEE+sIAvF6tvKzIu7fZy/XnaRG+TnvIBxxqCC+4lD
l+eAYqPUSV14BMTUePQH8SoR7rGM0UWgFyEnN89Vc+rfgBO7NIFmrPT0EOfTbeh6w/Z6ixbyUVDo
t3qj69xC+bFyJ15X0FyX9IGzvahdyrK7P079hye5SXHm+J4oBekBivaywzRPxln6ISc2VSH/cvG6
n/wY/wb1pB01XY7T7oahOA517VBzDaNXHT6zwK02VVUT3XInpKam0b95qf0IFAK/SRsd8zX8JINw
crEcmqWJt+oO10iDLs5BJARBVVexD64DHxQzqRYRnz/z1ZjAl6SPlsdoHVPYsztzdkkdW4ZWTtId
AEV1B7lYNJO27US+VwY7OMoJBrnuEmgLDhKdhlEfb+DsiGVnDs+Dv1RK/OTEmSin7/E9kMbUMnh9
iW2TJS00RmYFaL0cWBwpAnuw76q+Do+jMenLURlKNEliZcP42yUDY0ULw0zTdB2quBQLW1c7j1fd
RGezMaJqVeqacQAUbhywYqaQvY8gO82yuqjC6ULFun5hd+WbVtgU/2olrzP+qmh4wM0XLANOlmD0
YxMPzhKiZB/Y3p7qcWuctAM2atqBKhrguiRkGadTpcWTPJozy3KutykJQT2+k2rKQcfvM9FUSgoY
txxSv9V5YwF3k3OujRaFMQFWdpiAyP+All02O78tkfUn6Izl9XfmP6FvhLYvkwcpmZPhP0dmqb3E
2Kll3W/lb4DGxMDbmUNgMmIsl5Mpo2tAN++aRrCQ66Y7+HUT6RcDz5JZPSbd6K8Tfwww6jZS87ZX
Mm3jULjKlZ/btzWiHIQxO1LUge5fYvdk+FI2QDn3Y90I2AmTCiBqYn4aug5UHcXffIvnytjmt2Xb
CUK4ZxS9Z+EcTZNi08vpzBdbKkvlKbsFTqfp1HsXeanMksgGl05zdvHyP8zJTuHtzcBR9zJrJE9Y
zl0ncl0To7/vhfFLCgOvBvUXU3cx6xrkSqL1VLE1dbmSJ32NpMtFOZHXQM7xNqG7St7OmjVXMvIv
Y/5ycl0cE/Wt94GoZaN614S9NYHd5cl1mTUQ1S86RCXY/LYovGZdaCRb9Tz5sYjgf4PowttKrajU
hF4n45ytkYu+LsotzeIgemMgCNXrfxp1xIPV8NDFzpMgqIv1gNvKAgNPb2ea2davKYQJY3MtM3Hy
+v3b7FyTZIdar6AhU/G8bS1cieOMZjThUz5S+QDowdaphoyKVdTjAgkiS6sJD5p7eUImt7SVazjv
qh2l/DWDwAXmYMlKx7aYOwvpi66YmwgX7k7Vz8JzTCqvHJvMtqkTS6SegtRIchyM6OSH0VPfN+Ea
iCXE4coErSWVJrHwp+WcEMqEbqN1I+52uQsUddVlHQUiE2mqvvT9YwvVvPJHHFjnhkBkK96QOXiS
iY/LPz2LZK6NwUE0ejAfsyHLlhVOjTOQHC1G8oG1j0HgKrOOzjxRGAwqZRODf0MM2ci3mtuHh6Sg
TNV1EdWVYheqwaYL2pe2cJWNXyXwzhMDf9QugFiva9YJ5d+wnYI+OjZmhg9LXdyXMfao5uQo3OcJ
HgG43q1GnK9WlYqdnILmndqnHFv2SY93gRrutKLeG+DfGRCQm6XCktOcoY0QvwnSyWWwKRYmRLxq
XeTZs3waMqkmyqUr6Earc19bRksdHWvPpFVeDJS6md7dJqnZrZ3avROE6GDoVE+9vTUY9kJ1kHrw
nNUJoImV/B4KYIwlFihp5qx8Z0YFDZS+NQ09HTtfpbXqL6r57V73ZM4CbS5HarRToanqRI0T6+TW
KQpwjYaCF7S8Q6fJf/a8xNtEjZ8TQvyc4O8e9BrgcBrhQcXhBmxjD2HZIVSuwaGk+D/BFphRWxPu
c/MFQbxbU5aln7AJPUMuwytvcsjU/w1qDhqU3S+t9se16Ju15/c69cwzW8vFKHjO9shJpig+8lH1
j1lzL4oKunutPlKpEO6qbzphGcWV4lUZ7yW7a++d7uyIIQKyFkDO44GCd15CNfccELa5ezHlhiZI
xruJSCF1qrfqmlDMVZf95dzgfzrUKvViAQWKyzdPujkkDJMtWSUtj5lxegUp+eKTqWOwPWnLyYF0
49jxSxPYiIahvCPsDMebqMkElHHwkA1vB3l1UqnqIGeLBa6Su8u0J8vAYBOH2HlOyIL/60p33qLU
4zGF17SV6/X55pJz14nczb5+Vi7Lo8ZhhkMqkk6587f95Kyq2/Hasu2/l8/KdWnU78MM05HM+orV
tMUvK8E5Jm98mC+msqqt6DFL4+nGnbT4YawgKkX9Q1S5CO50vJEpjyOEpoxwaY0aE+0ByIf76ffp
y1SMuLiCp4bX0c3Imm6m/5X4YNvFq99m21Roa0IW5roKWpABYHwXpdFh2VsNRwT11Zc3UJOLB9l7
nqIPy0diSl5XOkuzBvRCILVaK2o8HHoc3h4oBf3SACEKw3yvDYFrr997ZweO3Q0kROwi4nD8cCo4
ODifPuvEvnaEmNqN1lnde6wc5fbeSKjJ0vrkQP2M91hq7TO6juHDxC1uGaaec0tlRH2b1S3GUoRc
PqhvfsggRJ/8JIcERJk2phHQuORGYITa0MYftQuwu53sYh/5TvYMVu9WHpWrRlMPLfPGDSlTtYgL
Y9jE1zVCeQsizFL7otIPlokRcTrioqWSJrjLVWRCgzu9lRpFlVlmtbuydqcXXDf28iTGpseiuQ6N
U1GX2h2jnxlvMD9pbMyx6xF3JE+tvHtnCrUjKBU8Z+ZTmYgpTK4d/0qVCqgVOOOtlrTBL8sj4Dj/
qnYMhlUQ2fqxdyg2t2IKfS9XB57JImxC467zR+2UGSNWSvMhR8fcdYOlv4wZxX/5mFMqUjf9W0ql
oPxkQBqZqhTDwGPJiR/hD7zL9SoWK4sUBtdZH1PjZrIhu5jzb9CC/FYkavlMZJD04lClG02x/Q+r
v/zBZklzCqva3ne92j6FMT4R8+f6gsLazhLNbTAW9i3pa8D480+0RPasq5AFSiro1yS+4oNmRXi+
zhvV+ugGev8+YatMkYsB+1p1LGw5k5M86jQrUWUTw1rdO8tmJz9oluoX0Wj9wVTH8BgIyjrlz880
upe6k7+EGN9oqUqFTlmYe1AJ7n3kE2B1RyP7ylrzYIK0fx3EBDBPp2Daj6rh3h8U6h7nPSg52lu2
Ev1SQjPamGMFwZkH0j18G417MM2/INZgoBWOv9owc9eBQTFbMEdHtdzeuVjlXY5D0f1mMJPgjd4W
zFvfEAfN9eq7sRGENufjWCHOsL3SvSWUqqwBmKb0H7LgrgK+S8kDe5D7Wvlq573VrlOs4yLtjwwM
tDNhYhzT5l9bDbMz4di8+zNEqiF5hugzLc8qhcCXY9jYn6aNJd6nmfg4FFp0AiPt3eKJ0V32aLGT
6aap/hC1ZayixMStDNrFrQWZ//ItA88ANxIfSS6GVYbc/lTbQXHr1JV1OYQLlhSE/UnuoBZtvYJP
Ft40jePe8IrwLntBsy2i0fnsWhvKku3UN7FoJpqgBuwJdfwX2MH5tCmDCVaD2Rs3htnnN7Cxi1Vc
9doncU151kOpimWrKMGtp+DEB9i5XZWGmXymylEeQZsKY5lRq3FbAGI9tV6grrwp0T8681XuUI/D
uKzUEvdEbSxOZg3mq/Eb9TZv+Xs6jNwI3Ve/SekQiuwb9QE7zIJ321TjUJx1D5PAZ6TT7PJ3DVkk
sVvzozRSZD4hxyhpn0fMFMW6w4T5RWn8h8vR3OCxELn14ikJCU+4MEdHU0zgnCGEhUB4H4I/S+4a
Gw3lwG1YPli5ibND7CU7DAish9wmoSF3yfJhmRGc/TCdHsFIXFa3KMr7Y2xBxte7onxVk/JO7srd
89RCD3khtALHg1viUE4iOPe5a9LzyepPA0ShOZ+xwaB2YTe2cq+No76j86RsJ9uIHh2fkHRGmdfv
lFapup1COt7MVngWKLV/GziDeWx8MSAU4vYyJxO4GZcHDOxLp1bhi1k3syPKoB30MKvOQ62QKjeL
uWf0KvecWs9ctKiG7wevc3f92MTrpquOQ1u2j71Dbb3cbfSTdW6647sSFfWqaxvrhgKw4DS0Kjky
zwl+TW2Mdc787xXuL7VrDVikSreZMoGKS1VV7JlmPC5hmy+tu5EXqGQkt0BpXN13dR/vqYoZtw38
qcewo3RN7uLZ/kaQrnr3wPKshO72N46u5CcPOdbaCuvml5ZqR7krkbqPEIcWeM/ggeA4plu8RvO9
DYn5HkTbiMLSML8AEFMsUylvcWuAZW/y+gTpILilhjKkrDxpPlNxP7ap9TUoCS9F11HORqrqUFFM
bKDzrn2t+vFGHito1L9K5EdP5Bcc2BPtsGsnXt2Oj1aLX22BmHF3w+hpv/CA6tY4dQzHaMr8c1rn
KlFEfo+cyMXWd5VbodKYKFXp1vJj8+flHob/3z2lbeskof+9x/FtjsXl/1h9xHnzI7EtP/ifHC77
PwBtuRbEB+xA/18Ol2njbQz73vlni2PKSlSceak6UXXVItH9jzy3af2Ha2gqNSWqLgxdNbT/Up7b
Mf45z20K1zENxzZ0fiEqDFkvU3x9PISZX//v/6n9L9MVRW3jLnIioDbXf8lJQl+EFLUxbcH+69tr
cdfPYi9ZAYYlRgpoHZywLPQYKwMsAJWiXWpqexDjDPWSyvOWcT/i3W22AxbusMPxB5q75tVcZ0tN
7VnWZ8hJ3ws13YVG5+5hW8haDJJJZXap0pDLlu5hgjszmvzUn5mEi3aZPmSdDs40SF94RSEeMR5U
PwFO393yRpwI04Zre9SsvdedY4WkD/BRgndl8Vz70xPunO2pnx0ZIRK6cUgx/BgXmygQGixUkS19
U9z3YXQ0vYCy3snIYTDlR5DyzYpkPKZCHkoTTUtX/liSvkqxHwiy8svI0d8g+b4jJPyrFPEDTnX3
o9q8JhaMXN0qC84wWndiIgGWEq9Q8FiChuydYKQWyyZ0/9rDKkWTMhOVc1YICj2L5saFDSXS/sZs
LGWtTGBP0/Fsxdm9ZoTvVmEz+gK+P5ck0sFOdpP6YKtKvhHte+dSQG+Yer8afMA2A4UB8wGboH4d
rADnC8TUAywRC49SwjjDiIuWO26A67pbxxqmRZl3GKpkDznmzwQ7CIECmDQj4xQ02Xvhc1UHx0+X
MTFWWO/TEeujt0IIbL/KR62s7kTtPLuB9lIL2CB+H+3cFIKZRo1+HOkLp7zXibQqhKNjbAwmotg9
ePFV4Je/qeEd4LMCJTYBB8OsSiYcuuxs3/T9V4+fqjA8EhGQu/yYgmIsVerk4NUWoekQrWixMSAC
ISHFLMmx95UKPafWgplcbAEmNMu/uj7DsdSJoSr99YV/7zr6OWm0P1bCv5UUT3BN0Opmo7bA9fVv
SoDNiuwjEYAZ0dgMCxuqymLipJXIWrlwjRej09LwquA9nLmqjpOP9ElBIjs53mCJs+x797OwkgSQ
TnXOsl+9Sm2zW4QVPVxSl5OVP2qvsc6lov6JfosJpLjzTsbgbub2VKg5plDi3tfGepGoDLTgkt6F
yT7rlTMegWCr7YPi2Ge9G+ulMeGTbIbgIfKRyqx4/D1pw21i8+b1m+gMKUrlpWgEy9bik1p6Xw0j
ugU1fgFe9Gpk7m0DNGHZquPaD1EQ9ylUWaggv81Gpero4DRatixjFC6FiHYWtLgl9YwQ0h0NA6bi
2ert3y1xqVWc6mDSPMysquSR19CEygGE/DScDYFWJO/zEqZteFA6PKVLGypKjXeW4xXU6ni3VlLu
UuxRS2QTyzbeVUZtLtXR2Gp6eAPR5amP+xgfWehjGS3ZBsG8yOzkpaD3sqiXqa0A+MijftkU4EMf
+07wJzvoKCC+9KN1Y01ltmpjW0E65983g4FoWz0SI7G4qPBS1KWI8TdOivEvX/CWhuadElBSElfh
p5kOe7VDZlBXj5gIfzKPY1Jv74SiuLMvXRvvMc6KGfFHp7D0HwKiKsjROriAlOb2oOd9/iiM07hJ
44EOVAqMiF57OjLui7PoXGuiw8/8b9QoO9+9zdzqqalURC8F3HCNe7qLjLs2uEkqIklhUt/bRvgy
F2cptecuEKJgaA8EV837O7jtDw6Ecd4SNK/ovTMEEfDa/luLJgbqFaN1UYajnaiPbkRj1i20GE7T
/1GtW8/FjtAX5zoJ/5BQBP+S9A+NUQX8yOaJoGSL6Bi3FXfKgnVQ22sx8UoJWu8RCvZXbeQPatG9
DwU/0piyW5McAPQnd8uZr8BC3QVutu+jPls7bfqhDNWz1hurTjefc3JxtYnDDT5/pZbRaUzUB4+X
gNONfzU9IzRbbs0w+jv42TEapo2iF8269XmboC9AVoBpUQjiOmkh3xlUH5ZYu+a38KTQUVkdJC+E
HLOBDhZQaxX6OH7t6i5J7XWFJXU5Ld0vLBn/6m1wFwnraxrNAcy24CBheOOKZFxj3p4uJ3qjAFnN
27Azj36S7dCKvnqh+sfx9EOem8o6mEwMbU3n5Okgt4b+6Iwgwrp0ugu99jioiMZmUjcyDNxuMR7R
59pmhIr+gwojcZk2J8MANJjemSnGE8jzeQ8W1rpqXZCv5lInBpEk2X3SJX/8aI4DUIHodsOHMEAS
iyG/Q1O1DOe7a2CkDBMCuEYQ/Jmsad31FsZ7jQewwcVZDPAsDhp2HYGCr91dKSA5YuG8iuOsXdJf
uRWZ99VlVKvUGn5v2fTZ6P7LMIQPUFBI50VgwdrS2IU2xTy1g92J14iNNdOSFPyRhhK1heN0gKCr
E+6Yd2NAd6L3lhYhbWTS3gr/pq1qTQ9a2o6LMmK4RHlpZQ8cNzZvkMMDRmzibY+fcoGbcGk5r8NQ
wRmltbt6oW1RaBkrPxo3/qC/+X3oL/3a+EQjc49Ah2hqBC73VxaoFOsPf9yhoebVuUl645mEIkF3
DefRoX2LHK/ZToI052RAMMZ4NVfqh5L81vxo2DfuTkPyuhyG/N6Y4xdTcBRuA5crxeS3jDduZd9p
uIBhzkQ9Rfbklu6mLuIPE8wM9QPRSzHRENXIWBR2emT81CJZK3jeDXCncX3e5lk+Q5JVnLwt2g12
TCQDGghuE6gpCP2/rD4tF6rF+kKl5WbeOA+edbCWKm83WohhVriDJju7AGZMgUln84OLcHp2B2Qv
PZWzkfsWal24jyb7dxDrW9spE1IqyqdrOgJfuDOsdHffx8ZNk+BIVJfJe4NkapsX0VbUxhauBBho
UBKb3i+RhlPjdAwtfdW24AxxRHqysURY2Wn5YaD2yUYeOVVV/jHGOt6I8tmIVVjaBaYJWYLnRUN/
yMsVbgfjOe+4XYNCvMAAAYn6jLEeZCAHh+AY53grqN50kZxHOy9wnI8e7NT7A4MVCoNL98nBJbQa
XyktPXghvkChGvK86Ru4/cOnURSYDPjqLVzzKdcWZp88aW5hLJy39BYmLH0BjThBlfBETM36iYpw
0J2p+qooKs+vjpbgUWGLeaDBg1W8DkUO3hKPHrVrSO82/cE0B9BgLSDF3AagaHSPmii+LPfOcNX3
3hK/a8y+EQX0JyzHMVcyo5sR6pWe58+eCyW2DdS72inURYQFjMCiYaE3eOWovbki2EbiS/hngNH4
cuxbNaR/FPtviRF/RqWPBc50GxjRQ6NH8OXVGwf8O/gB9WjU5LlrODZQxje1TmCeQSPxRoBi6VQ+
TsLAcs4+5halalqSPLaJfco1zrEmj4cIdkP8+67P/VcrH0aEfMHRKg2eu1CvePytlMx8UnTY7opN
mNqN6hVw1l/YtYL0boo7j441p9IG4Ogr0mIRL6EAfr6lY5iVbl19ZyXx70wjAutPaDMcXlpi/Iqg
1qo+xUiVkyUbMU6w360jPXLFTDFbRMY63+dl7z2FYKpIJ2C56wXhjepimj0FULKc7j43ULRENQ+4
MUgePMXiuxufL7AQvuB88OGbwZMtJropmWcsrTHjdVbnrzGOAxu7/Mpq8yFSSjKHSfAxiB7tevd7
bJs/+gTxXMk/Qxe/ukLlWgVe9NAqkNQxEDtUbrcFJxTtgKY/aDooOas/geg92vosoPKr99avcVcE
jxTmW6pZCkxMdkhEf+lResR5+m/Q8IodteS917GZ1MSuGejQk3S710jnYbEivgIoigs16280NT67
WucsnMD+bBJ76WUOntCzlzmhJd7jeUuYze8rTHLsFIdhBYccteT13z6aufg0wIjS7xVbHrgQJkkN
OtEiVvH26VvIm6MYvnjgPBjAGV3vvi8wnPWJJTfR2suhqCKUjEHHl/c4DQD1c/OZ5kFmMnoezOxp
9H1e/0svtZIlrHKfwYarLQNVob1E5pEOwaZqMewqrWEfCnh1eaufCRqfe08965hRk37EqLUcGATV
WAWIdNPp7anEsFKv+mCpdDkREn0lVPfL9McHopfWrmrLu7HXXtRCvGH/fFKIyHPrcoOJDlkIxfUQ
RWi8RF97Rd93IfdUE9u/x1q7jxWxBX9Of2AKT0HGE6p0X3TN84HiEYk3QlWlFs08V7BL40Z7ifFb
s4W1LT3IwF2f7iKH+K/3FPWzIiSZe7Vmu+jtiBdg2MPsC29aTG82oYExBGVyO2PkGeW6WHJ7b16v
NXuq7klaB9k6eFJw/lhlTtOQkxDewU6xCoUo6aXOs2EGLyhIl3nv3BZcV79ol02e/Gl1dauVQLgJ
3undnzDwfvtT/8t1rM82sF98k/62Kw6Mv+/Mwvlb4ungYf8CvbCAe1VAdKeHFLi5tdSsL2hFe00b
TlV4HjTel76XbwVFqzBLt5pBVkWnszCk2FW0yHqhCGPN7OfFU12iQojsuXR9FiKpZUVGMPlISwaR
UzAojPiCt6A6m3FN5BkzgSVKmVMTxg/6ZOAfPQZ/ImFuWv/J4r2n2+uvds4FDrh771ABY/9MElBO
YhlmkLPUc2JxbOO9IBfTtNwGBW19IFKX7jI84P2ZAyFVLVKA4PrnICz7fZN15dotit/ycwl2z4sC
7f7qGy8sn78+m91fLbyYLt8v1w2F3m4jhRTRsmtJK88/TKo+OuRN4+zyOQA5rj6kAEBOMFPYtlWG
cjazsdZMyx5kMEF9qLqBqNfKnN/EgpKQAlYR711PAZArq29tM0o3TVw/SkWUHYsznNlhg9HrHIzp
cae1euTuszgpccDrNEHYrKRkQZ4tUEmQ/1aNkdgsWbgqWvBS5cuuOga4Zd7OoNESNUflc9XxyOVc
8bMVtYOlhlVthvcPWog5yJPUijmhu/7HrNzbkdIfidC6zM6ATzuzZ0YQPwLp2rD06rlb9zoN+uXK
Xa5SCNk8t5KRdNqc8J2vStzwzq8brGfkOnn95bWWc3LdpTnIZTkxZuJp3Qa7Erpn07cP8lJcqskv
ao5Z0iFXykk1INSCczWtpKRD/khdVlmR/4fX2xDuGK3ysxlqKp2S4HJ9zczBSFIxjU3qehatjhBI
1ux9I9hkGAiuGn18+CY0imw86qHk+rh7c+EZA+38qaZWkNAOmZF0SA/fvvjnrEMVJQxYVNZyz8u/
FwaAsjJI1xdVk1QxtZWSz+mc1fCQJHF4ubgD4T4S79e7RugOyDx58X5eQaMMcA/eCmWqN0aQaRi1
UaOltKkK+IP7QU50ER90Z64Fm/9Q+ZNytbtLq77bSMFe55XnxJ7UTaHOWLs65UbvdWVz2XU+jvyk
PNi/Xee2xYRJCRoS2RK6KCGWkHvEf2gX+mA7O7DxoMxpfbL5zDvY5cQOJt3iwh93Uok2tFa/GzOq
8Vsoi+Rbdp6UCPzb74VOtfeAQ1NKh4e2/G75lfLXTtGNoOtG1zC3q/3luTIrx2RLkovXdbljrucn
kqVPoISdEhdtBwSwpNBdm9/1bv3WRC+zcqeJMOjOneMg88WWq+omsLYK/jnZ5vKvZqVfb3W/2l/v
cHl68iNynVz051aodt2mhh+wDZxwI7eZsrHLPa6f/9kE5bL81+Tc5TNy+TL7Y7tc/LHu0myL0sZU
QW6i+ITQcWLuUQ+0i0TfaZiCLNXZFl6ep+6CWvR1PKVGfRPNVpFWzWho/sd7qrvWtnPOpubegb3m
5eKkY4c0YW8Hl/k+EwamcO3xwhZE25zNFOChhSytY/Kdx2q1MxBvFaXS7pQR6picoNZpDpVW2VBS
55Vk9KmZLFS/Xzm5A6BH97SlyLqAKGjJFrn/v57NhIcHpNAf46SY9on9NJK8PvbzhNJu3gJy2dNt
ct5yttWrihIYdYvOrvc3WID4R7nB93lR2KLd2ClP6B96l+viVdsyGAOXWOpYLrNy0zdVzc9df26/
SGDm+zQcnHxnYr4znKyhmjZyz5+7X44slTbfvuTy1d9WXL/1epR/te767XLrYFvvmVcJf2vU1vrH
xuvnL1/3r3RB00xlKcLm+XK468WRy9fJt596PUxDCAzrKsZS168Ca7XTEGIGEsEpcXvfZoE6o7VM
R3fXehDy/5F+0WZ6g5zIdXJO5mXkYj38H+7OY7txNcvSr5Kr58iGN7WqawBHT4mSKDfBkiIkeO/x
9P2BcTOvqVxVXdOeMEgqREkwvzln72+nfo/EbSPemAPW6l6oVzLo7WG+vRmmZJa2Uxh6FM1X4eo/
cVt/eJ3mFdlyRcgi9Dbu33ytt4dfOSo326vVVI1fKtLl1pnR8hFl1s17KzLB4exhU3Pz4w5LQk1D
J5P89h/NsU7206+eTn1bQnSg28GQmx77ZTpCyC8j0fsduyWSSEm+qr41VoxndkPK3pBbt9fiSnW4
vcRR857TO/CkG9Jh5WjdniEi3ozR0lCpjEPE7vCkQrY28DcLUv4SkiXJZQWqaaJvprf6j2d/ea9p
RINd6Ege3co67VYG6u1hXFGpv95LxGmTYlCC8G7fvjaolrqJataS6/mEeAXkcn0mraLa39+Lb5JU
TYox+yTFrr3J8G+4xYn0Pcw26/m/vdYxfwdlGXi39tqt+xbTGYFStZ7m37txM0huh901FeN1XVev
D7dnN5raX97DC9pSGKx/JLfp/VcH7tfz24keCmpqyFac3+3Vv3fk9NtU9Ov1OonpC0svGErbWzMu
Fks04renc05HhDF5VY7H9dcQV6R+rWdUvQnMfz+jtzeToqQ2y1qVcKBVTxkR7a0zygtJVO//wEi7
vcYXkPh1nl21lZGWDSTEHaoy6Xaz/gZEF0YoLK0/PPyr96jAEBnTSpsbUvJmUL89dAVlgHYF0/7+
3rzifJOQ6rIlBqrbrHyYJf4kAb7aUYMkMbIdXjVpZSndzlN4O0W3p3DVrgFoa/8X3O73M3E7Mb+f
naiR2KQaM/DTdany+4Oxzly/v/x1U3Y6zJc5/bqdhts9+K9O1c0JP5ZytQ0pd91OSqVbvlrlwHVX
f8GvU3S788xk0NCHI95sI+Azw1pRn415iyIzw/W/QnrW1fkOzpytsAqlmZBWPwI6Cd64mvvDNbQ+
uzEGb69/PbVCA7J5xP75dgjF9Tj+Ot7rs9tLSR3YO8Y0wNa7JV4BP21qvtwGyNsdY80o9Jzb01/3
EpKYnV5SPyMHaSFw1ZwchbMPiIGRIRKIyxAz0mkjEenxRGYP/UsKzbevkqcMbA9Fk6cv1fPtWrrB
9coVs/f7y9uz23uaINB4YAFxu9JwG8PNXj/j/3eTv4V44L9QRHyNf9t+5FVLN/frzzxNcf3O3yQR
hvh3XZJMaSVpylADfoslM+S/M7atWglZBwQgmX+IJSPMjFKGZgF1JtRMQ/Pwt99Ymqr8d5CXqCcU
xUC/gB7ifyKH0JQ/m/5V08AurOimunIEiEHjd/iTGELQp7BGnrW1WCWT8UdGTeSZsSdc62O2NXRn
kf3agIjp0Zzsn7oP9Uf41D2rpV0U7mxtgtmHYmYIL1116CmC6DhEN1TktIZi3NZK3FxwMSxE17TD
m7qrgodsQ4HXLz5ovKBvp/qa0+m4Sj/rA+2pneWC3P/DOfktCu9vBYZ6JstulXCsONBfCXlrtpz2
62+0MLzTMTT4B0DqH//GJpBnio7mskVm/gxM7iGCFVqbyj01qR99038LAj2CKo3ftFh6+K9/OOqR
f/HTV1opBh/RgJ36l5+ODnmqkUkuW/NqjQfxu3ygzhM54nvn598go1d9/LfxqD6Ugase8AOlj4Jv
nqxH03CWO9p06kVqTtKRddNHfl526SXt3faMam289JXTevF5/kAbMOOsfjSSzZK45Xb6UT5HR+Ve
3FTmV4h+m3bA8px+Qb/W79U3DCGssUsb2YJ26mjeGzZ+Ipu8imt+HVpHUHYaXjbDQ1pJpKNUOQge
SGcJsbEc8yP9uJ8U95QtNnyzpiBHNd423eaxPlPplA7txtzTu30vrwQ4Rj+SJ/4cf3opvsExPrBM
iU/BVu/tlNzVj9Dcjsf+jqYjLLWveZu7vbvMHmmndB2+5QNxY51FUK+ww6/QfpKk2hu24OaflGIn
2gC75p0aZi57zZUeOqZcWfbAHYdPqxnuGpAonVzm+8VwwhOpuY35VF7SL+z2dNGEU/mkbZYHCvLF
Sz4+0WAqE5fDER7n1+JD9+mnk9KufSfk0px0BMISKzKPnIuQpAbTX1NBEwQlNo3kVEU88zrQ8qLn
SA8qw1EpXlTRR0pgXJr38aB/lvfBXVee5UfSK4i2o1JLRy7qHOsh3ghnaDXnkAlpG97rh6F0Zvx6
eO2d6iPb1yatEDu6lK7ynXihL/d+3tgiwU+flJ2JKUXPkeiu5gSvcosT8D5+6qKTeVBn16A0Tf6D
13nFYdmoPriY1qFuFxe29ib9DE4V0pvT8soO0nLzO5AO79FJPikhh7at6GY4i2QTPRQQdbUxjrS8
i2RDls6LldiF6hKGlH01l2yyp7MMlu5OfJOxvz+EO6OBumtTFaZONEqO9TRwJCikk05sHNENyNvk
o981Tn4nP0iQnq/hp37u20Mn2PFLcDUvxFlxaVfO0Lm9Zis7/ZzfjXA7vFw5GpcWvk7mVdvic/SL
ykm29TZ7tVzGE/R8BO+drHvrGf9piZGnciavc3LuDjv7Gs4qR/MgJ09Ii+o75It080nKQ04ITds2
0v34in/HuKit2w82qdWBm3ndh76NCUixJc+KnMVr0cv71kXb016JTqiWCLTWxt0K27P1H5AF1j9Q
92nk7wZqwEQiU6TCZXiat0G1VQ27cZpznjukNJ3SBIMsY6DSubMIloIEDafX3QFMBnaAn9k18lDJ
vqWNnW1kGwHCPbYjfbP2X3fJtXuf3e28ja5QjagREiwR3hkdWfG29hR8tN8CXjX6Zqdh2M0v2HM8
olqsSx/YEyqWzdzsxNieNlPotBSM7pT+al2GU/cW7ROdRuD8IL6Ibu6SXic+SHfN+N8Mzkx/fx6b
TUlmhLYMSZKY5rS/QGfkbDHRxxCH1oZrSvuykXPjxYxb978ehv/TILz+GM0ipFNkspP1vxCjUfvO
PaqGeqtJ49P6I1ht7eZw+iKDipCrvGNvUzPF/3Mt8C/mHRkhyH/+61RZxFOo0yWGmc00/seZRwlr
VZ+stoVrkb8ocxx42lQk2wp2O9oc1AWShoAJfFZQPSehRTyn+UHWI6nveusMxHvhY56fygAyxkJp
zc1IQfN7jXidWBGPaT/dTTh0ndpsWh8gpLb2d1WPmHkTvZVU+ctSjnZat+duYsjIlsy1SvUA7yOh
OKTUR3WcsR8lxj7V/aBu22e56jUHtAXRNCKglawo8eyYy0OXk/XAVU703ryVlYEuWHklj6t/DLVW
PllZcajZcbp5urYo1bDaWR2MaKOAVRYykQVi9WYNMJG1u4yepp9pGBJQORV9Rt4SlXOqT0KZg55h
uZyn0kYRl53RF4uvp0RMEWQE1CLoSQJtHOx7MQqyjHujGO5jeukupx3xAlrnwsKWAXkEeAYKIjOy
XuSqEVyc6JUrNfF333TpWb61/krxMdUD9RQPsA2LRad1JKNvKjUB9Na81ermwsY6RWIFcjEm6EvV
CoVf0vyWnyCIMKYWCKa55AJypTt68yHMGFlY1I1a56Y/iWRiyylZWIlonLrWOBFiSaa0ODLx0S9D
MwpaU1A/R2tSQbZ46hrkF/RGth0GmfDSTmt3xIZ505jcK6Xww5L5zQptedLkj5Df1y7N/GdTqsEW
5SPzGdHRydCdIgHbSlfqmi/H+nMfo2tRia8cA6R9mc4iYaDVh3sT3pKuP2pL+ChWjZOk0lk0I6p9
2r00/awn7WGpBGVDC/EF79VzNSHDuevFKPfaqX2YouIxCcInOW5/JuZU2wsXMMIe2pzty/qcIHVw
Qqa3xELiazkqlGmRXE0U+BNTHD5MCYXVexoSfMResqvK2MjyJFEgEyG6r7QrzNITdZPeUS3OtIl6
CNzoRshUYduUjZcMRBOhmiAYqx+fiwpfujlCt6hC0xemr5lLXRSyJ9pRPwNj3pOdjbDIImlITDdC
ip6GDAIas71+jxY5hGVqZ9154AzMNM0yjk62nHBQuFUV+v34SJAJujnqq2i7KrzYKmlcBUKV9ZyJ
geBP2ZeVhb6h0sOMNHcE99IsJNaZ9Va912ER5IgJhtVvX9YOngZkrAjrpMAeJ7IcKZY3BJOvoUzS
uzYIjtGI6K/Q72lfSfSxTI/LoLnKNFxNpBKWEu1MQ2R/u6ZFLiBLUauyRBumWD/kRqMfFMgVmzjP
7+YI/awdBobs0dNi0mh65RgIvUnp2DgvuGJIpt5pnYqCtNLAqxdSvZP1Amhh3m/bNEAZo2FIw/XR
PAglfmjQBiHJoUnjlBpefvA0Eok1FkwwxWxdEzXydgasJCFdhKwxBQ7JTp4piTEsh9g3Wsz7twd9
loEixg1rNhmx0KbuzHs0PcUKJKD/BTceIZ1SeWMkgj1Sx3Rv6B9Juqa83t6KzZcC0+W+jPPscHtH
i6z017NB/sEdkRwWjc6GEUqik9fs38MG6nnUZQyfk5UF+6iXv+qQzossD7F3HzsZAZh3y0NLFJ7h
sASotqbbnsqLRejNBs8nS8bgTb4uW/ktqbzWbU7ZaTpJH1lqt4c2JWnAte4X0sRaJ32bH7n36yOW
2+m72UgeyX90q8/mm11eItMW3zBmqXfRR3tU/enUA186l5/5gSU7meds4185R/qreWgfo63qom0B
W1ubd0aFL5mWm5OTA69yoBzSPJHDNK1jnMV7SpUSy1MyTfU9y1kcUJSpTGMnXcCDrBFidvMmtTBr
jqiz+DbiAgyHhDft07w3f5q7+ise3qLFTRNXBYHR843Ddw294Xk8ythlZ1tARJOy6qHZ72Zn1NHP
5RML+fCexvezsaGHchdvjMYxmMQKFhrKd/a+JJvCMT+X92SxjU3deqXMSptYOZbNcO/d7tBt4UhA
uhoO8rQvSfukWSai60jOqJ4abQNabEy9kGDKcTuZvsLqavSU9iCpOwLvZu627mAFjnhqBiQtngZu
Fih2bVdE+RKzgoKP/Fpv1O81yZn48y41Y9Mh90Ywv34kQFJmQGA+cQCOTTUsMLrwXviSdZsK0ZVt
nk1+c4VFaIVu61WuNopEALNTzohi7UxziGbQ7ujXxjsegPzbJZS7wNZMxF227o6vHOOU+wv7jWg3
ylbmeOh4e3xyFwk9zAeqcDayBrJQLiVHi9XlF9IYpTk0nyUgtE8+pqVzntoTw/idpe/RgbIL0YuH
cdhN1ptwZgizzpq2198Ekh+3XBa5sOMQG4Tlho/GWf05dIx+HlsywE8NZI0OXzJrRvPJOBe4PJOz
GR/0n5onXJbn4I79U/uGM74uHrqnqXH52eE7S9/X4ljthp/syQp4MF+KH5/1U/7RUx5W7O5lvMaT
E+uOdea2welUbs2RZDanvFZ+8xix1SK38Y07ACEim7UExbXTo/NGfMUFfq1DT3W1c3rVWKouroz1
KEGL4AVu84KkJxy3qMFgK7D76U9A8bgnWUIJHjozQ7SJC0Y5jZx+U1+JdCBXhz+Tjx6G+1J6LUsH
dappHsOVKO7RGeMgGmwkz2njaEep9oxDsDfZgZrsazhTPp9Rpy4nqHDF4LlPn8Nlk+uOTgZOfxA+
1cJD7CkhuHE0a4Oooz5bd3OOnR2LwWnaDcjabKRTXLnAogQbVMqhB3mwx7B1SkJ3Dc/8OVtO8ipa
x+wYFFv2tnrgAHQXi135iWcfQGxpR6xN0GK+cl1Bvp5ieyDCGOnXVmbM6D/hzG6Llp15tC0m28D+
/5ptOt1hMcAGjMLgc4yI+q7bBLkjjG6Kko1AZkTz6LxMh1IoBIFQ98Yjyi6Cs/Ftc9WwRaUu4GXv
jcDGxZnIBL6wIydnK30aNqzyrCcq5/1LyQpn2piOsmsd6RVQ/wbE6IZizhugyIXpY5edYl+5FtQV
PON4ADW0PI65R/CxaNf32YX9zFvnJzuCU9VTyjAWupULns/4Cbwk3OZnlc8dXkGUvfM3XNjpmsU2
2qMoWxD58FcT6A3Le1eSaH1HPMDcoEfyi9IXz8EDkQqd07OrI8fVZVvePbR3wlt90FD12d2rebFK
+z3atQd0Ph7LhEsweRbwBkbt4RFBnbkh8SzYWb71KXv5M1Nod79Gzh4nvzyH5+YHVJ6ZSNtTimbp
joA5NB/qtfrsXe20BnA+Kef4mh5oA8n7UAEf6wUzHVvsFtssRee5q8R7/aKejMfyGecJC8y4cIuQ
OHjIOFusfpkPs+HQ7KRXktGWO7Z0Z2YYSiHsEePPzrI7ZJP0vLhZDdfo4SM6ee5WwZ7jTtD5a33A
u10hRHyVFE8ho/LOPGud0wCkETYkWEbCdpJ8zlMQQXe0y/QiTscSfEjisEmlVh70fnGirDISIFoe
2VVKP9v6k1WFBaCwO6oXVFm2Ytp4HS7yxnrE4lrT+9XxAjsyGYWxQ0pKbzc7BBqo46djvI1ZEVjn
+oykT1TPuPvJSDe/QTAqOy678GX5kZ9vw5zqhfv8nerKiEj7nXhMlkWWN9/nG3otlzDeK9JnJDiJ
eQnHU4yg1B1Bza8pe5CNDyb290w/Mfj3M3F0h2B86jFTh8K3PdQb0/DK5J7xxwKql1lP6R78mQcQ
4IUgcXYE4yl7owKhvEp3FEAGxZbust3i1xeEmSg980v4zrzEYKAoH9bg96fhrnyICe/9gREHu8UL
ujgTGzxWYw7AaCdMZYyPBKYyD+uSl12n6oozY9EdMmcs5pbSZ1KRGO3ekvcV2nsnsy69TK9B8Iiy
MWUBulO4YhNoaI2LoLG3g/cQASGdRcmrPutr+V4GR/W5ih+Se7OCKbrVtsnbuvAE7fExlQRG2kPs
NpKd7pO7RdkuTBQv0rby1U3vzDmCEqfeihuUOtibTjHB182mlv3+y9TcroAtgwMDhqndv5mP4nIO
Host4o23/gu5b8Uq4AmXAU0tBasLJJqz6OVXA9TyfXkh6vyhOhLXnX7Qfa+/Fb/HNeWF3/M+/5CV
Sw5OlE0d6IbTgPWJS9rGIkMeysVy5vtB3GjxrtvH3vyuYom+MqoTWV7wqdTGziTOPNKrYBZRtuaz
TpkSM9EdBaUPxRe/eCFpmzHcTdSZKbFOm4BQ19rL8HE9ESlXHLSHimJJ5EfZJf9SFlaxXv6lGXaR
XhbrkEo+pubCV4wz2tbhftB3AdPiLL5jxmWr8DksIpsTESPN64IBHGqKTXpk2folt17MxnZUGelG
ZKI9DhyWQDU+p1j0jGpk0g0oq0myrZ7w1WevcG6CU6N8t82PBiTqPX/TzBwFq3UXfrGGKe4aFgkX
FE9B6GSsEnAfeU2Di8yp3ggS5MSpX6iUEXFpGGO49K9o4LiOo6fhOPw0fozvxMGnWAY/6y92jYRd
l40TfLe6j3rbHtkzQ7i1tZdwspmzxMKRNsZ+Oc1ufsw3OatLFxfNeE5ZZjSQU9QN2BhpcKtDN9j1
OfZI1IUwp/4UdywR401DsPxBPdVbCn4ML7UXnrO3YpdsIsLjP3s6pZQ1n2rkJ0422swUd+amPpvm
QdxMX8OXeeaqFEInf1pO0an4YT2Fd90J0oz6ae3i5+aIoZ36ef08zf5cfEvL/awhwnPYes3Jjj5m
3PjTD8PcVLQpLLYywFe50IXWnWIQ64MZyo46zeJhkVWO81Rr4R6btRNphngYw0w6TLcvSGJ3GvIO
AUIL3QkoU2sTXwgKY324/b/bs9u3GSNp60WatgzKvXSwphho6+3LpbHQlZvvs7DbjnkSXVpRckNt
UtwVPhJHjDNd3aquKTayR2IphgglnDZ5heg1gXyEpsExtOQujCZu7Jww8bySYhcMxiW2ogORqPxu
CLpdNOGiDzBL2y6GaNlBUasutiasTEOaUz+CsQLyzSd5gxWVYHR+MItea5i4DxuRYpSlUecMotDr
ku5NWm0Gdd+Oj1IOoDdHfl7LVNhFiwV3R2PLrYNkYifcPLYY8t0yAMoZqUxcAo6EWcFz1IQAWjLZ
lS2j8cYMY+MkB7mvxFP0HMe+VquqIyTY5eKwA0yrBA1mFprMNcG/blmX3UPN6gj9v2uBa7CbCZBE
Nqls19rxoPbM61W6UEgxx0O0EpYD/EqDKAWnqFXedHUZ7IXxIelTcCczlUxVSB6qEmRfZcCPYhyN
6sOgiK60ZB3rR1bIYxlcspjsHiVt9x0+laGE76UnjH/tovlZis0DeQRcjl0aHthf33eVCFYLPoA7
yzlN9ThnJzKzqMg7NFyjdY1yQp4SaJLRYO5bIzwG1fSqpwV661GgT9bp90HykfUN/FRL+lKrjG3Z
AHhgQAWwEYM17lPYJHgd3lSTzQqER4tw5krAtdCBtQmmhyW85NBdXvP+tRWwv09i91asoG4J0HIS
PNXaN1DehsZ29jxEGfNqjdlubKzvujAOEmwUWxACKiek2gX5DGpnIrxINgW2vsuLAGkZ3T0ym1qM
vhf0O1LDbsgMQdONQ7QNqOXV/XKtDcJc+kRonVrA5hLqIx2GcHyZ1x8my+xOIfPJVpBTgYbG2yyW
pxO7rsKcdeiLi3Tm5a1YUZ6OFWuzpCTXpwWmqUY+9MvLWAsvQxGdETZ7g6VQbRzKl65jM3b73jzR
vkVzl0oVgzUcoZZ6WmxMbPkz/I46UOlmFp86UX0tpnSL6hHo/Yp7EGtmnXmxnhmVI7s3Q34D44cU
tC+lNu6jnA1xVbBEVcruWtQCjDkVW64xWp/N5Epx8KnqLI3joT8YJQvmKqeDoCKBU98wxL42PWaD
FHJ+28Xj6go/Qjnww4otgxzRQknq2PDiLNtIDd7uh0ijqVSimSGYBvuTFLOZgQwk18bFmg36+YAx
BqNhPS2+pdX4mUzMNLjRAL9RD8q7nRaj1JMhDlnIHbApX0nIgRyqMKRkIrvlCJyqC5jK63Jl9ghg
7bYmnjiSmWJ9P0hMAEb41E/kABpYm9iXJt1A2rMgXrDG+m1rdY4Qrxl6HxqYCKpPRuqZXbeTMd+g
RKuYF2UL88NA3UIIkVOgI7rGMR1EhkhPmWvLxlboigr9trCv7kyruMQjbsd6Xstks4m7Bbex1D1Y
Y9tyvY3XHP+IHcs6OxmcPLbc0rYIOicZS9rJohFuq5kSrC74lYQPjUPL1SkX20ZlSUuIUGsPaf+C
+If1SEYvhjE8P1r1s2KyRZOK5M3oLNpXSTCf1SJ3ktB8GsbkiH3QBeiORwsGZFmyl54GYqyRS8xu
ks7yXUUfUBAhS+sWPoHMUJzUwn2AifUxMeHdS5n1QdKeYZdRfp2AVsQD54oIzQbDOZxbNa3PFWWG
rgu+IgDTCvQLRB6J0yJvxC+RJB5MLHrp6oTQaW+28ns0sZCtujdRP4RSdaavsa2MmgugazHx0bjP
W1dsaxb4xamclZXBFp6ch9LUdnldP4qWCRyg2QwjVl+wLuMub5qfVba3ZvEjDMnIpCov2KjLYEy2
GcUmI3tLBb9N6f42GhbbNXWYXgILHrY489uHPluzo4Fei9uodiD+sToT5GPXUxVphHWvao4PsVmw
8Ejii9hA1c60fKvUtH2nktCJ0noMG8T8WY+fu0+rbdsuu04f9kHSiIcS3baTiNnDNHRvQ5VggM0X
licyMj6dNVFe4GwShI9p6L05Uu7CoTggnbgbJyvkbPT4yRO2kvjKTcGY/IycT0cFk2jrudxsgxS4
J0x4Gmfg9cFuGW5p5ddyGnmroqyGcPuQReFVNCa3BUOPRYNAgRHzugE7Aa+bvGkZzWzdJBSyg+Eu
LfJzRj7BBgg8otsMhVuxfCxafJAgk+8SUbrkJmtQslmu45Sxida7x0mhghuMxqXnOkXzygAvWxtF
bVPX7NHuTvRaQ5Vt1WBomxb1bForJJ9UW0URNnFFoQ9pP8ZWqdgpWXUYzPhR4O9/jimep2X6CkIz
YiaOWC0ykUkFvOPCGsWdOogHuLbkBik5JeQEIFvaqLEfVWzsASGxwQyg78VkY+0S2LD9Eq9GtCT2
g2IAKoE6b0jguOojoRGhbLnRghVVoa9Dlgwb4Fhma6jPH2pqJc6INcYpq3S3iNI2L82dmnS9ZwqS
YEd9Ck+u1EnwnNwRxYY7YiFJFxkOFM4yRw8WNPfsyyRELE6QCPez2uU7rVIJAjfxqQFQ9+vSKDZw
ML/HeqCMm8HSfxoEUSPaRHfqOWHr0PanVo7g0AyRt6gAfs3usc1N6ppdswt6c5sZMTWIRruMOVNu
tfQ7yGnnlEPkxIFxrKA7u1XIZEPTKsvix3puuWNa7UWeKs0R0/wtDcTr2ETzRtM1GnXWiyGGFPqw
pmgK9t7YavPdEOqvKixap00E/Gyo8FQwjTacZGgV2eiXkvzaDSGOKZ2agLnWrDU5e1gE4RBVy2OT
0oFgYNdUDwovKwB1fDILPEqhKf3s8745qSAWqeNXNmL92h+C7iFsd2VmfOpyLLptoWMtnL+TEsUe
Yja8VhyhUlW9fqK+RuBfSMk5kh29nZ164q426h9GXTOz6VwSURvkLpYP3U19KU9rRx7gZReydA3E
PjySxsDGH3VEGfSDkyXxY5onvU+DBg+NiSqoppWdDkggFj/OYMVNdDTmkbpG2BknmGkoMKTqZIhg
OHrrEsAacboZPkVcDHeD4gsm6QRy1Csb1Mvqvs1HdX979peXU1bCIy7ZuNbpZ0xnyJOUWsPqFf3x
4fae2cyWF+Mv+l2BWA/cAQxYkpdXrNoCSX4Te6ijrV780Eqx9a3Ukt1hde7dBH5aNFDhi3BYhkQd
2Kvk0Z0GwUNURU0zY+e2yimHMCx3KlUnbSVKp3X220M/VxchB/IPPEbft8mMB1zWSmMvR+Cnbw9F
gf6ke7Ng+O1JUPntIUZeoC5avUv+mQx+CwrXyI4HOiw+5KNJVUzRinsxGOXN0GvpMatTdXPrdv/v
H9O/hV/lb+3u9j/+ndc/ympuYgh9f3n5H5uv8vyRf7X/vn7XP//Xf/z5Jd/024e6H93Hn154BXHi
86X/auaHrxYq6O3H8ePX//n/+sW/fd0+5Wmuvv7P//r4mVMwg1LVxD+6Pyv0JOm/1fbtv5r2a/4X
3/YPYZ/yd6BEukE6j6JolmL8QdynIe7jfZPuJWJvvvCPRB+ysNekHVNe5QiGosJc+kdMtvl3i08T
ycCURVUS/4eJPrLBR/1JXGGtJCXNlNY0bkNlZPyz/ACwQJErvdZs2wmGazQLJ9I0uR0sulJJ0yCi
JhXCLhql8+qcOl6jB/iJ8pxbCs1NGtRPodU99GEt4khL0mPRjhUhN6wH04aFwbQS3ROYIn4Lbcg2
e/0dEEiAhYP8jnLSfGlelH2g6TtJbNNdben0TV6RmjcHC7ifXeZqwEMfu1I35L7aW7mryGsfI1bm
xxqPYPLZmGWC1kdmgKROXwCqPkK5fZbZFeJVtepD1oL/ZEVaMdAIgh+NAsWsrLon8Ks7m0P2ZFaU
L7ShxcXKEBhmFL1F8RlRJiyK1IqdaJq/Ibcht6EP0TPtos6AkqfC7aWBRHJQuwmn/A5OWPDUF+oP
YUzea2y9Gwg0w32N2bequ3LXZYyigmQv4Gb3RsqoLcpx4pyavCT0SElOSSPEbis2dElbsCfMnLk/
lyECNrV4ShbJ8Gs1zT2NlWGg1hjuwiTfNOF4nfsGu+a4MYOx2MgjnwzpaGRVx5U/xwBEylLcD0L4
GlYUq5mynxqd0n5kPJV1Am1vjI85I/aexohQRNDhsTfkvUq3JZYspyqXjm568KRJNBaFEcFh0WtO
ImEtEhpkFSQGwGijBUNuKD3PgYouqS8DU6n8rsYYXEWlcPo52XajypOaZXrbdb1jMv2Cm7E7Y8p9
o+LDsyA9ZIr+1lmQXBUFq25XPpRizHHLB8UhgKLz1rgZqhf059fvGHVD8JJA0G0zQSNmJbyXT2Xr
Io6477p5K8ocjgYgntNOqEIGNXSX5lkUJk4KcwpOVldRStOdLHW79MtzEZGgoC2EnSVUY5fZaB47
LSYVJzhJi6EfzbSDiCWVADJhRc0aYgBFYp+dwjSW08kTkLRs5oHDO+RX2ZgerKbR/WSuKNynJMfC
XFAGqfOWkVuj4qKLJeWIXyv2IIGmSw3YVtuX0fIsT1xqjZptuIYnX87kwAnQfCzmvrultCz1TsHl
kEyWuQkxivvsnejOs+g2KPnIeK+p9jeOPirC3Rynr8VyVyKEPWQk1zhGl50VbZlQY7DHn1jqplad
UIOMueaH8VPXX6tEGh574QU1PwuoQV32ak+MT61TYmgS88jeJPPSJXrtWaHslXFZ2DiH6JHYsnm5
XOI0lMvn2kh98jp0fCBjsZ1KToFeF9oOPtYjFP7uaCL8oUNNni5L+YtM0yJvpGGj592lbHp5E8ik
b0xqCxw5B5mJL9O0I110EWxVm4DWEwE2jhSn6aYMSmVj0SwYKy4eIEfDMDmCLC3bJq+OQoDacKA+
lsGIosLXAL9HQleV1lZBCoIk7F3qtEsDnAnWa/bIaiM88qsYTnhPPbAH3VS0j2SF2cbcWI5kDJkX
9DPsME4pu6n+Sy9ZqCQmu85R47918qj5qaCjgKa3tLAly8I1v2oCmBFkERLLGLjE1NJSkQYU0Wp1
mQxEtwj1LWg32Wc8sA3J5+RnGaL/U8P6KW1RYQQaJSiS0EC7NCOF5CWDhtKmlElQ87OA/L/cncl2
ncq2pt8l+5xBQFA1srPqUrVkWx2GLW9TE0BQBDz9/fC5d+QZ2ctuNrYa27KstRYQc/4lEbRiOMk/
SYicIp74nMNoOc3ETy4BwD6Jm+Vt7lfZaJCytQbja1mS41K6Dfk2nXSx94Uflk+09hIKqsTq/TRZ
/xR28Z4sCKmENZ7dCqI41dRt08ebtOqfUNWnJiZm3bFBwtPsl0UDIqEZJSEBjXP2tWB9UMWvTtOa
iztvGjN3Z9OvwAUtxq3XcAN1TvGo+haOL425Tw1Zm94QHkjCuxLZVO399ZtIVgIUqlf7b8XU25bR
sfDEjs2R3X7K5T4/rTH2n47LWkAlnbsxMysBirK3cNWKTe6MOoZLoVZ764w9HTQvQ+3ZBe1wL0RE
XRQr+TTFqBtUEx+GOsiwYE2kmiiNJjpL/smt5jQM60M1+52k4x0gYdyiQxp39L/sdTijo7UqtpM1
r1QbeexHQo2KhDRqSWgGK0zyUNhId/za8w5+Fv7JAnZhXznjcan9H7qx/VsrtHMoK9hL48b2A+oy
Nj062LqKqJfZL8Utzqh8HtyxPFRO3z45M/xIXRJ91TXPqMeax2C0sltdJtR7VS7QEAn70RI8kxY6
nif+8BYm7aUSXfHc6QaJEaeKpSwiohIrfh77+SFyc2jQICsO9Iz8Jvv2klhOfJ/71FCX5/xZnNy7
EVPhHWoHJNLJWn1vNcDgUvBo6rk9a0eyldB/sW/D4aqV+WGvmXnFQjhfNp0qsju3Bn6jGmsS0dZz
a4BGiXL9IIE+ACz5vrklRIFJ1kIQkCr/IfVJRCCpCTlM+ovTftzm648z1fhqup+jDfEyFuAr4Whg
l23ShQYqSLaByl4ikrvQpdwH8kSOjGa84Cx91y3ZElWP2iqxSUf9ezMuaKnHpqcqc4r3RqHi88Jk
3xRyOcnRoKTG0eAb8aN0kghzVvQQxPALUffhaIvsugjR2UzWlep41Nj8WK7ilWMxD0NtLyfhx18k
5dgbhInghVOIxH/SkFAyIPTPI6Q6yO0T0NhLbxG+4Q6vgQmO0qclup8yRDeR93NxQgK94FXq3gWW
DCcW1sGYfSgh+LEVEkKFN3fX1gQ3hlr84WCWQsx0uM8WesrhocrFaSb7A4AHglhU3Q/X7bkweNoW
cXPTopgP8m9s/ix+VXHxjehZ5xYzFq5HGeb2njhb9MENA5I3kdpoOM0D0nAQMDpHurzii0gxgUw9
Mh+qdoGL4BjzHzqzMZLnUMr9kL5FUj+gek0PE5GRW3K9zPavgmtRwGdlI781FtvLZNGHkIWedzbh
YweWfVfCO8ypc7HTdKt5yDGbgFDwYNinkTPsy+YsnJ0vEXamcDechdk290GDGoyhN2smPNIb1r5G
H+US2uPpzKGIeFpl1A1oqhtLOmhf2Py/CFh59Zt4fCLA+9DpPHyp6lfVo8VhTdZQf9l0JSR9Ew3e
TXE2V5yNLyhneYsKcq8gS9xj0h8yO4/QjgfZUyPbAa554YmabEPZNTvHh3fuQje6gdj8zuN6eS3U
bTbUFQzmgnF7fPv7ZWryd8Kb84cp0OObNIj2OXDHU0yc1J7QVOIRlhg7R4dqPSM42vP5ST01R8+W
xUGvEFEi+hQ8AzPeiLZ2z3HTe5g8bA5tL37jSFQPMo7tQzKm7R6IOXizEyegbg8HdZgXMGlLH5xd
srbvfbv88I0X7UU9W3tN2MgLs/ImqirvzfZmVAhFcbBrodHGrf8rIma5nuz6OoM4eGkv34qEm0OT
mnlSJAaTa9YSsgNqunfLAUY57c07gRnAB2W8CkR5CamRX95MogE9jzvSCy1exZduIm/nGKe+13aD
0LbxM3RFzqXzNjlySvQ1l2zBpuEbBBiTXeyGBBH02MKJ24gkFSkUfG6bWxum4YsQy7SR/vhelnAf
yu1mDHXUYTnyeQ6Kx2AAnbEW69IQvUlviEhO2vPn7TL1b5i46FZEIO2bLNh2xZp5jCNwIFtwGZoY
qVv2USZzh84DvrWy2vTEEZcdkCmLTabEt8mGmU2n9ghPBqQ8KKifuNxb7gp0jc6pd47dgqI/6cwm
HwD9o2tNPILh1DqLqH6fNhYeXFDBpElP3uCjPOAdEowLpxqk/4GF47kGZqoE6U9tNNqImCrELyXI
MXx23gzBIc3IkMkl+F8/Bm+Vgcmbsg6XUU8vsVclhy6LZjzV4he+QrTcssf54WqFikJeB+4byirA
XeulOdSQJiHviPC2ADP592yA1+7UgCuo6WF5M9vaGB+u1Qz9Lp9mQg3M+Dv/1MREPzOLIC3hYg6L
7ua5b74X6WsAs7nr1wlltJpb5wRvdRW1j+1SH73U+8VwjkR6iWw+6uFSRNMvXTTuM4+ba0fF4rZw
JpccAFQKkUi6G9uUEb7N3OO4p9FycH+gwIuC4k+VIhymfgvmpy1e7ZysX28+h8wmmzACZiPQ/h/P
596w2SYrbZwd4T3kWALzV9MzcSHVyTjculBKWepSvfk98SR2mUwfyWZQu14j1klmYteY4nZenb+i
k/1ObRMuChLb9iN5RW646sHG5F4vVELGY/lK6vWNyPfP0GdZoUXzdcTVv9Nz/zvh3F0mMuh6Kkbw
BCAMbVlQiwZUaTEN0t80LU7ZGHzODRKaEaH/GeRw2XsSI5HVDySyVtM2JM8JWR5bhF2G9o08jIZX
l8CtOPlwyxbCNScrOOvwUCaJS7ofkXhIytFohsyySfanSdTB0ct4bLO/gaRUcaa/g2Dyjn2JsI4s
CHPKfTLdA35jRJ0c3XGRkrXbExi+NSVrmkQ9DqQV7Ke/Of9D/F6s3oCx6M5mQW+RkYV17UgLjQZS
Px0OiTf8uccYv8JudZCc4rHa0e2BtCVpbr6oepLe5Y/QoZwzS50HCUFzol77cS5LzEu6vwNHorv1
52AnpYOAJgqwEC3+I/r2jAtF/WQ8+CoCdEr429LIPwVGLfjxm6sd6LekgKxjhCML8q/Uoxj6Lf1K
3PLS+vBqj0RZbi5UAzwuiMzixK8wksgOK0HeCvSFgoekhve2EtTBNZ1PR1Ggc/dFCsMUgHUujnPX
S1bcvO6XHwz9VabD3W1D/MEYdGrHTx9qZ0DpSh7qOcp4PgwE3J+HaTA7oKWJ/lBG6rC1TrifMaH1
xL6395Tz6MwVGXOFintsBXDwwj8PgkaUWhDGR+Mn9+gQvRPh3e4YsP6p8+bXYpnizAPY3zrcsbSX
MoXR9+Rsh5yOzyqy37z2K+ygpeJlqE9wSYD12ASthl+OuIKj0j60Es14PouMXGDZkgU7WC0iKtSR
k3qT6xyKlKM8GZgaZSzday31U+IMYtt25Q/CdRqCDLdURquDn+yc8GUetH+SdqD2ZYciukkNhmc0
gIOKcdBRLIXWhjl7SbqLGfdNiyhg1lcaWeMtU5iwgQmTdON0u2ycenRdLHilhlUmc485hbQ6pcUd
GFY8P9CdANfafXBy/RlnXgIA73Pr+mvl4rABXlW7OBmAqCZwKoMIUavI3fdThYbWlq8VBVXbQDKS
L3Yqto75Vqa2fRx6cxQCBK2jTrCzl3+kg7o387PPmAG8turoyDjyE2+/3pIN2uyecxVjAsAvG5Ko
Cq3DMuHpkKfGIr/osyB4euj2rt9oHOe/JIHJlJYaazdYjGghMoW9q7PDQqbQntVvr6qEiLjhcfXq
9J0iLMKQw8cotMulxksnvKfFoN/Koae3aZt/ZJpdZmA02AyUFCMjAsxXwSdKku5H8VhLG02gQpxE
OUR/WCxy94CldPIpXH5AxJyPelntxIS8K3KXp4Bi3N2IaAALA09ox2c5wKaPLhq+IwfO2q/Qe208
eWCjREO6MDS52oYssqx9Uua/aOSKto4NFDOr/Fr7PZ1IAxwB+BowWhO/zR45eQguvv3d4vIW+a7l
PsQcZsRKzUgxUapL3ue/q0SoY34qE2PavpMgTBC7CqL9lJhLujyTZRJR5TpYW42ZaJ4ycoEhOpO8
Ra8dqO4oe1qJ1rm/yReuoja+sp55h7jn9m2ZClcMzSaBbFMB1VRB3ZBTXSJj5ejf63aigqLyx7Pu
5a/cGlnvJ/siU3bk2lEVgttzUL5awvvezUjxaClEa9/iSvCdXbJClfNIuqux0X0vVFhGfWHtigky
NilbcUpk+zaHASVrefVE7DjHdroqMXXV7LImfixZnO6jmimgi5OviZ4eUsLLVznMJWbI/JlgzRus
mHPrNNKtnsV7D0qCB8UAulBXNr9UbvZtaEdeJatGqZurzkx4VT5q2VmR4DSI4RLHZIqmFcJp2ZjX
bAn38DpfOo/qWzLXqEWEd/3/nHggC+A/jIQrtfHflMXKnfzv//XvmoXtz06VWf1/Fy2sf/V/yAfv
X5LkAMQ0vhc4jr9aJ/87WSCU/3KdNW7AFjgPQ+n+n2QBl3qGMBTU9YS26/DX+Fv/Qz+4/+JbRRg5
TLO2iLz/p2QBVzirs/0/ffeRkI7rkqRIGcpa4LC6I/+jaCEoTFvBE+Q073ny6KN39cI5Ptr5uK8b
Z3jO3SB9TvLpUnO3HO0+ETu3sd0XvP6oPKpluHhw0sVU+y+N1UYE2zv1IeNcuU0zS9m0SO9pjDdh
giqTuljy45i2lNWFmzKbqpsemuab25Gyj9CfeJzPeCCzANa7paK2bq7FQjBBkusZklYEz220gBx6
MTZhDPZF4id0lsfuS0hX4qF3hHMlYDi6+mM/HEQLU+Kk3PmNQY2oZm2++si605xg8Zv75VUSvX5a
TFwdRzFP3+2uozIhMz+ysNnQVOjtmw7VR1756ht9NAbiMAB5K9UFnd/wbmYm/dSam/vQL/07BPWw
UaxzuyZs/I1vi/S9RnZFiOixrBZCk416mJfnmWi28xi2P6MgqtGnMG+0Bggp88Jb7i/psRssVhIs
Bb14cLmbI87TfeAj2V6q8RZVtzEs5quOaSznzfqwewSrje+e82h5I8HX3VseM6bvy3+sKdwrxT9n
60XvQLaZPkozbVowi5QVpV6mlwGFGjpGSm6cbZbI6lDbQh8sEmWPFMzkeog+7Gv+bDN2PyUDQuep
mg6VIRFxJmIXIf+gTiCAKAsOeoK3igQYsxnFkzTjS92N4qEacuoHqjI9otleHP9mQZUjBmzxneBc
5/lenSimctDbZRHBo13+Ace/k9lSP1kh+nPZCnVq5G/uo5as8kqeEBfhYIpQwQE4v+kCZHkf6L0J
U/0YOpWDAjPG3QpciRjGMcfG6SH2+XAOfZQeKe9apUB2dy5NaxEPUFhMhSSJWxxLwKVQylbjpVcx
WX+Utn81lj2f5qR1n23rkoyxC7JRRzdvIHHH8EO3Zcyk1Nt+cnEdfAyotMr1NLUOVpxHmDxo6ciR
wT25DdaWaKzoJnbxbLg27oL1S7D0V5SC2SmtB6Za8tauBeETkXYvwD7Ih6OXpQyce5gZTP+uV+10
KQvI//y1yJpDxpVF8yvI8JTPKIPj/ClzLUD+0H82Lsp5kTLN+JoptKtQUvJrlPvIxujMFjBhPJjN
U57gSKisAJhvtPn4weIslQUoRYCwejV/1LNj7Ube8m2AROyYx+tnilYgj6npcCpCjt3ZHw8BcmHR
5MPmbTI1UfFd+ouG1fLctQuzpd9j7snLnbK7cJ2Ij+Dh3WleXsDUrm3bBE+BXdXY5taXP6NfrV2S
eY0F09bLEAHWerE2cZ/tVI0OC0MlIs6xCK/ZVHyzU9k9Rcp59ZPiksWue3eS8CO1YnUtpxT6kXjq
0U/U90qhl+40NkaewHfunW9en6CK1iykolyeCfWcz3C2XNz0qtRxkx6IoKcqoFYloFVMxyuY+i7P
ce4A5S4bey7DXVwW3GiSx0SnGtxkpXEe3Cxr77mbQtfUn1IyjCuoUrKGYMLeyf7e9zIb7srJBckg
XXimO2Vv2S65RGEGmk4aCK2q4MioKwOBVlRPZrzYS/Sd7PYMqDqoNrlX/RBxDK4k40MbWupHlmN3
wV0ztG5zT1jtHvzImJcmE9W2DJr0FswYkwFbWINCyBVAcLRWVjU89kHnPMvCfnTavn4METotS2Hh
YlrB3MQfH1okVFXYBr+Qku5b5Z2TJv9IJhbZsGrCfb0jUD8/I7bxNoMosvMYBHqnK2a3ssuyY5Yi
8coci9joxvqF63XCoOw8qtI7yNQd7j7lQ3DVndpzDqmb3wGXzMM3e+bJL/6xgxQpH1f/ng5X+0FH
hNDUdAtsEkRl8G+0aCdk1LJEyPgChLiVbfCTBSv6cMmaf5CdoNTHpVymiadV+trjWKnMza8sHIvQ
/Swo+aFC0PK0pKH6zL1JPgau9T7b7rUCr31XwR5gUuIywb5FJPl4sPvhT55FA+pCrKiFVunNq1sO
D3LeTlUh5ytNKN/LTLwmmbGuIZnVY1EWb9381Yzx45A64TuE+PcqGK5NE+S7BR33BZiExEicr1vH
462tqoCTdlkr1lLCuGbQ4WWaPxe7/px9vnOsqhSEvY0w7hNmnSTUqShqG8ncXIpdH0fdc2SdXen+
TlQafbRJi+TcTp6ykObdoQhTPFQFXu85ezF20R7rjv/q3LpXKfkwkB870UTjVSLJOmVt/T1OvXY7
ETV3aQpMbzQEVcQVWzlOpYaIxw60xkccjARbvaGKowtPVwZzqMLu4eJ5RHdxCDoQMG/0bOSd+DoU
suVjuPjTHh56OSe1TdNGKgV0Zp08ICHAdKb8T0cg/x595x3y17B+i6clq5JtJ33vhQVTJtN08GEP
LmQexjTFON6Rkxp4t8QuBLj5x5nnn9VQiI9ZXO2xjj5mmkEYjH7SBEI9zKyjvSz0ezJGYBu9Pejb
0lqQDuHPVM7TRVnT90aj63HxDLWN2qJoKO6OFNd/HyQBfoY0xEo5o5Pfy7azT53mTBwGkMOy6gVN
glD3qdTVU1SWpPU4P53W9p6LyRZn6i/dm0NC4iFvOalTCQ0mdR2eun7Aj0pF5hux5bjoQo51sjbZ
X+ivPZWAf9cO8cKZLVKgzJwvdlzSpIzus46nL798KeMlvrYmzo+9WDsN6MF5KahWDvoxurqtQmba
RVR1kioYIM0cpP2CLsPoBluIyC7drNS5KXq4IeoORoPKT6Q+Lird6GcdxVcqkuIbu/6wTVlEj0QI
+jfk3xe/tRH/NoBpQVn+0y4tUwHqhu0wPbcVV3aTaPOS2Oy8FFy+dZi2yh4vFv52+xD2ydEKMK9V
+Wfp4rQM+/l3Z3vUzEcxggd8sUCl+d0scHzgeQ2/T5HA+9tq2IwhWd98zvBQSfU5ST88OBQmNxPO
Er9w7Adk3A0ixw6T4mzsA5+0uw+THyEBWzwa1aD3sGfJeVrwbi84xEYVDo+jPzA85tONxQ2ca2LZ
1Z0ndzIk+qcbnfTme+ofuK74oCBX0MtTKSIlwuop7J5cy/o2qZRm7Pa1Dyz1ulqKGCMKm/zURbzk
FQX0douVdSqG+jvp3gC1ibEWeI/iK8gZO6SjQUea4B4yFyJwRCCcLoReBNGP2nuxUjk9gtcg906H
Y0WSVtgCP4hcPwvH3xgKMa9hifwf6dMNc2KP3u2KBvaPC6RxI4ccM1WycCgEmQsz3idY6Kri2otm
N2QxJQqiSZnW8v4JFtRg98calg9PzKzYjngXt35AB5eUSXlKXYSitpXOePIScSgD/6Ny0IhbxWKj
KaXz3Qmgy81o91RGlrhJqAWRVO0i9ZzfpR6yo+vEb4HVZae+tbOjl0+PKbMbOqjlXDeUei499zxp
D6AV1ls+XJw47L4HoMCMQc2Yt48Nxl83mZ4jWNFzQRznkKuTXch4F4nZvnhr1Q0Tdptj3GGQAQvu
iICI/dG8VLL5SEngKQavOYdjxdnZLC8FIno7S+e7yigSS4x5UglaGjcTFNZK94yUdx/5NCC5aARx
Eyq9HzVdI2lZ/67XLJDYcrNbUc8QfvNqGO4D+YBdA6zR+MuRrQt0wXKRM6VWcNDhgqB6PVF0MX6r
ulye/w5D/L6bRhnqPfvmVWdDs24BtA8kqzJ5iW5BgUcCbRW2LqeBtQTvykRGQmVaPhcV3R38+aX0
aY/ziV7eWoVTbckf6YgCwT9Z47AiWIGhbAomc8vTRPGWOHj0+zy62lP1mSuytzqrLm/k4rfnsbbJ
S7FWdBSUqGYn2kfB3CDmbed95ETuaTA5GvkRK3cLH5uZ0nvtXALJfAWkZHNa7ikG3TtboaYXN5rF
QxewPa1/mI1hyq/VbJaqmY91DMUcedUL/ZDcuzyO0aD0Z5VExHCN2EhxOEX4pmjJyJy2ZKqMzpbL
4DtkzNRW527DrCJ0reKqbC2ZHVPXOQU9QQARIjt+MoC4Pe7DOaz3ijI6hwnLYw+g887eQ8j8CcIm
3NHIXOzKvvgiUogb0m1GbMvYWHIgU+wmpEokGnfitHTZMYpApTnuRzw21aWMaBEiLHSLEBJLOF24
1Gq1Kan1FnQpJ2a7K5P8e15Ac8c6LDlieQzw0e11+ZGTC/6oFweL5xKSkt0W9AkmBIapaTr5HclU
jpM8RFNdv4mm/h51TMCKItOEgRFqjmd9PJv0Ko15rWx/PKreDo9lTEaQZFzpDQuLXTbBCZ3f20L7
2jYrOnXwAh9XXESFUfDa+HrYOs3CU7QY0Ip1Pik1ftzhMrdG8ttmssZa8RD3EJUlfDBldlyWHcU6
YnLHC7TKvZmbbxkAPpcfWvCwdrNrU88/dEXC+ihndQVU9Q+hNtDNS8wHimRqiHA6jpGf7YqBRPcx
9O+IAjFO0sPGJ65IKcLwdZGmuCJ1aM+i9X4LOHNqDxF6qIT6mzpDk2GSeOJcJVh+HlXBh7T7u3Bn
4Ux8XF+9zjO9VdMo/ijml/2YpzkRxePX7DV83LTsYn8Lbz3L5zbVkhdXtdin/Cy62RO3WlYBPk+z
BTvXBmRyU4aG5RdMFUOJe5gd6Jm0C3FMNPUJC1W6ywIbFqRxGOyEj+olU3eS+C9+wLQiM/hfIQcg
ce19UblBMFOr9s6UwM7GfXfyj5HQiEoKjvue5/YBKeJP35u/VkMGe+dp0Sa6NyNsq6rr6N7G1rkx
hT5B27i7IXAN/S7G5zOcp+vcaNbynodwQ45q7SzxnQrcTzZXvqEc48sS9t+QKPnnxvH6p0491dl0
5BTvH2POo6MEytm1RPukgFbHAZvkUka3ZSKKpYf9pryhLw92V4idDWaPCnj5J0RIuTOtwWHYsITl
c3grHUu8+Ynv3uhTKY9Z0LR4OCZMcKKmh647u57TP5ZlSKdan6RHP6S+Laz0uasfjHLkzZmCkr77
WKOCry3MEwFdNXpe9J68dGKYdJUdqzgnw08Sg1cgRyefpSZPqW8OVmQIFEzjj5Say8FuCmp6omEn
XKYdVVP2ES03opCPhMwW+MOt/jhEKFSbklI+HDhQVnOIyo9a1K1Yj0DTOfaN2o13uoPMDdGtGefi
tMwdKrZ+vlYl2TV5rN98dJ/aJWovjbxVSH/M4W6femO/NCXhjnn0URiGLtsP4YVoMWEmqniopoKE
sLxov6l404h4rYUjZLqNvQE/MzKprHMg+FgzqzqdztYSPotKiyeqR0dC6gd7Uk+NoF9d99FeLZW3
szgOzgKtZzfIK/lXFm0D87StHN8cigaQKpAUBIopO8/iPrAO4zqfvpe9pT/acAEwqH/1lpW9yjL7
HudjdU3i9PPviZWXBDNocpYgV+qDWqz3ESBmwZ/wmhY8X9zOvRcOduR06McjDzmEah1JKA3msL78
SF3cpPCCk0sMlepmGJAEg3M2Oo+QegiFdJwc6TSt+8NkE83sK30KIyHeFrhsFhFcDJij1rP6Ae1V
tEdAZbM1y+wc5VN/dAkXPmfzkf40vU8mMZ+mGDUGMr+QJjfi7gqR/PGXADNw6Z9sl0I1wwjoALJ7
A05uGJSwz8GO3CI5hKZce/TUFTb5Ty47+w4jvveqtN1IIN5zLggMiYwDiKFtnJEEXQ1E+eCe0D5G
srg9QnpDiGZLcc0Mal3IBEIKTBvca6WsE/KtV4UZCDtFYZ/Hqjt5jlsfxzSKARFztaZdZfTCec6x
KVdnPzqVLall8tdasd7Kc+NN+rvQ0UYKUM0NT/JHhODpqcxjRnyCKUJlRXdb/Q5NfzSmnbed7sNd
akc/UsrIjiH4DAqetbWH0+1JV+LFXgpscgPbDJPN9NR+hnJRiFu6dke/ywUhi7pVleW9pGm6y7X9
LR179zOxSEuwhmvmepcIIdaZJoTkmoflhRczPfqaYAuq6I4SIeepzHjOc4pbO/JfAWMq+xnLdEpb
WzA+IL465+UEmotD8LVGkUGlIyEbXmP2Y8w1q1aw1p30i5d1gJkozZlp02C/0BGEk6bmYWHXH7p4
Nj5lXbnnfzluOqHTDupHKRVo5PSWJUXwKKdzAoZ+o0Rx64iJODdtqq2GtGb4RmG3+ISmjVTW7qsw
jI8A56BYdcA/kpfDxcSo2pIJZ62VJNYpo5R9UyOBO8Dd0Vs3TvHG6XVyQISJ+X1FLEbIW0ThQUXt
LiFJAPqr6tqqDm3XFVQBKDKduNUXBVYeVOkTNPyLctnGUYE8DGYYPwikX86czw+TDL9GD/dekYuI
jDQQAgM2EconvIXzVgiaLYGc8QdU/tmCUyRsKG5fU48GRIa7+5QU33TJ2svjkvwzcIZn8JGtMqqA
NjIVgjC/BdaHpcXIeKqLaWdBEFxmMVM+QlLxJmurYzg5PxxQc3Qz/h5TSfbND1BsFN1HSz34iObn
r/AaOvuPjwsNyBL4I0yYnFMTnQO/aC+qaTEUTwy2qCyfMSW++mihjkxf5lzO8oFRJzkndpGeohSp
UzrSaY6N1EI3ihI1bh2yYS0HJ98gLh7GcLDgblV45N0JFWwXBjXzEWdF7sBF6Fr/GhsikqYGKnyc
xZOp3OoQWvXP0EK3vxTJMXMU9UpQE53FI/lvV05viCkvO2IkSs4jfGHbNglIFCXILbBbfRm7LepP
sn1yYOOifLEw+7pFZC5i/UJgbwY0WBXENwaY4fvMe7WBUA59HH9aLUnhUvGYHJDyMtyjf0TFcLD4
JqvO7UtIY9Bchfa2a4li0aP9uNq3DpPshkugJakRAzGUGtM52iSUNT3HV0DN0IaAemeT5RGTvz88
DglTNa2hBy+PZmCjbG9cbPhDkkwX068O1qgDu+3oye7SJ9aKXdeisnAr+YC01DvYuf+gB9KXpqV9
puCGhZdQf9wDCXrf9fcsRn/h9Xrs2GVfEkjF+x+p92BQpC/igoLK3OHTMCdGah6uyqHVi+68XWJT
//vV89C+4HhrL/m8TMdqxrOy1ib8/ZIwrhcqsM9zCzg4TYXeV8ketVN8gKz/prryd6MUJn2NsFz7
RFSh4bi4XvknUMNCEys+VIDmAJym7ndpT/QUwfPHybRf9FxyilIGYRW3vIt+LPH3f/f4LIE8EfC4
8SzCf4L1C32uqCfSmSydNQXetkJynyoz7GQZ8lRcvwD59hi5F+6VaB4v0lPFER/erVhD3WdDbppK
iQ1Oo+6QOMVrwBxEgR0egXleeQmJPW2tx6uriaVhZCMUgk+6Ll7qucPlmtXeDpXnxse+BjqoDlQw
IAquqhvFeO6RUdc1lDLUM8Y3HDHGIXI6ow7hgNLhF1rG30oux74J3pa8/IdOjwPm6QTyBiKDU5I6
0Og8W6m+CBdrIqKajxge/OJI8q7mcf70UkDKJtoxBZZHPB9P2oTiPBOlQkCqALiprMtsE7oSJ4YA
gpkPoq3fEWTL3WDba+OfHC6heeLK5QhU3v1vJdHfKjGp46uaILNF3lAPXhVcPEnyMcrRecckgx+9
CE4eD4Fz0Aare1/FBCfN71Hpuru/HMmiVXelfYx/6+Emstl+sMKh+IG4bJdbTB8e0YeXRnhvqWWc
g40w52LX84czGX9vZ+j5TOhJaIzkWFjo6L0hkd9n30nZHikeoJHBLUC5QayICW6gT9hl0NjJlIQz
WP5kLzxT7QeVELQCTr8Wckzrl1nj+GHVfPn3denQ3TODM1Id6b/LbLx3M2rA6LfXf3RZ+mLNhJIv
Q/sziIiN6LpoIOrdfwwrhB9ko/wx9ryTUU88tUWSkRXZmPFleAYWtjZorpDLFHEPryPdU1MHzsXi
L6cOShup+YwpGwzWw3jrZoqhiIsSqRAY4sEf2Nu/GFMi36XgTYtdZsnbVMoXEMdtOdB/bMnoZ+g0
n3aG07Kur2PBAOy/Gv20JOZTRkgurKBhwZnG71bdfKMaPX2ohD+gNb/Z/8XdeWzXjWxb9l+qj1eI
AAIBdI83JA+962CQogTvPb6+Jpj5KvPq3pGv2tVhSkkjHoPANmvN1cQB3LSlqZZPtdk82JqM8IGx
zNTfl263wTVJwAdcGpJHeXdDJxBwk6vMe0rqcOsb7lPIl540QSyDFScH5UUg6vxyOAyzsc7Gm6Cq
rCPbje6UhZKn2MnhLTUdG6GOindmQlaRwJcz0WbJvHZaYFHu1dDSDlYC+Iyaijs3Qcwu2SRlGyUz
D6cYMvcs2YUz1M0hCROm78F9IknQ7XLRrbMmubGNlcTC1U/RQ8D4ifIFC6rHbSfAtbMJAQqsCnST
y0jDPGkUjkisoLh241e8ZGNg7QjbjVvXjAyMnEcfwl+brOxYz/YhrOHaBTREwmmHgzWl6w6D60Es
Z08acI8yY/vUVeXIFE0aBw0ALZAkjSH3OPQD9+2ygvbIe+0rC41mK78DNTI50OQz+mI+sDacmKbS
864jR79SEAebkXw0nNHFqStdGDCjQtpSB+bipGpOqT+9sZmgxYiR8Kgp4NrwzfjMDiXYNgV4j35x
A3tlle3mybzqCUccqSeZ4XXmPrCK06xC/5RVlNWjRg3mjONLJgB4We70XC7f5gcNN7yKV6cx7qgQ
AHmk/sXk/Pm+3X1/KJeznbTtfBsrF5BdCCco5PH5YB9rm4wNpPcPlSLPNPAtCuIiFBu8aVvOuope
RdIXpv2J6Nt2+W0rkjrWYbDQxvLsgmqhWmc+RV/RwdBCr+17AYzV7lK2c7J3Ei70pJg+3AFCZcQe
rV3gyN936eU3//7TkH70EQFwGv3qGlvWKwtMBEV59jzCjiIwiye2LGFETBS+JeUM41mXMKMcXD5M
ktLuV3Gm77lfDZA1q3uviO0dTel8UiYwNVMQ6TOTFe2Rggk0oH+RGgJk4EB+RDO0NlLK30xK3Ome
9ekt1QnhVMiG1lbOUg1SNoEBvntKCkEusSYYpUbiZUth7TsxPCvFPWPhXYMVTpjHe9jF69QmkAB9
3zZ13RiABPjE1CNwLEkx64RG751SIX9VtkLtzhxznK39932bAVZ3NJoPyzQe7Wi84DAJtq7ln4PA
OVTCvm/Q4ex1o0HVtsnMtIwtgu6nS9ekCypsN5oOy8nS2aOVfJ76mCTcuL5J2vFsMRE622a4naza
vrdqiNMxInWK3fGKV7JFCDA8Bv1wobK9o1tzN66C1ZV5jrHGOflLCQ4IeuWNZ9rwDuf0xeVKqjpE
vX4/XRNLfWhfErOTx7mZ9DofLF456BZb2/yJoJ7qqYBVwEnn76OeYd4AKa6mBVwlblNfmIjWfkTL
0rgHX+Yg0dJyPKEcJR8dEZdeBnOWXuiUj1WMAy4PwzvOCZ+xImMMxWbbZbJdCk5GgXG2W8wyDbiN
uNV4dYKCPI4Mxp3hGPvaqvy9Spr0EAjk8UzsCGJHPt1lyjyabrPLg4ZxQea+RambHE1BEaOnS89K
5FxH2CpyFDddNFzaABEAhUladx9+nH+avMSANUgLUqLD41Kzfx766j135LuBa8tq1dksgQCZ8Wcu
kLAUU4tawDWG40h4JIoR0axzOut1nhI71N8XcoCCANkIEkvsmf3OJo5ny/0x33jJaHAz0Di9ZuvZ
G+zpILovUxiHRkj/aJVoYSq4Px6KyTjmyWt1Uu8Fbp5VUMWPmoXtoZm6AznK4jQoKGw+WAs7IIUU
gV/t4Ovzil914RNTALOshAIhmzB5BxwKOnodU0EecNDaYBjVT69snG3cYN9sEbT6mX+OwphkgXl0
1yRMHS08d1seQLAzHQZktsI35uZywwIU7Jun85U9miNGYueZNwFUSgZCYVNK+iOEAaRWIF8Go+Fl
l2hIg4Ns780e6Y4B/nZKsClHixiUqbMJQ4+CdVmn/HDQw25M/rJkVs9RMO1T+NYI+TtGjSY2WAOi
O+/7o6ecgQ0RdGt/GgImTQ81VO8jEqxpjZKhuUFQfBvoZlcCDs488cX4Xt26nc5opa7bWbSbPihR
V0eM67qGoXuaXgQNtsocZ9MEAXbKPj64BcANWmlwV8cyNb/8emA2YY3xPvLg2rH8wkKq8r3PYIjT
iirFjDdgvV3Eib6ne1K6pvM41ounFv5HDetlxIZF1CuyMWkXm6L2c6xhzrxulW7B3uuf/fW8HSPm
f3WGlWqybbEunJhl+bwZtyYLtJ0f2++yfrS0VaPTRqMQjbG97K9Q/qD+2JqNgxeMIVcBPwr81x3i
CncHnLtmoYyEIXMPiW1wOyJJWhI156kZd2ox0sZ3LB3baWDfiBskyW3i4ZduDYUOwulYp8HZMYtX
PTqbzOm8FaegrvBXUVOHdB0SK6rFoWF8E5uS7NMbaghqyy+mSlAt1TRdScKEofhUFRYj+eUyD67M
s0FmwTYIk8e0rMR5KtTaqgz6ux5yUmVQJHOb00hmkIMBNcKLASemA2Ja3dPlcZM2U5DnsKYEaSRp
1E1HO0UHVIO2V8TuhNmQryNcIRmDgo0V9Z/AVx7mtu7XjPk3ZRkf/YvjWhlDU9ZGzB3XqdcdTWx9
rj3Wp6KRW2cyk0Pb5R5KGcIw/YHtoVrYjFazGxOeO4gc9zBNPExG8b5M1InFaLqu/HIf24bY+1Bz
1IhTGZ1lsgk0gNagET9Y/aJYLpHPNzGG11mOt2Yco/2+p8OpTyqa12hMoh0gl/cqwvhb+FXL0Aus
W3EdeE3N/sb+TAc09u4AsL2LuM6zon9D/ANssyU5IE69M4tgY5/W2dblW3apO97j9e2o9Ii3aZaf
MjimDduGIF4blROh1ppR0DG2jPLOyfLbOG29E/sbZ2P706+CWO+DlTvXGIOxZxKsTuHYwFUIufEm
hb0jpO2SDJCF/daGNywfsrS/CnJXrCy7J8KYd2tZlcOS586imb3FJiAmqGaQAlAt2wZG8FbLu7zN
56cyQwIdbe2B0nqQEn5fXJBIpLkXqcxk1quxMI+wjdGNWRt24uM2w1PS585rnk4gApoOocv4EEBt
25lKIm5ulsSFbHk3NJotPKZIhceqHtp5a5rxY+eIF5f1Ed4k5ivIRF1RhFxzTyk6xB0SDdp03h+I
yKzmjvy/8Mya6npAeLgCtRLtPIDSruO/hB5pS12rd3EwRmfHrk9JpkDYMcUnVh1hTBdYa3T2q9mo
NzOx9atsWuIFbALe0WXdVmV68fVI6obgbePatY+4rzII64tORP2GN3U5vcU3Y2f/sFIu16nMn8q2
Ysvbe+8RXstd6FWrLFzynGf4kByb53Smtcj7lmsCNViPODzCS2gBAKvOLav4SHJfBoBYUc9Hz2A1
YgoPCQY0YM5pqvY05MuVOFJDc/bBfY+WCr3CAtOeS+eJJLB2sWmUp+8gwu8Pf/wVXyfhRTb5QVFZ
kPVaYQNBOT58Bxt+x+l9fxDLdOGvv/4//L+MiL9VS+M5eykBNy6DW4xOBAITibE2R/rMyekAB9fg
ZGkJCTCeUBvBqa7BLcRxO5y+/xT+3z99//U//b/vL/nrO/7Tl9j2SLMQKcKzbJFw0lQSU0cdXkKY
kttAgEswixZl3uST1gP6IwnneJuH9ZM92F9BF9SXKI6Gre8kemVX7jl3Q6YjDjkfNnJkUAz2lw0l
ZNVidqBWQkNUniAVMRCcWLt2LdPCoY+veOftOWIladDUJJ0XjpcBllQbgvPP1USSgmzZVDLmwPXB
vamLzgGfn0J0x+hY1t0S2Y5V7F3gDby201+cmeO6MDnmuoaMRqdq98oG4S3FRxBb3WbyyTjPB6ZI
AkhHt+CU6QkZvotT4cs3l6Pj6DubfLTeS+nfTsRF7DUt/LLENrrhU5bQ932y00XLEtTRzIWmYeLp
udRebDEzxLTe9yiKpOOuIGJSIPvGc5f9MhsvexjEWyumnwxXw81s+k9BhYUiIfvEatryVCQJOGEg
cESRSRtQ3D4pOxuwAZ39MBZf8xRfU7twGzSbZ/TQzKVnjoLJTW8oF2AOIrwMF/pgJLr7zF+7vXGP
isja8KCehtrBCB4BvxUmoEUZ/WgYUKziKcL14fXZQdbuY26EYJkHDE+iw31Nv3yx5uzN7YaHMaNw
MBVJWUNGbHpRYnm0g+DsQh7YR/OsTpYFT6rvXHWyC/cxBc1AzUtHN2bw6BkX4dIaJ7Jg6vom7Trj
VHm6g6jtDCyGv4DN+qzb+YFFY5FYM8YMsu4CJrCVbutzMV4ku2pop1v8Pik3mk2UkSkxFR4+6DG7
m6fuIfRI3TBT2cPw0PPKEGChnAzvhztl1bZRuX2MWbckEePUwUv338Apxs0HrGrT3lt42p4njwTl
pOfJK7Ztkg3Yrejxejht7A9aH0sqWgmyn8eVCDJ5tvX8QqO4mltPbANvCGFD1KeyTNB8j7Dwl8cv
6ouFn21jjtAN/Pwk58mh885edJLcqnFJ3kP3Fj7bPiog1yxNZAkMlhlK32MkRQzA+On7B3nqynIW
1NXAyDmE7tgyM+jD2jmg24DbPTOLxRkISmVy/VNryH02esOhCvv+0E9qbylzYmm1ZMMX5yQiRiy9
ifP4BHWIf7dnpj9Bv9fO2lD+SVcGbxzqYTSudP+Jt6PIe4ObdOlsfD2ZO/TrqaR8SxNMutG1q8RL
O6p8bXkEbZXiyood3JD6bc7T15GEhUM0Fgc9+G+WH/pssePuobcg52IQO3VhRlfDysy2bCTPJIs1
nf8qqs7caStmuB9NsD2BWpYJ86g+NpKtH/u8sGZoPhSq+mlmel+HSXzfIWRYmZh04iHdD4kd3ech
m61uTp+1q71rI6Vep33YajZSrKbd+ALO9GAaIN+Nwg6v49bxjiBEzb2XMXUZ7Kti9IxDF9VsHKGh
gMclFKoJLwJ++lF9OBJ2PUjDfAEuVvp+ZJQTsHEsEXXsmim8S5cuatBY/uSMbsFl88DeMd6wUHt0
U+YcaRdr3OFsHYrS+4xxH6Dm6vKtcNPpJJe3X6sY1XsNTzt+Y7Kwmu4cStg9QcJ0y6QiXfvUGXs/
b27CwGFvVcYvcQm7wBvifIObogKI0nIXyybC1+AkcP4JZwF7ogMGfjwwCt+mmFfWsAA8WhoVcPxz
lw374a33ovFkdePwxwevBIU5SOYGZVRf56Lv94JNhGshCkqrY57O8clvpckaobzrhTq2y0Lj+0NX
IlBRCyOud/3nMRmdFb6DcqVV1G2tfvzKzELDiUfqDDr3TMlU4LNvoQsQiRRggaZQxDlBkgsD65PT
mYydlg9zgRVWAcXjzI/yk5DR81zytUChuas5knw7SBFzVn/JKMkZrvI9KABorJYzDZzAL5hh7XqI
7Gcbx3nEWwMsn8XOs6+vXfRNb2XJBq9EaJb740u9bLALAJcbc0i+kEuFx94tzUvfoH7Xnc0wMMIS
a2+y2Y9uERm369GwB7qLxN4NjdNw1xzZA5jACyDtdBvGceF5Nn5NzOvpJOyz00TOhSAgCtBZ1D9d
cFPrVMHksgfBXcV6HToWxaaJGEsNbnRJ7OqK+XmK2TAlssXurjN++9rLi3tfq0/AOw+Y7uY3oyjO
nh7Gn5kVEQk4qDl8qzN22rOhIjY4JepkN8aoHRTPEuJkPKth18dM8CcsA3PIEtWTZfQqO+/NGlT9
NTUvGnNempu3QWsTCtgMamPn1i9fI0YFqGiQ5+TGW7+X9IY5gi0LL8pGhEHIzNv/mcwAAgPIr+GE
DDAo5vx60khEazF7D3qRgHtF7b6L4diWzW1rqnunivAw1kGCO5s8max6YkbF4ipd3AKQoVDGfaj4
1h6j8DGvBWP0iHwTlvpcGZxsuoo/JAjus/JRU7at1e2ossujChCVJEXxUKCRK32zQV/cmLSz1f2A
bNT2rP6H27oDtxKvfixDANpUtiuV3ztT1175Yt5Wk8hPcSR8tAIIu6aqDHDACExRvI5OqMtjgNe8
l9NPz0qv8iDeF8lg/5KgudwayTfNu7OLBp4or7PUpXOFOHIUdtBQ6vgBzxd9Lp6mnyo4iBkwz0yF
u9HB3J2DUOGY6cRtrZBqjzVrRe04RBQV+6kYqus+xHra4UzcJxLg98i47dp1zLsWuTTy5Sa/hgnJ
djVmmNrXJtihtBNvjVzCSROpT3pZU3x/yOgJT8nLELbldU4W3XVWR87WLZmu/vFXBvl7DJ2wJKhV
Jnsebt02fA0nPF6Zy4anK+V97Prkd3k9eqoqKrepUS02EXjXSdiufUNpzrsxIRwQ/HniO+2x1c2r
1nNCVM3ynJdMbuxE2FdVYjypTnpb5gD5tg1/Ce0st8jpmXVQT48KeKi3UUsr1sGg6wxeHlSOTZkg
ck3nUxMq/6ZHD2ClwykKp+TWfRicBAmRInrALToEEt6YEoMkts2AHBPzBiWxtJkllZhmCg7jg5Hl
7tb1gWD/zef4J0Hy70G96vegXgyDCj+jxDYoNebB38KIu9BPo7KN4oMjG0w8cyOv+9Y8RbL17ni6
dqD1olNiW0QIMbfZOjZWbxe46mrOMaVQSiFmT6coRdESP/eNS4GbpfIUJZFxQL5C3Kbr4GYeSutP
K5SVwjgtap1ugrI5wPaITxMlPIqB1HlsUw/0nwfD30rQ4YNkNRkkmHC0WrQtsvTf0twarhvQakfZ
WZfSn4Prvz64Wd4c0qB7DETFXsumTupRwIHfdsje65pyW5rivtNQ9P/5abR/z9TkaXQtwb6L0En4
FnLBQv7NdzmEGCJmSdRIO+gv0MDiratjwMVWTNwIzDImHH30Or+WU4PmR6fWhjG+dY/aUSEHSYtj
Z6fWPfvX5qLteYdmAQMLfFpcYWb4wIWLGaeDkDE1xjHx6hX6kuCWTDgHHGFKuJfj/EhFDZlFROGd
xIaI5CJ8T+sUTdE4Z88iGvONXQAS4IjWa+Sf/o0W3dGF5kVeAjo1iU/Pbqoj1nK0AMxinl2b/fk/
P0/Wkr75mz/Vs1xKQOlgk9X6t2Tm3Or8IkQXcIBtshlzQrgcYI/lUPBwYzlRSpIthuKoPfcmUtaw
30FFNPeD1UVHxsM3fu6ZVyEbCj2l9eHbwBarlozRAHJOxr5x/aXKLLi422qcp6dsjG5GMxsJ90HL
aPjZmxHH/YMx2Gc0PP/82Ph3/+ODc3iADnJhYf/G/swh2nR5PyN7d9L0iLyU8eluKKzoPSyhy9lB
UXEp8UKwvbJ3VtUQk2ZEBkFjgntXQRFcpwTVxird5i7LVvanPUirznyqPTVsdE1AYMLbijwEQJaM
rppLYOn0b39KVHijpdXeTB2BOYZM2h9EGeDEmvIXpyXjwd0j/hlPuHLFzVw0+SYITP3ml9kxs9nG
5aP5bLbxW0Q83xPVTbdPccAcbN3J+xQhOJmhPULMYXKQqBsvTH2cB6wSwAtiQlBreg7ImDCxK/Ym
hyl1jo614coRZxne1q4khyUQ7gM3vRPScqJFqzS8Kj2QGzSzHAg+Xso6BmfaVPlL3zj9z55ll2+3
70U3TWjckYJKdd/26BgSreDNq9Z+KJnl70vYOieXhhpoHEbSrELOp7veea3G4iLqWf3kaD0w/fTP
jkO0mhP5wHU6N3iMfTvddkI5N9jscFwY2QHTZcR9ghlkuOO+XcNcwKIy7Jq5bN6wvSEcb45cu/h3
B6+9kjEuF7vndjTU5WuuHbBNiBTQYtmnOAS73sI92qsWKWYfSzBIRWttU8qM0C/E2z+/C61/P4mU
1kJpC6CtqcXvVxgLnsiw8OSSLo/Z0kS6bDHavNb9S9rL20j7UPOC2tkyTJTnVCQFI78kOCChp+N3
gRTWy84xMuVnppjz2uzu9tpkT25Cv+6zadrMHvYOwgDyTbeo6mcib3TbZAtZcaua2t1ahcf83g/f
ELYh2mA6uraz+dps+crUHdQhY1f5Pzzs39OGkRYqE9ebY9naEqb47WAxVGXMndQh8SvFJVpiAgD4
AZVNjegmUN05yyVE1yB/LKSHTL43u0c6mosxQKuZ6qa7beCAd7B+2P6o4JpIDmcZVlrIZPAslz3q
7yDrUQ4uQsh5/BC4/1aWgQMwiOMnLiIC1NiJJXVz41jhSRbqwDg62aWjz35aV4q0lkztKkjy7L82
M+us/+Ep4AH/2/kDkcBWnoPfg+kjLON/uQnp3ixxBMPB6mXZQ+QJ3OuuttiXyVdHt+3dHDjhqQqi
H9pGu2FH5QsQ1k2tg3EHIpmBXOaVb2lyaXvxkE4JKuZMWo+ZhpxU5WRachM5q6ruX7zozUemcNsP
/Wc1muZBVhM+N8M2n61Yb1CkcKU1MX6Vqbi0FsQ/nzV2WKTPOYu3yxzVL0bQElPmJ/GpMeruwdNg
LPLysWMitKmycSFCFrdpaQ4X0Pjj1RhM767Z9MhMs11TTqjDlfPcTLG6tNK2L5yXr6kNZt2Rgrcp
zOt79EPWFayBG1kBgG2DDHvIYFx3uIrWc2ArgIlzeWlY1WzaSV5/a0s4s49NSsvfm6OLPKSa70sl
7t2uLM5dVd9bVgunFUHUfUYzWHozimP0knt2rWejKPGctMQvu53CTQFGqSPLqjUrVgUDaayMpe6U
6AjDdcA0hm1A0IuBIBWbYlDaKNB16V5J1RiIlpC/jEjLdsw/vvTkmVvc1AC9ILishy71b9NMXJg4
pHs4QfW2dFESN3lQbyPa960psgpajkZ8J4yEzKEEEHnUHZCcIt+L6Mv9mWG3EoB/Ib3EZzTdRDMY
DM1V6PpbUQkJdiXhKHimuKL+S5noGSHG5+ZTCTKn4aYh5Zr7N1NbzX4OEaHgjKT26zA4ljkkhT6m
b6jn8FeVylt0m9cCydZlgI29sXGYughzVhVt122ddoTRaGVtx4mBSzSJhNU67OVMo7aYIhBITlvc
peEIbc7hO0PfoVaf3WeUYitL0/ehMHWusm5iwVP6xtM/nyxCev9+WWlY3o5wbWE7nv1biRwCzQP5
THYf21Sie9gdXYC1+WsU3Us4JCGfNNH3eRn7m0k06bbUdn4aQvHe52SkQC3DKQfj8brwvPG2MWR4
7ADKr7PQe1SeGx1qkAW7Xg/iYFnOC+yuNYyx7FoVqrnARUS6V/UNgEjSkj3fWHvKLWjwbscwCW+X
dd8dBSneCiHJs8lR/fos511Txnu3BxuetT3fFzBOgaOccheykmunQPzQq6HbDFilr5WdsTYvBOg5
r/hgbc6k2i2uuzAkzlzwfoyU0Dcybau15UQNwG9CiCaBdTub2pdskPp2SMAt4zZbfHq7LDzB921+
6Kk5RsSkIbS8lfKT8UV/MAq25eDLZ4qIG02Fy51kGA7AQ9CfOPFm4EDeQrNtUEo6hDtk/nywnOC2
zWMkN7RgrOamI9wLtfn2wSt9thzGeqlfzoeMiQ3kvMF7xkZ7nUwVdAr7Lp/RXFF4W6dQedgBW10d
sM8TARsAk7KxYa9m4I2XhLyZGWHSFTrMtTBKig2MXjVgK2QehT47eUACdOwuorZFCYG4Gr2Leoxx
3jD5IsS099Fixgk8M89NiGZDDzKDrdjaAWY8VJJxEGc/vARhgBeDCK19eZYar+L3O/b/21gAWk8q
5f/99+CBf6HzXMKo+JdAgD++4U8mj2v+F6IdzzQlDIeFoEPL8ReTB+KB5LOOcpeK3Pp7JAACf0mt
TrfOfxSf+m8mj/tfzCBNrnZLkhogXPd//fev9mdD/UcGw18RDX9vsG1+0L90PNrzBMEDSgMAEqgy
f+sM/cEIemZH6pijrdauPV18b8Tmr5huZ4H6tDomYO6n24v70gMKkXqwQGikXysPdK+C4AqjNvC3
td0fqwCtYc3nIQnPu8Ttb9OCWYEYRv8E5G8+5DgxlVfflcIpKFrcfCUG+Cmzz47dYjsRYNg7zvFN
0cpkPaUokBVxVgl6Kp27FPaPebFPpzk8ZIItJ8OAk2g6uf3bq/fnU/T3p0T+h6dEmjznPCvSIjTs
t1oNp0zti8Gzj7OhMTVKDMpBatzgcp3INjQIUVlY+k1J3TBbyNDp/Ofk3aAgIr6XtMeJR9qWHCyd
l/NogiuvNPFNxd5KwhXYsZBiaO05r7T95fGff3fBy/fbC+qCZHG5ESjH1K7zDXr6e6vvhxLGSIcL
2Q/816zy4X5bLM9H0JdZS0bBNItLPrzkEUyEqaw8VkvVcLRr96WIjWEvarTCY5DiRRhQaegCLcUw
HWCQYByOxSrW0FfxDa2yCstCqZERsIos3AD7IyS+RqVniyCtVQaoRcj5LhIVfG6j/pmhBltBUzlX
acRNqBjPUx+82HLGI4y4MBzdV9kHT7psbYQO4mjOAJ0wAgoCV86OexuEMIGbsut2nNlP8xVuwRkr
hTxmBhh2jHxsbPBA29hjLSx27LfW5mx/1njWV6GDuTJHluqShcv3rYfwQsZQvW0oOVbCgdzjtF8y
DFmdk97tkvlFLAThTyFVeWo7L9Uw8nVNhXCW7aRjPJfsLNe9NH60XcLNSbeKYVp34EY9rVnos+P2
ObeZPl1VyCBWAF2R85r6yE79MZfMeusRkFXLDzGKgF1IZ99xs/mBlw2w9kCacowmE3/yRzI9jj0a
u2S0P9zwKFy2RWhKbgE4ITQsbbakcCGTDDRx5u6A473NM65ogPOrorZJPLdZikVZc13ZM9mnoUU6
9iz3Os8/5mQCUIAsgw1qRfxR/VqqmtdyiMp1tbClq0J2K9vdtHV4zjzMuOBdkD/FCGVQ7VkXRvbV
Gu6y5QtQblV3lxgPLjKlxZOyXWIZs1mQC9aPp0y3nz45pSpkHNnONuDZ/MNwMsoMJlIbHzzGbi7m
u8BlujMhlMj6p7rHHZ5W+XM52e+IGD91WmGN7l61S/Hbt/lXQ3aYDNmdiCi61AlVa9T1L7Ay3mby
15G+kDSBQHk25m2AnFvZ/rmcWXiNpv2qCWDAy3ldwebjhi/30UQ4fVIjYC8FLWUJv8ZE3M7AwMXC
bcPoCasdNuhV0tK89N0+lO1VCACw5WbrjsOxSeofWt4x0z0RW/LU0OdvA3P8gN63rToIteg2lmat
cIkTLOaJ/MHFLchezp30e0im2sYIu6MC6koLHq5t035xE/2YMuG0jfkqLkOTLS9qozAOzAP273WX
IZmMivvYaT6wHb2FaQ/OPd0prqRVHnbvrYvwp+Gf084AvgbdooAcg0h2ZSKtYtDIweo8zgVdt04/
WSb8Qu74XrNyI8zww2jCci1bDnTd4BocvduoV68xr6eIUQz50TmpoHzU1RNjulPVB7daqR8I7AgF
tz/sacCvja4Cb/S9y5g8XhKzCAojplzdp3a9bW1IaRS84SrwEYnNWb8HKvIThj06eHTWrLjSJxAj
O7ZTeOkc1FHKBKwu54LEyhGYaYPcrdHFvcb2KxI4TnMLmb53qLXL1LrAbWIuabD16u8m7d5GY3IX
Owvp3iAgz9uIEjnFhCJqi/mY4xqL6tDcEJ4BPjYobKId5bHxu2Nch0tWyadU2RVm5AfY5Vhwp/Gp
TAExkntJQMtg3v7x7ybtvPHJUm374EBd+5EmerNc31NTQEPhUqqz6Oin/taKza2YEBTZwVtfkX4z
9+NPMgAWqzn6a8Mqt6249Utxt3wi9vRrQoqUM3qfsvXvAyeFoV2TMuI3a8t13/HaXAUuaK+jbrxl
rdC/zsfJnMgiEyiLkAQX6TxuI4DJYcXodDDIbTZRMReSGYB2COaNQlXtOid89Ac09iSTHqXkyAxb
NqSNCPCJDxfTq495K14stbXjOt0kWt84ungJvHpZp7+2KUcYFHWWTh+mzmmX6Y+JiAOf5NUEyaAi
jZlQ6bwhIbrDb88Y47GpeyjhIlwP0xwfiW1lScXtDYh5hAjberYirKOpILg+l8OOOcslLetnPxxv
HY33O8j1s0DlHCcNEfG6gs5ufVmwcIqWwUDOH5C8LpbJvv7+1ORV96VNJe3Boy5dupDQepckbM5l
CiWPqLPQIzDYsJnCjsjzaKOw+CbYa4AY/xqt7s6JlmyK7NNBz3Aa65gWgWWThz4VS+VY7wqrL3dy
UpdlIwi8LkNj3D2ORkFKjzlxvnDvmQSPORE/MmYWK8tnIIiFbqUt9ZawrNwgJPwoDf+lDgEA+6g3
IXLkuxHfg2U7JF2a15lGzC2lMlZ9PYGegKbpeZN9XUr8cJP7EKtxY7j6NWNfRxoeJID3uIw+pgzz
maOsD0UhErfhrjZkizAYhWEZtfk2qfUNKxnajo63Ytk6tzMcGizJAdTPJVdwSA5h1Na3NvmWoclK
SEc+S8HSarH1EBDtMqi5dlAPnNkDfM2u+ViNaAV5DAhGeMMbTVODGMN7YxYbWFgp2RnFz4jx0CoF
PLaaLJx0U7wPIJ23qIMoXBjSuOoRcBpZcv5RQwREb6tvTRvZIoTZrznCVFHJaS8n+RTi2QQVwBZI
yGrdaf04EGwNWfok256BO9j1Evu2soCk8Ntybvlz+5E6cFEUb4nrHV6C68HvXmaXxPuiyFjRS3w5
9sPS1+k2ad+Wp671abWW12NQ6jWouq/Z4CLOQvMVnAnaKgRW7BheApE9ZBAVeaOzQSvEq65ludN2
tIKJ89XnYMBLqm2ULgQaeKw7UuOWLvMdd/O8ntn+Dn7+RHAftgpgZauqKp5dBAyMsMnGqP4Pd+ex
5baSZdEvwluwAWBKErTpncwES8qU4F3A4+t7B/JV8ZVW16CnPRAWSCYpGgARce85+5z6WTxp5nif
1vh1kuyF6edZ6yeiWNG2ODaCxRA2CYjqlmdtlsh5XT8dw+MWCgbh7BSr1H9rCYSgmf/speJXm04c
85P7VrvJ48AnFHYboCM5euGdYBWt+ZI3DpkiBtAXAqzoUHQgoPLzh374uQyoMKOsJ1+rPWAGs4hy
Gd2tg+AfpIB76iZBaM0I9b0S1ZlLvTGbQVMSfdnN3xaMdOeeYgNqgWlr5bNJSX2usDpgIyDT7QyO
u8ErAdZNE8x8fKSfNWrNvbcgO62L7oJv/QF+oQnnH318U4Ixqk0LAVKcEKeimHpDfZPZ+YsBDmef
mqxgaCDS2E6Ny1hMpKvj9AT19Wpq2KLJkCLM2PZeYK4IlAikkdIxBmSuP+O2KsukDEInPWCx4/Sn
Rc+8pD/6pf8riWQYlKDPSFLgiweEk9zM5mLuspb+Lechnm0M06Tn6k9lCYXEiBJAVZl2IFmSpIPS
Vs6lvt3Cbtnk7WmK6NEooHMbSgvqJyChiayjQK9TfsRRPzWudsltyMbzoMHojeydyMOCIin2auJM
qXbliD3i+NLDvzi0DqeH1hQDlzT42nkYk91D/DdpVXCTd1XrMHuiX3CG1oWr1MPZdr257hmzwGSF
Q3p9cNQyWvNl2ezWBz+fYD3kcpmYGen/fIn1sVlfhr07aA9NbyP6G3V/Nzc6Y7t1iKNFecNdA1BL
AmghJv12q0GzYa7MAbNuTPWG1hdab9aT+VDSOts3SvsyDZJq5Lqb6SHri7AmBtP7NjlOcS5ji0we
h+Kdi0ENzohB2i2xtJbrNgfakPaJvrK9YQEXnRk+npUlrE/n8MV2ar4W9fLqZda99b+gZcT/tt5J
F58uj21MO5g0DUHqWQNtFCHLxigIdp+a8SZpIxdS4RjAJJMbMrfKE5o7/RL6pH/RzVrusEazYrIc
kvE0CBOJvVw4ZJBWakZ8D3TU2Guz63IdaEtyTxpji1M3vYvDKA+mEax5HZGz7IbL80jFcjshQ3py
I9CwMu2xzzoFszncPiAoZlQqoqpJeLKdR8eEvUZMOdpuuzG3yLXQvheGFST0+IuKoEBS3Bvm7Wjz
2yxV2jstEEP1nfkI/uDIT26SWL515HYwSywD6qr7mUIvbRV0F/ix9wbt7yBGW7XXjJqkLIP/vyXW
+mYcnG/UF94XuWSnArcDw0N4hkub0ww8JQW6fVur7SfUcmd/7pH7OEtyI1quD2XNUNEV8K2QMeTf
FwYkL7Vo49SDvDTqOmt7A2lEkXwsbFteTEOCBxnlsw2T5nZclPSumNs9TgHjIih1xEJG98aEZtck
tIw1vn1qhxAUto9GNeKUYapR/hy6G7rm/rmyGcBaxA+X0mAmhmkFnN+cIPTUfGaXrsaFIh5ydBvR
I8Q6lwJAOu2rZIhexqX8bTVcv8e23hpKruKPIRwDtGZNBsHQHd3llkMEhxhoYhbjIL6FOTDHdL0L
LAX3MlCgdtInOCUUT/LyK1UYlnu1P9/bYnhARQsot49+OoTXnOoK18HkxpcshI01QWfdKVXFXQfd
9E6zRpTzEV3H3hTneWnmFyxc4APLgatlbj45sKVeIq0tT0Q3k3JkEmLdtOJhmhXnKquXgXq6cgym
nnlTq82g2w/z6GDDA7UcOEtnviaueCCZvDgm/XTbkjfw4Pvh3Zga+dGzuvYSTeMrGAPFn92Fy+I+
eLuy7NMniVf0JgGJEkc03FmaPM0zcJNUOniqavtrApeAHzEb9qNjead4ikBtisgMSiBbiCC/hsxG
aIMB0GodrOT5UAV2Ieu7unHQUheRfQKAD5XMegCaoR81BSnI/BzbRgufYXwxWgoPiy0oS8fRvWnS
i4hyszoAgDgndlnu4yL86HAePxkTqZjl4B7m2KZ1YTh8YcbybZDkyifdQcOcc4Kgf7EGHXILRy7o
wj0E1lcgM+c4dqwTsrR278bll3AxsicXWZwRypbAIZagegGFz+WAGBYq6H0RXSKqMi6ONrSnHfDF
O2eiXuKJ6ZEuhb8HfIfd3c6co76wjjecGp5Xa1obU4u1S2hfusGbERITXRz1/S88I/F9P3nfwsJ6
G3xmMtMikT7M8lFy5Mbw1M5GhEquX0ASx1i1hhi7saK7MpcwqUMk33FwDwSFRIFG8JYsyuiRxsJd
aKGjSLCHsACB3ET4HoiVS+3B4TesIiXD5W3B1kcOWFEekpR0bM+k9NK5EwUF9HAzIRjgyS7kspXy
0UmKh4QpjbENcfscxAyEyeut+hBPpX6BkH3PfDrdV7L0TiHM36z37xEJAtQnLY1kMUQa2UJckHKP
6oXpH5LOF3eOQBNly3JGUBgiqBTlK814ApcN/VZ+aQjqfAF0sqNm3z+EcbcxJyaM+N+f9Ih87CXK
7aC0jaAByJu5zM7JVZBMssdsR1yOGSh/9w4uwQfg4/mwjH1zmfJl5zpoaWog3tRK96QRU1oT9isp
2d1xcIAaYHEnJyX1jzWWja3syhuZvUozpV0ewkPsxvA8+wS51JcCXsl5yduLCUP6kZrlxsOxp5zd
o8WqoPF9tMxs1r0kuakbhmStAT2zkWp3kjcrfwvLp6JOp8dxRg2fohMIQp1akiZh1m1zrey3MzLY
bUH/4UyawO9SM+ag1TUTLWDBdUEHnkR/G5eHoaKRP3eTerKoKDQ5NuuTRyxUeG/miIwWwvOYf3Cu
9V26H6dsOds+C3gCL4sgd9z5DP9sF7skwLHCwPOv7lo3wFPfpp5SR9ZV4xoqvpzpjg9/72ZVk5z0
QRmHHP08q826ZzqojTYYav6+3c15stMBR2FxVbQM2VV0E9krWYczw7dpzYgpsljvlPiKeaBPIoWj
wUkHv6o+NwJyipkKbJAVkJL1vnCdulwfFoz9AXkv37nMi62T+e4/nru+wLq5PuGPm7icCrw3MjW3
MmINen1K4zKfhV9L0NK/38z6qOHpPOUfuwZ2O6pvUASuz/7HH613ehoxNZxOOX4ENfn64zX/uOl7
Rs0SOJaffxc3oSACcyJDVn0l6+aPZ/xv913/xJg4c5NOxwLK8ciFEDwEwVRBWCUW/nEBhgk+JdYn
9XBj40Q2R58PmcqnJALCIirAHuvGDXFJUTwFarHe9tQjE/QuMBR5FeASYPEmimLYiaFnFJ2157z0
XgSGgK2pjgDOq3efkg/RRISlke5oVGfaGjwQSRb4oZygo5k5cRsLyPSpOSjw0EzuMMr4icYCJQBc
U6mtf5/K5SSH8SMuKkyaOIKi8LY3a+INXEAQAzi1eHZMLhkYhDiKsLUyT3eGVzvD+Cmz+jlJ3N9x
Vd/7TrOLLP+hMqIfosrgHA7ZHZXY3/gq2yF5aCaEjlMPQ508tBPL7q94gomKcbytUVg/RatNquDT
bXSp/eiVuwuwAtLm+gjp5z0rCNdc6gnchdbbWzfy+N+7+RYm3e9QMAH2jedytF/TbHyJG4CbvelB
5qODUIYJFd58fEcJvYsqVkbCrL9I+5c3Ucl1vOG+0IejSby9kvrockx3cdz9siFlxtZ0IZH0UmjR
wTSi76b6zHTq69aCeuVdXIeOdevE/G/jrmP+l/aYdHrMpqQ6PON2vYyTDy6h2GQAjEvHvjed/g37
uxVTTM+bN9weT07VklVj24cu0T5az9ZxECQQx6dnsk5fs2qYjoZdxhvpVzedbI+1JmFn+rssC7Mz
JJ/oWPjzU61w5EMItweVV9aAOoxVZlIIZLYV1m0TEUeVCCUfyi174xI3Ku2FOAq00ITFvk6WBxRt
JOHmIplswbQE8utTh/CbxSI9gHBJO2X6j6nrqWte52wef5ssTWmkZZ71fdbGPTzlk9GHd40zHv3B
v+1K0ns7S03P73QvfYHzqG9cuFsYjNL5tnGAxnTDbeM5AHTmnd99H8bWprypvY9+c5MNyBiqyH6D
qF6b6ZcpxKgbhZiYvDq90BwvAn8E+UURgbQLtJCeqH9WVsFbRg4ycCE5WKnlbmeAtPuxEQ7YG6Ie
RrMBKRb6M0kJKYk5KcaKmiYEwH6V/uJgQ8WYk3mesbcrJvKRWsiICuNlU3xIjYDGxRwAXR+tHCV8
rJW0HLIW9kzKF1iPBCD6M2tBVupnbyCa48nXErg3i/fh9vm97dodIUshjM2m4GAMH01JMBkogWhL
SfHFQxQdkNXwmlTuocQ9xqLsxFpCkEfKb2frPiAlAkTw/4e7GqUnZ/pywTb5i9g+SCvPVe7/RsrS
BDihzj6qEwKYgN+Fvvm91S0BzmaCqY4jzaaiujVxISyKaZrqNq4v6vfmlyrHLF8V8LpbfM87pxX9
Rp9QknJJyUB0QjCk/4R3wQOZ11wwzKB6i7KvSGxOPQoTCkUAavkK6lJzEKh+zxnk9qY612pRsGg5
owe6U/9CPG2gUTlbiO8Mso7xFVf2Cwc8VxpBpqIvO9juRF/IipIdcVcUpxcGx6pMmAgRBz8pAlaS
ii3h1BElhmqHbhz69QLTQ8J/LWgVMJoR3hbq0Q0Sj1lAb9RnjZSpiJE7H0sKxd9ayj1EwWbxfvEs
3OWTnHZVRqgSEotAetlXQABLYBUSE7lsnsMcjh0p2PdZu1BuglY/uTSoRs4r4VKwg8teoY9u1BcJ
FJ/+l1PcsVqhqxU+D/b8vXX8d0k9hF/D+E5StsRhDy1hky7Tr44+pMyypwRfmzuW3jYU0atqSNPt
wm3VxYAHRX6QiqSxeubcDJTI2HioPEOm9Ea2TBh1inQ7j+nJIvh4h2sO0mKnPn7nJjuvYaYuLWjT
vnvIm5AVs816cLIE/yFpV62jP4CvHINBNO+4HtoDsuIoaPRTSyNN5kTDR6ZNz8/+PcDFKMCJOIN2
P6mCPZZEQih73EUVQWg9uLgSkV/sa+9mnN5kefUuVT3dJBWB7gfBXrcQxpH9A8wAiAHRRBz9qatP
oTm/N5xBkrKzZhhvA4BNZIWI5qbfE47KLcmRO7hVEA9p72qUvjMOOp3SqS5+Z5QM9nVN64CKzLbL
YZo7Swm2CT9lwWJGhYNUJGTGMIpsarCbPnG+JQZd4zTD+GzmgZMvVATT2iVEcHxcpPeecQ2tNefV
zYxLsXA2QGS814oBm6Nh/+haUk44v+UW9/3dSGbrroQAuQ2hSJFRSrZcCWcSjuSOs51vX4ABYoqQ
NutPYb/QWINW7cuCC9XMARHqhN372pPHaQk/BrR7p4z6ZEMfJssnwwBngPZLQvagbkBnp3eIIjUK
1FzF1Lxl+X2OfnQHDs7cyGhrWbV52/fNtJlqN8h68DxlE9Q9BHMyJnwdo6qdMklCp0lkGWCNteH/
/1ZMQ/ATcov/LqZ5+FWW7ZwPP8rkP4OuPp/4r6Ar+y/hsxQCx2xYukd081VUo/Q2QFx4eNXN/FNU
Y/7FXcJDi2NBGbIcpBP/EtX4fyFKJjrLIAjLF0oG838Q1SC1d/9UYbi4NC3X0E3bNQzxp6wmZ9UH
R1yfj1NeP4/puHANSp/pxVeMqUxxhL+PNIQYuc4KUKc5iwWm3SueIrhJB+Odmz/VoFBadPJLN9qw
RjvsLUBYgkJQhnInYucFrfWbym0fR58Fc6F19W6KKeN4MT27m2IQQElC5kdFzz+LZXkEjHnCRL33
jS9lCPOFUHEgg/asXosrtGdp6Oji7mzfNbkTPlQ/UzkkJ8k8Ces519rRx8GKuzKwc5WwWtrprm1I
p7EZSA4zwkJqg9EXrF3GJtccCvk+g6QcRXrp2+41jZ+SVNaH2R8OcZcOaGvcb3HYw8zpWlYe0W+M
gYfWMsIgVr3/uYYTUTEwZeakbbQ8PwNEmLf0spNDMeQ6Sw1wHu3E0kYvQ+qtSWmCGiJoO+wNhOAx
wZW6irB0TfmTsvZvvHuE4pCyQtewgcuqD5t+ptY35N6pGGKbSZx5S0ODtgI6ulNio9KzbsepczcZ
2J4yHhJwNj5ebbA7OyzA3mnCTbZ1/b45LUBYAulnyd0c03RNWW1XYriFvdZdDPGzjdvsxhrsW9J9
3FvhUgqZCLwKJD7pAwMWa1WIxLthcrO9KhnYgtWBSxo6A3jOvAtXwZayGvMUFTNqpQnaGczC8USO
dkUc4Sap43YHYhneswvumcTSQY5I/WrvGDPSewCBdK17D8k4lSrsdCL1tFfxp44KQnVVJKqmygxd
290uKi6VYebeqSr36CaxeedTOZrIVnVVyGoY1TeTil3V0Bn72K2PlLFo4yEqZs0wv+DlxGJGbisr
Bv8yqyjXkUxXJN8ui8vwFUc2vDsV/NraRMDOZMHuKRDpQGxiMAV0WcGxEhqbqfjYwjOnY68iZT3G
0EMTf0gmI1KFzha4Ww+GW+ydUvvVABLaZhM4EUmpkAu29dR5qEEJsU1Js6Vu0t+UKuA2HKd6r4vc
wDwHqZTURMBHKhKXgm2/Y71DF4s5yTiZ/WmhkrxLB/d7p0J1dRWvi74KslzToUDr9K8T0D+UQCYg
gIlqt9t8jCqoNyWx1xdE90Zt+L3QxptCL5/BeXDElcmt7SFaH3GHlioAGO2gipqxIOnnz60KCabZ
sez6Vp5kiFFEAsQ9VLO4rX4koA82A6LdzWw+oz4ujlE5krjj7XWjOfbCJJx4LqJDnoQv0aj98hKQ
L9lEM8Jy5pOBzsUl4xgkTxMUna6aS+XvgsLF0rKYi5fQ4ngJ9Q3eOU+FJjsqPtmjBEusDtetuWwv
vFnrkW/5Z0JMH5NFY4uemgR20/3ZuNWhUhHNlu+/SEPetCq8GfF0umNx3V267BVw281IzrOtAp87
Ff2syiLDR6YCoZeJaOgZfmWswqJH6Cj0S8klSVWU9KJCpcPGYPnHohZbSEnoNHpu8qXJoS7Iow49
atCYmUGgZ3CB58b+aQkcjkYT44gdmsOotAJAbpRAxn8pha7I7YkDGJksLt2G5DFVRNog/U4awn8o
9fRblOjwSB1qoNFwh4sVRITDxQijHcjZ5NjiDwd7BYvJL19zs/XJxWkOtX/J4EPH+Kih3cZbxz/Q
UDePOJB2SUhti1irr443AuLJLZK9kWA3usXqAMZFN/cJTo85Po6sLhBFOJJUi4xZ2hDuxjaBflam
zB9biCylu506p32jOr3Vx+6lcwRqzdFT5lguF0sRX4aGcCJhFfc4Nh/dwcTwNeLijmoa2+mMgIWZ
Kwt57+nrktM4yULItOQJz0NHaDmpZBMJ6q6KUp/Jjtt6+tlKcx3hBK1l6wzzNr1Dax8SOhRVt5lI
xK5z3qmCakpnsfNnuk1+4b5rvnMEOBceNLPg+JU6hLUOjC3mVQCg41kjPHFxnQ9bcb4dBBx9mGqB
dPFUCZRSTZX8xC5BtlFSfukC+pRI1l0WG5EBIMqQ5E4Jqr1Ht9d/6kNC1h8paNpi0/mtYUVWzIoh
R5002P4bJwX/bHY7K7J+N6J8y5DDkYfmGxtLJkTjsFDCPEO0kaO3TK7z23DJnswKNhFdDMgH0nq2
zARROiXOuSHCT6OYs0H3exh0VAZJCSyzhWyw9PPeQQwIOHNXNcDk60KJyWYrSLu7bggfGxnu7QKB
guVzECkdjm98g3Asgwliwj6KqXpq5nDq9JHVlGl0gSPoR+SQcSqgL7iQl73TUdeZoFYsnmfuLSwa
YH9tgCI7j/1tUvIdR6I64GyuyGCOHvGUn0ozDlBAPFKBPlUph9xc9iS0hsn3QXec2wiSV9ojOQSM
w1KMnsymmdAy+tZdAcRTa7NlaxkGBSMfcqOv/ODUCt69oUkVrcVMwx+s61/9GQaF1cggcgpg0wTy
Zc38nmletOtIoubnQWzq27suyihJuKeeHNxt43xJZu/diQtj18u31gP5lnUP6I6+RMMy79KmvdfS
Gy4K4dZwca+IFOgShVoSxLY4/jWafBttLclk4gQkrgDc2AUl1wK8z/GGsW0OupAlBrONQ16Hp2Q4
IXrEdq+N9A7n9udE6C5eM01lo0GDuTHqhumIHe17EykvSpT7ahjespnOeTJ5t1HHwUUhhvYoRZGU
/vGWBPlTVFVfZE9fWHJ1Q0XrAittX30fXrI1Zx/m1MCA0XAIl8PrkiLrSGH34J3oduPkmpeooxER
GYEXAw9oahI+x575CibEOs+fyoSwz6b50Aaxz4pyIv1EKFsy8hnvxVZJdZxzhKTPgcA+gzWDo8/O
5D7B0MncqrYksQe4uze9oN9PiAKd9PIVY/5oHRnZI8pEBh1utRk7pyDgp6iCLOsYcEdNcG42Oeri
cTqTYfTPzXqfmMLx8wEOAKachPFwAYfVuwJ71w1JtPVZ6pyyZJjMLRXXlTubuA6IqvU2J2eOlIKw
5aZoz6Gmy/MyCHyQdYz8FU7wKa2fi4xa5ZBIyL+0Y85tVP+9yRRse725PuDUo9itH0TrTMoroVGU
Z19Rp1am9tyRmWUTxrHe76kH1711s/5F2zfv0GxBVqgH17vWvfU1Pl/z+nJGDYHkUs9ZDWfn55IK
61wNJPLp/kkQK3+otQwKQ0ktoAgT+7z+AdhBaLYewiYwTdlGU+/NW0p2P/8LdTsk5Jvqsp5vqQmW
Zwlkmxab8kuuu+ud180f962v+Md9YUIsTQsP/Y/7rze9kK5HmtJGRAOVUbhFV1LbNJpWoG2Uoc2o
BX1q6jXcabvOW16TpDSqX/T6s6aKOZav+LH1Z85hHy3M9vkjCCBvRYYUslzv092oOragYK9PXvf+
eEGpkNfCRc6zEs+vG11h7FeW/Xpf0pJdipN/3qxvYX0pbLkcY+sLfu6iPP2iZPnYuxa6O0rAse5l
y8xXm3e4EuBjfAxK+OHnQHuXceRsFSVC71kJQUSVn5QCw9m4KVX8z58tihqe/bm/fvep4GpeOV24
08uJd4A4FNOPSbVk3ROqYbBuxu42q6lLmotNaZFqGZ9o3Y0atC85IHCspDQJ3O7LehqtG9dN+RVq
dUaVDhxuL2FRQ44ieG6fUweUXHueYXac15vrnq5u2kPa6ODN2PUHXF6m3gUhBuGjVVffNN/rL0qr
gDNLHGc0KA/cvW21Wr7Qe4crQpBWR8EN0ms2L9OT0d7Ys8yevMQ5ODL8KkOZn11tTALk8yadukbu
azdMg0SB6ewaN4eFDsQrHkuLJrRDVvMhrmaGS/hh6nrJYo7iNbExauZhajiDHSTTca+8eV6eEvpI
hIYBwmzoBSD0jJ7jAl7DSfW7ps+NnZ9Y3pamTHoyJmYRUaadPIpJJGm02WXsEX8YQ1jcmWbFCIkM
ate5LK1rS2QgiOl/O1F9r6OhxNprXvpp+DaYJWzHGh1VHMk2SHMTA240Z2cxlr85w19sBvoTbnhI
6hqS1V7XyVrueyiXaOXKDnoLcSwUMUUE0h6lpg9iGdyWhJ47JHf45LBoSgksLhZVcczMrqH2zVKz
VodfsV6Q1TFH6jtDC7LD4h93/vE366N+EnIN//ffVa34RvJrvZWWf7s+ljdCcJVRf7YMXk+UIHZI
pbJalMDKUJv15udGabD8PGOcV+3GlOXMss2XRpxiJIL1RHa235PvpBqA4JcfJqXxWl8IoXL9+ZJS
te8ypQoTRJ+q118fC5VybFAasvW+ZtWVITBbH+zVs68vcb1JXNK8wUhNb32VrmVKxTbj21hbtVTT
6eGuu9dNDtrnMIqRKBeYaLZDqXNaj3+v5xyBUq2WoEi11H3XB643hfTHfCPLqD70pfv5J+uj5DD8
MFsk3de/rdva3hrM8+jk/6tXTN0TMivqizoBhbSBQnEDJA7cq/oJ1t+B+iUPrD92VFT+vF13TTX0
6Jbzhegk6u+q4b5uZtVlX50rg1wgAfsuFEuFe5PQfM4jTYejx8Rp5TgyL69glHKpAV799971PmDb
3tYcTeS4JEzsEN/Kc6mGXyAC6iNnKKqQNsAxWh6rIkkIewJ2mDCJHOdbU1EkTdw353WPlFhYwNp4
jCyTkUGQqOcM5pGFaxRITo0Nixw6qet7WdYLYqXe2/pm5IjZuCr1eLf+74TlOPuqtu4sqRHDkWst
IYnf53Tsz2MPya3WzcOKkDRFIpF7eY+W+oTtOj6mWdRd1ttTjnAU7aSfBukUASXZkiQPSGSZyciQ
08nL6A5w8V83aefbxbFXI4JeaAhwonSukLLmZ/TpmGfVpsWMjXOer3ulYK7PWx/oHchscOjU+JGu
2z6TQD2hCmz+8VfqNa7/4/p/rU//r/d5bcwrXl9h3Vufd73vevP6Mte3d70vbThZMYjR9HABq1xf
ef1jtxiZeny+9+tz4twDX2CYwfWuzz/RTLh+wsHMu7LNgBAOZ2TiYl/LDJ0H53s1u0nQM/SyxOdU
1tTRR/Eqro62ikxY76yWCQEwanQ7TQVcpwj8Ocj/KqLeb0sLx8p6yKxH7nqcXDeT690h8Df3ckkB
B46PqUWwiYeg5ZyAjyMTw0W3VBbKC1Bp9E3VOFyDR2b9r97P+iZ0OTyPpij3HqqoCB//EZEdGSsl
HjfPo5fuFSgk+QiV7LozbsXkFEMfd7cwO9ITURHdGdnVgwF6F/zEwqLAyBAgqNdgFF+YdCxOd5BG
fq7zeEB1VPyWCm72/7sfYDsCQ+x/7wfcy19RVf6nvXZ9yt+dAGrrf9lC+LRXPYFd0752AnCz/uUI
x4ENYQihQ0i52msFnQAeowmAXs+xfN7D350A2/iLARf0D5QcGsZC9/9PnQB6B//ZCdCpg/AWMJPS
dXDwtf9B3cnafsnG3k8eyhBEBLkHpQoQoi41EbA+Q6HBqlP1pM81pB/6EPhsmb16U/IR6XFLiig1
dX9dsPx7463LgdS6mYRj7PLJwgyIOGXdSIsM3aYCvLBOdGmKVuQo1UTNT9ot6CkTLh+bSkmqliI1
SWWRgT/I5iQM+PFdTDkoxQlxENOCfy+KyYbNhjGATZ8de2u4hJb9zkU4fGCG1e07y38rPRaRGO4a
EboPCKFkNM4PzNGSR6Z2J5DSd8bkQY5oYQZwJTyVg/UzYXENukG7RDbL7obQlX2zyqgXNVfhQl+e
170VZSjM6a0eVSRQJe6toawPTu7cZYOeXbQYLubQth/hFL5jbhTnKef0reoqw/RIYcn2KAfi1xck
H/T70hidS602/oAizcp/jEhsL00Y6TuJ+m8b8Wm09HOMvA4j6zC1DijEnLxMWZfxk7EkKyOhHZEp
bkDdRpdsIbeBqg/mNwjZpZqsrZ8BHgrTZ3VBIGyVtZL6cDr/G5q6Og+GsUuCqMpfRislAVcHujqb
EHorD+ODzFwVtOXset28T2yppNoIpyUGPA1jhE6yCku4GNXAoMNgIK2ciiK9cIpx8px04hSFXnso
nRKivdEh9XaoEG+m0ZWXcLFMDEcNM42IvOoicg8sn4yT5f/zq//jl7j+OlWS2QFklN+WXR70eg6P
TBfwMHhTTTwIgTfrhtxmGXiV80tHOZOTb9eeI6IyDn3jyLNQJ8O6d91MKufJzOEh24z664i/btYP
9MdNZBqsRJcQRrCJvSVmVFm2mao0fO6C1n8YCSckkdj8dh1n1r3rzXUAWFyJt6XIt+svvU5F1r3r
Zj0Y1pvLPDU7w2kHRFFMydaT0V3X6ivNer1zPToAiH61isQKWjV5X7+66+Z6H7mQ+gnOzDr4R+pE
/pw6XGHa6yP5MqqiHuWcleGdqUX1upnUQno9z4tEqdNatTp21Op4nY5JS4kHjXVlrKZnn7fzbC/m
7tFuWzqTnpp6xnY/LRBVfkTEi7AorWiGaRTXC+yMZ9ABAHLUZr25bkw/bUE11RqlpG+pURwNoI/1
UGZH6jCkX02wXn2TfNXNNDMQojZgtynn8lBO3YXokC9eRYO/ApLqJoCQ8bW/zN5Cl34t0qxvyqbU
m+RnMnL4otW7NNRXvm6sf++tN32MVQpeTDOI4sisnoAGB/YvUF4GCHI6SuOUdVF1EQU4ZU3XEClb
1cLnZqNr2ow0dkz2iz19TQrpnxN4Mmd7eeWbpTAXEVBwDi02BFX1rL8artqx87Vuu+giXfsF1wHI
M/UWV09IXBC1MQmTZAB1QVsfGJK0aL66ut+cZiRTxp0xpi/z3EFKMGj5ZMsj3ED0N4S8BP3Q3rHu
+9lJDReqRsi2PtzgKJIbNdIBrg4/Et/IT4glDAjzHfRU+Zx7enKMsv5NtxsIHyMyutL/UdSGQ9Gi
eASWSH/pTHrwzVgk+b6EggZTuDtGGM12/QifgM78be255cGbpm8TWVHGlH2L7Mo/WSrMty088mbr
BVaUOhSm6d6SGSFtvf4tnKkGVKCcSBzs78gqjPZV6mWsBnpUjfBSYBBhQu0gCQVyFtDHzQELSXmT
1wvQ7mpIbmyoATSFCicqbpXKTyd08JI42m4CYHyaO/PWULK9uDW2oxNSGylcRemF/zD3jG8OGX6o
48hOYGVQe8prO8Xtxc/mt0nGhJikcPu9uPzIsI9uJq9/1/SI+lttuIHl5eTSte2ybYbH0NPiAArX
a7I0lOvSmYqz152ieRyooJYG2hryaoUW31to4C4uVaZTmWEiJYkmokG9RRIkAifM8FjhzcJgRvIX
edOa9MnbKJth60xtc2j7rNhabUhZP+nNXTTe08U1A4cSwtays+1EgxNf+ULX10lgmVk9tPjUM7iG
V4Tnoj7YW1aP/6LIfs3GQpSVP7/0+XyfY8p6IejCDPAJ7LvKcmlrdXj/QQPPQh92vmH2R8r09b6p
edG5zR86YJ8bfvgJSHCmYUqLeXL0Ec85UONcy3cEY/SEohevU91NQeamxt6o7O+0D6I9YWdnqLYK
s9BFD3NeX8BQ6fsFdYymSe2OeEYwmSOx1H0xQL9yiH8ZU9lCD6EyEhW4lbzeuPVqDFYFWdOMInrz
MxeQHJSHYpNYfY54diSi07O+IAOPqUv5Opqk0jxV8bDT9eQjo19CRzVcgDFA0RqIeJ/BnA+M58du
4gQayliFf9c7fYE4MGCcOuHQnMF/+4GZCe2WN/Ph2jP2cdPQSCjbtvbyYZTWg1uEj6wCbrOc75Q8
le+d337zINGGk387VgWVT85bItgkteHobrRi72jm7pHJJemDGWcnibS0iML+htwx53VxQ20/k6ds
OpF2Ehgfszk9ITM693IiYMPW+l2up3szTZvdSLpJ1dvxWyX899xMGU5oDOw83dHuyHjriyo9uCps
JjcKCMKjjsAKoJ3ez/2Dv5haMPiOYGYwvkcqfI5ia3pccodIoBNQ0C9jq5u7WrO/TYJ1reub+Mtf
Oxb1O/yXv3ECO4+lxFOqOIjRFLhRlyEHETPgz9I8l9XA203DY2tR+gydrID1dZQasSjKSsobfUhU
E7XVxuY2VXLCOToRhvUrna2vSx2ZW9Jkbiw99AJbB08bWfUuicmUZRW1H4SJsZQMGJy+/8PdeSxH
zmRZ+l1mjzJoMWazCQRCR1Akk2TmBsZU0Frj6ftz51/FrOzqLutZ9gYGIChCIBzu957zHVW5FuGE
VTRPzqrR/KohT1P3VuNdldvglTWl3BDfzJRWb4K2db5huLhLFa/ZzWpzxS6SBtUY2/6caZd+mG/G
0iU+VpwH3ckeWzUHAjX2T+awNWCakxfbnmOg7q3gN0dWNR8nBLObTOtWLpXEos2F2pmhP9ogKNGA
n7XMwObuZcpW8mnukipbfOJYIfObi3awu3xvZIMCHR7PtfUVJUp4bkOiPyzEDrjwWVI3qC5Jrb+f
HKYyqhn1tLd2MhZ2yPKdsypvawnZaihf4yhhJr6ayTaPDdEEe4ldyj1D0rF+oG5Tx9NwGGr1jPDF
2XqmhypNaX6Uq9cfeSNwtad3tUUeKFJnCnBgjpFiO6l1pdbqoxrhdqQkDlUwJG1TNS94yyLvJGWj
Rg13mzv2ecGJz/A0EKVYRX493LduM/hamChbHQnOUC4gVmyNLpOagLsH37sgVA0ylEdhKhydmFKo
/oj5iDyWe7KfIA8nQZtYFKZkYvkiN7K0/3HILbHcTV35PJs10++iTAM21kYVqHfZZZAbWef/45De
oXWM5hPARYJJuZuAUFw+GUYLkD2tscPQYz87g+Nu6yahGiimElQzclZJxIch2G33dAM/z2X+2ajU
hdy+bgmQhDO50UBxDnn8PdLIJZThhCtS6pPcpPPMDNhlGgS5IwQASmHNMVFGANNB5wVMhDE07E+5
2GjWSAE8Ti6ysVIu41sWKUtgoKNPpnHcy9MtAckRlpdDQd6mUTXLyRbVLNYYC3xMOomWASVegddw
ojn8Y8mJp3dLc2A2mNQWgvzTgBPyt00vZuV6VMBNpjz80ZKQbYqiRi7rSXODaEQYom7Tm4STBLIx
4RHDSC/SuZP9iCJjRbORu2TdUCkWs3J5qJH/cqLvLWp5dHZRb+til7ErVsl/6c/DtBeVuhsgYhJG
TO2TZVTPYZ6NB+4iIANmNbpGY3NdzcJ8MqPQx+6JvbTi4q405S51kh9DTPugmUCiLWRt7twa5EvY
p/MNi/d8w731c83tfCd9RMpUAOFoWR+t8eCRYzKSvBSH6tekFC4E+3sSYXcwF9ywBf1J3xKXCECw
Zr9MhU0E2XIIyQshFMZ+G8DWXZoxxBeVRLfSq1maFgbuDnj0zNsmpGqt/jaz5HKmrnqEE1zUn5Sm
wkzVvqA7iJ5sV0EVUwNrZzWuiOq09XkkXeZkY+jSzPHXAvzx2muA/bDGEvoo1osquOfAtEa+0g4p
G7GIpZlsS+gCqmHfptaZK89lXGXItBOt5FtZ0etIbCvamko8X3VvQQvQXanK3fggvEOVC3i89tPo
2uxmNse0XKEQxDVNFjB3m4lb/KZZ7WJXwF7Zdd4iMBHJckdDYNppduiPGRmBXTXPhDYZKmY58Otk
ByGaoF5vTdhi60aSGUhIU9firERFe5yxNoal2d5gBhIIV+GErBOwETEM7mtnkxGtTu1Pa6Fo4EXh
HhpAs/bXvjPWw7yY913iVqCnMIOlCiuZouOpWwZpAVCUYJ3SXmN+j/JSXc+smHD1gqWA1JVucLjq
uIe6H42+5vAAsupASW+noAcMiH9ItktC7jU5qvfIFIAPmffxMGtHOl4bhdYK2eAxyslsfmu96KtS
LsZ9vzTjjQaXj1dYucKFDffeYP5I+jXfYxk2NwtrrAdDFdmYtJcKZi1A6ZvbqJX5ubRG5nOuX6p9
FYAII2rGmAyk54xURIvW/mBozV3hR7aT3AESvVjLYN5SXTmroHIO5lx8R44Ac0QY6WI3TW+6S8gY
Eg/slE1ECis36YkNq+bl4sz6SWVGEYx0p/y11bRjm78ubsrypOJzza0Zx84Ai2CYQn0bdwQj9Lwi
bNYdYSNpjZIzdj369Dwb8I4boi+6fbcuhq9m+JER1iAdYK2qU3Q4DE36UtksZNesv9A8IPLzwYzU
RwT22oE/i208gjniAmExlRaTRkUmNp9bgMWVUnKCKxQu8sUNZwOminlytO4hU+fp0pbOdJF7LFHI
Q1dSUKt2W+5zVtQUfdOadQ9wr2nxDqz6rkqMIX7JH5HKR+9xsYCJ1a1SQejmZgQpdCEIskpQcKeI
czTbmXYpVsh0Gsn08/B/2t7JLMBLZ9kQP2rRvHlpMmvv9dX33M1VGqKscZQoRWF5N2M3vKra+Dme
Q/VRLb8MPd8vEE+7ZizU22hXaDJKN/PL9hsw+c4n66DfQRJ3Yl8vaK90wtkxAmKcJy2/6/KouHPr
OLvl3bdJjXI0YEZ7jGlePtVrdFLyxj02LX8iT6sfkwYpDZxOVMJVL/B87PKorW6qacFmXUiwFjDz
qu/fnFwzLh5KO5IXWnObajQxC7CVAbWO4WBVyo+hdpYdoldS1Ev7OWur8WCZ6aeBiPabFlsCEq89
yYG2W7vHyKKuoUTWdNPSguX9ku1nqARkjrTEqhS0XdScC2GI123vaveo76LrYCFiqrriPjZo4Vrt
ly7UaEK584Pjeto1qbgCe5LXhpo6vEVSbrCYVCFohiqbJUfU6TjeZwaa/AhS5MgS+Htttfl1iQDC
9bYz78K8d/bH1UOin4Kz3VaTftIJb9rlLsaaQnWx6DNGcsW8ZmT4McXsr0mnayCbPW2fZiNyRtOx
sfAoYBjsDPErtFH4Iu3dvE7Do6imzgeRZfO9tycRHAfyS+uAA4n0tArnWdJV+6j8Zk5giYcGCTRB
wKdZ+8YUYzpk5VId0GBBz4tBB9IJ3JYDmbxlhg9YSeZ92VQHL3d+pkzbP5vM7gdgAX6sKPZVswBl
FM1hKZc3WhsWGmW+SvYIN8bsGhzJJHl9zq6FZx3TxM5vY4aqkek1/pY2oyc/kesk7Bt02r1fHdjC
TWn3PVPdOEEcbAFZUkJ3E1ZMsAetfGoMMpFWABNujHTZmnV31yPCDOYEB16nM4FdbWbzkC9xa4Kp
2k2tfpNTMRU6LnY90S6quuc+d+1t3FbaCQjmZ5C7JxMYw9YiToBSQzRtmiHKttzKLqOA/1jTDGVq
oRjDZL3vqVtboVtt7dW6ku8lQp0V0H8QfKMh/z63i7ctlvHR6fVnSF20AhXz7KVDjztJJ2yPFEMH
d8jRxWr4RCAO/sfpzZzW+DzRGMc8TUyrmiXF3biCyYg8GvbIFxdThz9XxC154DiWkaGVmH+vWner
x8ph4huOO5yPyyfo9/usA51EKQpfjkfAaNWBbifEML7lFnNvwhSyncfytUlUpGLkqw41fSEVEuvG
9aY3q60fE/QggdVk6M3ssMfoEj6tS2ZQ1qSVlWEuuXqOQ8GB5IEhWcNAdcjiWZn++KhAWLXqn1hJ
/RpXdb44nZBUVakQ9JD30+uUTXTjCIsiwLeVbKMMM1PsVlpg9BQ6Bh3scQ3f+kxS2c5rW9CKGkqx
VlXnu8EghBN3TpoOL+aQcmdbc4IfXCLWM3QywCn6m0KDCxiOZZ0xfewM1RxRPapwXKzSZYQxRURw
q2zNuqX82WmP5BmTnFt4F5ikLwv4/tPUoFSfCObBVVk15wL1RDeaNJC5z6jXcci4H86YemM9jjbV
kCvEo6DqTwnJBBI6HWoClXeluGCNFvSOOQclQoWr6XVwdsr6VW3c9lJNaXx2ePaz4lQ+QkRk+JTN
DvkavpEHVH9e+CImo8sgKwi9SgMfqFaiT2mI8amzuMZK+h9aCrN37dxqb7koiD2k5BPJZ9ucpW1Q
qJEFc15NAzSokJw6TLXZNBqHySvHc9yiXeE2r2zD3tCvifgvHZXaTalhEEV+TBw73rmsSEeq65b2
ZCTEnNtzN/kuzRqWD81wStLHyi69ADyw6btjp2NaZ4aaNdXNjW5z3lpnevikCjQy/SF/0JRk2nkT
H4DjwSCYEH5uxgE2Pt02mAqLMhwTEviIKcqvFCb2k0kE2Njo3dmYyn5nduTvjgAJaQU52rG3q++6
xaRIG13yGklPuyH6Rh/SaNGBWdHOmCLekbVLgmR1KR3rI4lDlct6rWpJ1KyQ6DsTcWtxqZR7+UZr
pNujNF1uSoPq2QjVs1MzD2Z5NnInWoUWJ23cQ28XlzBx2gfcOP5EiPkhmSxKXV8V02v80q2e1Dxd
yeAwBOIYt8ei99eqINQrXzVG2YjSxWxSUSwGctiZK1Mg7bJXk4iOvVWsxgUPDZHMS/GtL7J2g3LK
wYOr5tQjSzonRnlJbCYX4M3aLfmz6bmaqt07oHmmY3nMnBqfqUrTqUrvuCdHZ7cP86tdmIGnZNWt
V/udwSvb13PCwtCKHkNqm9dS5Z2aXpMymS5uhoTTDo0mMN3ePuWOxyKtUh6tNHXOcuO2Y8qfa1Of
GAI8HbhKduaEo92NmEI2hdvuk8lxrnpil1detjskyp2Z2l8sa/COoTjqnfQLxoz2zKJ+pIDPWDBB
/C4cpURPpVa31NCxQs/tOU16SAGsWQMnm4NaX6bHUmxmrwvycnj0RlaqMK3auwaLseMNZ9Oqmi2L
B52Irh4kZwNTJcvT5rwmWnqsPPT6Za7d67Eyf1Ix+WxQlKXbBMDuXjMFRJQPzoe56wCGSl0/UQmf
t2hYjmBHUE4yd/UYu8CWhim5revd3PH9rar5GwG2yUHnQ70RP+wrxZJcvWjArBHDE8/T4fs0W+ZD
ymXocUv+NKJxjXP1pkSVdmPNe1zBOl8aO/PNcWVynh/NCu45TOV819aOClxwuKNAiFc3Shbq22YG
iJtpo0XhNl+84eq2W0IEuRmwNMU6km3LzGqPdcEgXORKf/XQVqdUnO7dnovIGFuR6ncZ2rIB3dVv
E2vSt3ltPE2Wfq7bxt0raZSQooX8XG96mieNl91hU73D0D+ecsqBxBROG5MUDGBKJXWaEQWEiZE4
RVbUaQskvJ5EORCmFJkLWjxk6ySBRjAZAvNqZPzw+F6P9q8kbX+qqd3svdL9Bp/0NHVjAZuZYMIJ
55KPu3UIrHa9tdi7URribI8pTm9q+sP7ZZ77vZlzq09ZNu0g64uCW1PvEqXeuw3K/liPhufCai8D
gu2j4dBvXhcHdxg6i42aT/HZyvtH1R2w11Q9z3VWU6gxw1Mdeu6FAi4xStxL8hDzc5JoUPoH54gi
veqa+ohoyDiy5ubiIFBYWaxhX1jUdrW1wdGpFwqrR/ehnylPTRYRmoqimMhOLWY9AxWlRut+GtFc
ncvGAeJqVYckLQND5SbTDd1LaVdf1KWC7rRMbwORCbM7p4F8HYNLhoaxOsSDlVzASUSEuzZ8jl2S
EQmJU2i73a3hsz2jKB+VZmUItCkQe3RuHRpPIMfMpzo7k94zv5oW952pNfHV4qV77+WLbt8ffT/Z
AZTncPA/xQ1IIqq5FHsLUUuqRTd26KpgIFHyVGENXN0xBspNpUzxhpyRIIWvNaI21Uq18HNHaBDk
MWnzGMALjG/oRiHNTBRZienZalPM9B06xwmhVB4kZjJuXDV6iAYvIrU2TbAu0fKUOiHmUNMB9t4W
+Q7SBLV4Kwx0hrOqHLz2DuV7LjCP3P9FpQwKkIMsqYY2amvTKcIysm2gC29kjq/cxHl6C3tyXRRK
NaduMcHXz1zcBV0s2KctK2VLf+DLQsSF3Txb2HRZsyTY0VjLVOc014ABFHBQVM+ljGFrdX1e+IZA
oliOuUDbRMZa+amOgsgRunNv5c6rr966oQ76WUsV2IZp0W0Iw0M733Q02mMCKFmCYLUQr0RuPPGr
uSjyfZxTDD3dYcT4LPVOH33o0GCWlLEasYR0Xr5yuVcJdf3Hodxz6iXdot4kE5CS6HsYstxzWwKS
5Z7cyPTjStef1r65xU2B2rye8w0Dex4sVhwiCmXjobrc5AYogZFogpPcWNy9jiuOBKmfEgRMYCFC
SlUTsv6+kYerzmQ0TSvySov5gll9OXfRqjIP4M0Qz20VNU3q+UKGkUmRQsboTFWdpjHdCia8qSEY
om6872r1VVsMUoxE5RQrYXfKZL2UOQj6Q4Tlg0fWEba+/iSVVnIPVygTeeyyu65P7+QpGonzMXae
e/FyqiT9a9PDqtpOIy7DUXx/pFImst0TXDsojErtbVYbnLlL0Qwz24jse0Eo84/NaFSXAXTcnkxD
VCPWiPxcVoRpDmoBsPsMELlNGZFKJhHt96ababv/1bouA3s2luj/Wtf1siARLaPfhV1//c7fhV2q
+TcV15RrWip/yzF+E3ZpGg85HooADOCGQ85Qiegu/n//x7T+pmrQb6lD26pJZjro/r/rulSh68KQ
rbqGCjoYX/j/wOH9R5yTSntN1UzDsxCZ8X9kytVveXraqkP7RjBwM5pX8hoda0DEhMkQV9y9Wrxr
+r7P//dfZzQYIhjpt1S6//Tf/ghOAi+jQlfhv4XX5dcMsfO5gqHB6PNAdxQOhvVSZefoauyrpwSn
z2sdJD+jfXI00Z5vWqaAuMGnZ+0CheQIJagCf0+KfUB9sTr/9iH+i+wEcpz+yB9QXRIp+Nx0w8Bp
xIf3h95t0Tott3JTuzqUFTe1ELtJxZs3GQxAptBDjsjK/BqZB9lfT06HFpx5GaOp1AH1sikhWhFM
+foN000IYCztt41ZrrSfuIvIzait6S6EsdSIYVIRdiRDWye/SDEpyHMg8eh82ku9bVKB9Eno+YVN
IyTpSH8/VKzvwtoSx2RAwg5rXMH5SqRhRY4U8vhj4CDM4Z4gi2knb7m2lax+BV7L/5AnfUiWFie1
d9yZblKXJDcF4RL7mvzSj1N0csgxXh0NTb8xA44UolRVNE4GB78X5so6C/rZid61P5Yz6QemUu8C
2fdbtS1v2FIxqwop9kruvB/n2uJPbhvujXHcVdKkI3puiujBmWKPUbV5P+xYBveafrQ6UO4FfTGU
RCIyWW5keDIKwnpLUNS8kTe3UDSWHNlP+jiuTLrpZIq9NHlz6Buk2YCGGLOFZHa1qIImfbiTp/pV
wX7r6lSqQzf54goxGM3lXy6WFJrsHMlTcvNxqDXpqzWhN1SavtrIlyunRWkfAVGSr1x+Km4bUewo
kv3Hq5R74Sgaj3JXdbN6V6zpp49XqNMo/etlO/1ET0jF+VPHxErI+zzaNi7Sjxcr96gv5FCNEKGI
W5W8dcm9pKnG/WiuRFiiFRK3MPkYvmw64DU3Ip2SkK10EFqTgY5oCW8EvVQf7dyhen4/JKkSLdNe
SqgtUUiTe/LqEHLTw4TfXZ6Xp/jEXb/3uOYjT2Q7vuujyc5dfS3uyVzqcD/PkeKceq+xaC71GYED
DVx0Zj0TXl7mn+BNl4b1eYnpRyReJ0JrOJkOqcDlenDEc5CX7Sie8/veOjwUVtjvfrtef5NWd8Qn
7CAWX+Wz+RD5y0Opp/sQdIedkW+SarUOo1CMhS5DBY29/iQP5UZKyT4O//iR3KxRBdA53poV8zJp
cYoQq9FqLukm2KSfgMnC9iQelVaoPw7LEFWlByFsa6YjHf4cy7FhhLoWyF+xsRcFdT68fvx5udcz
2wVQwExU/OE27vjWzQsuGUGpmzqm3WhsqGWJjTy31DPDd9kmpp+NcciUiB9cNRBgFgF0wfvDv/1k
r/5URqU4pkI7ysqYiGWxN5tp3b7K3SWiVBTIXbkB/PUWc8sQCSf0/T4ekL/dfJz8+GvyZxRU7hto
eOlWvvPZP95+26T3gB/5cYiJi8Eer5KhKHw5kSWGKEi/3mFC5DrJl+bQxnl/vfJF6wb9bBosgEzF
CzeRGeDjWsSo9/54rLtB0hov1TKXsIEouSxOAKFaeEfEz8qfksdk7v71l+WhfECee/9zv/1OqQwF
Xdr8rLW6szdUZTfj+eFaEH/2jz/zcU6fDHelKd3/cDoEs4YHFkH4SVB80IbKnTd5lIpTqrhe85he
qjw3aThY5N7H5s9zhfD+gd5n+cK7USgKBiX5MyVRdIt48f/yd+WvfTxCCBG/93Es9/78V+IZfpyL
kBCpIKmMRQckSth7JZS6o7jNGrEWOHOdY2RXX0kWtYI/FBPw0EkHQdRT70dd5RKFsJutFWHwJCWO
G7VfUB2LCbfcuJb6iOa03X34MuWeVHD8ca5Mmp9dUpOjJ6blquB8l106+9KvWU49vfl+gl1rRANw
YnHJy40uQZz/OPztnLjrtShXGK9EkE/qhOAbSUTZlBPt02GBbN1Z6yGdmmKnk/Dk5ggEspYAV3ce
gfWql9SO831Cr4ge0MlSi5Exffxk3plZlr3/d2kFdeQ3qDErehPIHqjK0+dMLN6elgLOYjXOoUyS
HoNkg0hILAbHopuYsondWCwT5YZZrYVsDpy/u1S7eUJHXY/f5btkGUpZHaqyXo+dfsuF3le+S7bQ
xGROd5d6KxEJXUeo+GT9GlKjOQ+oUJbZfWu6GFke6X5e1i0U4LcDJb0TqpU45cvbiRkWwTOsbZ2B
9J+xDh+TakQrJc6JywFFQX5o55Qn3Cmrd5z0y6RxC+kap9viQnqwNe+5Z667LFF2SqZz1WrZaUTZ
tbei+EgJk2QuxdDeN6s5wK+0s8PY05/OKvdWk/wV6+tTU9AqSZcCyDx9Do0JTqU57dZSJsBFpfOQ
mq0IoJk1UiKQ0cqNGGxPXjH/dfj+AB0h8KxlRrYI+hK5eb8C5G5iEyPrUm4n4ASVhO4oNyd2dF/t
1nbbxiZEkgkRok6LpV+74+hO0V0/WzDlwJptZp15K7WlO0C1875WrZEbaqH96ma1CHQxVZMbTczX
ZEqnPCyNUdvTwaOHbf6oZ+2+zI3xlLnKCFuWvSYlaoAQ7HYbV3wJC14B6ryVT+a3Y09lsKPJI05n
HtJ4+ZjL0DHS1yQo4O+n5E+8/w06ekh8cMAj542Q0Xbi3iJ5qTmZTShcxfFgpgM++rHfOubAjEiV
KFX5ox98Vbk3i5uW3Pt4QP7c+6+sGFVyYY2X55ym8fZua+7smqKTKzbqKipR8piLXaMAR02HORvW
KPGwA7EhJzTuQi/aOspT8sE4QsUr9yoFfOPYIGLPBxpQjqsGiMcxOg/W/QycdMeVwi2d2Mq8DSes
nQjYMXuIcz3mIpfUUb1mYS5PWYWmbFXDwwMmfuLjgY/D6Y76HwEAGt4MpGVT4KJA5gZHiWivueON
elWKQOpMwdFyg+ml/Aky4DpBvOTuuO+29lN+Y9nxqARwIeMNnaTHheTPed+naBY2enhubKbn26V9
7BAuJATIUTHdphGq8udBfxuB2MTZPneRTQRx9mymd1q6J3m6UM70D5x0T9suXfaOdqbJs1FCvt+X
Mr0182UgaAdoJf2o8NzjdfZI93qI1M3kbSkZZ8VRUEBauuC8rp19Ki+UwVfu2H7/fcVdExS/mhjK
9H6AaKV8pQSEWHf61DtHOgyATO6IbimyFyprdKaIyPlMjmrzTeiU0CjrT0McxOCXNX/YkGZh6H6v
7PAWm8beUXd2cRxqbHW4wDeNeUfrM/3cpved+i2/gvzdXKxT/eZu0huICr6iPiSWE05uP/26XLpt
+ovu4VtH7m1QbZV7Am+I9Jm/Auzz3aP+Q3sog+mYvRKk8txs3e18oFqHPPswHvoN+uF7J0Akat+z
6KR9c3S3xVU71N8SFpb9DSBpXwfgTvJkFyrHjtAWMF3bethpzLD7baVswu03Ak7vyiOY0ydMJmaQ
PSi36OfyI36uf1WX5jKz8vfboHhFg2izzP7c08K+6U/dq7n92R/W83H4Gh55Vsl+3Sc+T5h5yKm6
PxnzwdnDlFrMABEOlgnyiVdrY+zLIrCb1z4Ft/Y4RYHebNt2ZzeHEHYbnNmCKHqyjBzf/gRPHe6p
+sOsHmIQTV+iCgxjQLI5tl96C15LJO9hZlmb+rND8EjAvL6PNvQfVi2oNYEE/tqeL86Dx8sqj1Al
P9nzyR0DL0iO2kQs/QsSqyrar0vACInA3fk87NbwEh+8B31bXqPd/LWnZPtDJ88YZN028w4RrPp5
u3yCZwzqrp8PPVyI8IhYo7IfTaIC3oz6DPvuS19sU/0B10hd3aad+r1WgnoN6Oeq3CFUcDqb5Zvz
A0z5iA7aOsO7dxAGMhWefOMOrWz2jMr7bD2NAOLO2o6IjheLDChGQDSkXEkXkrJoknwZcQCEfv7V
67eKIR40z6Z5GL8uT1590c0DTKMgfsi/aj9VILLuRv3mlX5+Gt9UrsrmolU+s599mW1rsJVHAgMA
o6KzXtwNchES1vSXct+PW8BjzrP9bXwo7onIPM7XQt3U06YuL3z9lfHownCiH78BSDr8iPz2J6nc
cOMh25L/hPg7r6Bm7nmG/Pl8YtHva1dKjg/lQv8j8IqDMAD9VK/Tm/I9v0eg5rNIe9Jfox/ZEyIP
IQQGiLmhM3HLXpqX6qw+UNiPdnEwnMnRsG/VASLf+kof6/a8PFqflINxn/6kDAwO2iCjcKv+wm2A
j25XBQ0F3mXffu7344N+MM/4lKD5Peukir+xOs6O3XbeYAN7VSvf2YVbFB3b4SlBGA+f2mdVkMJ6
wjugbXtggQzZLCAexq/FER8L2u4UYi6dnku0ZUx9QXQFP+ATLGBeehUgqB43OqtfYE0bfeceygfv
CzCp5zmwt+sh+1rsrUABceTeAeBXu8DzGTS30ans/AmRjh9uqgtfN7DyNwNXDEUyrsML+gdtQ+kL
bgKBOzC39+stjfFZ7Kz9/PA9PEQXVp6H8rDyRUUW7t73B/UI8WPEW06ZmBGQhjxyrC2pOsFw7M8A
/7OtTkARV2p0SHgNI+r9bcrX+t57FXiNmbK73xg7AOkGV76+aW7OIbR8l+twT9t52KPk9Jt9+mW6
Vu1n1l7AjCL+orfD7j+i1fBrrCIXWHLH5hLuYI48mzznPRiyw5z59B9950xrrT4Y3FN8k7s6ap1d
GfpDGvxc7rKL92beZ59Rzu7jb6XmW8gBwN193P7csqHgI2+RBsMGcEXiL7TlpJoOcmcjvEkSRC9W
OJIEYYq10TAh10hQRAeJ7r7atGU7C9MDXFSjrpHSY9o7jeJX5F4kFiRyDw5uXx7ed9G+QJvKxzPs
vnSfiJ/J5ermv/5tI2uYxXTEhDvo6ICF2D4hAN3ZFaT00mFBJSxawz82aYuhTRHeLbknH+i6+qtS
oZtWGrQa9LzNU7SuuzjLCPyjcuXioiQVkw7X++6sUnvEztNsHaKwzKCLJRc4rMgVIg4xrsE5ApoG
T4/oiXWHPA4dHnLAIi4Zwsx3cIQqUCyAVeh1ib0+FouCj+MW2jTCb/VsE324BeJL60kY3VSxkYgI
ufdxTvNGoshbQikw9iDu7Xx74QNmecJKF89bvV0wR+zD6C6yVVV44pmD2HjhYNJ2e9mme+/VZdYN
EL62k2bDjw3ySZaRouIgN/oU8y6NpP+I9chH47GtXYbcj5OmyDxyEmLiJQ7C1gdfNVfzIMvB0hgv
96Q7Psl09UDauK/Z2qccsezOhcjI7YP4BtjV9Tkc6ubcqhrQcIPxeHiem2U6TohXFGv29h8FJChW
xFNkxFmRyzUUUPwEoH+lEmP0LaM6BrRcNKXsYUww5g3G+6E6JeAmmSp5Y/jkRJ16iosZHXG8ak81
zoYdPYD5vd/pabOxNxIXz5z4xFvTeimW2g1GSZdIRb3OzIwRsZJbb2lGsVIRn9zH5uPcOKrLUQ8v
0iisSaCLOVTLdjGbJ7Xrbg6rHsMJ7cMoCnGyRCe6IMhT0aInQlAPbpxiynvx+KOYrOvjV8tCa6Aq
lYl9AZ9zSYIKa9+YkbX5ttD85zsyQFqoOuNl7FyNlRsblTDOUoUz1rW2RmaPcI6LZbncfBy6fZXw
IlkYiogJ+fFKdymhVNBgNDKJfEJH3M2yuBRuGlF0ft+IarJV43kmR0nbkkbIlKQRokOYe391UmXX
9f3YVefiPdj5fysrGVqA+d+yEV7eOmJHov6f+Qh//drf22jwETwNAgFCS9pUlklX7q/4cVpXf3MM
29DJ/f6theb9TVV103U0V/8rXvwfLTTrbzR04CNTzgZvjO7mf9JC0/65q2W6FihmSM2mamuqrWum
6LH91kND8NUMhC3ZKLgtdK4t/XcsVQQ+qhOBRChXCsPywWYyPyfiaG9PqDFUtdpJLl1X8730Wu+Q
knN/VfLs13/fyNL/OQRcPjuS0QlaVz3T5g36IwQ8smbEK3FvUuogc3GtzGvuEXTdu4p1THLtAUTO
IwIkIgGrVNj1FZIQMW0chqij/124SZBBBSN7EbYT8tJLuA4YuxaHoDnkE3dDmOxQ55ADTOaKUYXf
/s3T/+cG5V9Pn0an6rq2Y/P5//Ob29JKmRDVmg+rN9df2rVigbimjY8WrSYwwcRwqsXefaxuBmP6
skRqf0/351yAVbuQn5Fc9Cg/Nb1b3pwq912F/pPba5+9usVnoxDNVYTFLsHyeBzH7lF3EAWGkbap
oFxvjVp1LoWSP/yb1yTe8o82qHhNjg6ESHU91+Ma/PM16YgeSy/NjQcu9JJsSdXxGTYjbCHRccBo
jIZDsy4Z1wcZMq57QDCqnAiVXS6o+yZUYg1cjaU5O4WxQ9avEXL6pCfJ4OtpZj7aIlyTKjqNj6j/
N5Hy7n/+OHjqfHdMzeEu5hh/XE1lXYYDshb9QatdOM8KsW3oKQmqYiWHzRflVnwuV5wGyZKhas3n
r3XnM/XYWZYyHlKhbmLsT/ZztM47Y6hQi2Zom4gV9xtewllJ9auCQJrcPlj4eluKfHODDu9EJBZi
163j0JRIUbEzf3NyxNjVQDhpvG4MWnBckt0c9IRhBU2Cbi2bcLTg8qJKPdXVwTHurKhS/dysosMa
rvFDHZLYESJJHPDFHJsluiWx7V3lJku3zmgzO7eJB4P2dYWXkBytROl3GrIZM8T/MkXV8tVD+LRx
p+RlVKrhmipmHjBUzPtODYW9REt3pkrUttzDf3mfpWTQq4bSPRoQ225qEx4rjXIT0Gz4oxAy7YzF
uUkeES7PQNHMfrOkCMTnTm2hYtQ/FqIKj0XSveoluvJ1ds2HWKsPVoFW+P/jUrVRJlg2nWkEl380
wd3J5YbtxPqDog+X0RlYseP824dMsrlTU3d2dHzCpnuslu4zQa0kdAhvPbAjoNJ6qF3jCr6Yp/ga
qLRLPmgPaIOjrJ03hgcZmiwBFIal9/JvnrZ4Wn9+w7DweTZVNJ6598eoYSuqk85Wqz2sFjhV1Y4f
owzkioPPQbeJlydMNeWDR0PrOm55NSk/Jkr2qfPeVEqVZ1tNfrnUkA8Tsg18vlDwBN3baEryEuIh
2f/3T1f7FwMCAhHDdVAhMCz8OUaPnocxIpu1hyJ0m3t1AZezZF+TKb/EQzXgFocpl5buCdfjhbrj
fxB2njtuM9u2faICmIv8q6xW7OS2/YfodmAmizk8/RmkN3Z/1/uefWBAULJaYihWrTXnmMlZD+LX
CKv+8b9/kVmL8vd2I1FAk5ar8W3s5fT/x6WMZhXsco291Obdc5no1rl6IwbbOZNdtQo1gc6x+0YL
1XqOpuQSGHNuUW8Yt2VTUtXfRfSprlXeWBRt2jW++Zkhq8jEpZ0JviGKxZmd06/CHP/WkMmjEXVP
XWIV1xzfZ+8T9xf4er2uJH5qgQmNpn76lchasf7vP3XBFf11iJgI9ZlSkNlh/sdIZlii8ErN1x7B
7v+woEaceqBHLIxNuUlj+2msk99gzx+FKMnq8of0OwTUiz6ijzII8tqpuGn3cD7Q0sO5NWjxUFIS
wx5PjkAoS+P5v39h5z8v5FIyueCawT9pG/O++8e+0VWsRcLsjMeqbtyNQdQijBBK87L9oYhswbAK
DqJMQf6C67WhlJHNmFUxuZ8ActrEvuusA+jsDj/wdIADZo24sd3iu4Wja80FuGcINZNjaMQ38kQF
/qHOPLrWGywE9wCSiMp9gfow5y8c2tp8QOppbTJVI2dDZr/qoNef22zMzpri5AZQIo3hKdEM99wk
nbd14wq4/iABDHS7HOnmtXRBFovOvcXD1Gy0nOTbOrB/C/CweaT0R5JzgXS3pNfG+rPuBeZrNoiK
KOzCerCpoUIDHS6+gxgeCwt6cn6UUZnd7r9vd2seK/46UCS5GGwGbJYeA8r/u93jFDGqO3r6o+ep
dEKr0j2NIRpNWDsVaDUHHwVr13XE/OI8jlO7CvsRGyb8WDrdmDc0y9+1NYAOV98TF3ZtW5PFD4z9
dawFHWzdcBO4xXhSwSu0lLVvut5OlS2WI5O8GL9hbpiP1nOQU3/E5neDNO68uC4Qjdw4TWZrXNxC
aaS/+f3FSKzdRKo52JD0uZtDubwG8RR2+93AdRC5s1TbjOS+o1FU7f9xhOpMtv9jSwEuI3zMYnv9
h2JKEDPQOb6lPw4qf7NK7Agwn74mIHNPdalbZG+JkcyCqlwTYp+d7JF82Zb6FW4WtKt+Sm1ajZfc
lOPmv+9D5+9pi4PMDmKiZ2q6jbDrby1X1gRGrCUjASPKRDvbJ/Xds9GcecmrXwr3XElxhhORr4SK
gFM5ab73S8rXpIUhsJ4PX2Xi3LbHykZlLsxL5VL7RZGtnUffw7FVUOjynXRPAoXYWU1Cf6CeiOBp
wzk/50DXWnvqzTfi4RkT+0lfTcqxDols3kWe9kfdX+ViIgwktcttYeUBaZkIyMsJHFTJQtOqNWLH
54PfdPK11ilksBEhKT6skCbywp0ui2qdk5GKy8VTOwLOhk1vmzDlcZ0kyXucjO05ahF9MDQz9yiY
qxtfkoxaROeaSIyVynbEGFUE3VrBug4MFDmFRZ5VREaTzKP0/xp/ATT8dbiwXKJDJQmXsQiX+Y9o
mcklQLIEpPEILbW4ZgLGqiVSubZzVHWFONt2+TPyhwZqxOgemzh68Mw8fEFwVR3RukN6lx/ugLN7
Ng5jS5PThAOrZNqoa0cpMfytCWJvdnaAvCh2PtIai6mMOx9Lca9dCb7etQ2oCk3/1jSl/pT4EEM6
RwPac4/xImidAIGfNto+jKsfUevsM6zoYNVtm1ZGZzjPWSMeEnr6lF8N/AaYBrto2Lmz09acPbcA
D3ZotHTmqvhxEZVrG6448amd3bpD+iQBu5Puwiypc7yD4xJk6NKGVYvD3YUwpVVK22SDRbd/NgYD
9B3Of+4Z7SO+lgc5O4iD2UusYyrWZnexjVgmm/3G5uw8lliQFUIRin64ktXsTw4S48mDwvU4rk2H
JJHZx9xgaNZ7nM3xXA6bvc7T7HquZv9zNjuhQyzR6eyNDmaXdDn7peXsnOZjsbotburZV82BXq6S
2Wutza7rYfZfl/iwZz92uzizZ4+2g1m7K8V49pSOf5umKwLuA13PAWgRBGWdoIzrOKOPBt9ztiZW
8Gn2hOdVyO+0retgtWdBbeiWrrMZE2BGYYnBEWlEN3vM4TznmGDRhQ4Y0DOM6LGBfkbr6+sct7N3
MF5vKlKyHZAWj1bP0cPuTfcqkz8Rxvv7KiQnfOrLtU058hp3nnnvmvg7Fv333M1DEg1T5xGDKiwD
W6fP7tytmRMdh9M9IiDTQjO8qXQOiNgSO6Hq4lAmkBpszPnW7NIfZr9+NTv3iek8knQ7ndht0Vq4
M5ECn785O/5TrP/RzACIYUuttAQgUTo6d8WpciC0prkgY6xAzHl5eHaLlv4tGjWvquMLJW8kpg6h
QiHZjld/BhGklbeZsrY6InzNTrAStpQzCCfyud6Spjti+euzi6/qC+mbJKdAHHyUFMUxBQvwQ/ws
J2rGm7sYTt0QA0wU5rvCLugU9dlMUwBe3fmswoLpCMoyIeLsd5Fygg3YvA66Vl49vrPPlKsI6uEy
mn6waW0LgoNBQXBVMgNnQAaeIEyHQISu3feVRws7qYBBTEF9s9KpWYH7Y7OG8CJIk6HTaFtqE1oO
h5o2fCEwnANDIwdQTcJ9GwS/v5sOqkaAm0yWdk+bRrtj9+3v8dHOKRRGzZy8NMMw2hlxQcQ2+bgz
9kLBv2hmEEY2EzH8JNraciL9enBuekoGS1rQuvVtQYyLO6k1mX5qa1TejxFjStqZ3wfwW/surv1+
MzQIGeRUg1Sek4HNKWCshd4hZ4yHN99IBdqjdCkKsbaTJx9pyr4b0p8k4AR3YrOaozBIsQKyjdPG
eiFn5VJVfnCJHHiy2PW6g05mfVbikXUC40R49HSNNFrrIJM604DEz2H7EU3Tz9EXEodrRgZg43Vn
qGErJmPYaBBInpT9GhK+9JCQOLXOLB3z1QQKc57LBHF0q7FuX31ZXYPQD6HjEYMSJHQ0KWUwv+uI
pmAgcLZh3VFql3OALiBN+BffSwceTDmEzxawRd926m1nTl/tcCx38Ba8ld6WyabsZPHSWzdElyuG
L/3GOBVuWgUeHb4UNZHa38mk25gk3q4bUKoYNIeKSCjxK2x089hW/t0ERrCqvdZ61XXjVYTTsB1c
mnhjhMzkD03yH3dZvVc05gaDyvanGvRTHGosdenlFTf2bozKE70zeDG4fidt++l+sbXQQYVSA5aZ
icDlvxHQIbBSQ9aSiAw26ycecrkHnE+bATZ/tMeEmNRbCd9m0SNbM/LGkX6zSWwJBme+WRjPPnk3
wjG6Qwk1Z6lHk+Da7Q18ivGM1kF//v7naag7oWMAfvs3xXKxUbVRBhvLouG0uHoyGD5yhvlEnz6V
Rff76WBpIAE5WU/XPqUV6s+YIGMGBvWQgwK0WNWMEnJnqJCXZ+l2aR6kI+Y6Mwy9DfIhfK45J8tU
dfSQYRQZM6wom7FFon/IZ4zRpyh9Ear/9XCaLV6TQOsrvTre9hbClg5mkjHDkxbt9HIzzWzIz4fV
CHipo0H+qQ1f9NLLw+VesNCblscxRKdKF2TuyvyGR/g5TslJEw2XZJlKwlsY7DcGds4qNLwNILhp
D1z+hfSkcNUFbb3pkvGuYTTcCBcoZFmIraQDr5wLWZeISDQbcKvsdLrHZOQBfCnXFtEKm8FykAaW
PWDHHg90HxfX1HtpmiraBURibIUB2tWrSVqPbDwZzrBqu8TZ+D2ICMcXq1DRGw2B0dQjTRKyWKGs
lBkbinrFQ19pv4Un3j0jgYEpOT1DVrjIiI8VwUtVExyGOrE2AdogyRQHc+6INKQIj27JtR/rQ3mI
8vdckIxLQ2qDpCxjGgEGDZbUGTHZslZP13oqnnEPkKvhN5QzA2VDv5P4ak0M1hYN71nlSJsWFHc0
N+AWpS6Xr6MX0Lpbnloku8v7lnvLc5/v/fN//9eXPz/BnhXLTSdAF/71N4HLzhTzWWq5vKRKLdqT
rH36x2fj7eI9Rtmlex0iPvHaPPz8cDXPivyw/FXVypi2ywsFwxOsVuRnfj+x1ls+YXnl8/8tf295
mATKYM4PqCVA2m1XSNfSfNjFMWdI4drmagTfuXKL5mcckzA1QBxinjZtDA9iJ67pqH1YbibDqOiI
ayYUp4YBf9R3xtiRYa274DWgIq7JyGN5CbjkpDmJi44F6hu1cophyviBr5FIIS20H3J0sw9Jb5PN
mINd2IE5eO5dlzN5eXm5aVkH0W71krVRkgLg5SZi7+UVroL2wxjHp4polf3yvuWp5WZ5SDaPdRA2
AvT5Q5bn7dT91z3CAKkaaLEHq4oPWv4DM3kQU6yWcfmN7sHGGxy7ojkuoFa74uKJ7nSO05jgdWQI
7OOvQe8/2xkKtkVU6gd2869MljwTcDDrpaG7vLbc9I4GWX3R5RaKSVhbmt5mCcFZbry51fn5cFFd
/smy+Xzyr2Sdz/+3vPvz4XJvCGqIa7WLPaXXUMu10qCIsAh/EwuF9jxnfwkaiK3G0jpdBKGfN3m5
xFrMKtHlyXGWj36+/NfD5YVPXenyMBhDl7CL/+0TlheYDtDqhbAAIYlax593Z9mc2fDndXNAAPf5
x+ooafY2lxzAl4zyhn/A+oIpe3nz59s+/6hYQiH+/R3+f+9bumGf//cfP3x55a//Qva3gOx58Ux1
ryifNtafPz600tTVn0AbuNx187zoav2MZPjDsmVU0uXZATf8qiYW7rDss889ujyEJ4LmOluU13/u
L09/vnW5t+xe5MagsP+8qeuAWa9zmU17M44OnWYw7+8nT22ht21KFuKLwLsaexv84jxADZMR11+H
eVD0lqHDqVgd6SXaKCCumD1ypI4oYGH84RBdbqraNVCB//uxD3pzLWrU10p31FZOZM8tHz1/aDiL
Hmwy6alL+KdUkEtvC+KzNBcN2sz1XvZLxcR3Z5TFi2JVd/SXTIN5B0/Na4rye9mAf23+5bl/7CK1
HKbL3vvHXT9RHDZR23532+CHFBFdLDsqTiMRCaupdRW58TIns9o/Db6AWTfZw1OBPh0hKSsuzd25
onZ3ESqUveP7c2oUPUwr6ZOtlKg0VdPU+84j3K1gKgmgdqpAjpiXASbbm30niw+tUf7o63ZwTLzx
GGiBXE8FtMs21D8mvbauZaG92GDVj0ZzbYl+PnmZ9QhKxThQaPmIdkQvjVdLJunWYgjmmkeXqCYL
DnqQc4na8GWqhGSKYL3EfRnvndL9IGEK/Vgao/nru3AroO9ijfK+l1WuX4u2x7tkmf4RTs1pcXLX
jvbdC11n1xnAPUBIfbMTQjvHPvrj7y+CRt2SqdxVbU5gq+YPu7xnQS+skRTN4XsuuuIUxVSgNI3F
Ex0mg7mB5+yqGnqnmUhA6SboTyQfPyYawCAMhIeQpg7uqM1Cualh1T3GwfgFaoI8jrn8CR933Gl1
66Hu6pEnad5TmQfRExZHMiG7+LXLLJAZmZtu9FEFG3Ms3G2Mev8dFooAdTIF+xqlbs/JcAvIPEGv
TvxkGRVgyLQ3ewTapZNTvY6yIdiw2a/56LbrqMp/4N3IL51CeJvmMTKb9s6AVJ6syUEXHaVXMjW6
Y+okj5anZS/Em5pMi6yPwRi1L1V60Ey7OBVCyh2mtmLjGuO+dTqXuUsXH31i3Ijn5FIYl95DjVsd
Im3/Y5LmtfOUfYp8roP+kOzoDv3OCuqUiUaWn1bPSrMySFcPGX2gc9a6+Rc3YS1mvgx15b6nQSRI
O2+NA+6ElGBSPKFDe04cRhFbr8u7UY8tucP6Pq1171wW7sptxPAwCn/aYq+7dWNbHqQ+jE9RWB3s
lvhYnLiPGAYooZgjPcrMxRjbQKSSacxCD/WacOUVTCpMg5gmZpwHIHrTfds8Nm2cbNrOcuGlqS9B
B9IGANwRnmO6a0dqiJqNRb/y4W3BdgKq2Ivv7SFNrMdxSLxzGuK11bKwO0X6BzSJfo0j0+bqGowr
a0Ie6zulfTQdGHH3DiGh4YoHI1JXjyL21i/c+mfmBdE19vQv9G+YwbJC3+lwVjm7iyuKp50GcXJt
ZlWOoUk+h8o0ztn7RMv5S+N9GGp8GqPcf9Qj67tZWsM9GHwUxuN4oYWXXW0ZM4h5WnesigFNIuSt
aqjsZ6NMLqlRxedaG37kFTWqoA2dyyiyHn0ffSRPI9SA5vqLK9Jtr8UAlIDgHPK6+NKbrjqyPj0i
iiC+zoQCYMG5lkQqKvomTpFXJ1y64JWNmG/HBkZhaJGuPk6vMdq2l4RoVx9WcGLuAieoHwleXFeF
w/BqQxxiZjcbrpgipcaapJlhj19OQyyNKJbJZgDxP9DOLklZ+yKlfwBbPjh5JD2QrUceK9fVKgFr
ZCI9OTWT9zZ0Rnq26mlCrA5LT5uoEY4a6mnTt8wT86gBcrcRH/TShCJEUKyOmszO4q9jzzdntS9W
dtV8FUUPJK5L/YuQ+S/CA7+i/tvxlnxnGj5Ht9aqUzm07RPSg2ejMqgn8HDjT8qk2yIQZ8oPD/LQ
NVfutQ2T+jhK8W1Oers2Cn3qGBprZTrRQ5JO2Zm26w9DK168oX5pgtHdBUoeCnu6xJn6Wojq6tjV
sNd8eq3e8E1rEn1TIKXZxkRNbub2o24CcTn2WI7e9a+Gn8/wQ6JVQdDIVn+Jxu+RNM1j0VnfcVo5
hzbunpBV/raTuCK8nL6JXVDNzdD8spZ9wVKCbEuO1TEbCXorNUwSjgOxMJ+e+44Ko4mUOTedei9Z
taZOLF515H1Sng1sIi+hiTqfdsDZLrF10XmASYjcczW6nXYaAw2cd7Xr7PFtssp6q4K6udodcN+i
KL2tJ581LGbnICd6maDzzRB3iGB9VoCjkIRvUo9CfQ/CBWJSrqWgN1uk8a16NggS3YWmAo7aZ6Tj
6e05mz4Iwq0eXcp1rdETJkmHsqd7MACJ/GrWycU003NtxuGzFzjhXsc6Bdu/UjVesvBVmH73KDUK
YZOH/Gdy2sdu/AEuq/oQtVNukDeC3Es4aKlG5nRjUcVKOYxr0hVJxVKJehwbrmluWkMwWzolKdWE
dnrsGgv16vyMbwbVyRzyX0nspQeHWNdsLJy9NmDcsGxxmOBtkDQUhZva54TBPbePFH8H76q6BPHQ
7vAscl60BM/qcRK/jo2zqgAOolrP4hsgxYrDOqPj4VXcDPltyOz0gRCJassxAYOF1LuaC4N0FEm6
zfjTsZvrWABOCsboHSebPAb5PGxn1KJHwuAxv3keU6/K26XNQOl+RPTQ4n9gDnWXTrN/MIGZHQcw
t1utA3SvaZbAI0DyqmX9zse2/6JsAE6aEyEUSaMnWJfFqo6CvVbE0z30knczHItL3REVXtOnfmge
QbaNJ6e0djED/Z62C0t5S4LryoGeWRnXMKqihnPsAI++Ulrh8BUNZEcCOAuTAADXcea5Uv9OcV7b
p0SzrTD3excr9hAPkQ3sDclwrfrHQH3jT4LjZCvsIO5/DZ0KwKkWKnijXU3n3hzXvkXJ1GfLrFWO
C6RImF4Iu9rg+pcwXJO3IAWg4zrGzGo36l3ljJTmNHq7yg9zdOyAlJipfrWs9LXrLSavlFg9vyQX
O+od5gPDS2LnBuIyK9n1+NSGiuonpkW1jsmVRw4Pb8gc3T1lYYorKLA1553mnX7VZLtnQ5oZ4DMz
r/Ut/N9fQUVnrqDP9DjMkc1lE56ldx+CzgHknT4XAYcytvJuU+sM/0xhOCrG6QaVLn7wWCv3jaxv
k27XWycYvkSsmqkgT9EL7MlLEKBxL+0RJf3orV3fOpix9zMqh3SvdZyuDQIiKJz1VSRNReAewci1
Jd806zezuvTgQYzdEF3D4dKqXzRznuzW0H6aIqKQ7DlvXL2w7RBar8MBeVSpfA2nbHoPAwdrRTyB
6jZL5oxd4p6sxKlWyijF3pMw+oTde8c6QLVtal+0Mv+QOFC9qO4f/EgnI8GaBGU2aP1TEHpn5WQ3
3ZHM61GPbKO0jQ51wkqjYi59Zineeol8FGTdAxhKD60PDSrR3cepzKuZgBDttSmiy6arYpemiPT7
Ab9wgCWyHpxwFWb9jCtMSGNLgLF5QfrdDbMMKLFT4rnsNn0/BCcstiE2g147NEnprfvAvLt55t7t
vN/7kgpG2kcnWoIHStnUVazpW+llxalkMKhpx2x0iOybwtQpjASN/1C25lOMZmad2k5zKAUQgsJJ
0iPNKv73QMMuZbIfpgQNwmY5I0qgXmwNAHtelQRz1GhNum2khhDJc+9q8MYHNNzfhiydwT5cUCRN
VRLXz0wVGr6BMg9KDj9LW78N4440XsZqkmtPZeLdUYHeDJ1iCzC9YzJJgglwEEWZLe9lXHxTenKK
WiX2mm5gdiM6YRXTfdvXPV+HaVWMJqLpjqGePcUj/hqk9DhyhfubCY9J5EaNud6DwjDo/dHh2nYz
HO9YlT2zig7mm3SHd6emAUPmQvRqa8kts+qHYfCZNjn1tIuqMtkmDf7eOap0RFO2bojEyEOTPLjk
u61G+Suv/Xer+BbBc35yYu2WtuY3ory9m/TUGxm++kNjWDhFVU1+dd4Teh7b9kHohFgkvZoN3zVh
9ngInZIVMBcW5JZw1tBiPYTzZ2Y2wLw5KcHTX7oUj4fwMzptk4t7wKb1pblPCeNvOrb2KS2aag2U
CNdLVmZ7TXUG/LzB3aK2/U1t/CmEKxvqhWT31TG2TGc8TIH+rej9C9MjoBumA9U5mK4arJSoGu5d
cpZB9q3E/g+dz1MrvSzJkSoKGHvsiRVh0j4WSer4Zot7tzH3/tjcx8Ztj4ntPxTWM+hb66I3DVny
gV5cjLB7TLH+kLkLis9PCaNHNbVLdVACno65zAUItcgzSWk0tpYIUxIJEMmGRk2TwwawO+BkIvdD
bcBm4usVw/WjM+nftEBrF3lJBmnNhQJ0hSr6Q3cLLDGdA6OqP2huPR1bB0sNW2HO+ZtyPjnaLMc4
MtlNEmRq9hb8Roa4D3Xo7DRf6PbTrFkNaOtxzzGn1KwT+We/cMJPG2Q4GpOjAko76lHHz/SncBV8
CV1xpktTXIPhu1AINV2KkHcE0fEmKLm6LzcJYtdLmY0kR8j2wMwvO0+ZfcjckvVZHmZrwhCtYwqR
LbTG7MDy5qV2CyYWX+vKQirp4WHyHQVQH93Itu9Zgyxtp8LA7dL75iX2yy//Kg2kwjwGCSZSnhyS
M+/rdiNy08lW3jlnPbKKAeNtEi42h8Rzf9LxPzAYtKeyTh7LJNFJwcRu68fjaTQlO5wIkovl9RNQ
HcPZgId5svrxF+vr+gBw78MY8nQTizw89GGB6UqwcLftrzT4XNI2Qw9BrvazmFSPNigXO4jU9alt
MWhz3uCCLxI6YqKmuNsSmmxg34itlsRn0pHqghq8VaXe2uqh6adeVh4pARvHsuFhqAYLHcGoPQjp
RVzdkmJbk1QC0030e1bEeLg4udaUbQA6FiBZx2y6O2kmNrPQpq2gjwEmwMLmDYiRtjnqq23dtQca
EeabXfzUJuZHY9GfG1ZjR+bhbxwz9ak2n4hrko9J4l2FokrTaFq2a0NtuI8YgZuG/BEO0wj7g2U9
2p44UV9Y1VacX1LiefIgMw+O5hPeHrjhblKAWEO/zdYGldcHIxbtuktr5vPIunZBDhqytqI3csSS
i11h9bIDiMoUuKJtGkpvH46EJqPD7PdCMs9UqH5PfNho+ZxiJOMcnNpB7VYZ/krMBZK0qX+C2/cv
QJfvRtDdIK17X4ZGR6Kcazrk5Ag3oALcGrFa1BAGPuSWzpQ0JSnVQyi4NSGIby27BTSYlNcsJSOh
STCdihF+sTBjkFUjxJvGeLLG+FfR02MN6nzYJ77dnr0M0yjpzuk6b/TfotZM+FHZdmqr8tb3xCI7
UfQwcZSuh8ptDwAYFZ1pmtuhn+pXQVZyXZBRQ8sLISQELvpDAymHXn8Pp/jBoT4jwv7W186rUuLi
EMGys6TebFoPP/Cgj5cm9kjoy4L2IoP0JspKw0nFgiQo7fiaTe0bpPKd7BLjZ98RUpWRlAOC2njt
GRK9xoleuqqh8dvJK9a08ruXdbvKSn8YBqEAZmk8l7aIDomPisLwyMrJzDZ7bB1mJOR/4ztWpGd5
U83MHPgh4pM78kvz6FecDamaXVSovOLGibeS2gPpCV68QUs5Lxn6NiIVTNYGAjrZXchaQBRVGFus
Q/6hUsTjmYxpKL5xsDXayGp9npTExGY/BIo1AuEQdNpVdShDxJdTNJuCzf7FtEHh+LT5aRj4xnaI
8WI05GKTqbUzfHdjGa2/j1u9pYOBhaFurIj+nfbuMYOyy4ptnKivXZIQamQb8ZNu0gxRW9eqoIbM
lgSXnBI8YanD+Rrkmy4IPiw76SBSPQUMF9dQ5L+z0VjbJkty0hWQ8oReth07BJd1mzPuTyk+f5Z6
a/ooYtel0UMQ18la5n18dgntGsOcdeMIOZiY6r1bv4oYOnLiRgL6qk+AAE16MAD4wdyCnn2dWfIh
acBwpElrQNeNdBpO1o4zOkcoyYla0cvzxc3IwYt0lUVvX2tPWuIS44O6Kb0HzRAe1TzM9qNlrRsZ
qn3Rlc8JSE1E4BeTFv4BnTee7Nza/amvafVT7DGjrpSHv35iuVCJNIZt7L+NqsIxb7jBykpVfTP7
O1ej6Cxq+XUpwaQSzrMdGvoh+WYWqU4PF0FQsW443XAu0kTstE1NHtxeVL+iyiYnIOqte951P+3M
OZHY0m/rWEOpn/b2Wg72s13nYg2ZF9lECSvVKbzHjtyLY6KqOcl5wLucqN/87EezjF6zPDA2NSXT
tWlj6M2VzeSoo4oCneFPhkqjx/HGhceA7Bafd2YS6WGEuXMzWo2wXGs3zPRehYh740z5tBOhXx4M
SXYnLTj64KZKnww9fXW76MkbAusYBNGwheiLyFPrsp3mFdauyHCz1rI9KZoI2tUq/BGbmfmrRWJx
1jMbV3XcbDwAq9tIqzjcPKdfx5kYyIPnChcxU9lMEbyXstXhh7jzBKND41gr+xImXXaKE//W59rO
lYX93quLMYXu2cyoI2Ux7hM7nn4mgqyzTGs5nqqpPBJUDCS1LX4tYnh/cD9y5dRvK2pVRHLYrr/X
+JHbkBP+5vSEcxuv9jD0vyezWI+smBDHWd2h0z+YcEW3ZjKo+1VDejHd4t45EcXGIjV3cYE8NeFs
XlNtXmd9W12K3j3bgZ4/UbclAA2MDdHF4WsTl9GedjPqgch2zwiOvllKkXsa4JFopRVtq9Q3IAKk
zXYs6/YBKjCtj8o5O76zHrUMTVIMXbVrNTrbHr19LwhfRloSSHXRh+SFvo5Lx96gKm4Ptaafp1RZ
Fx9ZNACC3hqfxzQE9h1WwY6yEqSEufQYB+W0Es3dSAaq9GKEV93EX0sWw0B4xJfOp//iovk8BYm6
1dEsXvTIlzJpeuKZDB5670nJWJ6Wm1RYHHN19pRK30S5af0KWaMiHEY9t+pF/j7GV2bJxTlPnOEt
iTBI+6T26CH2hjzxXpTlPYMt7E9BDUi49uazmnii1ZBS4krC5oYSrr4Zyt17vpYyxm81l7KrwGQj
vfR36XXaVqqJC1mtLmaSaSeaLM1xnComJEXYPOBUxcwhzmXapq/RECeP1YdBDGBOWNgrV2f9nI8E
d1bl3hJG/KyhrN9m+kjLRrfGi6dX+CSTeg+OxUXEUU37pbagV08sUcRB6xVkiQiFYUj/Q3Or6KD9
HEIRnsqO0T4xxXPe8Mho7c3Y6N5lzJKjKCKJ5L4qHzDAfY/K1t3qGfCWwi3jVe9S5Y0GY9UzqZVW
DqeiwbqOp8VcJ2T3ULCJDmMMYNwOdf8ATBC50JhRW8pcYuidPN+wGHGgR5TPgLKGfa+HO+KF5VMu
x73ZoNUrXP2a5cn3ZhrBFnWqfsrBO+R9D36XtdpJFbZL9hCFQj0qmlMpwn0xGNotzIsvbAJimSam
4KOp382Qn5/ToVwjbs92pQtCoM2ltTGZEe/R6BKBRYUlBH3plY5xHlPxIfrO2ecueWeyqHKihr40
QTYcQp9MwCZ3Ogqr0QW2dLgO0q45py5oB39os2uVfHhFvolcI3uPGU0BaxAs2bvBRSVNv80NM97Z
esxo5EQFTF9MHKLXza92R3E4ad4AExERVYsXUzXqWgeMW9IiO7WsYGIP3vRYDV1+94ffOU35bRey
uqDkM96d0I9vA6Hzmsy/VpqqH2DylUjzCA/tIuj5mp83lzZXxrazWT8AsdD7zr5gOrIvjpf8yIIy
PRZw/W80+5+9lNYH5brqOvTQm/3VRDHomWsOaPAyk6fa2JILP5MWW4EH+Ym6d/IsxO90bIo9PcNu
bc1LnV4l54HKyCUF2Q1sPuJoi6Pw7CTmLbaKAlS6zEiqef3zwOg4LpBkr0kzkSfHyuWJGNYYoV1v
AZIGDcxlB4yp0XOQ6EF3Nhuy6rp2VKu+muRhMVzAaItWRs2KklZRsXc15I2x45K9RcvKCERx7sf4
re2p5Gm6di9oWNVh6wCmLMVaKr2iEmUclpUiPwHVbywOsm7YvzHjvWs3CGwduTeiqQVlPPqs0Sne
DfFwtwNWnIH/WIX6cOMbMEN3x13aG+k28YmzRfO7L9hZa+Y0EEu9UV6cqXwnabvbDS0SjjLQnR0J
39+CeTyR0s/XZfM/3J1Zc9tIlkb/Ske/owL78jAv3EWKNE1RtOwXhKQqYd+R2H79nIRcLbfbM455
nY5oFkiKNEkgM2/e+93zKZ+DpoOwg1fLDh0j+MLOcXYdJEY21Z/T3OiP1A2UbdUPIWUOyo4lnjRY
R6DZM8sFRSwi1pywGElMvCgFiwPJLneh0H+xyFsYPF0DCUSxST6xDgM3R5Pl5OvYbw4V+P91UyKb
6zr6zfhOaBLbbusKEnLBoN060Aqi6l9JYCa70RzDjd9n7lIrawd8B3J+Q2+N+7LXDqU6xZ/YJ5ds
BTBJdEOgrfDLCppFAxKuraVdSeh3iOnJse6gmI5XMzbjzwFTVjCCClGd8QE/Df5CjVx0ZRpoMhme
Rdran/R7kgs0GsWYf4zFiFdYLdDl0EIzaqF+dQy+KRLezNRprzFI8/Zu+ZdtJOadQlx8ysEckYhb
YW5ofzPoUXTsYekIo2ViEu5Bk5Nn5qhip3LeFDhxdTnaBH9asqrjqN7phUP+Ljt0qPnoog0tNNKy
fTIiRUgRa18EVXzuyGcs7YFUb9PG7b5EbkFN04Z31kariQ3XfW3rX3z72xDY7Y2T9Rj1bk+9ou4X
liFQF9gD+041NDehqT/CnX4xdcn9dbd65jXsn9kAzfh71JyXKaQheajx9xblV6Bma2x9HzK9z9eK
sNvzVGR3ZhVDzQnT5VyZS1KGOvbn7q7VRs6eHgUsOLp20s344IxXYSJAH4vUY4LESLYIBwRadv/V
cg2+pOeDOTF2Cjul+9R8UZDj4rITrChKVCybwqGnPwiWWMaGh7ZQmTm0xL9lYbt2Q7pHcq2lTAxL
cI1NNdmQAAVzOpnBqhmNEtwRKdi2B1PQ9edrgFjpYJlQ3eMboVO1QsyMUVtSq2thTzvXNyiVSNcA
APGPSKWHg2cO/WGkUjQ0lrEXfVIdawQrW8+dXhwjyA+qbmSH+aiwyvzQJ9otqOpy40sT6ECaQM9H
GE7QGaqM5JJwxHNAv84mAi3+V8ta88elriMbc6MA5bQoLj3tQ1SSpc1IFyJLjD11UTg5/QoJ8Iix
Dupl5dDGXgeuuRjycDjWlO/n9rKc8urDFL8ixMIlw7e/NuxXQk/7Wg6OuBhpVB6cHnhg25eL0lac
g5HIpoKIZGCDg5netf1nI/6GLNF6aM1ka44efDtVqMvsUJSNWGng3yGjvBVR9hQS+W8pP5DVRb3O
ojw5G2LbPSUz4q8s2kcBdgMqIEMtdIcV6G02kVn8POsjhmAkPd1H0nSxDxYopVGX9zmJTNfFyyHs
rqEXY+wRMlOShnoWfJAYrd4CNcWb1lpQhSyGca3aUq/SHjrTvGXacEGeB5gsLl5jadik4dw06pYG
9c06mtLUqZH2Th4+T7E0fPLcDgiIqRw8P7svpSlUL+2hzIKo25CWUSXeUdSMHwP63veESfYKKgwG
E6RFJmk59S6RrfVTVOJGMxM0ckViOqK0XaYCwlpJH90afTfE2ozsSdQbuCPj4qo7Jc7KbrUOXGaJ
XPVpPKc6tYwBaywTkWEKMZAwrz0oUaH00cLEI1430ltLJLhsRdJvK5XGW0c0kP6j0YBqsqQzl2ej
SImkW9eAbRfS8Ar7r30g/bxIZRH268o6kl5fLqZfGeZfvXQBy6i8ZNIXbJQOYensFWZZrAO4hyGs
6nGceCHvRuIZgzGjx2lMyV5odCm2HRZkofQio7Ok2TXYkzXYlCXSr6zfNZiX9dLFrNDrT9h6wUa0
sH7usXXDqpmMXyT9z0LphBay/nyqMEeLpUtaVjxlpNQWtBM5zC9ludBLp930Prs86bI2Sr81fMta
+l4ga8KZxI9NOFl6HHLxOsQaeUk/uTNG57HSKJFUmCksgNvSLS493lrp9kbdghZBDOBs19OObFA+
w9Gu9/i7fQWPftILXONaaR8nfeTAmZxHgbOcMXvMSbe5MKChXs1V6mHUn9j/7dE89ifFxKWuxq5u
7idoTe2KwLO4a6WnnYm5XSxd7ibs7lrpe9eW+A6ZWOFZPStFFibVWhk9j3YbfJ5cqk5LW7ro5djp
BTW+elivSAGp9d74/P8VZKI7tk3X7f9sBnAJiz//+sddkz7nf/7oCPD9hd9RJo72B1IBXbMxCrB1
11PpOP2OMuEp1zNNusAdoCLODzQT/Q9eQfsvqBGbhnUJOvnbEIC3o9lS8ySs3vq/kExs59/75i1a
JHEeV02Dz8DnMpyf8A5VDZ828zyMQx0E+3oQfuOCs9Xr6LY62oziDKyCrbVRd3QEtWyJvcHeFHl8
x5ShbUTqnOKlCLKzW3VXt8D1XreeXFQHhBf3bhPjr0d+inbEzE+OTqFueoXQNj6GGT6mxcmwos9V
TrEj9sql1Q8w10EDeh2kxcJ1t5guXqLBdvda+bntaWulSwW7rZ5WFj/YBRlTk4oSu0VAvdCNNFtS
Q+yBbao3MR1pBzSxYWJVqRSTvATlGiVuqoVKAazTrDfSD4dc+VYkpMDSUL0psX1CVjqBTCEbLU3k
gE4sii6JllIdFo9ys9E4pzLt0IwP2jkBn87Y+rOjkluTNQUohtG73ZgklbOj9BFMCOgMMvdVLa6t
yb+NBannZH/143ghT7ueQkiM1soBKkZjEYuNQHoXKQ/oDfyFr3dHInPiE35NZ1BWed597vHuYh09
0pC/I3nBS8qVWakEiuM5qp2TEqmHiN4yTObPbPdvoWLtDHZg+B0tsJOpM+1WK9jXJ/W6acYts/sR
OMcbJV7o8NEXv0GQ5oqrHlpPIgnW2b7x6VGBe+uwD86GhNxo/KxZ02Hs+ZpJfqTQewlV/04P7rwE
Z7VIbEw9OYpxOpuUW2LmaK9OyHhE+zpWFt0UHymecFVEx1JbmmlCZlpsWsBvUeHgPd9vgbvvtcw7
9bq6LBz7qRqbjaPQazGxsoxf1HRCdmyGsiYIsc4uDoMV3vm2dvArc9fnwZqtfYBWkq2V4UK14V8u
Gh8PHKhUUYsZYms8JV36HFjpfdCvPSbcMrR2ZRvu47yh2TzYq3VCNlo7a35/E6Snkyl5MZP0DULw
W9UOF/kzlsp0q1wuanO6atUWXMjrqAoMV9Nlqg7bMUew4moryL53VQIYwegvXo7jRV30h4m6F/JB
GpcMDwfN/jxMyJfGCPcCrNqtEyD5k05nIW0vBy00d0EwHtBTQqggIlAHdJODQdUJoY813eQ1OVWW
3F8uTSva+9bw6pb0iLtr5B9XOxzZ6ZpPOEvvp15bAnk71lX8PP8bo0gWyBfOTVQtgh4QkKiCN79x
bdmmsA2G9NlRB/a6zVpm0Nl4rZJuCRX3WLTjmcZLugaiJ0vEb3WCjMZoN5kTA69Pj4qZ7A3GOaZl
wGwShF3jjVzZMmObO6CHkTCJpG83Vcy1qtQPFLq6GJlc1V3MVFxrJTt2cjpwX4ZwunmToJcaxshw
0TkltZ0+N91Xb2z3bT/dnGq6yTMo1PEATulII8yz/GHk9agF/cWJIIEW0w1J5qoDhtuhLZBfiR0q
ii6QsI65swDPkC+Yzn2jnlu93xbBRh+yu8Coeb8aM/oEjLGzjl3yS7311AxgG+lGiEz3xYO3FzIn
UFR5EEq4kte2DOzlZ0sD5rK+a6+RBndz0rcxNbM4YipgjT/YqLzgCaP6yASO1OnbYJJKiJ76rllr
0XDVNZxwuZi8qkFKq9/8NiAffaN/cGt0ztNQkitJ1OmmgnxQvIegRJWDCEmJ601hCKbp6exQCA+t
4Zqp1qqlHTgbzooYb07cb+nwYZYpomc3UL50XvD5vhmsk1mrryHsatweVp0Ol8dQ7ZPhDK+e5T/m
Vr/wkNi1+UhCTiPj3uOAHa3bkV2kfdLWQamc/b64N4puZUMzGnVUGlOyJ6bF07q7TpV6Ls1FNchD
a2cZ08F4sUkpopLat7Wxq/T0mFV89oHhMcIervmlbVkvoRe3/iTEdPDK9tqgcJhSmLD+cJgYCPL/
ShRtCjxBDC6vwXboAtdkjuC18YfzwLVZm+Ja6Qyx2Cy3fjita7oB5GQVNTLQRmmCCV66p5HpKids
/BBXAdhij5WtjaebFmfPbVU96v5NZMMVby+YR+bwqod/NZF3Fww21sTJUc4J4OpP2Fht5CBqdMaY
pkXRsgvcJwEQcKHlrDSe+VQJa8eaSD+Z2l5o0JOhoA8s4xy28XPLv5HmzG4Y8YW0Ny96w2aokbjz
esZHeF+H8DRwxdWd0zzitOGk6STzfcX81irKCbl1tlaV8FNH2XNhSyJ6OBqPk44jaVDq8X5QWlJt
o7FLB8zoVav9Qh/780hZb2fF2muMsPUOJh6sSr+8NwSSGr23qc3nwX0SjpinjSOwXrg+iWPvWe7o
HZjGXYyeDFPPhn1J8pQNw9kr8NfCU+nQas03DLuocPtuu6a+xqKX02bHOtsqSF8H/Lh0bbpL1esA
HmqvxYC0I8SD70fzY+MUwVXN2jvh2J+jMNY3pM+MfeZH4Dbk0XyjmFAx5yPTkB97oUpi5cyqHEYA
9p4TfCGtMKw6o72nr8Dfqx6tdamSArSywgiIRj1h6ytv+rHS9llstht/gmkKcxPOjY/FB4CNIv0S
RnqzJsLv965XBncZ5EfsNNjfqNENWEt4N7INcENo7R4liKq1N5pLH0verbopASBA6kM0C9aARaE8
uc2bXdubZMBII4cgPbZQaiunWo0Oj7RsVMuQVv8GYKsE0FE3Irk83wjaQw58uIncIADGEFQ2QRGs
cPa62EtsUiU8g3Mv1sRfN3fhpdbzZHm7kFVgXYXuM50K7rpCWLSPcvEtGjBxx2pnrbFDYIdFX4KN
9LpIzRtJvnZVlr00H7MTphuVtmLynEHOhT3F+muqgNPPrZNrQsMOO3VJf/euKMcnURp4NzHM45rJ
gyGAaPKSedMloLDKYFuPPoGOablfUzVrPyFuwAuSfWmzdpn+Bp3i8Jg4T45in6ysv+r1eJUUoRTR
XEWWabKi54jeM0xATTvZ/xDUn9/ZL//IRXYuIlJt//VP7T/DZNj6nmsD7bMdy5mJgD+geCLkIwKI
SLGDtPNWJYiS0yt8hqvvIrBE+EjapSKOGpzqN/w1DW7iD4gVGaB7Og18tDEAWdFc+ycYjWf2IrdH
J98BqTuTb4LVm9p36crOmF8IdCJo2EOKFMKzTzJU+s0Xl4yhDxbO/M8bhuU6fAIVm+efOSo9yl8j
xn5wp7cE8cw1edhulKrceuol0fqLbUTQze/a4XNkZYfaZFYjsA3j8XfErH8Hunz/IC77KoI2T/6X
D/rDGQiMnJaZBttiefKtobtYRCapcnAd9ROuMxcdx02H1nS3spZCq9d5Ki7SESjH3iFNCVg9kwqg
uS6d36DH5B7tP38iz7ZUaE1oG36mQZZJ0E/x6OY7T7CFUvODERrIKqNsOfQ9Qahlr81EvMyXd9kQ
n6fjK5EYGeVzYcXwx4ZXI2QCmMND15rOwVa3lS+gh24tS5dBPcYeCUOI7ewMen5FRYoQxPZIf8T0
szEAZJSutoyUFNFdGO/dTD1PhrWrORd94FLPqpZh2F1iUa818wmfYDIVFj18YpsLONlucwFMu0up
SySmTwwbMXT9TW7XGzVo1pVBZTkLbkowviaT+gUL0JNHSs8x6rOriYuP83flCd4+fq6LKmcNWwKA
ocOQq2aRqqSWU/Z/WTEkC9GTdKuL/Dcool9dHqamkmWzNdXSZ/jXD5eHnkbIRnUz36G1I8+hnoWX
7rP0ZY6sh5vW1r8hp4EN+8V5hyYmd+1A4f4Dneb1msvelJEZ2BhIpmRcso0dG7e46C8NC9/GNZPn
UUplJ5SnquhQpkT7ysz2BnF92ll32vQQNvldXhynrLt4Hv1ueg60Tl4MKgFp2o1nA9ll7eqfSCtT
8J8Wdk5KU7B09Pn9xHyIPvYg35eawQaGl9XZO5MAVO4K4LjtvTDbazpZ5p7WGWe6deyqcK5d0wNP
vfOb3WhLRfRb9vdbM06PedTRAfdCCo0wJRErz3aADlFJIJG4i0bdXg+9SzZQs6T3OT1QuJfqJWKs
VHAV+UffJdfFXv9Va+kpIpKihXgNsOVTngy33vGvElrZsQUjAjeedMqTbIjWqWV8rdmOFmn0LIPW
tuy3sZWesrH5ArTlla6Xq5lHbNnDC9zOiBSkCO46fuPAio+0bB1D13zSC2vXd/vMhJqpxG+KXu70
wELFITZjmT5r1C4dfdUa5wFVbzhau5FZu2vdJ7tDIMp2j4jlMK4VhqvlvO+TCntHww3Tbriv8s+D
zqLF91B64jc7AINYLDVHrBytkyi5V981T/R09b+5tP+dmvQ+85kODSWa6jq69TOObHKUojIVA7A7
2ze5pRs47drN8csv8ivndrnLfzPb/mrWt1RCTtd1HM/6mTxX6yOZXXNksk3YkDVsTNGI/mZlUX8x
ZOHK6mRWufV0V36IH4YsAB8qAJBbdoDc6Hyw8DygU/oKA3NbYZntkAoCsFtdJkSLo9tQtVIPTZi8
ySi79qYDorJ1BIcEq0uZadl5in5K2PZ0uvnkMBE6eboHG3MgObxs4vjFtflnqi45ukR0eN8t5ESc
ZMNNBPqti5mq65oyA53+5ZgdG3AjczmD848s8Bl8DsKI9lCgypD7MseYbpCzTklp7gZUZ3WTHy3n
MvXDzmKjIz8kxkF72mRPo2FfUQZxyaw7t3wsyTDQrTZFsn0sPnq9uAIsfKKEf3Dt+JjXxjHUg7XS
jAe5bWrD6KhODpX0+p7L4zAFn1yf1EdDvoAerRBuD/rerviiCada0IqxFgOhl6pHbxbLBeqUY4XS
shuSPZK+RcqZdFMDfIy5k/+cWjPRdLH1lNviCk90nVTOE9nmpdyUeAPEDj6L7/dXOYOb7Nd+dxn8
IsDhEvMAUBJemObPKEzaRNqhGLN8p6Usn3mGa0AV12B62DfVDpwfJVEPBX7jeAFyjpQBeGxT3oWD
8qB7SxxEpu5Us83r2BoK0z4J09037c0qQO2zQ5dbt647N9lwoevunmbqe0QWXz1q5mXekpJTMYeP
vowuyDSd93d0ftI+F3dm5G8KEn/UKBdCZ86rSAF0jHyiURlUiHq4CN86yVm1mrrXwkflrzb0lPav
DjN/xmTmGMXRpKgA2mCvmBbBx7DVSC6QvfMVykhud9EEzhPWsMmKb3KT6iTxvgYqaU0twMkJaa60
/ybaIf9il8OtCtUzG7wBAZ1BskxGYz6InIDN3CKwTnm7CTSxN+vmknX96yiGrQyCrEamLIwnLx4W
Ni2GYHq2ouhvtsU3piB1pGr2uSRF17oviYUaumzb1f9+on8xixG4yf9pBkRV7adEcx9UTtr2Xb6D
LLJqvG5hlpBUnL7HL4gEQzucTXvvl8Fvri/d+neK5jx9uoTPrNAQgNz/mD4r0xgBSIl8R8/BLatT
2qNSlsdFl4p1r3IyUhhYuOXI/FkSdyvfMHc1AU9JB5zMcOoMFKOxFmLCMUaQsiLITkhrgvVfylhM
s19sEikmQCsZL7kkSp3hLLMbeeI+dV6zoU98L6eMPjoKRdk2qHfQZzk9+yFKaztar19BCZ7QJ61M
knsxZkUgAI9WptL3m+xjLrqYhs4gx1ssQ/lcIX7MjiPdezhnXwKCHuKJoppedbkY5ZzN2Ly3+2nd
tQlwRfbj8XQZ0vGQOcwbcgwHRvIsv7MxqbdJU2/xpB4rCpFN8qI46XHEL0Tw2gQYQOjgQoUCcajT
vQx0nAGBGJd9w85V0i2q9EQPlGv5T+QDGbGd+yQzFEGn4qcestyaJ1hmbzId4nbDp5zI/E9aIrcd
KE+tLXBkf6uRjbaQyDBqRBIxTa+Y5xk+MxGaUuCH1A1PU8uolGHdZOXPk0pNoR8B0+FLopo9jmwV
xSroNA3bXUht+xFSc+iqxxLbszF2TmJInsXonGTWmj6Gpcw2jZibKpgXySQce69X+aVxRr/qiXau
lGivOmTTYnGRK3zE2ECQdAr88Szvl/p4UAWetvQciuiYk06mmfQYNtjggqCi3NgsCz8ETZOaOzn7
ysxawX6Rbo5PdEbPm9hRXN2xf0UV/zCRnNGE+qDs5awrSJKjpj/qlA6wCn42o/hIRy+bzfDZNPlU
isUMTfY160asgWILP9+DRYOCzLRlOX/A6M1V64klHNt4lg+iyzJ8QOh4LwMmLR1vZmo+xUG4LlBI
a8n02oVU7okmUB7slS6G9Uoe0as3OqZRgbOP3GAjc21tm5JepJxc7Ihu92U5HuYLnqKHDCPpIt0N
Pb8ns5dJVsDM87Xcjaelc6KIuiKHuNQz6JeMqdxs2UFap67pVnnwqiISXMgLTmZfYxbVcmDvAHlh
72Gn4BSkFxqnu6UTFR7YcOuObrJ0wqi2IuvMdCzzhFPp//W/z1qa4fxnlM9u06LB3LKZROYo5oco
JR2NuNJNK9s1zviaN/yQU39n+I/kuUh4CJQecjPqCvqd6cLPGaMJA0nmnuWFhfKbDtGWPQDsNapJ
fXpJE2uetuc3cPSXKibAraM32CuvsYsuxhpOLN4PXuKtVAiRi7RP6nvyQWiePyeKjm1lESGIVnSM
kFlz8lrBgSvFMGoQ486opOGOEOfMYZMe6GD9rJKQ2Z2OeRFhVU8WCcWyvxhsjC5xJH0uaw8eLR2k
8GDSa41t6qItyG2qRtkvTjnJgiU8dDqIim0fh2TCxUPcjjevYovYvam1US6hy73J+QXh6l2B4Vpf
glxnVrfN9rDWmZzknPMQKCro83pR1OGz6hKFdP1NdokNsblrsZ6h6t9Rx5drOBQS5uFmA2d9Rcfb
QU6BnkiPaP42cvw1jvegGQ8ddQ2wG3BDEjrKIomnZmtM+/knQJjrgpqAvCoSB+oHb+KR769JL8vM
gEI5IdHxyGGnYTbdVUvsnVWMr2PGByBvn415RPJpQxsCUVAhLup9VDnqShv7bUejop0jcK+at7QV
V8MeznJAt87fof//13K5AbKBKP9/Lpc/FKIN/7F6xnz3+cdy+fcXfi+Xe/YfVKO1v30/bAkl/9v5
QzX/YF/iGiYRo6Pb0klBeseE//VP0/pDFtJd0nS65jiORJ3/XTDX/8CDgcydbXiaDRHY/r8UzZkT
fkoHgoTXLBJiGskGT1dJ+vz71sUDENL6cIQPSPr8VRn65Tp34ZkIVsoliDV6dPFGVprmiYVxxIDQ
38dD8zRlyjkd0eDElYqnQV8jb6RQoXcTdcMdiukRowL0Zf05EKvUiaaVj9O5X7tiMSFzHQ1o9JgN
pJsiDNahFrvbwYMEJ7xwURbZpbHFkwG5NVCZI2HHnMIh31aVe9aMpGDWmKB41Bo4D4GdnOZ9pdf7
gdL/YzxNp55KhlvSRpOaYiOy8WBC0ACaKou891aisasPnSNMHTzE9ORStNGLEU8g/3d5SQtlpTYX
uIUgSKsIo2kBEhPhGf0t6TrVB+te6xZlE0UrN2O17miQCVO0LOZwiIpNXnbrqQH7AjWUHSAupoNb
Y0r51of8cYScbNGa5iOiWAQ9yQ1eAoJJg+9soVZM+uYzgJ+CWbeyl16gv8IVIVdOJJFU+qVKmWds
ZGY9GF9Uy8T7wlu5tfKtZZMGpv65XXUdytJmjO+0uK6XugEDLimmtTLUjyjOCAx7YDKazDmgdLXp
2hGBDUHDaRHW3tS4O3YF1XWFAMYChpgm/AqNQp5Wy7szPTVYoMGuWJZA1BP1zo7LS4sk3Z3QQ2oi
wfbSwgqyx0xN0aPnagy7hTJG0wJY8p9Fek4C6xMAvgdTBFiTRuEmkRUk2jQwhtDpTjFKDC27QJLu
lJOfILyKrOGlzhJEbRRYqhRvSHLsAAlK+1UlRunLtN+3/AhjWQwXfJt38dgla+/FTTDjKGkeK4VP
ghVmAeda9yOmfbAoNBgnWAVXzp1mJuSMUInVKDFXYRo+CgNdZli3x6TUS5oaumvhUl8NU7HTJivZ
dA7hrtVAXeVk0gKQcCnH2pcsHQyQ5yyjgSubOqt4Q69AaQ6f0ROmO6sJT0angZanH2wZdvlT5pZP
SZiM6NhuEJq+gKJA0NqZuO052i3J89exo/ZGyJ4lGzdxpYcTFARa4AXewpuyLR6K3r5MGeYVGMUs
xrLf1xCaGzsTSyPwz7bVnHR8YyhprrTIukxOAbCl2FkTJEPLqAVJVoSzRXJoB1lKbw1K8P+6aWxE
ugW0/EXmBgickyRnQIPk8NwGXQFKYLelt4ftV+KiLpnSCtOTKnssS06RDsOjRYOqTeZXAHXY+YYd
a7sTog4EkJd3xue07ZACqApCE9X4s+rqeAVueuXVyB+sNgfKj0bMiPQJFKsPdFYefTymECJjvpLO
mER5I+guJTPOUSOPpAnTejDdp/khYcaweSsKDDTJ/HCsTJL1iGTo+3M/vJ0kypklzJ2S3dZ+6OmT
4MJ8v5fU/EyUtOMRqI0U62B/y9nJHJomLAhDZkO9zxXRq6PaA9MHYcIORAiQwzTcYU63xECOalVc
YOTuERTsUUy2+N7BSJuPeqPE0Dmhu/RfD82Px1IzOUTO5uPvAWh9f+XIWoJjKcgCBbLnXnfhvJbG
tM0mRwfYo8fgv+RjqryZ/2S+yYFD3AXq9uORj78CicerokKCvIGAz698f6d2fr/5gS6iUdDDldGt
ubqtrnhohOVvkjwyr5C6DuO4LXtkNqVLByVUdhG4xte+eMSHSQN0EUHIKJzqrDV+tejbwTxk4GBF
1eJn0cHTHakVCD3Ud7aWn2bLbdEixq3LPMLEFLWvvtDDYHoeqAeA8PT0CWvMUpEIeRl7VvFpynzz
fhi7axYpxToHP7LwHcgS+pS6+9rR6XQLikfANPQ/GypFyVKsW5Bt6zSK122IY9v0NGgetZixoVI6
PdWGsRCW8nUyXNAHCi1AwxC3pwKAEPSFYl9OzXPVaM5OYbe6Q5X9Yg70SbRWFe5gC7uPkecvMXhK
dm1EerZU3OxOcYOv1Sj+ykPRXGg+Ls56R9YW81dHISibckHXbZGTuwMPYg9tQdUiWWdjeMni0N+A
umGLT1fbunHUp64Np20SVC4iDxbcRhOr8E9RDjUynM81VxdQAixwAZw3ey0fkZrnolr5AWZ/FEcZ
xoTKXZAFd5g8hFsb9N6M5IsljS+sm4ocpxxoLupio/PuyKGrGaRa7MDnmynyP3WdgyugpCYOkeok
i7Zt2MG7JlZ/Zce2yWwaRqQDUfYupS148CTwQrr2TSKyVxTP8dOTFOL5xpdIP4j2XIwf98dS1bcl
5R6aiYC46EP93f+bzJELSJcrtN7bzVjtB1xhbVhed6WJB16QgLKs/3U0P/Zx15nKm5IPyppsf7k3
8rzcIzwmuzrm6OWJFcjrgb6IFCCl87O0W8XLSKcun7XYqixtvMbKfIzuaC+r9vMNTm7uhICA+yR0
StAO1hfb7tz1GIlqbxEV6GaX32lADPaTvIk0Ot8/7pIozJZ+AJE2I+mbLgYF18r3w1Aa2M/3ld7s
1nFSvprBhLmRrcSQRw1IHvJnSP0czUk6OiM8R3fZhjgAFtIb0Is7CvPyvE6ZnBzfgYsl9vEVbh3z
WQ7jacUvXNIGA5Hx4yzPLMhGAmnno/mJdEz+ska1wB93yPYzofED0/hxdz6aKvj1bTlIQ1rOO0je
7zeRvDs/VsImQYhU28Ems6vH+dybNIh8vww04gY8DJXmyc8bC6SiWt6p0QuNXDjHqj4tJkFeLOZf
dJI/2XzTOkayFrkvy1h/Pzb/3vQsa1traEllqrXEtH6/UVR+4o+789H82GR/rYq4vXPbHjb3/JvO
l9t8lGR0uCYQFpbz9fZx83ENflyIFCfuVAbWtputHIPU/ZTkxbRxpfXjfJNKl0+8ZrAQnu/3EaSc
NKr+6qUx5Pu5ex+jKsal9CkzPNEGMLUl4+rjxOFGCtLvV+fQEB4RvCN287np5jH7PnLfj624fHVi
xCHzifk4RfNp++kxJ6fvoEIquPwYrbY0lLXnczeP5vkZnT5j9BrqTUvVvwdv3dDIOt9vYkdWNTon
uyPsw4A6lXJ5OWTmoRQa+vejj8e0QNs6jW5uB0g5iD3ZFQPXtJwG4ZLWY0RfK0wH8rn3P5CPgadE
QWvRNeOpzIdIjJo9Tc/fj356jB7NYEVqyFygdJjk2thGGyelfQdhH/DNaNrq88RBG+Z+PqLOr60n
r/42n0JNTigfZxR4OXPafL+McnvXoCmdh+A8JIsmDNU1Hp3MlFbirkXSBbtac5lO3+fZkydzsfOx
Ab9/QeHeX85D0m7I5GhNijOyHKHQzwn55j8sDe1zHpMsmU/0DwjUeci+Y3DrikxkIhJ2ILNzqmXy
6vlM/3AfWSVF01Ql8MwHrrn3MyxPcyknbnV+MOvolkvaeCOpevt5jrYkgH6+Ox/NN/MT82N+YSGj
qrzdx3SZAuzjR5Iz5/sh7/+V5ucwXiaNufHkIpNJGKw9JkW2c2eS7zATf9+f04N6Ws9/MWjER7v5
cH5qNvL9uEt+yaGxyFZesJMJwxe/Teiskl+pk+7J89HHza8ey2fL5I+/oQrGT/OrtxjYq6xRgL/N
b5POr/MDlcSnEW1/eNmvXvvTY0k44cTdwHedbZvnZ9XUeXZ6kmzzvWJol3aDU7RWt39qvVyOcpJl
ezNgNM03XcPq9PFYH8vBpqvQYGrd2Q6Yj2SKyLaGLc/F/IpgjDicXzK/+FdvMz/xw2tow1xbMX0Z
8suHtfGFhkE8e+W//f52738LPhU/XZdfQzM6jCTk8/ONLT/v+7PdZEL55EJRzJJpoum5vkoMeyZW
t6q/a+xyXHcC8iXt+wlOwzQE7KMQQRhGuXiOsbijjCz3tILx6tKImXXIEyIqfihkbIBc7LtdbgDX
klPoZ7T6UvPy5YgYwxZz5LKn0RWwm1/qOBBn0FfvIaLWCyaZfN/+62a+iyiVmXd+MPYyvC2BmK/m
Rqj3m3nang/L1mAhdsf2MzVGqiyG+DMzS6oWcupQ5c1sETDfNecVIc4fXYc2gJENHh2rzDydGuT8
bJL6xHeZH5q/0HwTxJpNvSLdtp41lLtGBgOYptW0CLE0ovsLEc+z+gUytlBYGNjqyTVQjbFhF7RH
wWaImPtmg4UPq4WmzcI9AK9JTqBWqn61KKhQ3bGYiOXNfKRZ3cqMGkHfI1PvbCoxH9X4xNPVN+Ha
yuQcyak96XUuQU3O2PP93kxJKqH3MFtLLXZz2xhSlnKf6f/N3ZksN45kWfSLkOaYHVsCnKlZlBSx
gcUkwDHP09f3AbOqMzuzusp62xuaFINEEqD78/fuPdcGARKFHzAvYCBpa7F4i7b4/SthA5jTNmNu
AlRJ1teJAK853b6qeWG7ZOnvkhp+x9a4C9d99vbCbw9OH/dBARZnU61FRV5AKd2ItUQrOctjxYi1
ZSP7MA+SlXI9xsAtbcvZL9kYia29rhyzFj3WdjntbjfOLX/aXoCR0Y4ltSPsDG4LK7zUHqEzywpH
F/SzQLOsX/ZrSV0YYt4XfXIw1039Fv59+4prxL7wxx+KIdYCKD3J7+nftwjw20MuE3e/kOHxxx/d
QqS7iJiurg1pkVh2Q8KH9nT7abfwittXfzxEa4mI4vUdj52Eeci7lN32rtuXzpTzxlvYYxDeMKO2
OIwBqYj6Q2zWgb3W4LeH+nar2XFgJtl0EOkajX77C600ORx09bdwvTS3u016OaEzt++B8PNl3JkE
N1TmN2MwzhiZV1TBWsHdHjCJoAgChPJJs6/eos/A9mqjD1gKMk/rqphOhINNJ4GQgcP+f3+PE388
pDjjQmaPpyTpxlMphzgHrharnNKTP1VK8eTs4kdR1MMp9LBAMjgbTrdv//ZnCXwIb2zBgFwGYoHw
5uXjfR82hFswmsoEjaKBXjy6tN2Sk5jUOdrLIEEjKdyMu9iA4SqhGuxdgn23jBpX7e0CF0TI5RG2
3iwK92B54P2q+qVqF3km+eMVjnJ4aBUpM53pfDH0Ob6MdQzCd0E51uvlJYsOVSjvKLcTzCzCPE86
iqgEBwAeqe3IHGWrdHJ/pPkI8U28SWWlx3SomKEO7nMy1WsXBpkTzvDTmNKonFYoWRMuTynZTIe6
dVHujsNlMGEdrSgwIAX2TkWkuC2Odte7HD/mNqkPxBqvAXJrMsTUmkerze6LUNe2mtcWOGe5o53a
6Y9d3x+gMGPxr23mlO5ySVSv0QoG0EYstj/iWYdUz9hD10g+MbCXHZm0PdDZIqE+Mevz7as+rX+1
JgQou24Rfce3IjeHm6FNDInoc/pLpc9+3eMHK2x0NEXkQvILYTXZmaXu8ZnT+OQ0vssTf8kYqTKZ
L4m6jiOyvJr7ZXAfWM6ANPX45GcDzxbGuIRBIZP4KBvzB7JC/Nho1jZI1AZ2ImpiVKbdTOjaxZCr
LqXq4Y5aRgIZDEqFJuWdibFm59Y6wff0ZqzEz2gVPtmV9pp52OSlq/DG0kgFXfVjxdGbnjFuabXC
Z15wavY8hF2cBybUNCscfsJ8K8pZB9Q0VoTGmq8ERxE8WankYNnzdRJGvK0ThEA3MEIF0HCbwLwv
UTGDlMEB1NBZnxPx3Wlp4hbDz4qI0021CDr83mGZ1LLmsN0VrcXUzlx9WSs6ZsmS59rRm71Zr6qO
1iR6056IK7XYLIneCRYSM/Gs454FLmP5aU0oDjmHq4hgO9AE92Ft23tbW9GDBkoAGyQFsT3mLs3L
5RLNEYg9Sv+diSb9WC3G7ANj3xA083PAyYYUz6SEvSxa8kvoEaGi1Hm+IBhl05IC2rp5CVhYS2g1
8YsrG7FhBr/gftIq/NLKtWlGlzBre4YZBFb/6uy13jSh4qUcMDcwiII+bdnsjYjdvBNg8aYc9nbX
HSBO7EPbIzqozIwAlOnWrFsPtpcx+kUrH8CinT3k5ih3uoPIKjIS0vo7sLzSL3XzH0qV/7dDN1sY
iGn+96Hb268mR5X2P+Ztv/+fP+ypFlRkzzFBkRKibCLR+qc91fzNMjESu471++AMdc0f8zaBM1UH
2OwKczWi/mnc5qJZ9/gbW6LGtdz/y7htFXb/SYFueLaNboh5HtN3lwHfX2SCUkfYpQjLQWbr/ZCr
ZV49LfoIgD3C/vSnN+bx95/6Z53/OiP88y/DbaubvFILTAAu3b9N+8N+qLmLo/CAyzzdGbKHGzRM
pg9ZXW3rxW/Ez7YVR/S3TPDuvEJ+1Np0zHI2TzXkX3OXJk7GiawZ2zEYuzFIpzkKrJR5gCzUFevj
a5VZ0F8cEx247dEer8HVN+QfWymEwMmVm8RWl5IEXqxoxlYbZqxxWvP471+o+zdZAy/UdgSiO64U
xJC/vKsxLJDJTKV3mCMkGx16KDORpAgomwWRzqIOK8RWxg9LZJ+ZMlFjNKRdAa/rQkbfqkJnFuaH
WOSfuZVfsmwYAwISQIg09jYtwH7NjqKs4CCAqWnVLenvaR/TZceyT/PGkOZxcEjpXCLL2JadCbsQ
nH9SmWwYWwBk5kmjM7zz3OTtZgHKQJdR0hT56FewZXGOxkHWQOyDlMkztXja3SAz9jnBTrl6i9yo
+5hrp93EUX2IpX4t1CzwqYAmlV5ySGQbsfhCuBhdDLAJWZPV+Mg4Vm7i1kTwvCFR8Ved1Y+piD6d
FIYvjfIX+qeBMU7o28sWPICVfilruPKhN3wb4C3Spc7G4D9cq78JZblWrsV1WkUofELXv/+TBEXQ
bDVzcgAOcQwaR6/D18RMv3pduRkKWMJFipyjKXoUYlZiB0MtmF82I3WEfWhhjG/CvtvrDFKi1JS+
m8YCHqizDUfDCAw1Ej5aOFu7lh9T64DrtQxEVcO8SeKEJirA46YivL3Jumgn5yf9fRAZS32EujTx
AE8oK9oACok3Scl9Xw8A+sfRA+Pnfc9iazqZTf2RxcUFoBJYH0UKnVTgEOz0nBvVWz8Wj3nJjedi
DUjn4aL09GtrA5FqkdmRAjGMR1TngaETBALBsDe6C+LsjGapKdrB7wYOX/wDUtK4ilQRNrov70no
o9iEM53lmPxkz5sD18peGcx/SszIXCiMR9wx/+E6/Yu1g0B3T8dSj6b5rxaE1kJ2M7ujd1AoZ4Jm
PfnIyJ53OqShzlhJJx///hfeZAZ/Whpvq5WUqzWIZo7t/TW83R70Nq90fqM5mefKcR4XSQWIxrbF
JtC/0yG7N7V03Y77j3TmDlYlV9gtjbWhK4+Nij6hqUd1dBj6L//+uf2re9YTruRuAWLumX+Rexp6
S5SRlnkHFwo3gNO9y/EA6QBPIrcpGfsS9CYI//9wDf7Fr11ju03blaY0TOuvbqnGMGQ2avJAHMDn
ZMtXUbEeyDL5bOs+hAoF4ryVr//+tdIU+fulJ1RJsE2u29Tf9qgkQuA+8sE9iI5odRU9cHRqoJpm
l7ASwwruogc0pJ1vXcPWfU0Ti+nnZCB1dsWnrnuM8KCSEajM6h8jhARZWCcsMiER1nvFj0GusZ+x
LW6KhGMcTyTzKzJxgszJH9HnK0YV6h0l2FOBirYYeKtnYLBB6pRbFO8d/DDyKjPL2SUVss9GPDpm
OQau0/Z+muVHz2EDiMxzIZj1lV8jCvONC9bXN+OpBnKMxa5cA+lk86MT17RKxyDsxwfo/iEqjClj
ZuB+7UDLowFhDU7dNEhrKN0hIjaf+PDPqbfPekgqIV7PgdSFaSvTjCbBpneYSMzrwpNNy8WK2AyE
NfjTzGWrYCuuAjjcvDZq5/nVHMprT1a3n7G1bjwoCnhTM/gOiE175b3CYOOJeby5UOQ+HBJxYc6z
O8xuuxnruggMbydknB4amldl3wtQLUhHsib/D1nXuBj+Lmtf9UHciIYrHc+z/yIRCo0ww+LdTIeI
2T7m3R3AvQewCAuxH23pD94T8bUzPSGgiyapd3Hnkj+8UFTX0XGeLC8YttkgzU0simYTSnHQ5Uh8
YJ5gFU/YiKhVQGaM/khIBsLzPrqUhn7tGcogsUyJ+d31LOjU40RpxhbBPQWeURIEfmDtqPH+rKF5
OZRaOQLCAsUH/Ylmne76ZB5LdpAo3sX5jNXbwTajRIAi63sJcSYGZFCO9U6t2oyy7fZE0MPvXCxY
oq3th+H8OlW4aVmzgNg66CCQzy4vpogvmV08y1oWzGMbxpplumaYGR8o+8YdfrGdnXPYyIglYJxM
XCJtfn/pKbEiPT8iwSH4Up93WlH0u3jQmAjaMMTieS9z89ou5Zew7OFVtfZ7w9x5g/7+Bbxuvamj
NZdWC5LQvcgsJbm31e7rpYfwGapg6Nwnfm/rh65Hantz7HI5rzDKFzPBQDSoLbNaFTjpeNfMSR9I
3iECQu2t9daNGWovkAVFbX/OZF3tc7BcRdWAfazAHDsuzztM4qcYRRrG4s7aOGgUUi+pkK4y2Z9Q
CE+hwe60gJguoYrNZeoLzebdg+AHocA7ahHFVwWOlIwC3+b/0m6fv1Gayc3iEZbYzeRx1qa+A8QY
IAYecLLHMljjB9EpDQ9ti7xkWBQhx8Ae68QsyaJGPEVrxtvQb0OD3ljkfSYmJaCZkwiSJhWAWePc
FLY4VuvmbNLZkdmKQ7OqOEj1/GO2iVRg1v22RNlLYtfEkVVHsjwMECxzhKMb2QYJV1ltAh5meu7a
+9jiZpgLwujdsqfInVJuu0MtPKonsqx9Y/aeyKupMBYPL1GLvBfc4TXn4wquxXwCEa0d0Q6d9dYg
k5tgzJQfw1bi7CFFv9m1fe8IIg9and5lapt7Wo80rqaaVdCIYNnEMB5tiLWlumLiOif60PpjKcBK
ZNUVezFaEC+D6jCV5ibvGYvlRnOwUvbSOCUTzNPoQsTjRouQS8hiZkWZ49gfFvehBHi2xObDPPRo
E7Rv+ByfKFo37DbuhlYs1dOEtkIPhy90uJ4jwfXPG8HooplOyA+OxkCFSm7YBsBbvit67cUMWZmX
giXWigoaVbGfJeopkVBFWom9UBsQGwKb2HDSvyzNOq/X+VR3enKYU9oL0PW+mHxsNhPduyoEiK2N
OOUSkmmZ0NR1+aUxy5Z8GgM0QD5rmzIESTJl5jePUXDc/6xZbY7NyOeYthOZ7+F9VtcvBd6/p93o
xXfVbBobqRV3DKFwPaL6ceO3NB9+1S6EsEGEB1a2+3Y69079pav7V681vqZweGiM1bPBdNIrkzUE
BY96U9Arcsd3GPtB34UU3WRNAmJHqbPwJrjNJhmQ4859uani/NpkYMyNzPuWSnQtdjq9ZN6CEdE1
fcfMnY1bDoQysNTDSDMeuiZbgnmgWQ2pK9qkk77XDBJohNMGjEsvQxG+jlruj1O5oEWPoFAa2Zek
4N2JrbdKjPklb1RJBDOiZkrbd4ziGH0SkT5VmlcAcEDA5un1kxU52q7kdJAm8UGb0BQyrg85N24S
dwbebDgVOzCefH7mVY5IwnAbPNcx9GKLD3NV0nytre7qesWTtgYAmh0CLwJswCB4mw6cS00ujN8u
7hXIWHFcitzaVJNijVzaapPjuty3ZFfILs4w7luE78TJt1DhTPM6n6z2XYwvuYiwuSxrJ8jcox2K
96RDvboELU9J46B+IWdJVWF3qJCjb7uUqOKhBgXrWi7DIWQ8SjK6H8cr0G+bBi3DYuAsp14/qrFk
u521vZq4VghFv2vqK59yOCvJmAR0d9761nuadPbqyEuvbdXsLQDXa9ZAtHkSDeoZp8336SogXaOS
griqkQNCBxK5uAiUo9ADY8A+PTmZi/lRedYX0IRGRXKELNk31dCfbadAwxX9MI1gyKIfuYXaLq8B
21BNXbuKlLYuq5KgsseTEbbvQvN+hLk6ONXIMSLU3lIH6ayrE95J1lq9xbAMVsb6GIAN5CwveO/l
Q+JOkEJccn4GL0B/yk2VnXrP/UwS5Pa2bHii2PFGjw4Z1sftWMT3pRl/hNEHJt4My9ZGQC5ACuTt
9WqaUEIYh9v/HWcVBQAYdi3Rc/OU2RsTZOBm1G1GSLa/1Cngz2h8jx0QNo0Gi2ZISLDGJScPTb9c
tT7brRGUh8LLQOPz94Vgze3STxv4NmqydDzos/5eAp4KamFvjdrSt8JC6cEaRy9C4LuT8jw13ue0
/rJFlnzUouwtrrrVlETcWR1dY4PjGvEIADq+dFoJxdv9oKlnf2ikSirxzGyj2Wpup20MbSHzx2KJ
L5o8/5KWGrBEFcC4JTlzkNPWrjIIup7+K04YoPXzt6JzHsdRg3JKF+GoVdNH50aXDkTHQNSKV5D0
XNradZ516zitZLKxGvAm5Cm+duxIbAMZfD7rMa3ORlccb/oFjZMrc+8QC//+plbgANisp8BmJTbi
Uinzgawt+4lydYGcgzRJpnPu94tGX2fK4RYbXo08GB7JH2SS27e3h8hB8Jgn2KVFP4ybaVVfDjKC
AZXJPSp3ZFGrXIOkL2fXLeU9qYvLKa675ZTkirRyEvXW97I/yY7RcY9nqbYjXLHeOZK5RLLZ3d9k
S2ldvDUkDe4KDD4nFRrsHCO+qNiNUTsn+r43jbvKFneYg4JiNCqKSuMuQe3Hon/lFmfbtVITyg1+
lD6iGrFp+tZangbC6M4LoGlUeEC1tPRX36jHccmB5cjil61nd26MQZCzxzJHj2E43VEmAYF048ex
bK9Fm77U6IdzyPHNiKob8JkujW+yd75aJ5TxELdIF+vz8peRRY9GJ3zdQKNV4j4GuEnUicSh2jvs
6/11Ip6GGuqMw4cyxYqDRCxsfTTDpKg2zSxjgjlSFtOO37KQt7StvPwr5z7o+aKfT6PZF9vBbfmp
jo660waJ3xmFdRy0bMCytL/F7/4u80CIurX78u2mxSDPomSDOuppa5+jnI+opkqFNFyGp9tDMWba
Saj0nro7JPqCW3bpWcZIIdjfFHGNSMk+UauUqW7K1yTtfrQdtcrt6t6+ut0raoEvrOaQOpuxRry/
BQv/ETF8E/3ptZNv49jz28Z7dQxyXm2C/4wyx+xMMqpqxBeC8sQGS+Ubrvt9sTY0RJJ+Mmd65cCE
4rBcw7vti9FFV7wvaj87Hs9XQK2a2N0KKCuYzvAiz/R3IryZvhq63udDcExyijgF/N2vKd18y+wI
hyzsrW0sP62Z4cHaw+wSCdAdLnkEFFuWRHRVyt4tTf/BqY3ySGjggZY7JyypB+2dybq5HVfgAPq0
TdMlnyB4WC9t7dc0JB7ma15AZ4AwqCZi+pac4oYS8+RyvGxc9PHTPBvb2vlM1219bf3dDolhxSDI
gV9n5d3hFodxO3IvAz+bGIEZk1x3RG8Ad2z9dSo0r7o+g32DIrC28G5tLi33XmuRfa2Xhbo2zauN
yBLAUemnNS1bt8uOzsTrS5r7WGgM06KMmE4h4q3qxHNikGuEmzI7umR3DAMovZLdleyOgsx2BfgX
K0ildL+akDRDOfeHTl8C3cF35RiPYTcotmdKuERV32RHuHmzivIt12/M9OBm/bfcIdNCDcYxo0V+
MdQFrY8MCDfZkARm+LFjjAeXfmoHimUd13DHTEvsBPXax3QWY5vHu0Gne9B0wIptewoIM1F+JCSB
LOulxFCONJXgyeNk8xnv17biWMYeL2t66tzmZ+isGdTjfK50cLHhQKPCSdr3EIquO9PhQGDwpjNH
8y1YPLyDIygYIwwyIKj+SOBIaVI00XMviBN0YftqPCkCdR6n4bhCugF7oD3n8sSsNCpWiG/C5Cti
oorBVvFmCLayhM7gaJcPiUd4PdQzoG7h+LxYmK7QO/HxSM17zZRPAj+eryCFb6QnnzWFlW3yVgIq
74qb0MXIHPVF9epJC+n13u66dIpJLBADlHyqkxHUEd99rkZUCzvGrRGSNjy7BRzzJqTjyPyB5xrK
1yyxSLdZ/45TW80NdcSHdLsADL44Uq+dGDe3n5rG+pFV9Ia8kBwyIX4pzHCF9RIPEOTn2Nvd3lKV
1OPWxNxHo3KO+IzahcLqyhMv02/UtiWFz0DOYb72cVe/pNMSGMQNvh279AXY1n0CtXw7lJzlctB0
m14wT8MyicI31++yKj0UNBtwspjGduGGZw7Hdb01twuacXS2xyPJ9D5mD95eJyeGhkSZQ77k1AvE
OhgTjeGyIj9B71b08JzSNsrtY4/fBn1s8jWy6MLo2mXQaUo0CaKH3HoOZZ3uaN+zHccu0X468RUa
UIZkkDsvV23QWkV38EJgKK3ax+HCh1bRrCGrty9zZsBlCqiekwLxO0ddzcfVABsxeuBUUG3rIjx1
Ufp9JBTliAuINEO5fOaCCEtuYDumsaZ56Vc1hjMhvhyPC34JwcKPeiOexsrd5ybdOZHQVoIhldAX
omXBjUf/wvaL9HybyWQARWivcJlH+Uq42z3Zxk8oQRi16ts2y8nGrnrKHZgFt3tssYoR0KG508N6
5qPbGFvR109tC88gLmFYLKy0xJ6YLJUboXKmnjPRcL1unA3D0gIa9mi19oahPIIgsyAXLX01rTrO
KTZSEXPpvLL9EYbh3drFDdNLV8/P8RC9i5wP9eQYWpDBVPWGdu2jUQVHgzw6IVKSmc8zr7D9VVdp
488qPts6bqWKGd8hsWiQesl40FhTIAYtOv0HRm15hBml8Yh6GtVz6kzfGoQdbLH408jYmaOLN0L0
EXQMgb5QJU4cc1prDvdGpz1E3iEnjrqsD40waqTRu9Ri2F9V5ZFJwbuyuifRjoeSjpRurDl4krwu
l2MHieEx1+PN6XKKsQinzuh8afSMQUc2Xx0yFfTc/TZI7UdD5hFyKM3yDSq42jw6OmWhShStKNJS
G843EO9AKsWwsefpq2uP2qYd0uNgZpc01znXFFjUvGwAxue096FnHOzOgANYIAJQ2Faze4K3nvpS
EFKWq8vikQMYZs3Ba0R0rkvnu95nH8RwXHJyTLdkqiTbJON+dEURhGIZ2IvsD/Ra0W5s63vNs+o9
LdvknC+JF2iCva7rcX55KcS/mTLF6Z6UtWZKKML1lnzeAj74RZRALX0R1suWPnNMcOE/4e+RICv3
T983Hm1N6IwnrS3lualXVYEWPa+KMeCqWHpdizVkWHHx7WJvWEvqwGRd2pAIKE5ljERgMzuNON2+
9+LwQce4g8RVkuqWm8UlZCC7gHJgVkcgLs2CDSS8CCqR2DsjgYOzZgLxTlNUduyY+qmyIwOpMF/d
HrD2MzFl795m3Wycbg9hj/q2JnOYA1Fq/v5nt79YYnWh5z8RW0WfsCklgbnmS9SDGK5IJBzrnE9e
Who+6j4C1jBjKlqmHI3bY892ZJ+Fxy8q2bVRyibi9MeD7VVqY1r9tI3BVp3hBv5Oufn/qyUw/z3v
+k01kSrU/zTv2rf/9E8xgf2bYTn8ESJCKQ2poxj4h5hAmr85Lp0Cy8NPz7zKZHrzDzGB6f2GWACA
lxCm47CQgg/5h3nXdH7jp+EMYrgiDQM91/9FTcDo6W8zIn6/iZ7AMXkaQvyVOyQHYlrKOdIP3VI/
Mc6rN1ZK/IJ7sTtFBRol9DR69GQ1H9HFBeMKE23Q905uM1jIzbA7zethDQ0YKQ7uPdj6QDcmTtar
YrusmvQwpMaW4Rgsqkq7to0i+027LnrfsPPC1OJYk5nZ5AOsZYADcYREAZcWU9TLUy3aF8e4LrId
Ni2iPbpZd5nu9Fs3vk8pSZr3Kpw+QrcSO7zOjE7I6BzbR/VG9awjOzgvaqDtYFRfkzb6Pq3i/5xD
RFQ5z8pwQHK3eiAdE0nBcf5UbRMwyQx3pBlilMBcNB8AUfkqNVCtiaj0IwNLcEjuGXWlcWpLyzxI
/Pfko+Lfs2DwbCCYHxeLbc1xFaz7apkDUuECuvSfLtBZJIbOQ914NJw8fQzmvv6WrLjCIU2eG/GW
eT9N23s11QAV17tOsGM2uYFDL1vloVy+ZxXilItWfSudVF6MTQRmgkrAhgrR5FW0LXu6WVanSb+M
GZ8YopgF2wCJVNpqaZm8k2O5cQDmCOKFNkYQQ9W+W1CspYrnb5ims2247a9hXH+UdCCtrDgzMfqk
aqwulXLOWc3Lzmm3ngy6Q3ZpqUejbxvfDuGzDrZGu5+dd4fC/mDOkXrIRfcTbV+P0Qor0C2NcrZm
/W1mO61mPTBq1nuOv6hzx5AmKHEkSEQc/SCTJ2Cqxib3xl0tY+thmJvwSMpD62M+7ZgcPM4rGbXX
KPAWk35HVVwJe+nQak4tmAZs2roVnQfSr4Dzws9sJqkfm0nj/w3ZvvQCK54Hbhr9K3HPnFpWuWbe
Gm+2KuIdDS4k3zR/jpNzUC6XX2aC4dDaykiyX/bovY6xvh+j8ucite8xZpvdaKTjVoQzlbTFjod+
l1R4YBX032VxaVbRsqEX5W5VkkvaY2ppMZDystAuYCNngobKdgDyRLg3mQfsbqPFhGKOz2lDaT00
mU60TP5SLQk4CH3+Pk1o925aZK8fLkw40j3ypeFkT9YYAGpHxbbKfm8PTT4BWNY4jN7E3+ALDfYL
Hd3EqnDv1geLmVg+glG8qYun7ItqvC/EiVxCEiSAdqzHyh+plHu8fpjHm2INL8U3mkOWoKklFjbm
7JM2Tv/7Lata5nAlXQOL5IDMzd+bXNAqyLYI8YHoIBFBKEHLfwxtLGdI7G8PoZYd1bwAP1+lvzeB
OTO9xYx9ZlRlAF0C01msMdigaXbwKjcw1zdGy+s7nCnXNOkOCTF71O3kmQPLIBLmttHlEcTXgo5t
qaL2XIr2qemddA8a9x72F92o1L6va1vbO14WaFXy6NakvrV2zGgEzzaG5JF2CmWEQdJe1mXLsSu9
XRcJ8uGc/iFe42Ow+3IOxZa2mUfAPdnYbJtWKw9urzWM2qzaH8ifhGIkzV0ziIeag8RGORH0pD4+
/P48lf2ionjcDWWP0UKs0UzlsA9rbIXxGH+TcUtPlH90cyA0eYorT9X+8pN2y3Qy1odwMTdyfIYp
Tq+7Z6qjky1eL+3JdOV9Fbm8taCE0jLJj0w5/HbC2aevN0qt6ZTXyE02fV+dvLGJ9q6G6ovgvTE3
ScGd9UdinqjNWQpI7Wy/z4xDd1XpzkHbGzb3Uv1k66w0mstVAvbjnrAFlMTtJPNzJuXFQRFJ80Yj
+O4IJbt5pN1v3jNVpLPnLmc9AUE0WTs5Ne5pqaLXZsU2ZBiHOH2PLisCTYpx1iFHWjQVyHo37PSn
MY8RAT/kj9rjXJ67NlNB7YhdPKfH20Y0NdYd04wqmOFGXaYpfSnSMNyHbfqEOqi5p59RPhOito/0
pnmbG+JV8rr9cvsuittk55rwJ8zufSwM/c7QW+ue4xGhQJkW7fF9QNanJPeLEMJ6Crk3iDyBRTjV
rYteG7+6IT7lTdk8pfIyErjnD7JbvhlxeR836TqtWAXNY8MJovZMlCpQcvq5O8+imshe7wBhpiTC
gWImJZ0YPc4eFR0/U63sMh3NqzUmtR8hGZWzQZJPMlikzHfcdRPccrDK405kGhJvBkL+UjounCan
3Xmt4GCCVPYxir9bAJ3PoBWz3dxU+jae+sdmWSRLfq247Yj1Yj4H6n6KvldhIn3ORkjfdXm07dI9
GQhSTw6VaYNqY+82I2FhU/redpa42JiykC4U5gUG8wA5jBk4miEFhh5WT5hhFmsjcK1Gm7w5c8a8
1GynYLTD/sSeXsPPxmjt1fG7w2T6EvWw3SoVwsyuRucwzdI4dWUngf553QsjTSvM2gdkeQ+xV5aQ
sYWDgwxxCTYnmm067rE8+1mY7CIdfrugTuV5VFZ/1Ol6qVEXh5GKjHWiL+kB6/Yh0+hh6USz3Ql+
VnD7C97CYj3j7lmUmJWo9JF6/xEnyPBSmIWzL9voudfCjkNXN987XlHcVUQAKyWSZwI51A6PwmsU
mUdyJ+HYpyEqL9S9akirO5gkw5CkL4PJ4cS1IAFMCyFQk96dkG5335p5n4lRO8ULucpmm5Hea0Gr
IMC5p5dbh1iuknM3WMSrDZUzPY9me3Rd7TEZiYG1RjQUDLGacwsBKCKthCEfPXqM5jQsJAKDhjJO
9w6j7OBW9Pl2yOnkyzn7pvXeMwd0NOlO4/f2UF8i6c6Xorpg8eHIaBOe1rvTnUtEexA3HvmTkfUA
gHvcqfShn8zoKK0h2jYD/2hxqMuqcPzSLzJ6JFFsXxi1t7U7UNsVt2w4mC9cIiYxzoXqtHsmfHrZ
Obr2QQ8pD7DT59c8stBIJvuIUf4FBiSGhaldzqJ5QWmiIZsfs3tSskUw53p5NlrrBcgnjdy80R5i
Mcd3msPSKr/ORRQ9UkQAvEtBvACxIpcgmTegjBmxam5/HSwaV/3awNFb1V97mdqsmcSbLAvRp/ij
NrMs62uufyy93hwiRjZYp2DENO6dXtqcKAlrJOnQtaYgMxPnkNjLS6eUfulSle47URrvythLsyfO
tyPJXnehxFQdCBKPJHkUi/klSRZSLAftVLUGPVMyZ3f9ksIDq3kKphZXexpR5oV5Fwy9ybuISRC3
Ynfmteb+8tHkzNvYib41HEYeVEK4nNdU9iGJAFC05ljsR/wDtFRz+TQNzYOXzE8DvtPXJTamLZLG
/i6FBHKKdwnBxucqmZOdUSXutTGNryx9G7NSHXmo3c6MOC2Dx9EeqcJIMJ6imm9VdnHr/EeSkL9m
kqoOHb23P9KdnUZfjRQxUEyJuJ1bESMGIP9EZ4d8mHvz2ZvR87Pgu1utbNdZZezscEZ1e+rmZk+I
8grJi6xTNBFbrFldc6AnSy5OahqEIM76Cw26LkiLNnyayu69a2PgP5FbXYUx8cQGK/5pDwQ8DJW8
EkzpbPLUJyi+uRYJ/BW6iKzq9VJ9aRPaQoWuRWfEdAbmEYcu1VB+d/MGQ89sDuRdFvauaGsEFb6s
9Pg7SKMHm5admlnorRLhZgh6F5YKM9teOi67R0XfvuOgkzj9W5yn4hiaWBtsG8Q4aOk9hkWNZaoh
wVu0y53qf7UMXv15dCme8MmZXUpBPDjcHbyvmkbrtMgpksPmfSZVCwVZxFGu1/6LuzNZjltpt+ur
ODzHDSSATACOaw+qUB2LxWIjUhQnCFKi0Pdt4um9wPPbPk3E/eeeKI6kI7JYBSAz97f32uN+XFv2
ZKEh0/VM5dNYnaHGZkFUlDkHPNd7jYsQEzZzP61HrG5ee5sxEdgQN8wPGWjHu8pP3/kq4ZnUL4qr
S4syPRnW1Y4p6Ej8CVD3PO2WcBav/eroW6LHaI6o4RvLEj0rJlZimt1JCN73NII93rv6Pl8ZcUbZ
RUzOyZyYtY1bIXaJ0uf979mu4ifKQ6B7YogoW2zVhc3m0AxhQ3L7n5bFvniCfEiBV4CdGoGtKQnv
xzx8GGIpuXOM3yXpzJMyTgMKW5RSkvlVuk3ufaEDA/td0hvWtohgIXq6JubUGRfL0Lcpy2fHw/7q
Anxn7hfroKy48jFuNgGOk31ikkxi93UliM/JCN/XBnL4iUWC+OeAxFdK+RHTe7zvUuVuUF0YJUSd
e0hGNGXSsNVlzqltGPpvdM9nR7a/dNSMtc8pOLqtG0T83rIqvjIF1S2yYbfwld3G/g3paTg0jKfB
z5Up7sqJ/UYtusc2nWv08xjSQ0r9J09J6HVhGt6UNuBqN4ImS42vH6gwupsLb7gLfyBBTPgTuvZY
IGLQf8dYHyuFfeq1+5B0Rn+cZ4Yo0ZjgIVe1scW4md/CjVskzhZWJmvXDRXMndh9BQyN58vNn8vQ
vBrOyLUYF7fxQoFJ0WQHZ6E02+dTS+uUn43BRFBNFMpJOuM2LmroTdlUFKiM3OoTS/4EtslfnPg8
ZAtvMqkxg6nyg+FyYaYCVQu9GYjVJ9jB5jxaGa++VO/t2uw6OWMD+7M3bwxsMxu6Of2TgFcVpSGd
Q5DBHrK5/kF6WG/zOonY9eHfEZWTH4yUFqQRh8yxwHCQZql91KG0A68e56OEWLNpdHGfxOA36qqy
9kJ5UHcW72ev/eosSRNSWGydQ4qDN32TTbduOF0R9HeTu+DoytMBQFb2zSgepT3ETxg6kwu2g3vT
iJabeqwejbYiHcEUkamg4VzmYrzF4Dhjv3Fvq1j511g2FQQkZgWUgWtYYGfD/WVSQXS2sgipOIUW
VJB4NqunaehsKL38VYgaOag8OuFCTk6eNXHstqJzF9Elqzs7/OZAVYtdv9rNS/3W06FYpOK+bN0Y
k9YGFafZz7F1143hzPvUlpSzmCllOG2x96nPCrx1xXVDoXhiUr7cA/HY5tHwMLsdV++UmkcqFw/o
/R3zORcjS0t0pXSs81h5/TlNbFouKdyrvO6bJiFJhwiQeJX7XUAulWStKZNdyRxi39v5sXN9nH4y
fWOpZpoHguZGDVNgxtFwijsnSDkFnoSjnqO4HA6Zxg6jrLLA6GtYN+o5N0iWVOxcwIHtZ99GyO1c
LG1Z/KLanG1Nzv1k8X7vWQI29ceURfPDDBppu4zjL0FZT1wNziHNKBObGgmGxfnEuPcp89k6FKL4
Cem6PcVAPxFa1YXDMOQxerQZgivrxXZO2Bf8Z8sv37Mp9I6Lz+B7FjW2jAFJRTWXvrRh4VFswiiQ
0umxG+r3WHRPvBOvTkdarUooekjih3I5Vh3LD1JC/hr3d41V6u9hBNmOe84ONHT9R6ZjJ7+K9Mlw
09txHF4E2gf2EJ/lIK6uklv8bBirg6YV5W7BWfVQ4aTrfOsUASH/yS/BUmfk62r3KU5tbGLj3pgA
a7tuyxU/ElaFux3MbJeuSdJZRMipWImQnZTRHTKHd1RjUCY80f5QLg6EOHPg9dk4Al1IvKWRPDHx
9ra6NcLD8ErMc+T4PuynVtQBfwaTqCIaY5T1Hp4A48ppH2USfbCH6933hGtRu4+xNfbbAnElCIuF
bCdqfMDHROuEQvAbxXuzFNXu3nLn7+MEftydqxXSylRtWEwmKJO+GybPuefRL+/zQjGiQG0P1FA/
YFD2zsp0MWUaHjsyBsYUziY/rHg8caDK37AH7BzXELium/hS+HbCTr3L2CJitl2a2Oa9RYnp5qG7
ChP9BeJeGFAD/otYNHO2VhFTaOnv0kaRnsa0fyi9hRoyw7a3jWcUwWwje5g+ufcl5YdWjEvp6tId
2xoRH1suuQbesuk6OKvrzyLi1C+iJhAOMNkGgfUeuMJ0mPK2Z/WHlGv6ibz4TIV2rmZg0eNNyRc8
B010ycsVEsyCDoQLxF2JIdIqqjsrC2+T3KzOGGAOnT0U35i9rmVYyX4YnCfaj6tN0+OSTYbd6Mtv
8JfDAHhTxvtPTcG4/hKr8q1x+wKDMRcopz4V1UwyYUt4o8/a2ImrbwTucENRIp73hgllxIRq1NHF
Wh3MOps2vWLq2FU2HOSMm1T5BenS2t1WBldYVScfxjhtpd98FwOYUxxUc2K90ep4aEP8FHNbXlsM
MUG98MTye3h9o/3Muzy2yCRXadU/5tA5ZjNad0GujnWQfQ4GvtKzL5JBLFLGhyS9XLBXlP597cWY
USZ7g7Uf9TlS3W8nwVpWVTHuHMZVOTueTamtKyNIqPzyMEzDGdm63UDZnTGd9BCz4udo0nBYm+c4
p0a5SoznMh99tp1DjHRbz5sljrnlhh+wu6khkxc3YdNUJdRt57aS+9FPKK5Li++YnDxE5+q7RBsx
2G/ICXsrOaKhjIlKzfyrulp+WMl9HLNTqHMw6MObU0CDHEs72teq+9HDAjxYInzxw/RnNmfOITPM
c62H6cgav51YALD/Q/PM2GRbGsthKh6lRjhFo9goNZPyy10UI95WJ0ZeMR5d0UB2m2z3jPj2EmnF
NC4uaxQCOoHbwjo4mrL6yEufHSwDVp5j3ZEzh8zKWAIoFkwUjHk3QKbZVmiWVcvHZ5bpjwF9cJM5
NL4so73tJ37Yvlh+54Z3m0VLAEaGDTvZivpWeWCdafqCZzEc3S5vN+iXH4M3f7hGjWyMfJDVPGrp
8CINYZDOYI4tIhW4fedvG9Tkdm4+VRK+LapbgnbO+JzyuyH1XFI0zpk9gwXiwvWbo3Dk2XLIeztL
dkuXAuwdTU67EO59laHSjK3DvKGfjt7E+Hmpurcw8x6oJ4dkvHB6F9SDa8YhAr6b4980EzjKCpmF
w3Sy9VPmel1ybuv6Z+SykVtoeWP6XF6ES6nJ8mHmhRGgppDsSPF/TslH5Exw5TyMJ4V9n5paAArz
3E2TpIEz8IzyXPtW8Ve2ElEQxhXp9rr7DBtJGp6mtEJEPyfLGV/ZqeD8c6l1SNzDFE4vLntuZozk
/82QnV1l89a29Sw3Uz00bxlj3s1guNm110gOjbF4e4+fbeP3UAYkijcBHq7s0R4DCyTzvFTWRqYO
EL/Ig6rqWHcRwZnbknkHEJGXtaVCjSeXwe6bSe46KIzfRmphtl244khvRieJIRevZBKYfQHp25tB
JKwdk5pGko0ch+fYnzET1t09+VpEGyu/7W3Du6F3ZcSbws4s77kQGG803yRb2lkYrBwlp1lquO+d
scJr1uE0T7B/Hkqn+c6RrP2RKnh/eh6NY4gPN5BGR5IhxHdBIxg+gnEejkYGbMYvenoF5K1f1hj7
8X0N98YS+oFlTM1BuKgwuFfiTeOTt1Bxc+oAHZTzWN6VtX6E2MdkwCKowtkzICn/oKaIx0zxzVyg
Txb4t1jDHCyOE31qloHC3lTGvV3diY4Hr4UhbBiqK2D1x8Xs6x3lXdk2vStajPiS4FgQKy8+d2l8
Jf6mTt24vOGn/BiseuLK55DEOeaDx43ow+qADXTa2N1HNIl8P8YXnMbroj7qvRtBue26CbZY10Q7
WAHt3lcxbdFcf2ke5beYqmj4YX/gYX/eO5h3dcjH10Ewh/N+svH8bvuy5XIv4Zi24e8wWX7rzHEe
pMk4h8aGB4KzRPcyFoVVtXKUrmiJ5RlgLqQpZGvg336b8UBu5RK9xjJCda83czM/CE3zd2dZ76qN
5Bma432ZdXR1Qb+Hq9EHTsn8Dov6nW/VH1wRBaapMazri2OQnfBMkV1Knx0FgyUcvEv/PI1rWmtY
+ls7r09T75Nx9gxCoM0SFFX7kvr9o8INsfUahnIFnDAmQezQKewsc4KIKPMvulJIAEsjCBtraz+2
Wt26dR8svfvcNaD9Kb3td8qsumObWGfbTA+sdSX+Bf/Dr4rpNTffKtDjezAJ3VE32KUbbYjjgjWK
R1MXHpvToCaOOZgFMve73RTfXDTnXeh38/dpSrczpuQkTA5LYb1NVYgHbomfxdjgwIMcdmxdyP8J
boY30Xo7UC3F1S2iI2PJDR8Eod8Wg3XyOrKtvGBG22oDDXZROR1QiGYhMsJSEJwR7PB80AgFPaO7
xmZKOHm0Ewjr0eAZyflQfEvDkPWoLsGjKBBJjWCmS5yixvHYOHwnwsYK12D1WUqozJX6NdVYE4sa
T2yVGXQnzGz9m+I6NLxjvcZMajG/o9m9YJZ0HCor2koKJcyRSoIirA2mN8Njb5lvmheH5cxlhutO
vwoVwy0qTP2gCEONHc8tcjN7p8WRJNUagTem9i4n+OTpsxlbw4O2KqQqwDMYNPdtdlKMXo8OkVIk
9SVQk3WImL3hkyz0SXY1TSYjNVTT8N1vU4+Wx5euw0jWz+43uBXPVj88KdAqSd2RUVYUO080r45m
dl+PRnafsi3E2es/RfVonjHHXrJYjXeSx2plK+PK7EvVlwIP0O3Ys8iabnJyY4Jf2uIojR+hfC3J
g9fgWhzCn/dkce7ZajfBFNsnz4jEHQ0z2SGpWauK5IXskHVboJq0MjTvuYfZADesWyw0247m0EYT
aof5vh7oNV66tudxXgzBZKKVy/rOI7UzLZy6WVgppjupvHkY4XtsZ6d5HX4mhTkey0W9SV8mhJQK
8OBD/qQtyfuWmHgR5prUPz25dDruvAqJAl5BgA01m/AKNNrn9LNAWSlSjPdSWw+tSAgXkhygYYAp
RTEePIOPpzuq0KcicR4uPiOGoh1o3w5DdIe8vvEyQ+wGUttJ6sdkkBj7p02Q14xHmth5jnwsqTWZ
zSKzz6nL1svUgEGYiDYptkR2cgFDSIBYgkddLNdDh5+1F03/bxc9gC7l2Z6AVDXn5rL4Vgs3n6Th
whSA8QF7eC7MuP9IayECCMeUvWKnXARP6Ep0093kf4w1tXPpor+piguF8mT4qhwqncz6zGkoDbKF
8WRsqBfKaIfU/iRxcFtDOdjN4MJ3HqAmfhhEPS8h27mktGhOwn1wI/ekcQEVCwqt37ygrxU3vd2/
uLUYb2YprwmnUmYthX2Fr7qje+1X5lprj4U0To3h2sE80SRSUFdMhlwInqPdFD57i/c4h61msG5a
t7U3nyw1OZyMce6Jtvq5DClHhyUjZ+16gjrxHsKvzafBdrfzVxvxML+PQgVirIlhuO+zS5KR0nlf
6OPsNf7aKoKRtIIORAqn2Q7JUm/cQdhb205kUBnp3VjEW9/qFqYNV88MH3gH9yoM78F0NVQW9Mdx
CIN2wgpKkWS55folPaz7e/x9TK6kp9lU11uylxbjMBo6FvtO68o9uN7waWTfyX6gANMx1yr7bsnm
ZDcsFQlHXNSgqdF+XwXZpNDlcNnZO29OjMDPFd9V3pckkl7npZ12asQk2ectg2pO9RQQmxFldPO+
T+q7dF5+GRXWXlNPv/iBJCCIwTjE7WNllo/+w7JE0zMDr71UXn1RvbyTjBB1Jset53CglWH4mBWu
h9hZAfHB1BbjpmUg2Ry4fC6qaYEHSKC9ffwokogSMAMotz3XWzK8Nz0dz2xhcbgmfn4aktXa7O2Y
c9BpMvABLexJmLT6B4ADCxgKaGvxAhA4BBetXISMHPcgkWsO/rPapAVP14owoVCNt1s9n6mLz7Nv
WpyV08Km22quYxW/MvKjwyyhhN43sNm41zyUD42g6NW0H4cmY5NJ2baMsDEICy0ImNg36iIhzybb
Wlv4Mog/C+AbW2WO1Pn4Cly44H4rWY4MvR16e0Wma3levU3sXXO2Rd007qoxJHej2/3AFXFoTXMI
7Gaog9idxGH2aBNR9EoGrjutJHKsjhiV94gmXsBpL7ul2ua183pq6OEcNgWxmKjHWN0rkI+4SAXH
LmeesaDk1VmovtsPSTuBQHfuhgK2uWL+tJ1Tv9rGZfc2xByeYh/IUc5wJVSnOcSXlGlWFm9g1ZyB
SNXl+/q3yTRfnNa9NoZ/5uC1Q9rbROIl5ZWvtVa1QpGY1N5xMOfE08Pcdy8mo80lNr5V/Tjd5rX1
zTxi72Ulby/CZlTRZX55IjW9BUj36Ce0Loe5sRNxlgaYn9J908R7YjjjJoqqJqijEX1gjFBme2EE
ZcoLdHV9WQYGAesW2HK/ZnlJwNFcX0cVMxSL3gGpU6StqYdXSZAP0tv38/g0CzZJke+YOygr5ENN
lR/yTrZbkaX+rnawNHVZ1G500a0fm+nsxJQYO0SVhV6A4eJOiKIhdvnAsp4ktg/qt1nWqrC8hHEX
My+yyOWx7SqEtyHBBPsbgxQttlcA0+CVON7jiVxuLYp9Mj6TNQu+9yIUbLuc3ifN2Fk6iDGdN1en
0atOaN8BDJEdLKF67xgNRGdBOpVY2WrWhtfoBom/0IzyI8zm70OYZzs7dQz2RDDeFVTlGNyhms5R
6V1i7c+cruLwsN61W4ck/2aczXKXpuG1L+W7ScOUkImxWdZDg24Qs1u5r0awAiQO1Gnth2qHOyVu
49YsaLhp32eRYd+HR7DLnKw9W2Z0HVKUXS/MPx29pHvHnH/FWLtHjmp2OvqHPOKMbBMyfFDGscYk
dawsHe5SkR9ThjBj1Q7bviq3ZOZDUgs21U3KxHVEsrOE82Y68pCw4wrigSDXWNVjYHoiwUjeXzEz
Jif6E9h8ezro22tpo4tx5z9Z9irdxOXR7mGl296hyxkqjHPMfWLVXx0CuIcrXpmLr/UGee8pDbvm
oJrnYSl1YGp3w8qbIvR2F7PTz34hn1MLuVCn/QFDQTC6iEa0h66dSe9+ZcXH8aPX6lUzfaC0HPvO
lIhHWAKAXzS6iJ+oDwz6hJKSptoNVUOdz3Y21uFtSUlDLtmyN5xG3Kp47mYW2fQChrTxBLO6qDOP
g09td6J2JeNldlrlIt+zdKZLk0XiJmXitYsJmyJ/lRdo/hwvuZ9COy9fM+L4dZn+KoE3tlPknm3F
1MlnEzizXHXooNT3ZGRERv2im0vX6vFNxnLC6WRiszyxF/P573HZzrK6NFDUHDR5FOan0q8e7MHq
iD8BHG35AUA9ZISVbA6fZJo5JLsUUw9cTmy72o2t6+q9NRJCHJj1JU+vk5H4ROp+p9SpnU26nwhN
moMhT7LGuKkKKybplYO7TPFyZdayj2IqGmNYfosQv5OZoCODz2/Q8JAPFE2tznBICiXuhTGIe9Q5
ATMeYdhmLMxob4FYzqYBfZ2y3Yl0xTxS80UfK8MPIrIcueOSRWqSPwqRTNfcepj9u6Qvre+sE/zc
qZoJm5PQlMuApuIReHZxU2VJNe0cik9yqJhZxedaZ2ixohs4Lfk8yPCdLZuc3tp+fAsZGZ4Xs80P
eh4euIqKw9gngduFt7nRsjklZZT2DJq6+j4ZF7Xz2n4E/4MZNGuT7269FUZPQnsurj068b4kJley
zOxixnnbSAFN1OmFj6B5whl1r0PdEH8kn1jkj1p5l7Epf/QuGCflt9tMgkjoM8C3ihJZw1KMozSO
2L7ONQN8O4CLjb80BDbitj+7NGc6rbdsw2+oO4QGIEjn68V4GGcqQ6LaZ9gdZ8QP7L1cY0mOyhMo
TuvJAKjioYRUwuU976hVcFlTg7xhysNWCA5BuFDQi13ThDrFnddwYVNb2q0Vsm6xnIqY+uXUkojL
A8/UEcPhtnerj5EF/2YhJJcbPhXqKfKuY5XfwWQRuPTDK26UiphcrI+oBl1bHPOYpoCvyoZMoWco
H6d7SS9NhffF769mxz1h02xAClcyWguLPc6rjyIem0Nm2S6UrZHnMm+33SI3WRzUydUbHQVFKsZA
TBGezwbKW0isZ/ipAu3VCCwxtyDt2JcShENFVWcQjYongTQuXVN8hmk67jlJz+aPNl6YzoGqaNtH
Oejx3LptfzKgzLbVyP6+WNSWZxulrDmlcb7nHHOMMfDPxnSsggpcUSBLctUqlXdxP2JiREdjSeUA
V2LL47Lb5DOXZdHnO0ZAnMZ6di4LczM9p491CbTF7sJnq3sX/xdym+e6pkq1c4MuYQIaO2xWdC3D
Te02eCdWz1+ZJKfEoe3RTMXnookKR/ZqVU7BYGt0qkar6WTUvTwVbXyHv03tMXCnpA7NFoCkle/z
tbygNblevgZqIwbCaA6zG7OZg2ykhoOhbLLP8yY+SbL2jVM3BC2JRhoN4twcvzjJkyvEwkQ+fLSp
Ndh/WTzLBg5I2BE18aDszI6FJr+aLVkJrs6Chcyn10zZFiV3fjLfcIddkJ4RV/r6W7dmVUdNyUps
dtgnpitR8+4Qhgjgm466o5tWamT0MDp9vZxwxZ03/DbI0qepJY7MDMcJCleTDftyf38RgEmAPiJ2
A95ZocCG1ZKEHEOTjqSVFGyj6WFGWMIsMOTwMIS1Pkg2AVQsbumZqramv96aBZ+q0nGyVQLyqLPi
y6PSknvK7a70GOHjNZOftVcdp4mbQxkSfFFM5scHbbnz/V9jNwJxHbGMC3WcYImc5g5CRMaF2BXF
48A6DHt6NZVWq+/WcMv3yiws+nVimW9G0DlEmdMdzNkfqxODMY37bTEHD9chbs6taCPn4MrqOMRF
sesW402gQDBeKR96EUpKpkp3x217wYeeMha13srFN2+YF/FLM1WnpGFAHFdd4ETsYShQEZvQIUBT
SS9Q1mNm1vBAiZJ4DA7/+KXJYoLH9XxY1pTylCWvqsTyKsw71WfnSaNrD9F8kyZiP8uSWR2ek4g/
Igw4X1svfl7cd9uLRlwdWIZz3znYkgBS7chTJqzfkTH6LLMay58fCth4KR+z58FBrRtn12BxWpEL
bCRDUFDYBwnLSmzbgKRfbEvYh4aHnO/SqEHBjncT0sJwQ4gjsErXILQpxBZNavXSxlp95OTTsDCW
FMprLgmy5PPW6ut3jrjfvVnMkIUAGQky3Y45aGiITPnhbzn7pm8esU5TClK4jz7HAcmJpJj6A4Bk
+shKVE2t8zPKc4PdibsPaoN46ubqZQEdA6rFeFXdbHH2XXOv+fuXc9hl9/GH11kjolJh7j9wcGDz
BCInW8MB/ZIdKme4Gr4f3SwmcJXoDrd2iSmzb7Ype+EoWui/Cct5y6DZAVJMAprPDdvp3pTcCQNL
NOMtERg+UmYtIT+3dv70dVeJEDWECH63q82Y+FB4b/O1d1+X5Zfr+euXpa2Y7IfXaCYG0RsPEFKY
CqyvnFbLAsqkfoHvBXN3Rp904emx9ER7LYEeGHCjRTiYh6krxM0Q4rvT5i2PbYzJ66ttK9wr8H8j
RhJmenZ0FAdmijY+q2ldHfSPL+i40VBYNEkiLzVpgs0XD30Km6tcOK40Vfha2sYlVGlypD9yq8bi
MSefsBdfzSh5bPDzjdGnX06scy0RPY3BGddosYfhCMbaMo59s17dKYCXFXX9RV3vY9CSNDhtTcXw
Bxo5glkUHprFwXlpAx1jP4UwNxNoG5aNH1IPevwCurfD/AuBnHWf5H6kWNC/bsDI5pFgWBOTTAOx
OomcbTSuDzkrexrEsFuBtF12Nwg5bDs9YwxLoseRwjBSkHmE/WNPrQWu4xq0LD5IvFcuNJh/S/76
GwrON21JkFnYqHKC3MuaPvoTrDHyp4GD+dziUE8/F+mEQSohlpeKYZKGdQ7LhuuXomKHbF1tIaEw
NdPq3UfGO/zXXDr+0T9ejGMLT1rEwjmKWPJvFL48HjXQi646mib2aVc67T7XBZajzLxY8LA5kQRx
2ELRxH2FFBS3DDxsGNbCW/AtV9FLVT1l3Fq3bkIP4OqERmp+rOMsu1MoZeXYBamjY9QnQApTTLWz
a8XG1WE7mbo0qTCts2968rEBwYLuNnRcTJQ9k06R9O2291J945VsnCaoRAnNco99b0EtWO7qMEx+
M7n/MEfTOwqrjvHlYjViyRm44ZnHmkUZbntjcJ613BMJiIB2JOYDSXue7tMoT3nG1EBW7O0dyf4n
ylk2I6f1NlMq9lyOxo8KD6/dnKpVRZka486aGRYW8UxPYW0m3xefraXKqbD1bRIqcXRKlTeeBqc/
hWatAFnXr1YLICiKjeqc2BxsdFg+UqLn3SBDECtoR3FXelzndZvwmFxpOKO9rpiLZ1/Ndb5YzuGt
nxrRCyJKHjEz59Rt7z2Z3k2uiwrTMZXAcmsf8jzE0Fal3smk2pypdu4fLB6lO4Qf0sLEWvaVYb7m
cikeDek9Ok2+XCrE6KCvQaw2ST3e81zqDtizVi26/cjCMjrPuH3JSJQA3K3cuEU5/MVSIW4yzcuE
BEZeVRTe2QntQ+JO861b8hCsdD9fcAoa28KRV3Nqqo85zqKN98AqUb5jNKDvL46PTC0lQCmSEp5V
vyThTCshU0pcbQ7XPaHl2FlY6JEWq8KyvlmwbNg6pj+InRzdOvd2uNp6HILO8r3wCYzTn/Hbri1g
XgUXE3kUjX86a198t38TOb3K7YgUNuncvDiqLU5OWNwP6+9SNU6IHet/llxQF9vq871XV0BCPRCv
XC/ugiLItN+coYtTHWXN4Jv437/+DcVAKEbUWv3xP5qu4QZq1PoYKlQJ7GfZjdOTJB3Ism2W1mJL
KpOBqY60T7H058dubmGJCWxuc4fk4704Kf6BkkF07LnOtorcBc9s/lTpqrlUvjIDM0tN7kq01IWd
FC4QYrHck+VTN53xDhX3ZuGCqFc2iAlP3/r+5G9ykFZm3CvSzw3NzUb72RgQ2Xy362iLQsUg7UV1
VtU6j+w3cVWH17zh0h+g7W+L2HL2URUSh+KNvfZrI6U/Zd7FXPFcRe+4hBen5RH/eUXBoZ+eQqdj
4B2S2huBUIg6hVklfzfRCN4KJ40Eub7rCIvvcGZKAHHmPg8JvmReL1gOcfi6KkUL1O6HR4fF0bNG
5zak6rIzovoyj4o5ppj3SW1P+75uiS0O9FEsVZsHvGftPnQWRrkIORCh8NDEyy6cFRFu9sVxad+l
ypxu7KqikLMazqndfmlM1AqPBcyCai0onafp7PqYShlOt3sMo8nBVcsHEm+7xexHQamm5jr3kgCS
uvNvqL7/gLcSAJWKnluPR71JLPZvC0XWCitUHcUcOAq2bH3brSPK9Ma0ivRWTlbIASX7bLmOSczk
WAY8qlIZ/dPYJ83k1hqNq2g4KJUlIRJmLb9RE//NS7ScfywfvERfOaR4qdz9B3jYaxUiHx6oI5wu
e9dFBDUmjwEeXi/rbOYQdoaiSD9DHuW0RICfo67wJpe2cT+mUyDMh5yW8kuMfAgnz+sPYzu7F4VZ
beV5A1OzBUI38yo0QwDzbOiROivr36yCgujwX5jePpRr2/NhmDqmb/tyBYz/aUWuDaz0pp4rbGNl
c3EieU8Ab6M4fARSyPLSFTd1Nd5GPAPRsJoVYOYw0cSQx9Nnwt9ePzst3bX+/M44Cddc1VC/MBVk
wv7r9dohGv2PV+oAM/EpMLb9f7zfxBCNsApbnPCgFLcWtSlBV5vqaHkTFekNCZlu+jlH7UPTe+1r
r35CMupvXdW1h57iNs8Li7OiZC+Yw9E4VIX/vWzcc0F50K2HiXvXZiz1sm18NtiWtZlDqDg0Wcsb
SDwYGxmAbmiQsw/j1FqBXxQHizPF91DNn+NyNbQ3P9R1hAeaUvso8RVpWaz+Zo+8k7kYI1D2E9Qk
MA9M8r7emv9vc/SKi+1PH37w3r//t8+yT8g+vRef//O/f0+6nxWgkfIvVP4//tW/gvSe+g/PJEUv
2Ld5ruebXLf/CtL71n949GNbvu/YHgHt9ZL+P1R+9z9MblXqs/kby/17C7bPRpA74Osi4xX+r//8
Of+P6LO6/4Mq3f3t939G5a85/j9drNDHYNoyYmNvyZcTyv7bbWUJM84Gsilnf316u2E/X53+UQoK
pGQz671XjfGdxE5ZM0s8lVE9b0tT7xLXNg+DM13+9Pb96+X95eX8FcH8x8txLWX6jsCUrsT6LPvT
XU6jnlUzh5dn9ld4NOq43qfWz1G79dUs30GX1Iw3in5jjPV18qf8D9DDX96eP3//vz5k/vXtHcW7
60McwH7812/vp2rpfOJO53YOf9CIMzzJOTwy+irPk4k5aVIAIce6v+3k+O/2+WJ9q/8fB/zrm3Op
cK1IiSvXdP72s7ck8qKB5OU5Kyb5XoU6YwoAxVQPREcx0XzD43/G0ZNV7kJRV/pLFfnNmoU9p53T
H+wuaTGerkGkqVuO/+aD+esZ5I8X99XlDqlc+O7Xi//TB0O3DSguo3XOSF3tLu2aHzJvauZqodgX
HfOdAWF9gxCOplR6gZEUh3xY2dWj9ZRXhj6VHdP72dv/b+bOZDtuJNuyv1LrzcECYIZu8Cbu8N7Z
q+UESyFK6FtD//W14YrKkBiZEa+Sa1VywqAoBemEA2Z27z1nn79+XZf99cVF42kgv92yDZeM+RcX
jcA0lTtjLE9RH8hdWAejr9pKx4nnfWcBC99LlEeCQ7GfzFjLVdZbtH9ymPRNC0BorxJp7oXqtwg8
JtJqWmcLcKAjTiBMbnXj6Hkkd41d8yhK+kWTI9lzmI6eBnt8RnBjA5P5bJMDRMK63MfzRPMyDssn
u/XeI/OTD1pa3fGQpdceEm+9TYx7W0+2hCJWx86b7rsw+K4K2dwHpUYdowhUoMH7WbPNj7pZeOe/
vlrGrzjr5V2kznZtm/GVYxNG8OK0khgReJYwkAS2lzrZD5gObE54PnJuMLJZEK/msSbXtcRv6BbN
1xKawvrffSGGwcoDwtTggXrxoIWJ0LNomuTJctvhyGz+GoO9eGAAu6vM9nGi32NVk6JikYe2hRvt
auO7v74Yy+/6651j6xyIpEXwieXqL6vqmNOoZmOIOPVB9F0z9yiMmD9100F63p2Mky3v0d8tb39e
bfmZ2HCX98FgS3hxt+p9woTUzCR6OGs/NnAqNGU+EhNyVwa5tk08fcaml9yYLbLsdHaumVUgbzfE
Bwhnf/PomH9eb2xdmA5RFELyRrzMHXADYTBJNsSpTNtzmQ7iLDy0nnT9OTV7D7o7fbUcLfbBedPa
jYd+S+VyTSLkfFBzEfsiqozrro3cFTMU6zhgtt14dvYgYAxSjScdxpEU8AWKrrxR0zYtWbyNxaOH
GvVvDl3mn1duW5fsY/qyeErz5Z0dmJzDAzuVp2E5BBVzFdw2DSY+a4zy3UgVVgcepnANyCFwUXlg
Qg+Ze7KfBN27B8XwbKhwlFVdWjBaAUIshiZl/I9XohsEfBBTu1nknoEe0XfCLbPRu5QJ0hQ628xh
YEdth9W8UvGOQI3mb5bfX3Nefjy3UgpPesvt6lySC35afdPMQ8CYVtw3qVXvyWoihGExwF1M3XX/
ibZzufnrx8NYukovnw8CbFzLQM0k/tR1Giu3KRtse6d4qX3zMJzuqri5MypGo57VeFsPqvcuyoR7
unxwITfZz9BN87/ZlI1f9x42erIYqLM8yQnF+fOTWkVtCba60o5tkGpb+u2PMvMyqrwwXdPmGXcm
Rq1t5bqYYENN4LpQ7ISqgXJjqm5HMemHYRM+Agdr/qYssX5dUZfX5ricxsAd8UiTWLE8ZD+9MxUS
adMm/OxYo9y1tczZGFZLYlYP4sYOiSzp0S6seW248E11MlpMHHngkmbS++GQYRGrKWPCXminwYrx
jo3x3upDkHNefUoDy9s1JbdxUVjOfhzcjcepbBWHytuMJv9jMtGLROtAsF1nncc6C6+9pDZuXEqg
/dS66ENkcK+HkKlDFwupso5tQztIQWLdjREuj0vVnkZ5vMvTcQvvNN9wPEr9aY5NHGnlxmAssYdh
pt8N+9goy9Nf32e8hb/eaRZHX4c9nAeXritmTfvFZlC4YyLHXOCFDkldU5b9Xp8jEL4xKG67yG/F
GAxs2p3uJ1oLMofXDk3GTtac0OjWXfA3lwzDWmfMHLtWtNLLejrmAoxGohGZsdDJYpItthy7nog6
OszALbl3EDpE1ShAQdni6Dn2PRLGeJelwOElwb9Ic1vM9aZzLFyVMP4fbuowQe0WMii9DHEiGU7r
BssJlnoJfOkC7Uio1ciFXCZmPyAeSSZ85Tmo4hrBJlM5LsqyuaGBWEVMXvt+M1SC3mMEZpzi1DsO
455kjummGGaoM11+MoewWLem3W45HnALDemprUm0mid3z7oRo/kV2q4WEFjj4iOIyP4wR8UDBfoD
6xqAFo5F9B+epnjcTFmkHtET4tCLsKJ6tTbCXrUD+j7YyPVc3rWsobeD1pZ+X88RKu4KWKwx7+ok
UudcucDordDZpKR5oJtS3rkNGTGWHv5geBDjURZdsK4JDlw76KJ9PddA+WAdSGrzk6NDXY3DLluL
fvwCP1x7zLInBuSfBMyK2SDkr2sz34F+dFZyKNfzoH+EzhUeGAl86dou21QqMVezxqipZHSzU05G
rezogH7yXhy3ZVGLlaSBfLD6m7gT9rXykt08lj0+HrXOWs95HEJ8YyXMLLLoWjoXi3J7nt4jwIWy
gneWZMXooOf2t2KEp6wir95kDvotUWJckUYH2Tpqw7ue7J6V3jFwyVT0lBbTrXSLPYEU/YNj8p4P
goN82z3Y8B7PjNvsVQhuCokZTqO0jN4xb3TIlaBx5+J0lHne7FAetsigCDwg+fu7siFyaD1+At2k
NW+lgC0iesZjSyqZsmgOF+GHtMLDA+ndj/FL3bRBPq1MJp+fhqoBSlJc1yScn4JoUT0r3IA4kgci
OXvhh9PUvOvgF4BU2MH9wD2vpgc3j2i4R+ONRt6FyGNrM1c60jxu64PBABJVBLJjt7ox67nYkCM1
77nXBP6mjvOMwXsjGHmvIrNweZQI0sJFwGxgucObAhR9HnCnenxGBtZ3L25AGs3lM0GwjI+8ubzD
k3fDSmYieJgB2wjyVS2lT0evQ9Cg1G8aj8b7QHxOCjJM0pjkhIGThaCS3lWRTE7o6a4XhvpQT/Wj
Erik5RDctXbrJ5NCiJbkhu/Z32IUrRsrbxBtaJGBjbYvD3k4o/9HKS2TBJLWnIT3U1J/kWLExqC8
aq9CRpaLdi2xvZteyvqOXxBZX9I4B8JivkgvmE5tXn7HRj5chyBx/aCE0ajzrq5ojcXvQos7rIiP
CgTqBxk8NibUnLDrnGcysTA/PJSmAvZJ8gdqOtHcMtXHlpDneD0KohHq795gaNeZpb6orGUS7/Tk
XMy/hXpBK7qbFLZ0Ue7SuPkU6wTI185HVTZPMbEiqrSiW7tEfxEGiAYm10sJ/qXTPjgo8xU/cCwd
ouFqlsC5pgFAxttNh8Fzp2u8W3ruIbfWIx0FsZacaZ99aCiHd9bgEO4JloaFoPyac6TAl5yiVjSq
O7y1Cs1hegYdGlybkZ1yZxaP+hgFW9sTsLznp8iaxCapUcMZmpMd6l5CE+qfGnwcXa52XqGcNbVR
g0c8GdZcUvscu8aecBh8G6O6F4wIA9fc2i0eJ2k1CY9dqaBXtZShpWm8Izk2BD//DqE1fqoMYRNE
6rNmpMGHWspvhLVONOWnlDKaV9IXnbjPKgyJuT14H5BSlzfQAjM/QQfgF5EOK0poBWQ1iS8zmxfr
zceRE9oKZlsDwL8bz3nvvYuIkuF563diNOQtJNbNCKPEr0c1rkRhTe/C86j3nK6lrki502/iEr5t
H9brwUhC4saoqfPROihVk5jSGnd1UPO/y+4cKOVea/N10yP0vBRnBZXx1mxbLlnTRKCJ6TLvGgQQ
68GcM86Lj7NCLjDiXTh4rE6k167QQ44bhkLWaUrnu6JtuGQmStQ8jxs0NuodbS4HfrqLSD71noLc
Lh/y2SvWSZugAR/Q8hfmKD720uhxhiAn1FickMezQ5gKhY5iLjyI/lAEAXkPVEOrwaq7TVHuBmoG
P4rktCntdOQmMe9DTU1r26KW8Mwg4tFNLTSaLbCNInvnaGN2Fuo89Y2294iv9VeqCqdTNwOPMavx
TmHJaSQDqEgF8GdM7T1zWLkKtJ5YhjC0dmOHphMxKXt+42ibrGNNQdCJOFLD7Ks74tYc0m6VYhky
kVF8qtX0qc/iZj/myP0Q3X7Wao7Z4bTo+4zc3ujQGvyiJiAlndFgV0tx4eJYfJ5IFmaBjPVTWjLZ
6MbF0iaL77nCMuFqljgzn7pvbfw+rjLIZWmrcZt3Lhb3trnnHD7z47xw4wXWNqua6JQpWfvwvNDx
WNuK0Iqjht32IBia6bPY4tmBwYooVW1doTO8Te3DMI1UlySqSk/rd/Fs6NsRhaY2ymTF2HY89w0a
+TZJGt5HLArRiP5BSfo3Ro3vCev2ERFDdYJVTgju3A9H1mG9oCT2nMmhHodnYpetj9zBvm3KGnNo
mRCQIqMFKGfoJ7PPbryuea5NMT3F4XIAM3dNNGnXo5IbmSbdjQrQUAdGikGn926SWtDom6tyNy6T
SRe0jG/SS2XzNxNU1kgmUcku5+TU3QeLvq/PEUS6CpE8FF7CV0QebHNkG9dTRsNhVdeatbn8xKSO
ul1l43BIrc9ZaAznJPD0NZ08YgfMxILzQTA1O695ltlRMCLDyDdZhygq3E3Q2ek1+J1uJ2zl8by7
Ovp2bcvOCGpr9r45rfs9WuINlSuf+sJ+rqqEchcxeBEQp2N4+m/oNFF8qTzyB62/6/MWRVgzcv+T
bVM1otkwuT/ror8pEID4oWw/m5p3aEeU/9zfuVF9k5bxxKCBp8skLCsYk50xxuwd8mtJHAQ66PxT
V6YRSlow9To5lsqwH8BZEL7uWvDji+jJtk9LM2yMQJ04JZpew/o+FjMMRTP/zXW6j5ZKD45ub+14
JM60zEMOccQADDG4+Vk9jjyyG4WlHEPRk3KrdJePxryZFkV9PbaHzAuDbSMLv5mwEQWRcS3rJlj3
ibrWTGCHeoFmx0C1+K4HHL5qRvEB/s1qMnjbhnZ6IkfKhi45Al4nDSizsMGFffkFX9WXjjQkBF9f
rQ2MvoIgteyxB5vnVwh617KS+7z5oHUxLJzUwxFoKUjR1rNJShm6+yZDBQ5oqstwmvNmQGTgiO2Z
Nd5YE83oaN3ATEGXVOMunTL4WKLCdlkkGm8L6TFQ+eQ6Cov7Xq+Rj0/dxkAaGQiNQSYhW/oUc3nA
wzRxuomc+lyPLmLCxIZPN4QYOMDAcYr0S1gzfoZdxh/i8gYdFUa/fuuYKPqxqT52FRT4rDb7A1jZ
OPB16RlrZeC/kkN2F7Y9Y5l53Bs2CVBzX1F7hNYmsiqKnRbzpIkdtMeqpvVWuqk0Bs1ggTCXV0oS
ds5Yrx6RCsfEjVP0lW08cJbNonXiodaz59s6hbiffu5S/QnujbuV9mivW2QBwipuNafZdQExz73H
gk6l5nNGBPgOT8x30W90dfyNihfbIMFijQwKv2/kBzaGO86iz3ImunAgKieBXOVz7hx8qTn3rhbj
1SfMRTRWDRqwfsgKIB7MvOpN6kZbTujgpdJDXgKe7kZWOUffV1r9bcIZvhYldPO2+tgEA/ZkWkmW
gFjZhoAsytB81BeBNRpBZvhOeZKLcyAX6SNVxXEeVAn+rmjXvNBdEYqJdczee0Ah/UQJLNcqZADf
OfkuSJ/RIX4bRlTqkdCdrZoS5NTOuxgU/CatIzaCJNjkOdobOwzPuiHqrWhNfdW7PWP5PLjPq/Qm
hmZZcQhm/SA3ThJU1OP0XvUNbXrGPuEW6aEN+nysbV/01qMY5LzSMaMNjXgWFSIf0dE4z53Mb+oY
46C5xaNHwJ9tAEQsOTmWbD+qtVF+dL+J4m7OonE1eJrlp1j8NXs9zMBOcUOWft5bWADL3zJtQnhZ
hGqfms9pjxoMSqW1ymZCRbV6Y0yFAmgTrobWAKKDkcVuM/CFEi13hukR2A5SnMphpR2jj+Awa3Xj
Bhi4gsEL15lU96bJ99QCEhZ4IQcr4LdQOqbyvidCg28397Djq+YGbTnVunNf9JHC+WMBGTeyo2V/
thqMD5YsR8LY9kFiGtg8rJykgQjji8M15tZ1uf7pjdmHAIQNynFJs2ojc4lMcSZr2fgNP9aIbx8H
05eM5LVRY7CZu9gA3Q48MaEALYnG0oJ4oDeS8Cmi4+IifJA2gOcqFR3Js1B6VAikrGF3zQ1rByDi
o4CuBmejZ4y+Nxk2O3YPm+5TZrbPmpdyPGmhVrUrREgdigR5UiIGVBY3YlfOxjkm4Gkd6W3rEzJw
lEO0x5T8odCr79Df3o8dLo5k8CiHLXfdutlNyC4XmJgCU8++09qp2oosXc+0p/eIHMK1qXsPYE1x
ohf9mRbo8Bh6pbGhtgBp69ElEnPdbCy3KNl90mRj6NkeKSjBkmLykEjKJzqeqIwD8GWMCwI/6rts
b0BIpIU16ttOK4ggQHG6rmsHo/wA7m8s62/E2BrXto1Xl2X4aMQctH3P2eo9oTCmXmIpkGNyw/dJ
bi6fZWOR3ERhfiemaD788XXVSjBq80TwoV3GVFQ6vA+T5+Lyx8sHipJK5zKz41YCBXEnEXWPqkeI
gFT7phICu1CLwfRYB8OhXb7WXL42tdEzUdPRvhyb8GZA3hjqqDWdOgpvLh+sf3wGHU5fj+HUrMbQ
fS8G+5PMRL/v7JGmU6agcEWhdmbmwx+doT6nFRIhK11XnsGcoI7NTRVn1VO2LasODYSW5fsiJkRq
SkAqF07vrjsNmKGZ609UxaPvGPOw9Spk7WjtdSNETVs9qyLBrg8FGAdmf+8Oe2CRCL1KYu4qoMGl
hxqX2GfjNCn2b92GXqrt+wK7kZVOa1rb1401kKmJ3DljeMjCmUvfsbVnxK7nWUIfAAhVkP5DoIHV
kaoZ3sLq13eIKLd821uaMuE6nqnmPMPLViumtOk2Tgi0a/rpnarFlykmipTy5Hs3L4EjsuYBWnqM
keD0j7saFygUQlqiNNJxFRyUnKMHot/PyhTRXUdqoRFH14MsdiMBZddC2f15WSmhtAp2bhBrokgE
KLWBMBuUtQcrpRosAYauaXq4p7HqWuDnNTbjrrhVc4zCMMwgOzjNuItxga6CJNZwNRh7SaaWTxFt
HpQ+Wqcsn5+nhcrH9OLaMdvo7GIdhfuhcS6YAu/W7oAcqOZeTx1v33C0WM2gTx5RljQIyYze18hW
Oykrv8WVwmYNeWmf5FO+T9MJZ+PQjjunAAk/VTyiUR0e9dhIDjAaoBu6khV6JpNCRfGuMfvyTqdV
Br20JFXGQ0+ZzBvHHD7mkRb6jDesM7HLj3aNsjfGE1QuMGfcOddDFUdbFzPZqghNd8e+OeAmuyt0
5WyIsTHureghzYBFDEEcfuxVfnPBOZbQx9yRppsdO35VA4XTzLaHcjF8BgyYAV1rsQ6NNSC0iSyM
0nmfOC3L+zDO1/ysLDXKbTOyD4T4Px+z5JCZEp1JVH5t6kbdklAV7+feRZlKyL2DPPLJ650Pswlp
oW6M/MSvHu2q3Ow3QCmP5SCOHFTTXeNKmwpF2qexKLYOxW1KxBxSvTtzFg5PI2hkRpIeUl8beIki
OJaJ4AAtsZkeKo73LTDuUxmWH80y19fxmFl7h0zFs1sXj96Ubj2trLeuzf7fol09lzn9E4yfm3b0
wo9NFXwhgSo+2qX7MA2yOSO4eG9klnEyRnNe2fTo4ONp7wGulg+GEAfKbdcva/gDl+LTLEn4BRl7
TacovOtUiEGzCFioRVjvcvqH12RG69eZTIxrpePYZR7rbZXS8RZdvnj5N0Nh9dfuYzFzepO2uo+k
Hj0OQwq6ghkwDSuOAGugZUSu5u197yFaZSuEBD5m+Fi7UlrnMhjFJrfFhK1DQh/pRyYBohvojhRQ
sN13RqU1R5nQxpjLaV0W5bSpKX/wbdjvPMJp93WTE14LiQs4y4ynHae6azID56Uz1zIHMBgJ5XMW
ECZjEYbKffwQzcYnffyU4H73Rba4kkV6VjpUBBg1eACqEa5nGEQ+OmQjZsHSqUM3AKRwup8yXi2L
nJn72Hc42bkxBhE7Xedl9Bxj5+VO8k1ZXDPOx9gTW8U2x8jQQXelIMNKPGVkwqbRVwHSZDNr2oTn
wl53UAb3roKVJ83OPujhh6rHu3D5wHP0MMvkK25cVtLFqIOtFPa4S4++G5oKgxeflePSw68SU20K
+garpA3Lk07R73sCftTo2BhPlMVVyVxamtG82HzA8nEaO84gdk99vwzlqPsHTLdgoPzeNSBI9Ugl
Q0TrZY8IU1T0T1zgRQXPhs7SrIfauPUiNMsCD3VL6ONBNRQh5mQ/ToP9VYWEtyX2ZX013g31aO16
o7ofcFECQXHqzWiNt3FCwmzcE2dFFnwj8DeXHelLoWT9UmKg+u+SYyTIH3IEzOqo+wYGaTw4Up20
eWBWxVHdtwGcwRKmYAjL71aTaidW/z1duGolOjntUxe+BiXfZIthV3RNdnQx5FWzE9/HTrByrfBb
J2v7WE684tHSkk0PXnJFSUYSWxNeGzautyqHUJBoCaesYhGhloHYU8WGmQOjkpVzgWRPBCviNEUy
eU2jKd1ARuJwSCtiBSv+g+g180SI3+PY6EsHBLJJaG88h+a+G7YhczLvVk9pUHlZ89RTSx6SmMa6
kbFE9dzcyUSAVCc33UjY16z0dNtlEFnMZCHUQoyk1bPNJ3M6Unau5JTMdwIb6TAqfN3Rjuy/ByAV
DiSMrsYbi7CEDAac+d6mS3ScAdIGJ6oxx7CQmyacSfRpMcE4BD0EmvgcG6a+07LmGu9TfshGw2d4
G+yiKtsxUnDXUV7ZGxM8gGuh/qN0gr7IQujRJKTecef6WadJlGcOLdx6afmM5FZF1RcnNaObaLyf
o0nu51S/M0J4Tyhn8LYU7k28wFHxEAd+B8RGK4duXZYNY2zI9ZXZhBuaIf2qiHM/muHl9YSVaJ0b
carDyVRU9rda5t3W8VJQ9p5H4YMvSSs/2mwM2xCuB+JTSFLB59zT8dAb3oCFqMcSmsJwKFmX1jNR
PpvR8ceJuppvxjAFMhSslfK+h2m/NarfFM3wve2RIhV5gPPsh1DC3mjN4LmxtW9WKHAUBi7msKx+
itHzkLTE4VpmjNJqhzoojpyjXldyywLxPjLyR910w01oB5+H3J79pHeL7djQJRgUuoaUZX/XFMxp
2tzZZ7rYeAVU8zD87DViWFd4idcF+DB/mmLDL72YVYFqNYrBwKUBw1QR+K1W9yhl8KrP1O1KCfPG
mZIPbSQWN0TzkDTd13lsuRW/DzGnhZqxkxkP1QnQu8NKsXUTmiLAB2f909zEtPDjGpNvCt6kAuYx
eySXa0SKw8AlM1uDYzR89dCTrxsm0v4goWE1db7TypBjOla9RN8xEWbHy0bEWcZ0NmhRbJGRvbdG
AM2Dyj5YdlPhC4Xbllscmr0KHi6G5tpPofrOmnxafPmsB/Dpy7jYTJhsNp4pmjV9Z6JfAsliIZbb
W/tuJZOOjbTONvaEh57mNC0P41QvPgOGr6zxU/2MRIzHw1XPOiZJf0SvvWqTqPLNjhB1gybQQD3u
ORzA555Ghu5u64EQ3Ly8BzC68zS93V+ckHVFlG8lp/EOfhBpo6RXDzhd6jhmRkpXm0EcaQkgcZPH
kRL+BBBFoJ0jrAb3vfASzqS2l65R1iQ+y6q11uxaHglD4A6q589O2LbvcSlat3bU33YQou+hN+49
a0jfZWuXwWqD//w8ZKwJASEbOwBoyXaAaYF9AhftwNkObATq7hwQvV2dVb0jzfN94bpf7KysoDQ7
+zptnduKbDqPPv12jptkCTg4D/gmfM9Q2W0898SvivExZ2S4yor23RxqwSmCynSWXcT5SvoDccK7
uZPernI4KFU5eHF4v9TBJtVRXhEKGBN6rGzG+RMQSOYG3H+d8T4jBxKOSeoXaXXUehk+AvP5BkGe
Vk45Y+ovxxurc4fdZIp6o1f512KGD0cTT2ECcb8g2TKxYAv9gxnOuHZiQSJLqvZVHK+71CXWR4x3
BQcupPt0XqT3sVyGHQEMLjGWH3NwTSuGaxgejOirWfLblH0H+IUYCcROs9q1CfEEZduS5o7BHhCl
viucfKEUcVyJK21r9BvC32JCegjGdrGO5UWF6ZFW0zqIS51RMFOinh/0zgqL59LpvkpoArs2MK6t
0nbPIu735Etkh8atqnUpMiyrpQAbmQ0bYbFDM0NyfRVB5uyiKtxDy4ODmWJlx3FIYigQVHpWnbFD
F/Mb8+h2zXjw3mUt3gk3AyJmY7zTVYP+sCA8L7GnmxzbOPb9gLeH7mVsVUy4RnkfYsq3BZUohOkj
nXjfwm+96Qgxxn1EkDGjRaz/Xt1y6CUSOPYeusbCJBlCewpHF+LDGKxxdl8XFgDzaUqPaHWg0WkO
XIaiYyzJPNyIchOLIpsuqBdnK2Lzc9DzzkWIIzJzrNAZpIC/US8gLDd8GrqpRQDq3HO3B6tI4vBS
eCc5qCMfSNQ+wIlyFBvIWTpUoFUCy/0D0MRVq3MUKZncrHV0qYR9ohyvnX5iq1no7UVobE0dBkc/
I4/yZrs6EWp+Sp32ACbxU+Pkxa5fZoNSH1wQQMn3KQZ6AVzpt9GCENG581FmExV6HYZ+q6ZdHdbZ
uYHHixUHSwss0pBIilR7DOodIQd+EztMDCXaEaLMmnXxjSAYzN6VJMpjBNDkmHIFwJcAScskJH2L
KV27JezKN0TD5o16BgYoLJTOiZmeDTRbB6K8may1SmGZtSvu0KjlWKiImtSBjQOPR2tWU14rO9gL
EigOSUpBpVEWhSYjcQ2d0preOAWCE8XbOKf4DB25MZvUO7o0jO8QUb3TUaXhiSSYcpDa1m05wSVm
HeyM2tjYn8wxN+ANUssQnMF3TD5TZbvsrp6+DRpMO25hbBIXyaAR7/M4J7MiipdtQ6Gk9oYjG+hN
n7UEtpcJAGXgZJoBWaNpmjXodiS0XXXu7QZ+Q0AcQjmdYEdmN/VMmLSaCTJAA8fcEC058c1A0O0e
ID7WXbhK4Dmx5NTvnYlHxdWy95XeVdsoGOiX6+o0K8LGsS6x2/fWfNNx5dDTtEfp8KMr1Ter2XNn
UgaI0Cri7oAuZh+a7V54tUmFq+H25ijH6IHaNWnAtToEW3BjI7ta4udgRDFBmZqQEGqwUfjYp7vB
Ij2IHcfduF19RrXQgjWZ72Bbqo2gCiPYp0LY4LTExCmZ3zSVMe3wWRJNbTqj3yYtJaggMjrtPyRr
HD7mrQPPCk+GrrbOiIIk6h3glLXYmtiwIWkyyal6ZiZQhh5CpIKPuWcSf8V1qw1Q9iSnAAHsNiD4
PxJe2a/10MIAODd+Enon8EjvrTkhfzLa/+GJvziQLx8uX7vYkF98Tct0EHhCjIAeU20Ds+DjSEbA
MV4MvIljRQQ0Lp9evnj5UDtYypWyh3XXYLYukWgGtWqOlzQubTZAQF3+/McXHY2I7Jq9C8/x8unl
X6qA+yxqGbLnDhFx64HVYhUQsMv0nu+WF/MpKNkmU73kNVx+cnR5OZdPsX3mB7wHPyK9Lrlelw91
P2XZT190CKjaxHbyVUui+nhxa8+W/tAMcKWkVVo7zVSw7/m7P/6BXgc2ZWsFd4mRzI9X+8MDfXnh
lw+RmYC9JXqsByjLsd5u4QATWHeJABt4/LMlnurisGasSio6GVIWSWlHL0W7Z9u0Qpc/Xb40uKLc
qlA+gh7LWUFDstfTFMAAHdaWJvyc70piR/f9YjOv4UjZs/V8+d8vLutKus3OKN4p+LoYFjkcax6S
h4vK7j/tvPn95y/GGCpifDH33Te6L99Ul7X/sKEsf4splbNK+e/9o//rZ/nn3+h3R867qcKR8+V5
yRSOVdvEX9ufXTnElwl0hf/7T9/r8or/6ntkX/jFume+udSvsKVYQnqOMOSimf6v/5WVRfj7X9Mu
ukIaKSzXNGD2mvry9/zAny7Sv7oMf3pV/+RS/fW/+eU3+Fp2CDZ4H8K4/MWbZC6mkv/JNXjxHf64
BkR8snJaFsp5YVjS9JAq/3wNPO9KN3gkTM/ADKlLG6H2f+Qa/Ms7gXRSZPn/k4vw4lv8dBF4o21b
mvgo+Gihj/71IriYviRa1uUWMFEzv60L4FxcXq+7AO6V57mWpS82LYEQgyv6811g6NaVhTLaJA1I
ioWh8NYugrm8ga+8DaRxZZuu6Zk6EnCpw5v+9So4xpWFrUK3JR47w7usF2/rVuBF/Xhnfjjk/rHA
/j8sikJeYSvCm0uTE2cLzr1fLwIuRwTILJs8Jjb6peVZeWsXgaTGV94KQr9i4qlj7KHktrCDv3gg
PIOrZLiYxS0b34/4fR3+/781vFjTvl127cPzf/+XoS8mrFetCra8umyLroueH6fKy/2RX/wKw4St
I+2EocCFenO3goEj6pVXwXSvLI8N0mRdNISNN/HXB4JTAtGygmk6dwFe18Uy8tYeCPnjnXnVqkBm
N5eAt9nCXme9uAiGwdppSxv7n8R8pzu4897WReAMp7/2VhCcE9gcgJMTxu3Y7AAvbgXvirffYIfE
uLoYwH8sQ29oVbAs78cB7hW3gnNFiDxgOv3308KLw5JhcBXouMDosEyeiyXp/W3dCo7j/XhN//5F
4KiwnAEsjNPW5bd8sUs63CmC49IbPC5SNy2H/FftDFJc2UhNAQVSMixlwYuqYTkpOcu51DHct7cr
sJu/+pREWcRCwEJI2xtZ5/JL/nxgdqwrIGP2G14JTJ1d65W3gaBsWO5+y1suhnuBYfxyFWwKaION
43J4eHuVEzy4156RlkvA7b9Y8ClBuOHZY365BJA/OEdzhLIcACBYxd/aamhi0Xx15eRcAdUTYAi4
F9gbF7v2z1eBGp3ngQOEyW1nuUBm39pVYEivv/YqcDxYxqi810CCIH8sVfLPV8EVXCWgf4ge3+hJ
0WTz/nF8fcXWSAHJCcmjW0ANwur44olwLbZGtiAP1aFc6oa3dy8QVvfaq3A5BLEosi6IH82EX+8F
Cugrlk7p2fz1snK+uaMi6IUFhfW6c4J5xUmQ9iLUEdpLl+7hz08E5wTkjzTwMNpfasi3dy9Ix3j1
VZBXkM7gAUiDZ8KkcfDiXjAkdQO0Ss7MJkC0t3diojusv/rIrF8ZXAFp8E4vrJSX3TXXo9vgLg04
wX/eYmOJndJ49cGRx14srRKIMPBy/tRqdrgKHCo5Kgi2if/gzOFfN5bohr26kPauWP09KkQ6Chbd
ghdPBA13aie2iKXXvODW3txxgSPMa4+O0roScjklQJr8ZzWk7V0hLDLAUEoHfpj4fR16Q90EQ3qv
riGkecUvaFsOUJjLHvGilPQEAypdx2YqqLff4K3Asv3qtZEq4jJ4ol7UmbXRNfl1h3B1WioC+uSP
DuRb3CFsw3z12ujSSaWFCpgFUCMYLzben08Lnss+yk2ysLyB/1w6sW+rsyQssIuvPDMJhykTZmg+
UCdAIXrRanW4V7hC1JK6vQxs3+BElirotYvjchV4DhgveNxYTOFfVJRUEabrcAtcOu5vb4MwWa5f
vUvKKxoG9BQYOAJ1+1NvAU/YlUF9saB0GVYxoH1r26TJce//MHduu23jQBh+FT9BEFs+5abAIkU3
7W7aYg8tesnYbExYkQLJadb79PvxIFcje3vA+IJAbhI7v+gxyeHM/89Qa4XpHDcJ4YgrDHSj/67F
rgBLdUVG75KO+sQS4SyR2a6AukRNwIxJoBTEB5Arvq3WIKhGplHwRyQaU3Ja0DPZBVLwL+qpgJtk
Ffh48fTh2XPTCx9mHSZLfguCYF/pIKakFAmY2fqmnng8Sr6zW3KawNr0gQy9hvObC1O4A60Viguc
wnxJe90DA9/fFvCeF7NZ2BZzjKjpaJkctyLTBstCv89LvmaChMlkTtKqbwI2Bf/5aVk+C8S17wia
2c4IJ6v2D1MCCH+LCjdAX6Xcct8KUHE0Yaad47JA1hNJirysACNXqP0DDoAO4qwHYqVlzKr2rTAe
z8kxEWlyLoHDDmfrvKxQEPiorTBDqEc/JU/NoY3k9CFXBHkFCGnoa7r5k5XMUM3IudHfScFXo9gX
yLRxKESeQFqZiyI829KfCwvSjQv6wKJ0DJRUhvsC35w6gsBBoGX0ohxmg48ppRWIqZfc4rtEujLz
m2d+uh3mgt5NTnCTlPNBUeMp48FQzIUZmkeoLw7PE9oR58hPsqC1GfiCrKuXZ3GtFtQcC3+YZCLa
JJDyuqUMFRuED2N19p1YkvQ1WZXlJKYT5WrwDC1+iECLFtEIvr3AKy//wI0AE+08QPG/pJrDk49e
yx7yaGI1LC44JSyvaMkdIsn88gqUASfyXOEf2P8Lf1EI4QE0LcGSnAswMTgGXuEwEbR88ayeUeKZ
vLlvf6/yklQ+IGhEpUQ9Fz439Mvvz4UgaWS1BNeQ4USYEeorTUAkOSWpQvXL12tphAlCDEXmacai
WXCCzi+AmHN9i9YKuEgucKCte/qYg4Tr+BLvQIFMzMH9nKDtB9bMoa7qeuPKdaiocrY9VXj1f2/o
zorHr6cqIq8H96VC4o2+wCo+O4rG/e8vBOsXKp16L3aVT+E56d/TBzx+tHhW96m6P94425hmtdmH
F/ZpmPESpl9Kc2ceTL/YK5b4fB3JUV3YYSP4DnC7HeB6Ek+N27h/60oCI3g7B/DWVPR97pCCrD9U
eGiHfE2LvM91Uzkx6igOVmPXZd2Ydd0fdSxR0iNXlV3t3OppJ8CDnFcL/tKW5tk0to8chaJq5FS+
OKo/j65ruvvfSbNHFaL2Ka+wuluL73Mcqx+0yL/aurmXQ05qOS3yDRZ3rm9x8lQ+DtMCv16bjZiA
4yjjUeOWpatqJ1dk1Maooau1M4NdJCot1Mj1s5wWkbXXwv52vDdFDlgNDMDTarvvpkHY9iKlqIX+
nSZZ7ZGZIVUILLTYt8ZVYveAlTqHe7k1zb401bobYXDmUbytH3LbmtXmqbW7nZjTSfunxncrbkcz
smQ5Skz10PiCtt6JmZ3oRj122zp+Hh/F3pQqiM6BXj81Q2hPjqmh62o32EP8DUtXeuS39q4xg9NT
ojC0g35rvxjpt1I+XA/8PLoxD4/txkm3nipgzoH/xjatFTtVSuCeA/zW/uNWwo0B7pnfc4B/os1o
hxS2lJhsVENzz+JmdG2aGk8pF2dUT57nAS/Ndrj2YxmDFv4d7d6EWWKfCTXstuREIqMaFDw+samG
buz9sCtEoFe1wO8tt1Tvyy9mECakRJwW/o9Nvbaj1+2Rb4uV/Fr4P2kUdHoi+nTqGcK++IDjiZiy
tdrx/4X1bdtacaRIHJkem5u4upnnF38RFSpa3L93ZiNgY5pOC/vBNg94NoEciWM1siOyGUzvpOHT
Qn80+J3qnmt35LhD1k4Nbtvd6MOpwUcxqhr/WxdhhxYDJ9vz/FAa5uO+pqfPvbBKzOJ9e9SnMk2H
ZjzH+afYtOi7byAD5oFXpTXNi/8AAAD//w==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_xlchart.v5.21</cx:f>
        <cx:nf>_xlchart.v5.20</cx:nf>
      </cx:strDim>
      <cx:numDim type="colorVal">
        <cx:f>_xlchart.v5.23</cx:f>
        <cx:nf>_xlchart.v5.22</cx:nf>
      </cx:numDim>
    </cx:data>
  </cx:chartData>
  <cx:chart>
    <cx:title pos="t" align="ctr" overlay="0">
      <cx:tx>
        <cx:txData>
          <cx:v>Policy Effects - Closures, Germany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Policy Effects - Closures, Germany</a:t>
          </a:r>
        </a:p>
      </cx:txPr>
    </cx:title>
    <cx:plotArea>
      <cx:plotAreaRegion>
        <cx:series layoutId="regionMap" uniqueId="{631D3469-432E-4C23-ABD5-7D1EFFFA6F7A}">
          <cx:tx>
            <cx:txData>
              <cx:f>_xlchart.v5.22</cx:f>
              <cx:v>Closures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1HvZctzGtuWvOPTcSeeMxInrG9EJoAZWkeKg+QVBURSGzMSUmL/tvvWP9S7J8hVpWTqO9o1oOcJU
kVUAdubaw9prZ/3H/fyve/tw1/0yO1v5f93Pvz3L+77516+/+vv8wd35M1fcd7WvP/Zn97X7tf74
sbh/+PVDdzcVVfYrxYT/ep/fdf3D/Ow//wPulj3Ux/r+ri/q6np46JabBz/Y3n/nvW++9cvdB1dU
ceH7rrjvyW/P9N2Hhwq9Hrq+f3DvH7rs2S8PVV/0y4ulefjt2aOPP/vl16c3/ZMBv1iwsR8+wLVc
nQmOWcgUDRkXAWbPfrF1lf3+dniGeRAQQVSAAxoIFn559OWdg8t/t+z//Ne/Zdonw+4+fOgevIdF
fvr32/d4tCT4yOtnv9zXQ9Wf9jSD7f3t2fahc3fV8uyXwtfR57ei+rSiOPm0Bb8+xuM//+PJH2BT
nvzlK8ie7uCP3voTYrd3d529qz582a1/AKjwjCnOcYD5Z5zII6DkWSgYpSoUWGDMlQIcP/vIZ6D+
HYO+Dc9/X/kElNvjTwbKxcO9sQ/V+6HL0Ku6a2rnHrrqyz79v0Mk2FlAsVAECy5VIB4BROgZh0DC
hAnMMVWMfnnwZ4C+Nu71g+9/uarBuruquPvyuW8Z+G3IvnevJyBevPrJQNR34133/U352xkwBLiI
4CGkOCqFfIwbOeMkxIRiGQaYEq6+4PElA/7Qnm+D9MdCniCi3/5siDx0tvgnw4ieQZjwgPKAEc4F
e5zpCDuD+GEEEmFASEg4vP11ptM/NOcv8Pj9uqdwQDn5qUqP7h7cwz8JBzsjWAnBFcdYBSp8DIc6
C5QIhCTwHwfcQkh7j+D4oTl/Acfv1z2BY6d/OjiABnwuOl825luJ/O/lLEHPgLMJQiXjNAgY549z
FjsTgnIpOFPq0we+PPr3nAV15d+w6a+A+eriJ+jonw2d3Z070YEv2/NXyPwPMsUdcOGHHz3/MZf9
Hp8X+ExiRjCTLJBACcmf+DyDQKUywCpUnJ1IytfR+kNrvu0Tv1/2xBt2P1vqPNbTQ/fL7d1cnxqL
z/vyVy7xNyChZ4EUQM0ZlpJjSWHPH7VYRIpQqZDST+UMA//4GpJ/16hvI/P46icAXe5/smR6WXd9
/stNXlQP6ESSm/zO/pNcUADZC0IZYiFIIAL1JHqCMyGBeRAC3EQJJsgTqP6+ed8G7a/u8xS+n60r
/gTcqS1GV3cnCaK66//B1MfDs5CwUzFkkAIFeULkgzPOQ0JDgrkknAK6j+Ps7xr3bei+fZcnwN1c
/WRx94+nRHKGBQUdAySlE6U85byvUiJQfAZ0E3pohT8H4mOofmzOt8H5ct0TOG4vf0o40P+uIP31
X7bmHylUIE8QHlIIkIBLHD5GhZwFGEuQAoFWhhIA+vLoLxLTqW7+G1Z9D5w/Ln+CUZyg2xc/G0z3
uX3wU5GhXW19//CPNsn8DCoUVwwUW0kYVY+7svDspEJRqXigQNwV4gnPu/1bpv0FYN+4xxPUbnc/
GWQv8qEDbf8f5RT4LMQsCBljPISYYlB3vs51kApB6aAUh0AQQWqCoPua/v1bFn0boK8ufYLLi//f
cfkrxeVrTv7oM39z7AFED5CgCgdAu6FXok9AwSC2YxoCaadcSKCDj0H5Y/jw1/Z8G5I/Lnxk/P/4
NOOv+9c/esn4rr9LPg2Vvhp2fP/dT0uEmdeTSx81To/W+WUT9x9+exZC9fhjUnW6wyOv/2OfPm/w
lwse7nz/2zMiTuqHCsIA2ibQo4A8TNAM/PZMnCmQb2koAwYzEBDb4RnVqWWAt+AaCbVLKUKpEEpA
mPl6OL3FgzOgIYEK2InSw/Xij2neVW2XrK7+2Ibff/+lGtxVXVS9/+0Zhac3nz92sjLABEPaBd0S
7AJyIxjY0Nzf3UBWgU+T/7UGqWtYvxbRwPtNmFqab0YZcI2aYYz9Cm15xEof22FpLtZwWLelVVyv
pqquMoL3zLFNW1JfbEIrL1ibFjtOyvxIEGk1DhuafPo1KFKzHbrpg1kz/3xteRP3k+wTtDJo+v7Y
+G8s6DSYeLqgAEMoQBQIeRKcHi8omLwpUZYXUdUEd2jl6SE8/RBNGKtweKNoPep1CcxhocjHYZ+O
xzSrp2O6GqzHoBwTZYtd0YfH0mfjC1zXy/O09cc+r6xebMq3DRFF3K9jENE6V0eWdeoInbQ6tveu
2bW5rDdEZtOFK+o2Sqnb5mO1Asf+3jKDPy8T5meMYUo5AXIT4MfLrMFZ+NjVdRQ2kzi0TYu6ZK7d
h86P5bYo+jGy3ERd5tGhcIxvRbs0EQkz9nJIg+55P9ojq9x80c/5jjThcllwnN9mgzuWYn2uGkp2
g0PzVRm4LpaNtKnO58rtbbrCZqZpGLVttx9UimJc4Px9I7YV30uaZs9HJ9DO1Kk4hEsndFvjh2bM
yNu+lEPMmrHaTXMWC1lVl/6yDCSLximspbao3A0Bm5OR9uPB2+rQTJ3Z4bwSMR+4PMxpWGhhs+yN
H6XcWF+Szadf52qxukmtuIReXB3U5Li26xBR1qC9YfL1UOCGatqnbA/heImWYo1Qb1GULtwchRl/
/1EQv/0+UKfU/MQfGZUwFmAhBYkLsydA9dw3vpFlHc2sd5uOYXO0jYXHF6PdKbTDgw0y7Up60cnA
JqQs1wNGvNemKNkuX+Y7t+BAg9/Wl+0yZBs1LvgGpy27GL28QCXyWp18oEAojDJbF/uKDkWyqLbW
qvDkEBi2bgKrbPyDpQFpe7o08GtOYSAF2q2kT0KtmZppHZEvI4tZt+Msa1o9S3c5FUG6zVsiDsHc
BduZBy7VKl1UnDk3a5IzeY5ALomaJl0jzos2TOqwjmcKwSIVfeOWPL3Ek2DHmXp7DNECw93vhQ/5
hukBJUpSDNBIdWI5X6e9Ede2bRdURk3oYtTOcj/y0r6a6prpalKHpl9CDZJ2odXSZAcxZ1HjchN9
34yTlvZ0B4FLwSyP8tOoNXiSff08zf2ASxNNXRtuezsqzRfbH8jEX5Z9Vh3TkLpjfnq14Krd+qp5
nRdNAJAHt6G4ztEYnteKh+efXs0iTz+/ymQwxGSUSo9o6I6kK9p4lIDP4Kd16+Dowo+W8q0d5VJC
QRESuCE7LfWrQuIrGSy0ISYaULMk/WzGQ89uvC3I+adfhlNQf3q11nW3g4Msy644+ch//1hXyBlL
GXrdFoXafKoVtssSNHWHijdKV978II9+yxEg4qHuEWghw1A8cYRm6JlaDHNRMLK4QpnXThATj+Vs
kmwkOLZZ+cF1JNy7FPGt5B8xMj+oWeSUAx4XYQbsgJ4SOfgAf5rM5xUP0rLWRXOTis3aZvdCGRLT
SgoNeR4fw4y22hc012lbXAV5O/4APvLnNAXzMjiTARwFshS0zI/hG5fCDbPpbGSsFYec9CxG3tYX
RWk1sTg9qNq/lyUz2yVE2aHwrR7ZdM3bium5aG7nKp8vpEgj2mbjAU+1WbQLB3Px/Yj5xlbBoRJo
I0UggfrI4OSGX7lZxTxVtJltlKMBPByx4KIjdD2n/uQjQ3tsgzGMeT/wY+5uu5rk59+34NNOPAYL
/AQeDTPGk7zwNKEHiJiqpbSO1m5HeFbcznkT5Ry/Mta0b2VZ0ci3U6vrwb9cZE4TuSC6F2LQSDly
DLypNkattU6rEB975SHmGc0TnM51EkKW1asQXpe9vMG+CxKQgPmeCt9vhNjIJqzfBKMcdLo0c/Kp
oLtxCWJk6tfU8FVjufJL2gVIF7M3yac0PMveH76/DQQY6BOfhfMhjMmQENgFOEPyGIg+JTNwzqyO
pgKxyN9VQ6k2WVME8RwWg65lh49d5dqYL2FiB7bEGZflobBYqy5vI+a8OzeiWOPZs92J7N76w2i7
7gepnv45uOAgBPBBmFdgODdGnhhqFM7qPl3qSJXneRusFHjphC9zH+BLFvQX4ZKPezHY82H0Plkk
fkG6ir0kZDmstrPnwUhqTV02bqBaZRe4Z+emmIN931scFUUe/oAxfGNjYSQGdAEDKw/4U3vXBfN8
hjr+mdn1LS62cqLZsWPtAGsI30y9jELA+9J248fvoxr8GVQMqRDIKhQkzk5tx9fRJV3Ky5IPJ1CH
cMvKCRV6ZSiLPBvcCzAZoh6b6QfJh/65dgRwQAL0oRA6ECBLT2pHX/msnxt4bA4nlt5PTamzvNMt
HeTLkuVuU4v8xszOX5eoH6KJYR91aNwOY1suGne1iKgT/cYW6/tGtuZiHjr3fDAeaZ+m/S1e51XP
uf2B2d/YLJiswMAaCoj6cypqicpklUoHroztJivGUsvCXvi+FXFHXb5b7aR+xLn+xBgkHJeDWhGe
0jXMdU5GfZX/hqBcyxW2UJuWQLImb4d26M8Nna/DPIsLFQSRC2qiZaoiZTMT88Kdpwo3mqlg0ZWy
Vz0ubxefvQ+N76G85PHq0jfMZL3uW7Qd0iLqStNpk+ZYIyF+4N4SfOmpl0lKQM8A0ig4BGXwxMtK
gKcPu1zpkgNvXBS/7mbTbFWBNsNaQr1XeRqleb61rKAXIzLxwlF5M274nPk4W1sa9zzBzFUJF6uN
JfJGr2mYJWOTq7hd0mOeCxnlxK2borJXTc/KSEjVxpMaqw3Juut1hTZWjOGG1SS8AF69H0llN56j
B9HEY0WKBEnEo7U2BxP2NxUV6sZzBdtIle6UGONqX5fo3JBC7H2aD7pfaJ9Qm/bROr7qkEvaau0P
g6BWS+zzLRQOzVB56dLCH8jwZpQpWFxzmhRjqOKpWVnUslJPvF+1zRvtw+ll1XGqWZM/+IZtaj8R
XQHnjnEWtEmPho9yAlYSlNVz6zT34ZKEITpMDTpW7UuVen97Da1ck9RTUyWQmPto8lbGKiMxnle3
Z7RatILOPLbhXYbnQgPdkPGIpTjHqdnlfGJxXSGj/STf0MKixPfgfWWQOFJWewuP7Uw2H/hKrmbE
m9sqshcTY+V1kJZBlDHmY0T9a4bHLBoW6RPToU0+u81QF1d1GdCoIHWtSdoKjTgqtp4052Pt5qgc
rr2chqghvNG2S4dtWhGqJ4qHpCpHpLOmGaAEOuga+zFB4fy6dMv7OZ9HPbkhjVFVTgAtJK/grltY
0s2WJrMRVbyM67nKq0LbWbCNP19D0x4oRZezNTTKxllLplK9VDVNlgrdm2k+pn09P8+IXS5UTaKu
Xd77ihYxIlOUWxvoYCj1IPPIQXene2eKeChRE/UwVkyBuC1oTePGDclM03zv5+L5oLDUygAzB04I
YgvQGu07r86bYb92mG9MW4Ff5/mhKEwZBd0bk7N541H4YZCtez43vdPMNWYL/j/EpaqaaKDnXUbO
h9QonYfsIbTqxi2h1dZUh+GgelPrySzXdTeSiyyEG/TVfE17UetsbN/njdBiTqfzFT9IscCpb2ps
ZE1uNtkMLu4sf91mldDdkOYRr8KIgu/tJyEi4+J5tn2MK+E3YnWddkycmlW/E0URZXyUOmfQyruq
uc9K2PsQIllTa8eoUlLqEodmQ2C3zwvBon7IuoQPcJvCDmG0zGiKsrm6d0u7C7Oy1w1xdCuG4byh
EOVw+h1v0GpWjey4btN+5VFb+SJqO8OTvnfTrhiup644eA/5JFyIS4ZE+JzuWt9v25Ws2yYwt4Nb
cZLnjsV27yjIVMg0cjvMbt+ZuY8XqsZdMcs6xs1UxzZnRZJNYaXHYawjz2u9kumDC0qiB52VeZ0Q
aP71sgbJaMDTZpq/skOqdCDrLgae584h2S+xxWIGDaDhupz8EHUjSjpJMr2E+JZVWEDdRyRaCa1j
l1uyRW56kfP7tA9b3ckPoBWSKFT4RQsZKbJC5do4I3fKpBoVJI1GC8ikdXdrIMFsSxPgvVrfYjLL
DSur9xKWRhueJSLkc+x6GpVdukSK+zQBsvkir5b8YMo+lgXB4KPEJOmyZ3WeHkvUbkKQcvTM2LKZ
sLcR5WWTFLxttcNpHqek/xCCAtE4l8W+UpWW1VUXmvOhsC9ovS/y7K1j6aSrMajBzZBWFcZxh1Ct
wybOC27jElrepAynNi66xUc9t69S0+syb9ibjsELBI7rwvGIQ1Xs6rqHLypApqghPNes35u5KzSa
JxMDCxFJsTR3S1OOumim4ch7+U74wW3yaX2X5x/z0rSRMcUStV462MixuFo8unLdpHSL2ypqwxLp
YEZvVdjuVN3wK9kMbVRaKCA0xMuxy+m+oWt5Ds39rHtRDlAXihtP8DGtVJjITrzpyyV4DvhCHlzn
eM5BlgyEeYOnimzK6S18UUNeN7a2McuLcINqrru5YHpQqoinEb9e6RJoSix0D+MapQKN2tobJPN0
W+agt6zI3OK+GyOF7Tv4AseyUSBntvnz/AWQvAcXKH89e3Hs027nRUE2wdjShA7W6rpbwZ1sn+vM
1S6qq67TBDQg6CjCTNs6oLFcM6qzmbtI9XSNPbevR3HNwnnrBHYxt3w/5YHfd/UAsdF4zcN8jguj
gLkJczvXVkZBW4y6TA1N3JDd56ybNBrdsK2DdwJVkcr9CCrh0Q0r0jml3bmvRZpk5XMsqudcGgqq
oP3Aw4Zdg74HoiKS8bIUd83JNdqBaqjotRYDFm/zjOmW0WIfkuE4lGW3YSK7hFK571Kum55nkZiy
NznpytjWbEoqnj8XvLpwchLHMFB30AWIeBhMF7fzdG47L49e4EtIU+7GTymQVbCra6qI0O7YOPQ6
V+kLaLb3DWji8LFgA4PPuDch35mZ7EzRrVHHp6g3E4oZm6VuCuC89ch3VdMUe1AML4gVbiODqooN
kkczpPWWdKChrnWwZRm+rzoX6BD42szyXrsiYDqvy9f90qKoU/B3yBV3pMbPKQnnJB/9NheZXrvq
ruLLuO9rNES2XStN9NQ1fVxWTWK8n5KUDN3GOaISvhZlTHGwIcHsn2d5nYObL3TLWzQmXNL7ZehW
Pc0hjdwSBDsKUjEEMn0p3DjuOITSsbB1qIOTj+KF7uqhvqPoo+1HFTnvoTAtI0smZFU8d9aD9qtu
gKBerCSFutr3EZ/XXIcnK+0g3DUa8oSxY1NQ9hYqnk2qsQQa0Y7xFJQQCxL6TKCCcV87pIcKrgWl
L2nYdJ5Z5DbQfQSHF1PpqvfdWN9W0HBqrAYFA44AVOa2zZLsvG7sm4qRW2PwpOt6m2UboCPZynbd
KPeClg8Fpzth0V3mX85YZJuc7ZZmgfS2KBK7kCfOZioSkLU1FVdFkcZ93gmoAU7ELcjESZ5Bmsfm
IDHF0VjWkO7mSGRBekMwXjQv9bLIftfO4MFLFeZXtDUvqhL8vyXVmFRi2vZehXoAThLmpo4GQpcd
7XgHrDe772EKH7PS7bKsfV5Z3OlFpUfgae/KybFE+uaCZdPbsRsIaEt2n3XtEI81cNNOZNE8Aqa+
nza4kMA7+9i16+uBL7upkViTuf848PV9WOYBUFR0EBPL9XSXOmO2s5lMMvM+gTImk4FNVxVC/Iia
PJmb4HnYYgeRlt92A96pxkayxGnsRIM0akP2GrrEF3RB2gwzOzRMZvGC5XZakzKwb12YA7uqWKXR
VF6wmW4dDoaLwKdvxSkkLCWXkEyrrSnQqhuRUeiL+qtxcFniO3lThZm6Map+yQva7ivgHTDmvprK
VcWDUHHXqeqAmxV4km47INpTU+wgyaKkNmy5IRQUgKXAU7zUV075cF9SBr0TF+l5wIF91vm2JCx2
C+tv0VxFvkB+l1lBYbRWhgkr0VtjZvy8Jjs5OAwsc7VH2clUG0gmDlTIqMTu4wCSymwdREe+q9vL
0tsxzsW4aGih61viq23dN5vuCkRfqvsCZclC+s0E/8+4c3GA1hcT5+9ngp6zstGSdIe2H/Ypa1Xk
Jwf8DtI88f3HrI0kLh88ZGvsLysjoK0BPkgHvrWd0zXFR0OmHXQlV1w1umlfiDLLteSTtr7YVjjV
slwOkyPvQBM7MbQ7+PrDoM0rNgbXiwHuM1Z7SkElGfoGGDxDN0uRXzAJ0wzc2XiRzRrVZL1sBA23
YTWOmhuzTyt5DUynuG6BVw24Iuc+7V9DU2LG2mwQtFLaZgMQjik9H1m4HkZHzquwhH4tNCdCX2+n
3L/rypaBHy3BxrA6Ain8xSTOrbAsYVa6mPkSvfDVdEi9AK9KFdVLujJ9srSu12wfQkyPNI+nweBI
iRTsTevXRZdu5EJvckqOVbnFVXFlOSW6gela3eMPec2ua0+y2ChlIk7WbFcREg+g2EGNfgvDVh6Z
oU71KPKX0xhTWTSaZ00aD21QR4g/YCPeYzx3Oscp06Rkc1SjWadhdQGdT6VVG7anyfi1E8WxxMWY
rFx57avX1qQvITKsriR+WwTqPR9EbCh9w2FnHTCx3CEfmbR8KbP0ckJ9keDiygP1B/273uUVn7Zy
ibLsNfSWS9e+G9blbdE0130vrR66LlY9b8+NyvoYGqNib5zTa7G+siF/7Qy9aJuA6op2BSRSkSWc
nQddSy6WNGj1ysmeYGiAm8FEDkNPXBHvoVo+L4oAip9FOYibRbddW0N0VzVWOzpoIAr4HNGUakQI
qBXolYdJjNgUa5fthxG/SCt+XpMpjGTmco1p/rEq0iVG9fpqoeGolSu38GXSm4a57UIyp1XeHB10
d+dQczecenpJKwMdOspkXAHpk/Ua4TEMQX6zd61Hb8malonr+UOJWOIY+A7kubTmr02Y3wcI9hXq
9eUStEB8BwtT0gxajxRaAWTCyM51A1YjEBbDYuvYLQ2o30ELfstMuR+cqyOZ40wPDKAJsmKOsG2a
qFqB6DiP93lR3Cy+vyvGCyjdcpzqiKdptm/q+R0tCchAZdlGeR2eVx06mq6KV5S/Q8i1u5zKMhlZ
iqDh6wcY/HT7msub1lFo44DqN7sQjmMl0HXC5plpF2SHNPcwlMvyTb30QbTCF5oiWxU3yoCglNHg
doGZ8k4WMH1YAgtZ0hcmEpBk3GIKnZo5f815l29da7PNSYpJZFp1MLFdL9TAm6hdDIoha2LolMQK
99dsKNR2KZ2L89ZA4KXjtZF02lFjgmiqigqI3wq1SK1GLwJ6WlulkIrSk2aOxis+7nKR43h2xXpI
90XA/TkbUxiVjEkApwKhBVY0QnTc+5GfI1BtYV5cvGtp/5B2wJZ4ip8PEwc3zV93cwcszstGw4Sk
0SFPq1jY4KE2bYJuVhBLt01KS92CqjEogXXIiklLNeo+bHqtpqDWsx2uTT2e57Uctm1f76dliI1Y
aqBKxB5w67rINOBGqMqkRiVLd8Naf7Skm89zKeNMQbuw+DxI5py/5SVMgVcC+2zTVy0o21EwQKWZ
TF3q3F5wAo4iM17FwOF2PZZcD6MdNqrqg/N08ZvATeGeDdOFGfz9PLGobEoJXQSZYN+p3LaFv+Lp
rDMUkE0K4OgC0deFmfAWNSWLhwktifygutbqduL5xhuGoNso+33n0GZBQX6EkeIbNHdhjHnRxEpk
N6rl6kXbVHEqYKjmuveLgNxaFXUZpWXhEu+rOBwDKG7zDO1MRwtt0L49aUhVP13kzoGeoQajBags
U6egQR2Ptig3I0c3vsJxC5n93E4cdIlT2xl2H8IMxL4hSN8xlm9HSz30u/JD5eHMwlTBsoYyu27L
7JWdVRHBeWtIZjMUKhcYnPh5eIfSARIR2S9y2a4zgjSQvsrX/mKo7VaNwQFmWe+B02RR0ZhXTdUe
emcBnQEgZPlrRWAymYv2OL2DgTK0v6Kqtzmqk6Yzuc4l8UCyGxrNkKSCsK5iH6h9qZr3oBnss74C
HSVwcwznTKCIopAA+UAm6VqVRkzAhqTTsCkECO92UMD3ICkutCx1WoNMDmceoNFrBgfsFI7TWPPS
ry5hBjph0VT7pT31Dh1IpLRoNsShICqm9XyWwkfrREDjXT3dtNBzwJdNtxWBhJXPDUpy3gDxTVel
SRc7BuqfFcjt8MI63QAjHVMMc4EMfN+I/8vFmTU3ynNb+BdRJQYhuAUbT7GdOGP3DdWdpBGThBBI
iF//Leetc3NuKDs9JDFoa++1nqVRbdZ5yUjobZnwn7vUr451EAu4p/OYE4KGbzHrm2X83xRH79BH
dhMNfqeBnTEUxlMWGiwf43s5zNEU+0n/1VVml8QQ7ph1NreKC6iPkEMDDn4r+kZNVZAScdNA6wRX
gom1cyTNQhpg5FFvs5VPQsCvxeORpqTJ+nWO0DjSW1DjN+FaH0RpdopHwKDKb89ZmY2dYBkNqmL0
5iTnwXQULkGjU6HLIdAturDvsrFfwJWMrNryCWrX/X6oaIZPyuLtssw36yu+S331Enq1OGLUq07G
ddtxoHc1fSpzF80nU4tmAwm7zf0uhARRe9d4OdcBg4jU9f22KeutncUAA9Bbt9ShgbGOpXjU8GBO
Vh+kB3nS6n7KRsg8XnpbxLpRTt68hA2Hpf41Cs4fKqG38aR2wdKXKBCWo5K4Y99672n7HquX2YF2
6tboifkWIgvJVknlobfLOwAfkZejkwepvM24hIc67PCVavzATNnkseESTsH4qsYwqy1Ht86n81p6
f0NdiWy0zXadiM2Jbcas0aXM6oqNhVjkvmOhzDTfQxNXmMenV4VpbKBWH5k0PcqCKZhoUfACAv1E
BXlq3lMEoY9jA7WwkpuBQflrZnLopxRDZVruOhIP2HjBMyRlc4Yd0+aSY011LLhMw/QejvwroIHJ
49CjeDrC+FB3dEMXWz+Ebsanwi9er59lGedeCr6pWV9DKs9p0OH2l+F6WaVWeSUXXljrF4mOLpr5
yzbsyxVqXZxmlIFYkPHwKZzj+yRrC1ZSkCVxRzOX+Ua1G0rUlHUqEg/zglaPQNcVvgE4Q2EWCFMX
HVn1zjfzQxz8WiJFcuevUyZwg4pOrNdJ3BXJ1Puc0CuoHkDe2ssk6+fO5oO5N0xKpFmXdtiLlfkg
57IrsfFWsFH6FqoASfGoDMuco5c5eWN7ndauyrlFIcJQDoM/JVnYRCTDWHrzWkg9VHVbVBeM3r3w
YCLBcmw1ljk6hYzzbsm6yLxCy7JZOVK3I8RnmVn7T4/jWykxPXkR7DcZDJgk+k5ncRuR3LtiKaJP
cpDX8fwmdkp2cdz020j7aV7/df36JXEHcuU7l6kESm0d1WkW0eUQrHYn7frCpAc5yEyHqAxo1hk8
FUFVVps1aDDCYS6YprLZSfInKMUKTdAvsZyaE2RM9EgCG/DgNxvPCbgRIfTWZTC3anAFsb7cm3ZJ
tk6mAxRYf4QFZbFkdbdrO6iJzK7droknnntw3AHg6DNkC7ljxP71Ul3tar4ewwDPlGORyhcZeVs/
Tr4wWKFaR+F57Bpv16TLF9zf/tlVdFNx7FV6aLAFRChNY0uDtxiqrwlyO3VTXrXlsoWamxycP9xm
NeHvdN1xTONnOrFPbCJQEgx3JxZUX6kdX02S0EMdeEeQgRm0tB6u0jeCK5Al5XuUoC/m5Zsemy/t
eb9DZ3XulaUsYn1yC5t3FX4NfJCgnqKJrgVPgMNgn1MozRi9BwHhT9KwykofQlfl0MINRWNgMs6V
aAtJOjhqUX/yV54vwRJvAYD8EQpTQlCdlxhPnJ3rvKxl9BK6EuvX9ZfZBwaUDDk29FuMWSQf8KSa
6WVtTMF5mx5R1XZezf9Vlt86dbemBcbApAx8OB76e/T8sy4rVVgvfK3VdFQreRgEblAXKJsnwKBK
vn517sLGXuFJn7H19b7JKtJvq3h4x0JCP9B9V/eBbQkU+oIKGx8HdrjxkzuTU3R0mHLDYFmMqYs3
/hi9TsuMLlOgImGrnkx5Fqn4XnUz5eUcfzmoEeXQ3MXQ8LzO7eMQjkMRcm8n1gQ8TQPRcQwh902S
PgzLUpCxSh8iI9KNr/Cji+XdTAoG4sSrPJjBh/VYKnk464IYth3d9NV5w1tfDvs2baqXeKmO4ZUE
hyX9YmrA71G+QNp5BpMhi9L6t3KOPuYSlXnAZwC18ejw3FLcr8aFJGsECXJnwwtZfjMmwzz2vSiz
abkxZpt2FD/58kfAKPZHkoepR6CuTrvad5+RmzAPQ7sfkuhtCuglKNf4CCPjUGI15I0E6Ng2+4U1
1UM99jpz91Z1XPEhxxMKRq+vLbf/khBFSnq+3pR2utFw23mihB9i3qcR6zsGGGM5f+HJjMWBay78
KdmszodIk2BkYo3O6xVVsV/adoPakm5glY657Mdqk2qyXWJInQm/prGiOe5qA1fCFn7UeRmhOtqo
Jnke4hFCS2q3nI1z3vhdt6lLlWaGM7KxVXgjbgoeLPazgWO/VFaQLe31e7kLNP+tfc/uonpC/9ca
WzQ1d7ku+2e1hOsmgtyVW8x6/tKWeUyHt7BlfZ7GPbYA6Q2Z8pjN2r/BmKIpGlBsPAdEppuXHUZF
l9WqVwfVwMwH+YTnM54Lmi7+toR2hYZmfBSBFtspJGU+xv07FNdoF7AK4ihl7dbHAJ6X8quDZrzX
EI0ziwEtC4ahWCeYLN6cBTUk8Ubi0Zs8c2WxxzaOQbzsAT1jbCB4/EXwh6Gl20T9iA03RbuC4qYg
hpgPalHzDfPohnjNV7zCPaCDtZke+hO0ILSKY4INGcPxWsEthS13iKfgNPTwqbqpxo9iTW6qWZ1w
9lMEu7Gt4FUnfOsrYnKcM3TETf90ujuA5JaZaDAKzc2GV02V0XDa0q5sMrlCLJ4s0ItOPMKNVnnS
U7hPOvpnoyDYdp3Cv4r3gUwP82LH7cihWjUbpzHOzphps+DYWytyZyz+me1gYpQZjTyWDVLDwNGu
UK13rMoR2oXjG9c1x8SHmMXC9opysGlTynIi1x6fHZ5KDTSAzQAxIrlvIujAVbobqfce6emTQm2G
SJCusDi9jwpjSZ8kb7NXXhNRzkCLSNHjpK8tMEh0VEiJbtVSxXk3zPCLUtAOkk0PHNtt7Q1yj7ny
VIvoAjHRZSk6/Byf6RoPzaZ28+cCN1lAw7Luy59QRcYAg8OyUBhuGG3HMLx72eegq2xmSdfnalUf
cp3fyiY8JWP9r0mDd+YctLhAvsWpsgclWz/3lNjYxe83aqXPthxlzniJqa1muZL8QIyXZnAj0aOw
A8Dt8xJRkQcxOWLR1flkGiwX5NCKqtHvkKCfwjG4LtDGM2LfyqhaNiWKcU5GcIRqQZ/Ql+kWMmi6
S7SFSyg/Y9ocAQRgqTP20IDugfDkdnMyPRs0nqLDLr6aNt1C+Pj1hyRe7jD17ZK2lxkZDFh+0rzU
snxysfpTjwJ9ZSlMFiPHAfpoBq0XBU+w7uIMkD/mJrEseNVGG87XD+p6jEoy+TQCwzitzGEx6Zcy
04b6+n3Upb/t6uhjQBXZBhNqUqnKqyqDTYMxuvKfum5MNgaDeONLjIdmj764qrv3UvfDMZH/Rsz+
+apeSL8CHWzEKzEKQF9CH4gfv/ip9wH67DiYIM1GisIsNAR2s8RoP/vlyUl9DkYS79sZUp3plnOP
R8aoF9OhO4HHC3a+RVgBH2cuIae30RNErvhYVn2duUpXWWLGTRk4Dslmzdpk/p6cBcrQpLeggWoW
dv3Bn00LzGLarRVWuPX65yYYv5OqIhs4BNuRRTsuIDpoTVTRt3jcJOReYGT7VMfjrlpoDEGywRYd
rFm6rk/MGTy1oo23gf1D26DfEk+e/M7XWdqiP5Wu+SXb6cmUUm407lXhldHeyqTLtfsZbapNKEuH
shPlLByjuxUHaMCNzz65qbb7TcW4n7R41X27wdQRohyXJwdyOk9HfH5Jjd5jlFB17p5UNvssPQy9
eWPwBCAV9Qs2SotyiHFgAQmYNYk5IAdTv0hCdqR3oAvFU6lhOfm++hMPEBKlAKBG6ZjTOhy3Qvou
s8H6GfAvA6tj38LmrPoo5/Pw3MRmOzTAPHoMAiUmAM+/jSXbN9B60WnEaPsW2IUJeTAY86jDrjF7
9VcrApNBVcC20NYQB133uOqnYcEEFLMzFf0jODhQPQFG1dFlmAF2fGa7lBO1nad4vxJ4JQ4Nlyjr
j2bQmBihW6VRB/2NMbHtwoNQ7PfsYz4b/fUPZUVfjp8ISS/Z4E/NRrfuAXjMssHUWeV+Az2789xr
NTpStDAOlUkf5nIasFODeY28/tIu7BRW8rnR8PNTiA7ZVLZnCrlkH8X1sY9qjAtD2BUSrm0TDoCh
xl0T4keTxky5bkH24PsNojpFptq1EfQ1qtWbqeNxyz1sZyRvV2wQlDWZqQw76uGrjtxGosOCd0Hf
0BXyrWDE5dzRwzJ3EBgGkgCnw8/c+jyjpegzH5VmUxsDkkOPuxYYfyHL8SmOFpJBkS48YPj4kK9a
jpBmZ6h2Wv5xU+PD9UEd6xr+OsfGO2IPbjcjwjE+hDQD5XvUfXh2HtYZhTIydAm4/uQlqD916998
KyeUlgmPXAD5Uy7hDu7xN+dlk3ux/ZgE7rXB3q4xTxaxaP7c+j5Bq8bC2+C8PC7DEcqY/jBkfl1t
AwziDdim7FMMEQZ5G68ga1dvpRZiOw8Yh+fyISihmYVwj8Yk2nepQ48TenmtNMt44uJtnRJMnPPv
PhwEaBY0KGqa/lYWOBKwMDyuX8xAEhonFl1WjDu1bh5ibo9oxAn2r4lueVe/tQ35U6Vtn1HP/7Yt
gTlvgyVfk+rf5A0rsi8A4qJUoIhhO22cKwu2yA/nN99kBhXDpiirlACj2I3/oPXEprsp0hzbBf1f
lGAfR3S/kAkghTUVEFjgfmZkFr9mJp4i3xSxaertrGAftB2WI43KrfFf1yTZxCqcT/HQ7agBUeFX
KeyaAAjejEk96G2HBEXwTUo3fbRrHrutLiMN4TR6rh3qTy2rjaHz29x0H6pF+wDf4GVoVw8MEsDj
BTE46DFQbNFe8JhVO9r8CpnriiRuf7MFSEkNRQ8awxtJBpg+KN6bgKFs9qOX60bIXFB/xP8BWUHC
iUez1bX5EHT7Maw/qXj8lqA350apzUSBws1h827Czj3OWzDCy6mc/CVLOWs2JlXv40o71DPRbby4
B08IkCDowzt+FG4GjFH3JfJvqIcPv0Voam3mx8pApWftumuVeV6U9TdLaMwGHJHOhKdxH/UTWYbC
9fcC5rXdJpHzd5ky+I8Aeg46CXek1qiQQMk2gXO/0pWcSMceEvww56Xug03VsF9zGAy7eXBHnPC1
85evREb0BMror1qjeSdSqTZkDS9VHyZba1iSeRp9vRn7W+BGdH/uM0XcB5o6bpyBKLkkIXprMxUM
PXy+cBXldijHjYzTKV9mr4MRufz1eXl3PNwfS+I4X4FX5pDVCuybLm8C9FeIu2y9RptHZ54kGadt
WLIyQwrj05/UG+n+1vGi8zA2MyqeA8JgJ+g38KV6CcauATIgfaBT85rVdwcPQlx98lnZ7ZDIASmv
wp2juKkNleJuoMfbNBwOVRr89fypPWqSrI8iFuTRhPxJ+v5bQhL+4Dornhe6vsw97WCBkQjUpj32
evQOfopsArfNFeefaSjBIHSqBjZP3+ujGqHYLmV4nbl9bkmzC8Xq/SJ8epId3610HTbh2sLpQtqp
pFxd1nZ8qAPs34amv5Iy5gj8DcDyMNQUo49Ob1QcynhY9IrOhwD6E3RdkMWUQSNN6AxnyqhdRYSA
BN7H1wXnPGW1/+R70EajylUw2pV+k7ixiB3qh7VxF/DK7ZOWVQHD+kRgK594qse8Jg361/XdU5DM
CHcVbjkQrTKGLlsu6zdDW7403jOX7YOZOPr1BKpuUodHQhtAPYydxWq9XNZAMFpKb93SpLkE7Oxm
qPnGVeNhZXoANLf2OYSbGJu3gVAVLdeFud/d7J+XAIHFuVnftU3VQwIrP7dVc5jq4O/I1s0wlsE+
TryTVFBYw6YLc0SY/lCCmBwD2JYrW91miMKjZ7d48IEDige1yjpHAeWnqP00BgVese7KkNNBDW5I
hlZs2owQfINHkJ/lFgLhYQ1bno/XBS3x0U/q6UgHY3LYzlcQ/HfNtQ43DYXGSfEbNqiktrz6XgMO
XCUTdBC+kWs3n8UynUF6g3eJ+kywdCe5kwDuBaJ80V635kwS0V7nVe2pZU/TPKDra8P2SMax8Kf1
OnojOdWunzMGRR59ZXnsh4Vtyhq++qC2IWQvCAoxigTt0+em/L24djr2+34cD6SuXtSU3kJsSZmc
UuirsD3Ged2rtQIt4OijCPvTEEwHH/yVa9w1iUxRltrtkMlTh9SDbja19L2H+J+1sQRz53XtXqV3
2wF7X5/M236ow1c/UKBUmOD/2qGI4vkDsmWfdYgknOyCVs3Y/p9N62pDGgQnA3AnWdR7PBOTehwX
Fex9ry4EA01aWwUuBa3VpscRxTmHRjt4tIJfBjA5peXnsq7H2fX8UfKlxbLg8X52O4ZP9jsZ/Vsy
Rlldrvrmw/S9zeHU4AELwuPP2xB7fL70QMVpKb1TUBHA3rLCrW6RDh36kjxGLNbngfCd1YP/ON8v
/309ZI8Dm91pDBOkXSJDYToP80Mjm321SgFpeOHPVKX8OZ08ZE7joN4pxugeHRT3Mxb08jJIjD4+
d2lB72/ZQqrCM1D/UIC8AEvNoaqm7Rl1O7z8XCYGsSiJKsjeMIIehvlV2BJtb8X1danrBaxgONzA
oA+RRVZiSaqTVybrG6Jof2QgysvPuw7wnin76slOJJ/uaZO2tFds4NGlhlbyktihRd2e493PH9ZR
JQ4NPQciStHUjvR5ilf5PEcwLPCmGrA196q9tE29EciV3sKw9G9k6E5RReWF+Lw7lFouOe91tBPg
MwCr0uVxfO5HuKG2dhmfGDprx8UvyOAvxiq2mYcyLWYPviXcVp4HKP8H7PuQt39S7sDVmmKlrs6E
GpaTvnuaP5fWOribaqCHRgf5TyKT2Gh8cPfLz9ufSz9HZ8JWWF5khjbYiDzuaXpMJ2SZs5/wmFIe
bGhWfg7WjU/Brzim7dNcpuMTTdJ011jEvoJfLiDXdYKUCp7/YxkiD/VKzUfL2/qjJugck8mA09D8
0aFz3OL31kVMbXeiIfzCkA9/rYjai0Ky41X749/5/o65Nd0scWryaLWYmhl/6+ErnIxMSuDkSfwE
Xvv+Jz8XpXV06rr5HXTuFwHF9uJmiDR+EodvCuezbiZYf4/dYPUu1uS1rNYuNwlwOwTAZBFBFLiL
Fm8yqcCYIUSXL4tRLhu3dl3Tq4CgcIV6EF2jK/NlekVYbtpiCBLQMkh4QmgqPMV8DE9LPH8lPISE
TCFcsEC91I7Li89GedFzk4t0Tk/9eJh0BTrTcV7gcDx9+7noVh7FMkCjJt10W3SJVE9Sb/tyoohG
edGvTuyQBHS/ERL0CoEs639fbtHfMRBj1CNPo98Fj7WDGJUuq8gNiOjNmmJNgc+a8lBFeGAQxMg9
iI6viWQi91o6vQ0tB7zQApdZ2xz0ePWgRN9+pOUxQUDrQKTq3ppBjAeD4MzNW+sTQoIWwrYHQ4Ut
w6GLbaFS2tw8VrKCz+ECi3BA9wiTFHsCUBowoTZvuX73qUj/QacdLQJMlvTYAnxmTve2IEN4aIVM
FNtrq+JviBXRJo20zqwvPJAEWGnot+gzxJMu8udn1vTDVQ5Lgf7ZP3nAgVT28/LnErYRwuiuQ+ih
adPdUr57PAmeMeXz12BJEPMm5VVKXxT9ZM22S5BetnYMD5G4cm6/IhVUp8Qs85bpqT8OcvokBF5P
q9Ed4piBMHhw80ufxvM9o4JWnk2qCEbpjpGlzUOwTLueRY8aO+pju8ThDv+f3keznZ9BBmYeD4ou
Sqvzz6V1gv/3Skj7JQliB7H2m4y1qv6LbBa4UtTWWx82/tFMi0ZzHlaPHRREuON/LPiZL5IKlFLI
Os8xsMRd7BOzQyK22f/U4YAl/bFCaiwbSRcVAuHvrVdXl2o09Ia0Z/UIgv97AbxysXxKt1XKCw8A
34lpVGiSmhjzBNuhU+13nsP8Vi8GxKsk5e6nONh7VVgtbiKs98IHkUMJBHakM8YnRsc2N0uqjzgu
AHxpM74FggJiStHQS1nXHyXhdaG4sjsvNvUHq5NftJN9QXWA8W1w+lT1gz6F91dc1UWJTMBjhXEf
XvXwizE+7YDbR0XKwB5qh1NE2gQ+4jxZAl4x7G8/l5BF7x7o2NPPO+SIsJwrvmlQ+v77C0gxrLvE
+9RlCCcVu/bFG3Z2YvoalZ2+xrWX7Ms2+h6UOHq9/OwHPsO2ruvXiS/3MxDMbfSqJQvwT04eIvib
ZGwWdAcQhuxAwr8kgqPAOv+LVgDoRd0CYlfR8hi1w3oxDs4MSeVvyt24SbvFbFUT/euCtNtwA0Mx
pwvojnLq0OmyMc6RBePncSihsMO0KzT2d2i54WUghpzF/RK00Kqyn/eRFbxARC/8723az6KArxkD
ysAZKWYdOCxt0R0NvYeu2HBDKK0Bg6PKnRdiuhVjAmLnfmrHgiTGcwAQOsPpWrDf7qFk44L69PNX
zMy6hzoGpYLHQcbv0E7fZRLovzKRL9I/NTABznE48+cwUv4+ZF6Xp6yMsxCg0XalUHV+qhyYCfAU
Y5EO4JgHfgsm0e1xRlS8r8f0flxD2GZMP1reuROEcjtBNrH64b+XdjFF6y8hMpEc/Nnc+m89c/5+
5XrZ+BI9uV/63lb0YIqHjvpvnZeg0qJutiFaLEHaXarZDcZEgxQYvEPRQy7VKYNX1ME6rmmzRb8X
PzvINBfQf+e0HIcd6nWUV0E7P9KlOVqCHcFMdt8ZKret9Pg2JL9IM86XxwkL4xJjz9kkw/i3mQJv
5616yVWSzA/cIjNHKVlhEM0Hli5vYarEvu0QsPaD7hVAiGe9x8ZzUSaEWyHFzqD9MHBuQ4GYdorl
9zjP/punKfTdCQ62YzMQGc3VsYelb320xNIG3xEywVseh+QEGp6cOtgd2o/6i/GWPmtWdCZtMx6C
Bbxd7MX+TlZz/fBzCTxxMrxedg1KDMydUhfONB9+N2KXAwsH9Ra6P/pH/yQGCOsEXqXHo22H6FOO
0vQ9IlmzW219bWiLDYTS6xoquM+BdxoMSTLddeV2JKDTA5xI8uQSsQuJPaNfXXZhbLcN2ORzyyLc
OtS5EHSunf3mdWynvQUW/6urqM09wsDhweZlC1hEW0/lFsnq4YyMADnIZaD7ZB30RRk7wNZx7Qu3
dymt8+lFzOBsPW95F5BG/ooo+O/F/SuehAhaV4hqINjnFysYwD3orvSl48ttRvwMsDpYyWm1HQ5H
QTKPmaTKdB8ErzgDzZ5VWz4Dki/cx0iH4WOohX/SmKbzeBjcxxKRg0FclINCWhHqTOx5bNj7XEEa
wBSwnNHfLru1HuesUS0OivDvi3jq6PPiL9gh/WNEtXdrNXuLEBvDBMmew7juIdjAi+h9NTwipvdL
N9A+a1O9THEwXYcJOTg8hc8/F6RVnmzrRSec15SAL6wAZP+/5vGng/z5GpBJBuDgWxl/eEKaE2nE
uu0/W5Ps47Zui2m0UxEumFtjWr/xO1mc+viUsYmUD/Xks7DgAQ6diO8DgEG5uLRk+hv4Erf1fmTB
z6V08NlduuShCe11cWNcNBGGoNQp+ujhBJ5tKoMTzqblp9Exs6/iZswFdD34S/20d/eS5XtiPqP+
UQQYjpxMD3Y2mEPgo114xf1zCkanxLkxv5tV7/mI27KF56L3nRZuUwNA/618/xB3bfra62Y9iLn+
K6g8Bw12YWKMfw0SD+Y1h4DRTO6CDGy6c8sK+0sEZNvFs8vLpMYOyFR1+OksB48v1wZnCWCxWXzj
GRpgDD7+EYc8TJfE6jKrfHSCPbCjw0QgtQazmzAIIeTjxgEt2P0wpBbPn/F5tO89kLNaEnmeRiXP
VKmCRModf9757XxMSdeenXqGRMMemzkonzzmPS+At4M6ZfAAVhiJtPEfx55X27Sd4426v/35Wmqw
ZVhzDyW7+3lb3aD809xMeIlx5c8QOLGLYGg9/FxkHMujxU/AeaIe9HT1uEJzBxrj5ObJB/VEfbCs
yXJKBxiwCmdnbZJyDg9ghvDsD+Wis2F24h0fD/xw6X7XDadYpZ04lMbCDI1hJtv4ng6LJQUEO7GX
JrYPEorebww+AXgKA22lAyqEg7+qc03axmbJxPmZ4QSyHodT/hIj0hXEF4A1Sb+bfJvsxyDWzwMJ
sGLbOdjQAYCQJ5P+oR6i44LMHTzJ5GFa45ZlkAd5UesFYRph++uqTyWSk2+hQrS7M+63DhHuqobY
HThdoqd4SF9rxFZx8sCaIsw8x5f3Pk0BTfgUxuNKY3uGZnxxU424+hzbbt+W7BtEoijmsApOCLR9
AEQCstGZpgDEhnHV1BC/9EoyF5XqoGdExcekQ5LVD4O46Oklnav1O+oo3O+lqi/4VCbY44rsEYF9
FCyqzr4qRbGWvthKcBkFjzt2UkiYQKpJV6j/+PDDCW596sL52sKRujLT3CI7z3/kUF581w6/qW+w
kePE/dsSdThypHPuQZSQJsqEBrvKAWDh00B2Fc4tKaRN5+vPK5zOY648XV8QQ7NHqSB3srjBmQD3
uqfXwD7040dZt9FFQQLc09j8qxq8+9ECfr5uLKE7zmNknp1Q8OSAMxEJXxrPEA7QAOUjNIJ6//dH
njXpluDIFCTbWXCMAOL9nIzi3SvMz6v/EXYmu3UzS9Z9IgLJnpwekqc/6jtrQki2lex7Jpun/xdd
g1uoAuofXAO+9mdIOmRmROy9V5ipqQ6QGN76Ri6X//yyqua//7bPbZrIEXrPf/2VFHdU47f97j9f
2r+v1NlkkiTBbPPvD8aUYlDXl+wytfGlrVf1qZucUzkBK8SePD1IZ00ucTcs19HpkPhJ8+CAWh7X
Ip4fy7UN63ZM7uNBNWmwftXt0D5Kgz+fTZsfpVYG//6inUw2T7ABx8U18rMHhC4wk4cWof5ab7+k
lYsp7j+/L3EA+k5xrxGG/4JzS3ah7frHwWe6Oau+wZmLA2tN1ggc3x+hWy9JSvxWcY3uU2M6sZ/p
Fz4ZwvoW3hRPCDfILKLxZrbnceaU9u181xppumd4cNIc8zmbH20pH0cjUS+9Nn+mSBRDF+MSbPeS
C+3m2v4Hcrt2SOZoaFzr5juZPAA18gLLCEfk6qCxcu1YFrP+shiK3BsCcltaOOPmwtlPTX2lv9lK
sYy2LK/Wkz7xk/es+nOqZrhR9B1HOQwYyp1O381y+K7jYnqqstEOyLachFF4UVBqGKpx7qTkeLTx
ImqqRd/DDC3SNb6acMWu/tzRbpc55D9+h5HqSOD2LXaxmsAPscMppXCdpuacd/Kh6YmKN3qihQZz
v6Qd10tDsK4U6X5sMVWKGQpD5yZ9ZDXefeusQGRqbee767tnIwfaJvpg1p0Zs/2YAkHbKoZ5Zw/y
rSkLnTN/DpdhxEPpDnloyrlF+O9mWgpnP1izTwDHNUMQSsHAPC4g+GoEBV6cbk91gxU9IVuuIWhn
xblI0poRGGGupKofRr28JD1TytIo+6gx2mMl82937B9KUtJa5t9Ls31PSQg/ir68Db66eXbrBsph
ZsUVRh5Cq08twwdAAniVxnjXLST2saUrXFtieh03CcXqsQEZ1FFhX0zNNVvtM+rpupMYBLdmPRDt
Mr3QOD5IyHrb9IyJupierRodpdNTwjyaL4bjTPUh56ud4WIigupd0pUby9YYpXXFEK2dhb1vLMxb
nr53dfnWrh5zCYE7rRV21KfiWjlSPrUtwm6FesM46cIc+n6MyQvUujedvZLrnJQMdMfFiji6t6fT
3MXJoMLYGcojXYyI2lr/29oHx8ZKNveDea3L6rS2FZI2vKvIFc1DX2KJ1uRwi/vud92nXxrxxmCU
U3W0E9uiAZcehuU5DfrO+Z6zlLCC6rpILVNH/iwzwjzd4wBuaWzK33L1L2OT4ujHF4kbMibWkGAL
KHOextXwjp7346jlLxc8IwPD/tt8taX3MTMlIwvF7L1bnFshpjTMY2xUhF+5jayVsFab0RI7fJXi
l5TQM0gKPIwIJnjny0/QnwsOzyma9ZUiX3ZzgKEoPmFYibR2/NOOonlEPOUfXJYLzo+AMskjDNCi
E7Vrf96eoErLzlrbuaexwL1ZKfvS8frjtpU2uIVpKdWu9hKy2yNyid5C0sz1Bc84ppAtqfzqTcbj
nIvqsKTtL1UtWWDqQEesIR5DPLp1GI/7yvC8O9iJaI+jQ6bL8PdGI377AyMNpGH6q6mAqpmrI9H7
cr/KPBo7/S7hg4y0MskCD6gIaQt4CqPdf+UtOEJs7Hhe1vfOqA99uWUf31RlF0d8hj4mo8aK/LF6
tie7P5WZvMtVC1FFNXPYW0jkbo4UyDw1bAqLc1E960ZsBtrkhHU8f1jDePFVeZi6+qT6kut/KHU8
IKrbzRnB1BgPQebj/hLetMAj0LRHebKGpDykWsahq+YVWFryExOXOmOZqsKxJzDsTVWkEmGecoG9
g6YtYkBn7uU0wJMYiPUW5ksyrxr6qLM36g4HTWKMkTMrwq+CJj+1943l35TSDs5cotQNU8pgKH5o
Gz3eUj82tjcUE7rVu8V70WKq4mdIGyTW/Z7kn/+2TGO5kxVZL29yAscfP31Be9b7F8uxhqPsCQDX
aOC82VziqTbgE3WCppDrWZfJqZiwFug63InZpfyYu0oADEhwKC04vG3fvnjx9IVpJse9az02ZhPI
SfpoTQMpBAPNjlRJvIsH777otDQqyp7OlVjAiP1qmQ1sUmabHQvDLEiecSDi8sIASG45wzbAMcaJ
QXXppCBrSx4Il56El2QhP7DI4TIM9m0B4nozRrXPFj2SxvimfJN5oMZ3azVgItr6Ls4nK9Rde94b
lVHBd0pJPG4jfVWjDRW9SdJ7Qsl1ioEOGeEu4Lgg40E9gbeSrNyIQ8mR+TlRTXtFvPsYFnVZqljb
a0Pz5aHFtBVn3XYnhjkjbo20KTp2J7H4TTTPv8o8e8wTcmjj6mnUBN+D5SDgNF4dus34HU84r8ul
uqCaH5apfza99GxpsgyVbbX7ZTiTNMVRujB5hhHiX/xufMlL96NeElCi6qXp2wSri42TqHCRiYbm
0VtXI1o11ChVNj9FXERZpsVRriuDgy5stYW0YUfQgpHQsawgDiAWU9MtmzhCm1On7v0wuYr0ZCv2
Xr75KDIHqIOh6w829tidRVBlTSdE02zeu7ZBisHKDn6tk4PlWKa517iVSHpKSTNQtZHRxsVFT/8s
Jk4cjUSHqjTviX0nKPDEPupV8DvnoeTkDdNJNy8+FGMsIoT6yWXuF3vBCEfBXPn0OB2m1nJAUrVw
1GPP78yoceR7keChld5rqlGVzszOeE3i+VRJPhTKsX5GLa0T7bMrKCczn2SwlZt/U5u5012TzPEt
u1DqOoFIEszfUG+5/p76tqOjTclMlHYEPAwTGKxWwUAGIQC/eeq1LYbgZIxSvT3l9SR5F3UG4wUI
H216r+22e++N6qUYredk1JCzFYDfSjPJjMr7pNRXbrLlMlY4mO0MDd1bhltllc2NetQmx+j3J404
lUZsEa/uJpZ+m1NGyQFhB3DHGFPy19+NWJvHViegN2QK5odMkQAqBplFVUZq64/NeICv4HjRoOOP
t43520/1p3wY7pTd6ydpzp8drOMx982jm+ifzrMBFu3BnX1cDw4sI3pSbh79ccVuHrqt/ajlxm4u
VxtZFkRFejWaNT+3kmeq79LIZHQWFLG9JeqJVyajeIDNcmy+BqfT7rmMSV/asACSdYeiR1vQdM4B
1znOtweQrkaIbZmTIn5rhumytK51hhPdBqXe/+ZV+qPyj9wbuqjQABzLCYACzOu7AhMnUbkgi9XI
y9CTADYY9pZ1h2qdR6vvFqGOtzm0vFHwFs42qbUKccL/MdiEW/Zk/zurX4LZijfsE3KQshnRknX0
w9EYidP0/TUd0zHsnFERllM/itPgUuBlakwFQECgvk8SP7vW47AazXM9GIe1Es+TzTHlxLG3wYDc
KCUUT56fes30OrI3emDm2MpwZpsHDWOe78w4kiGM4Uir9nVeWZfGyr50jesTbM+60KJY4mMwwFxk
1n2cJW8korO9vcF5hNWHSZ8fOfoxkjmIQhZhNc0m6LXsrdIHJ1l7Z4aYOsHAKbAK2e3TxUlxQiXn
xedeHQhGBDS/v5vVw3rRoTCnnvGFXVDfqWq8F0viEsACIehAAC+myMvQIjWBN3hWT1PBm+mUi76j
OvJgF6T+q28H3FQNxTGmwORLFTZW5ky9TXFxrMp6PhW1+vT6Ieig+UoknYD2quULwXMel9YJ60+5
YxQLcbqIfzXjL0iRW3CS79ldYyYiyrhUPXyizmgwpmHuBJu2cg7X5qFUa3xS6fqM/wXTXep/ZJ72
M1Rrvc9SD/wM1Os4w/DRZN6vxclpuconJ042F21K+CsvTp1Z3Cu//2G4+5pwehJGjON9e2Hfq3Zt
HdATRfMLWPZR2evRVz78DnvUg7Kh8hDzk2rWYd+X9blIy4XQY3qAJa3viQCUxPcwiuT4gdzE+Upx
GYZFnDD4UK/jCp60kWaHJ4HZxigT+7piYpVNRwSmK2AcL/VXYRLgnIj7TzBQmgSC9uuKLb9aMCYu
2tmrTlrr6QfLrQ1yIvX74uqPLZkRhbfyMqz5B+w9nc4DIdNf1m5ntDYfpV6TkSM7x5R+DY3PFXIf
dyGmZC/nM0q8W6+q+1ZziLI4zSs1zD7WBpQ31+O15ZOLqvkVcta08fq+8AkYT1aqvqVGgle42ChT
kwOcE/JUKKcDmBD3odhqYsNuzEe38n55fYkzsb9Py4HxfTnEh1pz0TAK8enMfwRz5Ux33jOd+Kvp
e99d3YRgd/+xrV6mdty8svLF06fhRNoQ8WAiErY626vQR72iRdVK8+SJ5RmAwg7Y7UPMXRtkm+tw
GswgdeSzTYIYOxcgQT3HRE2n0gxYFJe4zMLJnOx9TdFcuFBPLInPtVPdYSx4AdeFvAPWUzKFGUmS
geCSkgnW7cH90VfvvIzF89gYRFl6+27EXaAzVSQCLcHEAfkGvONcnQs/r/2I2rTLuORAYNAdajY1
vo/T16hHovO1tVc6TcyY120k7SYiS/6seSTsiJehvuPo65jNUrkJ+AQ6FibDhFpSp1iwmB06mZpC
r8TyT+C39KGOaDFR1mm+EF0J+fR/pT78mXnMvrSxPcQSuqBLIA1h4RVRMHJLGjqV4qBu1m863GEX
xyv/fVecHQa9Yyj5QAIPn75G+tZOv6aB3EmenpO++xxa+hVX6zGlFvlvCD/eroE417TJnT9cebkP
7lj/MkaSW6ioD6lXfPmFTq844JYd1/3aYXJHq/gu5/Ys8/HaW+Owm3t1g4JBjWy0z6tmRZZW4x3X
1bskjbJbsvgnXedjnnA2eQYPCzlj6OI7123eJ9+6xQYFe6JbHJTzdVSW3FtTv53Nv90kjVRzXbVn
0TEqMoyKoh5T+Zw/NZN/Lcz4vCpgnfZYv/S2+1b2mH3WmdJ1+6rbYnh1ACKUjJPS34zHHaxJBtQn
rX5rZtqa1nrVxoHMYc24xBDTQfdVj9KhDqBDkIzkUGOA2Q0z+odnVE/Jskwh98MZcnjUWiefOkny
6YYCE8NxGdY3veyqveCeJLtnlo8Leh1vftS0qtwt2wECGSajVLB2Zicq2H14GBqS9TDtYLCJgmhd
Zb9qCclPRmg7fzDgeXNiX0ewlmYF19AVVGlLy2Sy3DJhBdHOm6UNw47StgsG2TB4dpuH2ceL2rbj
V5OwbR4+9j6uZ4Hmav5x3Bcc+wAHRj4lghd6tJ0WFewx0OGyC0ayc1uMqsKlm1j9kXHqPX6iP5vf
RkKU2FemDRpPw+LoKhlRbxiYJwgydrPzto7jC/4OgGlu9eLq5bVI4nvZch+54ttMflzZZ+HYMTxP
yuQuRwYGQvKBej0FZXY3GeMVjsWrKbTdOs1OYLi8TgSOtvmM/1vrCHFmHXm3jnQx3FoDgdKDPocm
5+oOj72ePppkgJgtTAdvEd+WM7zMpB1WepOMmbFm1U+JhJ2SJwmu3QrChujKb0/r/eNU2QYnof6t
pUgzOYpzaC98p/5k/WEM0+xikxRRnHW7saRxdNFpeJR8fgz1xH1DBVppT0nFJYhHp45M2oGdrq+g
vFPCiCooBy3FIxx/GIKEguwIzDSuHcXYre+pG89FpW6qtY5aydaLwj95LrPzZvpVduLewCYZYpe8
A2fxYI5LyGTpxfJJxqVwRGiXq6ixFVFHR6M21OEAGl7J2Qc6JOgdREqnwqo1mMb+jwGLMfJMqDBt
gXN5XOz2QJlprNhPXL27Sx2QYq4cj0tB9U4NuZBlbvxAXz43xIzpMJt2ZpyMFI8vq6z+EFRhOJop
wmeFToGDvj8A6LJgfVGMFX/t1f7Si+GFpg4Ww5SFcEuvcdcTMNZI8jg0f2R1OwghPPUaY9pdWfKa
CXBLSx/bdwVNUY1+AWCt0U1++q7GzMw9kM7zyXY8FEL7WaunHILlYbIwF3tTyjx1oMtrtOwxw0Kw
eANDAkftWnuxwr4yH9ym+o1Y0IS2Sp4l9kUJmJxDKI2GNZE735PmqYezkvXuezfmnw3+vQVBMyxd
46YviM0jLpvplhLZnSZAQvCV/KirQd942JTEjB84JY4NYg4i5NLEVDzJS+/bViAqXsRauVQzzpNh
2EnUjVAaEi99S+Mqvwy13ez9FD6omFymie196sdqZ8pyifKVB7JgnccUk+hYAJBUrfYbBbThnz9q
iX2s/CG5tXbJRxJzH6fxFELTQ7FZisCa4mheeecoGE6rL9GTNA/NMB/fRVnLK24qEFZUL5AG9Y33
Y8+GtWuRyjtXe3BwHpyxWW9oyp5TfEz9wPTfUiZSETiTaldvvJ7W/5V02G5pHBhlz/ZfXPzrzuV2
DXnb9ziMArGKZq81TR84K8PO1SdYrlCTAE7o/NXO/7IE7oi0foC93hIWxzEN3BaiJfG9iDMeXg6m
0yIuUzho3PXksI6Gro4tKaQgd2NC1uK6esZTBTRhJx3/kOCp4Mt2JzxFptrWEewq6AwQJCiaMftw
9LFg7Wb303tpUsiPJZ53wiCEsnNmAUvKaKv1/D+YnsDCtN2FbrQ6l/XywuCvYSZqXEHv/mqqBXm7
OzX6oh7qTjtP+q3l3Sl6zw6GVcC2217XfvTnsxjNyNZH7psxeZPiHFvD6zTz9HdFuz29d4lRvtkJ
mLShdzvsyAJ2ZZ56NzI+aqeTTIoovt7qYRJwaJe97awf0jKYLDjxXo32k6tLvH1sv1AlKFBPqPOq
iYvmdXeVpuydL9CPs4WWSzClTiciGQsl9kK0mQU9yUPpiO9Y0VNzXJ15BfCCWuNNH+snQxj1tVTy
SG9e7hgB3Ott9mWbLcqYNmxYnEfiCc321Q4MOs85VoVo8KXgYXXDGkHuDv5xQrhZ++4qahvfizAj
+Vy46W7udMBYsEzt5XVyveFEHiHGpRZk0GDC3qDIGwvJQe1kVmiP9s0hXQBcs2aO7Lx0r1pWbXke
bwZeXV7FiBNIGxWPmpyjzrdRd2eQ59IFfFLmxTErhv32v67P77LWM245If1wzXO8x9hUCLcbj5jD
PIzu8ydrEmz0xz0IsKhKrJlSknfbsBEqZ4aWjEw4T3O7iKahY+SiQe5qe5qTON/Tux3w0z7Yq/ZT
ZXVUGyA9uWwy8nfuJiIkl9L7NVRaeup6kF+gfHaGJqGDujjszcS/4YZPEJb5pBmJ7g2HnIRwKiKf
peAn54nqcbVUEgjPW6lgyXM3CcMIV7Y03SN+dgIV5l6xXyleh7uFnJRdiQa0WP9ew5aP4nSzFmnn
YXAvxjxHsuObFIIIQqZr67ntTfylxsFzB/noebSLbUqJlXHXf1m2eT/LkSZXPYKj7k6J6V20reoF
jL7uFRHznTZMD/6cFtHaW0eySONdyqOVtUzW1QDJW4rkpFv6z7Jir9FtFcyaGLhVm6sUA0MiB5qw
z6TBGIK8ln+c3olh4IFMsXjfw3rovrGDMJzLELDWi2V59nkkSu3J6kH3zfcNKM2CJ0vn1jEtdw6G
u4QVU4HNL4d10I+qz996T4oPKkBJBiN+6BxjvKONn64Vu2bDosvfEHXFLfdm7+xvACFrejbt5quc
iH/O3R9INTbWgP4ehjBqhwB7mcpEXq3xwyh07Wol7Q1gtHPI+gRVoWk4vI08EjlHsL+QwnBXImN5
inUmg7u+fNQK8SbpWc+U4ewN9QaVvTLrW/UkhiE/VbkKBzQdOluwQ7hm18O8GHUkWNTFuRIkksU7
/QyUAYrnpS66v2alKmIlU7KxlEhMQvSLPOG/pLBO+rbkDrK07ig8khO4SiJ/orJTlvXcpNYhtVx/
387pwWfs2Cy1fV9A6njm3QIc2390Gk7mgoGpHhk4Jf3678yxbwhGF7auowRO9AejNmKMrGbO1xgZ
uZU2SiioAZC73/nYvjXKv5nq223EXU/YWS5t+eGAbqMdm+hfrVqhc7frlymZLFjpHqTSEhiDmhmH
qLMBQ/iS22/J4GRnW9ZO0IJdCQbyZXPGRAS8a0FCFJDHAiNqIRozMGryGj1K+y6aF44RsUg31JPk
0c6yZzDkzqFzMHrOBCKKgYGmK8lWt1337kx9EvLjpO7Mm4vWbt7W5tJnifU8SbgIW7LGElnEkrMf
jVrOoamLjPXaow4dasO9rzv/bpIMhHW1mJdUWesJoAnzYdA2UBckqLKhe5kHi/pzyLPDdO+vZnVS
df1rKkSk65NxR4TZCMU/1KVNbafAsxBUCjmuQMGSaTo0PckSWbYPuT/Wb1AqP2Wom4AzaYMwwDJk
ls3KzTC+Jq5PzJAnij7725Fwp4atuU44KhOdbTqOkdx0AOfB4E6BcWYfFs3FAiLMIcQxoPHjwkvv
U5vCwe50GXB5/80d9zNus4dcr6v9ghgBR7V90Zm8YXIoArgHJynQ2KgBaHtMA7yLH2lU7Mxl5jMC
idO9uPEGFViIKUAAgC7TY8lfQntYLFLrgC00I9/PVvfiFH+9drLumauN2CzTteAexAB4m4T3gHH2
aptpu++rP43w7X0/blYajpKSMo8gH6eZXdeoKUXDHDh+yKbhc5b6a2U7jCBpfYvcvWrk0SRA07ZH
L50lo2rqIRCRaBScjaHdf2JZISGOGz+cJvVnBOYTGWXxhtF2BvvD62Wo/HVlCxSUvCAuSHnOTXFs
60mRZaVilktxHMbiPnM8EXXNZrXCVgLiecw5UMyen1CKb4XquNmLKjtN4KVKu49JxzgvzTSG6Puf
NCK/5UgJu/bOsBfGcuj6FvTNDG/CRLdwB/tu7lNwEvO7tfkb+9b/HTv1X2szW7gW9NqOGYjohGK0
A5uC+uenXrtntVYE0xmvNAX8aXg4KYTAH3z6RAVHb93p3I6u0PY1iqNjWQ+sTKtFmx5sixLdaz5L
vFUBJKeGl2Ypmy988r+xrO67BRSp4JsVne7tjGrCI6l5L7Ol/yqV9kdvrXPq28NNzYeqkU+uOx/5
2/caXUdYxRkMNCOdI3y6twb+O0+NrcGNQLiQuvYCcsYPVm3eex0hlUmxy60ReyI6VzwoBJ0RuPC4
l4zCIDIrnAjmUP2U0zb2GbAKeOZPrMw/Srx28OYU4sfe6UB7J71vhdVE2LvT9D9+joFWeHjzW3Od
w2IV0ynDDOD/zconcgmfuVn0jHcu9YRI6xVLdmwJCjJFAgU20xxY1HizcG6AbxVm17Zbz5AsBDIP
eziq/CMuHEZNHNk7ADk/s4aF1yynPMDS/uKm4sNCesHwYN07RcbljUqeJaBMiaUk7I9Y5gNImF0t
A/wz94mZB23zU7tHuNjpXu/y3+xrRFJuR6wUq9tF/mC3CIA02B4UfYbjSbD0JlD0nB54BBSiORb+
imp5Fbm4KDzMK4P5Q+ITSTOAskjs3Zjq0j+IXhfioUTkNaEFk+b9btlPBUCTnJkc+H8oNcG+POtw
OpoZ+lA3biNdy91n5UR9mrx3jvfEeoj9unjJyRia+wqHieLvBW6MSioBFjh1yxuYJZ/c+zMP4Yo9
hB4dGuDEYZABRvP8NyDC/TVOOMH1To/3sW896C1FhtGpi+GzhMFL2/uVqMg+nTDC+UTrHa0JhUo4
ftlIYxbul7AfcbWeS3d+X1LsfDXRi12KtIJu3nYgsvF+HBK3DaXMgA46UCmwUwOjzCH9bULY6G7Z
OLYlGl52IXI8VNkPx6lCDo7sgWcgGyfzkFhETasUuFZf0NibpJ/HZA3tCXJ1TCMEjX/zwanvHnBt
RUKGazz+zCsyFi4eYYMNQ2clQ9p/PxoGvkRHEYWJzZ9CSHYBtMubNvJDbLGOAxh69fWZfGvdVWhA
Nf+gtxyHKX9wC8pGheNknhYsiRLRFkd3KImlXJe5OLrjsdH9HG3A3PVNDl4pH0VEpyexQ+i/8JAS
IUyHIcwLllolrOK51LH14OAUSidSQYNp/okbJlzkeW+mHmvHaSV/ZrqlCN2lmh4ZYw1dffHwEDqZ
8SdHxx2lPDK1mXcuE8jTYkIuRN85+1K3A9NNbPqCmu9Jf46z4m5scMw2fO2VvmAmGs1P02ofl3Ey
oopM6cPK2j+YGaekMtdzsdoishaoc6SvB128NLEcKdeTab/M7Vcr+/KYYi90Wp5zyupvM2ZPgdi8
+n11j2Tbnte0/vIBGZNOrw5e4v8lNv+xgjvNMvP3Iszl6C6wlHSeg0nlHhLAGurO8tgZCnQYI4K6
tfNLb5en+K4XhfdoTOtl6mx5s4l2RQRdi7BrivHSNPYTfOj+ydogP4vbcR2uijH55GwtM+YCis5r
bfuwfnTL2nt6ZURCF9Wlq9m1phEcrCpOErIH5aG2LfswU6Y0pRasEg/LCg5u3yRbVp7i6TC3JL59
b1rDqVd22BiaTz/dX2yjcg+KFHOk8bjvTG2rmKzzhrRjr4NxAeQLbIKwYzCkePIH0RyA6vs7jMfV
3dSTA+zP/Nz8QNMM/pxZWEBRh8XeVMeytJ859VHg0ThsqxOnCvfyznN06HngvPIYnaqu0nNr0oIJ
DF87CwbomBifHV9kpARDXE1P9Yuu4bMy1ty+a/Ayx2mjwpW6kc/kLsn7+OKk+VvWz+eszBk4lSBh
ATuwWiN9KTyEwzkrvyGZ7WelDvlSPqVY1r1EO/oFs4jRnut7r4Wu5CfB5PBqw5giSe1Pyx7IGljg
mRl2ZcF3ceafvrBuWQdnW2Eb7OIqPcRx8TjVIOwE70Gop95fXTbXyUpMmNTFyTbrrxo8eOAxqSad
h/jt4n4wBv23GxsTyKyccciwT/XGxRqujGgeXfCNjfzx8uq5WFHJuk1UNyl17Nl/85P0O7ZZhWPq
uOv8mbeiEhn7fcYUpwvnDesbAJZlfJoQ19HEORpzTSdASa+i4a8hSHhkYQGwKZXZHBTi1pscbRTb
IF06wVDaYakTCczrJJfnyUpJCSVfvsSzu+YlTM0kSliYdHAp4Flk54QxrtvB0THjL55znnJS470+
30TdXiAl4s7BnzoiGf/fW9qs/7UijhWNrus55raIkCVg21Ln/7YEjKmM0v4J5RXV1IvPc7xY/vq1
4LTeEYu/1Gw6uhOZ41/QqrpIX50vygR1XHj5H2lDnodGrz8GDadSbniI0pvNis03Fwu+DLcJYRRt
YHyvNYK3PH22O008gaV1OJO7+mYKCyAVq0QI+1fYSEvGxktuPVSSeW1VQwyC3vJmZ2aNkoM1u8HA
uEuq+V6zxiqohd4eUbT6+8aN/ms3bDoQipIGy7F31pI/TjGOuNZf3FtMNjL6v3945v9a2+YKal4X
xLdpWI75PxdEmzzYuHE0vHNW62yLddworkf/3HuI9aB+wP0LiDlrFy5Nj+WhMf19hZWWAnM5dzmI
EhNBDy+c3OdaQifGrrzAaNNj1+UszJAQjURqnbKG5RzZzNDU7DGqBWPdNGELMOnRHlsC0/p88EvL
uph1wRLgyUVXLaX/4i1aiKfXe2zHud17ALL/P/vXdP9/rfx2GaAIYRrGtsjSsf7H04NnEUSLiVWX
bV4kampHf6jj5JINWvJuI3szL5ToeiWafENk5qMrkr9TP2MOSmnXRZG2jK4q2iQNMHKEm3rhbKqW
uxx0CykgSapqtPGmMjv8t0J6hS+GU/WcsHLmSFC+f0wcfjF68G9WDWIkZ7vNlcriy+yq776bPoAy
b2DA3gjnbmrJ7qLkjEb2Ovk6nr6BPW7l4IS+6MfDutT6y6Dpzn6zJ0YSD/vOMrlczcaon4tMPtO1
0/wx5LmaiQAoxdG3S91GnmFbFfQwwPg1iIp3zrRzW5Z06Nt/OE6wzJqsECdM/9sGG0I8Td7DvANP
Uw5AjpZ4EPfMk9fTrGyKkbqagpY+eVvNrFAfIAeuo2RG3VD8lZ7xDffXv7exufrsRLjFyXIuWf5w
bHV2N9vm7OMElp+1lfwYSnn72YOW1ReY7ORGeK8M9pf/W8ha5FYOcVmBetE0ndidrt91glqsg9AE
X2XLKx3/rW9sTQCpi8sKgngcU4D/3sMcA/MBeVDfJTYCDjDX74WVYMve2Rj0CQwc8gb69d8vc+Xo
19IXT0vhJr/44kCUj5yq5vQa940TTgUsoH8L1ttaxZd6+GIlz52BA+rI0q/0gIzjfwFbpSRfsKs2
HXaEtd8bDS9nJF3j/7F3JjuWI2eafRUh98w2mpFGslDS4s6DT9eH8GFD+BSc55nP1rt+sTpMqVTK
ElCoQm+6gQSkBDIjPMKHe0nj/3/fOeKjA12ytirnWqFpvWELRB5eNrdsyN3NENon4nT22SxnEtm6
ye/CXpLx6awPpxgcDvbsYqZlocdY/UtNo7lvezFueuhkl7n+hJh6xeszQ1qQz9dSBuXWqwgLgBME
9VZU4SXrxXNURAlsF/BG4RJaqJejM/s96JaQMq9dTe5NjCwwG1U/JnO1QCfLhjkk9HGwIdWr4BKS
xONNtXSh54kodGIgUWTkspKhkE+6gTk/kbnezCHMRVvNzRGiWX7X9ECjSxrFm9qJBQ+5vU1yn8Kg
bw2sVoIhoQ9QJbvfLn7/63P8l+C7uPurprb5y7/y759FOdWck9r/9K9/eSwy/vevy8f8/ff8/iP+
ch191uAFf7b/5e/afxc379l3859/0+/+ZP72v312m/f2/Xf/slgq2unSfdfT/XfTpe1vnwVfx/I7
/7u/+Kfv3/6Ux6n8/vMv71+IrDZR09bRZ/vL337p+PXnX6S93Ab+bghf/oK//eryFfz5l9X71zdB
rf/zv+u2/c4+vuvgnz/6+71p//yLKX61MaNy4fRw8ZrUH3/50/C9/Irzqw0k3vNcbsxcViV/ITes
NvzzL5b3q+NSRaVhwV7BtFwUtE3R/fZLfBTiTSX4s5Tid5m//Pt34Xc/zf/46f4p77I7zLptw5cl
5D/Zbm2NStwma+VqSyLm/f3RwAknBSizR8r8x0jpj5HSHyOlP0ZKf4yU/hgp/V+NlGAMeQfBKh4+
qXGVSbQGHme5uGeyM+bujV+GmG6GyGF0OaL3pSSX5YdyIKeoT1Uva0yhA30dQjpuNxJfnhu2vSnh
bwg99/SvCwS+41kb+caRxs4rqus+d/tzZNTeOqkMf2eBT8EPDDysR8sKGmzlNnl4YkP8WdH4Ohb+
OhUUdNP4Z69JonGuYlPhIU4RoCo4A5PI/W+OuAiGUWL3QD/XYzbuf/uyrR5PoUAP1HVusAHFOUeP
zUBsHxuiCCZKMfGIgC+Z1maXPftoCVHIOt8adtSew+SLb6gLeLJ5JZLUoXDBp2SC6jkNFo0/CEWf
lczmTWSCspYZhqU8AEiKfAHsRxFCPVYMhJlFHBgVIqyRDUmY5C2tTX0N9Yea2qjcowp5+jElMOcs
zJhGGf5Bi5YvhR3Ors5xhaYWkBBX5/e1JM4+WCNTIb95tmtY2B0J2a0H8sRo/O+ysCCIFjP7KTt/
YuAM/ACmnvD7HavkekuM8y1Ej3Ld161N7W5Id1Fl6n1B9yuO2+HUNnCxWsphHUv869od9+CmsZ5O
Pkq08kHLnMc9SB+k7RgJkuohnIzek2AA+QPSpH3j32QOkRysJg9Z09/WRUKIMqsRnocZMGqy4BUb
pi0lS/cl84KfYYB+O0s/47lkooEYdLY+PBq22yTKXipZhufUst7GrL5mVX3ORk7Z4tavI0WmnChe
NY3s0QccDlRxyNqsDRtOTdY/sSf3ts7IrHHulyaUcfQdcrEDMVPS8sXNMExPgYKK21NfpvECRG1M
Hq2kfmjo505xD3mNeO6qqeeYDkJbPQWljV+yfhvS6T7yBihs7XAza8jVDk1jqH0FTI/gIHrikBnD
0BUDtJ+ZKF6toYhfaExQ2t4EtfUaFHw2wnnsp3k887j5mJpXFdWLU16JeRv51rNbh0/VfBwKyOFK
jvswHsntNIsIrfTIpg5FuUv8km/jAJXBfBL0ObqCepqspkvZpeLKbt2rUNBKiDCLrWeJD1xAdZQ+
Fmm8q6+dfezbV7td1GU3pMsCk81vN5Z3Jcn36GB67YMRRGIFNTxbjaa8MFojZgb/Y9XVSXPpc0uB
f63lwzg/zBI8tzNB0hxMHnVcQooyLa8kzkESV7zhis8+iNVFKlEBFvTOQziKbRdMp8InYlU04xNK
b7DFIn0U/oNuOnFr+jbKC9hHMuXhvYvlbVfLZ5l5d+M8PgxKH4w5bTYyTJ59x75OEnfYcHInhlHF
0MZwym3m8SrJCeu4gfEDU1Kylr23akTC2E19B42tt+YuIXpplD0veEEsuWxfBI2+UMf3TeB9RJH1
xasae5dIFoIlVT0bgIKPJBCIOLT2GBMJWL0hJF42+V9BM98kNRfZFc7QR0e5P0Q9/JRGdJtaACOY
9QeuRLea4xaD9E8MgAKyaXo7KzSPXhaex7mz9wHf4DWxz602mK0Jj6xHWrgJOXuz2NjVBY4nmfgl
UdTC20Bporp10WHtm8jAXxNoWRNiA3ueepDuh5Soy01bdVeuYq7rSYbwTTgixhU30kKcB0sRcKb3
FNtWuyG/iNCL9wIoQUCUdWY8VFqQX6uMc+u51RFUdqpbMEgN+RxDz+kBcAS9pOEmdgviCBmgWpdq
xuTBnQjnfuNKl/6JEah1xgZq1QTfWZ6abxUcxjE0v5wUL0TuN6Qp4gzJC6tFSYxJYyBRpdrm8JSY
qZWvNai5JW/lb0uBYnwWbFSa6SWT9S6lLr4pKz4PK/azGyH8Fz3fju0xdbNwzcZGXgzNXtkcqBdH
hKDrfjdGdg1xqbxj3/DWuMOFWx3lOUziU+zdOYsMivCDoCCZFnRAIQlHcd/sLXNcWxbNOWuAJ6Yq
+hEAVQkMUCeAIDqcBk9WGxM1+Tl2yahaJfulJEyfmWUErPgvgUJJkzrsDGInu0uGmFuqQnGq0p/4
LRgCNeuKm1VThxfuXNWmChJjXZbdqa/NZ/oidEAjSVZLvEdopwHz+gdmlep6BIHqQgrtgKkgHHma
Uq87NP0bGZf6lIp816pWbvyJq2qG/2VxucgyvS78bN4zrd3E8T1XyFvRpTDEm+SDu3TKCz3L9RfO
tveo8fVdI2h+Wp63yhr0nJ1yHrF6Fmz1LYY8GUKrIRkvuFTIgC13qsXhS8x17Uip9qwD+UuhXInS
/Gm2IHyj2r0hQUAu2UQLWDWVfUAq+eGCfxoSPT8UVgKm1cTIWfloYFx1CkoXEgb3tLxPKiTKxiHv
yHrULTwgclBu2hCwTiTGpip8SbUa1r5BiNVDIZu1zp2BhZfhcLXxSwVWeQTLqMz4YCtMFFYkHkTn
21duReay2lbBcPDsiPsbvBL011swCCz3DBqrvezL7f0UExl0mgOY8ZdhKcF3k/ncefk5EriyOh1i
KQmGO24AXFiiMdq4YYRaIsr3YhwvZV+yMttNQfdBMeuaJq9akVf7AYudl77d36gs+xFa7bUXGfQW
2WoVWiqsfJa1iThdVVI/6rkSV1LUx4Z5GMJZRZoSBCJFtoSE4X4I4PGloGxZKURW+MKpAmQFRXxo
TlM6J9uU2v8utafbiUD+QF2s9FisKg0yVwDKIk6Kl4PrMnsx8LBUugAgZHtIReuos7/pu/4gnb4J
cwyWCff9rgq/fF1bWxuFTVg0qKNKn8vI8qOKavO2kjsY76c8mcbrIkCRZj3m4KWJlSAMqGCE5Eb3
pdoMlR1nVhbS6Ttlq5HQBGAQf8lnDEtNuLbp+o7kUTOShJp1GUJ43qZxZ+orT2xjauw9RvLDJP37
jtec77LI0ARHedNa1FOUS2hjuSXGxHqs78Sx6z0nWurR5iL8QWujq0cPjoPLbHEIyrMbTkxXreLI
teRGOuWVbWb9JmkNqkxlu9Ixgr1m7vxjopNLVaSg5xWyoXnCZjIJPjWvHM6xBWXRHQHfBwXbL3yO
9AGi0QL0OjwF/DTWsc3G2olVt1LQ2hv9qTlf7HwcEUQA5aGLXXqPH/FsDMehZAkmyPNsmshPNtkg
bC6B0sGLRkI7bt0fOdex9dDED9runiVBZA5z5BcFRyEz04+GJngByeM1Mulc6AnKOc2sHc2allCn
mibiUH6SI9aJuDVDCjOBaDmrgs5u35zrOGS3IMAnJsEdexF5PWUNlAZut01EFnnqcLRWnmZ1zXcu
DfCVTZa5WV7rBFRp22cJuWiRngvvITDRwcqxuR6yD8OXa79vvugqT1fG1CBsyC41EZzrodE/ugCI
hfCh7miqS2lRD6R7Sji1Ch4vGTYKBsFT0Kyg7hUko6jvOl4wooxnpWPN6FqHvn9xM9hJpfVsdm58
ylkZuj3WD3dC6+bDI1nhYdzr2tzSQ/9JrPUd7LfJqUaeCfuAnOW0TNPnXeWpugFJyiZ9MgiuKnrY
s34c3Jy1b+Sre5sYa9KTDkLt9GoTgYhDcc07vOgW9m9CSDGbPNzM/cGOQnmMyqZC7HEX9YeEMfWu
CrwXK7YbdvoYoNSQVazsVXrg9wKUK6ZX0pdL04yfXQcKoGiRHFRTR1SS7QjZPZzVyn6D6bnuDLV3
KDPTbwOROY036RTFN7lD5N/HbgFRRlzK+KFIOfDBD1ukrcSODW7I48hCuSM4ycKL5hlHYBweadce
Yp2fxqw6B+HwMgnjMZua7dAY0CJsQAFzn19xK3uUjtFdgor+WdZ9iDHbiSDaueESU+zVz1Ekn9Uk
n428Qno1HGSGiIdXOKmRCudK5McVSSCYEbpBvYNdYSRVWDr2a1lM5AEnEE3N0ImbQEScaRpsG77Q
T0XAWrBniO/j4iQSDGPGz0nhg3qJ8scgy76NdjFHkDjekV56iySahig1f1Q2Um09L9GBob63ltuj
5RFfsrCmVFlPrTeE7uam80rLaqW58wX6Mb0Ze5JFfuqk66ndS3oRHFZ5mopjOIKEbqBhCG710cxv
sDrg/r7kq6yM8aD98Vkm88TSSxdU8dQeGxUXNFIw2ylxHyn8UaGfHiFmym3ijU96ULR0eI0bzmKI
NzRnkYHgd8sfCJHhHuYnClGjvLJMMwc4TWiy8SnHib6+r7w5OXCh3oKs4huSHqzRAbo9G92J8xYg
VB67K5tIGTswfxtOFvlkCDarYQiv1FzgSzYUeHNX0xPgo5tp8ZRocWBPZXBk2o6OpN1YPMnI+snu
eeQNX9EvhKZECO7UNxhwZUi2wC9xZ/fHyjTqizRUuzLsC9wmwt+qFVsnGDrwlCO0O2spOhrVhyWr
etfpjwlqwyYsyQRzw0fKRn0rmAZah7SpxuF1dOb8MNnhyamurGH49EX92HtyPkBi3xku4MUmfovd
CCU48tEwBPxmqTszr9pDmpA1GFvzIwg5OPHKC7eRU9O/j52dKQjwlezs1rUbxDw4Tv1pxILL2CRc
YsTo//AJbdJiRPCVOI8OJJKTAn/kOzwI9+ZL6xtiLdmCUoCG45CkKtrqVN50PFxl3iulJyz25Pci
UETHTPt7jlpyU2nIz9l1k7nGnZ3w+sKA0p+RcaYrrxnbGwW+hqQvhEOetiMDiRg/F7+0HQCP2WdY
UptGfZbtOhfxUjK5p2qsjuZYGHtch4PmfOQDjKVl3N/YwIlsSlA7P+C5KCvTHlvtuqbwcf7tHz21
MN5mqFJst5gY7nAdy5LpVCYFhVDLXU8qfmyKuN7qHJ6wH7GJhzK27wrzeUzUEfoDFGPot6ugXnhc
h0TMPgFhinTK2fWKFrkyd6FguBFyWdol1dByQNKfzWQuB8eAnTPdQdLHI8J1YB3bzhREhA1wIhw8
SwXNJg4Pph0C3Yk9OF/VK9tiMoZUW7ihll70YE1ypdv2BWrw8oRfn0OROOeoCY11H4/xbsnDKVSB
VtHRGyMKmTvjD79IDJ60Jg9Yx484Gl6itKMNWDfpzpA70ozxxhvwjhZUnNwcAJc5vFuGfKmn8h53
plw3+UfdyEsxiWGT5d5hng3syDGZxKb2aKOixvC1vS1HosWFWrAM5JjN4TmZ9EM59u22bB0ADp29
TfLhq5ys9mK2Hz6aIZ3ULLYV0mgmU7vGsvPNpPSPpa/r8GXLAFUqBHN346Q0E1VZP40q+dLJjYc5
KPJC7+AVhMAajtiJVu1Zte53Hop7Rkm8TW3vGZm6It9oIvluETZDuT0DK+FqXNLI8MK6J0U2k8kZ
iwuPpuX1olUMiIe/RAUIhGPG2y0wRLfpy3zeKUDda61uMNDuanHRpOOlCNVJB/J97NPqREtLiIEs
HKWCVSmBIMTwpXKGg6Yepn2TfJs2I0dOrOatE2N1EYwF4cjjOcPsDMGkpIVMOnxVCXyFpsHrJsz6
HQPAZGO68jUYAHOZ0YxyMLytgsLGpFxfZRNzi0hKTmayTnbhTHi3ZGAA0YAsmh8UJ3osq4oen5EI
dSEP7G9KqiWbwbynIWscA92iAeqz+WIZr1Xm3JU+0vooV/U9NK93m3MzKBHj7Mbjt05yhirxfIPy
iuZgx7lbRQawd59efiDEvqsH/ZrAXsaDAfeSDBbYoaJZdyX+Jm9IbOaZUtNMskqinFAhyjRCB9yZ
dzGY51UeGjmoC/WuSoubRk8s3J+Hh1bUDwVUojXreG8/V08pD4vcvlzKQIgQRgDjWZChOGWj6gQ4
hnmwWFdJ/qNxJtI+zqateiTGQxasQpfeq0ivB57lVxODH15h+lzIsTjZNYBexIS43+P+1p2zM4bE
G11wbGud7jhmXIE5vfOkYTIFXNJhRvQCcedumjp4H4D3bfzwTpGUay8f6nPHWzn3IBKEI4ncqpPZ
bWIQWsnHM4/Oyw1lJrtjGD+bbObS0p44Lw/ooD245iYOkd/IbAy8srC+rhZ0apM0FCBr21k7qXNj
eQm+zzxzOTJjaGuXg33P3KL3vIWglpVnTWyGjw7nA9G3GDUFwMjZPsNqafxBgOyTkAGyRV4KQIhn
b4ZJ8HovGsWBVoTHHS9HnuOfSkX8xu9C8FjTfEytyT7Z0zutXlJlMxyvysVHXqH1iZBEytJnEr3E
UEavajexYp4QI4ILl3aM2YFJIWEKgXt8J7WEa7WGtmkPfbbuZyA8LfH1FUW2h9Icroh4PE3czXeg
bRRcJ44MfWDu0g4jhBvVP/6oU/1Rp/qjTnX6o071/3Kd6pf/iAL9LWXzu1SNTWbmr1GqJTvkCFML
0v2eZwN4sKUrll//h7ht58RzPGsL/BknfCD/r13VtSdOiRcPrFDkMurJHAhoGowHQH8GnFEGZZfZ
AtEfphVueteK+AGuzgeBdFoUGDvnzH+hWkqFgrhYxy60jinJYmKCf2bbf818/o9iX/8fpbVcaZNq
5rv8XwW2+vc6ev/HlNbfP+pvQS31q4s1yROCnx4Z6eWn9teglvur53gkuLTLI5ipmCT/Pallk+7S
yiY7paQLZ/Mfc1rSsR2SWrayTVvzS/+DnJairPtPrynJ386n5ZjKdi29RLz/4TUVj13dejU769hS
9WGChVijctm7kbHr5jjYGi6PUn4Y7nnqk9e9kWwmSEr3/c4a2WYEcyU3rbUVKsu3HIHSjTZQvM6+
Rw+5DN0NxcarMFy6VyYHnYgubtkqntpQNm8Gl+daYKCXeXYtanvejvyldz11wbE3wWnDv/wGXYRu
ImI7YyCiLZIzoen7XNouJ3pw4yxkVrUL2Jq4fMykyozsY+Nz9monyRI79Vvcuz9qAwxLPrfnzsZ6
qUUT7g0y/8qIbzIIZWeze+k1eeq+sOSWkxCpz3JW60oxqLWAxaRhuWq84Smvoe+qMvxusMwh9sZZ
iKRvIwIHYqfR/dSDweYwzm+ZnFqNN209zzgPpXGVV0/AvJqHSynxTxXw37ejF7XMNeEuugHQm3HO
jopI/8rlFL1JvfcAZxITBLL9vdD2SfjsPK2B6nm+DGkH/SJJTW+blqtB7IApoXjF0/IK+st4xjp9
NxpsuPM1h12l4ovjU58JlGrosDXPSvRL01k3hCQMDlg8ZIPMLWCJrCNK5ys8mjZ4FyiuTM5PPdjn
ddxdGj10sIktvKq132G/gGszSFRjeUxsP2CxszW9jAgF4kfDG5/jbPoYw5G+cdYxUMrjgR/tulHO
ez2pLc0AehbJ8tjXzycWptEqHW21Y1ToJdVZSuNmTBO5DvqROZXrY4cp5HbKjU8WC1d+W9DnNNPp
2i3MdV1NH00uo43BVDOk5LZyuhhKOquEklEX5WMq67EBoTN/b9FpUqKbeRDKuu0o/RDgQHTbuRS5
3ISNimNZ/aaRNMqbuoEbiLW6hhWUVOzN5jA8RxHFD6d+SVjG7RrD+8KEl92OJT0FlZXJntd/B1M0
B6AoTzWP/p2fUJj21DdokXumpZz7k/zcnV0Cz6yZJqRVvYmfkT+gzccLklLgon31QUWYtok/nGbx
re2JvKlMUsR24cIu5iWepdZzFeT2qu44dVswTiSvveNg2+sED8yYtjxuQKSyZ5DvmbJ3LnFoxrQM
2KyeLZfKbZ7py88g5nvv8U5mzZ32cJQ0z2jCS3ZsQnE/sKBsIbNurY4/hvmBt55GAyTVmH9mFOW8
gNpoaWZyb3fdqSRAspNUpHYQZGYQ+z2BmXbmgQzZOttAoFttmw2HiPpHHZ2bhuuJN5nZttvaLBoP
FYnnChEIbrHkoaMJQoAlUxvmTNJi6p+Uet+N2bGGu7OZpNsfopG5oygHBjkhYylIioysuh5ONe7B
2Ry+2OHCrF2xTyq2JnFxrLEO3hheaaMMkR7CM3R0QSLcpnvIzXfapMJmVROXFg+NNInr3tjWmvYm
2MMHsFH2UtUw17Mpi00WpubeyIbH0Pr04Zuyqf/iyg3A0hWPFVekNfwCar+03w8uLFojMn1qqfxk
/KJ+SLjA7HGXiqM7vwpz1DsV5x+aL03yBLzFjz3SL5DruPYntiuNv3V6/UjiJTwn8W+cOMFrFJii
P5FsCv2r2Kh2HiOs1ajUtBuY2a6lFZfbyKoW0IyPTt5sv9jc78pswSzmPJrq/K72EopaTLoZ4YXB
a6Z80AC9AzcE9hGqSLGpDRbSgE/CyKL3WDoNizycyRGmljWGqx9+QpQ9LNVLzTSUNxr8La+/Ep4b
sW9uP9vlSlHw9pyD9pjQulwZSJk2HHJsVl7lO0IwtCm0rq+sVr/ZDRSqcJjfwvAnHTUGbkk0rasG
DECS9dHd1Bh3WT24jEoQ1laAmAm7GK905Q5uUVKMLIHmwy9Id9ITdAtZS2C1oCfbUa9GpN5xX4CM
ai5Qf1I1urZfWpDst/x8uQ5SOma+0K8cO3kRQ27u4uE1bRt9KdMixUkXeTtaIoSyIobnrgtHhvT+
LBn9yQUCAOEcWykKpzS9N3To72OADAC8kwfRsupyRfpGdBykV9A/UlwKH30r/s4opFzGxr5q/frQ
2JG5c3rm+LIDrFLUoDe8lKl2kBUZXb0af4MF4Sxa8jxpsVguZmIhwWgxSmoxrDZW+tyjj/KYMNsi
21ipdRxCpznWRcd7o2RW4QFMiRKaM7WdPIwFHXSnAoQT+xTk2Th+hgpcrsHycU/j2kYO7tIM3Nj6
ipoJgylJSKopiC8E8S3EzFuLwgUQyvSLLI66dJE4DGCMUStE7+Xy0mD8wRw5h2HaCfs1xLRCJYQx
ttlddXFc74i63XCrPNa+BaCQ4Y89BC8hJTqG0mgyciu8ta38OtOIdTzHfXeoe2+6Lqk31Tic0rrR
V40tbrhMZfeMeVeV5POq2X0gMIYobTxDbXrEQHEsK/QobefslIdlL/GsQzKahySqobujrWuTwdgo
NWrw62HNvtc6IJ+Ijjours3UznbawUtI1/sq6fxib1LVXsjirO9RF9fUrDzOz6NiTpxFwJKAZDy3
U2Uwd+e/c614NwvwY6Y3bkPyFyE0jrnO3wHQ98e2YBmdVrAx2dHUtBhjEF1J0wwYHroaAbNJpYsl
2kYyX8O83NwGIam/OJ3k3qoMGvdaflIpBB4xeoRyJsc5SM3lLu/lk531/cHirXRFTsdjb8VrVEzy
QMDoXRo/0xYmT9aQLVx889vBSF36TingC+ne88BwPZs+91Xa6taIVN5bPsu0s7OLwQ5KqasSDPwr
d7x0yxibY0TFfNGJeS/oiQMiI622WPITOR8LPWVbKgreKfR0pS3n/DjEGUPmvnjIe3DJwqW3nnaO
veGaFWyBw5bpS67MhyQRJAeKfRDsOI4EszrUPUJjGX9HljzYqfEeNE+jsINdqA5TOXF5Q/ZEsglO
VErl0uaqzVz4DsvbhjwT1VaQyJvKQcAbBlzmRXLWtBwYphdc7qCXBo5/bwosUxbotUm3hwp7JKcQ
L7yTpC/ymNd/ZdIkz+1h3zYglzrOJB6wFyKYcjrImvRiaAJLV8y0VZwdkIjesi2GC+X6V5zT3hhK
qq1uymsVDK993ZlXXpAe2TEwdS44m1JZhkbLz7Rph52INOfOdkPs9LmzpsNQauJWY/sT/j5aqZC9
CadNe1BkV959JAF7FM4JxcaWpWant50a7nLDsK6MMoSY49x6FWgSsAYPdSdgf6VrHUNby2xooEYF
58d0xKOcDMCdozqXSuOaFXqPeSp24B57qFizXNG8GuJrYkl7iGDdtdP4r/bylkilecPFNN8nEUsw
iCOS59T2rocavUVUcJ+jLbhP3OLJiiTbI84dTLHvhniGWmC7m7p287OgBHlmH1xz0B7K6MBF1qAU
qaZ7Uwb9bopYSkxYelw4YjHLj81s2T4IY06fcJBjJHvZpEj+gYJoIgOZRGqzT6aRu6WE95oko7gt
oIl2GQTBfgblQg1ulXAxgWtDikFkP7sAaXqa8e4ID0V1E1NowbwGN8QxneKB+tS+aMtdfedaHuTq
yCC1Zra7gf+PoBA3jjE/Dpb1gWPzVsUInMz6XOEh9BXajGYAyresa82m/RlUay3i74artWhuoMvw
WMN5UHbWPq2JnwDVT8yBPbu6s9xyVVaPdsz2TluApKi4oaAivTGdiei8ORxOOKG9e6bVrZIfqncu
dNy3Zp8f6fuJddeCnkiVgdU4vFbL2lXUKagPan6FOd+UtvT2Xg52wkqSo5/rCyed6FJxrupEbp4a
v33moYS0VLIzeJRiSdpx4MCy1itvPveZecrpZhsaogEHelZ1YfNWx4Sskm5ydokq1ianmME+MRNW
W5XqjGJqbDw2+XD2G1zNmU/IY/JntVo+06KAdA6V/tDLcDN0iVi7ts/n6xfPUe3v9CTvQ2le5fFe
5NFdShVpBTpgXbTiKywUiSvijcioCfyaFBBz09xAWeq4R79Cy2WP21G77O3waYD9rhlXwzH0CQA5
BRyTb5HYH0KM9YrQsWI1p0bm/iPF9PyaJx969JVXLQWyS2ZHVzFDdPrmoCSa/DlN/CfeGehFtHiN
0GhZ7FlJBL9YfGczTmJhZkDO9OMnAGhUIttoKyJsWgUKlqw4hLk17DXV4OCZZ8uprt66eXqNyvLS
tjoltFpTJ7SqU+IGGAEKbqYJkLM5mn+knvWcJRJUnkNZVdYRF1LSlJY6OXVlXk8+ucXZMo+m4AG4
7FiXQroBbwDH05S3UYR/rUyNcKcXQOVcsZGqc7QpUDpXHBTEyZDQLg3TZHpk/GArQ+glmuvg2PUC
XwaueXOgrx+wjhcy/Al/eNpgQfwxSa9fuVm8d6V3Xy7R34WJCPH7KuPpDimP3lmyobbJ2m6lyT5v
cg59GgaDYKex9sr0vWqMVxMHGAE46zs21DZTvHa4zvmF9Zx44acDa3/D/foGjRoHX1jMoBN49PB5
FDCgCKQLU7GD7Q9aHSuiepCObA48gj8oQjVdlpHxIGVMGpAfjRNE41qkcAzymYNO1ohjGEX3U9O+
R/01t26NbGBt+X5wLIvxTS5ev2RpyIaFh2neuCKpvJmN8M0wsuoQgtjb9gpU4pC03apr6mOBd7DK
AMWlHPXLg2c5LuyIkW9eMhyc4OyHTQk7O9wVOFzXs2Oa6zSP7t2EAV8g8WKkJPR1VIGZIndK6DCi
I85FJptwMvrJGD5bVh3us4rU8TKKgd0OodVO52tApqRBpsTYcNVkPcrchj9/RcXbJTGaEdysaAbA
jr0kC/JXJglh5hxsBEI/7kXunBCP55k2zQk74nfkTm/0d1Z/CO1QbMYsms/+MXIsUgS9T0q23xIe
RiPsuXKNRvbY9NaJxBjOnzR6q2T77declixf3HaDxcsUVs1IbpQTfwndiX94lp9DTXe+i6TaGvez
hUyg9EGiEm9Ydy7hIU9FQPrBiLceQTZ3cCDdpt0lKfpTiKx7XxFPGMgpJ/ZUcFQy07OoIGUmJS8j
Iw80RFvlHzqsSalZjxSM9SZweVyYmhA2QGi9WjFt3ZkECNDYH5UrSVF33GkG1KTs/AGA8ULRgcU6
u5oPrdAwrfu027l565z8qdk52eAdVTdcJ13zSWZujQQTpc4IhwMbit5XUbPAHlk5Y/32+eGsIkM+
R8kg9kYZK/jpxrTVX24NYx84F9nIREHt7uP2SDh1NwENvdJl9WKMNcoqKwJSaQf3bmW5j1WZEwkj
kZfVpNa4tqLai9d+HGVbvAAoNRxubiNhTSLpER34Y7XMkPJ2uA7RVu0NF0aXzZRlqJEFgU9Oo3jX
W6zUc7EhT1ud0oEWcro8dnr1lxcw7Osc/02pcN+nQDn6VH/lDUWWATgD2ajgUsUBWj03WgNO4WI2
cqPCkskyf+zeDL/jQmQeJz3t59HgMuAjnmqvuyLdsyk/U6X+4EwTrKMSiGBenalb8NMhMmyo8Nk1
S2YtdnU1vE0GiDpp58U+NIptWSNhgXrZcMhG2TVykYLbR+wQeivp5g9mBkdkU8xRHPgnRUHuikAc
6/gavl1duRiTbL4h/8beme02rrRX+4q4QRbJInmqWbIk2/LYPiHabjfnmcXp6vNU50/yZedDgOA/
C3KwewNtuC1LJOsd1npWiJUncQFf5uDLVcVDcRap3pGzKMcoQ6NXq4LqlBTwPHvplmJrZ3TCbl0e
Z4IdNiSz5Gzu651VIGFFc3+apAspZgQCny2d2KHsJ/YI4ajFAyuegBHGDtDUKgQvbiGsspn+5a5R
HEyAfauainQITSSaEdd+5rbYu9VErIOx9UCi50gGT4mQBLwOAK1Nk4JvGpbX0Yt/99J5Yz6y713x
EQgkSw5B6Ct74PYZLAMmGaEdS1L8yqNh70sGd944QyEhcZDpI+NQEX9VChnShFBezXxoXjqIe5OO
NZ+BaNr4jNZF86rG6rFETRFyeQSBCZUGNhGFo3sTCb9J3HUsvYd9Ezu3pAy/jXmsgLaWRDaIaNcS
5bQmjOeEyYdCJ6LKMZlb5HaBaKGA8pi32IXinmmX/jwaR4EmwM4+Teo2atl7YDXPtpGUJ1q96G6Y
c1BwaOWzsA/Xs6PuBlgIG0bYGVIjwPFJYtzL6ZIIjyFSXhTbNEy2o0LgC5Ni2aL49HbkSus0Ey7M
fuyOlcF4cuzQcSMZJwL7NhEtg1voZkDaPU7Jj7aMY3gt3Vb2zV5MBfoEhEQa1XQqMuMtyN7Q6KoZ
QFS+OI+eNTJkwUlVudWxGKe3kPCoddjO1bFqDGxK9hEFCn8Tte/0lOlaDmgh+qZ9aYjGSEY0Rlnc
X5bQ+LQ7gJ7tSHByDwQT2VW7SjtSfJPIa1FNVAdwvkgw4wMz8YZ+vH9p6MZqzEenTLVHhRNqEyXz
Lpvq5E54Wk2sdjmQ1J3RCiZ7Jsi/hZiYzeKDd/egx61LzBecdpTXMtmIPlAnYr36Q8dVuDEVjpgZ
RjVyRnNbWZAiGdXtReanGAackU5sBEAaE5iRP9Z+j1KhJo6+71FlkF+FQNBR23AEbi9ime2k4a0S
9B9X3+yfUpYARmTBkc2RKg7W8OQ3iCtBg8GCi7NjclHzco7xcLg2Df4kEmDpLmo6RnkhCd5Cwh13
JkdzsM4A+dSaHHPw2YTqwTeyGCMn7lgdia3oy7uCcT6YdyOkuZz7GfkuT3+n+CrCby6rZFsYxCjR
U3CllwOijDH7XTZQGBjCPqPzg4HDLK7NC7I6cn8XspIhtDQK7igLln1bcG30Zum8gAG307y4NHEI
T5mR2blKgkvnD488ysNd2hf3MRz8CkQvAG9SHOrIYLpT1MT5LFiXKlCPU9IdE3C95gxn2vBRGCXc
v+Ch7Ttq5aesL5z1nMxfkLK+2hjojJct9UGM9R0MXbmu9k0VR3eR4X/OoQs7JPnlkBcaD8lLpCeA
CRalUJg72ZTJjiRfVGvzhhFysTNIJF0tJqQQQns5auKhBnGWfQ45x51jRc1eLlxQTps+W5VYB4v7
wZKDI54ydAO36OekJcCT7+1IY042liacGI05EE5fD6thgiQnGxAwbY01JW5OWlJ3ZAmDNry+Xxrk
i0HFP4Dy9TbaoXlNyBfFODeGh6ybruTAwCn28GxROzWV+4J0Ndws1nOm/Es9YNusRA96zykJnndu
UclF52Rps29F9rxghTsmRYfK2MVcAI3tIRfzzqtsZnPt8FIwYytLYgr6MoGvHYj0qXARQE7edGoH
Ik4KpksMiLyxuSHR/WiwKFDnCYRws7ubm0JvIw5Jj5rKrnhs+QdZthcJJNosnJPohutChJ9B1G2W
DY/Cai5Mj16IFTgpUnXnprrT5hUURodMcHkwYFV9sS5c0utznbnGzoUJTnGJGZ3SyoE9xieCo6wS
zsmBoC+6Dslm/VAI7zkPJFn1yGBT61J3xr2fh784xIiN86z7rKkfjBUYrksS3hyITdI9RpRvzSSf
iVtczf1wTUb5zLTzRzR5b/hW+Dxj5GAEu67YGuH72hCI9nOW1VlV6lqY7sa00y2hZPvGhxPYomw0
V1rXNiOMB4VxwOGwVYG5T3uMYdFaoOFrpImLkBnNtB7ZQza1OoR5e1FRxixXXfHU3Hc7x3KP+quy
JKci9nYC/0v37Fg8ejz7FLODQ9/8mYnoXr/JWePeIt6Wvvrue4BeLQwof9lHtno0U+5rxYwj6fje
PvxRJO3FyZyTWSBtRguaTcGh8KE2l8N1nnnlDccCgjzFcoyZ3I5w9DOq1Vtmx4ekFCwAZz6k4DKy
WksaxUBpuU+N95rHbOW5Z2IJifdbngdNn1fqyQEl3vKJdDI61Fm47etvP7Tv2Gucg7n7zHtyvPx0
xzN+l/jmvV/6l8rHQGJU56y5Oclvfw5Za4q3Ucw/C47vtPavLEmU4AYDPTQd8PDtJVefTw5UBaDX
7BMgPtQDy7hxfE6LTG27lKSFtj0yL3vzQ2MTqew6dOLDcJBiYtdSwxWJ2Z4eGhm6w7vWkMLjN6+y
00Nt07mg4kW7ntwREXZxmhBoldqqvHuM+vAjkflNv6PMOR8m39qXUNy7YNhFc/BqusNLV8T3UR6T
ENJcqK6fmA3p55cYTNxIMSxghYeJd07i2hTcEVjNunrBHhzej/FXE1q4K9SVKqOIkmM4Nbxk9ahY
yBUjSeheP50NmT+yastwKtDuRHk3MYTo33l0ElUm9o09fmaAuiXc12jwfhWNeLM759h6FrMOute5
L1+bqP0sU5+gGG+dSdIpqDrPw+LeGnYHqi7v/CXdTn2GINnbSZmC0azuZNzxiupn2Xy20/jCp/gQ
cZCH5b6wHhQeiNB2NxPYae6zbc790FNVkLbMeG4MnbMq2Fil1b6myjMX50bu+RrtZGf4bOi9B3+h
0IhG9vzFV/rHE7DII9aIu5a0A0tOd73xq6XnqxP6KRh6REVU2XrQ2L/IsN5n27pXHi+ywguMgvqk
d+teVKE/55nUOqcBSW7Fb+XwFA06/CAIs6dsuAJh3ikGrPo/lnXnxXaP9hK+TmPKPvaGDPzeEgJ0
bUL85Xgt7P7TRoQdYD0wya6ISUKLZflqLPNPBaAQDxHvIDEfc21vxqp8CBd1IHN4qy8mH83sqsrG
lx6/ouUXO7Z/OtGDPN088a+JGK5RzR3qdp9Nbr2h4Xz+s2lrSZQOy4dx5mFIxKBo0ptAbT4OKSx3
gPOCRxn2fUapRT5cG21H5APK6uwZZ/ApjB8yEwuN1OZrxLEITQP1BPn2kNstyXTY61CYMuRaccDt
DNc/gO2XxyoYtjH5Dbrx3gpY+Mfey988p34kwSy/o/V/RyjPNInygU51enEDKtKUoNuJhUEyx/dk
SiXHMSOxeQT8Sc8eRDLmIIDN6PnFzfI8shwIRWaVg+SUKkNcW5lcclcae3JxeMZmPWtlZWK7XiIY
Xiq0t9HU3kV18qNqiRdCQETsZCsxsra/wz5q+deXdtVYaYbNt8XT7SNArqfHIh/fK7nAH4vwuFVZ
+IO6eT51S/paR2yWUBts5JhxmvacDZlGMnik37D0O1lzfWXYgX6EX241Qk+jge2/rMp99ZQITlWc
3M9eaK5BMxN4ElEijT1T+tGccZrPlIyYbNs1W3bCjbmeS8v7LAv8ckig0qNjGRdH5wtES43X0aqW
H0MjjTvCq381lR2tjXaa2efjFhtqOFdWFGAkx3MRRFQfxM2YxMxdbp4Tz3RRNB5CdJ/RkFMUhtos
42VqtZTlGapBdJ1M/y632XbqcyGNF3lHc4+pIdjX5DW13Ocips82il9mIJJDEVxYFZ7SKEge2Q5y
X8X1N26Xi++l5MMmabKCjmA/YOjupRhObPxXhMA5ReWR6aBqYBcBzqzkKSYg8B6W3W2sFPZF+9tb
ZHzNy98pqZmntGO92rfptxEaqHUKaNSOEyVPJtEgDITS+IjFcz2jj4kmckR5c18G9MoYSlM2Dy4l
d2a9pUsW79sU8jisZjDytodxecEFVfnkxvj+PdKn6k5Q6xRLMVMZNtWpI+qI0HODfPjoFAz5fjL4
tJwoZ9XFRIAQJs98YPS3n1rPQ/iMtrw010QpWHeNK36NgmzuiQ17FMCwJLzugX433aZdRtfBPn/f
zI196QSJ2BSj27hphyNEgWYzgTnVUYpBKg/gkuXZLXxmq7gjogjQg2/IN882zC2TIzByXfazKFB4
kDOTHpbG+PSIvYt/O4v2TRU+k5gQU7AYfRO3EI/yzkvf3KU5lQXhvlPhE0vPhCROyMhZnIQsHaZE
ts2tMM1Gua+z+mRBjwWey5y8Ku2DHMcf+GHY1C2kPow9zICgmfNNkLGbgxde7jEFsRM/JBZB5JaX
Bbt6KFgYpTdVz+4qHORjwPZ2U0GPO7C7MtFiXZt6ZCeksntopwJgxvIkVY9Z3fLjU6yCp3I04n03
GDj9QMqtHIYYQVX01OQpgRoyPXgFISAsTQlHDwl4CSOGNc1MmT7A2liXgnyklDncriThjJK1w66W
AkrxMHmPJpZ2rqeFMlsaS7Wy5eJcEfU/JU1ZncW0UztrduUlCJD604j2rPZa1zkVw9wDpCzpxdqa
pUqRvVKuNqup6B9kwrgqwZOET4EyNTHvtNt4LkoiQL30aQmls5cu3yZAeN6ZqX/gwmBIH9SVHv4C
hpf2Q5Puy/y3X7jNwXCE2qsadDz4heS+GVmPNwHJNGp+T1Xnk4j8M2KeflRtKig59mGiqrXJXK8p
g23Hu7nqChgMMcCAZuRWrjpcupO1SXqAv5MjdtWA7d6b7WfD9MxVnSX4OKhenCxI1ghOhjXjjnFX
c7j1qj4JeEiypxtgq42ZjlQfLvEHss4/ZD/kBMTIDi4C3iR412thzeO2mHyK3iU1dlxdtfbE7Ork
5KZBxi8ZsaTXC/YMW2Bb3chcf7CgpwMf75JrlD87Xtof/MANyDE3ot2EFh/7MsT+kHkCwySm7mH/
XOdciAZA/BXLznvbpLM2l/xVLTABRBFx8/acsG7ifjMw/eLDL9YCzeC+G82LnyEHygrrW4yF3LO2
/DLycGsBjUA3ZRonixmko1BxmEFJ6rITBUT1krDZGeIaZcuuWgj5g3j93fGsXTMEsg9xoKf3yNtK
xSJgHB5zids+Zro7BOR7Vzx7m8RLt25ej5uygwNJyDkTg2WW6zlA8irDnNmOp6MashEXTvvas8LH
NBZgwYDEfmwC8kM787tqSpvwbB4aHsQVlxuOwG3GaV5Yv9ueYd5n2idWacMYxrFyockKSp0dVuU2
Qkm2Y422m/35gwSQsBqGi8hZO+UJKW8QwF8l9VABmIH+G+9aPezdaDT2jEQQ3Xj+CUa11l8Vu6Rm
SNLJ6ivQXrgQ/MpcIJXjPuxGiwcsrjlf++c6hG7kMjgDJw5Sq1b77PIL/Xy1HrT/LseI16STcayY
fS9/PHrBj2Iu+HHOlY1YspWFzexOYL9U2uE3Wu8kmAOewPrnaw+g9oYSbAoR1wnTTTFQMCwBopOe
sPkZAMKJkJf0aGVTztKDqVXS+Du6dARp2n8Yaydi7zKtzXmzhXYpKuyKWFLqY4iBMcPIaE4fofY1
KoSgrR0uWjz4XBXLl9+cMeGegIbiiBzROePNImuHkWu2Edo7CT+BZJVuqDaq/qqqCX/l0n+iGF2g
LeO9lNqFSUGCgCyJ+rcQh6Z2atbas5kOR0DRzlrI8NtzGT5Lds09nmk+9nGjpYW0K/K36zWkJglS
C/CGYri3sYqadNr0zfmBjHlc3dpPuljMHx0SKGjOkeFo12mt/ae1dqKWWFKlhtujm1EnpgCUpXz3
CAknsCQDCC/Dh9rfzFGpM8l5YEg5YzZjSlw3fjzQ/ONt0t7YhuE8MZD4ZUOvXeP9mkEXACM3CfjT
3tp8flaQXJBDuc8qTdrtoH24HoZcEQNaCVU371zMujWmXUxYetuDjzfWjt7YWvJ973D9D55Fcs4g
8l1YGiFpcvtAe4KDGBFl/KC9oS5QXsaFHn8xaCdxrT3FNuZi+09HYWQ8S5b+JtOY3UkAIB5Byess
Ge0t9vyx5Ea3SzMz3kZh9Z2Wz9jDDBg29Rm1M6IVtG7ki6xL7X4OtQ/a++OIXpJzqz3SzMyJcRx7
d2219o9g8jexfkkYq1PtsM4bLP4Wyvhtr/3X0AE8kCfjIcSaDb3+bcSqLbFs+wx9GZgnuwXhK7vL
z2gu6U5MFK5T+jxj+8aDy645keNGjO2WSIfncaEBxCqeYBlHCMlQ02Y24Wg/ea+d5eMfjzke+dVI
10Tg9xRScBbHfngaXPFIonS6ZpsRb123S68h9vVE+9hLD32+JfYM+dY9Rve6ZDHkN0Qb6gFYxdm+
EmZwDbQ/HjjxwDEysE3G1zZoF72H1gYJsl+yl+F+rTHbp9p1Hw+HnDjtaeD96GtxzA2kAzw6D+zP
1qV27rPtSTDy5xiPPcuIfpiobnrErW3U6IlXS5sFBsAAB0ARE2wZ7aHrswf72gc/heNiTNcUAZbv
d67mCmTm9NMENNDUzHZrd1/49BsglMJNZxM9VYAn4CekzLMAv0zVOUr692rmAeBrpoHUdINBcw46
xtlA1mgiwmeZco2D2nFgq5Mw4/cjoXfwEixNTuijfD2AUmDyaVwS4Ars2PA4Q1sgc+pXCH5hKD6V
21wqL3HRMcIFMKE0gGugguNY6NrPTpMcMpAOjaBjyzXlYQL34GOeIyQGhcFQcSJoJgTm6ofKVLdG
0yJQfHd3/A/p1mgeq2hfa7IE0ZXlRmjaRKK5E/HKBkIxNxQQseZS2Ib44Skz2YEHeI4s5IVqQj0a
ICdPVPc2VvETNxIgbIAXPch31lWTt8k1DaPVXIxupNQaNCsj0dSM7JMrvOXUg6YBH3blar7G3Mkv
YW6k5m4wryaHJcM67Dnjy+JazjpQxGMbJcQOT7M7kj8UD3AeE10A+iYIH6ZmfTCwZC3vJo9mVoRH
/Ldwf8AOZ7a011LTQuBUa2batXeqo4lJc1UxFPcAjGj3iWKZEUKMX4FfsvYdXkAjIvgAOAnxYuma
PrL3uG1tzS/hwXsJNNGk4LyTs3/zKDAOQ4EM29xyUckzDn4OlXQut0xodyOglEYTU6iySnZkUFRC
GNqELLE2dUCsFJq1IjR1BezDL0dzWARAliLSZBYALaxxMH1PFwW6pRa7GJDLH/hOqdkukaa8QNZe
BxLuSw8AJtIkmAgkjLU4QJPr18YS39jl1z7oGKkZMkLTZEqwMh1RLaus7Y+ewlUTNA1oAi7eZnGf
WTgzKoVOM2lOTQuwZlm2SH09xNDGWwnQpgRs4yT+fZfH7p5SL3LgSReVdclI9OFqbyFyNOa5FhJF
sbpD/uVs4OrbLKAggtfcnZxpFyY6ry6wnVRTdyzbeg00hycHyKOv9WiPBxbQChXUpLk9cAg3Iu2S
DXKdheZsfOg15SfWvJ/Epo0LbSSkkIA6o3+PNRuIYItHJaAFMUtFlqAJQjYoIUczhbhckIapQ7PJ
sDPRGpru2Qkm1o8RCsdCpQcRAjlI1XTnl6iIozZ7DrvgwceIRNhQuEYCMq4tO31fcsLDu2RA2VRD
QYaFtPQErzHyPvyB75DB3FM0eoTyLTbYwixEiLQwN0zeImTmT1gDLkyw8axDYCo1i4m99oCA2r+y
j2LaPcy/q4FBDEPdNfAyez9oqlOHPNHy4TxVAJ9ICH6M9BBdaBaUafBEgtvznGtOFGYejquAd0oz
pGpgUpRaSL7BSwGC6rLPBeZUbAf3g/1IUtWG4cO8D6cUEwYRjfp0DKBWdRpflcGxqjXQqh0+GmUp
sDgvRcq2xKNsGlln48m3L6bFAkDJEoXXz07DsvI/2CxjfsuRVzSZEa6dpmw2XWs8JMTekzriY0fY
ZGHyu2FJmektoO1nD2xAmIxRYO4d6VeEKW/I931zqna+EBTDgj9zyFRyJv4pjf7KNQSMoF6ijMCC
UQPS59cje2gfuHxYdvuoYkDq1CHlWc9d6uttq0w98PrLXmn8WOepx0iFPxanehg1oKxhDKiBZSbk
shZV14piVzzGXhKve7Yp9T2kiHdHLsU1gL4GGqBj3U30QGoM70NqffShCaZIQ9MajU+b4agtLsw8
QhC3ieVtUyV0CnGwmmCvFRrCJjWObYTLVsNnQw9ufbTRN9rShucxCDdPw9wiqG6Txrt5cN6kBr4l
PhttVmbjlSiEpeoYxGg8XKZBcTkTLQ2OizRCDv3lPtZQuVLj5Wo4c7YGziUaPTfM3kvDOtTSUDof
Ol2oMXWoBOu1x8HZQbCL8yvagassSCuSGnFnwrpryH5knbhE29Rl505t464XV6IClgFto/Ew2Vgd
XGkxlCTEndOD0wwS1NapSxqdskQYQ6vlYNV2FfD+yUSdApov15A+wwPX58Pti8uehL/43kc9ivrq
tYPvt0k16s9ol6spvV/ke29Iup4RwJCWwsa+QkqFfg1goEbqD0G6ZuBlrTEE/Gqj4DOw45sfFngy
hneYGAQ6k1iYQiMk/DJfAMwP5ncLqzBEBpKYtEUeOyeT+f6KmPJG4w29P6BDjTxMNfwwgIJoQUNc
elxmKNgOlhqeQgAFPdxExjXMoiEkRYlGKsJWnOfUvO+ISlEpPI2EGBcey6XGMfZwGQcNaKwgNWLC
o+OJgDd2Xv7FfuuZlIiVBd0RlSFZevAeISjRd7cNCc/l06yRkErDITmr20ce3yQBmTpWAYakZJ3E
8ymkNnbbJ7mzBHCVuXyIOrSEiHZtcZEQKcf+x+DCKqx/2BpXmZiAK02RHbBZlmAYI2tlCXm2XG85
2838iPCXHgECZmu9uDYRvCL1t1Sr9a4h03Ptk9yx7xMGTl4/7h1iv4DPHTHwvaSQNj365C0yJJcM
zfMEi3OcgXJa3nOsIZ0xtE5SZNHAryo7Tt9VXvwY3eV3OMF58VNKvEiEe4mDhA842tuzN+3VrK6x
xoOOyXhznOoDE9kJ0mnz4uscnYrwA6ZEZXrQrVgV1U8+3FFTkufxZxoORe9nVDEql8W1UoOgi6Rn
DzUxFI6pr4GmfkVqkWKnLGm8o5hZN0qROY/2hbbxJAtugaDFbBFASs2n7QI3dS5aknudj9mOsMJY
6XuoEaujYX12BMgbTQXnNfnK3IL1Yeykj0Zubsh9ZoTAXHhr+rFAtp+F6yWY6jPpSm9qXBhlueDd
GA2lt//LWYJZ+X85S/+/OUv/a23TpuN6Dmbm/8Y2/d3mSfmfXNP/9k3/7pr2JK7owPVYhbCk+vd4
C8v+i78HzYkzWlraHv0frmnxlyT0wvVceDza+8uXun/Nt3DFXzYiU0FRJ+T/1Dbt8cP/sxHfC6Rp
8bps10SMqC3d/2ialrlnuFNcIBQao+/O7E4zmagrh36c8qbA00bxAV0V0/eJST2b1YzVvbqvJuOE
Ng0Zf7qbUlornP6frjFxPFJ84EQUbY8YHjSr8abZS4TKeQ4jRqEpoHeWAOc9TdfWCo85s+JlmzXX
GjHFQI5fk8h1UbV0gS7invgjAf9nOsY2MEhvdUv1TPwOOLrKvw+6Cm2RoRl+1vLYEyPU2S0GSerD
uXCJhEs70IAICOsmWcvGvJOT/70ViTgS64WgJ4DGhYHb8dZTNa9c2e9TaFxoFdOXrN0bSfco8u6Q
Qan6hwvkn9APrP8SNva3N/1vcVG9mlt8RBlVUW/fKZdylZjcfm5vyUSmL56l1uHw413siZ9tmmJN
SvpZlw6Sc6BBp2ezwYG+dsJLdVZxfv7vXx+X+N+vCsKsTN9zLOni9/ct/fV/sNKPPhvBXBUDYZwM
gryeEnwytSoXwPzQ0YvgFcdAd8b6aNvNqbf6dSrYli4tUvW5Z9VrzsepRrIf8L34Th9i66knjhGz
ABJyK3nJKYFFNZ2VDT52Qpqcx+oC0/xqB/mObfZXZVsPTg321Yvsp8VpNiaZ9VgRQeMzsZu/Rm1l
HxhsGUNy1zjmFgbe3vB+19SqqpJngopvy4QJsVEk77mXYGCQO5BcOyj5qyO2vc8ovyYKCyV/GjQ7
+oeS5GxiomX2UrGBneWPfIqyQyJ2WesED72bf1goCuL4NSrIOrZqPBz6Emma8rv2YuhFA+WMo+yf
TWw+CCXqTTkPPwej4JbCj7kzpptJiNqBaGjsERGxbsSrWpLqgxdfmg7C/OCu1vvsJJTwU7tDazBE
Cjxvn3nZTv+cYgFby86QkSE5p1nVk7I5+R9hGj/4TUH7KqxHVtzwrRCKeWOPQcrpVoNpEh5Y0EcX
o7V1Elhr8WJHDLlxe4bdV9faxwiY3DpHc9iJ/EfO3muNfMbeDPIjD1pCZvXi05q2xUgK52IzqyLP
jdk1IHf2Te5gY7cQycfSl4jYmbNuor5/DbXHbObnZHOyDqbmamXlS06cO44ik+lLcGIe9464mOkl
Br+OxUEy7OuARNyOICdgWe9TRjXPTQrfQ3obizywdUaS81apjgm/W6DqmiQIvZZbv4hNQV8/Tuy2
C5J5q1tFmtmqqJ/hgrhbcyKwNmD1hPSUYlmpe3e/uAPBBnyIKkCJOSN1m0T/6FZzvE1zQt+p7N7y
Qt6p5BcQU2YCjX8ZA671JuSPUDWbtmB9MfTRc6Df/2Ki4c5zPNexjbqvdq2HuXpJ/PHeSTC2Dw4v
znUGteq6JdrYjiLt1PBvc//153cxLa4VFKAUgnJC0I/Vb2w9dzVh7YQeYL4MyaUtbJawMFL/XFiG
L4Byc0OvGAcTMo4YJDZ7DBQyWfcnt+oumGR4D3yA6xWDpujLNVApqCd/IEMsD6cXc3pzJvfASHtT
oj5riZboS34lbFhqic5NkR6KOfrt5uHVifx96Hv3RUMJSzzbbL7lgZZVrwLrWmLrSX+6IyvmNMdI
JGgubC3/Z7Xo2G2/ba3grXf7eS8JB+iwFtvJY2ejHWYti63gCW0zsi9r/t0b7OecwV533KRZ25CC
a8c70x5z6GHTh1Q2vsIsXtdTYd2LLt5lcfw9OB9JxvNb8GipTGYdwWEgcuFexsyZmnAf0Mq3Vgym
z7J2xGIe8iJ/h0iG58CvN5OfJ/duzW3dcq0xZ16nMGWs3tz1nslWsD0Ec3QVcfhoL7gwEKHTYq/T
GUh3YB4F79/U31KIiqqZzz2C1kgwH8FFgtNtG3gRz3DaskAelFHvy7YmPne4STB3HUbJBbB1lM4b
NUV3o+w31eish+YDa+JraIZbU7K2nqKtcHqm1NM2Hepjx3Aa4O7O6DtYAaxt43GPTZ4VPvGfR6Ho
M4GM+YV/D4Bzg6iVn72KSV+0x3i/eIyhQKUPaF7mJTwuBArLejwPnD05DEDDqA+m8i44X25lxEMF
lFk6IWSN6sfFGC6mP2yMKTpnpnkfi3Gfoc5kYEGHeO7n6WSR+itMhBied+ekRA4m1YZdTz84+zIh
Ybcyd/qdocV8FlN8hg56jo3xYeViHocKvTeyg+rVnTU129iajp0O0K3BYts/RFasx503qVXt1Roc
eDSYWbusyVw4AsUMMs6YNxY3SR13pNxOOyuUZ+S0qHfPPOWvaKAP2m+z/JgQ9tW+e47QIc0l0kJF
xi5StMUIX2nAftu5c9fWw6HPvkZxzureQdETIh94Mtvobl42wyTejF8zvBGaTfKlA+uCkfcpGNxr
bMSHiNhJo4wzLgSG7AGugahNdmiCTlETnUp8VzHUVENMjPe4HGJpQBtv10zmIdgkzKQiXFkGLAtZ
3A/AOQguOWPrvObNJ5OeJYjOrPHeBgwl+uiMcJ9AVDoFSuxr0ddHX4E7NYeHkfIVgfr8GsiZ7fYy
simKHxQ8fD+aXx2DxANM0NMIFyRyT/ANH7LBuc7RD80tGWiwB5NDFFCfyiroKl18Myf3PQ7ww/cp
hQuOo8Yj0s/mhO4WEpsL89vLg1/4ycpdJMR92RgRQ+5R04O5hGRGbDVG4xVrl1ffwGDZLl6F7i17
Ad7djQv9cW2yER05e7DH4ACrEoqyAicc+aXVTgXdj2ihQBuK6jshHeW0KHSpdYVGnudOAdPZePb1
SVVb7bcl0GZN1gKstmRFdmyHwrz6lv8w9eZPnI9IWmBk70BNmKsC22ARhF/ujAzWwiMwTa2G7NbX
YBD73kS2WLyH3USWRQQT0C27U/tNri7HRjveT7Z59I1hRMTJoVlEr/6M29BbsDn1Jg5LVjb/yxlU
THWoJ/+hFv0voYFPX3H+3Y0JIQFV3vXff2us/u0f+H+NlfWXDenJDOBIWoBYdBX7rzgq7y88PZ4I
PCl9GjjT/ofGyv3LRIkaBJ5j6+LW+Y/gQNf+C5++yTwucIVFpKDzPwFSkTX49yLatGmrPM/mtdki
kH8roiPQmyo3qgqkfX9GdV5vaiTkBzcs7lT9UofqS0zJZ9y2HNjLV90s95aHY9/+tgivYa1GNo/n
sAJulmKdRy2OfVBNNXlFLkISKOdJtOmDTu56k+WME9xbQdudhbCMjchIZjdH9GY4uRHGOJvCWwIM
HcATlr6h5MviG9qNcm0MKVQdtGNmlT4lheftFimWUxfbz7LFnGyEGafVgPC29s1qq40btdce+lRC
S2mLfYBTB85o8M772gEsDS9D7d3qmlfl9mymChxqcH42fVN+IAJkuOxhbcI9qJeeLCW4/zEU5RDS
xwiDawdg/GK2jbHrlL3SDrQdMePzYfIieFJuMx57n4p5Dp8m91foDbuGL7ObGLLjKOW86+hcqJYd
3IdL35+iCRM2SnxySq2FnyPcU+YmvybW3E6Uvt4Sc/HXWWn8bpX56SRIJzCvGanFtsxJyLdqW6Cd
+TBuhUWzthAS8DMFRC9M99oWgfVsR168Nbteckggkuu69ubioreq+GNUy4ARt5ToyzGr2uqcMY08
VfmQrFXjJod6MvqDtzjYbxPI9EM7hjvoZrdwSV5ZpMXYi3Ux4J7tzlB39ji+TyLoWCIaX/VURZt/
uM3+SUvq/rOLVTpSQlBjXe+5f2tJC6NlYL5AfEhopyyLxi5DjgccXFeUwSfqm7fWAA6L3ay048cs
Gj5al4MBoTch8/HqX7g7k+XIkSzL/kvvkQLFqFj0xgbYTBrpJJ30DYSk0wEoJsU8fH0f88ySyoho
iZTa1iK4CAn3MJrBAH3v3ntuilvkwtn/XI02RxwjwRETJ/uiGn6kdfBe+jB+JQ3tikgQsbLm1hVD
7IrY6tq1Rm7LxyymPXfOBS656CJr/S0uZf9GozRAjuFIBdF2jtSP2YFu20rvJFz6FaLsvZ1gpgFa
A4AgvjmZoc44yvb1kHJ0r6vgTg3JHBYoXahWsAFxEeSPf//e/XWcN23bsU2TnbvFW+hxt/n3aXlA
qKQOOCEtyVp4LMlyZH71UDuDCBnQIfVUTijh0FzLstqPERnl3mTWSFzjidQp36iHomndVdJY82qj
KX8J0yhZ/tMnfPsE/4BcNH93UwcWx9uAd+dPn3DDyh5OhsXB28ubQ2TAZaK0BK70fIcnxNtayqdI
uU5QYRAKAac9NxwVcUGOB7+O9mg6wLzo9l0Vrdi3xq1yWtiIW3kN181p6NbwSV2aTrR1nXbtJJWH
rjoTYUbk2iw3PHTau/2mLhAuPA+egYVxJW9Guctb+b1WbnppIVt7hjkSCUjdjS6tIZSERtdg73uk
1fmxavKX4tYvr3AzotMDNauSTzNC9i4nzLkire58AikSIYssyZscI/s4Lda4NWMq7swsnf75DKbJ
9//fDyv++sWBZmkykGITtlzzLx9+almMYYkGjeMuWAhcygPABOxGE4NCARx9CciYlgXzvuoEbpf3
xHPg+VCHtY6Ecv7Dbsn+68fscxUSQGV7eNvc3CiJ/7a66etxEA25zTUEjV1MEmdzU5hD1whR+4eQ
8xpwNp8DZE18anJ8bMN8adaxpd0zyTnsJmKOyQpEF8aXqZy2o12zbMHK5AAT5+Gwi1vzCK+u3Hqc
DMfBwhFjmNGaKpx2jVCJq3owWBg6N3aPau4mJ/SzUd/RR5Cuc3nOg8UI//4baFEE/Kdrm4e8g9kL
oqjtmPJPW0xMFb7R3TwqY4unC9ncN9HUKAzhKcW66na3wqq5FhN1eXOcngAIBOtpeqmraDcN+jGt
cK+agZ2tG+1+q4oe4IGrQzQZGk6atZtyFM/nBB92MX0GXqJPTinWlde2/+HjE7d7xR+/pb7pOLdt
MW+Q7QR/PjT0Za9B08NjaMxXj0d15OgKr1VKiVdGJsVW3zyDZ6MwaUPv2vKzWwzjP72IvzQem9wj
PJ/Tlec7lvPnpTCeUxGrJGX3mItiTxU6wYDRuo/G6WNpWZeghsMo6Lppvyhqvt3Y3v/9B/pXliev
wEee9YR7u6He1t//fhVnrkCVD/hA/ey2XB6x/WRpbG9eVVMzQ5RjusHidognwopUKEH/kRQV+E2a
HSv86NxfeVSW8RgKyfaqI8fKRo4gJ02DAwTQNsAWZSoqFqbpwyo1GK+qaNe6bo8cN6gQ61C4EbLx
Z6qViLuzi5a5tkrf2HRkcRyCtJopkCuM/Vk7OW9I/IeSM4o34ossVY1ct9CQGRc1GeyYvpPx3uTl
gOwjyvT379XtyPvni0b41FKbGCYceAyIA398t7rJWtq4b2uGJuulGmjR4e/Yytk5WVjA103S/FQp
g56bQM0chmtDPoTqJXzE2NiY3+jXXJvpLcYQJ9DdfSx8ON/19ARiftrnNfHezDOKNZ33+zTO2rPp
s6DwqZO5Y1l0KxD6juMZQ3jTpNueD3ZVVu27QUQAkd7YWU7bh0nGoRYXOG6UchrXvR4vBWP3iS0S
D4x0IqyYXmzFMjDhMbiMpsRmCDWzhAIhVNPfBVH94ldNdojZsCCLwl4tk8JeZ011Kcruijzg7ZOB
fIwxi8+S0d+LMnLRTfucYsxc5Z0k4LjsvO2Qm1e/5M+nQu3mgYZ7b6zsDSFeudYO90flWN/q3MJm
kmDBN1PrKYHWEvoYXVysPrvYd2hfcWioGp1rHy3F3huw8lU2sfy5XqJbVIJGENo/WAZPZmj74P25
nlcZ4ZeTNZJcnOvdXEsfJEblhanIqH7KjPMYtRB6+HKppSTKadAXcZ8uP+wWo04pJI4sh8vc8q3n
IJtJzvVwSKaG3GHSZYdgmQjTdPFuwgwXL1A+Ck7cO69NKUscrlgHSOdCXg5lYMcrTYuRMBbu93r8
2ZREACUP4wNK9S4XCXm7QH73XB6sdf5FIyDwncjGS2mWlHks0/My+ix+a/OtzeZnITOesuQRvDK4
1ig/suiylacwlUVm8Sjbu9Fx5da0pmfcw2ssJUmY6/RnIfvH5kYTmIdfbmGFE9/1LjffiiK/ei2r
9H54xvVIXUiGIX65lSN1dbsXo0F6wI/ODHoJJmm6UQAWrexcTbsGb5OeUIBE4nB7n9Y6K7u19uhi
lR0fHzUXpDxmFt3tiPNg6b75AeGLAVDuzZn429KK2AQkZu25Y0AOJoPLMP5q1PBZ+wOec2fa0yEH
2wIxIWTK+Ik5zDsCTMSgGZ0j37qzG0cTUEDDKQbazxY7qELfdrYxXYRbjdllnRZNcKKn8KGF+qYM
u7ofpX4mbECLSQZ6ZciA6wLdq9dLm2Rc5/MMtdhYtxN5WKxwbWj43anSgw6ZQaGP1JL8wJI/luUy
nuWy9/OByGBT/SSbDMk41V86QgDDA02ywpDGEacEPr+8gq5qdpgV4nRFmd50Slkqrewp/a5VS1oY
LFnkV3fVDMZ3CoLLEpjBdozYtwCptUKZ9e8sVypOgKWxjnvR3uWQrLI6uhNKAiy0kjX9t+qhFPEH
9nbXQOjiOXqOXFIw0pwvFNRxoce9SwjvS3e7pWPmiqA9UEnZ5KcyYW1MwgjSnIMkkxg9R8vce2xl
GjA9LTNghm6vI51eprp/5TRoA0EEpEQoDfJDdh1GOHolUe8ddAeQPtHtrqwSJray6zfe1O4ZKI0z
ckAGkm5nq2BDXx980jyn3EV5h5mJjgNErPdwTkDxOYW5Gbqrr5fmTuOLj4q6OXctsfTWFG8WIY+7
35khbqL41dW+thENYstxvjfQHkYDgXUA4GF0mvAPkdlZ9Go7Anq5ZFX7g2Yu9Yijx75Elt2x4kJj
GTNMRaNMQCdjscHawSEAV94kKsDWEzcMC1rKCqTHT9ur8EPXXKBcRNvEn+4nsLWn2wJxyaOzwUZq
r2fp7W8PkV05lsWhmHOszU0G1jRnC1mIKkcRfS2LiM30EMsNKWX3HAXGR2oSy++McZuW7oEztXu1
u/p+IEDJcnYAPNdyAzCMWnwbhIbeqsW+S7Sg4Sxt7zoj3mE+mveli2H19zA0kLK5QPHbt9lOpCJd
Gy4fuDPpleuOSyi7otiNFXGJkVj5fYFDqXBBWaJd+aQpmoeUeeVYBU5wILbw1FoSnOnCDsFeml3t
Ad3zM7TGuUs+rShv7yUy+Bbq9SlQ4GtllKkXAf5JA2Kg+XAiLWECbSNT1xOkOCYyv9Tank+5FV1A
o6mD4hrjlOFHYTM8T2XrbIYmCNg9FOzcHYiSXjPJIzizF8pMOtgQ/r2VqPp+1COaZVogVEfgeLzI
CKHgnuM+d48xtEuTd3nla5zvpk0MVdMRFA6ZH/pQackIQpmI3INn8V8aVvHVQ0NcDx2cPL9PWeQG
Gcia5edSdDcWY2HgjiVhQ6R3Y/Rzgt2TBXYhOXhb2u92ma6BBZUYoAlkeCDB7TmmklNT+pfuaPeR
59kQ/sHXPcyzzgyO//0DWiuZQxExPvIVvTBkcACoGXa6efRY+q+7vovCrGOo6MzMvvMt+lPxDarN
NPO4lgVoHwjlDjUPMcZtW5u7lEQ9oZ2WcpTpJc+p9x2t5VL2qb+qAgtvmJFXD36dc/T2y2SH5fAJ
udE9NpgToEoOyP09t0OKQtUuUvbbMhJ5o4y62Fr+/FkQft9Rbv6K48w7jcoLe0cE59KeIIMtQCgQ
Z43ZA0M+L+XRho1alyzqeyW+LyPk3u4lL1F0HVk9TZmRkvC0IIl5j/PN2OrdSm+Lp2QwQNiOVr6Z
4va1tWsvzEAsIp7X65ZVEuI50iXkX2TXgvhb9xZNSIqoDA1X9UQCd3KbdcWLX80jxbuI5dgTYfiY
RKcjGsP9lFDdzKQYu9VFDsE9tTzX9qMN+kfu57SyO8RDcoGnrC0bRplueEI4Jt/tNmOIEJKKpN6K
scu2npecOt1R6UPaByGV25yZUVSTFTcWgMuJz/+i3oa6R5qgvE0nKm+PxLgww5m7apieateZdv7A
tN9ULgQGQ9JubsQEb5AWGustV/rS+PKkoaoBRa6ofbxFmSvvGefwS7xAlgY/uO974+DEBtZWm5OO
bdxBeIL9fAOeodi7iJ1xsPUy4gKs5HPk74gBFQvLeuwre1fS0HYoOl7gVDgglkGgscrUm3yI9d3k
Y9sMXKfZqHRJ4eET7lxsNnYRz+poWyFVA2zkKpOQ6KMY66NJ8pfmWqp8DZRcZLw+/qZcL9qOntGA
vM/fpA9ESDf2zoKqti5LdWrnmAuMfP+NGXpD1x6HOt1OTAV+kAYrjroV6SZMk0b7hW73qQrD3JDc
BXZmdEA5U+7+Tlfdg6KzNoPlvs85Oja9zUBxac7cOhhvzcVThzaevkz5cVt9PmIWbDkboCaZh0iX
9H29sCuM1vngVtusIo1jm2/m7ZR87QCl33kLuUSpmw/VWQTkl/bWbiRx6o4QQlzXRA6hTNYPphc7
qMt9lrfZVlj5M0cdYzSuygBZUJbzsh2mHr7gxFVkl5qyMZHH174XL+S79FF2jJ6z3wPlamHXFKyR
R5FxUx6tL4chF9qBbZ7YY3PwgNfUCqe4GwxCcmoR4ZipBtkUwp9neIKG9h4w0O0HYJHTkLCoUbQ4
rehhQp4b1KvImWRKZp91B3COe4lJ3Z7G32yqbm0kHIaBrRMyGL6ahiP6Mqb3ys30IXfd+8Wut+Di
MDoPpqSUjzBnc+PhWlzcD7OkS9UcL4ZHjtbGoKygoV4ISb7kBv232RMvKt4lFXwT2UCGAbFzrAe2
Wx2ZUnqfNXJQFtwt5oCLAQwlYRdgD0GHB7ppqH6b4qLA2UvodkjiaW1XIto5cXR1tVPQE+8mu7jB
D5W7zG/kfeTyYvgUIZv4jQsnf/KTr8Sahp0zuOVW19MVZALdA/2ACSNI1c7XtgrbCUkz1tMdXI3m
RznuCx09tLWOv4sElkBvpa9NrSnOwnBRFz2jEWPXyXGzaZ0k1LUN5EM7i3uUR/O1qXEcGamB3haL
h2T+EdSYWoZpW1sCZErBGxHQ0IpjW+ADS8R59JwrMJpnmxlyRUtZB8rSwASQkeJ3dLIjH7JNAsaC
vsteokG9ZYqk+xSC9gA/Pkr0zPaMSaBYpc54DIrlafay1dQ7P0cduGEiZhKx+QlCEz2zgd7OcTRs
0iKiDMa5C5oCEV/ugQjePP4kBlhtuCuTU38tCFn5txjJ0OHHGHrS/u7MN6ClAWFdd/Y9QDknrBQ+
iEBQc67lvsNNvkmsVeZoUOLgV4bIbddt44qVs4+8+uiMACMGjjNWN7w1icJQ5MBPylzv9/uJ8SSB
5GcBMesGfy1EVeyiBn4GNc4XQVP3nGONCZyr9uS703A7rbVyw2BuyND1rDBt6kQQVYD3G5Gz+X2y
DfL23LZS7UfLlzttWOQ+OVmanfOZznTeSMkxojaNvUcHRbEM35YpcG/6fImsOpzKKX0OPJKNLcfU
0GL4jgrrOoJV5QHtOSfc0qIDw4q0Xk4lDKq73AIC7PfMvvS/GmRqTe49pEFRauPzmM/o2/JqdoO4
EMbtN07mQsRJUAucUoHShT+u64axKp/eO6GhiwX1i5iTS+8Xb7Lo57Cc6++8Ge0OgZye2Do/tlD+
Dl3j0YCg03N28+fMmSYRNB9Ss8zPFHI3JxFcU+X0ECriH66l2rslWN4N6qD70h43aUUOUXkRYXph
AnKBYiM7BsShdcl89D37nyZH5hcpbhpiq0P1UjiDDEsQ3+uA9LJna77CAat4KM7UKwQwCYkDDHu7
1Zt28d0dacpug3IDHWxIcQhmw72bYVR3Fp4pPQsxmkn65x40zjnl7mmbsXfp+/zZyMGPcWtkRzAn
YofBio6QoPzl1yQH0emIGsrlziEGAY40PoG33yurcY+1TtZVIafTgqxP1Km9Nt3MBzJNUeg3zqnr
Anxq9LbMA5eCiYw+lUVIe++JR+iXo7RzbfzsYMW6O3gNXoSs8llo5Y7/VPhOtZvRFyc78+9SH657
1CRhiXJw55TFSwW6lofdtYIFdvbAnYXtnH+I3gFa0ND8oScaDyNB3U03p2Po9ObJCBI+usrYwziY
Dqbs2A7P1Ed3pzRWHWsFuw+buntyka9c7acnZ+jkKrLwWjqVDgsbg2dLxd+ua3JNvGAKQl4Xtcdz
nGybHD4DVZ0VeH5Qh6RdPnQNIXLoE/e+HVuPjRwPE95asfWq4sue7HeroLWyyDhbyMbnCJdYzqGF
TS5NWHUMXxzJynSnUTTXPXnyM9AbpZPmu1J+ubmpJacm8i51g3/IKmMwR3PQhXlXVresV8FIqj9z
yBX3DdU1Uhg/I8UxJ++JBYGLDtUs66vtSZcSITAUPv6qaxIbzKbdAgMt+5xk9NJ2i3ngntLuHdd5
5wokyamwdwG6W9YoNs5Wt3104QzgTs6DxSFoHxhmQ2BqcNnHcTQswSieuF3h9qIn8oMGEHVMVDez
cFeYJqNxT7/BpQ1cooYZ0BKOKvIx6bxbffxYbGpriWnD5Ybb44a5BjfV0qKk2kr6PQUArOuUNVza
khl/6f01qUo6yYldlplNA3YZTfdmD+m6qV8G5FQmNnw4jaHwCTrii3BSwtKtmtfuxBqiV+U1T6Et
pV56KUu7fZBDMW57xllgBMUxMbT3vBBBU0qf9eRhNpLKXBNQXhcLfE2vB0dXwY7BL5ysfWKtXPx0
fEXdQAqQAgU8oMljwfQXmreKCTbcNFt0LUmfZto0IGZxyzbeoUxeJmN8Gmu2VQO/eJdCa5I5ensB
xS2g8Tn2iIrCqqPMXqCE5OxtjI7cCVe7SKaT8eS0oDEFbbthGfjzhqMw50ksRKHoKLRYvJ4Da5Lf
zyZrUzO1m/uxb8rzxOItAvqNfvLo5DOZZ5sYNa4XhQ8r8f27jGhWUNvovUN+ygzwJpErbqi4TIRe
p3/O47myWrlLek6vNB7VCTtGCh3Wyjc/eSGHlnfYze1zQaz6zPKINyih+maOj34ku4dkkPgiLX45
4SQWoffSYoiY4VtGxndoMuu49mMO6fWHLB6ktWRHR3bfrJ4TgRm/oxsBKCXMejai8X6gfzksJde3
Efdk3S0Lq6BxiDjHbqaRK01YxgEfpkdwPz6ZETXlUeccwX6PWwzYxwbnWqRYmgvL/22bYwjRkqk0
yUDZTVCi28ZSdDePA2vZiVkRdThskpSNfWFsqNxosj40yE+zi2KDTy1tGMfSoAI7uxvnFhJnz1He
kHACpPU6RQ2rURq/NjIl8joM9LYvU3eeoqEEMMUtxq7HdgMS9BXwSB4QPMcYGrOetnsj2Fuu5nET
289xrPbaNS+zSmPeLhj1QdrycsyUk7hitg3cX5EgJ04vKI1Wg7cQZ6c2uWQh69RiDgnr3bN9BCor
G8LAGjoiUZ1pJRhgH+wSqkk5PiQlFOHEYf1jpsWvrsxut/UKT+3cnDqQ6it3bJjmzvnif5MNJixu
SG+unbz9Fhf+t+Y12Kp4iCN/k9ZovoqvP6Q1/vVH/mkposcugNpqCs+0BKnJm1vpn5Yi+Q8HW4SD
18Ejw2GCif3vrIb9D8+kS8A3QXiDGXdQJ/8rq0HCQwibqkPrX3aj/4mlyLvJmH8SB9FNJYERD/3e
/K39/pu2G0343gCxQ8G0c/KPCyGyIiI4HuEnPrOddplo4n0rSR1Xbf8Uj4yT1jiG6eiRV+RhaYmY
DUNucbjJkMIMXZ9qr37GqAZxrVbmZXKp2hrNiPU7GraqgxZfgLwu/Hp7bzK2dUSITQg4RlMHs+cG
wARCuID3oQBhQKWflW6wjLfjWYmGWQ3kB5MkpHbxS8KuKxhp1rPlXY1pPhnxcZT1d6Prxg+jUi+J
dAw2zHxDS7jqk70Yt+RmuakD/35R9btt2WeGN1AWfrWV3Pjx0GLqnbI5nPwOSzSPccK9hfoP1gnL
uqmuf3jjhesF2CZoKsTn4Qkui3+XI9MSym5m4PcWJh0qdnbbPgKkp+TjPu7M5KmxyB173AHmBvJH
Cs9kXRN5HxPCDHXnRHimXTDw2M9Y1cPTGvstveI+XKzg7LTlvNHDr4FmBu43PBPaBf2i7vQGlEu+
NX3Fbo+n26YsI3uHNkPnjV+kO6c/ONGsLw6rCzppyLFCX1gRNSdKDk6yKOvhSAM4pPwYMdyJKcvy
nUuLBY6o6lvfQNAovPZ74VsxUdDl6JpoA2i/R/v2o8/Vne/2FFH39AdG8nWRCISU2ogNVXGhNkjn
zPiuwFiwdcpjh/YIzz6KoclwlcGEmIR+aW8rc1X1I0whl7Vp6x/qrp7Dm1tm1R1BHyyY1XjL6vzT
quDyIwRiI50eJmtaBWTgabIB7uI17nocouekEj+kZoGC+4rvQGtt6/iWrJ+kdWy1E6xyLaASNSMb
5biH+LOwqc1CFXsHN6EwnHAD1mj6c27gcWCgvglpa7L3nTCiVU5uPnQ5dKyXocHNRQOEARiNOcpD
2BLM75EHzd2JqWDoxgd3cYDGFsUZJw2Uo8AOeQ8eqBt4G0qyykuET7s3XlM1wIS4KYHSG+86d2Df
IZaneEjv80R+tqPxWCfZJ8T3b0RgWV6zNhz4ICofS3PNSOx8pFXzROf3lZXKln3eQ67m6xKzwKuL
X7oh/5wsj/ak7+fvuGa2OFA3XFJbe8wg1vXjbvLpGSgXf4MFcF21/veqBnpq6levkB+3AWStbD7Z
ztpHmgVco9jzyJ/20NL9V7AkMQy1y9jJOEH6jlloAGm2LLuSIjCMtdw2SrQtzM39RCRYpzkpkFKA
mihyuBjuqp5u8fs8Li5KxRsehHwXWKis4mREWS4QkgJesKtSE4bZ4G/GYu554I43AfeLcyYu6cV5
9S1C31Y3z1gPfkW29o/9JDD/4rRVAvU+DbKvyvReZ9FkkOwsElOveNyizeTy3Zgomuo7G6ZyE9H5
Yy+vde9/gbwqddCcq7puDv+rn5oSoCEhw79/br6XP7/Kj76J/xB1/K8/+S9HrvMP37NdqmCZaogE
mhgR/vn4FOIflid9np6cuV1+8H8rq6ZL/u//wXbruj4FWZTkmb4U1n9XxLriHzb/PvDtwPZpNbPk
/+TxaYu/umtuJAxKB6xb5azEKfTH+3jtTeNSSxaG0D4OxPmPTcIcRAupVtxC8fKyKULYmHr12sxx
EDbykHsCSCYUWJZgiJwA73mwYXbDtJgWlMGWN1wO/UZGxJ5jXvOr++eCdWrPWmK2mkNGFdyx5tl3
bKBzirzEOxmxKGQOX9JZ7JMJeK/VH8cyyLazsqkOKnEKtG0Rh+S7CdixSPTT/Cc7NcR4ugTIuiwb
L4NuU7fJz8jzQwMS/50pyv1i5tShMv+AP+xfzczKt04tj2OiEXQiADZ9+VM59spXo4a4xS/t2JRi
+stwogaR7YPtPbUExlYMGml07WOYRrNNkKXEbLzE3t5Mhh9Kx+wH3fg9g+T6G6uVoXkUjstSxCKE
0Y6vlYWthHtiupo1/Z6jNT6wB+fQ2mb3vtX3TCXiaaKSAJsCGgtC68ZPnWXNYV2u5BKHDBzpIU9N
JkGWh2MRfGLeZD9oT+WWgc8eDX/v3Aw1WOvrlVmh7y+93pZuthzRc1cTPasENLAa276DDQ/CbSn3
wuc1aBWRTXMumgYKKmvYROP1XfuaZH0rJc9XZEzRpDIU5X3Lg3xs2uSqOlpfVCUOZunfWbQl7hox
M+HAaVrzd4ABhjLtz4CB4cQ9qCrrdjx58ZUAEVmIPda8u2E8slEr5zsrt2So4YNAXR/QBniwjUZo
JFiVcHCk1vjNXewF4ZwGixkqXs2rZu3FtobHKruZd8rPcLferse52rAowG4TsIGYAf9kAf9KVvYW
KPF+DAqG3RnKNiVUMKfot8kiV7Gezeu1LYp31d2IExOMljyHETpn/iMzE3pkTK2cUWfnvBRnI/c+
e9yirSDSY9YULVkRj9BsSDijofG4XMoD/GgewT9TZ95UDhaxvHVfpE+rHmDUeZ3MSMZ9TuGGxteT
UaqaZYISgwhVV0gmtXQYCO62zQ4wBxvZqCEHxFOUhiacDjRzef59W2G48nqiom31PndK0ILm88JV
8tx7g3F0/SwjOHvwBIkLyG+rpi3sy2wguLk0hdBRsKMm9MlKP9tMPIqxAm4F8QkoFHVA1WTvOh4K
SP9qjRLw2qE+8Vvl2zavHbQo9f5YFLdryrcfNSs4L+I3B/36Opg9Zhg4m+MLV2JVBIdZAC/yDdbb
JG+qtiy3vfYOaR8BQadDxoYQ0kiHjTDJRI2pI61bzMBy9tg9mqQc+x+Fzeg501bGKbD7iEfqealJ
xpL70x/QUZvOd+7YjKxgt5+9ZDzqcjBXjUXCMcnTl0yZ73GQFRg9xNeY3U51ozWtFxmTq9MwmxQF
0Q5paVax9YYEG7vEqeLZqb7MnpZYjtKruC7pUM+bX5hLvCF/rE2QZ5PCfCGpGghMoO4SfiK0SFgt
tAECRSvfer98wIsfeoPCBlZTp5XlDd9JLMGDeF6k3Hi13Z88ne/cAcOMiAPqyyxyvD0ofqsY87No
rC8TGvFrtmAG37YR2dXYcL6lMxTvlL3h4PYvvSK3l418q1rjSTMRwTXF8Dppa0s/CQ1GY7lOPD/e
uerN9uc8ZLv1w5/oCSAuhId5ejElhwYqNU28VDWVlAD6W1Xy5XQFu5/SveFAfHaLPsxNbSFD2umn
W16/KhzkveJE2rlUQ/e2+g68br7227wZ0Gw6wak1gbwzBPX3ZnGh7kY4CgyvwJ9MsaZFAJc6Xnuj
R8JefEV+6VS/grumY0L113igtQqX5y6rh29TPYoNyKdhQ68uqGIDldBtH8xJh3Oh0KANLIyy6r+i
wIdVCxrs0Ep7hwQz0wNA5AKG21uwwJrN/bPkxVymtKAIRflvvW3pHQDeI0banZh+yspxT7TufgDk
6ndlUBHlWuy7uLDldhx8KkmIIHCsLh4t5pt1N38yROPyR6/sB6bKSdp6VQ9d6Ce4XhALnfWoowaz
A6CqqTewlpnTh0iiWwPY/D6angcIC5MwNTPhkPNYVJau9oy9W0O1w3UeHioT348d+RFLyvpTdPWL
mX+k2HXWtkd7S2bO28ECTzcLetqKis5prDpUO2F16pdVapG3WsRMksGP8t3gaebC2t7NLh+qcqll
oFDS2wZAASGJfxiiy44t1L9r6ZXmdbCTB8IEL2yJk/OcjyVhk+WpL9ycSjgT34c5HsEgGgcRLM0+
GRXJG7elGYnG2lhRe1YUAK0aJLUpsu/7hFyrqXY2J+Y3M+keqpz8pcuOzF4ye1tg76JMpb4j0XZO
LXJxgxu8ychLWPxoaqqdhqW5SA6kYgB109Ze1Ei3FofllRPAaHOB8EzS7WlqG+pdbMKEnTCS3U8O
wONUAAvFlOjEM9os9taXig9Waqs9L2qmckZnD20VhxQ4nm6oilMStA0oH4yQzfLdIEURmskc85Hj
iow8eoqiafnyYW5NJEKTKjsPXUK4W/pkN1P7aLqKklvfv2BDMwi1U0lKNPQxnxSjB8/tuedRM8xx
c1h8fNlGSrSJhkgPyw+ConQwLPnzj7wXl8nCpUKi8Xs7BvVZenRRjSBau9T6wEW30U1k7T1pnKqa
xiH6ZRDym/jdNVu+GRQ94/GLH3tKkhoMS1z4L3lfnuubA50baHJyss9h4AZvWWDyZUBIKLK+knfM
JvRr0rAhnEeifM/pWF+8CqTqQGi0zx4t+9sMTo+LaImGkEsg2dLydPaCBOpuZHCWC3ad9u5VMbzW
ExFOmaQ1MrRzShVQ5W4hfjW6XwGx0k08Qx+CvVzW40NnN5el4PiXcieZG7oM6HTPoagPDWyKhcuA
5THPTXR7bC0PkVW89ZInbQTN1cYuaBriQqXJWxC0Fz1/jEG8H5Pq2tbOtu0J4UxQjxjHT1PmnNvI
5R/6RQr1WLnxfZS7d0Ve3ae2wopCZcCtYSVtq+MCg1A4zWua6vMY9CHIgmPRV5Rp8Ah3WiKxjRFs
sokYcZYtnxb6Qo70fo3amhuXy96hGiRNpplOALuqlaq6AGUgE5sunfk+Jj7Vy+mNp6qpBUuUhP9E
gGxHhzOQ/ZG7oEJsWxwY1bEqtgP61tr9bgoqrBYiYP3ZEXC/qSdTFkImyM0SbNVKm2N2Txxzswzz
fF+YHftkCj5xxDF91pPccSaBE4CvY4PI1B6EQDDAqLU1TA7uY3r1szLYN8vvYihEXIMW6sxYF2ke
mmLciHa4b4y31vY1lDMWFm0bvIDtavfDMH7Ty3xfDwXEV4Hhqnzj2AOrwXEBjfS8u1QXYu1qvvUW
+5jWAsBuAZnCNeEk6klacAPqniu1gEtMocVoDc+094S3noZqnN9lXl0t5wbjXzWSbmBBQniqdm5a
3uX9K5UZEDsx1K/oEv2A6fI6TcXl/3F3Hj2SM+l2/i9aixe0QXKb3lRWZnmzIbpM0wS9C5K/Xk+0
7oUgAVpoq8HMYjDTXV9lkhGvOec8w2uKM4nAVXoZx/T7q2dkxyKsrG3Yy/MYlO2mzws8EWA9x2Lc
t8UESxOCGN/WMt2Z+qpzK8TT9N/H2GO/VrlPsVTzZWEPtPEqY2tDrlg7xvBNrYkWCyM0cnsXlBkZ
c6l+SvKeNSKPlROjXEtQMJJY/QxLlDQ/z7uIQt4xXVi5anwyg+lvLSByF6BVqwxQ3eSCi6+rk8l4
ECBwjfp+Ki8xMvy5jZN7IpUjrADrduqZwg/1tOEsqdYAAj4SDzzdSB17UEbx1k3wBngQ0bZh/Eiw
NqO+tep1nrtfDgVUR3qX9ZJl6GKzZPiYR8TNdXTf8syv1cwXQ6UEqMe5lK71oLzhoRDmNQbS0mNd
CmP3oFzlbFKQOG1gf5TtTg78wAAAJFZhcgv9Ot2GORl0fvaYFuQK+s89k9gRSBVxaTcsT0DAGYlZ
HrK4RmCSUvfGkhwAf+0Sgr9XBbE6gemc57AgeOWdcRQeMwfsDAt1yCW6yGUJeUp7eB6jdydcCCJZ
QhLniA8NyGHNrnjxbx4wLq/fzXG5ESTP6fc/ZvSV8CMTKDs2ujgdRFw7IywduYucKgXEQqGXBPdR
A/6dVIpbWlanAYUiQbQ7Mu8DeIojzy8aIOBp3slHpKlJyHiewFrG1hszyNfR4WQj1EEgNg6c5NqY
aAgrHvJZbfCzHAIzvsIYOKEuDx2100icbgwOscAjyBJM6xlmU4uA0e/Tfnvo7lrS0heiDbI5OTjM
kewG3ZCHbqK/47UnrvlD9j0oVnFChq7m4IDAhPmXR7p1daLw3xMPsgoFdDVEhLbdb10cUPSm94h4
7kX7XpaEbIsnjbQx52zLVbHhsN1qag1w0hMnIa9NsYmK8lwpFmfWpkLJG8ASQ+eO7t1apwajeaIV
o2y8b4r2qJZI5+LubFrStEAMzLdix9OL/g9W1ceS4soh8LcIzD0/ipLEPeljRAzi2TTKm72o1SDl
QSM5gph04yI4dGZ5AwryTuVu6QBblxEBmRuilPco6J8Cp9ybI3cVHnxOeG5ztQkSGETcYQpiQWOQ
sBknVxJZjljcTpXrQDQfUWBnj4jctwsCxJzsQgXhGzF/+kM2iILwRNHNMut7VHeMHtbEA+ML8dF0
lXsRV6fE2/Wet/63Ry64NeDH2Pxw8U48IqJT9Fq53Gp+UA3KsvVJfkGVb2CLcCFCSQPmS/OLOpCF
PcS5Amyvu05Yx47NsUe2rqeVAkHtpC0SjPr070B06H4mTRUgBA84y1EswFXKw2/DVQKtU1kcGwnl
8Ti8R+l4cCVppNzskbPsTRkeVPXI5po8nUyf6cp7FE2NCmXYIO06ylLcmXF6Jfjg0XVRxQMvmiHo
VBk8I1BZVceEB5JOpcaXDNP1xL3hGi7h2y1HNBH6OejZuCJ030MXmDYP3cSrYYTdgwWUvIQhYlhQ
HMEqNwyTmhrymZSoMhMoGNHaG+494wyYCuXCV6GatZQB4NtsC48ctVDCrVudebF3eVUj7gIi5mA6
ioetpie9uLTrAc6Gda3k9/JF2klBsIvcqtw7hlxVWsA0ZOAMvPhQDd4xzSFm2dQNBY4+dEv2yOw0
btdBguZuBGQEwphUlzM4jLMEVRDEAOd5DgUpCoSKslLynzkLaUk5Z1lH2IgTehSY5fLlkpnoZZcY
wpGwOJNSPm4CNWLsuVW618XKEKNWHslv5kyyoCVZWq04FesuJzGbBLK4nP7owIlxyk5tpLb+Q8oD
73lUqi9DcCRgZ6WAo80EtmjY0dD0T3FQ3OyUDWv/PvL66fd7KK9RwcCt4i81PP6Utw2W4cE2GUHz
ERJ5f0wWtda4NgHozO33BY/JWlTZo6PqU8Ix/iELGI7Le+R5vzpDYjaDW5qKTyzphxktQsXtUGM2
d3hopHey/frOVOIooEJ1TJ1wZW7dMaIWpWApeW95BAbZHmfbv4Eg2du+h4CQNM4YfAcemK53zpKc
JFVxJDLfKey7JG55zpAo3Ax/aw1q4zNFWWr9dvCKkQipv9Qqgjf9mNHAwiJBDsfdwafL44rqnKxi
4GgNOw98T9sg/x5sBN5hiEirOjf8Ht0A0I1/MMGziInhBMXvjsUOO3o9/FjZnbfpYMfpB0Kft0Uk
cDtzwmjXN8MuFzFdK5+mPjirdNylTvE6cBbM/1JOmksD2g4y2U4TU+xiPMRKPutBkGCfYyN/klCm
O+I7BQJ2/S7O5BXjjKSjgRKdf+mjVGFu0seoPs9SvlcYDld9CQwT3LiuOUYtXyjFrFHsM44x/Wva
zLa0l9gVtNXmsz7DU1zPXcvnlUuGUjpflmGbStYleaSxcfF4SPhN2Fod58VDe+RumVbu9OtCIDGU
9vHAyRyAptN/iaw5sXPgd5wGaSKeUWEhHDO2gIWO1WjuFG+SGMrXOXN/p4nw8zI8m0SqxM3CaK2M
3+aYdC+yptn1WBqwTf3AzUiw060oo30BznYgKHVfD+XOMOPdPNj8keqcyhY9Ascan5rD/nTpX9Kh
JTKeWr/wKDmosKIePhvfY9TDuuvdM+N6fOYwO3prjxZkLQqD4CluL2ZAZkszwuxT2gblPhFUmE/i
kPeE01jm5T5NIAPon4c+KYjDAw/ujow+GgEJJpHbCRyZSK03lbiP9mjuLRgdhu+ddBmDYvCeTISz
LgvAXfyx53orFEmo1Z0+jeU87pBlvkKGvlbANWYDwzFvubtQVxgZJuQcn7W9DE+zQG4KUHnjzQr4
nnsGm7WDnPCkSZD6dSKB5qT6+EuNZ1m5mN/y7FFf16lYIBJ8Vl1wacGyQ1zihOGTsoyPwgNVCYVu
7ngLo+kk7Hu7QfGPBPgn6INfbFa2+leuOidbep/6l0eQvXExQLPj3dhhRRNBSjv6wbHdP4e4ywaE
coGJZhdfSWSL5yBUnFZ2BUKZ7a9N+jrfXqHMK1vdD5tuS/5GQ3cA0LzFbXcRcf0qwUVyoGxd0z0P
oL10VdF19r6yk9cuCi4zbWlX7SLlXbwwv6fRSuEtRkF1Svmg7AnOl59cFanbnRrOnclHqV/AOSXS
OeB/wGISWpA0EmsTi/L275FCZF9BpjKUjWn9Po79HzUcG1V/cijeqJGe4sb6ruLHuvrpl+zUxNWd
a/iXlEJ/Da9IwWFxJTHCDkG3771kDShG+60h9pdlyXhImftwoxCep61n/D7Imo9sltEoiOeiI0sM
Hp1G2w1C3Dj4LmimacNorvLhfp7sX1hWz9FiXrOvUfZbus5LAz8PQ91WBae0yXaDQa3JPTmOhrct
jepmkvx8KEjOk5LXMaD4mmitUPpMdby1ajoHfGIcjeV+6Id7TQAsBMrdHJVfaJV7T+aPXtxey3IS
Z5wFiKVn3lEtPWtnjBIVdXqaEBhFMPxoDFf41iQZP/y7xz2aPYMDwHD9J5K/7+zG3IeUhJadVMze
WXOit2xgrtDqd/k3QoQ9ciBuBpiEfIzBpeSrSECNwFQ4pf5UrqA9mP6lyD6IxTvWExC7KjmYKjh4
DBAyYAUc1I+uMvjrGTgTVq1JmxicXvXpGjn9Vk3+TzqWZ6VO9O7AwJZxBzvou2t4Okr0/Mi5SRwj
lZuQQqL4VLNrPJOIeds5pUm8R88wkx/eO6cgFncd3UoBqXJ2UWmXUrcj4UU0zTH1l33kiJs5K8wx
+TeyYSwt452dVefB557kwdRF1WR5n0ICmVwsjfTzXyLG3UsVvRs284Qq9jQe4TamPt7HsnisewDo
ZYabOozCBw5Hg0VN9U5Y/xbSPbiHq1Vxeubp9MoWDAKJUHunJ6UlSuPrwGRhNdlYJ4wRFCf/tNNM
xmk4/v33F80GHVoLyttGGm13dbPNpxwJrsdeyWSFo/DG2Zb7krW06iQPXHLXbiEy7BQXlQjQNy8e
Jh6RG3tzMq/Kk+eoaUlA3bI92DpOdmVAd1coNKZZ/x5m0aW0+oMdygGrhXGZuWN6WL17O8dN1VUv
wi7RlxWEC4qSBQKe3SEFTjpy6yKYJPy5QXLj1STRmc4bQ7Rh1ZNputiy2Tg5TvnGtg+Zyo+VOI3Q
UoOcTi1q0DYC6aReBMa1bn74bECcHAuGn31hwxRvjljm9/FU7o1heJcjADgKytIP1qpe/gY2LXK+
FPE+nxb6Y7ym7BKtZds0RcDRGZTrCtrUJpnkB/8kX3zQtrXsqNr87VJ9F0By6oW4s5ZL/y7RjIzC
jbDJZtzvtm8+q2j0DqSDI7edP4xsQNqkkmOqGCQOFGKQCKajLLrXpJmG68B4qSiic+bzLiRwAseg
Bawch1QwmbfHgv0xhbA1KonGva057p2WWHKZYXedj6boSTOi08f8yA1KrHgSpptymMY71yd3hHnz
uLTdYSoIFyr7gM5kwbvCL0rwrHsJ4aJgnhDU0lF0sFyy19xwuUP9K67EasIX75O118blllHLIUmr
jkzy6GiXZJsmElvFgjxhNBYMbxMX02R4f+dazac6nOQ6FqhPA/YuRRaUK7LOMkbDW0LSE6De5W8i
MDn5A7N2z60/67p6K8b0PUtQIItwYSRGxk6aD2KjTHZyTHtf0MMb+HnYN3RomnsGPesed5ua7c9p
/Ggz65iQdVGUdb/F/ojjUXDrlDXka5NAjQJDvmfYT5WKX+epeVcCmO7iAyXyphXy0XsD7gOGnrBi
JrP1ajAvIm7us3ahT6QjcEJ2v+RadSxVNxSY6Xqy7V84cA+BgJCG3fCnyJxHcM7xnTXEt5olRT65
+Q5BdoblGPZEUzOXIqRhJ2IdVmgCA9HFah28SJNdbuzCiuf0p8ZmxNd12B5sZx2ZyNaygL6cVPSv
NNAunRkRLKEWZeCGzCzwfv52KJnWtYuSV+hAvzbu+q05AzlXaPU3dqKN5NpFlWMuG251ZXZHsobq
tWHM95VOdLRjG1xkDHWnSoFeyuLYAAdx8g6qXZ/pUyRa1WPKhcr0ZUMYxTVaqm2GvfCIOOcZ+c1z
2JZQj8KpB9yIZqAemvtgEO6qa7rPUtozLHUaVuIIjXobByACZBpBc6cuyzOiutDAi7XTV8meyRQy
A+BV6cIqMPXaYx1STfGraI/dFRUzYKCuPpkKNcHQT59zCocmFq+tDoUcR44zSwC+blsI2SUhYgRi
QUN/TA2Xqy7bOEP4o3zYCHUd3MQ07at6eZiHNgEKQqgMXG9dnlbeOo+YFpbBU6wgnuSs4zZG4j1O
Y3WuySxdGoumLeKaorhFzG4LEmTbdRI/CEaMh5ncVqDZvAjKYsai/+kH/KpEEXYYhBoynnP4uKxv
oZCRrdZ10cO//5Pl1C+F7R0DXg1hgcGQNKlr5no3qx8YX5vkKrpO/BMuAyNl3X6V7Uml1S1sAoja
gadHr5upl2zMs14bNX3gU0FyGYVpPLRJj0LYees/a5PROlpJD3W5eGwdTFOWY/xahDLc+T0hJAnD
ktD6JCMK67JZ0mMPy4kwspIQnvjKwpD8FGGjFAMmsFBCnBOj/zJMAKND9At8DA6s0+4HJ8YSoJyj
G6BnI8fSW5HXW5jd2vS9SzUjegpsB7W/eES0/uqls1yjSzxggBjIjCDdwJA/yCtNFrtAoCeXImzm
pMPA8tqSAnNrc7yCki8eIle+bjPGB2Y7PqgERbTbAnx1gR3VAqmde/ajoWDyHt8g0pNgC9Q5sPlq
XbBX21jafxB57+oCLGRXXNKe+bn3PbBWZcaM7iYJfvw4vLAjJ+TDrW65kjP0ufkrdfoOY0u3CtST
IJkADtZIq0WS25QNzDW8p7wDKqdJRFlHukTC9M79Dtzs2S8qvA711TGoYoRPI4hcRrMqX2JCJ4it
I3w5Nj7srvH2FZNlIuh+lyB6thby1BqU9OBsAkQFWDortI4yfxGIQHZQF0EYjQ0ygUz+emVd3Q8x
v/mwOCauE2QUI+Ndzyw0xM5TjBP5aDrkg7Bl4vnGVPFWU57mdfZmBKx8TRTxkf54lugpMtka9eZ7
4Nb5xiUAnRiAdt85hHDm9ZoMgJSsXrS3yi+6XaNg05BwtHPdPeM/kkxiAlSJOlglJR5mWSabMZ/P
el+Q1W9ZTIU0Se711pN/wqZ/Y1cJsuiaUARuodKA87Cw0nJksMDDiVvLUZwCrgQE8SBNgJY+eaIl
cyM8277c8t/jbT+H9qZlVRomNvVXGw6biMnYSk1JsE0C9ZGM4x7RwrIpw8XmnnWrAxUXEQhCEWnR
5DFpPLA9Qd0eSwjf6HOmb0LvZ7x8Q465Y/4QMvdXsZeeMXbp0Cymf/l9aTFjpgY2DoX093lQHNjq
tBdWGc6a2yncmXa35wS5N+3oW0TcXsG4nKYksRhONdaZ2TW1jU2zGmr9QO39QgFmOCiCI/CTTW80
5zjDEmrmWb/Fsq6lX8Q91OwT9lnZHdqs6rBl0xGzknuZ4uA2sHBiSULbhGXH8ka4Vv3EOsV8zQpy
gesOVB/7gZx1Fn9h/5YY7nslSPmLbJvM+Zror6Ju5d1gk7tMRz1KRoGYcIGrpwzxsYI+uPPYbhaY
iySjNp88IbBZGIGe5pzsCsAugD3D5W9hV3ikAgCiYmQGx24w2Ayh2JQskc9ZkJHsVjZ3XRMc2C5x
CwxEX/k+Rd7Y5Q9z32JAK8t47fdMgj3lE8SvHjhWyaoYdAxDLLZeiy99gf1Cqt5D752ddvkTWP5P
RdTuSpngi9022fuN/eaHJBjihtoJEKkb22D9zVrNXMa/KZrnY2B+xIRTrpSaX5jnmpsWNg521hd+
Nll4Y/s3FQ9BVePllwTGlSBTuM2ql9KN65Nre09qGWYcjnLdNdHzQvocMpkJNZATgltkBSDDmH0u
8nJpobQwXYbU0djrVON6Q6o3SfMqAnkdHCt0Ndy9RBY2LuvJfe5JrZlZfoVkX5knCQSnsTR2OG0y
YZI0FP6qeaIx7hJWjuHCvIyT0/Er8jZy7l/nhAwYHTsMMT3geiAPhRjuEitkUy1HNmfyAlIXz65X
3SdFHpzlMsQcoERYDDnpAt0S+KcsJ1pcMSv2/fRPO7lU08SArCyEQqUZfPYEz22w2XRbyq9n2WbP
7TK851l5Iq9sm9s04mV+iTShLFx6e1sZOXh2z37rZVYdAMhuO4/ET16KTR7RbRYOOvllYOZdJC9D
QjpbU+6W0etWbf3qzc59Gfsf5a+4olmsaIrcd8MgqZWBWuvOHVBHBEVLmVxKIy34KBBvWyX6GWua
bt6CEQaE+edYhT9pWd5KJ3pcCMCfTnWUbTm2Hqn/N0PzMCrqEZsN35zQGDcxnYqLY66M34VHteIS
mUDQysqd+iMoKBRUs9wXghOnzMufCAqw/et7+bMa2Vg0dBUoK2Ok2viodn2CUZDl18vUX0VHrxS+
JSkGJ2chGAc/9uglrAsGBDRIoRw+KhcfcT191zndodthpu5JMwxGn1qTdJMVII6NGzLybwa8DIKj
fs1HgOBlK9ruCMuVuAbpXcn+SQvPXKkG90We9Cg+ajBsslru86ORyPCU+Hr0YUU7Zusr9EnZ1lVR
fSGXGSFEcHEqNid1QfxK1RJ57WDupBIPrZalB18gebEXJ0mRrnfFPk8foIahAXQ5tz0zuZasmGSZ
I3nHP4BQKyLJnla9r24+r5J1cdiG9nb3TcLsaabEwJ6gnuYQiBIzV1NxkSHpO4Ce/FOiPKmYxsKR
YiJE/hciH4dykph2ctL+fWQ8waFYlxVdaQI5pGZ0t7P88rFl/kxe1/yH5TGCe5bLOP/QpWX9sQvJ
vXKPWUjjH5v7idxwM3QfwyDROihBND2JRSd24Ok6IAB+S7CbWvt12e2cPALaiGAjbdpn6gO1mozh
KSS4bEMywn2Ychububmch5nPsYtSZDl/Wx2dlCJ42YHQQmUJaSwcECPZlffcVt52NnlG8+V+qq3z
f/9ftIuaiObBZDMd6NRm02TR5I/pa+e6m25k+WYVNuiQ+Qoik9i3X7pxFC+y3xg6E9oo3muB/InY
xXZW9X0dWC3+74ElgnsqiZVGn3AF2WyuJiXynUopvvPY+SNtcSsT7L+iIcmm2rWhICGbBicPq99/
xIVUhc9kz+Efx37DfJaxU6ZzrxUB2DFSsz1+vY8ks/S3YEMFC8N2rXRydqIztIOaNG0Jn2HVAjjs
05cSrvmBgSh+ViK4hc7iRnS2yXU6dx1SGFc6sZsl+dXTGd4BYd7xMP0G6F0O6Thjx7A29b/cb50A
3g9/zMx5HxrjAR1FsQtq7x7mLzmnGG6JEF/ij3x076GC3+TgnPLGwbRIhCB5dKbNUACHG7ZmnoOC
qSYJ5RNR5bGFsmYwx1tIiLk15bBbWasBXhYnhoUaaQAi+WITfz4Tg27oCMKv0o55pNK7zIl/5+m6
UG3RC5IMgevZkFmwQq+ZCrYPlUWrFjuYApncZbxERh2fEugWcYk+7V9OOxEeSHjRV5CEmRLlPpnO
vVG7Tzx0l0S3hgiJbvGvIgAeA4tFHHxlP8UJIsIEiVQVXwb53bG4cImQV/nyl33Wq76JqenRLPDZ
EjnfBN7dzK7H/DCQrdjE0meNhfpLzBbW2WjDBcIII3rK5jRiP5gqwgTVPakpyHl6YAHdQ97u4cW8
oGTryId2/kQhQhNmbsZvapCN0Q3EbRbsrhWgw5agIIUPupPobKeqJkrAesgwVK2CDohOAk1n7Egy
6gf1PPiJsRKahIDoMr0uwBFaTUkgle3dRlU8kT6w69GkbSJ6fRz1E+9HKyP3WuSUVTyFABiI+6Oc
dz8p0H9tle7CdrKuLWeqP7BV7eX0uWiagwTrkKNs4wxy39Sg/yAj0HS0/tK+YgRp56ep7tY0Vm99
9RCAISHjgEk6DIkGmATyY+LBNF9i1KSJbg7knsDfY8tirZFbKMsbFYmDNN68wnwxO7SMyEyfyK2y
m+xbkoRDOIQT0UroDP3kziKiiLQ1piboOsCLGpz+NKmIBAUtGmSOYuw3pR3w+3aXGTPorLEcVW54
q0ijOkIN7XChP0qXEt7xgJPMqHF88ZgNLResRn7AtRhWg6ug+GggCNXzlbScyrNuuaXnA2Hnruye
BKZ//Bz2F8+G5o5QxdOuRbkWxuTsgKOLXTNB6tMfCZ0EAe9bGZMk5VaAS5TdP0yQTGhSAn7F/lCC
Wljlx4mYekRwXBlLsl40DKUrFo9Z5jM/viLMsHp07OLoaYAKn4K9jVzUQ/Wgi3H9uxQmmjSSUfJt
nTOucZj3o4QVvAGg3HtYLS3Mlio00dZqjAvTfZ4P4DPdljBk/EbhSUB9SXpkx14gXyanuhcJj2k0
GNvIMK5x1r7WNukKs4bIVHb6CQMEryJ8GZ3eQ7/DaTE7lxzlxOZfxH8YQ2LmqRjEp6dhNVKArZF5
9ZGI6ckgiJsMFudoQbiZI0EoOMgbR8NvZKExOA4TvCWzj5aJwnbWsBy+TVvDcxqAUl0HWzbKjSv2
2k9ifYJ1WM/snn0qGBPibA2NJ7AR6Mxij3CYklYeRM11hNzR28SQfAqIPiVbyoR2vCN1rDPJ0ODU
XpmLJE1kenQ0FOh/PlhwgqyBerVOzJsDQajTKKHKp0jUP0d/ibbGDRk576WZJK88ll5dfWbM2W8J
gCINKppm8REQkzfK6U5olJFq4u941MME8aecmufaXSgLp09kmD+hpuZkjfqUC8qa+Ct2QyafjEqG
+RsTzbyavAf68DsT9lIQO09xxVNYQ2XSfym95S63nXt9FmNc30Y+hgkHnlPBK9z38UtP1pOH23QT
Vk/jGN480/gNNR+HOhKNbkfJxdM7KitfTwHMFofcEYZyMKWsEaNeVRNiVRaIz4ExOfzZSj/c/007
f/9/9TYHNnLsgLjn/7u7+fDbdb//uz/rP//Mf/qzzP+wyW/kX4IzmOAA/rb/Iib4OLfY1QvfdIEp
6P/lv/xZ1n/gNvY9E1mSICXJxPn8n/ZmN/wPJ3R9qHEuKGycyf9vxARM0fiv/jefLRA637f5NzZq
NxD/R5CtE1MoExlCUGo0/yyTYBuflFtrtBjEOsETo8q33rIYeAZri2kaa9tEbGex/GTNGK4Y/5MC
CiYlR8KpKnyFTWc/tOUXIX/oi8z20e2999r4Y3J/I1ZHXOs12b0zT+SJODuz7fLdLJHkOOPM2umV
BKIQxzIxC0tuvjL0IN5FjKh2ixL9IbIZhAZJx2kSm9I/Z3l7RjCI1dUf373ZXvVJ/sQLxF5/oWzh
/1X3H15POGxBSHZrNKzrMpeJZ/jMsmfXExU+iBxeV8cvmHOn6AmhdZIza6d5Cr/NyWJglwPkS83Z
J2BwpxzJ1W4j/WkYLptIIgLzkLTNulXst8A3IKSTzpFv9C0sAwWswd96JZcaQybmcWH+7PqGeQ2i
+p1tMHVdTbxDALu06hkycOyQYWT+4uXmp4AsPvbwZlfcK3zuQ/9KngLmUifZILGXAEh91rkYhzEH
Fe56UXrCOaJLwaCO7sJiDukv813OdKXQtgBzmh4Gj7Up2gR/GyYbIx4dxviFNgNYv0zOAM7LZed2
hn1fpxYtQByugrCTG4UIEhq2Vp0SZGozckBCbGyzxP52WKzt88L6DcamOfTKvDhz4O4DvyOcXzrf
dG+/ro+7esDFsRoX7U1d8tfMnSFhtcU1tlgzNDkz6sZtnzugA7hP8nItE4eoEWvcd6YRE/Tmhdr1
1B8SOq6iS3F0LeZmMLJb1ZIKQjjJltoi66BkiyyU+yY9uXW7c9kWrCMF3aKcgJA51qyg/DG8qQTa
MJeCKR3NHI2x8+lXD6B4RvoAWr8GNi2pyfNKFM0JYw6Ysw4akgcP3JNhCglwYJ8v0cHWhrkyPO+5
HlvMfK69yxg/sP3QAK70DrJwtqM1nVd9Md31AkuzaKJtkGAEbzHQBEgLEwJBlJTJUfRfciBphALo
3WbHtW68GbVbnF3tnilKZoTDXgboazPrb00MGSt/y0WD6OVUz0ZaOfAjSc2YZH+GdMVpHgnwQ372
NBUlUcBqfDBxQZx9YvWmFCnAbPdffT7eBsJDVwbRnCTc0Xq2bDZAl1GQoZ6QPbNIGbXsHB4SJ/Mv
9n7AnOWhwU8j88nm8kcrtzCfWHjOxkiSlW5/OJRzvkO4b1t3d0XdJMwX6GtanrH1AnsKLgHGzzCe
JX8Eq11Tl2InioyAtVlkB4zwu6Aq+i/H45FBYLhqSW9dFQpGBwMi0uLzlA06DVsZWU99P9ugGovr
jBXuUAX3cYbbjbDl5oAkjTn8KB5G1mUMcbPHUFZ3ntOGO2Il5i1i4GRWwNFZtWpYAztaHkTcTKwq
LJda2USUzrjrg+Qc6F0D6SSlBUxDoj9DO7t3HZIFSh5uQhp9ov8X5nGCIsJhcbnlGDu4S0N4Zvbm
CAblheQ7FZzBGKJQKjgL/r88+Sss1JzGV5D2sO6J8totUfGns8itoQG1tr4h3gyjwHnkcwjiIL/R
q4m7KBMAfTg0wuAIQKTdWBP4kzFjEKdXoA230YU0TxiHqq43Fn3jtg2Gmxsaksbc3qsB19KsvB/f
n62z75JokS33Vkj+7OL7e78vrFtSj/mqGmoyJgw9SqesoWlDXTVTV7HnCqalOrGRBv/lGbdI5PU5
YAKF9OqGuhW3LXO0dUE9vWoytkesxZJ9pFiYYwZbYd9krDpX17HPXgzVN9umHM8pRrC+aJNjIJx8
pbwufZpGD3ZCnzPQz4pfw+PGMUQ4nhLnryEki8HyrwLYAzFteAxDq7rC3WBdGjFCslkMJ8gpG+NJ
b/SIERtPTFjRZkXbWbpcEKCo3sy5vpqN794kJpK0/+6yOt1VMf6GgGjpJocZxsy5tb85+FBYxPap
tUngyZw9ADICfDNeZFHTys9Mg3fhNNLTGRlYn5l0AWZepJTn12gcnohIhm7lVMUdCZzJYS7Dl9Sx
mltOq51Y5rEqOa2CiOjlxlkYb3rPkSzeeFWwcrr5HTEBL6mEd2+Y9WvqNBGg7nXOKOmx9h9sBqwX
6aHTE/DKdUSw6FsDcR++LaL0H0LPO7hDIVj6SYQeeXxeVPxtBV+R4LQQn24EUpGKpN22RILhTuNU
Gkw2XKAPBLkTGIEd68DpTI9grRkTzwzjXhqHqS65Am+zRaPHOgpjQ2DvlgQpClC7enYeaxV3R39G
INWojIDo4dXHV8oKHQ1VRHiyO3TsDUfSpxd0gJyDpDwGpBxy81aScPfiVSErXgliNXl5KlY9LmG/
EdiPdWPKF4Rqh4kwK8iPxi7u8GgVWX4zSbvemAWJzy7ulaFCzdvrmBA/8FetLGrU2b+ll/pvkdsr
blJMHnnkYCCVIxneLO2a8eKkNfPfmcPQUfeDU3qrOe8/ehGn26R7mGvW0Myx/ixT/uwtAnZlKX+8
Kn91neRRSlOtCr15JcTq6NVhdC6Rfh2J199lKpuRE2KHdDB/rDLECiu1sB8xnaVbxxmqCXu9d20Z
ERB8nVqsilotFiENwwsmHYaN4aVIjX1gRuYdooYRdRWGTErJe8dvXhO7STdtZetfd5AXBfsTF5HN
lBjfelO1JYcDCfizicLDWlqkrMyzEqXb1Y5NZFPhToOEW69rzEXrMrA/lRP+mEzW18Jge+AHI6Gl
fv4ntSf36BYuT3+pMGQwmzHN5IfYJaL3w43DvJRdFitNCQCqbwDS+nTw6t0lKeyA0TPfu3vH+Yka
5VEfsQFRCsldXB0n3LIEM3JP0mQfkdjE7M15yZbi2jNVRyp4NyWeWFmNx33cdN/U0QfbLaPD2Djd
JiGrxqiorsICKxMH3llGAQhTlyzIRoWXWIGQjH0iTccEcYtju/dEjnUn3+PNYxaIp3k6e67W6keM
nuMgsI4CgzeYTkazuM2QhKbLPYoD/1q5xgeKaPPYpdYZItOV6LWQoMtPdIIaPukzeIgJsGHT95BZ
yT5Ju5BM+bZ/LEBEIxLpCNDra/AobA28hVPSemvQxa9NkrvWs/w2y+nBdtMfN8D0E3dI/JCFKdZQ
1SEwWmyfmBM34fzlh3yKCvsT+8CoRy720uab1nb/RCVeEoHgsq2js+PWF5X8D+7ObMlSY9uyv3J/
gGOAAw6vu+9jR58RL1g2kfTggNN+/R2ojlVJV2U6Vq/1EiZTKlLsDbgvX2vOMUucCGN3tHyAdm6Y
oRqxX+3Y3Arlv4N557VVPx1wq30WuPuYLFITwmMjvXfw74+q9qEZwAk7MEk4DTabYhXKgPSUmuCq
IL51y6C25XMZ4cZDC7uKlfOWOU1zKYG3rGom7U2nrzSOGU9O9psPWIcnLN0wnRwP03QnfsBEPkHi
WpAsiIeAJlBr/7SSUiwQWUy5/nwhtwJUUQR9px8vrjcUa8sGnQCQB+EVWg4mUfEK5oRxdXSxa/qw
OM37qvIZVmXoF0zrR9cQjdRXLBrzZ+URWBQGFHwVbsTdNC7ugGQUKGZQX3XN9FmHGcAnv35Ti0q3
EuI6ZDPGcJfbbGeBerAdZ2lu07eOWUnHnhIPOQ+0XIrnVTqZV1Wn32y7UCvf98VFJ9/yrm/3RBLb
HMAl4hWzvsUtshdrIjprtN0fjDBSMr/V2QrNR1xCFMouIlZX+L8tQ+wG2+FZQriyIfkTo8/EK0JD
izRHDdOhdQiK8cWzO4yXUc7O88xkxpoj5LR08Hc6fdA1HXtJo8QEoB/wDeYGTT6Wp5VR1a+iC88N
gQMdzsiKOe4hEOiRcCG6aytF4zkKXHjGvc4CCorcQrPY4JSiUmGeT4xlFBKSOl9BbutVrftffKOA
AOjIyYRgt9EBvYGAa0AhhS3dHJNzMVQftZW/NK3zCdLpB5lFvxgw/pRLMK5Ipk/lXArDcg+T119w
Yi/1e3MeURFrQSekS4LnOe/UOioW//fYfQjPfihgdO8MqwSH/IBHiKCKfgyOuUmnWXTmx3K8Qkrg
3wzmX+CI5IM1KLTcc8QIvfDp2KXNe5S7Z6kCrI8JRVBJJPF+FpgXln53k0FJTmyADkODASKlGbgI
oQzOXsNAARGN8jP2q/jR1OWpJkKwKOUhCIf3PpN3R33lTQmwSygkLFF/dTsmDBwqbGF3Rx8AJJAm
yZLIJFQx1eiAWNO1RWBNMVzibI1Cuaiwn6oqFNs4Ju+vNMMd0qTwYFJ4V2X7FlQ5/h7dbPx6RBnM
MUzABLH9l7JBI6IHNMzuEVhxTvcx/60moNhkaUU0AH+Uuq22fWzTME1tbla091orOky+wdPX3xpf
lZcINmkiZHdP8CiA0jiAIkwBZnRXxqseh/gvWKzNha/3OVx8Ox64UtLJos0QI/bnjJFnYP1VBNJW
qbh8XTQ1O6jka9+mJyVk7hGQQ70ck7EC3QOAsp4uFTPco4LYWZhztOX9wE+T4OnsoTt0eGO1PI+u
6R/MhnOkzpzntIuSQ+43E4naoFsQr0VFRERYQvBFm3koSpW7aEBciq5welTudLYi80adXR7ZpzZB
1l7twHjPOV32wkavLhDukcM3zuiT2og6PibERSXmF8WS5mYqQOEUtAIxVgUpY1OJwNhB5f4h5vr7
EAKaCY0J3q4R7gnCOSeWjkj1jbejm7wOxexf+8z4RADlbIIw9NDLJ2BSouZlwjLYI+uozEQuInxn
y1HrcQyr7jhSIN2m0qEb3gwvqeaE4bYmTcS8Es+LH8Tp0mtcM4mG4fR9llVwlPcmmIwzpeFjMAwc
3/zfEk3QOQ+APM3m74l7Td8czWZVRJvEG2gBVf1GI1rpW5RQnpz8XT7H1aU3X/Hxp09e3Igr9tt7
0rjqEcYQfxyMpx6DYRAM5kmmqcfsbJBE3xiH2o3qsyNGtkEUemaCrzp3FyGsrk48fSsUd/7WjRac
iLr3oQW/Sz+xd76Hrv196jk38o4fExc5cFPR7RDpR+Vl1c6xJnoeBGuTRYVfP0g48JMY/tzhI2FY
4fyAW47XpZvM73ImbCuktPPra2Q0MbQNnsB0tJ7GInq0BoRipX+RNm3kDMzStjjX8zjtBkbkGzuV
NxDtyb6i642BuKvJTCxOiJ/FAY0Wkm5q6kOFFXiVtcNZjKyUYpiYNSXgySvaDM3eHUf5NMqtY7i/
siSYnlwBVsg/SLCUaGP7jIaE5aH4Z5o8L32RXstb0FJAFU1hrVWvmpM7cHGSnV/2+ChSAqN1VZxo
6GJ3ZTjmutQLfcxgVw0nlBob1CK7yGMArWYaBJIEo9TwwfC+KQQhxzbFPWtP4bTtnC5ao83HgjaL
M0c0ZBJwYtaDiygG/M6l1BbWNPKLFtU+ElGDY1IhCyCa/bfMzB7KfOJ9MX8im/vdLIhEDTPv6nCG
3U4xSVWJHzFlJ+16Te4ozADoJol/VoN3HZvJvYZG+tQGA6ZNjb2nvbfhDF8BQ8EyfZNTdHfxJK5U
3p6DhqaEz4tI2YBUFK+RtTZ9jMglW7iJYnDr9+F56PceE7UNgFFaS6mXrwdpP4NsJsuBUcUwY7EZ
rfYnSqn4xPJ771ROUnlsgIUn7APV6kvQQRYM7DJ7b1B52/5hVlV9CgvWumicj1n6HX8dwBJLkH9m
lzZNrfmzR6TNMbyvt35F/TYoE2ZGQaaPDK5ZyDieXsOn7Y/uQ1tb5H229fzY0PRbt4xLNpYxj2tk
yv5hyMgvgFbNnTG9dVuO6cXP2ne3JVMIbF671aUyX6hhhxaJPtiMsHGNU0CHjQwErGW5CsN3r/bW
SSspq/iOd21QMTi71Axo7u2oI4wP46Eap8vQWti3y7K56OaOaI3eatYsWQXTl+0M2QE+NKg3lLs0
v/BDKegVYz9ve1ZtXOlMin7JqnoHsAwNJebliUImC7Xp26/OHOzYAStUISpkGwvlPpsxW7XzoZit
Y9vSFphE/4jA37sMDqtk6CVvVZnP+0CGG4SaalebC5HTW2QkjW/dSs7e8HABzMtAHWsKvwj4Mviw
9l1WLuWmUq9QEPpN0HAaRp60azL97toLVSy01d4KjHFLCaQ58pLIkvccgUkND3YagiGtVrEN/RCk
vRtdqUiCg5/F78I11VF66dsEq9BPpXMZyn6bw7F+CGlHYiI4hOGQnRITVqHHYwBnz7tnwy6CC1g7
NXNbO7zRByv2Kg++69S5mQUBDh06xiqWTGGa7hLiFipS/FOqxvfimQN86gxnLgZNTxhLb1yu7dn6
FoMmQtfW08oewm8Fvk3OtajfTX/aCx8KSJeb9sntHaT6ZQ1UO+VWNcWxM2xWfmtiDkoSh4mWRCH7
3sVOy7tRVg9ARIK15ee05FmtysEAGK1QgrZLuIY1IZkaXG6XG+GmcVz7hBWb+q5hDogIyXbaE6p2
OgYCrs4fpbxGOKBsa9zMLTmxXtPf0sp5KbxabjNsJGamv8WuOteaMNuRTkHiiy8/Zz2Ks+Y3i/aq
i9uv2iexlsjB34XkC0kLvamevQC6tam/Ew31o3fExcBdvsbAyKOEL47cwG8tTqxOgk1SrvlNFH1M
AhebPloXd4XilE8zvao2virUvkXYYBI2UG8JarAkBjJvNaW1yWWl9oSQkdXpwnDGAeRFMzSubnwB
CQ4ObI7AaiTJA3gWbCQh88fZojWPBfqOAb2nRcewHRW4SNpfdBVYtuHebhovt/fTpJZjgLd0XAGq
BCXkyTnJLgw7bo384fol5IbA/hgF4BlKAVovzP0CL6LZjKuCED11IP93w7SW0cgliJLTHIfnvpTh
thD9oWqfSAfuziXNxT4ZbKaEgoybeWJ9TI+qS8RWNc5DHrnWrkKkoOfyDSHkm2hZY/MYg6oqXkKY
QU2dOyiGRoWVF6BYXpGNYcwTKpkBZ3kOiNJoP6cZ9ZCQB0i14oTy8dL3SGlsecxCAi08YkLQOpZw
LYeYQfhxMAjGCWI0VHbbbJMZYq090k8P0vRBafPZtThGdwgNHYsqLCXGp8qIDDC63+YYHieZdOg2
/lCPoWAj+uAACT/jaOsxO2fMoLlOL8HR3DfIQmcGQ07L2kFioiJjD7lsN100/FsvCpuXsjbOpgLX
wKBrj7JTr0sP+LOmscB2YKykztG/tC5ZYvWdDbVA2oW/HQs26uCEG+QonMjRNZwIBJMOs/pkGBla
7UjKbV5LSV/X0OnRbzRN/Go8OTzeYxWQDJBEP12cwM2kkzO4wL39sxv9L2PWb5hOSHzxZzB5BdLI
SZK4qAySukc7WUlfHZKaCJg6oqsL8Q0VcEcbhyShOkx4d5kfZEsEoz9tdKNfwgpBs7sczOvI+1m1
DIGtgZxFg8Vz66O7QA+e4a9hGrKd/arFHkaxHABypFclkaEM3ocxQ80IK3tlJwYAHmLftkHZNytN
D9nNmKIQSfRVWCWeEoxC2Zh9hyjTPgWgwzZJwWwaoAtJawQao/Qvzdw4UnHVTtFv4K6EJLIb4hH4
8apEfBaM4EiU37p7rdBhRTOw1MUpXmNhRLnqoEsm6XoatLsp4gcT++W6Qh+6Ua374Qc5ny4iCzNi
yIh8eSKBMrMQoOAjyzwPqy07yWwH2KBT0GjsJtaD6WL2azKyhIZp75QEGiQjDPgOmlUpmHRgQLgn
Jg8nBd8002Hpavx5bnU2jEf4FDtKOFDXGK3miGma3cNRBcgl9zEkH6PN0m+9g/8y8NWVoK7HvvWt
0+hO/YH+7rgdmqJe+XaJh18bTwN9/HUqGe0IN3ifwrbD4Dg+SdP98q1Og0kar9wiuOVBzL40dlgm
bwwpf82xei2p/kC6Jf4mHEdUmDnYOp9APuG9QS4pN5mM2l1uVps6X4If5+Z59H9UVN+P/19P/W1B
J/ufZv4Eqn81//X8fazK6c+j/3//4r8H/8zwmfozrPdt4m+84H+DWb1/eZDLgasy8pfCp6v1fwb/
4l8+8a+uL307cEmFZ1r/78G/a/2Lf2WZPqNO/jp46f8vYFb37/HNNpfkoEjwrYBLWTK2/8Q1JwCm
t4Mcv1oSkNFJKOdWkAR/IFBiTXhvuAX/WK7nvJeEaAzLAL0L1rlQ5tqix3gyra7du51zTcbQv/hp
jvdgrh4bFU3nRFP1C+zlJRl8K8f76IhrwDiImV+9xSNlkhwJuZqQBUJbPpka86Q9L7ImqRnn//Ej
5vBK0AwoNIUssUfaD1qENX2lsR9vSsXwsJ7t5FCH1o/MtdWuoyxZ2TmeplkaHHl0Fp8MOcnTBOEO
+Z/K9TfSVZqDGbmnNmWRVH8gn0NH4MQCbfOn5+H+v+QT/1V2xR1Atm4B6v5fvl5pBhL7JaIPBCH/
g17eDqUXagvIqam7LyX7h95KyKdI6IiaH01LoV0m7YPIf8aJBfa0GH7CwAhBNsxEK6hsHQdsWVyY
f+gaamynrqILrWRhOPZqikERSIsINCcjzYmhUnGZZaNW0mUrq9CLaQ1JCn4ZJIECKucY1bgRxoSu
itDJbhyCGaeCNAhtuTrl1MGZZq81crvd/nFLqhJ01ajcPWG0z07EeuRZTrkPPCptZZA/2Ccaf6Zz
oh4kPcmCNgd38GS242+vncj/MAXqwIRwqCrumtM/f7UL2v+vghVTQC42JWAtz/LlH1/9n55cjXh7
8paM5crw7VUczCixMftUI431ui8/seCDqo/UNWqi10no+x+2FM7I1pnpCCSqd8qRrp+QLFqOt7Ms
zEq6mosboXMMrWV7rqfs9zjg+zXiZmtztF0VEXgPTo3kLaV6OGnPGk5jlWxzRgpHAKCC6Di0l5Hz
hK/9t6oJwWozfGZkxeEYmdl8haBXQLzTNrK1CXXOrSAC99+aAluV2V9qt4iO//xF2X+LqAafhqjH
YvLGYsND+NdXvMDwO1stCLACQgPTZm4KY1IAn3iNU5sDr4DchHJkCQCl781bv8GB8Tl4jnGER3iA
9bBrUQPsE8ilq9TadaHdnhviDM8J3c5/vlrxNx3ScrWS4IYAf6uPKOmvV0s14EY2fdm1a/8eAN/T
lHY5jhKwd26t7mgI5Z2cPr4OpmOv52iizecD3MXNqNZZnXsnzvzf8L8YSDApigwa/pwyCuskiuIp
zCHgC8cZadAkxUaXI391O9WXyqfmMbTC34ihi7neqnXeYrIZLtGSWYiEvB/B8Azc1f/weZfP8xfd
FZ/X8WgcmSZFoCOXx/xPj7E/DW1NggwoSjkF8EcCtbPEMHJETefLTJ9/i+OCSSAW2ku9rTDIn+o0
v4rethFIY2Q3AI/Z6fQ+MMQBKwSLc/l8s1nzGaJY0pOX0bkl23TlJnQcaO16Z3GNSKK+mzo/KVqn
YWdHHEi6szFV+j/cUEDhf/uA8MO5mxbbnQPL4q8fUJn5kAZTirki8AXiHKs+0CHUl6i8eXkfnowZ
fgDw1w2ee1JsCf3a1w2f2JyKk0DF4TBo2tMvnNeobog8rgmBn/01A8AZ/n45AtWLCdey/FPkFYfI
z71tmmYYA4IrmrD59s/3y1p0cH+9XySR2J7nsGM7vFbLn//pfvHoVrVFq4Uz02OUpNG29+TP2pIn
i4V25Sn9bnawYqBPWptkbn6MEkzdKE9+AWjRMJANuWSQK4IACK9G1ouq2Agv/+Eil+/0f16kdHzX
Zc9BykeN8JeLlIWFW8AbGeIWJMCqgbY+jyATuMJEH6Xip9ay3yDYgdzM4MhldFhI4kI+K5wW6t1z
gVEkjfQMtAwUMKX/P18fdoC/LUpWIJA8OrZj+YJFaVkG/vQ1mj1nNZE76dq3eLDjGTNhPIAeJlu0
C1CgyjT5BnbyimuLbAlky+sgDwA/Dgsre5mu8RbfxDJva5fJ27jM4BTDuHqZytWFfpuGrrt0vvlp
VlFA2hgKhlpDbIgK5e4wvhGj7THri3AIJyYJaHBBLesHQGDsT4FBdvKhxEZ1EgwNxTI9hMWOemmZ
KGaMFs1lxugs08aWsWMXL2TIGHH9bF3aZTJpLzPKMHZ/Qp+Ee8H00qOiW3EFJu7OO8XYeBgEc+iW
TrT0nTd0Lfkem9OV92VPS5ekzmVSimvx7Y8jWhii+4Hp1ZEHmKKqGiesac5ICmyryS+kp6TxJhY3
hNOkJg3i0067+BLZcUyQG0FYLXlw63CEc+iFCzA3vvR1Jc6BjYbDhGcFQ9zr3xoDdZtOGWgVFqtu
GTrXGM40jJ2D6eK24kWO8YHJbTqAso/LDoWAJuZVPtBlfoCRHu1ZCc6Q165F9JWH1p3GETbJovsh
etCkLOWn0flpVd1NwU0/9APtl84dcDxza1LZ7UUcOAcypmMYHuY1gIWuUa2AfcDsXSW1v0UFocoY
MoLFp8pDmAPSIC4PMQJWWewxkQitlfKsH3JJRRz7U2b2nxVtu3VEGvEWiTsqpNZMcUkJlJoZ7U3f
aYMTx57PAI0rBuh1nXjRup4qi05O6tDDNwdMv0UIRKnezlK0zJgbvJtTcmwAnDa2Di5RUOl7J20U
1FMhUMZGALZS96rngAFM+Tol6AvDvFjaJQm4G4N4zTwKypsDCSIujENa+fKglJZr7Zdqn3u0V7qF
D4AHPAAEftSSMGOUtL4nYGc5zQhVyQH4o+NfGKjNbagRhtDA7+OQRMQouPckQ1I8Vl+hw+ZoEImz
MQradJSM405hFXda9+SX81eb99cuFNb1TE9iau17MvMcWPSfSe9zmvVEl25NrYOjz6OEKCgcsE8H
J9fCEGe4/q72yteQLfq5deq9N81fmv8XZPyQRC3hoQZFoar0vNfwxW8OfNC1tDscFP6r4wITkWg5
RUwTLsyrPRXXJYJH4AsCFh26rHBB8WGMB0MTftC2gAIK5Gi9l0YrS9LLdSLa9T4paCULmpEaWzPM
xU514G5Tz8d3bXyZLCRmYDMx1HD9h/mZSf5emnaLtqXPD34vQaEhpijbFhAr1P6UIISgqD+QNEL7
IqQ0RIi3zbC/71Ho/tQifGywLPdOrHaMnZk228zPo3L5ceUt4WPMnEQMF8UInhKYYrvEJQszUB4d
zhn4gkGoJ/eBATzIYEJNzZXVI3HD0l+36PuSvukPyVjRGiTeZZ+33XNW//Jb+6mMeCnwP4JSGODm
9lCAwpgjvYRi3yVtdyg7NI5GOgSoMDBlWcCH5s6++UPzWwSEseXMkugSrhxUE3taJqeuCIGgxoQR
4soukfWiWZKlIkBgCiBdmtcU/s8+qTpUXyFetXUtu4c+ICwwhwG2FtDx4rLaMa1mBhyFF7N7Sd3y
m3ZeVTo/9pJCd6CIpLNC+4NzsnNwObQhZsD80xOEi1R0GPayjT8Ie4rvg1ch5OlsarcKmG3cP7Ti
2Wvd4tYI0ZFcEF0mWmBcndfsWUE2oTu9B0nm3JopBEUm1dMAFZfd97Vr7bOLYefco9UNYwato3b/
YP6ibmAMZWCEAA18sujjN/3TiLEJRQxkjXYAHA0WkhKKrO+u83/p2N7nPJe7pEpxkXSBDchfvQxQ
zBgC/iwGuNB4pv2h3tdqYHidlGQrLArp+IE8LYAnEyjTgjkruX59tg8mNuWUWcmefif/xFFQZ7J/
azUwoTn5TM2wP+gZh3yCG+OB5Je9W8p90rXutRmYDiWqvdkR8e9eEfdrxDPBLqu9N8PJfvQTtv3K
SDHuCt+grt2CTh3Xfoe7DEihs0lbpoREdaLPKdx+VVXpAo7tb2Oa6FMBCHg7OkN7wuC7GgLYpNEc
6a3vtTAhp+E8p6o/WQkdfSHlL2nH68nz83c2XJgIw7lNynrfOi0IAgsRHVbcDvfm3kSHval0F51w
Lh+gGtCzz2Elx25wGUbscvEo6bozqYoCv9sYpZMeSVCeUJ75YhmifYCuQ4ESIBpQ0ZNHjFTI9JE1
0r7/cc8yzrlOEL55PtkrHA7bdSho3dYJbUgyJ0+8WxREIrq1Jt38aeJfRxXhBzUsbxuNM86HiPRi
zpvrzCKXtg7ta1XQhYwmhIbeEmBgLkWFN+LXnQoiSrRhw56IHhJCZ0pfk2K6BPfSrQfJMVKQJJl9
z8VPK2X8H1Xh9zKbGTIQ7+iIiQ9NFzCGMD2g2cnqcXgaSvYmf8BfBTuK77zmrUSjQ7ZhcPc6FAvl
NJAIwPZ86oeSSGlqDDLp2lPf+ca+pjIFC82OoPlFnblPylHxQZN8cWGwwkPM3x5agokldCMnDVEa
Mf8tibdvjSXG0mCEkEi32JMZ81XkoCuQYxOzeAr6DmNtW0huEdZV9ANgkifiIepB/5AlFuRqABXo
NsHRQY2V1X5/T0WKL032zh469snzRpTKGKmcvDWgpY7fUQolHF3srYgCgzIUQWoNBu7VrRdQU1Ls
68heHj4Jgd4m+CpzXu2x4svtMFfnFkMtq4w/QM71DzIgLk2wEDEN/2nI6qImBo1GOIOFLk14Swb7
RHLSU/esR+fBeNFFi+irfzatQ518i+gTJ1HN2DrdJoBfWrWmDcYk5NT6wcE0EzSogBS65AA/6ljo
4RYa+il6qghAdnoPb4J3jODRcg/V3UMMYnb5S9W4Z21ne3ARCRYGoFBln3yDL/vOsPLTX7BRyQKQ
ivzyi+xfyFCmQ3cgOxVLRcMUryVGI7zWC4hqViCpJthU3QKpGhZcFWdJEj4AWLFh5qtZB0d2kXY/
etkBb1mxnWfSi1sb2pE1eg+0Ly8x49JjgC3A7eH2hjHgLOVwQMKGB3yoOVYLXGtaMFvDDHCrhLzl
ShroHSiuZoFyuTBrFiVCB63LWrBdKfwuMfUvOBSYcfnIB416/rASYofngpBkQ37kA5kAljM/B4sQ
qvLGDQ1Dxs6l95x18nmmqbAyRrboBWzQ8pJxDMB35uOt6dX8NrZwYSbw/nCSbQRoXfqmwCQaBXFm
LTUSbgDI8ln+lhONeBH0ItgRGLNofj/F19C/a9mIH2Wu5LrINmTSDe+J150VkwM3Zm0rTKX2xYwV
1Bh+ZWSd9kRB0NfPvwOrwU1cdBBfAiomPYJ8mIcD7x75qvkpzXQPUN/+jhwYZwIAhv1UZeMtydvv
uo7vo1nklMPypDiNgnX01yQfzRvRkqVgeZVAE04rpagbivlSnaq4xaoBZuyM/JZqEFzTNqkhvPva
gk4i4rPbqQxvIj9If0KfPaEuy5ZEkNjNvgzweAcZaWPT0r4rGe6mVkNGQuPsGpz5VucQw6vnb24T
AnggfqpOCU1EXIsLwZ4f8x4KuOcm+wL7wzaPqEfLGUssrd+NCRfLLlCWye4xNWdzi00MGor55omY
qIziI1gCUItZPocXb+B6uiUgFZ9LAy+92hAuUzDvKn6TMMUTvwSrsvgOj7jD7XmJXF3CV8clhrVc
AlnJr0rWgoxWGsLTDjktksHFh7UEuSJnoaqxTLIqSHnF8ICcrQDg25Dth/6IsGwwTr2oh0MucFGO
1gQhDLl4jz44YHE3BP6lUqN68H06fTFKzomXS7sRBiijfBZaRNspLC8xQglQZGaxCazXJtHuLhuK
cAuheV3Z8MEQ84+cuNfIeOBGMZvOyMZhVhdteoo7my4oNPw3ByLS1hBdu0uIxRWSXAxGw4/ShE6a
9mWyoso68Hi2W6WGYpvm7OGdmMj6bQQRovOIY0FNVxChDJdF91SBM1upCB1zHSPX7P2kfydrAZJe
07LAEOtiLs9WnXzmVZ3dk/6DaJXi0dCCiVX5O/Oq6dgH+9mJwzdey0+h2OmdkZktzePm3AURmRjY
3kEoQ+SSlYFpr3uDxKFP48RH7gU80NDHv+8zCReN+UCOGp/flh/Cr4A9zOjAXKR1Gzd0652DmkX1
xEUGRr/pyUwwtAMu2EK0CQrBQaCEVbemjZ/gisgmexMbzWc0jD8GOyVBsELnYwV7FC/3cR7lJsq9
37IyIyDSRx3awUX68Usuw692QpbHgnF2qo7iqvLOeBWQt7Yhx4DJ+Ahma9wGbsTSghaDTglIP4zS
7VLiUEevAZ7Ne4rC7xgZiMUExacYvXCmgEDvgr9RaEc2LtE3/TCdTQHjc7QWndpyJA62nHLkk1tc
VVUhNA7B1Znkiazjudd7QrZYSqIOxWWwQOgMYl+MHgzO3K/zjp6kLOWGDod5n2vxuxItynqrfCHh
HG8/fiiBjvo7sp5TW7RY0AJw5IQVIcqxSuT/wDYvpJzs6Ux0JwTtx1F73+KOuJMOzZ7livhECqa6
ULlqrpbKiFNhzeiYzG17CbgmAZMsU8Q0sNwT54yvacfi1V5iPAOejI9O3ZZH4qoIvACQAt1+Wyd5
tXZml2RYnP9hEHw6yblrGnRZHfFbYwdGwkmp6qwJMmEta3EkZO8yuuMrbKFuG1fUq7rsTprPRocS
4I/j1u6pG5Ec9c6ws1GCKUjeBAvFexzO1da0MR/2BksdbZlN3rRia/dusG2iPN5xghlL292aHbju
WbUPmY9CrY3Nz9E06pvV4sw3Get/SiP5MElMT4VNW1UtbO3OhReLNmiLsdraJhKXUZrcLDPbKRNJ
qzc8m8u7qB2PRcT85hR1wAjcOAOXblcdWIR9EfjXtFHEiDmtty0YP2+E6T6ZaKJWbU9A3BAgVovy
oxWFP4TZojQ3MbG6jv6V57V7dvPpIclAog0j7mrSOL8CFWIvzwzinoDjXk027yx+7B0TSQHExBXY
QPGV4+78yDithop2FEMsjaXtUhZRfUAfg+CLHnKypP92HnDPMaXktpds4IKQ4ISD+RqHS4XGpd2B
3qPcs7CRuKOxnWxHHCzihstWgAzIYmjQpQrvg6tRDKfmFS8CRsJEv4aqJsyG7dypJ5wX+MzpzMGK
iwk6pkGDrmkwNpR5L3oR+glCkZOkBSFaFLTjHHJ8yS8YtnYSQzxRHED61fJCNDOQPcKEAdRxSF7y
hZ1e9ytKVcLkqopdtwceVvPrqTDvURlA1Ud0uDFHmqiZp8Zb7NJ0zXR665EKDJr6PVuoEVkJfWzh
gjca2EZn8+j6DrwK5SV8Rzw5YeVPEPqnnal5HuzJ+iANt7tWzNDWZkWBWrBH3qoOlatNHqLubEVK
Ew9fV0TJYxhCbnS7+2x1/vMY8DhCMnzPESQBgm0wS/jjx6gNiyyeAhNYOmn6AGwBNQeOgxF4dGtc
9b1y3XzTWiOYX6BrKh0vTsR31M90wYMCW42dkt/Ts4tZY/xCFPFXSj13Lv2KxkSJVLtNl/s+OJg7
6Do7+MT6rqp+45Qo93NWor4cavCNEEy3qLWerZonoVdJd9um2EZ4gQU5Pp7i7MaJRuEPOgWxsfPL
pD4aVQgQS1G1DdV3nIvqeYrNoyfZ9BIt9H5qkLl4CIsMi/2Ak8KDIZJ5i9z/TfgMaUMfkwHUhADY
C/mRCe00b8i3tT9yqFOXUbAKponY5CoaTjOtnJ7j7DHRzsZsfohJBdsCMd0qklpe6R8QppeOPzl7
/hZ28GqlSLfq0iUhchpnLJAUOLFFyzorOHZp1FmBGIx1OrPWkk8lVzMDIhwPkaEgM4RVeqzL8sDK
+GRL7uY44bupbYzIEERpWgCRAeHE1Fr6+fdG+9BaciNbj3ln7EK7RzitMLInukGOOnm/8QBxIUkY
XgpZGhekhzPxXQKBjTIf0xwOU7788GFh/fvHsv52zAZpHIOzrTeyzF5zgaMTHR481CFFu2m6Pn4T
iP+eBddEjh+JmbF7lmK4+ih4cSQVtyqAT7oaeSrOkU/bsKk8EoSrjlS9ejr1AWLHOghOAc+TN6Y3
eikf6URjjgWCUtjCConVEWsxecs//SFC5e/nEztICqZnRIaGTRjbIQe74wzbxVg2LahoJ7zZ8R0x
ckpj1P9yl5cuJSmA4Aj6CUEbNd+0mZyBT7eNOnhO8QU+Mb3krYUiMWHO5av60pWgbNIMzSgUPr2L
cuDGmK15mYvhXs+gbvhPVz797VcXOSSCPfo3Hu4anyQt2mb4YXX/AQ8l20hP71CSg9aA1WRHhX1O
GdRgX2duqDz3LqIETRumGPDZKrilHn04jRLpwfb6D23xsC4Igh1JEu2tIv6H+jK5hUFPbRUjeqLx
dCT6yNrAtiv2M/tXgDr5nhqIsUvyTeBLPWLq3ff/zd15LFmObNn1V/gBxDOHcgC0Ng6ulnFDi5zA
MkRCa8Ahvp7Li93GJ6y75xxkmWVVVt4bEO7Hz9l7bejLGxJ1QXZ6+RPHbyofI2gwWzOlOBmi8Tej
Qp/WyqahtYYbHTHyQbZUWjnlsm3ATK+Mij9A9tpOGiQhzKa7p0d435LzuIpUamwm2RItgfSdGWeg
RPGB05Bkv3gB+V5+C9N5xmGWrxVOtR2xpkffcT7M3ncZKxgjjkHhrVNHrUayYfokdu9pR2c8+kmy
Q45yNKT9lE4PpJc/DFasnjtj+pWQ5kiciH9MG6wluXv13OC98jxjH09bRGLgmGnJ7n0XoxR5I4Mo
FsroDH5kPpnPs/Zx9HTWmsJZTvaUS+Tc1YVFLWUWm84nJyuXoznO6dl3ql8Itmcekjg5RD2OUSFp
gk9R/1lBVngsYVKvGQQdhZX723Vh1NZa4BDmfGUMZ4EeYMtKwGaaLOHFruvwEmCQVUWRnV39uz6O
DunsvYYeRz72ZtKFEnlIcD6c0Dbf1x2H0NqEaWgJSUDTsJzr6RYUIsEDldeYlBBfwFPqtk7t3xpg
uSs+cxV4y5vvkpzq2kSppi0NnOqPrY3jTt4zLOij11pn3gpn4jTGMTjwenwAEWUwxzUqEy5J70wA
OHBLb6YSHmLjseJ0ylqT7tK3O8OYXmNcFutOG/7S/ASVstr3duOThVxh3y/OcUdMcmEVHCss5qxR
9ukNHZpqOrtpcIvs5i1x1PIg4MP2gbr6LvRLpUFB7GjezjUqyOOEAtnFE3Bvij+6aNyBUh0mtrSX
QadNknDOjuom8GSAAV3SxT0RNIuymxiqHe2RtWjm8bnSmC64xsDW4HXMYnxyKiIn27/ahkYg+sNE
TEyEZU+rOEsoEOcEIPHZxTtgtbA4lhY/KTJG+5olby2BFc1CxdoKwXhPuNsuwXYAaOexaTzw1DSW
TR97ctveMHdA7zH9kZEr4GSFrWa2ZmdLMqp+Ou1VGHN4D2VfwGZSWKQr8wc8LWIE7GjEvVyqomSZ
wxtZJ2m+9UR93/G2LqQgX8OuRSiZ/DZICVoP0Vge3JhdWWi3fKCmZN218pMmqs7latutmulJjLim
Nlmyk7kLoTgsvqIlOMcc5WEczKT+RHOInHmZHxY3ekoL11olnsUqtDj3JUTK/azFC3GhTF6RCh6a
pY6dG9xnINb3gTBjHILgGERtAxiJp7OvyB3GKHqNOzggxlAfoKk2W3DR/jFqmKol/su0S6a2vMwi
sUmKRGxbc/aNTMaRFVlanSIdui1sdEUxR3E3ME5I6RnIES32MNnfgAScR1GmHwXhM1dKF9wexKlt
RMHSm0SISrsW52OMkWubh35xBG6brzHr8YIp/fjjb699ig7Y6A4+7RCxxgmzdH2uj6YxTO88Vk8K
OvAHkTKnSc3J/V//SGji3w/ofdBL7KCfIHdYnBsnLOIoUQETWtDdSSriTRAACG0GhxBtOCxwZgRl
kekdx2z4ULkxrkfar2uas97JKtD/SMRQlGD9fYPef6SNCw571gCu18haEOqo4q7ucY3rmnBVeyBk
rGZBNhnWL7mgvHSSAF5cV2/Hvm1o+fA821105xSmT9QBfQA/S2aEzOVDom9j5EaAGCbKyIbaJP7B
YUVpHbkVRJLhrkFMvc4s+1dvIKZPR1luAIXSYWoZKZiAZhdE/30kSL3IWIf8mYKky15iwlpQZ1eg
C99Gj+SKSKcEDOJOORAFlzB7RoNBgCRpkXXmUHktyaGYnfCawyLZKeoEeIvK2uDQogGV0rw3G0Yl
ITYGAjR5krvlHnPHDJbcjJ11H9sADxi2bWRTHkuFPy+3sRsPUzzS0rPri3KJ1R7ze7P4qeO2uqUT
58iolfXJq8yGIaidHLuprDmCUZr56UmADroLq8m6JsGbzKCf9YtqkFUQ5GPhyTmOuDPuacjc2Eac
PW9RjksDfW9Sh2Q1JQTNGug2aN5atI1yw7kH5MMzQLyE38B49Ca4PindlV1btmdJ8vkWnliyq9lE
cS7uyWcwPqjz283UepvYd8YNktndMFYt1azOU3CG+97nOeg7lIv0+/H2BX0GxBUSRThjsaDsk7t2
YjFU4bebDYyIRvxaQ5I/px35fGV7LHwT6o96Z9gxv7iOj74IqNlCa2Ff04y4VsTONwuNtj7LRnRH
c7An/4uzSuXDte44+XMXIoFHezKdGyqfhs6Yh/bfaO/UJM0V9ERYxmJmXaCTdxwiyjoniKNjbqkN
nZ9kl/va7zBP4gCokvQGmugXzmli5bVpSkYuPaa0847ErvXPKRj5B38mCGV0bn00WudOh/VOeUWo
BoAo9li8aMRSPrTYhEuu4ynryi+M4DpzppqwGKnTJGdK5US9RgM6xSiYHkWS+vvIaS6FHz0TLnuB
JEd/0LAnwjnt16Y6zJPbbkr6qOug6L7pN00kgxFFaImAgqLDxAhLB5MjQa+1gJtXP2Rm4t1D22ln
EpEodQZdlCJat1mfjCLC7oZq/SDKTrFiOgzzgnm5YfWdNiakRHoKXURfUp/4UwRFf/22Qixw7E26
7ggGrD1CHZh7LKI2YTuj0rkHjfl7GXucvAsEVDuMD3WKjCbxnO6QGKg+WZK3RtZ7+zKOr407sCgA
PM8Wh3AqJyNk5y/hFf6ZhOzHlqbJ2m6QtKlueI8klolqbk6Svg8TMry0qgFekzZM55Kg4DCLEzIx
x73Ze+KInCsLS6ztVlrrMKgPzzD9C/5neG8kTuxKoYxdUpssyUBPZ1jcfkhjqmjVcmbXg8xiPkgd
uCGnX35BjLfVxy34xogdYmkOQbwfJYVpGz/O2A/I55tWTJzZYFgR6RaGwQwocenoqHLmBEixSzmH
dy4hZoE2O0XFkap9ONGlx3TrkNrwOSRITBYwGmvo338cLMFAMpKvAgvKW810CwRJpRnzXvY8Nvku
En53BN5EyQTuEe+pvwpa+6Yk4EAZ8byFmfuyVD+T25m/HFJ1fXiAGcYYLZwR9PpxdkfgDvc8QvaB
BsS87vM/iEsAU6ZYGqkhSLsfhpd0GDTGxLwPDUQlHtMBc84CZFFvTU62ilVFnyWt0s1UhJ9VN1z7
Qe/37YRfIrBPAH1Bq4OXPMwu2t3CwiMFTCInFXxAvzB2IRV8imnJzD/ygE5NXFIlaaWYU3XWafR+
sT7a9OzkvKFfeZHoB1e0PLoECbb0saWwfBP+/uU1yW7sJRFwIcKKBkR3nRTFYejvmASSvlnzaFk5
w+dZsxMwLGBCxwPu4urDvzGUBzarDdydcedIxATeIByeDd2q8UPuXECTIinIo+JInOMaRAbBPh+3
6S2siFrgoYY/BRyd+1yU68AtP7IC3Oqsc2lp8s3YBBnr2eeGg+lo5++z7460csovmRl8Z4N4aURo
N6Pl0jdTeYMkdR4RtSDnsfcLp4TDtGDE6rW/As1J3hMM5zf5D0CxhqXHEgBVJ/CIeOXWYSPfalHj
6QIEwwQKa3JqPdtehsQkVdnRx2iqgxghpqXkOq6kT00N7fSnznw0wAaFm00DeGUYFAdatrIpZ/Zk
HXjQyB6mlmCklhuk/LIDwf68Df1xpgLVlOrywfHoIi3dyZToGqp6F5mpzpxPN1jz/KNhEXA7zDoA
s89/4szgXF2k2Sl3slcZU+wt83jPOMnbMB3ONvVAF2oiwhaQ1/0yCjzTHFJoHeaXQp8EIi+/ztlL
4ENwbZdftH+hlcYDMTaNkOTCw+wMKj3Fw0hOjHWx68r+DwSLN5l7Z9sKf+P5DT3e286BGhkIMO6c
dhEBPQQObZa4+6KJnO0ZrkabJR8ZtPwAv/vCKHocvOBt4AQ22Pswh/3VAeaQyfxUiPY3iaLpEV/A
LfdcQCfBj+nM8EFVm+zCdE0p/5sBIc72MtnNnve7DwcsevI0UaB3qN22fZWP6z9jqUkaPWtHSvHv
UGKOyxF/W4gbWugyu3yK4Mwh6/IOMaCBBOrg/egFwGqX8jLJ6W4CSoCTITqgetlHFC6D5hYUmmAQ
1p++hFxvMmXfLrL8E9pUaj6Q/CFbvgswCA44hN7GaAQewQOTAMlu4zrwrUoACnSYkQ/N4YGVGrYC
kIVS0xaqQaI2CWhNjQfVG8wZkIVrPgOUsJ1R0faqkct5muFg2kwvFFgH9q6T0JyHThMfMtAPlfz2
Mvc+XoY3GG3egYYSI+4TcJf4gUrh16g4FiFHp+ta050K2LYnTZoQmjnRwJ7QDArb6h48L6rgT/A7
X5MqxpE8vbR94wWI10p4rLBTRriK7d7aFEKCDfJi0OyL1pg+YgGvudJcjEUTMjL8q5qXockZFgiN
EJQGvR6iazRdgzTip9jHM24O9qVkghRqEsdElT8kg3swh4sFqkNqZgeqky8fiEfpLp+lZ/5qiCwm
cZnxYXQ2NfXD1vyPWZNAlImJrnBKkLBgQlpwIU5Ovgki/iVxuq0Qd0vDmcUH/bTB/YmoTFNHTPAj
ffNakyOyrczJXWPUBBqgWSVWgw7NFzvP9c9h1byQYrXKNN0Epxd+L+cu1tyTjolal95MzUOpI66y
Abxk9BbnyQGa4tlPfoZymhBCImk0V2VuAO2FSINY2KGujBPuWAGIBc3wn1qTWQgW412K7IcRaEuU
QW8ZLfdTaJ4LU4eSpAgYL2hgD/+Tmah0M4PGdt00jOHroL2omZgG7yezl3fVhjh0exu3ByP/3KeL
yyCOvee1ahlQyJRM4lrId1CHP5mJgT0F6rBRk/mDUN47xcOf0GPg4Vuz1kM570OKjtLzh5/W7b+w
Ngzbwak9lFkJua1QO5EHzqsYkNfBiAbMaXDRCIOnm5ZHxbWddJKg4/LsFYemxOHJTEhHwmYV71FJ
zmW5o9/EIcPIdstUZefFH5h70AyXC+4VrNm0lNAoSss8etjWoHxjms7NFLMqKRtCtXKFUgQEB4f5
HTLqEGDCZNMq8MShYMhtuz4Fq6mSo4wR5mSRPM74dMuKraIcn5n2Z/usNnmea4fUiMm3TjV9CXA5
CqVJHK479DFn8I2/MKi/uAwAXSpoho/FdDYTuqMtfnPqbrwgOIPyLzOj3I8JNN/EF6JHmJ6jK9iN
VMe166oXJHHsaYaHIsmsX0M1VRtMHIR9lCnExMjZil49Y5+a2YMqwz23dECyRrAd+/Ql69AnlZnY
m3Kefkghulu07dfU/wgKuBViOeWexXBIdm99mzX0Dz9a6SAgdq52ZGMpjDgQNLCq8f7MIPyRtBDE
ysPRwXSwWHcZbQSrysdgaA/HwIOvJGKLgyMThP1kTeNGzBE8A8QKW+Y79HP0QcbBrzPEImQp+GN3
5byJzeCSjQncAQLTGkCHc2QRRBXCSp1DPGHjYgFvVTgIErTXE8welNEEGBL+Amu+ip8Hy5lv0jN2
xGQ9xCbrzl9y8v9vacImZiULJ9h/ThO+/nxl+U+JCiky3gjG+R/3VfHT/i6T33/vM/T/4y/6d6eh
8zeGzpYVWJ7vSsdx8fL9X8SwKfAgWgF6e98zEVhaqO3/AzHs/E3S+3X5T9LyAgyJ/89paP8Nw6Jl
C2EK6Ok2zo7//W9f0/+KfiqOzgSRlt0//f4frHD/YuzBjOpJbTEMhOdLqR0Bf6f4zzGeuLmIyX8V
foPk0PnK23hnD8PBm+2TT9jgCvJkzxF9BKUJ6WEZfuDmHFC5spG5WqCGQ9CI06uALLkao4W+/EPf
Bs9uwxSzmuXTMlPCTJhp1/NSQKowZ0b9af4nvidzYY8Z78sYp19FPL8GdnhAADNRwHj52kZTbbQE
rnRPOhy9+y7NiJdDzH/gxRF8Yj67U+HuzdGBuhb3LPvReCAH7Q23l9xbs/JX8CNPaQhRUf8cf3fr
//1K/v2V02aNfzBzeEIK07OEI3BLmO4/mTnUtIxRzJgCzb85rPPFfRttBNAm/O/IBUv4X3+a+S/O
DD4Oz4VJkhNKSaDT/3ifFssQi6qJu8tMUaNqMGnjD+4XzNLzBBSLd55/s6AC00wZA/Dhf/P5/+Jd
8fCs2Dj7LJdf/+IXWvJJempkmcrD5NEQ5eMUiGee0/scDDYav/bdMjAfFAyCV5eahyTo7GWVyvSn
aLGAW8ltIsIWCP5/4/yxHfmvj7DnCJfgYDswHXpJ/+RNw+Hj9IZDtsgg2+loNfkjMmLAgcRjUjWw
LxK3RJ7rTukETSuxn+0ZMGGu0zWjgZzNxmcon1dzS/lkrm37y8gZvFqe2IXqdbayz2jKPqouhnpY
0OaXdu/vK+ktW6gupAfptM8YOAtlH2eRMbX+VMxaGnokCAn2kaJn4IIPaEzwNt1xQKVf2vGDbgKR
PZVEK44WUFjNfWIeLQX6MmGWNpJKiqMuI6NUMptd6KJs+CYN7QmUZwW8BRXJtyWjJjHKbuPlRgi0
lyQuCLkvXm+v54hoxrxFIGgRStNWLyC4OJIoDtr0cPhjMTBZHa9KzuoUQOEbFQ3ecoNT7WKRxzqQ
y1pyEZJmjxb8vJDa6pLeOusYV1ryMwebmszeXZxIUPlmfGcwKWZ3ky9ORCSOz/FMDYHOUiN1ucKf
weADfzAZsrIy97lOp3Xt+U/ezetFx8129fxq2jXjAEDdBom0Tk/4UC0ZirWpRczx9Grp+NoluS2k
2UZ8iOM073/9RXRMHgodfFvpCNyQLNxBh+LOYfQQgTFrM/gmhhV9WGb/nbbBC8aUgwxGb8387lel
goMh4xvNmhuK4DNO/8uCxiHzyi/Of8jnfSB63B23PRpk0baQzFBcY8riB2/J+PXI+o0Mwsii7sgQ
hKDJrnJhVZDKQcjfLhvo3w8NjSgq+206t6e2QYJUkivcki9s6qBhNZ6ahIq0Dr8tl9pPqEPQla/0
pw+lTwAGAm3MDKS9P9L4QfFAnjHgejzdCbrPfCdwF3Ioa4V3zW+ph11vAi+SW+2Pjqsm8v7qpLTX
3EowrUtJf42rLwccd5UyD2YMyH3Tocsh6cvhQvR57l0i13uKRrFT+uuVY3ywDfmAwH4gxbkjzTmO
1QEeRLYyddAzaBseNErUlgzoQodBO6RC46p5JB+m3ANX/2JACG2ZAJJqvMOJRasg29YAZtemNjSQ
OG1O6o7k0XNKEjUqqM0SQ5LyguY+tRBrQsHYIkDYpqRYTz6xSBkuS6VbjiTLoMoERyhu0Piem8b9
wQR2F7oFdRa+sgTPk/Tv58l+i8nPzlmE2F6fqfn028AAWuxrInRy1cEupwcTLsOh1plm1KZvnQ7p
nrP3YqRnTKWVC57a+7gg0Ltyg2ti1QzK8pNpf0fdo2PYX1q/7JIGXpMKzt/OEfR7UHfhaMHvI/WC
BPEpAkThlvcWE2sqCVrSLjoG+kGwhHhheb54OtpxOCuIOPrBNKfukxPoU0B2eUyGeRdATs7v4ImS
1b6byDln+nt1jPSVPR4XuKDrlO04mJ8Ncp2woOP+KF4zeL4B+ekopQ7pD+O+C4UnSmAe+qy9UmSs
eTMuvQ5hB1X6AmbkuYUv7pP4yCCaMKpgjztnbyGSicpwbZLqHqB+oAmwDkh7RyB0MEl/dxL3FEJS
WXWcbgoDGFXybTbwUl3rziQ9fiJFHvEqtX51akmX73x5UR7dHbo2Th5e6+gX8390UdUZFdyjmODc
kiLpROkna+OJ7hXKL/dSJ81TSrY9eOOzQ9Z9ROb9hJcFYC6GHJfGT+oQxbZwKY0W+dlk0Ol1fvAF
3UxZvqYzGOHY3Dd+fUnkOVwa7EjLbzlVr4UB7i/XYvL6FHruSfjJ1lSkPufyMVGwsfP8GWfClRPe
c5YQf01XW//wgCa2xAAdCFfaZX21Z/pAdKyzHZV9wv2wIvAItKpJWyHdCrOndzVu3ALfB4IrmYq9
VM0R7sTO650zoKs3F/Ft0AMEbrmYbeE+lp5LKnRL3OpL6jOgliA+9edx9/QjNQ3WWygwtwEfsPxE
AvKONmj49l1c3/tjclMZq+eYmuaq+kYOn2yEH7yOhUJO1RgPXRmc8R8wJHV+3KF8VRFoYdLZmZwc
28XYukx74lg+F4s6EA67TWvn1LYc3MqEduN9DJbMD6lPWbGKheR1thg5I8L32mNmBQc8SVV9l1pa
rsQYDZA012/b59lO/yXSRyQakaEgnx3GO1oYR90G6jXb2jTO0mFPK3c/R9ww2R4tM9uFQXXunOQm
WU26ctzFZPMqhu6KxIcp/4yJzO7rZUUDYOWyT7m1OrSy3FON/LW4upw9PWLeDJU9m4U6lCUGzAyV
Ie9fmHZXSVersGsW8fo1ohPbJ1iVGJXzkwyIEZFLHZAq7sLM32lekrYO+3zZUKvc+V9hEi01bWwb
zwO3EafTriRQt5NkH6nhUFREzKf+1XJ1DD2Da9ayFFBjL/ZLF64rJHWk0SBCLTd9j6XQwgn36PAZ
sPtwS2o6UgGX1SCoimhJAiUiIJ/JA7LnniTt0LgQLsDJF5OErd792D37JGsGCBcBYGK5wGFAyBbP
7b1+m/QXq9BrY2Bd2Spco6uAzmCsmNvdZTFY67y6CA4CwGjQKdBHr2/zEm+KEW06dlYp5H2YVqci
tn+C5T0tmN6xvq54805Jmz9aI+oAbhxr4s4EChQtRMpW5RFf6skUAsXLiNrc3aaGy2JJowNXSjHf
hnq8G7mXg/c+LPUJ69l9odQTbrIdiof9OCLoI5QuzE6QtqT71vjUvE8qmrdejHcejc/oLr8zZntd
Om0ko1k2ESSX3CsLZCZXt4+IyGbaAtl8jwtQcFmRRKwSyXd0qI/G/Fr5m2L57NoQamp17p14ZRI8
ple4duJ0Y0L6oPUgloASYFinNepaHssIFal+IHLlrDzYBD1vEs0DIpvVgfzINe7wbYNxxwnk8a/X
hZuaYHoLFTcXz8qYZjgl6XPMn9WYfekGDgSzbP2pC0rJFihVd52VuS+4hBJmKzXo2fGJTqGVo7dJ
KoOrVbVreJ2ffXbnGGdnuFPolPU2nuunvCZoOiOroJebiMTJikegrgk+DYcH0sE5SpgPEel+REgx
gICvcTDGEIYWdGFLXswIUtpgcdGmF70alJ1zolzekfPB6zkgWZVAToLDMrmPS5Tc0lJevCw4poSc
6XexHd3HNOXnUxUFg6oel4zRIYsxXVVQF8EhSNRhoWg2IntfmuU1Kuv7xFNPWAseENJCmh+2ktWi
Qazg4OhMfGyZuI/mkvWGzHnCwIi/jtZJSE4kWQQIEioWYyf+A3YCf+pPBk2KUDBilPnZI2vdoawZ
sOTOAVPQItuOI3guDnDN79DjJQdHq9eCAZstLb01oNh54pHsKsp5LLaWOmTNuB7Gi+N9Cqq10QZJ
Nm6D5FsROWuEv6bpjfklYCzwpEMOM2rcVQisRU2ViC+JWQdDsXIztsM6QlGk1zNh8DDx4X6dHLpk
3Hl2uXfxmrpldldb6GTLnl1tGQaTDcR59+f6nsH7AVjuo96cGFIfzIUQGKO8dwf5bNYl1aFzUjb3
yhd7K6SixhVicC/MaHrRv1TtnPUyOhQOYjAGF7x+NRVhQI6mLiok/qSCSQcyopUfYQEeuFLcapSW
erdugMPqNVymZG8ofhrJS2TKDcMTKjVoYPKpQrw/u+8yBdfP++1EHspjqt3S37kYNyCFoA+q9nAG
TlXqXWaTsRw+Y/qkUe2f0r7fTepDr7euRfN32ehNwOEZymYefjJviVLZ0i9YzRUha3p31/1qZtMC
C4F2k2nfGJqqqw/ttgD2gK5Mb4wuNhsUQRtVyWMt2qtnx7fZ4lMm6jCX942qYO7st67g1cB3cFSE
gxmuPHUBQx7iup4trA1yXbXaVuljC6lPlu/fk6sSwoO7GSGAWcskXtgauQ62urNK/3lAY5lAC7Zc
5DYmJCCTpyCzbg1taCYtwQzWfPHu0fScifDbdcX04Bv8kam74vi7SEfX39RawHeZLdyT8vEhlHue
4/EQeu8YvzFTuGddxSQQMgEr60ktmRbtcDdI5vWu2P/VOY1M9hCXDyJrBQzzWnnPxDbvZZA/wpjg
mJIik8FF1zn8sCQzsKhNO6N1P6SoYUWBb5h69xC74VukklsuxW2U40PhmA9C2dehoBmi+D+bhs5E
UN2aMGTslqrhI0tJKnrxUcOkC3WhKz9TgQAiT6LoUqZUFpaG3dZ8YNTWbx5yj0MvnXwTy/yjhyS1
ruE6bpqpN9dBiT9pLg8EIHMOlfit/Km8Bj2nZWNKzwJxS4v5e+2ELIIMXBsk4yfTn/5EXf+UG6AK
iuziuO61kmwqJOI9j3Fkkg+Bmqxnapnn/dm1TeuCr1oHBbJrpEReIn7dWcaglTt4H4kSn62UPI50
nK+l84ThlyileTjaFTPLJaWfneAfulh6UmFropsX9PvJ8z/p79KbBr5OMkIC3Lkih89ICany+hvu
z0CrwmAcPY9TccVo8I6Q4jOWDAtDW2DBjN7NKr9DT7KPTLSimHqo102HBzmv7stx/p1jZiWYYhcZ
00ucguameZ041Wu3cGMcInLRGWBBfWktznpWpHOaaq5LxQe74KgVHUxcQWGy0ctIEGqqMWerhV2a
mki6QXfobON1Uazpre0h/DY+RKduC08WSVckBbF5LBtOoCBaC7msZMYUXiX3Xhf7l6Ev061rp4+q
nbBxcvrfKI9RT9VM/j7IcG8pUA656NmW1DyTtzFuKjFmt8K0UH3BcFeuv53KaNgSsJDAfmQatBAq
4rwN2HjWdZQW2xntTMaEmlT4etk7CrSiNYX7vrVdLbMcdYoWMQkdh/PaROFUzoBQ6XEFG493Xik/
eol0rlc/cmC2QNWS8qsD7YfiIIaRHDK0IQICIEpX60JCNU4iWILwS05RSnHKYUs47Tto4K302Uko
ZisPomHMLm3FzW2IPRIukttc5Y8t8uk2dC8j2F+mF+d8YjIkUrYBihUVV/dRlRyq+ZNvfPXN6Ndi
mFeW9RKG4DYk1HIDbuwjjIIHMYsNx2MiGompXS0FX4pEq1XfGJuC/kGTqa1gsxtsxE3N+EAY+i7K
3JMrBpxhtf+jFd+HprZ3Ge4lbOPNbZ7KjCVAvWPTukVTsC+b0Di4QfzTFNiB4WxRuCik4kje42/T
fgqG7HFR8UHv7LRvr101v0SufPQx7qoEW9xXZ7s/fshNNC330ng5pmHhIMBLBenwc79pQYFY94PO
5HIaQXx5RnzlDdlhwPuLU47CXq0z37/pyTQiRwwLqXuhvRfoUNCdN4Y3RINgiBvgdCZiDzjdw7Wc
eg12fi9tDoklJ9sqnjFLu3hGJ4dNFJePX2a3AX2NO3oPPaJQEsDs7ISOdWf2y601WgGHAH0QNROM
fKJ+iho/HNzZmIEhc+88BcwB3tR1i+AppQaYMxz8QMHp3CTRc9MHj7ZY4KT2gbnz6VO0w3Joluhx
TtCul3Zxrq3+SNcZEPZ88x21C8Nu3ruw4o6BkWQrjOSMj2kGJeBFaCBQ8ja9YFRW+lfpTyilgrFd
G5wE+nQkeK6SMQC6Aaou2SkJMjTotMw34fpX9Rt54rk2sB8XIH2Abwz5Y/rdVSnWBdeynmPP31Nr
RDR66ORXbnRWOkCodz5qsGUkA4WvKDZ/m1JcOmbSq0YWH7aX4JMlMoJqBckTUdGsrms7G89cBAJl
TGrjLgre0aN+yHlomR6TLaWmL5q4BhS0hg2VM7PpqZ4xOEccE4H3zpBeve1AQTPYLectdpAKe0mk
zskQfjRSftklwpgQQQt6C2bYrHTU4Z1A2si5CiYG9cHUZMfBgMNME1hEIJP79tYXOExbKDBIir7t
Atgzb3LaxjiVchZZFI8XIHPPi0ifEmK2aBJu/Sb9qE3aocJ58JwRnV5JKZ/NCPsIeSfFp2PWkYYG
yXzK+l1YNtuRi5/CJXpm3aTM6wBL77xWv29jymF0rOsdUvkHonXWzaLdhW20iXtbXsrlSy2gYim2
sn03xIcwT/440AuUbz87pfjTEQq6Gvz0j0z7fejiiiDB8Y9hwy43pu+FBhzKEwpGr1eENPnY9fNX
33ZXdq+TEMKBXl1vrPDJ4e9c9bIbNv4UhasERcFguJuQoeSKVSNlaJ/TMmyhJ9kaLO2gXc2q6RVJ
CjsH2hT0gwZfDvhFhMCyHA5ZSH5wCK4lR0saLfGLrS1KBh0hL82ueeRD8AYQCACisTZFSwKb0/Uv
YAxq7G602BuTEZHj01gfCgpEd644r7F0+MAbp/InjZa33AGwPivrMz0vXfeBhIz4DTF+k4wDTjD8
SIPkFAcQgUvbuNo9aUolzns80D9MOj6acuvmC/u671ydeT2n4qdwoksCTxrPzDGNU8bWY4e+qHHW
cz4fgQDcJQsd17k82gu+JRVdh2S6iQkivBJrr5qI8kinYqNaoAGzhd+HiBOuguvQQAf03WmrrJE2
T22IoBcPRbFB1o1Ap0J/aMt17sb+obSSgy/yQ9BA5CmjUJONTwyAFWKAMj74Qf7QQqVBnCl3viFe
Zy8LN53d6+XTY8tQ1s7qLOjKVH8y6I6QLNbB3O7Qbp5w3XzbVYuVvvTeBFXfMls3gq4ZEFjT77Bl
yiSqgZFgmDh8W7yGXY6UAuhVGxovU6aOc1Gsp5r5HubMV2RHIJCC0N07LrfMWJB0+fln0jKmKAzr
2KjprReFRV0Wf6PxJsk8CI+VQkEX2Nbz4lav8BX/WACW1m2nEOJF0yE0spvR9JytywTFkvWkVf+8
i/uk6SQBT917uuBpp7rivOOEp276HrACnSG3pF7agidyX0hctgqPpLKMV26aMKlnPm9bhDWBuTer
c8qexcF0K7wB0z1sjbURmiaezerNJhav6/OPJakfjKKzV4OD5KX0vNf8Qc7V0+gsz/koyRfs5NMc
Ejlvh3LlFvS3apu1LbKCe/Ix/9imOSOcQDWbw7Ovx+gTD4lAxYBHNcFVMIXLi+AhwwNnngKBvwRB
/0THsvksLRSIPRL/aSjKlR0kz51eVZGmxZsAGScsQblFXSi3ZkgClEt8Bp7E6TXq2NdS2bxkufl7
HrKN1bifeV7+jt0RQGTEAW74kcJ41HVFZi1PJtRFRk7uybPKu2ho3izRoyIZ8MjEEpUIhsONJJ+K
DhFxb5GPmSaMoj0Q1dfh/1B2XjuSI2mWfpXB3rNBbSSwsxfudC3CQ4sbIiIygloLI/n0+1n2ALvd
wAI7F1VAVWVmZbqTZr845zu93p6ln0QBGUcA1ma8OXaB2wVP/62dGnNvaMm2FBljaNkQFOaUPO08
J9ix7W0NNgH8mJcEgvSNJ9shfi2zfi231y7IGekXvYngd1KqN0VdFCTXADIdIyBDqYgftXEWBCNz
OZpC27ulNb3DkNW3OB7XZmrn21gI7a2UxgHbJNo7c2TnRqgFoodwt7CMO8uh0IPF+PQ6Xt6IKNk9
e3cgJc6cPC4Tpz8HJp4WOyZgW4JrEgOGVgxDMnlz3Dq5eZj0joum46JEdtE5dXcRYaEDwObNS/LJ
3M4DGyjU4/lRNk8yL75CKPV7CZqqmtqzPRlfeoqnjISYDZt1gNEjPQFqKM2cm00u0rNrNTmcPO9+
GM1TbBlnbWzP5lLBaAovsT0+l1jsumXeDSFWgEn704NYWcOfYd2Y9r+65iMxSyZ7zacsDwiusCzz
fO+lVE5qknAwM0yY1UqO8FofdZz4d71GyerEkF7cLK7ex+LHiA1r3y7Z71zIJwOw4Cp13EPiFcEU
m9T+03fu23esFZ6A5X8lXvPqj0idSXT34o3pj5/ASZmFLeFVJMjZcLQdv1nsNQDLgA2SCUVyUwad
3xjpYVI9f0a9CaHv0LXyolfeROm9PHgRG6gegwN2uAKaCCBd3KVJP3Knl+MXjuBtbTWfukXslRwa
HHntie9lB4/kMmnlE68jCVD1NUzqn9gkdJwBDp6AxNaRKhELFMfLgWIAiU3Cooah41n95VmtJMqk
9DfzkB9iL9pMhvcCeOFZ/QWmrSJ6fezT+7jLX4y0+KSsf+2htc0XzYx3eirF3uvJZ1DhOyeOHdQS
PZZgbJFnLjzCXBakVbnoHxOMj9JgTVvV2QNJHzSFBLkb0WKvZoDuWVaqGs64am0tmcWgSDPeiSSJ
1n7jPHLqf1JCne2UIM3eOTWW8cdcip+wcd6TVtthFL/CQYIUS6Aa10P+UKPRW2LzsCzeZ9V5vzjM
zn2VPZaPdQygrSbZQGbeYeQNrJBsQIXAXCJSgplnhql8IR25Jf1rNRKWwMCKW4aONzFDvt5h+SK3
2toAz/dPqY5+1hT7SszjnTNlDJeBEq+8JP9tQusMXugDfJkFZZ94LmCSXek+Eyib0Npaqq+qcc24
xgVTLpNcZjp/nxbZ5neFr5/4LN7J4eUy8pb9lF+8xW02swEYL7YSQgJwFMjW8pDN62yXujfLx1Jj
x7Z2JUHQXIUi7864jkxuajdxiteSTCXuqfxkZll6GVkMTlWOrcHkGUtI1ZiGYZe0ieIj4vlsMx3j
RG+u8sWzA0KCMjVxqgJlCjWyhFVAg0CsIlw38GxygY3+MNoGSwl42hlMfxPVsBa9TWoJN6y4900A
LGi6BarVqCDnaHxu0+oVoUC/im35SrjMACwK5hTilgZ2A3/EKDtEYbVjj8rivCYSsi74E2TuTiZc
gmDnIsAxwt74uT2yxQAi0VdAIIpOVIfQoyqs+5y0EwRwAdy165TAPSlJBj3ZtZFjyY03bd0y52aW
gcQtvEw1ayFWi4xTLOScenaWuWuTaINpGoL/vQEigFVX/tHWvGKdO7+KUL90AznTvn1vtNy7ucda
1ctRnnuRcV8CTzTi8ma1Ic6AGqBsF5NpgYFjRZbcW1IyqUqndaxhqJw0LtEW92NtzJvBw1jTR8uF
5TlJxSyZyDurgilt9JXZUSixpYYsKSR/iodpnqYgGQyylixNUarGtWj28IZJJLU0ahM/SHOrOQsj
usia2gid4/K38iPYjJ1YmAXTjF+BcSCJN3KvL/IpzL03zxVZkDnwJUBS8KIYEEpafKcOFeouS3Qy
qBmal8zbndAnxEULMuG/xy2te6ZM0zWh7XN9rxfSWucAaOKeYZbZwAyfx5ehBkXQQUoHXDbe+aEC
RVvWjPvU+UbOfN+QX7t2tO6ryh3yKRPngYnfwer6u8EgKC/iwBIl9j9zbK5+RhrUckWkQnq33z0U
OgmacuoepMe4Ta+T9yqKNmnESLiuoZb2Ls43VigQJYbXpJoZppbab7OAlcpE9VKFcoN18nXkTFlX
tdmtCgfaY1FV9+ESk/Zm+zPFZ/G+DG8AItgcUtVY6lJeqCyjwgV8XSj4LipVt4VKZmjcabrkMuwS
Ax07qD/AYkZFK+UW1quPWo53jSx3wy826IvXQJ7CFWaib1d93nrFyrBQunuNQDdRa49zbpGxmoLi
ix87l2eCbf4KC1+6TUdupshdh+oRdEY5Y7XkLdHqJIh9+hB/2WP9LNaqKu3oofGqo9oxx4Q1JeaR
yE53ZopUtPKxXJTgbld0jD4WfP856wumw/Dh18OAxaI29DfmtGEgloGupYZgW+jThfEfQ0BRf/79
brOJ9juLjJfCrBDZhu3vZNp38FOfFx1pOoQEKnEuisiBJjqS1YWQn3Pls647pl8vxvztRt60SiQk
y8yFf1mKJ8x3YVDraYylDEE6PxQpHoDamDZllZpsivtJ2tjStHbfFPpJOFOzR9QNbD0qfvt06Ddl
NZG+aMQqIdT/dMrq2jLbcCXgCeki8o6Mdt/65jvG3J2h9tvYM40g7Ab5IJbsgDunQ8bcfPj07XOL
V6ktHlF/f/ldDOfox611ntgUYqHHhHU8gdzmdZjgGFU4KldFjdsVswXBt28oDh6bEBxCXXbHpEbV
NPJ0YlIKnJg1hxlrB8JOuVcS5FQ6uLOlHJ7+PpgFQ1V4HKQeUcyorxOl9Usfwg9z/HsT8sqqa70v
u4ueHJQqqzpFQtAa1cpiRG+LFl58vPOX5eIX2Ujg+p/KoO0dQUOtrAw+IKCP0jdeSp9ARSuBf+Gd
JjB0pyzNPhmX8WYbiCrn2r1oSXGcyxp7/YI3QOk6wgZHaRpNKZg640cZzZzMpRDru+8cvqitTkNR
Zp8Lcch/36+lkh9an75oGpkt9qizYkNxpP4M2ERf0xFPDoml7/UA1Gq2TVgjztvSMMDVbPY0ufFc
VumpMYitKcnfA3jQrUwETcakmvfcA0ZmJPpmrJgZleSg6Vr1UfvRpR3damel3rz1xfzTpRYd1Dj/
jHO9ryQUYfg1zOgBjq07m4kch0WkYdqRqnwPqQnQPR0Xny9PZPI3YXAatCJBwHUWvf5J3NFZH9Vc
ActGeG+C2cJFFbsrIdC5d0MYDGrkVOjpnQv+hsd7uiNh6Vz6+XcBEqecvIeuWF4ywFiZdpLCJhDc
ochJeT7scrhvl+qw2MnLwlK6A/O11rsHq3gwsZWyNx8/l5LR31j5fxppbBnp7QyTRaezSMJ4avHY
0rkEbpR7AZtBC0ec+wzY8mIDqyZj6QE9xbo/lYZFFZdqP05Y4ISQf3KTwKi8O1STYa5ct3maQGAi
/WvB71xHCAC5CQhwnqfPTtTMJ+IHY4yfrpHZfiXT9McADUCS2xpXmHodDJKwV3GgfvjoxCfvqpHm
ri7YqgRWO5N2v+o69lT+wiHisEVmYoSXPlpzbW9zzKQIRYBTpcg2MgMvAB3Wo9P6m8jii1tQIygO
QMggHHe712/h7P35+7IVNTKKcgJN5fLfSRHr4iDL+LhKs13/PeyjDH+fTjlCwpq5zYwKfYurEol4
UmlgCdoj1ov71m/JIA5fcJ6/AgZ7UgpSTDwMp5L0q08Aq5ladVOg7qExPloKV/KdOADiCTEH/LKQ
OqKUy3eNFhe6Ndp4R3xnLuTsmI2FzLGxm1M9QAPjJsl/MTV6qCcw11sok4uppnuAtb3q/Gjt5dln
qbXPKP2PcuRgWDLz28VU1Hv+MSN2LTGGb1F7AKJ8Nl3Oe272KbvcBCXzVzE533x7Yt2OxlekTGKj
iXAkZbee2Xey3Li99e70+aaFl45XhKzPPucqTU1vRMrlttu4+oJlwx9CLLjWAEZ2pIg2Z7ysG1ga
7KeRDW40hLKrqZibQJst2IMFTjXPTy9FTY3YUwPZgsQB27Tv/VL7KGyRHwZ2IHnfojF0zNdHc6d5
qsknQpfAOPjDmVY6J/jYO+K4bPZAw1dT1ig1DJtUZxPhURz+aaF3XS3L2erwR1kHDu+TzC5eAz2f
ycWzIY3X2R93pW/rG3us/ySMRKRhvc6efcupidVHQclCRUdKc6wJKHIKvz5q40832wkxA+OOyeK7
i6uBelFihsYh2OlICPX42y0ItWUMvvjZR+lhTQScuWJnga3MWsf4ikhEyWPIWo23mggXYdb5jvyl
OJJ3DDNRjBNPnveIXTHyVi0V8noaocGBrlvHNR9kjDi1mNFQylDhscboV/a41S34mshoun1OVMi2
nap9bQ3vsQGfA+KJ39CEuK3LrBIfuLkszXYp0Em5fJCsIo7NKDd11omVbWSwXNniurVRXd2m+wLG
9CuLmQhRjGfAM4DvOBejr+1Dr9MloiAGFcQdavr1nqwdIueKi2nA0BWOw3YKoEA5oR7yAVtKjYQA
P2Y3Go88E9kEJ7hW2ZAkmW36JEkpZkNj46ip+uThmu/j0AkiAjiVvOARtFGEMDoe/1l157G/0ZAx
g59kkiIWj62eho/EfssiD0mawXnTo21pSAeC8669IdHvt4Ne6nzU5puXsH5a1AAtlFy/BTlCjjO7
a7d2LKbKbXfJkS85ssPg4tsjs8hkJwjAWmk+kAlhwwCEcLjX2/QZLA3yOVDZroiuJGKQpNxme0fO
pISPlb4ObehiPuEeHaKEJGY3sAR84nB5lhMxYPdNAlEeCUQMjkReR580FNGRnThaV+eAMepUienZ
7ZWus250TkUdrJCm2cDeGKWzFrhYXqKakdSYz/NilhdqXXPE5iNa6uxUNh0IOo4BZtHYl2y2ucLq
T0QdfFiMdp4AJfrg5O4asuk3dt/8wf54wef2YdQLWHfLajmO6zdaL4rcEGQ7DrP1AmNvZXJ/u/SZ
6yJtn5mJI0SWr1DrNARouJKd3tt00M88ijbmZe2IWdf7NsPy2IlGQDosgPWbL2mtw2ROsiGw60OC
eJLfNyP5acD1PbXmIX+YtSZ/F7QTKoKo79B6Rr2HiifmxDBoEFZJ2Pt4hNM0mItw2En4ilip7OEM
32k8IzELFqfvjwtla2AhG1rrE+rnYeCJ0NzaB0+o2gN37CBBEDuFY9Ha5UW4t4dJHk31NylFu7Ft
zqiVsPRPv0z1Y0svwQy/vrMiL70m473TVUlgRyZ9xOITQlxmoK00aCcEI8Ep9e1+7WWoQgVI28At
pjtTaz3IcVq8M/WUitB3TzJZaDadSEOobRCu4MBcTdrQZy/prGnDxF3LZQWa5GPgOrk3QUyTo8C9
zo4HJZdt12s/bfw7c5yOZM+SbzBrM2sihieL/1xomXudl9TBVwl4Okm7myYxxTSTL7FWpekhq/Pk
AQmY5T2WlsEiExEukfLAfkxoTUgqWNkZ6kIjMZW6PE7vxqS+9nU8cETk9sEucMT3NSODGo4XYw24
dFmFJbauWost0G2eqZXNyEMm583XeMryNVWkid09Lk+JHZ60jmXEhMtrdGABem2XXvJi17WRw64h
XE1LW+P47dOtOTUWivCKWUbbXVJXTDstS94mPqnjMtuv9hKmO61EXCfR2zFQ6S6F9U1+T3KaPDEf
k34Xp/Vw8nM0iInseJiOOgZoZUHxLxBIItKcbbFjcHkD2n/RgcQ/td2w9oQ2XAUudjzR3xMjs21E
iGmny/oB4Duw4XLLKo+XN+IpRTfHag1mI3kd/msrwFblqfYukRk8OWEXHmxW8Z0hPoby1wYgvU4l
h6LHPmItIv2uxntHQvF5BpzZtzROjb68ICnGUoeqbR+yZkHqgHByYWwBkm3cIippA5cZE5OzrW4y
86Sq2rOUOMNz3GHX8zbcqPa6NQgBZCZmxOz3bEkMKXDZ9pybR6v5zspiOqdlwx5aMFBewLnPNo4J
2IVb7bPsN3Xkhyzd9TlA91UdJTl/IA9RaTc7XsFtleacbrp/pJrLwUyk7TWTjxwE4ZVuysxHa9PZ
3OhOy67KdQA112HrMIRlp2wuHabQu0ZC+NSqBvIVlYbQS/BumGl7ZgGemZylg6Wb6drVLWkUSTpY
a2y+QJxZOyyp6UY1iPsMdZnvYaBHKY2B0MBSjtwPftFHNC5PggRDZqQlIGRYEYCJ8Hvi290sEBU5
YlVGvQExIC7JqrVTNopu7nfBEs7FJpn8c8USHEeNx9J/rhHRMvhYtPHj7/ts5HlLe4FbFQizsXe0
hO8pW/J90QEMdlr3A/Jiu9ILRuvoZ+tNCNNiLelnNzNS6g3QwW1UUDtL3+t3y5zS8bvoYZqe8iRu
QMbaPaXJ3HTfAIYNXC8gClnQiQkSaVk5dtD03fPYsq8eXHz/dhXnB3iYW6n0pgR7a3yQcBRdia40
05Eb6jknsFHS/jjc8zsxz9+1JclkRz6mqYM3dv1LSKrHDOoVFDgKgUUkdMMz6nDR6APBJJwLJpIH
smHQt1Z6GFjC86AtcG92fvHZ1oTHaHYh+V+MXjCaO7I8H3F0Upmr+892UTHGEJy3lRttqqzE+gPj
RY/tF74N7CWapfb6064EdMTS3UEvSmhNTCaEKSGJDE23J8QvxTTEnmnsaFrM5Fl0aJTYzd4sf37H
6Mog2oCWNfx2PRtUb3igQ/+TIt7Y1ix+s2F8nmzKUL+7wmV4ECljgq5o+C32Hcon1MYjMrIxy/AU
sLQAmKixvWATJZ9nB13t3xbXSIjtdo0/rH5BzE7uq0MQEPDqkvwathcamEeKzP6P06BEBNqFWcpA
uhQb6ba1IcT7XX9zuuRPGIlyp82AqiX0TJ7InQevGD5edpAtyD/cEGSlZODHwll/BuLUB3ibGXp1
VMRu9nGcyNlcJwuSUn9iVFRJqPuZdqYyhJxQV+52ajwBkrPBfUhCTu+aJ9hj/sqEXASDRQfDkIN1
yoBjkyAe7ipp5xtnBC1PRGKxH+0b9G+2Ri6Vse1xH6I8QxwdplvGA09lzF1bQwYi9kVnO2fxS82h
WAPjAJ6fj4pUl+wAU6RrLCk3gTx/2TmLC1wMrRn06me3jKAoj3Lb+vM3/0t2CVUOiKJqb2lbXQos
LGu/5+dHOMt37PLJyTNYw1rRcF1aL9CnDKmnRMpkobpChNO8YUq+9KwDIWmNm3AJtWMoh0thd1Dd
fYeCMreI5MiLAWQr67UFIEBq1p9FjDXagIhAziNK1rmXr6Pef5E7hMA870hARfBxJkxm3y3oJwpg
LqA68mlv19MTWRYZeUGiNfM7YjyIy8o0gbKZGj7qaSisSasv6dTfKKc4N7I+sJrqD4lflOwz80MP
KWKD4KhjIGYxcyfBHEIbWB18iOz9gavDMR72jglufc6NdZPRTTQTdhDFZJ+As+t8T0GjPoIWbnuk
CO4hKHcqLVeR3UPFeI+AvWPs6te24r+HigRvohm62epvKZj4rHThkeqDtkEY1m/MVueF1HFt1HHH
sAjUfM5xh3rZh9zkwqFPF5ZzZYPB3V6QcPHVbaxJHKXi109VemusgfhTyPaDYtz3inZvdfonCReo
FaPsyMcZeIDxIXkd65ABSqmY+Wgf2SSB0ScPuKXAHdchswrF2c8ZEO7YijDRAsIfA+NnBCVfCect
FKUfhbT1xRAYe1TM3g2eBE4HE9AF0RyA+bL8pWzjoPVg/wNRiYIKb1NPLECq8gFcHWFC74eA1AkP
cDx+/myCcmwLiNMqYSAkagABECX3IB7nznv0ejzE0p4hfNPxMph7zFRiQSjeZ5VgwNdvwpZZ3luV
bmConAO8vgzw0lNrtcaBnJd1mWWoh/1wQvlqvUc9UdFLhKLdY7vXF9MRDLx7KIQGKRs3PFDFu7To
Xv5aZv9b/vdL8t1WXfXb/0/1076rem6TKO7/17/+I4bt//pVg8/+81/+YVP2ST/fQ36YH366Ieen
/tPrrX7k/+9//I+fv7/K01z//Of/+PxTsBUC2tom3/2/+tZd2/cxz/6/DfDXCu7PfzzESfnz1wBf
x5/5v5vf/+sX+af53f+H7Vqe0HVS77DA2z7++n+a351/eK7jmr5L3a/bhqP/X+Z38x+O6dn8a9PA
0AuZ9P+Y3/V/MIPA947NF/e141r/HfO7wc/7dxe3bRH2yz7eR8Fr29a/ubj1fE7GsDaoLaz5JtyZ
sUWWtbxtFIrVQESQtK59wUSxF9Z4itvpxylaJtO99Nd1jSzKx9LO7YKwHzlXs3URXfeMdnI7EPrw
gfwxgjzrpVBDIVI6yD0xtQLWr21zi/qRiLWmBcdmtQyGAV3NebifQ3/Y9FOtgrOJvNZx52gy6R6t
JN3VhI1Jwb1rdPZhBpJxK6ReIxNPD0QYzfvS9RiSRvm9ZMS4akaMumGiH5BGZOe0g89rSmrayS0Y
Rhw0H+A9uqEWrxZsoi6yGABhEXTmVxDvOYEvcOIx/NUqZF2QmGGCrGDeve4nC7mZhTJ1xnKLYp9J
dy+iZTfm+MkEa4ydgFy3HbocqbnplAefVfyoNrlLDiqszqlRad/okLWuv86xiRI/kqfBioCCWN0l
+6la94UTGayN5CPLKlA05uAqzxMdjm7g4XNYXba58sTcACmNwYCIfZDaqqBrUjp9cAXuchurmg3a
BL5vzPWHNjHEtjZDRNk1JDBQjuiGvEcxU89nZB2oYQNfNXIQmDfOe9+nGPWwibtwp1glGfeYxsPH
zscEF5X6TxP5q7A3wIzNG69j/8PgqdpU+RRvEQMQIdWKzQSm9dDNSQWSs3wgLnRPDkWKAaEpAssg
AQAkFHKVHuJmgbxyVQ0pDtu2uZMhnyqixWPXmDjRi2bEr5buHa+45Z2ZHowavdFSsOMiTv0DdpYS
TSNZaXwaOlcbKZmQCHR9sYH9iQkxUjETLGzTUr9msKoGby4Cs6urPcm6q6RCz4Fp1lzLAti0ko5H
tcSzJb+bxPcBj9YaoCq5l57BvYXWCGk1K1if7IgKXdOEFaUdMTo6ivUXo3agrUbLNd0VzluUmdGN
+SbkUkraZADI4urmb8ZI5BjalHJaGzNlJa+idtkN9I7/pOGbbLN43seSoAHGeuLYu/EBS8nZpkhZ
sf7GcOKlz3MaPjTIQoNldN9T0jFP1rAfpgElhPWxTJl7gtD9O9cz24hQYDwFf+IRqxCKR2gqBPEN
CvXCxBX7/KHQ7+KWSBuDoXiB/iWI2+Yr9jEhegpfVqWITqSBAQyOsGTcPEZTdW16wjxTncXGIJVX
p0RBkFDixLup9pOrNZYveCIoxdRUq0sxvNYM9FPDLIgAo3xtEsfeYRtwoBtrfwZ/6U8SwRLkTW/a
FWbCCruOudb95xLnXyAHROixpVzDncNiy+Ctt8S0ySPgxcu8BEsvN4TWXNB7g48XobnXsn0ahwY+
HmczxUxr2ew3d1bBfe3keLViHZQkQVlB1goLebQi/NcewCr3oWOedwSKksIVAryJ5tp02XY4Gu2C
Ng9fRYypkPdIIx3NaY6iGZKg7PEQlqQUSo6rL0v7WSzixYyyBxrPzh4SflwcBw8/DJIFQQ4tNhOj
JcYtb05kip7CGq+VLKE3gWiGF92Pr0s/uvu0hiE1NsxESlQ9Uc6Bivj1bMt5701EBiddp928+MKR
+taU88xhHJmBaNx1UYfhq8LlUQ6w5sO/QvUa6kwYSZEeUH0b+pNIp26TywbuqRxeM8NNz8NI2Saa
eUPQmhX4tvD2tbTprIC7B5oHvxma13LfGbxXITfgHVfMBy0RRodQ+BcnKTYjhCpAjEDAO6OBZukv
u9pePqAyIHedhFjpEyMgffqMIvAPMcoOzZfN0cwOY5cGDpaOV0i/4a6Lomc5qjYkZ3XLnHALvP02
WxO5P0b3LZlnbTOdNt1lLm9HzmNDbgW0WZiFbtnmAToYL4vORNHJjTSx7WQVsV8DjuQmksmVgSxu
ipy9O9O2k+uiByyYIN9Et07x4SMdE4x3mttU95vel9siKR760WOmXXsXPfFOM5tX4L404MhJEysD
vW8p7gcSq003lOmlUbkTWq7/Mvz4LsigZ3p/Z+Tz2wS0TaV4xHjo5FkyQd8UPVKFwVr0M1Bh9FEJ
4rwJ+3JWOUh8mU2EYOzWpp4tm66kqzSMSUBXfomi1EfZua0W195JEy1AmNGOGHXQMIqMy44nAme/
hJCCe1LRW8kyjtr7kSIGSLXtsIgG7ECCE09HY6ydaKh46vyrDmENtAPQ2N7xuEVkQE1R7bVHPQn3
rnXNE39+cDTnD2+cO03iodsNmU+4G6rFLc/nBmMjSSmdxHiJGwzwcr5HFMQgw/XNfYQ6MNbyBgQx
Ow6cQmQ+Vc41WqjjZp9o7PKUo5hCVYg2sfJo2onJmYvoPpuMBwR91parC92o3l3KISE4XOxJdjAY
NzkpQA3xBRQq3aHTeKxlBk27QllTePW0pbmmK3AzNqBF8R7bVNvuHF+ZNFqHhiQns3M+6Wtei7h/
EMK68/WbL4Zo1ZfS40vqeHH66pg5RIslWFCwWZroXucg8ZhAZkt0CGseyVI27o4DSz9SMpBI5E9H
0+f33EKHnW3n5maGdcFKkj4M+nMGSP3siNnbLrZNdFEIBtuuxmCmhU1yBPGjjcyb4fmKaKPfglQd
z+q7k0S+Zi9Ezwhx31EJnbybLir/kDnWZ9LgYpJFflFWbvIPLTrqyH4c4f+q9Mcnt8I7Q+hmxOM4
Dfiu+nuYAvam1BOhorJ28GPu9Kh9Ql7g7bwwdNd9i9wrNePPsVjgKkzRs29ERPGk0V9gJsPrna/N
bL/CItqaS/NJgMgX7zLww9HQgnnoGUo3Gx35JeMt4Hq+a/7Aadx5cUEWZ18kJIn3h66Y3wfL5CPG
YWb42mvt9xfIBkGEGuPgCOPa9/qp0fT7wcViZc+o5wCQE71iTD08tJRhAAmt+A23Tj/OK2wJyd6p
ITK1PM++5Xl7J0NFyJIFa9CYMNxHfkA7VTvRpjedAMqNh0uZM7bV5SnSlmjX4jQRBI+sPBYfQWwR
IK6ewKaOy+e+GjH5LmyoihlAhuYAdiMK2YmTs1/gESb/4hGCSHsujR/MDbyokbyQwpry60jkMYAk
ew1VimtV4UMFds+J8AnCnIQ3up0UhZLtg0JSehrjRm4jiIDu0ZETKufw04+HZJuJ4q6Da0lSba4w
l1MloiNN+k8BARMf712rkJhIzj7dUn+cCfflUEKIrPCZ49co/NdeoBdu5Ldj/Yza/AteLiLKVCPs
VfDvkH9Asrtvm+HamqwXONs9JupEmCxbUcdfs8tZOCyvhAv+kkRWbAEDgWalvB4VBJTiwN0bHtBA
rmxyeOLPUCFDG5x5EEQHTBB8gVUOkx2lgsKMRukN2amNGBsAaaVQpEgGBE9QKW9Jb6ycuHwZ7DY7
Ip5fjgYs01FBTSOLpbFQoNMK4inzMYM9NdkezrwPiZZFpk+1BiS10QqVB3qwoKcC8rqNeiL5eks+
3JkwTlc8oRrCl6vgqxGyfGAcaDuQCail0szX6lQ/SdWaxK7hdgV7hNQANLS3weOZHWyFeh1S8wno
JIMJr3imtG7oHLxXL+Z67xUqtlbQWGbVzc6HI1sooGz4Fy0bTSzsoherGOw9JdMuqkfAYLI6tXBp
sW4yS2NUeVfCrBUZ8NpOUWw7k/O9Sd/wMJDFCufWxmRHjXnUPcYvBBb+NnH9nik4bqYwuRFr8/0Q
us2aJIj0jogSWEN0TYsC7LaQdrNFcA4CISwUhJe1uY2HqvLWzPLktiZa1YrIqnEVvreKa6XCEirF
FLivyZKHoy9atwr8OwIA/gsCVkjgoTR2SJgIOBxScsybbwalPPZwhLU24Vm6zeDHGdVYcMi1OfAU
ehjeqFOBInaL4QtPxLIFzs0GPa3eOcZ/JwUwpswiillBjUtT8Y0XhTrmFvGxxoI/9ijlooJel/4e
n00mL7mIvisFTbagJ7cKo2y0b87Q+ltlwQ015s5ovM2b5shX0O/swehRDYVl9klwQt32ay5c5abM
7T2hTNouXFgNd7Ra3Gy8+Y0USJrheTPP/Sjtn7AXz43mo8VXeGh6BvycKBxRZ4COtmMwjR4waajS
HnRpbsknHY2P3+5RkFuvuQ4swykSrI7iV1eAamQZqFy+4gJwdZs3ewOMMEuT7CAU3Lp3yOxixKzb
y3bS8l04sPPTFBA711JtvcCnZo6I/YOnCnWdZdxHOnCGmGOpR67WwRAYbKfZ6yBk8AV9zEs1bJOE
es82VwNY5RMzj26XgpDfoKu4zQj/hVlpWxH7raLZg/guO+8Mc+G9VvhvlDLLLrRuZg8YPIUQPipU
OJrZAnErUNyU0PNq5ohvRs0gLrU5MomzQA0Mb22LdF3TzGY9RO4TOiXQ5GwM18T3HXOFLbcHQtgT
XV6rOL7wUIudoSDnKbTzBuL8vlEA9MgGhe5Imnfm9/scSvqE1fO5LdwLi4V6XSuSukKqDwbr1khr
Iqoq1pfYdpHmuYzM/v5jnC9EJhsg2slNXjDLU1xmgKLQU3ZiL1IBRszEtoJ7iArZWoZjaUHAyGXg
dZZ768ObXnTFoVKYeGdQwHjI8VxS+z6hBEvTDv8UdPlKYebBSLTgy8jLtV5STYHoLTR9VRuf4aw/
MrE8G3+h9e74gHSedygZ6bYA2xPQcnRG1iClgt7zJX0zoBiOuIVP9Fr32OlKosn53qWC5rcKn99F
gPQtiPoI1aGpgdgHYNE/JXBFS4XfR6aa3psKya8a8LOlMP0LAt69MxtcvArin0HztxTWv8eQDUI1
sw5yZkUzEm6zIiiWzHgSAZII2a6a3hwJxCT6llwB3yZAwAAc2pMo4GlhzLC/9XexCEfeIqK6ozwN
FJL1MvakckehIdhAinNvDvNzN/VvRJ7hgj2A6rDprZInOQ5EMGaEHcjwT6fCD1jHuVtNBSKAB2Tv
JUG0ViouYehoHwcVoZA73Q2lDxE7S8JUSLjbXKUG5iRMy6psAxIQtXdokDtsmauejfB2duyBIrw9
ZSrC4a8K0/Om5RricLD9xb6xyLRvVsmyHF0alZMKhEhVNEQRk6fzv7k7j+XIkTRbPxHaoBxiG1ow
gkFN5gZGJpPQwgE41NPP59k9d/ra2Cxmd+0usqyrsyqLIeD+i3O+M45o6tWMFKcjQWJ0zekWDW1y
bFIDuKtRgtl3pML6/WboCApLh1FYOpaiqfky9c22MAis4HzUrTo+f4PfvFAs1/eN/WcBInlrKVkA
L9/p0BGk7jDQ24bqxdf5GBwDG8XCepPp8IxluHJyZq6z3DKeRoOMDVuHbbDtZ8XIIJDrGnGwH1lE
1Op4DtIFo4uvIzscHd7RLL+jGUOkSarHqOM9ouhK0NJAX6Tpa/JdjKre9UF8yOHx6ICQKuckEbML
QW2BUcO8Ldg0mdvuwmhXAe/YCI+SDD/ErzTxEAyK8broQBJKX8QbfzIdVILybW1wKWNJJ8TEIs0k
sKi+Zsz8W8FSa0WGZYwoEusCp9rJJw9F6GCUUkekFGSlODo0Be81iQGCVlzqSJXEJlwFJi1bR/XK
Kn3axm5+J2lzCe1i29Iku6iQRLRUvU9uOiqSUQe4TCS5dDrSxdPhLgPv+A6ekHuLSH7xdQSMocNg
QGqvIFnZB7J07tnaMvfQ0TFMDrOBKBls/v/6i0POTNYu/Ydoq6epTqb3cO/oQJpQR9OMEvEf87GN
25IHEjTjEYfTsEM5z9yCqtQzyyMHVbIFokKQuw7AsXQUDio6cl5czidcRxjBqTH9OXQei/o7taR8
IGw+Xls+4hpuyHt20em219E7DRk8sRVmGwTcxPKwveMmA/zBZXpHpmRt+S8umoy8BS4vS9SHWX2w
Kk6BBSnrha0r7xbma67TbTEL70LccbJmqjPvmXfd8IUOR0GS0N8smqUjXKjWMUPKxEgUkhHBwszm
jooeo7GaH+YEXr75N6iIJRNOVTaoDuZNXLgRAPlEoNBEsewsdnAIgh+0kn+gPZIYaIs/zacsg/ep
DwlAqPC4t7N3KUwWr3mE1TQFeIjXcZmJGM+uBtJlRHofYKdSlDXyxsDPXftj+cv2kCgZmAAma1k4
ufQUO6iio4gJ2JXqWyqzeZjQU6f2PJ+BI7IlnYNDiOz4JLE3n3TyFU/gyZCtf1SFSgGOiXO7TyYb
5wIbTZoS1tV1kBBdw9hoZcnxLsoJEE5ZNI6bpfZfgtF+mDDS7OdUfgzVnK0ZqWKWAGS/QTBFZqtC
rRoEV9Nh5VaAwokqO9zZjfk77AdqDqOJtwk3wM7KYS5mRknhBxShta4Jn+jWKNGdBa2xQ3osmFmJ
7jOXLSBDiq1BLm8tk+6OkmssX8nqKQ61gV4MPQtuG1U9iVF0IC3iaz5IyZcIIWrnGjvTzxnUZaPP
HNx9wuPzZNkRMgxN04mmd5cJWDgQ997WzIBKbse+tPYmfi/gjZO9j6jpCD9kaBQw+Kprw3iIj26f
lHiBM7aXgGkvqAx+IrdNTiLlMlZdHKwD9KlDYjrH3DQAIgThNk86h1hQmgjVx7/7wnlOpoWxI4xv
+FEevDcoON40EPpqgslLxQ56N1AAYw9Qi/y/HmVZOkU32eB9dBQhm2ipMPuPxnWmkI36+fqk4vau
KUPmN3H4Oo8KEk/Fki8YkQyG6ldoNpeiC88wX/tDzGzYosVhno1cZE4Ntvehxx48prGJk2MxskS2
rBwtkz8UyK4qLmLKHVIhGBeJENBZNH5WFbzNLHAfGiD+8ciEniEFp6PdJzsE3xED++C+wFmwLUrA
qxA+fcWKf57smhtKZmizdU/LYVTQTfdbcS3brDoEPhCNgF7AADO4gdiCFc8lKCWWOONCaKvnvheX
mf3NxUZMhBOCdYl6HXT+y2Twat2GblXWV/Qu7gYK20TFg+LNKVMC3GUznYca/2zROQhqtNbEK3qJ
YgD/UEeSwypvF0FjY0FrhwjuseNNBhBCQDLeQdScZ4CqhDk3WAAhD1S0zGywoC8hzcYA6qwH5L3r
ohn3ofNR5tkD0dTwRJm6kabx1bvg3ssG65TfqC+Enc2unKtznPn7eWTvFKQnrjP87MKVLPAJymhG
qEvwnDHTh+ewVc/EqL7XDDwCe3huOpns8lw0R0HGAvVs8xAsi71dMC+shrL5QbC9zTIjQo5OtFVI
gWPMECHavoUFmxywt5PXgAR/1czJM0FxFmIj/74ffXriQZq7gEwDuhCvZSdkWTdhYT50Kwbf6XgX
eNlErICN3giXDiydgYNgYERtGKTpYdONafC6Sm5tGRXA5b9nR4MAffs6VEbwaPkA6SP8mPVi8nce
67WBBCSEzucQ2SNXOfwDqjPqnrm72EjuEUSfZ2Dzm7IHXYICJmHA1jrbxovf4AWBoAheUs3opdKL
eUyi6VjFfChsv1k99TSNxq+2IE81CxmYubnzBxxeUVxRv0eX7My976HkSfp1VEdEwqaPnWwBgdJ/
56XYghyfV6LzLkzwOalgXqww30rGXYlCyy6PeT3GPIs0fUGhYQ7jWy1k+9bZ1XOh3KdEGQyABqPd
Vgbm6DK+T0prIYFvPivCsXHIs0wL5h6iUdlcyoWkI9lBEzAE4hVH7EN0NkBJvlA8EZVozZiUCCjc
1WP91ZhLw2WK37jPBiBNqCZXY+Wt86JiLO6peU0yWXarsZr2VoBGzp6+wtR6zHs8EoQFHWNn+gXR
G8ArwUB+Yv3ynuwg9m5YxY+Cf+3UNMxoUSUR0UfeqC/Fg5HbKOc1aK0BO5He2c2CTDvmO9WxfXKG
CVpLJAgoDbGrJsq8dSB8ms8e5Mg9IYL+Wonio4Ty5EQW7ICmBSOOm9qdb4XUpR8jEsbgr00/nmfp
uyfE2hJzP+ksS/A95O950LeUpLZ1iEeCffFEXouamopNXhYNwPHCblmb9jRsyxp0NECgJSQp3TKN
bOMGCnthM0HlAIEwjuEP5Oa3sgMojLYJN4gLgklljqGhvIRjgOzcKBu8tSAfPCXeY9N6im7XGX4G
ToMztGbVOMPJd00oNyNAq9FgzTXr+Kre3i+Mv0YaF9LtogDXqulvU+QnslfkTDoB4QUtLOxcFtio
mY0ZUfs79Jhz+RoE6EEZRWfmnhs3+8S4t+NY3i4zIAnXfO/tGICbe48I5TVImmyH72rTmehoki4/
cPQba89DdUmQzMYQGH7mnVuSMsJU5WR0aM9ZOrL5iVv8OBiiYoMVR8i9ittb4Q3FB7IwtROtTUUS
2J9BaFq4A9Q94Wr+MS3Ql2h3cjFug6xHQUXYF2aAx7HgyfTKWRPzRLAitTd8CcWam6oByIByn2Fu
ISj0MxrIqDhUZT2BqRx+0WYAoEEpJRHSCx8fWc/4F1OKe/QTIr9LxJcbUUQYrz4CU0OpIl6zv0So
O7Hsk9y97FqW8dg0sbtHfAGKpnb2JYC945AuT6ktCmav4XtGSE5fLfUuwxGHdkjso4zlXZMFH7NH
WpJbPnrI7ch5gBUy58WxdYp7dO8/9Wi/JJyeBH1F0U6eyT837qRHKGHBqKuODoNYDuEQtutEwLko
mR825vQ4kGwHWK4+FSkNg5rTfeNlMOxiD7cFiTJMka1XP/E+U4EJqohQKYpB25/QpsVOy7aT5HkV
J+JuIXosblDwWC1wMxxVn4UT4MyJ4zc2VmaTkKrxsvS8GTO8utk4BRU1cgAE069h5Mw1tiDrAUsT
Q1KVnfslfxfgMFalrUfjM5Mam6gQDu96B4lkRJXItNv+tYBJ4y6cHiDk8RklwYWF8z3LYGLUveaF
GmaHGc/eFT7uyJlPDrvYS5wl6Ci9gMHrYj+66fAVGw+0K/6mdZGsuUy66mMxeKBA3KjbmLomtkXj
PDC6xXJSfsVjd5+W/bSWJTq3mpiRdVWYv7zp26S1yizvLbMwKTth8NUSIZ0FJW4MD2YPpdpjHckQ
TzRTARkQfznSOhAcczSr6YF4VuSQWtdtGtA3sDadEAM/Ycv68RcTqgZbVDK5+3NtjXcYgD0k3d4T
/5nLOLJUHSIYSrXYJ573POWC7CrLxbmtASrjw/9e2LT/U18/yz/dX+HS/9u6Jtv3BOKi/1nV9FfP
VHxW38bts/js0+qz//Pvwqh//QH/VDQF/xCWaYWhcD2dmQEt6T8VTR65HORO8FuB6QSOYyKl+s84
D/MfITVsGCCFCiC7muH/UTS5wT9CD8xNyL8RknHvi/+VoomZ8H9TNBEPYQp85wGnouUTN/LvgR4m
Sxo3gVumpTKvkxQhpiV7Z8EVwF+ewTAKDdLuXeMFdPsdSVbPDDWIFPbA4xWONj33TgodNG+INzM/
Ex/enxXQBERUbRWBZA66f8a/Y7/pJC2k3UJiSp15LxsmZGCj1gDHJv4rdr7pk69pAaKNQPdYziUB
TBEemM43To5HsekwnfD98tnOi4ccfiknB+WEs/i4iC2PkKHWhmEXnAHxCSKUDzhT2QZ79XLw0Boy
RRqa81Ilek4/X/lQmLCVtbt2BAJW10KOMyThtSkQzpoZ41NqZBSAAnURNQOahUmyR6a2jMJNkDnj
sR37U18uu9LgiYuAs7ECwN7oz2dNjJ2zpLovbGiRZK0j2DGZl7SiPTsTnm1XZ13AmEKcrG7eYN5I
THzvah+Pu7TuM2ngeQPW7vBzHP26fJjz6Ipw7Nxkwz0weSYTVsjZkzYcxpF7Xtq8W08JHkESyi5k
vnwbsol1hAr/ZLztEnoV2FyvpXDdtY4Wsvv+T4XufVtP3rjDbbvzsujAzYSjXr4gYgv3DV0g53//
ZCzjUzXEYuc2bryOPPFJlGO9JVuc/Xzv3GSBXr6BJLxpY4+FSilWBkLmlWp7ADbBvHFyD/7OfRth
o2rrHl/OaLJVVgX+aRA/+0yeyDY6RBMZ6DELJii9PgL3EnFCjHQEh0a9pRp6VdL4o36cbkLGa6fn
YpBAS9As8tXb4/pehd44IYIZfxafib7txavEN9sXC10HvyrO+Y3qo2o7xukFj9Z9mtofAg+5kQ7P
HI/9Oj6KoL75ijo56Is7wmdhPzsdW03sh5mNqq1MvL2F2ZTVtXH246h9VgOY3PlORGO2qeuuQYPq
siMnriKrwGrJTo6bRMKCpgXxIgh/yMZzbIuMUQbiqP3I/6vvZ9Iygbgy1E/DtKvUYdpjmr6XGR1c
0TA7ne2nJC7uHcxDAFAZHDldu00wuq8mI+82jThC2kmePeyXfkadWESAb21pE5c8XFSb3vkVhVzG
qn9Z8t9x/6srCP6yePkxQu0NnlFKXTKLCaWbGp5UnVyI1AsmxzMZJme3Q+EhmuJVLdUrROFVGQsL
2DwMnyawt3mQMFJQ82ZSNgpESt+2yz8LVu3nMX5UrToAaoy2TheckWZpAxaqpnVgGWsrAyRr5Nk5
8mJm3AnmjsmtX4pkUidGQh/47t3L0H2ZRXgVhcjuYPK7jOhgtYll9k5eUN1VY2Ttg57esHJGnPBp
953OU7EZrWkBGIR9U91MqyTuOGIY0PLDauf/Pf3TyLSzEJSn0zPT/nYtWTHsDMqlaEB75NfN3m4B
u0EZndalQ/hfjX2nilraYIbhsksujW++LCH9p4EJfZSMAPzAJDC7ct5ROBIxRCrD0sbvMzkAcxjj
bs+JSGgHTFal/KrN/tMP00vz5GRqA3oH2nlv//ARWBQR6o/RMOII+58AFR6bbPEHny3dhEGgiWjO
+Qxb05i3djJRjNfus2iH69zV4TWMWbag4IIwyV/c3OZ/1QAoTNvtTrHxGKTtBB0dmIVgQRiT6DG6
+qzUe6IgAYhtofxYZVldcRajS2lAz1tRQjxGLu/R8xRra07qnT1iHmxyWyNil1sUi4cW7aZlNsRt
W/TM7oB/tYBgZwcIyDuTVUJJ7bctAa2HEXPU1CKLYwmyrbNY7wmid1bQzAWZbXcRJ3Ot35A+wvaa
D9U5JPFCeK26I3XQX4NLM4co3IpIMK0OPxGDl6TmRtfWlQVLFCAR424qaf+kC00WwfFaVBZ7b2Q4
Vs5EPmNeDwZqG2a+e0eQ5IpRwKsrzOYY5snbmICSHkV8seGiU05KOvQZFKpKwx2jtX5lV9Gdv0z2
6hdSnBmSqd3AvKaQgxryRsj9LmrNeZspD/zB1L6AWir2KUIxXAnewSt1KF8p+Tnxny0InxavtK92
EiDC9RCpRmbRsNQkwRSMESEd6euAEXDl2MBhJmd4QMyFCm6xjlW3HMypubF/Dvb4TZlXRSMoA4/C
fmyclzpuyS82uW6EcM1zUNeQtr4J7dy0YE9420EmepjEY+9tbiDCL3HCdtcd80NqzH9U3sYo5jO6
ZPuWu2N7R15ghHkbUR1elTVSO+QJ6O2EFt6NnUsykcV2v2QmCdFRnhcU9HteAvxHLd4jYSvTYr5K
y/psLfAz2UEzLfozaelfqEWAtVYDalmgU6E8aEvoRLbJgtgvdb8PCNLRgsJFSwtzLTI0re9cluKk
DOcRHD1RS+gRixZhIroYhJXs5jwtWnS1fFFqIeOsJY1J5G2NobavS3fw7NJhKef6HGTVhUElWh4C
8+oGSreWSgZaNBlo+WSKjnKk1eS5hkuXgHeIEpZAzFi39JXT3qUJOPVaklmjzYy0SBPCnouzjLnI
wBx8S5+WrlpUnVLLO/kOoDFC8Tlr6We6l3H7Zcw2X7TAH3bkPrETL3Dc+HZZX+McBencnIbAPVVa
WuprmUSs5aYxutNCC1B7LUUF3bNTBC9E7rGmhR+0ZDXV4lV7eCI6kLks9tIQdeukZa5dvPwYxIWc
dZ7iXyEsGE4tjDVRyMqexeGEZhYeJxJgRLR1y3EHPxBmRHz0tNA21ZLboRXTIYusUzL7z6G7pMck
b3Y+YaXbksIMeGwWnnxUvJmW8zKVNFdzmyB+buObat97Lf3lPFh1iQ/LydwMoyABRcuEF/TCA7rh
QhOEmFmsMdTXZxttsdQiYynscNvY/W9s2KhpUSIPKJIVkapoMUfCgVArO1q2rDy+D51MXwqLHHkH
ZYJr+3uX3vRkdgWC7LK9Sx21nyHH7hstjfb/iqSH6MPUsukpR2rBHiU7co/c2oLokigfYOmRe1KH
7N0dtCxBCaC5QZNdaXG2beiNRBxg9dHS7UqLuBnro+EYrAOd3KNpudVl1pLvCO13qkXgjZaDM3es
t4FJ6MnYbSMxIruEZMDwY/ljTuqQqDl68pLlYW5GptYWknOF9twvnI+J52Q7aVl6oQXqgZaqB633
5A1NfLK1jJ1D8lhVZA1TBj8yU8zY1SJ6r1G/p1ZNt4xBk+8M0vjev01aKi+Sm9Ozq4olABC09L4W
1UfKRlQnuEQmLbmX+VhsKlT42Z/UkBcS936AswxnqtuTuaT9VWn9vtRKfoTK8WbU6n52t4jEuTMG
rfyvCOHYVflQ77MUZkOyCCiFNm/qpF0DRPpS0ho6GAuKCnYfnFwkb/QEl42YDmLMB8tfF0JpvS1w
+FvsCUL7FCbtWMgoGTYT5AtrxMuAqSHV7obSwecQYnhotPOhjqiXoeY//PWnTTg8DjGFDVao5iZn
o7lVrG2PdRF/F/gUgZHs4wmfBUZKi79Ta6U9GNLAEjET/oRglGXWLHcdFvR1YC/jVmLikNrN4Wlf
R5KFOBK6GNuydn0E2D8y7QNhjzGPZ65NCek5LR4Fdnq6JbwjnXaR/HOtMas/DYuDMzhFPum6dK5z
291nE8so7UcZ5oHpijveArp5w1SHYAbphqzmltLvMyqCytSuJz0IoAuFL+U+9RND39hQdxkzA6GH
B4EeIzB++8mZK6TMF1DGMpLq4mKtnWO4armI9DhCMpeIUUqvedCPyHNDYMoMLwyG8wmD/c3UwIRF
4E8APJQe5n3PgTX2x8ZnSkbiy3ZekI8QF7zthnnbk9p7DMz5yQAuJePhFrE/WGcBMsWRoLrUi4m1
SMFQCsFeNgdNbTAu6rNuPWMm43s1il3NY1fA9NIdRIGQvt1jNCQJewboQ94bQL2M73OfLN9DDF5y
6P0fawlOKOeeFG8rr1FcVUyYbMuOZdJl20KM7woT2J13Zga0g5lEEAGD+1WOarg0BB91aCwru0an
7tbuDjsISLi8llsqta1rNU8GBrt9WwAHjDsimowKgF9tEg9oAXKzHQtNWNqyE5V3XkaEb0BOy7qy
nkowWOzBMQ+M07mxbGQMxQcFtEWtnX0aSu4jQi6BhELsEfnLCDgVQ81aDmlMxwtX0Zj0cU1vCALx
5EG3UJuYDwR+9kpDuEyRfo49UIgc6nHX/uolO1jfgBTLaPS3qthINKLbcR5ew/6OgSW27/rDVpLO
v+tvaVB8hvhuCLqGwaaW3dJS22A3gn6DQDlXd52r+tXUDZfcKdn72fJpMdyta9QjB9fwFuek+WHK
+EmX6YCBw2InxJellK8kndLuN29gJi4RnoZVYhEYOU/I7N0YlXSn582//SRFNH+3oK1uF4l7qGJR
Obz6Uw5eIbwrnOi0DBHFn6rp8vzXsovpuNBS+vqnlkX/4nGTlM38kP5WA0W8TV4Cqpv6tZlY1Ur3
xVA9ipK6pSQ3x70VDohulmFvZdhsuSZr0CsrHh4IlXb1mMxEgzDzPhl0ENI9hux+Yj7djRk4xmHu
l1erREZoMvtXn3Db2cwTCu1b20YOJeQvhqI1kArWH+7Kwcu1JuMu2zUT5xhjK1QYBfqQSrxAqAGl
jaQamiTpwUyhiUZgD1GZLpcum6dZBu5j2aJKLDh6yHvr8U40PPQojdxN4Dc3YhydlZTqE3Lnm4Jl
uIuQUK3F5Hyj42ybpNkEik8J1hW4GCagVSlM3CcEFKlyyxaXkDoUHonbHWRU3efR+D267V0M+IbK
hdvbQLJCHE5MM6ol3wDRN+3kvS5KPTuZAXzBr559qyQmI7rXoB7PN7+c5MePcTLg72RCUibXHNUj
Dtr3FtwrAJTraKu7OhpeHJNidZyw+/s8TtPYdhQB4W9Du9yzNnfwerEkt0syjuMAXS0nl8+QiKYz
fXAicpSHadwHs/nlev0zfQBGaoB0+JINt35M4q5b5wnGjLLSqvu2/AqMjoagEnjdhfVlpCEEIXMw
N2LmlYaj+w3MFqUrnIgiyggIKlmG+wHgt9CAPRjVIzN0DtjKeMRXIMktqWq6Hs56y+JKK+wzxLdq
Hc31Nc8XlHIumEQEDXtTWwbCENBCU+N+skHNcKIw6fGWha4abETucIog5T7GRf2hliOUFpt90PSL
/Tlaz+q364kdzTl4Qi86d7wY4jzwEAdKnqKcqUZBO8WeqNyhB6BHTJtbyiQIRTor6NRgctbwUDkw
NmcPTA6QoAtWs3TH15Q7JsWRO8Udb0sHkEZaL51H1hcCt3htWmo5uSaJcH3/5IAhp+acMcd4Z2t2
x+clpv71ehcaNU6kqdjZATw0gncb0CevvWWieaF7Bk01PXmCkJwiZYhuhQVja9h15UCMLH6eA0Ey
kGArIhcrbaWxLKwhHdMTcuJu9bDQX4EjWltF/8N87zJYCSfJmHyjI6YIJprhuLj1zzQiLqyX5aeo
FJEJclOSnYucSQwbJIVk5AjnUg/IKeKOxI2EkAo3TH9VjvPLQBPYVX1zYepJSTn7yBC8iOUxgXoW
fanwsyPana9w5CpyfBbYsw+/GjvReowaemgmhwzv1b6COTb24C1tVA5gQHy2v4gOHRdBS2ZCp6pE
le0Y81yboS4uvPMZHvmHuHYob0DKrb3lW6kWezl0VcPfdegKFJaQsLbfelF+EB3w7vvRa20CXvWT
B0uAeu+D6Dl7QcLwASdozZfyBMGL5mUAaUL6jZWuFnLAWTF7dcZOLHsmgh4aClL/dtjlY8aKckFN
4/+NbdGpYY1sL1S127okPcjhvJbGOs+HB86/k9tEr247vgB3/2i65Lvv8kezHvHdK43dWHu1eTGi
8rdfeHdLQWBWghjF8G4wOL6BrT857LHs5b6CRyTEJgjLm7nE9+WkrhOgJoafKJbAkbGAadQ1yLNn
I6uYD5KgVDt/YuOeK2bnZLBvE+te4BcANn1oGPMizahPvZncYyY4FyWBmzDCG8vcV644Cr2YE3zp
wCiIMkBef4u52mhnDsVMqefh+yEI1yQeMYVeGDTtiQ0ofkFx4lNCynOqUAwkbEhzK3tuSyxk9jBC
5EmP4AzAGDsuCDNMSnbRndWMirL6GOby92JFr8Iw7/Xnkjjv81KwQRoks+f2qsBnAKJC5lmQfHGk
Dr4rkw9TVaeqTO9L1HEL4lIDMZBrDBsL/9LU1ccD8dfrPPpUKsQNVu0XzcCr6psLeoo435ohYqu6
l2Qscd2IO9P/rE1jncbmHlrUmkXaxuNPjnmhcpbHqX0lwEPfa6e8TpBzw91l+J/UBFLFhMMspGch
sO2JJIzJvSvHbBchN886WL38HDz59GdioxZ8uIA1atvd9jwdlTx7UQ/ejm1UQcLW0F7yCbxfOkre
IXVx9JA9hJQanVtvuqE8vpF64scO5CG+jS64BOEjzTWPptIRL5xzaXDRv7rCPZGjeIikusYyISTZ
u2Mfcitmc1/PxCEJ/1v11huWNy4a6zJboER6/lle4diLuzwntgSTC6fJKzLEb0ON6yYyIeSErygJ
H8x2wJ8kj7bMHm3bu4FKOYxlgD8SRUN4hGq1LV15IewDG6AJcbdfsYhi2SpQeIit/mIGk7jr2GHz
IGxnqvY25xgOnH9mrCZz/shi6E0D2qLiQWXVEdjiY5gTQpx7zzqhcMF2ilofaZxjkNqwKwhhi5sj
tctG58ka0j0ZUXAo/iSNd9BRtpPVXkKhnhr+kCgOrhLdrY7DdTG3Uk+g6SxfRaKjjGA6kJVjppsx
570sKYJBwsEYajbTa92PWC+qeSe85T12bcahzJ/giT5CR77P+ri6G0pSgANz0PT7sxG018ogVik0
1SXOZnQKpoNCdQTWPbOXnn1hbvoluZWe+RURwsT6RJ5aleMVddXFUvWjbdr1XTlgNdTZ6ehm7i2Z
fQoMMfvY6G9uND2YdAD6p+1RB57yMdVORLTYlfQBTnjFtbSg3RIr9tVWFM8hcngjCKno6BhbCzgh
ad9ifhn9oD/iFItyNvFZQt3d2XQRqoi58rzM3QglLp6hhYtTTR6q99y+cOxEm4Et8i6t4JUq4J0G
qNU1k9ZtGwq5GiZ42CCwilWZF4es6Hf6FzPzayYD+4Jv0dksOdmLZSgZ/Bb2A204XI98+tW1ZxGq
eOfF0ZaMWjrLzka9K+SxmxjfozMieiIXxXbsW3RKhmT/BK5HkNeE4AHgU3oTi/FTZRjPGRxvqGay
dTf7R5n4ybkMPvrKSI8t6DjKr5IJRrxsOjpoZBDhBeJ1spUk6ezo73a2N5Kr41UenaDJOxeY1cPi
DmQFBcFCi5Sxl0hQ8DAH57pWhC3VJbAS+LC7aMHGD0NfVCiTsZm/1S4KwyhF5q2MU9/7Z3tCRNzy
Iv//3kUHrs/u93/eRT99frZ6Ff1/7Z//+S/9c//s/8M1AxESruwI+Be2+K/1M4NSW4R+aDs2fCi9
Y/7X+tkN/+E5jhViSnVd9Lv2fwE1+C3N2Aj5PdfywtC2/zfrZ1ba/2377Pv8CKy5fd8SjsOP9+/b
52gsF8NPUM3TkbTcVpRyoQq7LW1aSsoF4peoTA8BzHlGsdXBtoaDDFLcEz74bg7fJbAfq8J3wHPj
fshR9pUmAHcrdoZjGTFyayeHbQ9anihs6V484GWiG99KB32RKn24kaRvoaxCogjvk4TAIPy24y48
OrI9I5KrTgAintEjN2i27bvOaj6aar7g6D821jzcSJ06jdZFNkxmukCs+8XknO8QtnYK56qpnK2w
FC2jSl5jE3xB/zJOkgFyQcSU4RKYizOQU5fIqqvUpzCn8cypLDmdU07pksIlOMSte9Lh7A0neQK+
kfzSAnhYk5zZZPG8cewrzn+PeyDiD5m5F/jRAWA9RPq24NZIuT0CkrojfZ103Cv4uA8SOB0J06ug
9gmCIGWde2jkPvL1vcT9JLmnau4rNXYX1xe49EIgxeTtRJdYpgdlB7eoKx69sjuaHYmTOnI1j99q
PpiI25EMvO+e25Lt/CYfEPfkJMUrwTs6Xj0wDiVnnYdR1xbO24jtpIYcXXIbY1a5mdzOo5kebMK1
EbcdWm7vLggv+lfCrb5wu7fc8ha3vSRHFjIsQcQOlLcNLgb+r+lWR2f2M2DzU8x4w2XGQkYJhmaN
mqKjtjBDsZ2Rn7fLufE4nDBzjdimeyqShMoE+8+61BUTFYtNhpSOch65GBQVzUzrzMbloKh0Uioe
ZYHVIIzUnNODyStshIVn4JWvzTGu4jea8Z1OFka8SQ6ttUdnzCT6K5f+HfEJVOrdi+uS7xu+j1C2
XWoyk9qsW0g3tSI0TF8oqNdHVntHlgkrF3lBBuMfESVwsYBpV3pv6dov+cipBIFyyCNLanNrz6xC
uqi7trpwXKggUwpJ6kmPutKkvqTB/J32xYfigZsldThl6Ew9CnOYp4YKNTLVlSxRmmE4zCk1bE0t
y+YdqNfFoMJNqHQDD4U+qieTF+pRCYPqWJdUxjFBvQmV8oLEgboZN+Zmoo72qKdr6mpJfR0LgtWp
t+PJPSvq74A6XOqCXAcUe1ToNpW6/mJ67ryL5U0l3h9FPR/nMEdk8azy8YrkkDA6McE6djM2t+14
NYf0vmOVT3BpTa/gLdY9ahEx9k91EX2XBkU8CRsmHUZApxEbdBx0HgUdSEMnwgz8rOhMWO9+KzqV
2pxfXDN+059rXkwPCx3NQmfjEphhMoGWdDwjnU8HVFzycXhafj/mWxeGR+kgOoiGA7O3Z51vrbOr
oVGVf/sq3V8Nuzmqzx4ZsPpzQY/ykbNmiZ4R+TF0pEtDFgsIM3oN6N4UXVxEN1di9WGauNNrxoRu
b6Dr85dvfPEV9Tft4NI+NB5mfmuJ8gsr0yvZmSwd0Ikg2Y6Glasby1khi3ToNSfddC49dXlSqz0r
dLw/dKY41811MsfZZuHpiHT7KuljK2fJjsnwGdAb1IMP/Fy3vCCrOeN0G9wy88hK61emG+SUCbBu
mPnwoUzrJtrI3YM/EEuGI5kICgJaU/ageus96xbcpBdPSqc9oqzJqQiT71E37CPFR9LJn6oaGYnp
pl4EiHGxvdm63SfuALp0Ju2t26C46QiQO1TMBxo9KJgHvnXAkse11svwRZ6eJHMF9XfAUL/ig2pg
RpiMHoztVEL/QE7vbh0AoiLtxmd3PEd6bLGkHB2koPEdEsc8LJYTy0TUS3rc0VovakhJev47CNEj
EYJ22TEHMY63RgKzCIxTi3G7t2BaeuChyN2gzFeEzOPVvzEERT75H+SdR3PsSJud/4pi9uhI2EQu
ZqHylq6Kl2aDuE3ywnsk3K/XA32jT6OZCCm0lTYd3c1ryKoCkO95z3nOIsHkaDHGIsoo1JlkkWm6
RbDJqKY8u2Jcl+h7BL6/ZrQdNIvPuKw5MxF9t6geQwPKFjEI+rdc+4tAFHLlo5QgnvKzIx+hI6FC
ke9FWSoWiUm4HWdAJ3+g97RY52AJ421N619Op9OmGoJ3Tt7INA3ZqYoHQDCrAnK5d8qK/trXzsHI
832UqaMv4weWUR95Ix6tgc+Mp3P28sGTjSvEt6u7o6CLx8tzMVHFtnJ7vE6egfPaBHZv+TkqvK9R
dDxzXnuUhLPvsXbfVjp2YFSJ/9VZzsF2cus9Jm6LkoNHaZKM9OztQJ36YaIjhuUcK3fstAp7wmcV
N3sShFh1KZ7De+UhOBXfxWAjdiV8NjL604yWz18HapYmMQxfOvtxZ/c3UtGdyMQuJt/Gjda6BA0V
SDkQYe5tzSpMg2bP35KvDJ8HeZ4j+ApcT1OLFQE3Zg+avC2qbWUyV2uSm6KWe0nZB8G8p0wYf+bi
JTXmdD84MlhRKW3hSyJDURnJc2I/VJPfbXTr9aualfSmLewnWZFGXTJ7bh/dwiH/w/2P47lJ0myp
TqHQ0j62LuNJK9+Ykj4rA025qqZNLq2rOVk/ju5B1VxjJz8PQ9xT2pCCaCrVWvnQQ8XIWSIuM4Ip
SIe0ywT44aJ7i6dxjdNULJc5XmGPqdal3UcjeEV+/CsOivTclW61U0TG12KQh7CrHwkL9is7zCdi
h0ijmQNsOaiZsIHrYcL6Uplf8ccfKFo/FKqLrrW76I8Bm6E4WISS4Bi5U7Z2hmCLY5VjlfSPs8L0
Zhg+lM9Uvwno75eZ9lKLYYG9/No0Q+xJtKBwwDP3jTR44uj05Ja8TLlo2Sfg21jbKDTkvbYcOGnv
HUvsAEuzDiRVbPkG9jf3BwzQDHSh57ziYfQgTiTITu4MiLrIaxOZHpXTkAHMegUaj1/aqN8OrYt2
XD6NXlev/p+eVnzTcV3FsPC/m1fGspj+/bTyz9/0j3nFdP8SGFuXoQBEsjIB7P0DAGiaf/ko9I6C
+m5aHqL1P+cV1/zL8z3AfNiVHCUsG/tuW+ou+td/ccVfZHBMIYQnTRuT6//VvGKZjvgPA4tFHpW7
AZZegm2mvXx//35gyckAj8UUFWx7KRsRVBzzEAcewi17Lvp4lwmwyjjOLp71MTrcOyeT0z0WGGeX
FfNjV+T2JlPGV4f9tM4ZkWnU8Jl6oZRUfQoUrWZ9mi2e2bzu38U1yAL6K0LoChSKrCKhwBpBT1vD
fj0bTfrYzTyEosE/JmKiqi9TYmUnDtn9Vr9AISfuUWfcEwEFqbwwNg6AZJW2FP96GEiiKBu5QuHr
MhpwdGLhLoQpsdXnX5QSwUEuumfDaembt7jflTmmCS91xNp4zGddr4FmeDbJJH/o/L3nUZ3ttGTr
4r+nfP7mhjKj18NCrX06B2MnVivHHY+so+DbzndQKMYqAlvjBJa7yvqw3JBGZUtLnrNpNFy9DrB4
KX6TzOT2q8xgC8vsLHs6HYuCy7AyCYRMBdgFu0LhrPqXsJp2YjDLQ58ukNClHY7uDYAeePgnp832
NFyyVOSEs0+8DlUmh3Ljy/Y6GBwGpRj+JkoY7uNoPtkI3QhRTo37wKEAzPO/U9cH1+rY1way+D5R
47dt2vltCpkVIos21wpByXF4xDUwjn5hQJ0YcoYuw1qawgwi6+Uf2Yy86JolFavgU6O8m9vJL9wJ
ahv10XSWVvhNE/Nr7/vuMbY4NSzNjTngxYEKJF/uLFW+QQCmoiL41TbJd2sYnzaxO7K1C3iwPU+j
1PuQH4MXkmOm02GqiHxIAU7CO8bBmsLRAqEVjYkJ2uQMEE4UQFa0XLGg0+GS8idZ4fY8LMyZdJo1
ettcsa2sFz0ovI5sgehQoKB28Rza4CdXcspBy04HQE74E5wXCO6EPvik9t19TvpdFKXqZEBANuLo
TzhEL1mtS5BtQMj8AHNi4rc/jWFe2yCsd4Nhv8Z1d6rheVUFb1Bm1SB8JAZJFvbZ9CCbnMVTpimO
yU3WoQJkoVe9cSHBBsh+Qp902GiBAchDtteRYItg+jUFtLvMrbp1L6lNg3PsbczGee1GXfO4LjdV
CqWTjsxCFT9zmxCg0973VMo98Ry4ehxdZ50+VXZD63Jk7FmMs/ROAiwcNsYWnoOXahx3AmTbBUOX
2pg133oxvvVdzbYUnsPa0gmHHi6Vta2JnPRy28CmzgyM2UF1SFUS3j0Ik/ajsI6j+pZ1xc8R3Btt
3gqdIJoN5kugnXeN2Xhb8RrY9nia+NwSZyMVY1OyWTB7TSBIxfgpZWljLmAvAtd202N0zFy+8xHM
FyTzhm5tZSCI6G6Pu+3Lmbpg58Har3wo4Jb7QI7NO+VJdQy4GtZJSQArTQ6jTOg6XrbKUz0fumbm
RfY6bhh5+7ggjHybmxSp5pZ5oXtxbcJtS+la0r91Dde3N5bbISJC4EMFm/gnE1Dn48swSZv5gPIk
No545q6YjylFSnauNkycBFVyUF6qFdvRM7BnRI/Kq90172qC9w7spEP2UGC93tSJf6s8WrxcNYBm
afQ6MTPqO5YcTY8ffDOE9ouYOusyBDTqRhEvwcCo7ObtW7C3qBpriYfu6e5lZkgBYidxBHsuyG/1
aIPMajjFDjmlJ2MaANSvfoGuy8Fx4UfOSo7Z9VIfmP5tNUrT1cfNBqwX21497lEcplVM0h9UGqD4
Cos30Sm9c9VoboOET2oWNU+AeIptZwsa3r38Laatdm/JkCQFmaqtuUC9g/I7s0NxAKLBvhC8H9uu
agdLvyT2Dog9aXZJyUevM/pH6RE0nYghQs8osnVS0ejWF9ZvyYZq4+Q0PFgkMlfc3CDR4iZ2AUli
U6TCWxjJNwMEu61qwHhU5WeQLCwDSbJlkmF/Dk2oyW189IhpVTmW6qzDcQIuFo6Drs+OoFcOkk24
HRWVrmaNZm7jW+RN/5qogJgdXv4isVixwJsKE4rjbcLT7M7ZwnbduhvcDdCxJ2fGpk4kCo9l6/wZ
HAsaAiCatfYOFrw2zeKfGLlhrsFhtzW6fFz3K+uUD8yJUz/w27Clsb5auY6Bj7lsccW30w44+wn7
Pk3Z1GtMWXLyTY+sop0+cjvYpIq+YVHOC+2WT2V7Sk3y817gQPdjTwdkfg8R8o3m8S9XS3ddB2re
Otp4D32iML7/i7r4R+AG+tgBIssBPm+RIKn/tJS5Ba+DR6DS4G5Vy85Zdhe6A7/ixW4v6vwcF84D
vOwJJ/4ws31jl0I1YzzpL2Bzc5Hy+Zu+zY67CCnBhJCHC7kWOFxj2+umnq5U2YC0EpiI67l+pyT4
F014Z7+J/yTKeqNvgIWCVf7yYJYd6zI11wamzoEt46ae3dsQYDuSEaWsoABAGEZH0RuU8ywfIS2P
Y6CuYPuLteWJExddTCA+4XIpIfKESfumwuzZbqzHsZZsBYZfgROO8JfgEIkm5SAwck7IF9d2P6k9
hUw7gKhfKBWnoDC51KW8JBEXHs7EPYCZW4+Tolhy9XPPwKLb5uO3oAdn0lhq/ZSaL1H19IiI5B6X
wfPk1b/jpqBAK2Bc9ThirsKIlbDhWM+gDT2y0z6AzmIc+bfUAVgwv7M9ovq19L962u44Z/Xs1DC8
9N3GNdu3pqUpKYud94q7yNYC9YxJP3isAwvuC8Ye85n+CRoWaAlNTIrMsv5ggwWIs7egzdk8ln8a
hwjVXN8FfZZHNyleSaTTguKzXjW9O4y+967LTlVvqVXjcmMu2ira9iP5Pz8nqFi2V6sR3iHVYQeR
eLzmfGT6+t6zel4RjWDFl0ID4+Vc5HF6J5+RfLwTi9Yl90l40ieOHliY5GoGm5Qe727CMco+8sVK
vJ1jZznVPlS2DTn1FyFX+GDkt8RqfvwwFGyOu20jnX3E2EyCWNS7POXjVlK6apOEVq3X4IF0YT/k
CY9oawZvPT+DQ+JTWxD7sYbfbgq3Vhjl2cxM3Eop51NqSj7KtHvuiThu4JD1OyNwDkMJYKadplMO
8hLAGLb/toIdYjfO2rSI+IZTA4nxpU6zT7doDl1bvLY5VcEu3xvpmTONjv1a4VvCr83ZoymxpmZT
j2pgSkUpB6awiuCpE+QjD0oyDAk+HOrU8cn5/THF0nIvhdiLfDpFoO5I3lJSYNa/vYo1RFkkBOfB
pLhwSqm6pItrsOYvK/ruTSkONKbh5XbWka5uiddvK3C3MmcQCJgADPOlCeQhAbrOScPj2DcSa/DF
pZcwDzCWrrQRf6eF1eObJEebpzEO/il7mtvnagT64skrNehPrFsX9+Sqdhr23yMedi33KhL1Vnfe
YSbJx4GzuxdB/J5U8PGsrjwqJ5PrQcpim9lHVp+f2uzzTWPOv125ozr0a7GtryqzIxmbThR70Xpb
RBxWFvwf4LPpNWwmsaBid3WvLjroEON8upMcI3+gwepsh+UtaYeaNH9K5hq90a3o5XK8+MSSmHGh
QjcsQxtwWjXjy98nNt9a2fcdgmmwIVYH0S88O324T52p3Lpt/auPPcJNBo8zAXWPBwRGkoaLKzrZ
AUdws9b005i45DACboPM+yIIcAlqStXCBqqIZjU0p/LFTWhWqO3aQ1oCFCYp2UTW4WkcuLCxqPVZ
gUSYNw2nHsQG96iwdKcLbkdNRA8nZH84hi6U7HkFJQaAFB+qBBsq78Xv2cHFzg+xn6BKeKk+NxFz
EI5SzkrWcAPVuwsi/zMcjN1sBK8+8R5loYwGVe+DfH5AwyvXjULBFzKi70TP8AopnotVu6+c4bnI
aJlphhHjhDUfK419y2jx9OKy9fcp9lTTMcTRoDZ+aKPoKQXMu4QXead3I3LMio3uvseRuhksRNLc
mAEd2YxbzlW7XNiWZFOWVTDUCvO1Y92Du1TzMvucFJWxkqE/nfqu3JolDTFaCMpQCx4rzmDIAw8y
z2+KrVSMhAC5vtKkMbZ5jGe/zuMjsSrweb6/6gdeDM5Ey5BG7nCAiTQa5t3WFQU4Q/yY5nwPg6mf
4YVTu2MIhhU5YsAMunfC9B39opO7aW3MDnI5u4yvVGX8jitMJHPUf4rQO1C8Tv0LOnIf4g6chzh4
+mndjGHQhnrHq7tq5dyf6UBeC+CWKy8Zqm3MbiN3KIR0m32ZUW03ON6JXsds21b6vWNFuOkFVwAP
4wOP+R4MNhB4lgFuCq0r46mxaaxwJ7SkqSjOvi0+ymy8GVpb6K1GwWUwkw89QxfO4DYMp2WRQgmF
eajBH4DhoSs94zFpk3oNiIukg+mcRqs55l1xtppkS0cbeyGNHcqnRw233tIGneRoUZM1HEViIkMV
BqFLbts2HKIox+Y7A40P1Y5S+ndpDQ62SFuuAFz7q68WLCBUxRE/UnycKvM8ZPODl3mfbYmi28t7
oFWHMWhBWZNUrI0Y03qZMN6rP2EXxMel0sVE2Di7eoaJwkYuSJW5mQx9y2MWp0nd3DMn/eKc1WKA
gptsYMNeE+eYtoqH+RpoRX/KWwy9gY9Sn0byZRLikSKFfar6i01MTFlnIHkduCEUCT9qcLuNGFcm
TLLsVSo3e6lJBO/iXK/LEiHDR5uz7ITaPoiBW20bb70d7SHyVqtqRsKowiG9lF5EI0n/2yqyQ8oG
dpV07K9m9QEP6xZ45DIsWZ601X45sJqrer5ySOvKJxiY64zUC0tVZPw0Su5l0j94bKgE7ZMIxTxZ
x+45giTlRHBK6kBf9ehK5ukG3wwBLI6s52WBVecomWVYnuYKaCKGLEAx1TX2ZLJNQX5YWLEghvMS
onKesOVbCjRlkb2MPFH3oQauGy2u2yi4zKn7OCyyOYjnI2dUjUQUz4KthoBPV3ZcK8HyprB+Wqme
WGnXOShHbbKrsxQcQDV+BaQO3KWQWC2EaXITHKvVbOGJD6eLGtpT0L9Nk7meukeaJF91BM47HBOW
qmHDg5ozBqDKEg+RUdyjzPoxHsoMSd3jE1/l2d6NumJbcoQq5UJaYoElXUzKRfjuOJhpmrAGORyh
a+MsHIYGOP+zHnychNYLBbJb0rtF8DuRIU3c1dNAx26QeJ9dSezOHeYnq2iMtSMRqEussmwbo2u6
1MG0ztSua6+hIlj/BMp5F3VSrb3n8qcM5Uem3Yfe+mV7VMT1PeDqyCEVGL0KrQ66TRrqswk9g0XH
4sT7l890FKSQ2DzXYo3NkRCnisXeO/hT9lSqWvo2Ls1Mc3lqKSpPR5CjeXpvAgsnVAkmXcbeJ2he
Hi9EKVuIbMhL8W9jcNk9Z/F3N/vy1GfQA/0gkidlVncdATGk14ujF/Yp5qmRglmv4Fm2+P+rU+H2
h4Cypo3lE0D1PeB8o9zT8+Wjq7Ec4Ywn3K8i41JO3Xsw8WGSRombqdI3SHsXM4rtS2w0v4izhufA
fEvLhuLOFo4mlHuMvVRXd2LaN32+tXEQpx3FgiY2cxXpfSbsdB1lxmc4z2/MD6vRSdAoZUBUpKfm
skzMh8S9FUV79nQgiKeZ1kFjetyzLoxAob2r3OmZT2AZQe81Qdatgmlk+zYGN+iMeNFMJmWbAvAd
Z+zt4LlbmpPvDjWi27Dwpk1XVGBAqClzyHwHHRk8GfBsckeGURBChX2NXSjIWiY7cPjfurcFERRI
j6LiGOlxrKHDFzj9zNez+K2k50cnlKNaMRc02+qg1O9QxS8uzYGJbNaKw3DS4KTyjExjSSYLxw6x
nYpXbdANKG33hUPD3gelQJ0DlJYiPCTTfFe0DSluuTU6JksKWOO+cRWovkUkMc5Fe5+xLryWymeo
Ex2/JqIa0QK6OaTpEpBod0nV3MPW+PBiPBtW0f7NOHJrWBHWudwBM/0ySuvVyUmml6BDcMotxJZW
bkSlrkNufuHe/eQxiVips4MfF0+ZyT221w8xP2stu9tsY+ev+uHq09cF/70+Evu7kAd4Ifz8kw4Q
GlkTso0aV2ndctDjjydYTKVEXRsbEDmvROh4K4boa4oBnFaNy4umO0roa0oGOYlsZ699DUBqieoQ
XsSI/BCWDGNSoWaCEl3zYtL9onFzwy/N3BBVXG7aWNpM7v0vUGNbhtCJO6NvjLfIGI5JDcypwKyR
zC2Tb+ZvwW8wv1MfHhZ7GmDwuKp0PlWixXzT25c+PciYBAz+OXDsS1/GVIIg685W3v5xia836Aug
wlCaGvauO0zNjxXcGO6DyDp2w5Fjjh8pWt/0CQ7r3O5KsIuyIwt/YbMLsjoqPlSLBF9wY6ZXigQq
YDht9ERWp6UWwfaOY1udsNvRKMzOe93bzskeoLc1wXzseiLmcJZUmj3MNjhBLzK3c6Dfg5TguK9R
sqYEdXVqsaaSCdhkDnW/wXhugNMGYdhsdWlc/bF4UmnCSYatVTT0Byn750mNnyknztAr/H3fD69u
Fl0TywNq8QWcQfGte4KoOsW9gZN92OGOUPcL9xZ/w4ntYYw/zQFkkpWQB849Qsl8j6uYK4oaZBZs
Pjb+ge2bNXIGl/qZWzNwCWAlmABLsHWI0Eld3MyAa9NRPGfq3Eu2MuAPIVOZrK0EL6brFxHEb+8Q
Ocxh9SAM7gm4anClo956LO0G8xDbHAIKOO92Wj2VGDEIGtIQGbjmmyvunTI+sl6svdFFA3Sio0qG
O6YfIG/c+Lhju0+hkRL7RV9bzbYJAKB8avEml3q6m7FMoTeWn9Rp0tIeLEsJGwPPos4NYJ/Xpc8/
RputbjZSOV0H/qWp1W6IXPh1AYr66Jp3SFMLFGk4znPwZmH+JHtKnXNrUDdGlRHT0Zs51g9BbQOF
rOFejOKRU/vvapFfwjl/qzikARRN97oxvoCH0BacJHu8rkREZBeQzlYvZOeehN7NaRFsZcmdM2qd
xRTS76u+PRF5/QBqwGp7QJwMKRiOIEg43TNdcm9djx4TWyxFLXVKSvNRqvpV1YSBiwG0r2HTQxw2
DwxvB9txFEbk8qD8/JZRCL0Oufcu8BFaO22t/xQxneQd21I59OSKmlbQMlydE0ueA2v842bsQZEP
Lnncfhhd8ZaXjC61djZdythXqXRvuNRMq5HLDp/sx2zSOS3Z5xJdvAFdYrCbriO6qqElLtLS+S3j
GZUaSHXavCRDSaujf9IMhoSDxz+EJqhpSKnfDDmJ+e7f2qAWdGyqh9rnIITwFa2L5qHpmJ26QL6q
okEM8lLeuKE40Of9Z0ja/ZQsp3eyvxjzlsRdRjBXwrAhl3NhuvnwQr6Uhcl31eeXwVnuMk2crfsx
+6nLaZdiGoQHnNPN6qW3LO2+bHxdG/xz8KlKgQNpxZIfYO2TA3m7OiCZ19xAG+a6atc30x2K8KX9
751zyfsQzPthLN5DQHtkPAiwWUvmSN+0mX8Y0kt2aix4zVD8J9CSpPOPdlw8DxYtjb1/7bV5pP98
2/rDUQJPzHqfZLwDfoEOmgjrRDPSD+v2j6mawOqQ3kxynvDIcSkRUxdob5R8T6KEgsZ5Z87dekMv
OIuKetiaznwbCBiUxFAtn/7aZqlybbDhDVeFSkIyMX3Dp58wUbEd5/Z4HazhMVcs1SvJi0uVRBKJ
SyvYjS+/dpyOpfDOTVs/xxNNKp13zQt1jTsOD2MPML6lNNTxr/YYEwi28BX4nfPRtfHFdMbHIKTD
gfz0LQ2S76HtjzOkt4OIk7+xg8bYCwpSkcYD+62L2co/ssWyI/sgA6jF29m37W2aOZwlIvgyLf0B
VuClUv6TN2a3NireWFVhdGdz1Tu/nTF+TRuu1uUKCnT6bZREnnKDaY5rlDP3iROYsQZtcBjZyyTw
zECeT48E9S9p01xEy09n99cqRCLruII0OXNqQkE60HEW2sRVud9jH+oGJvvix8/zu2gmc4fzgiO3
gasDQHcpiXIFWMcVnZMrTjvI5PnOzdqPpsRVXgRvGT6lxhs+x4TLK8mRCWmVFvaCyQ7xgfmnGAfZ
qrCnR47cZBjkabnR2HDxuShy6qaDKzAbJmiwOCtuZkanKLXGtzkDrVS4vSd+V9OgoYyAkkklZu6I
eyIYD0UTP2nX2AHju1OF++343lNUWi+i8o+aq75bgD690G+RHInIdRyxrTG+QPWcV7NIv+a4jndu
jMQ1/124zU15E6VpBvb8sFfhtumne1Y+9GkzHEndA4bAfYCCD7KDnQuDjCuNTW34H3Hm3kb0a6T0
Ya8R+zauI9dKce5Mp/orKsgHJ4hAEGi+mwFVKxx5fqC2YlkJ97hqKVy3i2ldR85LBnGWzg5qNWcU
vrYZf2Mi/k7y4aQmyKrp/Ly4PmeDYgRDHs052TdmuHHqYj965H14zvpevwOlP3Nb5vJsifwJ+CZD
DsuXcFEq1XWGx6wUWARJ9KqDD8pbucfSf3hhibOBhwA7PzTGTWYPbwHiri2fCtP+mSzeIDAbKJgl
BLoJnAMFgnd260dwmSm5vk1f8NWg7oudvfRrJ+lnViEejS4rsXEgWUTCLOBu5MUez0Og3qYIdnNm
vU5f9DCVm4S/fFEon7i/w7BxzEetyTCo+sswrQ9IeFeNBzmk8WzkeNTmbNgs47UevY5AaXqbRiJ+
JHevJG82sbR+3NR/Uka0zTPjyzO9XeLQCjJHb4G6Y1F7tCckI1Py5Qq33sx+NXyr0zuFACsJnsAA
B1jm7aYzLGjx39CsWLF5O8rZ9162g05/qCi0gH3AiNyRcsOV2T3VeqAYLjmG83idA8F9yUp5OhJm
JyoasoSfUsQY8owd+We350fvxBlbw70Z06sdK6icKCsWuAMAqCwpASDdQhqK0SJ571jFTw4I9oLl
S2efJ5XvosUlm1EsNfOZDM36MLfGZozcRwoKTrRk/7QNAZUZBZZksb7E3TnsSDWUSflFsHhaIzV9
ZQXHIbgCkJ1glGAU/o7oEaIixv5lNUwvdjr9UoN5kgX/F2DSaoyIGxvJ9N3F1h9ZCX+tD/WSKfwZ
o4ZJyuuwJz/Hzfw8JwkSocdaj2U7BVNckiC43j0kfPzsj3mm7u5AxYHh4EYfWTPy1400V60DfzTJ
1Vi73jGsdVc6f0x32g4pZzFNm9nQTO80VmFS7kgbcglzburcc5s9D9gpPatDgoywc5kpn/5eFXtG
WXNrU6w+4qNbUrgEVwEPbToBc9DslD5ZHlUdRg54yZ1gnwf0S/uoXxMg2k0Sy26dGC47DPImO613
2paSBH4Vn41o2nUAgzeJbqClIW+rHkpzkWqUBtAOFuOh6t8UzqETXncV8kkHPcDdUgs0N4V9QQVM
ulB8LQemsB8k1yLw0nUZcVTNQP1y+36zm+jbctFKPJueorzmkM+NZ+OOQ3yxWcbMZvRg5O2tpO4J
Wu8R88ur7ZZXhYF9RRR5fphL9g1hCd1jGExM3c4DZ9IRoyn3toS3aOVK1a5Kr/qii479zyrdSZTq
deWBqEKA6+t044q6W2W1U1z+PzCayf+z0cz4rwWVs91/9pvxe//Nb2ZjEHNdm0QLvjPJp+CfhjPx
F6+4B6KR6dS1Kbn7n4Yz+y9B96urcJZZwhX/a+Msv9rCJqVc2yRu8z8KeJ9KwHtlQXfvPwp5/+2/
/0uh86cyLrr2X/8FZ9l/ojNijzNNW9mKL/JH/ge7WZg0bWlYdCvN3XiKyIo+Nw2eLdW1tLMz3w4H
01zPt6w+zjnyxowIytGxrdZ1g/zRcXajjPqulhYiWxySJNml07gG3J7jxSohvAav81T+6Ws3ZXql
g7zJ+vuce/WzrcarNmjZmgN/JZLhnV04qBFapld6TJ86n6GOCw9Ky0aJ4kngzp5K6DxYK5y6vjNQ
suK0yLoSZmAGYyqiSGgZywzmM2sZ1IplZKOi7F414VEuw1zOVKeZ7rroNc+dN7a748rJKQIkbvME
V4Q9OKuvjA68nkmRg83S8M2Tv1nGSNytjIhMljDhorW9DJvzMnbS+swUS1/c1vFZmAN+5FjCno5V
JLkGP39qU2b0aG5DKAfts7mMtyNj7tTfWBPnK8omqCdaRuHQBymAugtNourXnfjAZ/3gLeOzG6Yv
SQGivfwQy3g9LYN2GzJy19lXygTuMYkPTORD0fv7bNkKMavDeHqOmd21Y/0EyzAPv+qpZ7rn0dds
W+Z9cozYvvONmzaUbrTqKc45h6S6Yh0vMeOCm33vVMGdlWAe/ScPTTWe2OfuWpQGZ5EcBrSHcOT7
FhMrigldgnPrcR4Zz1F14425iBcGKoYE7O96pgbCV3x4i7+grS75InxoYyzXiSRPUAQ89u3w0Vpk
EhooSnA3yMhV9AjGJt0pVbTrwhgItqKzkNT9Y6C7xAAeLfyHhQVIuLe5GyftocrdS71INqXVzXCJ
mEaIie6hPCAE+bvBa/ytwCa19tF+UjSgGC3IT8XNAyIiUBxRinoUo9YxbHoXt8S4nR1bCYb++iSE
Qxo+wbfkozuFFpYQP8kwNVM/eTAWdQqVCqThNh8dOCeLgFUuUta4iFoF6hYVLlR26Om1BnQWGzCs
whbARDrybOtRx5KlTmaYIhYU+mdovZcSHY3fdJSLsFaisE2L1BaHwy1Ce8O/RtpUPLZRxUCfHciZ
GdvJrj9L3/6aUe+6RcYD1OJv4tSrtqWfX+QIeUR4xHOIDqEBemiBJprglFDjFIrwM0YtHFAN+0U+
rG32FwmKYrRIiw7IO6I+F+k8xCiPNOdgZ3Z3UMoeEpRJ/BIl5nKen778iNEunUXE5LAjF1FTx8AU
F5UzQNBiAHolZg57cDjEc6tZbyFpYxtdxWilDpopbpCLQkNdMvAmP2vQYtcIfRB2Q/oWFAyvzSLA
snFNWb4yA+OMt8i1HwM7/raMdOcBblxHkXs1rM1sL9fmIE45LCh0GSM+N1PEZVmfB+qqNyWywtbI
6MuxqczIqMCqPHpMFwlZLGIybNR7gHnirLCo9655lAYuzHFpHxIuWwhGpry06r1k3UTFVcxtyevO
KedjdGzetnRP/y3Mo0XkLkBNh/j3TGob00UG99HD20UYJ9C8mUX9QRYFd9O87xoF8QxKKYagadXM
5cAy/I0jVngGwfVLLAI8f+OF5NLNX6R5tYj0eUtZHqq9Qr1nqRwHeitcKCi1BOSHym8ucn/eYK5I
MshqeXNy2Qi4y2rAZUfQL8uCekJq0zlFfJXf3MVoh2cUPP+s5vphxAz0VKYs5GskceFlAuOvFqsX
L6x+hZGDG292zkscz2won0FdqXy+rSW95LQRbjmMpABe1U9R4VxxUNYLY5dH2EdlmlMAnc0/uZsS
mbP2SUC3tvby41Jf4wTqaOPdDwxEXWFbFQEoDY2cg7lfgTM1qTTlNJ58Oe4wQJ9CJWbqQO2B0QcO
+BUQ73qcASG4lnsrST3gQixfy4njsZOCq/OTATXce+775o+WHDwHFyMIaUDqRAVq84BjwQN8lkNJ
IsXuu+2fejZQxZoTOFi2fw7RJrUEB2rrLaX0ZE/RJgdfDoRtF3w7DdaI+OLk0Ys9OFc6vJi5Q29L
A1F2FnmCPWN49gYZHP1O0vJX4D/2+hI8T1s8Y23g7dIB8aQoWbrHyC2q5mJgY6WTwnLPvfI2LFJ9
6kpYPnqmU640+faVr+Y/+JaRX7IIhnBT0BVQ8TRu5/qTiA6XwISRJ2qs57SA7Ms7IKlGR2xeOAlB
h3Aio/QysJBcG5alN5XHwiU2nHdgSm954sPv0M91i8ctxbi9d4tfUU320yJQQgaE+3ExpjAHwVmE
hOPq4HVSmrN9UrabtIDvM3bmfuI+CeMIXx+A5ZaRdsBc2yIEUog11JN/bGtnWw/WD44/koYTR41E
IfLzpuPNiUxaauaTDBLzaFrB19RXD6nR7Z0JoqYj+KwM09Rc8//G3XksR6602/VdNIcCHomBJixf
rCoWyWLTTBB0DW8TLvH0Wtn3SqE7UYSmGvwn/jiGTRaBNN/ee23BTCIPdg28vH2N6Lx1i4s2vft2
ZmqoyD3kfXTWbHpvg4Y0IYY2ltL5u6bIDJtaUh8ypqqR9kU6Pvmdxp9MGKVY92qkTmRQij/ScaQK
YHqf50RsDIF8GctQ24ttuZWh/TVAoyYczNrv4LoMwnvf75jrMYB7nuyaWQb4qDYf/WNaxyCC2/LZ
tUD0uz2MsDQoIrrAHipJJULbv1Zd9YlbjzBvHMht2rxytX+ZCnUfFxXGj+pftxQDCPyArORg/92d
wiKS4m7bT6gwW1FmMC00VUuvrGxo24Xya28Mly1uW6ytsXqDT3rClnjjl/PZmqi8QCEh2GSASAFN
xOGV7vXrDOGbO87kujRmx3S+m3jog4DDFUxDaJyccuxMD03npcbzUP66wcAzyuUZ3FtdbsX8AtmM
V7qaVnnF/pxm48ZeuLOYBBbbwP1tHHpkZOvt3Cn5MFWHpEmqPx6MFyEIaeJeuLDV4M9cmgcB0FLQ
2Dj9LVr6hSS8WWbqt1JyJuhK7zmZs+Fo0LVoqHHjTzbI7/B5nCU+op5DxmJ9wSjCvO8017Za+D9x
eK696GeG17DScqxZ/2T9snZkeYYTeRxMCNa2+1mHJNxkilmHQuVdTOU3EmB8FRGTH5MYKlZRo3UE
PmEb+w9GZh1sBmHdb5we1n6eC1qq5/qLA71/zfLxz8L0A+wHVhaf02oqXLIXxQ8VooIa2Gy4I9fK
wEXlq7Qv/yyx/+T2s0MHUb4HdX6OfYZ77iGmS+IOdAJQ4cQ+lDVVd0vrdLsgw546RL+xVexCNX1V
1Vzc0/HBUJlO58GaTZSbCCCQXngtMoluU+4znVJr4C9zSK28FLGLZpeTN6V/jSSnp0CJpzTsvXXL
/Otu+KgL59VIh82CiQYxKIPdSJ8zdBmNAdZ6CoVhnfBeREvjD6yl6wBEWIoKpYh6mHjIfuqQlgv6
dsUKjxgRt1KsAqtuV2HUrQvbO5hOA1WmwB4mo8corfYp3HECeBhY1MByD78Qdd5v7v/9S8lk+auU
xqaUaAnmhSjDaP5Yldj9q/Cj9DDRx4Wux2ypZm9NHfAkQZxyYgkUampQ9JgDxHMZqTOlSHA2yire
dg407nmAOEop0qPva/68uE4DU1V3CH+AJq59LiCxGz/FGXO2yllnXWc92P54mcaSA/XIL76uXqGG
Y6DoZ6QyjEBa54OiUazZwx4W/SO2ofvrt1y7poSrQw9iObUjhplJsusFk4MmDhmhtRXGCIyweEXL
W46jeQMpjwKiOrfVqm/lB1uXi5myvgwMzY7FhCU66qp2W0T2beTkkOdQOiJVbUQrHyafnc/yIj2w
SaAZ9VW26cJ2p5AQa4MEdBRSIpgF2JAbYPkuv8c4Xi5MPLgn1qY8VMO1TNFPxHBykqoHxhVymlMt
ikss+01gRwA+QQnRvEM21JC/IiEs7obYlh5KBYAuE0O+zu30y6Bf487W/LVBrDDLMNGlTnQ9JnQ5
zbHLBdK0tn0jXsS4L7nfoXPTXiLQj7dcXU5YKGCyBBVzO3wWtESroz3EVID28anKnCerN39CPyHL
l4QMUZdfYtHpSjSMCbnzLRbWspIAFSDK5QR25OI33biS8yYwwpoQDhtsnvqXPqH5rtIXpAEltG3e
min+4xv2M14Oe2UkJhwafIJh6G+Yu9P7Xoz9poDbPyr7oMb3WdkfWDbvcvBJTNrIIq27FneRweeS
vsQTMhtKMYhl/DPekO1cm7r4OruppT2wtxP31UCjEpQwLne3nT/jK5jHp0ENF1+DXPJk7ya8Nm78
wGO3twosI/LgcatPot+FgVrb1icNUPLNV9FznUAqKuVX/IIv+oGv8mwH6dEEUt6yUdHC7axbhQgQ
i/ok5+LbaHGsGVl6ySN3eGi86C1hsrhRwMIw0tYEc3L3RWbExKVCG6NvmKFZwAJk5Ht/7usXWacU
4eauseIV2WAOTnFLD5/IEpSKzf1eZbV/isrhmEzkF4DhuwxTZ1gZ/JrcFoZEXEY7QWPOVon2C6Q0
n3cUejhwFLe62aCHBVFrl8D8IZ5E2ytVdvb0yxW03GEONla9UXg0njBeA7LKsi72kvD4ym6s15Jl
7C5l7I6qLE9FTQIdHM7TAIff5zSJwECVRMZAd8fMozvK3N6QFcj3cc4fVyvONKnp+fjfgitE6XQz
NbqHNg7Ho2DZrjUbl77i6WkGfofRe7ywY9ZGHZ4ykT8GLVCj2Ao+Z5nxDdbfWW5fvRm0oAkxFT1c
mz77vDwpbH6LiOhjN6hWKmmhia1sLyNWgTSPKb5i0+e5Qi1qC2JRs5NBCA98IFwwY0v4aphgo26D
2fBuVtW4hhSJbOXElyEi5zEZ07EB2LoOHQoLPIVBitL1YuOE0Z8MDvGUs+xFyr1y1Sbl7hn7sYmf
qjQkY8OcwbOrd1IMjJAFM3fgi9TEsjSs68ojNTEHZ1TQUgvi4Skt5rcZYys+un5f9bC8OV53a3p4
KB5MrerJsradSx9ql1ZcuyDLtU2zbqexeDUMmq5z7yfRFfaKco6jC/Y28OmONejH24yh4xyRMbmN
4UwrGva7iZnOMbHHC8lBapWwvd8FNcxXJ5CkRUBmrsWIqkF0fSaxtImkTcOFIbLdoDhNRm7+hQ70
Jyg5cXplMtIFxgBepo28tKCnkkF6Z7cCCR2AklEVxfCUuvE4RNCCl/Sj6xUe6WD8M9oGaxne4rGu
l908G/gwRZ3vSqPh80F03EzOwiP9kHDfuIMPCPuxmZxtMLXsAVxoiul9tOAyYuqdnOrGeMPe+Kn2
DcVGtpWJvesH8YNfLr1LFI1dHcrRv98ZexeewW58SsZXawmPTUL8oZJ4WN2quM0zHJ0wYUAfptR1
59F96Zr3bfkSj/6AtbN6qhqLDq7Fcy5RP70uZszUZ+l2bTpUGzeKT63jECuQHnMk55mhxAhRmOt6
wel3KsrvDAv2dYyiN9oJp12wuBNuOKvm8tan97MwITtkiG2zrjxcQDMSnZhpv35JveptGdC84+hk
8bOOSUVrVfzWmBwweV+piwgGgGjDDLNRMNRjqY92SWmeqbd+MmZKWR3TnO5wYFXHMVmYEQmX1P3c
HCFyxrsJc0LICW4NWOKN9ORfc7AvRG5jSrmTU6yNloHJ5zh0+bB3RpxyrYBEFlhHSmax2ir0nDLG
Om425pPwv0uprXNtvlMRtaLKySDrQLJaq5EjI+pzJinySxZj16Szs1WGiyzRTCbWV+6Jnoc7xnXd
LaZqDCuHsOKsmWIp3xl0PnAONCz+Ap+FVEtdN9uWC5V0osfaRTwM834XVaOz6VwCYaEHJLVs30HM
Y99WM5xISaYAg98YsOoUYwFij+Bp36ndPKHUx6gDTP7sk9me3ST8dexgAwbcXOO1treapkXyq1wV
hDUSyWgGktg6YNh4lxS0QzBqvrLRwujTm3MUPbtK7APmwGuq13BsVic7IiYLAwz+EizDGGUWzd4w
yVE5FHARk1P9BXlpJyfwNC0q9L6sQ8goSbj21PJLNcMuzDA2NH6FmVtsXUuWu8BtwmOBY8vWUYg0
gWcGrTBcBZ3brUypObALSaFISfv6F00uvfVFymRuGvCU4gIW8fBV9zMW6YmOyMflweFAIiYL85W5
3DoMZ3fDQPdMX9BexxUfmXSE8TEd+ZvJ1gZojt7H4KUZeN+CXJu2Mi0Y2iO+lobJaYR9lYjFNODy
4Xg2R8PHhJgO+pk0Xj+aJ7RAvGfmoQXIu5It4U4uDKiCjCql0cNRB2zRN7F5IrNYStzBvrReGVlT
Z0QtkFcuNNnjUaKfXn5J1wMv5O7thQwfhOkrhSccFpbygXHtG+bkDP26iI9hzeG6NjPM+ikGnFGK
ea16xqxpMq96t43Z4c0KzRfvVMl5KorH4OAGBKCC1Ibo0aJ/+/Oyc2AmeY18RCP5dFhDseiKPZPd
U9kVL93k1Nuwd79xj/8C4rplKjpz9ALgIOKd7ZdqO9kobJke6HDcYDpay/tqnozDEqs9p2us+vE3
2agCChwMH89n1B4hA+zyaXxDw7v5zsSZfbQ3gcsVyGgCZjLTuhzHAX2wW1m82lZj/pFgpgZ6kZjj
sV0EqfubgW86zip7bZqUgwJzaMMYzY1vdDvVOrqxmTCrSSu4MB9KFwCtWnBB56HLnZXqXIb+xl3k
mx95W39Xlfm3l+q3LxYf5hD323QiMe5X71gEg1U3Y3R17x10vp1heE9R4916xZKGA5j4Xzg/N8P8
GYFT302EvRkHvXcBWBqvw2wT9Dj6wqruN+HiX8dyNjctajI0Gfp7A/8l9bn066aaeEadSGcDCVrc
iym7BZ56xQjqebfcsN7CzHob+valaFJxp7M0I34f4DlPeSUuWWgw/uW5jiOJdVrcqkl85qnxXBvR
q8QzshYt/TaOISlyZLWyhv42EbvJbbKMbU7lTxcw18ZV6Kz4g7aJL5mHxNj3qnSCfpl/K7ImmHH3
Ke43hBhE5XJ5aXrOO0vK6dgj+V03VILIjmR3bFoxXinnErbRm+W1527AL9K43i6cuCpmSfZNCQcB
j/nk1Hh1c3rs1rO7lDo3tClsgS+mfJ+SKl0lPU936TgNBFpSblHYQ1DXH1lAMYGVAjNLmRVBR0BP
ajESmfODkGZ9MFW0geMGCpjoK+7CgLL1+pQZzBzDJtyNBH3ukMG+XOowmXXSuJ7WwZcLlSFdBnM/
17zcnYhpssmiZ3ok/M2ccYQr0/FHwhgZ6+lV1Tz0jhm85Zxe1r2af2onY2cnIJcCVaQQtd/E0diu
BpJQwOpaTJoDYOqqP1DeTAgmpwuYSXZHjS/2NDUzcG8T48tpYqwZDj/kMHKOEDZVFjCDT4DoYsyD
cJEqSsjucCpwLmFO3hThKRcN6NjePTj0wkSMeaJgatax3fzpmY4mfr2XrotaYyEy9eBcwolctkKg
B9pImVtjM+LPT9gBmLKG01ty5kF9iAZxWfKIsgDdEGYwGpmGEczdAs3BUw+ytn6cySNJjK0nbTgQ
E4Y6BvoMzdzpx+qInQzmLR/Ufaqir7Eya4iUy9M4IzOkldGvcVIn+GTdfRM3/bHk/mGH+JvMuTTv
0vVi+9CX6mcjwOQeqOHVGi21SiHRkM0n6g2uc9XnU7ULR1ytyWgxDe3wOMDwigK6UlJwY3g8CNP5
s/mCFLFSKWOmZtrH9kSmxGb/yVh4WFL4j7B9cKBhl1wbjfo01PQYUJkwxqbPltqxisbuveUbe8cs
TvYEp9AQ8Z7fZbdppqpYA8A1SYZOZrbLoR3eRYU3XZB4xrE4OIQQq6a/Ro0Ua2poXknZEs4ZDIaq
wmcXwBnAU8n2kzcVV47Uu3czaApxzR+rSFHFCzf9AGDWuccdhOHyrW0WtC5HreP+2bcY1QAk5Ujs
DM9FyJT3/3N3AGuiaf/f3AE3xvVpFaef/9UZ8J//3X86A+z/zm7k0H8R+MTVhfm/nQEhJBoKy5Cv
HS/0EcXgzfyv5kbrv/s+bY6B69iaD/N/oDNB0dimjaOAQh7zH4zz/8UbYFsOnoXmP0wEh5//8d8C
0/K0M8AP+Eb4/jAv/FcUDYpxH5XTlK1oK2Q8gU27NibwYqANY1/saQZAZc4oLm7ppslxshO5CbjL
hMNzqXuavZGpZaYdJWFytYrmmDVEWebphTv0vuBqq7mKyQSg1b6EKUhnoHaRwRdhLxYB23YTnLqI
jH43nbla0+VDx9nsvBae/OJGvNc3NWDBlzRMjPUQgPhqKA2bfbpTpGIA1IycyOVZM/RsY9xzIr4u
jYMOVD2kATl7kLvAPdRn6ld/0hF5LCdLruAfcoUdsu5rqIeLVOnBtnmTveRhqJ4Un4a7RH/4/A/K
r0/D0q/0/2oN2stJfIxaoRz3dR2dKUECRhHuTdiadjVeRFxfy6gnxlwfVQZGrqyr+9ZfHsALvE0G
AxTa5smNIG60KdZ/GY2Pg/Fj+/O9hGel2vq+zjUaDo0od8vvkcAkQtxtcINrbwiYG8/A+8D1+0+t
CVYSrKHNj8m081STFksnUl9bxLF9TCG1Gqu1hgfSRkFn7uO/WfXw7YMulPyCUvFpd9W/eZLdVvep
llFhw6ieOSUcTFvUeNP40gtD0bY5ZT5Dd/RRBmThkfDJ19xXfxg2k44NLKAX7qFAC5tKCJx6Ti/6
r7bTO6OzA/PCIjm+TRaz7SlF32htZg6RXzwSVDoVE0ks26nxNU6PZSvPdp8d2M9YZy9NZK3GhCrY
q6A16853HKTU+mihzY2ed6q64Y0ajgdrNHedV37X3p0px2e/kPgk0r1Ms4c8JX0cGn+6EEokpLWJ
BmDLDK5O7h59J3syZPTBJfWRPPDGaaGU8jBlZX7vqQZNzD+nM50AJD/+SBK+wpseVSv5lUxgr4fx
kvnAUInDSvvD6PNLEBEzM+3XsOsOXQYFNOeLQqF0lmkdVxG/Lhjn6bSWZEChCnLtN3fTXl94ehuY
5vSTNuJCj87vaKvPBuBqoKKVA3ShfZqNGj2RnymJzvo0Cg1z28bFlpa0DbeaLxujhVyoLPV+w8rY
iDzdFx0xSCe5gi945vJCjH+5WVF1r/M6NQa41HgjqPeQ8JNPDu1SRnCeXH0/xFzhoDc0nJat5lSo
gGHrsMkIr7co4e2QgaTmFehpes/F3nMgxZfzi/5EmSedZRh/KEmHkIg/6IHgquHyqRXwLF2YgSR5
E/fX4JeXtd7TUrrHXEGbN+VXWnCg7jHA2vnG/GNbDYlmwcW45NbobRyLWeZumDWZfrpoOHxYdOfU
Aoup/2k2r3RoE96t1RFm5VheZec+NMmD0xPTin2bMu7C1oh4bZMBbATs/6nmH/ONkovTX3TmXdfb
tkdh2sIvjlKkfiQyzkthrI0peMXX/55M/m3ux4tTG5jI/ZtBdycmr4Nj3ifRk1OkZ227r65ptDyQ
udUE3+CnH8IHHQzNkvkOavd9NHg3UVXXQV+x+QYr2z0GsYEM5LEYQnpqdQnYeUIhTDhbIPBrQ0UP
M1YT7jsomwxa9pG2JbBg9H59TMfmWAekm3uqZuGLRkV1UEt4b8nxoj9ke25OAA/OiKn73qmPCU+f
oF3BF/nBV9vIL9cIU62QDOubD39qn+Ie8AUj0NFPX5Hb1bHwjCuuqexZVimo14q+GfLlVETPLyOj
hFUCr9tKXHHNPLw74J+QbNL6IO38Vtdtu3PBquC08p8St9oSPMkQegRDzQpcUvrCQ8qccg5eaHHK
A+43GarztpAzMYgpQuxhC4nLxrrEcflE3s4mWu3JY2k+xPPAZAmV5mDM3REX3L1aOEovI0dNhudY
LQzs1CBOwRALL10rvcgpvoCozE9r8BkzObBQSfx82Cyt7swGNOJrqT2mjUOhT+JW/hUmI7afiepA
RVRuHTlIe0CByi2qGweoircJTqckGaPbx9ZkNTd9Fb848fJLZHOOICVAzf9q6iS+r3bIz/4qYc3D
gdHsR1OGa71+zan6RiEG9lGlzxkgTX8giJJxCKHkV9Ma0flm6sKoXluNC0TdoaSSBv0Y64rLTgga
nek7usDY1A+2DY2pE+MjM9mzisz05NNZcRcYQ3leQAcDKH1p6Xu9E7TH7Djuh/dlCZa0kOEW/I69
Nxe0mxCDmCq7W6ZvCzAk/w4pu77f816XPmZgbBtctqJfh82KKtkzOuoK2LQFHmJTNcapjpt7Gu+8
qQY0AEVg4FKxvEbUbBGxjqjwdYpT6M7cOWzcskEkHzoPgVpABbDTSwEVYG1VyV2vllNylkl+GPw6
IezHsKTz5+dMEGdYMNxsKhlyrx+flZ1lF98ChzeyPNqufugkvpjaM99Kr4KyhhXQxobcDBYsIHzJ
KQZlQzuV2X2xIGv3MrIcpxR3bRXRPeyYW8rL3I3LpsL2rAchHaEKrEWY6eGtclOR1qNxrbVjetLe
aYMGonYzghzHVT0LF9am+lEJfusc43VV0/wGh+uYjeYf2usRMDFpEyFisaB+Jdf+bUiaMb4Qfz9h
7Y5HRsz1UHwn2vVNsxozBJo1cIMztCtpGjB/B8sHi+Q9ODJau02z77ST3M7URnMDUq/YGq7FYgAj
k/atu0K70LuKOw5iDub0ULvUHe1Xn7RzHcjej8TKbnfDzU/seyaRL/OAWOog/qnsUHOjFXwt7EZr
HDvPVcSFEc/LebbzQ4NHR/VXgZXeAlhhYq23SkhUZbPHiCA70voY8EPABSL4ltjy3axfZzJ9Fdj1
Bbb9Lr85XvpK4Ow8TFx3XbHpZmtNfdGDEd4QJ1+T2lgHRAEqIgER0QCfiIC/eL9mx55hdGcfIB1X
reo59bgf0nT7BxskDUGwsxm19rrEIk3OS+G9t6r/Lk21nS3nQY1jwjvrX3OdYFBtUa/bv+PgvpAR
wT2X6CGZfy2Hdu8bwDFqnYao/yMWcTCs9y5yCq6MdUVpAQmKTGcpBnrMiVbkRCwanbVw2+Qp1+mL
1sONsgjzt3CCaxR8NR2lrrYHxoTUyp3DfPFREOZoCXWkOt1REPMQxD0UsQ8zEWc9zB8Zemkdb6w8
cimNWjWyAybKWldH1TchaLSQelfNCUb1nNU3PCgdOaFSxSysx6SFfAL6DWHtB+PQp6WzKkFL+MIj
4KGXaXqz1YrGD+oaibjkOutiTMa7YWM1mmXym7bkt3UuRlY9Q2eSMi6RmSEOCDUSolE6TZMV3nNH
vCbMqSN1deKm1dkbFAQPzknKjVsuzH/VpbLNm8vxCJfGFKwjneIJwh75wP5y00elUz603H5HOvdj
MSkQOgnE3YYlPp5fB50SKotyJ73w0Hfu0yTElU6AH49YkR3jXiRmhO90n+vcUagTSMN8Qpv3+X76
00xEaR4JshJZCjoD281b0CPgQ5pVm5Jwk0fIqXOALbO27KQtjv+iisShEp2LMsLwWJYbYK+YHShJ
gdW47kcMrFW3fCQUVAXdm9NAiuRc+u4zmohYs5LeZzKMe3WV63yWZ8wPSie2vORm6QRXSJQr7qvf
QWe7Fp3yYsgqWZ3WSue/RoJgLlZBrhNyl03zWfb9Y570p0Gw0RMhy3WWTBEqm+t037QOWPGMYwJa
HtJfiMJEtQ+BtD4nYKITahO9fy2RtZn84pgw0pHNa0q2sggj3mUCWUTdULG+Z519GwjBuRP6/DgT
AzQmnpqkiv72xFz7NnmoidBVgg8QofOLjghrT3XfAQ/GD0yAZ/bJlGHl8jAQyGMu/F7rhF6Q8KMR
SDoXOr3XixeV4KwsiPUF1N8MSuI8ax/jBl8iXWBt9WqKScMLrVMD/gKvC45u8oKjPXHk50Shk4TQ
8liq+XeFThlywawIHWI5oLGq11G+tnpy1cELred2oq+3bEjRdVELDQqOczGgvbvFT+ht8qBD68Mo
VHXcpzgnAfc5+Pb80BKKrEJAyQ5OD52WnJPoCEj9sWOsOhKnHAbrMNr+OQYcTvTzMWthgxG/lMQw
mZMiwuAO3/ZENBcUDVGTAV7gX+Cre50Jc7qVtZva8g2D+SqU3QmK0i1rW2D9/WPWkQbNmj3fllkY
7rW7ITMBw7ugZOMzcwfKHb3x24Y6WOuMqUBcOTTETgfipw7fzMrlVAdMqz7NdvGDQIVHkdBqTnh1
0ClW26SdWBJsVTG/6VQ7Q/BxAJy2/lpBvfd0GlboXKwkIOtMJgEl64LSlNAk07MiFd1l1KnahXht
rSdOOm8LE/7QE8BlPg6HyCNkqqO5RHSZfK0FkV2YDZ+BNEJMPSZWfnUGus0gt3kedNrX5DQW5/Id
MCP9QPomZlnZzuv5idvRWdOlA9Q2LTipy3fUlZOvc8UGAePcDu4Xr6FGneQxZff4mWx49TY+H5d4
MqMRBgtbFruN14FDobfwuefAx+GcU09H2s2Xl8AyHmqdfJ5L9hfHql9yQtH6DTKoOOJhl1tSf6+N
C9RlJkpQLbeWWLWt89U9cm1L4NokeJ3qBLbRCED1OpVtDRj18qscw6eOmazugYZfxEJDzgojM9Fu
Elt4ihHIk6V8xTxDLMqzPyVx8LgrmAXCfsQ1d6nVq8AVgomUBLnUWfIIgYnzySuG40OKpYDMtXUb
/uXPdRJ9zLhfWdEpYdlcKZ1WZ7cit64T7MMClzcOSs5LSEx0ZgM0EuVHY+kCi2q69bR9THl98+RJ
acM/p5a/PEfXBP14jYltCxmrJ+IBZFwXrkGrz+3+zbOZVNJ6vcogidMd2T62REVsnRkZdHpEFNXf
YkZrxmJm9RNuOhcHPIETwzb3iXQ2DIdvTdpAOMEHbqbYaQgAgpvEpPCapIf5CYZVTxUnsZYZTlgV
cOPqo859rBBrQXEz2WW8WfbMmQM98Uz6Z8W2q4ZBt44vbwMPqtAzUhZXfFHGsKwSPUF1GKXGAw4c
lqVNpKesvKztGr+PuJO5a6HtcCK0g/J1ELNYZ/V4DXKGJwxu3fYDp8l0KfREV009Bq2xiR4wdzHx
ZQ2iaUEZOsKP+06PhRkPm6Z3L3zMQJOeHAtGyPEyPcat+tRkzNbeUj9BFmLmqXOZg2/4O4meRrcT
hnRG+ws+FuXbL5YDZTTTE2xDz7KB46MlVsGdqefcEQPvQU++25zK9YjXx+/pULT1fNyJMOUJJuac
259NRugZGD/m6dyuym3FiL3Vs3YaGPdR3SXH1vB68I9M5AN3fgqyEXcMw/rcp/agutl6ht8xzBd6
qr8w3m+TmLWbbbyrzYHEuPWTIQWUWhOgg5FzZROxUqAXzGO4MxAQJoSE9Mxb/zY03HpBz4PoQHzJ
SdmqGP+VViJ6rUlAACYxjkzRa71iqF4S5At4qs2aUF2zgp0VIHCYPkfjFskj09pHpy3WLeE5rDuc
zNm1UDrTE/V29mrU6omtdRRXKypgQr98BcMFhiIwAK27NMWI5bq2hrXhdgcn75w7YKqI1hbOC63c
jFrDwT6J/M3y5dbJ+4DMg3TOJbX03hatAC2if+2RhCqkIaU1IoP07SZBNpJaP1JaSWoZEu1j1Fkl
wi9GCSOuG3SngjPSP/ElMSOcTWhTdt2e6jb6li0N3o7WryyELBOE6CF1RrbnEHumfhY1g1OrX77W
wbQBouSZ3BIqIcjsgYdJtW7mZsC3OOa/l0hqHtKa0hqbKWwcnVxnNgsCXEo83rCKb/JXwPK1Rjem
035OmnPjxe8BqDnX9KChERNbTcQFVgVEViO2+o1VLh4L6vLSEYjlnmjdZLXHCA5NBMFwAThmu6Su
Yq0lJjznsgLmJrXO2GnFsdDa44wIWWg10kSWdJEnQ61TmgERU374N5Jctxopc0bSrI326qh0XOWI
nUwzL9SWcFqcDi5iaKlV0RF5lPrat4KBLW12N5dqaOsV59NtQlLNkFZjRe7J12qrz02tVu5LpnXY
jls4z6m5aUz36jVUxTkDlwaSUjnfMEpumpTvM9KuoTVeYq943Z5l7K1MJOBBvYH7u8Xa2qsVYtch
BzvvSEQFK78r3jFCT6uh1p1xqMsDMnON3JzzkUeN+jBzy7hjyOiT8UKbdrVKHYnxOWVQGFpq7em+
FrzA6wBhG8qducFSsGq15q0Qv3OtggvkcEvr4rBFmT3TP9gY85+ZXTJDQi/+aen+uI7b4FVolb12
GgxHVJuWk3cz0/5tSNx8F9IfQxJsVltj5KBkyPBrRMA3EfKX2DMOmejvlcBpo6V+JP/ZPjj/HACW
sc1CQgBOR1Iak0AszV8vC76rGCJ5hY1gKNqTa4R7V/sLHCk+fQwHVHNviW/g8uN2IrQnwdPuBEP7
FPKi5c+AdtlFXrXx3CFmTZzJQPIGTdrpILTnodHuh0j7IHDgxkepvRHDUr/5dv4waddEjn2CD10h
7O17F18Fu90Xc8eaJIwLa7XWpdpZyAEJ0UL7MrR+rX0aEsOGiGZCdnlLGRFmjl67Ojrt7/DEwcgp
+iq9wjzlaJExGiBS6vAhtTtk1D4RQztGmL47+MWpDkHmJyGvnSWt9pgghaAP4km7G7UDZcaK0pG2
MHtcMom0NqN2q0jtW0kwsMiJ6lfyOXfO+Qm4T4SBWVbrvO++qM30Qf7ig/FC45ZkZnLblaK34NOP
56Bafl3fIe2Hv8MKAFnXxEWyKBDr0G1BwPb17+ST5rZjnI5J5K+JeQJp0FRmHjIyJz9WgV/Sx3K+
kuYCPn1unho9/vDZGceePuxxWZd+4eLGqhr81H2wqloz2JOx5fTFxchW1YXKQG8LKLjmXSyx/uFY
W+P+GWAL3TVV5p0XmlZKVTqbEZvxOgnr/ipt0lKyxm2KutOU9Qy6DfoT7NFN2HJjy0j5byF6oRur
mtlPAi/LG3nU5/IVvgG5ygzcfDczNtblC4z9s4ODqfAuiVOfEAloo8wcP7J5PBrMvEBofE0JPBgs
o9baQPSqsKrdNx7OIJ7Gkv2IbZw7du1npB64Ut8NHs9ahGMsKMzzEnTJqissOtNUvxOjFa2M3ps2
3RRv+Ji8Pc5CMuTfVg3dPcOyny7dF9BL/H6RdS3i38kR5zD07r25jndl3TyMvffQGh+9wLmeT/Aq
6yLYgG9BDrYgAMY9sJ40JxjmnAdttRgyMh/SwCWFPZEJ6NEziYgIk/kjUxrLNO6TBjfsEOM6N/QO
YfJTxV0QbyM7T06LYX7IRADWyIpLTXifN4cVHVALEeIMql2FkVlk8WWSJdP5KAhXo01BA1zhoy87
e1+3wrlz1PxoDO6rrP1dXGb7zrW8nYMNulbNdyfSY2dHr2Vu8Um6L26EUiBGD5fIcMAPiGncbc6j
yR2xjQASOn+rJviktczvX7qlGo6xonTYD9nyhfoayxZMlz3haKjafT+hYxqdYa5cK6eYI41/zHJ8
nNmDGHGuGj35NV/Z+eiqihZ6afzq3rUZCcCew3o4d/1TnEpqK6wEOm37SOiVN0XvCZUN2r/pP5wc
P1qi3Icute4BeFuHyiWlXKfBQ58uF9n4HOBqVAxP1KyhgbAOagCQHnZDv6rqe0fgRqu0Z8yFjX+0
bfcyJFmoc5LZnQFec91M4f/k7ky22rjWPf4qXhmf0qnau9q1bjIAJIRAdI7B9kRLgFx93+vZ7uy+
2P2VwEQCmzhHE9bJyiAEUc3Wbr7m38yJ5WBJBkNEp4SnCxR1DqgE5EcY5lBGs8sjqSeLKa3nqZmX
94alInccU+b3g7NOpt6pYuEgCPrGVyXATqtLTyqF4AHtrrGCBCWsvHYcRBHWmqjoFekDs8VchMdk
CcB61tVnsox5W+WXTUjVOyJNlSy4OHQokeuTtYrUcSdujaTVpzLW00NA9BBXrGhp2ni8UwWh+h+2
zE7XesDZD15JURzmmo4Yo+O5Ey/hUKkKMiAjh4KZ9fl4IYcHQWN2UqQFKD25tiZ1Q/Ib9etZYNXh
vEwF4hO0ZgB7pjd0EoxzNcULZRE1R5aKzWDk48TROfMYB2DUk9m+GpR82wJAi2qCBAS9crrAVRZW
glpQgm8pAaExWlHQw4qZhlgGNCO1u2MEiCZp75snFNMXp9CaT6KBTqKqLXGfplwhcX5DU+ghyl0f
tnXyJw2QZZfBoNDcKy+0KLWL/AtMKmCmdn3es6Uhxo8LVDPPI8jgYd5ODJqME9jE5dzRKQ3Fho9f
k7LKwxgYqILhd1Uhb1mlyqnUsgMo36gYIot7RKf/0l3EtENCqUy0VhzZppj2pf9JDEayOm4VVJ3J
qI1KKIeQERvCspsgDXF+QUe3Vu2LKPRw1KVqATUKDQzFKz/1cYIbujm3y5SWLDrxpu+zTWJdUeVE
w2kvr0PMq+3KmXe2mEBMRDNQlyCi2+42V2L9wChokoA70n2c4mDugqrVpiQrAQWY0zoCL8/Zi0XG
KRADXRXFOHUw5+4b+VVAa6/uFMu5IwhUZnXlf9JVSAVZpU+11Lti7yLINyKF9e8fN+B3xmqZ3tVO
k89T6ypU2+K6Rb2Atu9soWY3sFajE3xxPvV6hKy2ZXBGx7f5Anyhhkc1nngHSUIOEYVYa9TiuDfc
4tJslU9CgZ5VyzQ+w+t0UH+sPyYyuhDWIKZt9tYhKJ1gYnfNuKsdc1IpNJ8WJpKACOCCrwolNUUD
jTx1Vg/u8t6gCU5aUQYsQDDIroc7p/T9ib+4C+LmM+0O/XLdZxdp2bm3frpGQQqHjLGu9/JSV5CB
C+GZTnnPuWIUq6zrOY+LNLiKOnj9yblaL/xppcQPmse8Ff4EmyK85KxjQSMNow7zdGjjkseLgwqH
bKIc97xPqAqltPugjlc470CC1kR5RzaLeoLu9UBmlQH5HpMe14470av1VHWdLzWH/cQs2oF5BA8g
S6V7CMz9oc5NBTrL+ssVJaJs3PZYJLSNd24hl3bCUUhB0DXuhu6mA64PGpHEqqfngGrUXjtrqgDI
nkvvyuQ4Peospk7i+Reyq5wZamU3iLLeN1GNmGJA0BNTahurfXY+CA3PkEqk/4fIBME69dY2vPZr
fFzQnCVJDW6aOuln6cCNj53oMDEJpYWsPvtpc9VAtYc0VJxgGoStMvptw+os2IqLbyS5BxKlRTJM
Vgs6X1+Utjhd1ws5zvC5OPfo9XKSYvNpdYFxFBqmcpybdIvhAZ3TxUG7z0Y7dujq0JSNr0VHF9F2
TW8mNBidXjtvQnrxg5Ky13sXC92kpBPAW3FiCOzdpyF/PTQkrKOoCqBTaNEpAPur0opuYba7J//V
YC4NcW6AVz93FJsu47u6cLeBXE9/8wTjUkdSGBT7HBIvXQwKK4+GYvYIiSANnWhpCqnqMAv+QnHJ
kWPq+iC7IlQ6lvqWoZgcSZzJTNswVcvRVM38Jyiuwd54B8KF5ozJZqY7usUjDPfZdhOrgBRDNwIN
5MfFRztI5ymAdr/R5lsj8iMhmZeuZdpwH8sQwCf5D91+cR801NzYsHCDT7P6tkChK7gsCCuRgTup
gf5U7TVUgcM6x73i7TvL4cqv3tCyTaB0mtRtA1je9huGLuoMvDeY9kIi7asdR4r3DdwlcY/sMfEj
AErb+Cxb9+TxHMtBZc3xP7gl5ZxVOsIBSTJP2mCmcIIX6+xKW2DTuvCjj+syPxt+EQVlT9OcH9i+
s25StB3IhlIe2KExE1l+2dnhZxES51ioByje43L6uUbPD4eWw4FWO+h11Rx+f7+8prE/KPr8KzMt
LDV6DVlho7qoB3wZLmAiClCyzo6q+qEJ5I0ZqvMoD//uW30FAGRLEboFmlDoBqy0F9+qso5bV5OE
8k2Rk5855p1htlPHpdI4+BWksrxer9u5bwdXHQ60VMY4NWw4jGoNR1vEl1llIumsZRGh09e3v3hh
vno6jUWia/QskLS3ecTdgakzS08SguJDrY00Uo7sbHBPoDeffCwNl9ZmT6mzcpeAdkn0o4ZcVgcG
ngEp73MHHdSaaMWkXWOU2j1sCGC7WgJw3lIvDdmdB3EC31ULxp3sFOpLeAD1wYJOr73GIDqYqo4r
P0kjO9drSg/STYYuEb3fyJlCABfrz0FYlBghuERuiya5lklzttYM/Md9w4aBoVA3dSP32GvUz4gZ
dVNo8uOuL4GDtSFQltA9IbfrJsgjw5TDtUZmzSTTz2Ib3EPp+XcNwKkJvJb6UORac4jZYTB1O+Sa
QN7JWZnZ8IjhZR4KAXdOCZAYLatyKMvMvNrtxrjW6DNtUU0lsBMpYvNYCOWkbzlIa0cnkxYueCtx
hsVNi/iabSAUaeGSrLQXPakKjSCU0MJmuVBrYFhe+xFxzpBywFVT53euCS8ScZTDaqHcarVVzyLk
MMjBPDFrBfwZDMLiE6XpqivfV05Mz1igYOwC2I7kWQa+56y0L2yrP+HbuPdwaKFFDiNJhsokQgcl
jezjdYvoSfbQUFaaKAa+2nTC6Cq3cYQrt4boSkcVs7XOcXIHuUM59NCIemr7IroWiYhmQHDAs3rJ
mVqUxQUmY2SsQ2XHjxjRTAcGqiUL/K9hJaeO1YOUlBCayj69hgered0pqDHCeAW7LaAUQUErWKQ8
CS9nIqs1tuN+GUu+t4WrA3Vd4BWheWNdhQff26c6FduJVHMXc6y0ntZB+dVQCmNeVJQvI4cwqdFr
aOdUrDPZExczShgeliDZaXsqSL776X1T2afgaL8Bcrgw1NKH4rEgyrDsOcJuIUgco50k+JGlsh1c
V6KGBhhcMlmWznFYYejVrOmjVPRhDjvwS7T2ExSHvY5kOStO06JkCFMKGLDaFpUOQM4mzfKhfbYx
U4a1ri+MfKLbRY+KRwt/vmrySRMvvniZVaM5UagXFrUwG+xFLamUosDBIWB5FTF1fUPohKRigxFF
sl4QSGVylqZeeSo7uDmkzxUNwPIr3UPnJkADxkzZwZv8mxUChPON+MprvoTAZS7V3P+6Zg4Gnmke
Ji1JWG52J+usbW7zos7pR5DoZjkYIEvW13aGKaDM+nmy7rITFQeHg4XDwRVGHukuksYw7LpyjOPn
1G8w8jPVhra4jK6ElWBXbcPzRDZqQh4DWz3rbti1r2k8oGOKao8Xpi4NoxvRoRjUOugMuA6vnIhJ
QmGbubkY535lTGztU6oju7XZEv+9c1Y86rsBa0XeAp35Fz/+8Wca8+//DH/z/JmNItxfP839+4J6
/rfqzU8dr9LzZbwqX35o58rc/enpjpbVcucH8E5+1V/Vq6K/XpV1VL3922fZuuFCG726P9NXl/il
D33Xv/vxhT6sNs/1Z5+tfv/tPq2pnfJ8LsH1doDncJbsRISbJ9q8zFsXiJa8c/3AlQ1tpDqA8wnh
BB0g/uu3D1EKIeDx1xoxI2AqDnWHk9VUDeI27rc1lj8bgrff7vtIP86YXxiB5QOklyO/rAr/vtoe
AV3j2P+1QXhxja1BQPpQtQ2DcFBVbct2tJ1BsEcWaQuSb/xDeIH44HsbBAE+ec8x0O0R6FECfZvQ
WKdmhsjj1kRw0HkkSTA021ItYRlPqcg7mgg2CYphIwv5K+vh51NBHRFFkiWY0jIH4cpXwwDURyPG
22RD0np3U8EmsbMkq3i/YRCD+bTBi0pdWJYc8rGt2aDJkWEI3TSoctmbD7y3FWHDYGLH2nMYWBRY
B9qaoTvMemEaTK/tYdBGSJHCflJNx1KFNqTU72t3fPYU3282cEgYSGYZLPxhe1RfDAOVALZOiDUY
7GgW3cl3NwxQpyx9771BjNj99SHTlMCF2Rx2Z4McUbuVGvULSxu4cPz6fc0GYaPYse+ScIgIdHTo
VP3xmNgdBHPEpikIF0jDURcl3X13g0Ad7fGbeRF8vI6afn5KiJGF8ZXtSNWEEmkKNpqtfcEZaaZB
bYyQajMRhvXyvmaCPSxT8ZIZ+pPg8efDIEeWUA1bU41h9e8OgiZGrAMWDFrmrAvqHu9tEATf4S/G
zz8dAt0ZOVSWOCCfuazbM8EaUW/VcDOmpkkB6D1ujZpJRXjvBcFJOBB6SRA2B8CLsMkaGZSWCZzY
O20Dyu87XBBPlOf9Dkp15KjSorYMW9oksXqRTXGOcngIoTrsHIQOj5vxewqiSXAMZ99cwiB61Dgi
HcGk59wdCONb26OmjaBqQ1+yCB+fivDvbXvU2cH33h71QVFfhwNPOjEw4HePSsjzbJyAhalzkXcZ
/yS3/oUp81yDOPTwXt2UKPxVuVXn+NsPfE/hX1/gqbYwsO+pQOx8bihYPF75rwLGHzvb56Z6sPXL
79WEzW2e/vzp/V7feede31/q+/+c+qtiWdzTqd3UTp6ecqgO/f7bwfJhlSi3//e/FCZX8d1qt1H2
mED/9VC//7bzyFsx01v3eKMDt1XM+U+ufJa2q+LDR+CdSb9d/RCPwcy+D37t+ckqWiYPyuVyKIsk
y2q1c5vHk3Lf23xcLovhLjuXfoxJ9730QbGKVzulsafC0N4XXhVQorefmCblYzKx76X/Rntjzynz
8d6LVmXru8hDR2W1evESpCebHW7fl3ick2/ai+z7Iq9m/XNWu+/Dn6dF5X3YzH7ldlVWGR4pL6VQ
nsKjfW81X92H0SoZOvSbW31A5JPdKnl5u6e4fN/bTVdlubOEn8tj+175gIdmK30JNXiuO+19/WWz
LF6MyvdiztvX/tGh8Vyrfn2UfK9B/+jPdo/J4RP30WpZ/PH/AAAA//8=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  <cx:nf>_xlchart.v5.18</cx:nf>
      </cx:numDim>
    </cx:data>
  </cx:chartData>
  <cx:chart>
    <cx:title pos="t" align="ctr" overlay="0">
      <cx:tx>
        <cx:txData>
          <cx:v>Policy Effects - Social Distancing, Germany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Policy Effects - Social Distancing, Germany</a:t>
          </a:r>
        </a:p>
      </cx:txPr>
    </cx:title>
    <cx:plotArea>
      <cx:plotAreaRegion>
        <cx:series layoutId="regionMap" uniqueId="{00C18188-9189-43CD-86FE-D5AF2436471E}">
          <cx:tx>
            <cx:txData>
              <cx:f>_xlchart.v5.18</cx:f>
              <cx:v>Distancing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1HvZctzGtuWvOPTcSeeMxInrG9EJoAZWkeKg+QVBURSGzMSUmL/tvvWP9S7J8hVpWTqO9o1oOcJU
kVUAdubaw9prZ/3H/fyve/tw1/0yO1v5f93Pvz3L+77516+/+vv8wd35M1fcd7WvP/Zn97X7tf74
sbh/+PVDdzcVVfYrxYT/ep/fdf3D/Ow//wPulj3Ux/r+ri/q6np46JabBz/Y3n/nvW++9cvdB1dU
ceH7rrjvyW/P9N2Hhwq9Hrq+f3DvH7rs2S8PVV/0y4ulefjt2aOPP/vl16c3/ZMBv1iwsR8+wLVc
nQmOWcgUDRkXAWbPfrF1lf3+dniGeRAQQVSAAxoIFn559OWdg8t/t+z//Ne/Zdonw+4+fOgevIdF
fvr32/d4tCT4yOtnv9zXQ9Wf9jSD7f3t2fahc3fV8uyXwtfR57ei+rSiOPm0Bb8+xuM//+PJH2BT
nvzlK8ie7uCP3voTYrd3d529qz582a1/AKjwjCnOcYD5Z5zII6DkWSgYpSoUWGDMlQIcP/vIZ6D+
HYO+Dc9/X/kElNvjTwbKxcO9sQ/V+6HL0Ku6a2rnHrrqyz79v0Mk2FlAsVAECy5VIB4BROgZh0DC
hAnMMVWMfnnwZ4C+Nu71g+9/uarBuruquPvyuW8Z+G3IvnevJyBevPrJQNR34133/U352xkwBLiI
4CGkOCqFfIwbOeMkxIRiGQaYEq6+4PElA/7Qnm+D9MdCniCi3/5siDx0tvgnw4ieQZjwgPKAEc4F
e5zpCDuD+GEEEmFASEg4vP11ptM/NOcv8Pj9uqdwQDn5qUqP7h7cwz8JBzsjWAnBFcdYBSp8DIc6
C5QIhCTwHwfcQkh7j+D4oTl/Acfv1z2BY6d/OjiABnwuOl825luJ/O/lLEHPgLMJQiXjNAgY549z
FjsTgnIpOFPq0we+PPr3nAV15d+w6a+A+eriJ+jonw2d3Z070YEv2/NXyPwPMsUdcOGHHz3/MZf9
Hp8X+ExiRjCTLJBACcmf+DyDQKUywCpUnJ1IytfR+kNrvu0Tv1/2xBt2P1vqPNbTQ/fL7d1cnxqL
z/vyVy7xNyChZ4EUQM0ZlpJjSWHPH7VYRIpQqZDST+UMA//4GpJ/16hvI/P46icAXe5/smR6WXd9
/stNXlQP6ESSm/zO/pNcUADZC0IZYiFIIAL1JHqCMyGBeRAC3EQJJsgTqP6+ed8G7a/u8xS+n60r
/gTcqS1GV3cnCaK66//B1MfDs5CwUzFkkAIFeULkgzPOQ0JDgrkknAK6j+Ps7xr3bei+fZcnwN1c
/WRx94+nRHKGBQUdAySlE6U85byvUiJQfAZ0E3pohT8H4mOofmzOt8H5ct0TOG4vf0o40P+uIP31
X7bmHylUIE8QHlIIkIBLHD5GhZwFGEuQAoFWhhIA+vLoLxLTqW7+G1Z9D5w/Ln+CUZyg2xc/G0z3
uX3wU5GhXW19//CPNsn8DCoUVwwUW0kYVY+7svDspEJRqXigQNwV4gnPu/1bpv0FYN+4xxPUbnc/
GWQv8qEDbf8f5RT4LMQsCBljPISYYlB3vs51kApB6aAUh0AQQWqCoPua/v1bFn0boK8ufYLLi//f
cfkrxeVrTv7oM39z7AFED5CgCgdAu6FXok9AwSC2YxoCaadcSKCDj0H5Y/jw1/Z8G5I/Lnxk/P/4
NOOv+9c/esn4rr9LPg2Vvhp2fP/dT0uEmdeTSx81To/W+WUT9x9+exZC9fhjUnW6wyOv/2OfPm/w
lwse7nz/2zMiTuqHCsIA2ibQo4A8TNAM/PZMnCmQb2koAwYzEBDb4RnVqWWAt+AaCbVLKUKpEEpA
mPl6OL3FgzOgIYEK2InSw/Xij2neVW2XrK7+2Ibff/+lGtxVXVS9/+0Zhac3nz92sjLABEPaBd0S
7AJyIxjY0Nzf3UBWgU+T/7UGqWtYvxbRwPtNmFqab0YZcI2aYYz9Cm15xEof22FpLtZwWLelVVyv
pqquMoL3zLFNW1JfbEIrL1ibFjtOyvxIEGk1DhuafPo1KFKzHbrpg1kz/3xteRP3k+wTtDJo+v7Y
+G8s6DSYeLqgAEMoQBQIeRKcHi8omLwpUZYXUdUEd2jl6SE8/RBNGKtweKNoPep1CcxhocjHYZ+O
xzSrp2O6GqzHoBwTZYtd0YfH0mfjC1zXy/O09cc+r6xebMq3DRFF3K9jENE6V0eWdeoInbQ6tveu
2bW5rDdEZtOFK+o2Sqnb5mO1Asf+3jKDPy8T5meMYUo5AXIT4MfLrMFZ+NjVdRQ2kzi0TYu6ZK7d
h86P5bYo+jGy3ERd5tGhcIxvRbs0EQkz9nJIg+55P9ojq9x80c/5jjThcllwnN9mgzuWYn2uGkp2
g0PzVRm4LpaNtKnO58rtbbrCZqZpGLVttx9UimJc4Px9I7YV30uaZs9HJ9DO1Kk4hEsndFvjh2bM
yNu+lEPMmrHaTXMWC1lVl/6yDCSLximspbao3A0Bm5OR9uPB2+rQTJ3Z4bwSMR+4PMxpWGhhs+yN
H6XcWF+Szadf52qxukmtuIReXB3U5Li26xBR1qC9YfL1UOCGatqnbA/heImWYo1Qb1GULtwchRl/
/1EQv/0+UKfU/MQfGZUwFmAhBYkLsydA9dw3vpFlHc2sd5uOYXO0jYXHF6PdKbTDgw0y7Up60cnA
JqQs1wNGvNemKNkuX+Y7t+BAg9/Wl+0yZBs1LvgGpy27GL28QCXyWp18oEAojDJbF/uKDkWyqLbW
qvDkEBi2bgKrbPyDpQFpe7o08GtOYSAF2q2kT0KtmZppHZEvI4tZt+Msa1o9S3c5FUG6zVsiDsHc
BduZBy7VKl1UnDk3a5IzeY5ALomaJl0jzos2TOqwjmcKwSIVfeOWPL3Ek2DHmXp7DNECw93vhQ/5
hukBJUpSDNBIdWI5X6e9Ede2bRdURk3oYtTOcj/y0r6a6prpalKHpl9CDZJ2odXSZAcxZ1HjchN9
34yTlvZ0B4FLwSyP8tOoNXiSff08zf2ASxNNXRtuezsqzRfbH8jEX5Z9Vh3TkLpjfnq14Krd+qp5
nRdNAJAHt6G4ztEYnteKh+efXs0iTz+/ymQwxGSUSo9o6I6kK9p4lIDP4Kd16+Dowo+W8q0d5VJC
QRESuCE7LfWrQuIrGSy0ISYaULMk/WzGQ89uvC3I+adfhlNQf3q11nW3g4Msy644+ch//1hXyBlL
GXrdFoXafKoVtssSNHWHijdKV978II9+yxEg4qHuEWghw1A8cYRm6JlaDHNRMLK4QpnXThATj+Vs
kmwkOLZZ+cF1JNy7FPGt5B8xMj+oWeSUAx4XYQbsgJ4SOfgAf5rM5xUP0rLWRXOTis3aZvdCGRLT
SgoNeR4fw4y22hc012lbXAV5O/4APvLnNAXzMjiTARwFshS0zI/hG5fCDbPpbGSsFYec9CxG3tYX
RWk1sTg9qNq/lyUz2yVE2aHwrR7ZdM3bium5aG7nKp8vpEgj2mbjAU+1WbQLB3Px/Yj5xlbBoRJo
I0UggfrI4OSGX7lZxTxVtJltlKMBPByx4KIjdD2n/uQjQ3tsgzGMeT/wY+5uu5rk59+34NNOPAYL
/AQeDTPGk7zwNKEHiJiqpbSO1m5HeFbcznkT5Ry/Mta0b2VZ0ci3U6vrwb9cZE4TuSC6F2LQSDly
DLypNkattU6rEB975SHmGc0TnM51EkKW1asQXpe9vMG+CxKQgPmeCt9vhNjIJqzfBKMcdLo0c/Kp
oLtxCWJk6tfU8FVjufJL2gVIF7M3yac0PMveH76/DQQY6BOfhfMhjMmQENgFOEPyGIg+JTNwzqyO
pgKxyN9VQ6k2WVME8RwWg65lh49d5dqYL2FiB7bEGZflobBYqy5vI+a8OzeiWOPZs92J7N76w2i7
7gepnv45uOAgBPBBmFdgODdGnhhqFM7qPl3qSJXneRusFHjphC9zH+BLFvQX4ZKPezHY82H0Plkk
fkG6ir0kZDmstrPnwUhqTV02bqBaZRe4Z+emmIN931scFUUe/oAxfGNjYSQGdAEDKw/4U3vXBfN8
hjr+mdn1LS62cqLZsWPtAGsI30y9jELA+9J248fvoxr8GVQMqRDIKhQkzk5tx9fRJV3Ky5IPJ1CH
cMvKCRV6ZSiLPBvcCzAZoh6b6QfJh/65dgRwQAL0oRA6ECBLT2pHX/msnxt4bA4nlt5PTamzvNMt
HeTLkuVuU4v8xszOX5eoH6KJYR91aNwOY1suGne1iKgT/cYW6/tGtuZiHjr3fDAeaZ+m/S1e51XP
uf2B2d/YLJiswMAaCoj6cypqicpklUoHroztJivGUsvCXvi+FXFHXb5b7aR+xLn+xBgkHJeDWhGe
0jXMdU5GfZX/hqBcyxW2UJuWQLImb4d26M8Nna/DPIsLFQSRC2qiZaoiZTMT88Kdpwo3mqlg0ZWy
Vz0ubxefvQ+N76G85PHq0jfMZL3uW7Qd0iLqStNpk+ZYIyF+4N4SfOmpl0lKQM8A0ig4BGXwxMtK
gKcPu1zpkgNvXBS/7mbTbFWBNsNaQr1XeRqleb61rKAXIzLxwlF5M274nPk4W1sa9zzBzFUJF6uN
JfJGr2mYJWOTq7hd0mOeCxnlxK2borJXTc/KSEjVxpMaqw3Juut1hTZWjOGG1SS8AF69H0llN56j
B9HEY0WKBEnEo7U2BxP2NxUV6sZzBdtIle6UGONqX5fo3JBC7H2aD7pfaJ9Qm/bROr7qkEvaau0P
g6BWS+zzLRQOzVB56dLCH8jwZpQpWFxzmhRjqOKpWVnUslJPvF+1zRvtw+ll1XGqWZM/+IZtaj8R
XQHnjnEWtEmPho9yAlYSlNVz6zT34ZKEITpMDTpW7UuVen97Da1ck9RTUyWQmPto8lbGKiMxnle3
Z7RatILOPLbhXYbnQgPdkPGIpTjHqdnlfGJxXSGj/STf0MKixPfgfWWQOFJWewuP7Uw2H/hKrmbE
m9sqshcTY+V1kJZBlDHmY0T9a4bHLBoW6RPToU0+u81QF1d1GdCoIHWtSdoKjTgqtp4052Pt5qgc
rr2chqghvNG2S4dtWhGqJ4qHpCpHpLOmGaAEOuga+zFB4fy6dMv7OZ9HPbkhjVFVTgAtJK/grltY
0s2WJrMRVbyM67nKq0LbWbCNP19D0x4oRZezNTTKxllLplK9VDVNlgrdm2k+pn09P8+IXS5UTaKu
Xd77ihYxIlOUWxvoYCj1IPPIQXene2eKeChRE/UwVkyBuC1oTePGDclM03zv5+L5oLDUygAzB04I
YgvQGu07r86bYb92mG9MW4Ff5/mhKEwZBd0bk7N541H4YZCtez43vdPMNWYL/j/EpaqaaKDnXUbO
h9QonYfsIbTqxi2h1dZUh+GgelPrySzXdTeSiyyEG/TVfE17UetsbN/njdBiTqfzFT9IscCpb2ps
ZE1uNtkMLu4sf91mldDdkOYRr8KIgu/tJyEi4+J5tn2MK+E3YnWddkycmlW/E0URZXyUOmfQyruq
uc9K2PsQIllTa8eoUlLqEodmQ2C3zwvBon7IuoQPcJvCDmG0zGiKsrm6d0u7C7Oy1w1xdCuG4byh
EOVw+h1v0GpWjey4btN+5VFb+SJqO8OTvnfTrhiup644eA/5JFyIS4ZE+JzuWt9v25Ws2yYwt4Nb
cZLnjsV27yjIVMg0cjvMbt+ZuY8XqsZdMcs6xs1UxzZnRZJNYaXHYawjz2u9kumDC0qiB52VeZ0Q
aP71sgbJaMDTZpq/skOqdCDrLgae584h2S+xxWIGDaDhupz8EHUjSjpJMr2E+JZVWEDdRyRaCa1j
l1uyRW56kfP7tA9b3ckPoBWSKFT4RQsZKbJC5do4I3fKpBoVJI1GC8ikdXdrIMFsSxPgvVrfYjLL
DSur9xKWRhueJSLkc+x6GpVdukSK+zQBsvkir5b8YMo+lgXB4KPEJOmyZ3WeHkvUbkKQcvTM2LKZ
sLcR5WWTFLxttcNpHqek/xCCAtE4l8W+UpWW1VUXmvOhsC9ovS/y7K1j6aSrMajBzZBWFcZxh1Ct
wybOC27jElrepAynNi66xUc9t69S0+syb9ibjsELBI7rwvGIQ1Xs6rqHLypApqghPNes35u5KzSa
JxMDCxFJsTR3S1OOumim4ch7+U74wW3yaX2X5x/z0rSRMcUStV462MixuFo8unLdpHSL2ypqwxLp
YEZvVdjuVN3wK9kMbVRaKCA0xMuxy+m+oWt5Ds39rHtRDlAXihtP8DGtVJjITrzpyyV4DvhCHlzn
eM5BlgyEeYOnimzK6S18UUNeN7a2McuLcINqrru5YHpQqoinEb9e6RJoSix0D+MapQKN2tobJPN0
W+agt6zI3OK+GyOF7Tv4AseyUSBntvnz/AWQvAcXKH89e3Hs027nRUE2wdjShA7W6rpbwZ1sn+vM
1S6qq67TBDQg6CjCTNs6oLFcM6qzmbtI9XSNPbevR3HNwnnrBHYxt3w/5YHfd/UAsdF4zcN8jguj
gLkJczvXVkZBW4y6TA1N3JDd56ybNBrdsK2DdwJVkcr9CCrh0Q0r0jml3bmvRZpk5XMsqudcGgqq
oP3Aw4Zdg74HoiKS8bIUd83JNdqBaqjotRYDFm/zjOmW0WIfkuE4lGW3YSK7hFK571Kum55nkZiy
NznpytjWbEoqnj8XvLpwchLHMFB30AWIeBhMF7fzdG47L49e4EtIU+7GTymQVbCra6qI0O7YOPQ6
V+kLaLb3DWji8LFgA4PPuDch35mZ7EzRrVHHp6g3E4oZm6VuCuC89ch3VdMUe1AML4gVbiODqooN
kkczpPWWdKChrnWwZRm+rzoX6BD42szyXrsiYDqvy9f90qKoU/B3yBV3pMbPKQnnJB/9NheZXrvq
ruLLuO9rNES2XStN9NQ1fVxWTWK8n5KUDN3GOaISvhZlTHGwIcHsn2d5nYObL3TLWzQmXNL7ZehW
Pc0hjdwSBDsKUjEEMn0p3DjuOITSsbB1qIOTj+KF7uqhvqPoo+1HFTnvoTAtI0smZFU8d9aD9qtu
gKBerCSFutr3EZ/XXIcnK+0g3DUa8oSxY1NQ9hYqnk2qsQQa0Y7xFJQQCxL6TKCCcV87pIcKrgWl
L2nYdJ5Z5DbQfQSHF1PpqvfdWN9W0HBqrAYFA44AVOa2zZLsvG7sm4qRW2PwpOt6m2UboCPZynbd
KPeClg8Fpzth0V3mX85YZJuc7ZZmgfS2KBK7kCfOZioSkLU1FVdFkcZ93gmoAU7ELcjESZ5Bmsfm
IDHF0VjWkO7mSGRBekMwXjQv9bLIftfO4MFLFeZXtDUvqhL8vyXVmFRi2vZehXoAThLmpo4GQpcd
7XgHrDe772EKH7PS7bKsfV5Z3OlFpUfgae/KybFE+uaCZdPbsRsIaEt2n3XtEI81cNNOZNE8Aqa+
nza4kMA7+9i16+uBL7upkViTuf848PV9WOYBUFR0EBPL9XSXOmO2s5lMMvM+gTImk4FNVxVC/Iia
PJmb4HnYYgeRlt92A96pxkayxGnsRIM0akP2GrrEF3RB2gwzOzRMZvGC5XZakzKwb12YA7uqWKXR
VF6wmW4dDoaLwKdvxSkkLCWXkEyrrSnQqhuRUeiL+qtxcFniO3lThZm6Map+yQva7ivgHTDmvprK
VcWDUHHXqeqAmxV4km47INpTU+wgyaKkNmy5IRQUgKXAU7zUV075cF9SBr0TF+l5wIF91vm2JCx2
C+tv0VxFvkB+l1lBYbRWhgkr0VtjZvy8Jjs5OAwsc7VH2clUG0gmDlTIqMTu4wCSymwdREe+q9vL
0tsxzsW4aGih61viq23dN5vuCkRfqvsCZclC+s0E/8+4c3GA1hcT5+9ngp6zstGSdIe2H/Ypa1Xk
Jwf8DtI88f3HrI0kLh88ZGvsLysjoK0BPkgHvrWd0zXFR0OmHXQlV1w1umlfiDLLteSTtr7YVjjV
slwOkyPvQBM7MbQ7+PrDoM0rNgbXiwHuM1Z7SkElGfoGGDxDN0uRXzAJ0wzc2XiRzRrVZL1sBA23
YTWOmhuzTyt5DUynuG6BVw24Iuc+7V9DU2LG2mwQtFLaZgMQjik9H1m4HkZHzquwhH4tNCdCX2+n
3L/rypaBHy3BxrA6Ain8xSTOrbAsYVa6mPkSvfDVdEi9AK9KFdVLujJ9srSu12wfQkyPNI+nweBI
iRTsTevXRZdu5EJvckqOVbnFVXFlOSW6gela3eMPec2ua0+y2ChlIk7WbFcREg+g2EGNfgvDVh6Z
oU71KPKX0xhTWTSaZ00aD21QR4g/YCPeYzx3Oscp06Rkc1SjWadhdQGdT6VVG7anyfi1E8WxxMWY
rFx57avX1qQvITKsriR+WwTqPR9EbCh9w2FnHTCx3CEfmbR8KbP0ckJ9keDiygP1B/273uUVn7Zy
ibLsNfSWS9e+G9blbdE0130vrR66LlY9b8+NyvoYGqNib5zTa7G+siF/7Qy9aJuA6op2BSRSkSWc
nQddSy6WNGj1ysmeYGiAm8FEDkNPXBHvoVo+L4oAip9FOYibRbddW0N0VzVWOzpoIAr4HNGUakQI
qBXolYdJjNgUa5fthxG/SCt+XpMpjGTmco1p/rEq0iVG9fpqoeGolSu38GXSm4a57UIyp1XeHB10
d+dQczecenpJKwMdOspkXAHpk/Ua4TEMQX6zd61Hb8malonr+UOJWOIY+A7kubTmr02Y3wcI9hXq
9eUStEB8BwtT0gxajxRaAWTCyM51A1YjEBbDYuvYLQ2o30ELfstMuR+cqyOZ40wPDKAJsmKOsG2a
qFqB6DiP93lR3Cy+vyvGCyjdcpzqiKdptm/q+R0tCchAZdlGeR2eVx06mq6KV5S/Q8i1u5zKMhlZ
iqDh6wcY/HT7msub1lFo44DqN7sQjmMl0HXC5plpF2SHNPcwlMvyTb30QbTCF5oiWxU3yoCglNHg
doGZ8k4WMH1YAgtZ0hcmEpBk3GIKnZo5f815l29da7PNSYpJZFp1MLFdL9TAm6hdDIoha2LolMQK
99dsKNR2KZ2L89ZA4KXjtZF02lFjgmiqigqI3wq1SK1GLwJ6WlulkIrSk2aOxis+7nKR43h2xXpI
90XA/TkbUxiVjEkApwKhBVY0QnTc+5GfI1BtYV5cvGtp/5B2wJZ4ip8PEwc3zV93cwcszstGw4Sk
0SFPq1jY4KE2bYJuVhBLt01KS92CqjEogXXIiklLNeo+bHqtpqDWsx2uTT2e57Uctm1f76dliI1Y
aqBKxB5w67rINOBGqMqkRiVLd8Naf7Skm89zKeNMQbuw+DxI5py/5SVMgVcC+2zTVy0o21EwQKWZ
TF3q3F5wAo4iM17FwOF2PZZcD6MdNqrqg/N08ZvATeGeDdOFGfz9PLGobEoJXQSZYN+p3LaFv+Lp
rDMUkE0K4OgC0deFmfAWNSWLhwktifygutbqduL5xhuGoNso+33n0GZBQX6EkeIbNHdhjHnRxEpk
N6rl6kXbVHEqYKjmuveLgNxaFXUZpWXhEu+rOBwDKG7zDO1MRwtt0L49aUhVP13kzoGeoQajBags
U6egQR2Ptig3I0c3vsJxC5n93E4cdIlT2xl2H8IMxL4hSN8xlm9HSz30u/JD5eHMwlTBsoYyu27L
7JWdVRHBeWtIZjMUKhcYnPh5eIfSARIR2S9y2a4zgjSQvsrX/mKo7VaNwQFmWe+B02RR0ZhXTdUe
emcBnQEgZPlrRWAymYv2OL2DgTK0v6Kqtzmqk6Yzuc4l8UCyGxrNkKSCsK5iH6h9qZr3oBnss74C
HSVwcwznTKCIopAA+UAm6VqVRkzAhqTTsCkECO92UMD3ICkutCx1WoNMDmceoNFrBgfsFI7TWPPS
ry5hBjph0VT7pT31Dh1IpLRoNsShICqm9XyWwkfrREDjXT3dtNBzwJdNtxWBhJXPDUpy3gDxTVel
SRc7BuqfFcjt8MI63QAjHVMMc4EMfN+I/8vFmTU3ynNb+BdRJQYhuAUbT7GdOGP3DdWdpBGThBBI
iF//Leetc3NuKDs9JDFoa++1nqVRbdZ5yUjobZnwn7vUr451EAu4p/OYE4KGbzHrm2X83xRH79BH
dhMNfqeBnTEUxlMWGiwf43s5zNEU+0n/1VVml8QQ7ph1NreKC6iPkEMDDn4r+kZNVZAScdNA6wRX
gom1cyTNQhpg5FFvs5VPQsCvxeORpqTJ+nWO0DjSW1DjN+FaH0RpdopHwKDKb89ZmY2dYBkNqmL0
5iTnwXQULkGjU6HLIdAturDvsrFfwJWMrNryCWrX/X6oaIZPyuLtssw36yu+S331Enq1OGLUq07G
ddtxoHc1fSpzF80nU4tmAwm7zf0uhARRe9d4OdcBg4jU9f22KeutncUAA9Bbt9ShgbGOpXjU8GBO
Vh+kB3nS6n7KRsg8XnpbxLpRTt68hA2Hpf41Cs4fKqG38aR2wdKXKBCWo5K4Y99672n7HquX2YF2
6tboifkWIgvJVknlobfLOwAfkZejkwepvM24hIc67PCVavzATNnkseESTsH4qsYwqy1Ht86n81p6
f0NdiWy0zXadiM2Jbcas0aXM6oqNhVjkvmOhzDTfQxNXmMenV4VpbKBWH5k0PcqCKZhoUfACAv1E
BXlq3lMEoY9jA7WwkpuBQflrZnLopxRDZVruOhIP2HjBMyRlc4Yd0+aSY011LLhMw/QejvwroIHJ
49CjeDrC+FB3dEMXWz+Ebsanwi9er59lGedeCr6pWV9DKs9p0OH2l+F6WaVWeSUXXljrF4mOLpr5
yzbsyxVqXZxmlIFYkPHwKZzj+yRrC1ZSkCVxRzOX+Ua1G0rUlHUqEg/zglaPQNcVvgE4Q2EWCFMX
HVn1zjfzQxz8WiJFcuevUyZwg4pOrNdJ3BXJ1Puc0CuoHkDe2ssk6+fO5oO5N0xKpFmXdtiLlfkg
57IrsfFWsFH6FqoASfGoDMuco5c5eWN7ndauyrlFIcJQDoM/JVnYRCTDWHrzWkg9VHVbVBeM3r3w
YCLBcmw1ljk6hYzzbsm6yLxCy7JZOVK3I8RnmVn7T4/jWykxPXkR7DcZDJgk+k5ncRuR3LtiKaJP
cpDX8fwmdkp2cdz020j7aV7/df36JXEHcuU7l6kESm0d1WkW0eUQrHYn7frCpAc5yEyHqAxo1hk8
FUFVVps1aDDCYS6YprLZSfInKMUKTdAvsZyaE2RM9EgCG/DgNxvPCbgRIfTWZTC3anAFsb7cm3ZJ
tk6mAxRYf4QFZbFkdbdrO6iJzK7droknnntw3AHg6DNkC7ljxP71Ul3tar4ewwDPlGORyhcZeVs/
Tr4wWKFaR+F57Bpv16TLF9zf/tlVdFNx7FV6aLAFRChNY0uDtxiqrwlyO3VTXrXlsoWamxycP9xm
NeHvdN1xTONnOrFPbCJQEgx3JxZUX6kdX02S0EMdeEeQgRm0tB6u0jeCK5Al5XuUoC/m5Zsemy/t
eb9DZ3XulaUsYn1yC5t3FX4NfJCgnqKJrgVPgMNgn1MozRi9BwHhT9KwykofQlfl0MINRWNgMs6V
aAtJOjhqUX/yV54vwRJvAYD8EQpTQlCdlxhPnJ3rvKxl9BK6EuvX9ZfZBwaUDDk29FuMWSQf8KSa
6WVtTMF5mx5R1XZezf9Vlt86dbemBcbApAx8OB76e/T8sy4rVVgvfK3VdFQreRgEblAXKJsnwKBK
vn517sLGXuFJn7H19b7JKtJvq3h4x0JCP9B9V/eBbQkU+oIKGx8HdrjxkzuTU3R0mHLDYFmMqYs3
/hi9TsuMLlOgImGrnkx5Fqn4XnUz5eUcfzmoEeXQ3MXQ8LzO7eMQjkMRcm8n1gQ8TQPRcQwh902S
PgzLUpCxSh8iI9KNr/Cji+XdTAoG4sSrPJjBh/VYKnk464IYth3d9NV5w1tfDvs2baqXeKmO4ZUE
hyX9YmrA71G+QNp5BpMhi9L6t3KOPuYSlXnAZwC18ejw3FLcr8aFJGsECXJnwwtZfjMmwzz2vSiz
abkxZpt2FD/58kfAKPZHkoepR6CuTrvad5+RmzAPQ7sfkuhtCuglKNf4CCPjUGI15I0E6Ng2+4U1
1UM99jpz91Z1XPEhxxMKRq+vLbf/khBFSnq+3pR2utFw23mihB9i3qcR6zsGGGM5f+HJjMWBay78
KdmszodIk2BkYo3O6xVVsV/adoPakm5glY657Mdqk2qyXWJInQm/prGiOe5qA1fCFn7UeRmhOtqo
Jnke4hFCS2q3nI1z3vhdt6lLlWaGM7KxVXgjbgoeLPazgWO/VFaQLe31e7kLNP+tfc/uonpC/9ca
WzQ1d7ku+2e1hOsmgtyVW8x6/tKWeUyHt7BlfZ7GPbYA6Q2Z8pjN2r/BmKIpGlBsPAdEppuXHUZF
l9WqVwfVwMwH+YTnM54Lmi7+toR2hYZmfBSBFtspJGU+xv07FNdoF7AK4ihl7dbHAJ6X8quDZrzX
EI0ziwEtC4ahWCeYLN6cBTUk8Ubi0Zs8c2WxxzaOQbzsAT1jbCB4/EXwh6Gl20T9iA03RbuC4qYg
hpgPalHzDfPohnjNV7zCPaCDtZke+hO0ILSKY4INGcPxWsEthS13iKfgNPTwqbqpxo9iTW6qWZ1w
9lMEu7Gt4FUnfOsrYnKcM3TETf90ujuA5JaZaDAKzc2GV02V0XDa0q5sMrlCLJ4s0ItOPMKNVnnS
U7hPOvpnoyDYdp3Cv4r3gUwP82LH7cihWjUbpzHOzphps+DYWytyZyz+me1gYpQZjTyWDVLDwNGu
UK13rMoR2oXjG9c1x8SHmMXC9opysGlTynIi1x6fHZ5KDTSAzQAxIrlvIujAVbobqfce6emTQm2G
SJCusDi9jwpjSZ8kb7NXXhNRzkCLSNHjpK8tMEh0VEiJbtVSxXk3zPCLUtAOkk0PHNtt7Q1yj7ny
VIvoAjHRZSk6/Byf6RoPzaZ28+cCN1lAw7Luy59QRcYAg8OyUBhuGG3HMLx72eegq2xmSdfnalUf
cp3fyiY8JWP9r0mDd+YctLhAvsWpsgclWz/3lNjYxe83aqXPthxlzniJqa1muZL8QIyXZnAj0aOw
A8Dt8xJRkQcxOWLR1flkGiwX5NCKqtHvkKCfwjG4LtDGM2LfyqhaNiWKcU5GcIRqQZ/Ql+kWMmi6
S7SFSyg/Y9ocAQRgqTP20IDugfDkdnMyPRs0nqLDLr6aNt1C+Pj1hyRe7jD17ZK2lxkZDFh+0rzU
snxysfpTjwJ9ZSlMFiPHAfpoBq0XBU+w7uIMkD/mJrEseNVGG87XD+p6jEoy+TQCwzitzGEx6Zcy
04b6+n3Upb/t6uhjQBXZBhNqUqnKqyqDTYMxuvKfum5MNgaDeONLjIdmj764qrv3UvfDMZH/Rsz+
+apeSL8CHWzEKzEKQF9CH4gfv/ip9wH67DiYIM1GisIsNAR2s8RoP/vlyUl9DkYS79sZUp3plnOP
R8aoF9OhO4HHC3a+RVgBH2cuIae30RNErvhYVn2duUpXWWLGTRk4Dslmzdpk/p6cBcrQpLeggWoW
dv3Bn00LzGLarRVWuPX65yYYv5OqIhs4BNuRRTsuIDpoTVTRt3jcJOReYGT7VMfjrlpoDEGywRYd
rFm6rk/MGTy1oo23gf1D26DfEk+e/M7XWdqiP5Wu+SXb6cmUUm407lXhldHeyqTLtfsZbapNKEuH
shPlLByjuxUHaMCNzz65qbb7TcW4n7R41X27wdQRohyXJwdyOk9HfH5Jjd5jlFB17p5UNvssPQy9
eWPwBCAV9Qs2SotyiHFgAQmYNYk5IAdTv0hCdqR3oAvFU6lhOfm++hMPEBKlAKBG6ZjTOhy3Qvou
s8H6GfAvA6tj38LmrPoo5/Pw3MRmOzTAPHoMAiUmAM+/jSXbN9B60WnEaPsW2IUJeTAY86jDrjF7
9VcrApNBVcC20NYQB133uOqnYcEEFLMzFf0jODhQPQFG1dFlmAF2fGa7lBO1nad4vxJ4JQ4Nlyjr
j2bQmBihW6VRB/2NMbHtwoNQ7PfsYz4b/fUPZUVfjp8ISS/Z4E/NRrfuAXjMssHUWeV+Az2789xr
NTpStDAOlUkf5nIasFODeY28/tIu7BRW8rnR8PNTiA7ZVLZnCrlkH8X1sY9qjAtD2BUSrm0TDoCh
xl0T4keTxky5bkH24PsNojpFptq1EfQ1qtWbqeNxyz1sZyRvV2wQlDWZqQw76uGrjtxGosOCd0Hf
0BXyrWDE5dzRwzJ3EBgGkgCnw8/c+jyjpegzH5VmUxsDkkOPuxYYfyHL8SmOFpJBkS48YPj4kK9a
jpBmZ6h2Wv5xU+PD9UEd6xr+OsfGO2IPbjcjwjE+hDQD5XvUfXh2HtYZhTIydAm4/uQlqD916998
KyeUlgmPXAD5Uy7hDu7xN+dlk3ux/ZgE7rXB3q4xTxaxaP7c+j5Bq8bC2+C8PC7DEcqY/jBkfl1t
AwziDdim7FMMEQZ5G68ga1dvpRZiOw8Yh+fyISihmYVwj8Yk2nepQ48TenmtNMt44uJtnRJMnPPv
PhwEaBY0KGqa/lYWOBKwMDyuX8xAEhonFl1WjDu1bh5ibo9oxAn2r4lueVe/tQ35U6Vtn1HP/7Yt
gTlvgyVfk+rf5A0rsi8A4qJUoIhhO22cKwu2yA/nN99kBhXDpiirlACj2I3/oPXEprsp0hzbBf1f
lGAfR3S/kAkghTUVEFjgfmZkFr9mJp4i3xSxaertrGAftB2WI43KrfFf1yTZxCqcT/HQ7agBUeFX
KeyaAAjejEk96G2HBEXwTUo3fbRrHrutLiMN4TR6rh3qTy2rjaHz29x0H6pF+wDf4GVoVw8MEsDj
BTE46DFQbNFe8JhVO9r8CpnriiRuf7MFSEkNRQ8awxtJBpg+KN6bgKFs9qOX60bIXFB/xP8BWUHC
iUez1bX5EHT7Maw/qXj8lqA350apzUSBws1h827Czj3OWzDCy6mc/CVLOWs2JlXv40o71DPRbby4
B08IkCDowzt+FG4GjFH3JfJvqIcPv0Voam3mx8pApWftumuVeV6U9TdLaMwGHJHOhKdxH/UTWYbC
9fcC5rXdJpHzd5ky+I8Aeg46CXek1qiQQMk2gXO/0pWcSMceEvww56Xug03VsF9zGAy7eXBHnPC1
85evREb0BMror1qjeSdSqTZkDS9VHyZba1iSeRp9vRn7W+BGdH/uM0XcB5o6bpyBKLkkIXprMxUM
PXy+cBXldijHjYzTKV9mr4MRufz1eXl3PNwfS+I4X4FX5pDVCuybLm8C9FeIu2y9RptHZ54kGadt
WLIyQwrj05/UG+n+1vGi8zA2MyqeA8JgJ+g38KV6CcauATIgfaBT85rVdwcPQlx98lnZ7ZDIASmv
wp2juKkNleJuoMfbNBwOVRr89fypPWqSrI8iFuTRhPxJ+v5bQhL+4Dornhe6vsw97WCBkQjUpj32
evQOfopsArfNFeefaSjBIHSqBjZP3+ujGqHYLmV4nbl9bkmzC8Xq/SJ8epId3610HTbh2sLpQtqp
pFxd1nZ8qAPs34amv5Iy5gj8DcDyMNQUo49Ob1QcynhY9IrOhwD6E3RdkMWUQSNN6AxnyqhdRYSA
BN7H1wXnPGW1/+R70EajylUw2pV+k7ixiB3qh7VxF/DK7ZOWVQHD+kRgK594qse8Jg361/XdU5DM
CHcVbjkQrTKGLlsu6zdDW7403jOX7YOZOPr1BKpuUodHQhtAPYydxWq9XNZAMFpKb93SpLkE7Oxm
qPnGVeNhZXoANLf2OYSbGJu3gVAVLdeFud/d7J+XAIHFuVnftU3VQwIrP7dVc5jq4O/I1s0wlsE+
TryTVFBYw6YLc0SY/lCCmBwD2JYrW91miMKjZ7d48IEDige1yjpHAeWnqP00BgVese7KkNNBDW5I
hlZs2owQfINHkJ/lFgLhYQ1bno/XBS3x0U/q6UgHY3LYzlcQ/HfNtQ43DYXGSfEbNqiktrz6XgMO
XCUTdBC+kWs3n8UynUF6g3eJ+kywdCe5kwDuBaJ80V635kwS0V7nVe2pZU/TPKDra8P2SMax8Kf1
OnojOdWunzMGRR59ZXnsh4Vtyhq++qC2IWQvCAoxigTt0+em/L24djr2+34cD6SuXtSU3kJsSZmc
UuirsD3Ged2rtQIt4OijCPvTEEwHH/yVa9w1iUxRltrtkMlTh9SDbja19L2H+J+1sQRz53XtXqV3
2wF7X5/M236ow1c/UKBUmOD/2qGI4vkDsmWfdYgknOyCVs3Y/p9N62pDGgQnA3AnWdR7PBOTehwX
Fex9ry4EA01aWwUuBa3VpscRxTmHRjt4tIJfBjA5peXnsq7H2fX8UfKlxbLg8X52O4ZP9jsZ/Vsy
Rlldrvrmw/S9zeHU4AELwuPP2xB7fL70QMVpKb1TUBHA3rLCrW6RDh36kjxGLNbngfCd1YP/ON8v
/309ZI8Dm91pDBOkXSJDYToP80Mjm321SgFpeOHPVKX8OZ08ZE7joN4pxugeHRT3Mxb08jJIjD4+
d2lB72/ZQqrCM1D/UIC8AEvNoaqm7Rl1O7z8XCYGsSiJKsjeMIIehvlV2BJtb8X1danrBaxgONzA
oA+RRVZiSaqTVybrG6Jof2QgysvPuw7wnin76slOJJ/uaZO2tFds4NGlhlbyktihRd2e493PH9ZR
JQ4NPQciStHUjvR5ilf5PEcwLPCmGrA196q9tE29EciV3sKw9G9k6E5RReWF+Lw7lFouOe91tBPg
MwCr0uVxfO5HuKG2dhmfGDprx8UvyOAvxiq2mYcyLWYPviXcVp4HKP8H7PuQt39S7sDVmmKlrs6E
GpaTvnuaP5fWOribaqCHRgf5TyKT2Gh8cPfLz9ufSz9HZ8JWWF5khjbYiDzuaXpMJ2SZs5/wmFIe
bGhWfg7WjU/Brzim7dNcpuMTTdJ011jEvoJfLiDXdYKUCp7/YxkiD/VKzUfL2/qjJugck8mA09D8
0aFz3OL31kVMbXeiIfzCkA9/rYjai0Ky41X749/5/o65Nd0scWryaLWYmhl/6+ErnIxMSuDkSfwE
Xvv+Jz8XpXV06rr5HXTuFwHF9uJmiDR+EodvCuezbiZYf4/dYPUu1uS1rNYuNwlwOwTAZBFBFLiL
Fm8yqcCYIUSXL4tRLhu3dl3Tq4CgcIV6EF2jK/NlekVYbtpiCBLQMkh4QmgqPMV8DE9LPH8lPISE
TCFcsEC91I7Li89GedFzk4t0Tk/9eJh0BTrTcV7gcDx9+7noVh7FMkCjJt10W3SJVE9Sb/tyoohG
edGvTuyQBHS/ERL0CoEs639fbtHfMRBj1CNPo98Fj7WDGJUuq8gNiOjNmmJNgc+a8lBFeGAQxMg9
iI6viWQi91o6vQ0tB7zQApdZ2xz0ePWgRN9+pOUxQUDrQKTq3ppBjAeD4MzNW+sTQoIWwrYHQ4Ut
w6GLbaFS2tw8VrKCz+ECi3BA9wiTFHsCUBowoTZvuX73qUj/QacdLQJMlvTYAnxmTve2IEN4aIVM
FNtrq+JviBXRJo20zqwvPJAEWGnot+gzxJMu8udn1vTDVQ5Lgf7ZP3nAgVT28/LnErYRwuiuQ+ih
adPdUr57PAmeMeXz12BJEPMm5VVKXxT9ZM22S5BetnYMD5G4cm6/IhVUp8Qs85bpqT8OcvokBF5P
q9Ed4piBMHhw80ufxvM9o4JWnk2qCEbpjpGlzUOwTLueRY8aO+pju8ThDv+f3keznZ9BBmYeD4ou
Sqvzz6V1gv/3Skj7JQliB7H2m4y1qv6LbBa4UtTWWx82/tFMi0ZzHlaPHRREuON/LPiZL5IKlFLI
Os8xsMRd7BOzQyK22f/U4YAl/bFCaiwbSRcVAuHvrVdXl2o09Ia0Z/UIgv97AbxysXxKt1XKCw8A
34lpVGiSmhjzBNuhU+13nsP8Vi8GxKsk5e6nONh7VVgtbiKs98IHkUMJBHakM8YnRsc2N0uqjzgu
AHxpM74FggJiStHQS1nXHyXhdaG4sjsvNvUHq5NftJN9QXWA8W1w+lT1gz6F91dc1UWJTMBjhXEf
XvXwizE+7YDbR0XKwB5qh1NE2gQ+4jxZAl4x7G8/l5BF7x7o2NPPO+SIsJwrvmlQ+v77C0gxrLvE
+9RlCCcVu/bFG3Z2YvoalZ2+xrWX7Ms2+h6UOHq9/OwHPsO2ruvXiS/3MxDMbfSqJQvwT04eIvib
ZGwWdAcQhuxAwr8kgqPAOv+LVgDoRd0CYlfR8hi1w3oxDs4MSeVvyt24SbvFbFUT/euCtNtwA0Mx
pwvojnLq0OmyMc6RBePncSihsMO0KzT2d2i54WUghpzF/RK00Kqyn/eRFbxARC/8723az6KArxkD
ysAZKWYdOCxt0R0NvYeu2HBDKK0Bg6PKnRdiuhVjAmLnfmrHgiTGcwAQOsPpWrDf7qFk44L69PNX
zMy6hzoGpYLHQcbv0E7fZRLovzKRL9I/NTABznE48+cwUv4+ZF6Xp6yMsxCg0XalUHV+qhyYCfAU
Y5EO4JgHfgsm0e1xRlS8r8f0flxD2GZMP1reuROEcjtBNrH64b+XdjFF6y8hMpEc/Nnc+m89c/5+
5XrZ+BI9uV/63lb0YIqHjvpvnZeg0qJutiFaLEHaXarZDcZEgxQYvEPRQy7VKYNX1ME6rmmzRb8X
PzvINBfQf+e0HIcd6nWUV0E7P9KlOVqCHcFMdt8ZKret9Pg2JL9IM86XxwkL4xJjz9kkw/i3mQJv
5616yVWSzA/cIjNHKVlhEM0Hli5vYarEvu0QsPaD7hVAiGe9x8ZzUSaEWyHFzqD9MHBuQ4GYdorl
9zjP/punKfTdCQ62YzMQGc3VsYelb320xNIG3xEywVseh+QEGp6cOtgd2o/6i/GWPmtWdCZtMx6C
Bbxd7MX+TlZz/fBzCTxxMrxedg1KDMydUhfONB9+N2KXAwsH9Ra6P/pH/yQGCOsEXqXHo22H6FOO
0vQ9IlmzW219bWiLDYTS6xoquM+BdxoMSTLddeV2JKDTA5xI8uQSsQuJPaNfXXZhbLcN2ORzyyLc
OtS5EHSunf3mdWynvQUW/6urqM09wsDhweZlC1hEW0/lFsnq4YyMADnIZaD7ZB30RRk7wNZx7Qu3
dymt8+lFzOBsPW95F5BG/ooo+O/F/SuehAhaV4hqINjnFysYwD3orvSl48ttRvwMsDpYyWm1HQ5H
QTKPmaTKdB8ErzgDzZ5VWz4Dki/cx0iH4WOohX/SmKbzeBjcxxKRg0FclINCWhHqTOx5bNj7XEEa
wBSwnNHfLru1HuesUS0OivDvi3jq6PPiL9gh/WNEtXdrNXuLEBvDBMmew7juIdjAi+h9NTwipvdL
N9A+a1O9THEwXYcJOTg8hc8/F6RVnmzrRSec15SAL6wAZP+/5vGng/z5GpBJBuDgWxl/eEKaE2nE
uu0/W5Ps47Zui2m0UxEumFtjWr/xO1mc+viUsYmUD/Xks7DgAQ6diO8DgEG5uLRk+hv4Erf1fmTB
z6V08NlduuShCe11cWNcNBGGoNQp+ujhBJ5tKoMTzqblp9Exs6/iZswFdD34S/20d/eS5XtiPqP+
UQQYjpxMD3Y2mEPgo114xf1zCkanxLkxv5tV7/mI27KF56L3nRZuUwNA/618/xB3bfra62Y9iLn+
K6g8Bw12YWKMfw0SD+Y1h4DRTO6CDGy6c8sK+0sEZNvFs8vLpMYOyFR1+OksB48v1wZnCWCxWXzj
GRpgDD7+EYc8TJfE6jKrfHSCPbCjw0QgtQazmzAIIeTjxgEt2P0wpBbPn/F5tO89kLNaEnmeRiXP
VKmCRModf9757XxMSdeenXqGRMMemzkonzzmPS+At4M6ZfAAVhiJtPEfx55X27Sd4426v/35Wmqw
ZVhzDyW7+3lb3aD809xMeIlx5c8QOLGLYGg9/FxkHMujxU/AeaIe9HT1uEJzBxrj5ObJB/VEfbCs
yXJKBxiwCmdnbZJyDg9ghvDsD+Wis2F24h0fD/xw6X7XDadYpZ04lMbCDI1hJtv4ng6LJQUEO7GX
JrYPEorebww+AXgKA22lAyqEg7+qc03axmbJxPmZ4QSyHodT/hIj0hXEF4A1Sb+bfJvsxyDWzwMJ
sGLbOdjQAYCQJ5P+oR6i44LMHTzJ5GFa45ZlkAd5UesFYRph++uqTyWSk2+hQrS7M+63DhHuqobY
HThdoqd4SF9rxFZx8sCaIsw8x5f3Pk0BTfgUxuNKY3uGZnxxU424+hzbbt+W7BtEoijmsApOCLR9
AEQCstGZpgDEhnHV1BC/9EoyF5XqoGdExcekQ5LVD4O46Oklnav1O+oo3O+lqi/4VCbY44rsEYF9
FCyqzr4qRbGWvthKcBkFjzt2UkiYQKpJV6j/+PDDCW596sL52sKRujLT3CI7z3/kUF581w6/qW+w
kePE/dsSdThypHPuQZSQJsqEBrvKAWDh00B2Fc4tKaRN5+vPK5zOY648XV8QQ7NHqSB3srjBmQD3
uqfXwD7040dZt9FFQQLc09j8qxq8+9ECfr5uLKE7zmNknp1Q8OSAMxEJXxrPEA7QAOUjNIJ6//dH
njXpluDIFCTbWXCMAOL9nIzi3SvMz6v/EXYmu3UzS9Z9IgLJnpwekqc/6jtrQki2lex7Jpun/xdd
g1uoAuofXAO+9mdIOmRmROy9V5ipqQ6QGN76Ri6X//yyqua//7bPbZrIEXrPf/2VFHdU47f97j9f
2r+v1NlkkiTBbPPvD8aUYlDXl+wytfGlrVf1qZucUzkBK8SePD1IZ00ucTcs19HpkPhJ8+CAWh7X
Ip4fy7UN63ZM7uNBNWmwftXt0D5Kgz+fTZsfpVYG//6inUw2T7ABx8U18rMHhC4wk4cWof5ab7+k
lYsp7j+/L3EA+k5xrxGG/4JzS3ah7frHwWe6Oau+wZmLA2tN1ggc3x+hWy9JSvxWcY3uU2M6sZ/p
Fz4ZwvoW3hRPCDfILKLxZrbnceaU9u181xppumd4cNIc8zmbH20pH0cjUS+9Nn+mSBRDF+MSbPeS
C+3m2v4Hcrt2SOZoaFzr5juZPAA18gLLCEfk6qCxcu1YFrP+shiK3BsCcltaOOPmwtlPTX2lv9lK
sYy2LK/Wkz7xk/es+nOqZrhR9B1HOQwYyp1O381y+K7jYnqqstEOyLachFF4UVBqGKpx7qTkeLTx
ImqqRd/DDC3SNb6acMWu/tzRbpc55D9+h5HqSOD2LXaxmsAPscMppXCdpuacd/Kh6YmKN3qihQZz
v6Qd10tDsK4U6X5sMVWKGQpD5yZ9ZDXefeusQGRqbee767tnIwfaJvpg1p0Zs/2YAkHbKoZ5Zw/y
rSkLnTN/DpdhxEPpDnloyrlF+O9mWgpnP1izTwDHNUMQSsHAPC4g+GoEBV6cbk91gxU9IVuuIWhn
xblI0poRGGGupKofRr28JD1TytIo+6gx2mMl82937B9KUtJa5t9Ls31PSQg/ir68Db66eXbrBsph
ZsUVRh5Cq08twwdAAniVxnjXLST2saUrXFtieh03CcXqsQEZ1FFhX0zNNVvtM+rpupMYBLdmPRDt
Mr3QOD5IyHrb9IyJupierRodpdNTwjyaL4bjTPUh56ud4WIigupd0pUby9YYpXXFEK2dhb1vLMxb
nr53dfnWrh5zCYE7rRV21KfiWjlSPrUtwm6FesM46cIc+n6MyQvUujedvZLrnJQMdMfFiji6t6fT
3MXJoMLYGcojXYyI2lr/29oHx8ZKNveDea3L6rS2FZI2vKvIFc1DX2KJ1uRwi/vud92nXxrxxmCU
U3W0E9uiAZcehuU5DfrO+Z6zlLCC6rpILVNH/iwzwjzd4wBuaWzK33L1L2OT4ujHF4kbMibWkGAL
KHOextXwjp7346jlLxc8IwPD/tt8taX3MTMlIwvF7L1bnFshpjTMY2xUhF+5jayVsFab0RI7fJXi
l5TQM0gKPIwIJnjny0/QnwsOzyma9ZUiX3ZzgKEoPmFYibR2/NOOonlEPOUfXJYLzo+AMskjDNCi
E7Vrf96eoErLzlrbuaexwL1ZKfvS8frjtpU2uIVpKdWu9hKy2yNyid5C0sz1Bc84ppAtqfzqTcbj
nIvqsKTtL1UtWWDqQEesIR5DPLp1GI/7yvC8O9iJaI+jQ6bL8PdGI377AyMNpGH6q6mAqpmrI9H7
cr/KPBo7/S7hg4y0MskCD6gIaQt4CqPdf+UtOEJs7Hhe1vfOqA99uWUf31RlF0d8hj4mo8aK/LF6
tie7P5WZvMtVC1FFNXPYW0jkbo4UyDw1bAqLc1E960ZsBtrkhHU8f1jDePFVeZi6+qT6kut/KHU8
IKrbzRnB1BgPQebj/hLetMAj0LRHebKGpDykWsahq+YVWFryExOXOmOZqsKxJzDsTVWkEmGecoG9
g6YtYkBn7uU0wJMYiPUW5ksyrxr6qLM36g4HTWKMkTMrwq+CJj+1943l35TSDs5cotQNU8pgKH5o
Gz3eUj82tjcUE7rVu8V70WKq4mdIGyTW/Z7kn/+2TGO5kxVZL29yAscfP31Be9b7F8uxhqPsCQDX
aOC82VziqTbgE3WCppDrWZfJqZiwFug63InZpfyYu0oADEhwKC04vG3fvnjx9IVpJse9az02ZhPI
SfpoTQMpBAPNjlRJvIsH777otDQqyp7OlVjAiP1qmQ1sUmabHQvDLEiecSDi8sIASG45wzbAMcaJ
QXXppCBrSx4Il56El2QhP7DI4TIM9m0B4nozRrXPFj2SxvimfJN5oMZ3azVgItr6Ls4nK9Rde94b
lVHBd0pJPG4jfVWjDRW9SdJ7Qsl1ioEOGeEu4Lgg40E9gbeSrNyIQ8mR+TlRTXtFvPsYFnVZqljb
a0Pz5aHFtBVn3XYnhjkjbo20KTp2J7H4TTTPv8o8e8wTcmjj6mnUBN+D5SDgNF4dus34HU84r8ul
uqCaH5apfza99GxpsgyVbbX7ZTiTNMVRujB5hhHiX/xufMlL96NeElCi6qXp2wSri42TqHCRiYbm
0VtXI1o11ChVNj9FXERZpsVRriuDgy5stYW0YUfQgpHQsawgDiAWU9MtmzhCm1On7v0wuYr0ZCv2
Xr75KDIHqIOh6w829tidRVBlTSdE02zeu7ZBisHKDn6tk4PlWKa517iVSHpKSTNQtZHRxsVFT/8s
Jk4cjUSHqjTviX0nKPDEPupV8DvnoeTkDdNJNy8+FGMsIoT6yWXuF3vBCEfBXPn0OB2m1nJAUrVw
1GPP78yoceR7keChld5rqlGVzszOeE3i+VRJPhTKsX5GLa0T7bMrKCczn2SwlZt/U5u5012TzPEt
u1DqOoFIEszfUG+5/p76tqOjTclMlHYEPAwTGKxWwUAGIQC/eeq1LYbgZIxSvT3l9SR5F3UG4wUI
H216r+22e++N6qUYredk1JCzFYDfSjPJjMr7pNRXbrLlMlY4mO0MDd1bhltllc2NetQmx+j3J404
lUZsEa/uJpZ+m1NGyQFhB3DHGFPy19+NWJvHViegN2QK5odMkQAqBplFVUZq64/NeICv4HjRoOOP
t43520/1p3wY7pTd6ydpzp8drOMx982jm+ifzrMBFu3BnX1cDw4sI3pSbh79ccVuHrqt/ajlxm4u
VxtZFkRFejWaNT+3kmeq79LIZHQWFLG9JeqJVyajeIDNcmy+BqfT7rmMSV/asACSdYeiR1vQdM4B
1znOtweQrkaIbZmTIn5rhumytK51hhPdBqXe/+ZV+qPyj9wbuqjQABzLCYACzOu7AhMnUbkgi9XI
y9CTADYY9pZ1h2qdR6vvFqGOtzm0vFHwFs42qbUKccL/MdiEW/Zk/zurX4LZijfsE3KQshnRknX0
w9EYidP0/TUd0zHsnFERllM/itPgUuBlakwFQECgvk8SP7vW47AazXM9GIe1Es+TzTHlxLG3wYDc
KCUUT56fes30OrI3emDm2MpwZpsHDWOe78w4kiGM4Uir9nVeWZfGyr50jesTbM+60KJY4mMwwFxk
1n2cJW8korO9vcF5hNWHSZ8fOfoxkjmIQhZhNc0m6LXsrdIHJ1l7Z4aYOsHAKbAK2e3TxUlxQiXn
xedeHQhGBDS/v5vVw3rRoTCnnvGFXVDfqWq8F0viEsACIehAAC+myMvQIjWBN3hWT1PBm+mUi76j
OvJgF6T+q28H3FQNxTGmwORLFTZW5ky9TXFxrMp6PhW1+vT6Ieig+UoknYD2quULwXMel9YJ60+5
YxQLcbqIfzXjL0iRW3CS79ldYyYiyrhUPXyizmgwpmHuBJu2cg7X5qFUa3xS6fqM/wXTXep/ZJ72
M1Rrvc9SD/wM1Os4w/DRZN6vxclpuconJ042F21K+CsvTp1Z3Cu//2G4+5pwehJGjON9e2Hfq3Zt
HdATRfMLWPZR2evRVz78DnvUg7Kh8hDzk2rWYd+X9blIy4XQY3qAJa3viQCUxPcwiuT4gdzE+Upx
GYZFnDD4UK/jCp60kWaHJ4HZxigT+7piYpVNRwSmK2AcL/VXYRLgnIj7TzBQmgSC9uuKLb9aMCYu
2tmrTlrr6QfLrQ1yIvX74uqPLZkRhbfyMqz5B+w9nc4DIdNf1m5ntDYfpV6TkSM7x5R+DY3PFXIf
dyGmZC/nM0q8W6+q+1ZziLI4zSs1zD7WBpQ31+O15ZOLqvkVcta08fq+8AkYT1aqvqVGgle42ChT
kwOcE/JUKKcDmBD3odhqYsNuzEe38n55fYkzsb9Py4HxfTnEh1pz0TAK8enMfwRz5Ux33jOd+Kvp
e99d3YRgd/+xrV6mdty8svLF06fhRNoQ8WAiErY626vQR72iRdVK8+SJ5RmAwg7Y7UPMXRtkm+tw
GswgdeSzTYIYOxcgQT3HRE2n0gxYFJe4zMLJnOx9TdFcuFBPLInPtVPdYSx4AdeFvAPWUzKFGUmS
geCSkgnW7cH90VfvvIzF89gYRFl6+27EXaAzVSQCLcHEAfkGvONcnQs/r/2I2rTLuORAYNAdajY1
vo/T16hHovO1tVc6TcyY120k7SYiS/6seSTsiJehvuPo65jNUrkJ+AQ6FibDhFpSp1iwmB06mZpC
r8TyT+C39KGOaDFR1mm+EF0J+fR/pT78mXnMvrSxPcQSuqBLIA1h4RVRMHJLGjqV4qBu1m863GEX
xyv/fVecHQa9Yyj5QAIPn75G+tZOv6aB3EmenpO++xxa+hVX6zGlFvlvCD/eroE417TJnT9cebkP
7lj/MkaSW6ioD6lXfPmFTq844JYd1/3aYXJHq/gu5/Ys8/HaW+Owm3t1g4JBjWy0z6tmRZZW4x3X
1bskjbJbsvgnXedjnnA2eQYPCzlj6OI7123eJ9+6xQYFe6JbHJTzdVSW3FtTv53Nv90kjVRzXbVn
0TEqMoyKoh5T+Zw/NZN/Lcz4vCpgnfZYv/S2+1b2mH3WmdJ1+6rbYnh1ACKUjJPS34zHHaxJBtQn
rX5rZtqa1nrVxoHMYc24xBDTQfdVj9KhDqBDkIzkUGOA2Q0z+odnVE/Jskwh98MZcnjUWiefOkny
6YYCE8NxGdY3veyqveCeJLtnlo8Leh1vftS0qtwt2wECGSajVLB2Zicq2H14GBqS9TDtYLCJgmhd
Zb9qCclPRmg7fzDgeXNiX0ewlmYF19AVVGlLy2Sy3DJhBdHOm6UNw47StgsG2TB4dpuH2ceL2rbj
V5OwbR4+9j6uZ4Hmav5x3Bcc+wAHRj4lghd6tJ0WFewx0OGyC0ayc1uMqsKlm1j9kXHqPX6iP5vf
RkKU2FemDRpPw+LoKhlRbxiYJwgydrPzto7jC/4OgGlu9eLq5bVI4nvZch+54ttMflzZZ+HYMTxP
yuQuRwYGQvKBej0FZXY3GeMVjsWrKbTdOs1OYLi8TgSOtvmM/1vrCHFmHXm3jnQx3FoDgdKDPocm
5+oOj72ePppkgJgtTAdvEd+WM7zMpB1WepOMmbFm1U+JhJ2SJwmu3QrChujKb0/r/eNU2QYnof6t
pUgzOYpzaC98p/5k/WEM0+xikxRRnHW7saRxdNFpeJR8fgz1xH1DBVppT0nFJYhHp45M2oGdrq+g
vFPCiCooBy3FIxx/GIKEguwIzDSuHcXYre+pG89FpW6qtY5aydaLwj95LrPzZvpVduLewCYZYpe8
A2fxYI5LyGTpxfJJxqVwRGiXq6ixFVFHR6M21OEAGl7J2Qc6JOgdREqnwqo1mMb+jwGLMfJMqDBt
gXN5XOz2QJlprNhPXL27Sx2QYq4cj0tB9U4NuZBlbvxAXz43xIzpMJt2ZpyMFI8vq6z+EFRhOJop
wmeFToGDvj8A6LJgfVGMFX/t1f7Si+GFpg4Ww5SFcEuvcdcTMNZI8jg0f2R1OwghPPUaY9pdWfKa
CXBLSx/bdwVNUY1+AWCt0U1++q7GzMw9kM7zyXY8FEL7WaunHILlYbIwF3tTyjx1oMtrtOwxw0Kw
eANDAkftWnuxwr4yH9ym+o1Y0IS2Sp4l9kUJmJxDKI2GNZE735PmqYezkvXuezfmnw3+vQVBMyxd
46YviM0jLpvplhLZnSZAQvCV/KirQd942JTEjB84JY4NYg4i5NLEVDzJS+/bViAqXsRauVQzzpNh
2EnUjVAaEi99S+Mqvwy13ez9FD6omFymie196sdqZ8pyifKVB7JgnccUk+hYAJBUrfYbBbThnz9q
iX2s/CG5tXbJRxJzH6fxFELTQ7FZisCa4mheeecoGE6rL9GTNA/NMB/fRVnLK24qEFZUL5AG9Y33
Y8+GtWuRyjtXe3BwHpyxWW9oyp5TfEz9wPTfUiZSETiTaldvvJ7W/5V02G5pHBhlz/ZfXPzrzuV2
DXnb9ziMArGKZq81TR84K8PO1SdYrlCTAE7o/NXO/7IE7oi0foC93hIWxzEN3BaiJfG9iDMeXg6m
0yIuUzho3PXksI6Gro4tKaQgd2NC1uK6esZTBTRhJx3/kOCp4Mt2JzxFptrWEewq6AwQJCiaMftw
9LFg7Wb303tpUsiPJZ53wiCEsnNmAUvKaKv1/D+YnsDCtN2FbrQ6l/XywuCvYSZqXEHv/mqqBXm7
OzX6oh7qTjtP+q3l3Sl6zw6GVcC2217XfvTnsxjNyNZH7psxeZPiHFvD6zTz9HdFuz29d4lRvtkJ
mLShdzvsyAJ2ZZ56NzI+aqeTTIoovt7qYRJwaJe97awf0jKYLDjxXo32k6tLvH1sv1AlKFBPqPOq
iYvmdXeVpuydL9CPs4WWSzClTiciGQsl9kK0mQU9yUPpiO9Y0VNzXJ15BfCCWuNNH+snQxj1tVTy
SG9e7hgB3Ott9mWbLcqYNmxYnEfiCc321Q4MOs85VoVo8KXgYXXDGkHuDv5xQrhZ++4qahvfizAj
+Vy46W7udMBYsEzt5XVyveFEHiHGpRZk0GDC3qDIGwvJQe1kVmiP9s0hXQBcs2aO7Lx0r1pWbXke
bwZeXV7FiBNIGxWPmpyjzrdRd2eQ59IFfFLmxTErhv32v67P77LWM245If1wzXO8x9hUCLcbj5jD
PIzu8ydrEmz0xz0IsKhKrJlSknfbsBEqZ4aWjEw4T3O7iKahY+SiQe5qe5qTON/Tux3w0z7Yq/ZT
ZXVUGyA9uWwy8nfuJiIkl9L7NVRaeup6kF+gfHaGJqGDujjszcS/4YZPEJb5pBmJ7g2HnIRwKiKf
peAn54nqcbVUEgjPW6lgyXM3CcMIV7Y03SN+dgIV5l6xXyleh7uFnJRdiQa0WP9ew5aP4nSzFmnn
YXAvxjxHsuObFIIIQqZr67ntTfylxsFzB/noebSLbUqJlXHXf1m2eT/LkSZXPYKj7k6J6V20reoF
jL7uFRHznTZMD/6cFtHaW0eySONdyqOVtUzW1QDJW4rkpFv6z7Jir9FtFcyaGLhVm6sUA0MiB5qw
z6TBGIK8ln+c3olh4IFMsXjfw3rovrGDMJzLELDWi2V59nkkSu3J6kH3zfcNKM2CJ0vn1jEtdw6G
u4QVU4HNL4d10I+qz996T4oPKkBJBiN+6BxjvKONn64Vu2bDosvfEHXFLfdm7+xvACFrejbt5quc
iH/O3R9INTbWgP4ehjBqhwB7mcpEXq3xwyh07Wol7Q1gtHPI+gRVoWk4vI08EjlHsL+QwnBXImN5
inUmg7u+fNQK8SbpWc+U4ewN9QaVvTLrW/UkhiE/VbkKBzQdOluwQ7hm18O8GHUkWNTFuRIkksU7
/QyUAYrnpS66v2alKmIlU7KxlEhMQvSLPOG/pLBO+rbkDrK07ig8khO4SiJ/orJTlvXcpNYhtVx/
387pwWfs2Cy1fV9A6njm3QIc2390Gk7mgoGpHhk4Jf3678yxbwhGF7auowRO9AejNmKMrGbO1xgZ
uZU2SiioAZC73/nYvjXKv5nq223EXU/YWS5t+eGAbqMdm+hfrVqhc7frlymZLFjpHqTSEhiDmhmH
qLMBQ/iS22/J4GRnW9ZO0IJdCQbyZXPGRAS8a0FCFJDHAiNqIRozMGryGj1K+y6aF44RsUg31JPk
0c6yZzDkzqFzMHrOBCKKgYGmK8lWt1337kx9EvLjpO7Mm4vWbt7W5tJnifU8SbgIW7LGElnEkrMf
jVrOoamLjPXaow4dasO9rzv/bpIMhHW1mJdUWesJoAnzYdA2UBckqLKhe5kHi/pzyLPDdO+vZnVS
df1rKkSk65NxR4TZCMU/1KVNbafAsxBUCjmuQMGSaTo0PckSWbYPuT/Wb1AqP2Wom4AzaYMwwDJk
ls3KzTC+Jq5PzJAnij7725Fwp4atuU44KhOdbTqOkdx0AOfB4E6BcWYfFs3FAiLMIcQxoPHjwkvv
U5vCwe50GXB5/80d9zNus4dcr6v9ghgBR7V90Zm8YXIoArgHJynQ2KgBaHtMA7yLH2lU7Mxl5jMC
idO9uPEGFViIKUAAgC7TY8lfQntYLFLrgC00I9/PVvfiFH+9drLumauN2CzTteAexAB4m4T3gHH2
aptpu++rP43w7X0/blYajpKSMo8gH6eZXdeoKUXDHDh+yKbhc5b6a2U7jCBpfYvcvWrk0SRA07ZH
L50lo2rqIRCRaBScjaHdf2JZISGOGz+cJvVnBOYTGWXxhtF2BvvD62Wo/HVlCxSUvCAuSHnOTXFs
60mRZaVilktxHMbiPnM8EXXNZrXCVgLiecw5UMyen1CKb4XquNmLKjtN4KVKu49JxzgvzTSG6Puf
NCK/5UgJu/bOsBfGcuj6FvTNDG/CRLdwB/tu7lNwEvO7tfkb+9b/HTv1X2szW7gW9NqOGYjohGK0
A5uC+uenXrtntVYE0xmvNAX8aXg4KYTAH3z6RAVHb93p3I6u0PY1iqNjWQ+sTKtFmx5sixLdaz5L
vFUBJKeGl2Ypmy988r+xrO67BRSp4JsVne7tjGrCI6l5L7Ol/yqV9kdvrXPq28NNzYeqkU+uOx/5
2/caXUdYxRkMNCOdI3y6twb+O0+NrcGNQLiQuvYCcsYPVm3eex0hlUmxy60ReyI6VzwoBJ0RuPC4
l4zCIDIrnAjmUP2U0zb2GbAKeOZPrMw/Srx28OYU4sfe6UB7J71vhdVE2LvT9D9+joFWeHjzW3Od
w2IV0ynDDOD/zconcgmfuVn0jHcu9YRI6xVLdmwJCjJFAgU20xxY1HizcG6AbxVm17Zbz5AsBDIP
eziq/CMuHEZNHNk7ADk/s4aF1yynPMDS/uKm4sNCesHwYN07RcbljUqeJaBMiaUk7I9Y5gNImF0t
A/wz94mZB23zU7tHuNjpXu/y3+xrRFJuR6wUq9tF/mC3CIA02B4UfYbjSbD0JlD0nB54BBSiORb+
imp5Fbm4KDzMK4P5Q+ITSTOAskjs3Zjq0j+IXhfioUTkNaEFk+b9btlPBUCTnJkc+H8oNcG+POtw
OpoZ+lA3biNdy91n5UR9mrx3jvfEeoj9unjJyRia+wqHieLvBW6MSioBFjh1yxuYJZ/c+zMP4Yo9
hB4dGuDEYZABRvP8NyDC/TVOOMH1To/3sW896C1FhtGpi+GzhMFL2/uVqMg+nTDC+UTrHa0JhUo4
ftlIYxbul7AfcbWeS3d+X1LsfDXRi12KtIJu3nYgsvF+HBK3DaXMgA46UCmwUwOjzCH9bULY6G7Z
OLYlGl52IXI8VNkPx6lCDo7sgWcgGyfzkFhETasUuFZf0NibpJ/HZA3tCXJ1TCMEjX/zwanvHnBt
RUKGazz+zCsyFi4eYYMNQ2clQ9p/PxoGvkRHEYWJzZ9CSHYBtMubNvJDbLGOAxh69fWZfGvdVWhA
Nf+gtxyHKX9wC8pGheNknhYsiRLRFkd3KImlXJe5OLrjsdH9HG3A3PVNDl4pH0VEpyexQ+i/8JAS
IUyHIcwLllolrOK51LH14OAUSidSQYNp/okbJlzkeW+mHmvHaSV/ZrqlCN2lmh4ZYw1dffHwEDqZ
8SdHxx2lPDK1mXcuE8jTYkIuRN85+1K3A9NNbPqCmu9Jf46z4m5scMw2fO2VvmAmGs1P02ofl3Ey
oopM6cPK2j+YGaekMtdzsdoishaoc6SvB128NLEcKdeTab/M7Vcr+/KYYi90Wp5zyupvM2ZPgdi8
+n11j2Tbnte0/vIBGZNOrw5e4v8lNv+xgjvNMvP3Iszl6C6wlHSeg0nlHhLAGurO8tgZCnQYI4K6
tfNLb5en+K4XhfdoTOtl6mx5s4l2RQRdi7BrivHSNPYTfOj+ydogP4vbcR2uijH55GwtM+YCis5r
bfuwfnTL2nt6ZURCF9Wlq9m1phEcrCpOErIH5aG2LfswU6Y0pRasEg/LCg5u3yRbVp7i6TC3JL59
b1rDqVd22BiaTz/dX2yjcg+KFHOk8bjvTG2rmKzzhrRjr4NxAeQLbIKwYzCkePIH0RyA6vs7jMfV
3dSTA+zP/Nz8QNMM/pxZWEBRh8XeVMeytJ859VHg0ThsqxOnCvfyznN06HngvPIYnaqu0nNr0oIJ
DF87CwbomBifHV9kpARDXE1P9Yuu4bMy1ty+a/Ayx2mjwpW6kc/kLsn7+OKk+VvWz+eszBk4lSBh
ATuwWiN9KTyEwzkrvyGZ7WelDvlSPqVY1r1EO/oFs4jRnut7r4Wu5CfB5PBqw5giSe1Pyx7IGljg
mRl2ZcF3ceafvrBuWQdnW2Eb7OIqPcRx8TjVIOwE70Gop95fXTbXyUpMmNTFyTbrrxo8eOAxqSad
h/jt4n4wBv23GxsTyKyccciwT/XGxRqujGgeXfCNjfzx8uq5WFHJuk1UNyl17Nl/85P0O7ZZhWPq
uOv8mbeiEhn7fcYUpwvnDesbAJZlfJoQ19HEORpzTSdASa+i4a8hSHhkYQGwKZXZHBTi1pscbRTb
IF06wVDaYakTCczrJJfnyUpJCSVfvsSzu+YlTM0kSliYdHAp4Flk54QxrtvB0THjL55znnJS470+
30TdXiAl4s7BnzoiGf/fW9qs/7UijhWNrus55raIkCVg21Ln/7YEjKmM0v4J5RXV1IvPc7xY/vq1
4LTeEYu/1Gw6uhOZ41/QqrpIX50vygR1XHj5H2lDnodGrz8GDadSbniI0pvNis03Fwu+DLcJYRRt
YHyvNYK3PH22O008gaV1OJO7+mYKCyAVq0QI+1fYSEvGxktuPVSSeW1VQwyC3vJmZ2aNkoM1u8HA
uEuq+V6zxiqohd4eUbT6+8aN/ms3bDoQipIGy7F31pI/TjGOuNZf3FtMNjL6v3945v9a2+YKal4X
xLdpWI75PxdEmzzYuHE0vHNW62yLddworkf/3HuI9aB+wP0LiDlrFy5Nj+WhMf19hZWWAnM5dzmI
EhNBDy+c3OdaQifGrrzAaNNj1+UszJAQjURqnbKG5RzZzNDU7DGqBWPdNGELMOnRHlsC0/p88EvL
uph1wRLgyUVXLaX/4i1aiKfXe2zHud17ALL/P/vXdP9/rfx2GaAIYRrGtsjSsf7H04NnEUSLiVWX
bV4kampHf6jj5JINWvJuI3szL5ToeiWafENk5qMrkr9TP2MOSmnXRZG2jK4q2iQNMHKEm3rhbKqW
uxx0CykgSapqtPGmMjv8t0J6hS+GU/WcsHLmSFC+f0wcfjF68G9WDWIkZ7vNlcriy+yq776bPoAy
b2DA3gjnbmrJ7qLkjEb2Ovk6nr6BPW7l4IS+6MfDutT6y6Dpzn6zJ0YSD/vOMrlczcaon4tMPtO1
0/wx5LmaiQAoxdG3S91GnmFbFfQwwPg1iIp3zrRzW5Z06Nt/OE6wzJqsECdM/9sGG0I8Td7DvANP
Uw5AjpZ4EPfMk9fTrGyKkbqagpY+eVvNrFAfIAeuo2RG3VD8lZ7xDffXv7exufrsRLjFyXIuWf5w
bHV2N9vm7OMElp+1lfwYSnn72YOW1ReY7ORGeK8M9pf/W8ha5FYOcVmBetE0ndidrt91glqsg9AE
X2XLKx3/rW9sTQCpi8sKgngcU4D/3sMcA/MBeVDfJTYCDjDX74WVYMve2Rj0CQwc8gb69d8vc+Xo
19IXT0vhJr/44kCUj5yq5vQa940TTgUsoH8L1ttaxZd6+GIlz52BA+rI0q/0gIzjfwFbpSRfsKs2
HXaEtd8bDS9nJF3j/7F3JjuWI2eafRUh98w2mpFGslDS4s6DT9eH8GFD+BSc55nP1rt+sTpMqVTK
ElCoQm+6gQSkBDIjPMKHe0nj/3/fOeKjA12ytirnWqFpvWELRB5eNrdsyN3NENon4nT22SxnEtm6
ye/CXpLx6awPpxgcDvbsYqZlocdY/UtNo7lvezFueuhkl7n+hJh6xeszQ1qQz9dSBuXWqwgLgBME
9VZU4SXrxXNURAlsF/BG4RJaqJejM/s96JaQMq9dTe5NjCwwG1U/JnO1QCfLhjkk9HGwIdWr4BKS
xONNtXSh54kodGIgUWTkspKhkE+6gTk/kbnezCHMRVvNzRGiWX7X9ECjSxrFm9qJBQ+5vU1yn8Kg
bw2sVoIhoQ9QJbvfLn7/63P8l+C7uPurprb5y7/y759FOdWck9r/9K9/eSwy/vevy8f8/ff8/iP+
ch191uAFf7b/5e/afxc379l3859/0+/+ZP72v312m/f2/Xf/slgq2unSfdfT/XfTpe1vnwVfx/I7
/7u/+Kfv3/6Ux6n8/vMv71+IrDZR09bRZ/vL337p+PXnX6S93Ab+bghf/oK//eryFfz5l9X71zdB
rf/zv+u2/c4+vuvgnz/6+71p//yLKX61MaNy4fRw8ZrUH3/50/C9/Irzqw0k3vNcbsxcViV/ITes
NvzzL5b3q+NSRaVhwV7BtFwUtE3R/fZLfBTiTSX4s5Tid5m//Pt34Xc/zf/46f4p77I7zLptw5cl
5D/Zbm2NStwma+VqSyLm/f3RwAknBSizR8r8x0jpj5HSHyOlP0ZKf4yU/hgp/V+NlGAMeQfBKh4+
qXGVSbQGHme5uGeyM+bujV+GmG6GyGF0OaL3pSSX5YdyIKeoT1Uva0yhA30dQjpuNxJfnhu2vSnh
bwg99/SvCwS+41kb+caRxs4rqus+d/tzZNTeOqkMf2eBT8EPDDysR8sKGmzlNnl4YkP8WdH4Ohb+
OhUUdNP4Z69JonGuYlPhIU4RoCo4A5PI/W+OuAiGUWL3QD/XYzbuf/uyrR5PoUAP1HVusAHFOUeP
zUBsHxuiCCZKMfGIgC+Z1maXPftoCVHIOt8adtSew+SLb6gLeLJ5JZLUoXDBp2SC6jkNFo0/CEWf
lczmTWSCspYZhqU8AEiKfAHsRxFCPVYMhJlFHBgVIqyRDUmY5C2tTX0N9Yea2qjcowp5+jElMOcs
zJhGGf5Bi5YvhR3Ors5xhaYWkBBX5/e1JM4+WCNTIb95tmtY2B0J2a0H8sRo/O+ysCCIFjP7KTt/
YuAM/ACmnvD7HavkekuM8y1Ej3Ld161N7W5Id1Fl6n1B9yuO2+HUNnCxWsphHUv869od9+CmsZ5O
Pkq08kHLnMc9SB+k7RgJkuohnIzek2AA+QPSpH3j32QOkRysJg9Z09/WRUKIMqsRnocZMGqy4BUb
pi0lS/cl84KfYYB+O0s/47lkooEYdLY+PBq22yTKXipZhufUst7GrL5mVX3ORk7Z4tavI0WmnChe
NY3s0QccDlRxyNqsDRtOTdY/sSf3ts7IrHHulyaUcfQdcrEDMVPS8sXNMExPgYKK21NfpvECRG1M
Hq2kfmjo505xD3mNeO6qqeeYDkJbPQWljV+yfhvS6T7yBihs7XAza8jVDk1jqH0FTI/gIHrikBnD
0BUDtJ+ZKF6toYhfaExQ2t4EtfUaFHw2wnnsp3k887j5mJpXFdWLU16JeRv51rNbh0/VfBwKyOFK
jvswHsntNIsIrfTIpg5FuUv8km/jAJXBfBL0ObqCepqspkvZpeLKbt2rUNBKiDCLrWeJD1xAdZQ+
Fmm8q6+dfezbV7td1GU3pMsCk81vN5Z3Jcn36GB67YMRRGIFNTxbjaa8MFojZgb/Y9XVSXPpc0uB
f63lwzg/zBI8tzNB0hxMHnVcQooyLa8kzkESV7zhis8+iNVFKlEBFvTOQziKbRdMp8InYlU04xNK
b7DFIn0U/oNuOnFr+jbKC9hHMuXhvYvlbVfLZ5l5d+M8PgxKH4w5bTYyTJ59x75OEnfYcHInhlHF
0MZwym3m8SrJCeu4gfEDU1Kylr23akTC2E19B42tt+YuIXpplD0veEEsuWxfBI2+UMf3TeB9RJH1
xasae5dIFoIlVT0bgIKPJBCIOLT2GBMJWL0hJF42+V9BM98kNRfZFc7QR0e5P0Q9/JRGdJtaACOY
9QeuRLea4xaD9E8MgAKyaXo7KzSPXhaex7mz9wHf4DWxz602mK0Jj6xHWrgJOXuz2NjVBY4nmfgl
UdTC20Bporp10WHtm8jAXxNoWRNiA3ueepDuh5Soy01bdVeuYq7rSYbwTTgixhU30kKcB0sRcKb3
FNtWuyG/iNCL9wIoQUCUdWY8VFqQX6uMc+u51RFUdqpbMEgN+RxDz+kBcAS9pOEmdgviCBmgWpdq
xuTBnQjnfuNKl/6JEah1xgZq1QTfWZ6abxUcxjE0v5wUL0TuN6Qp4gzJC6tFSYxJYyBRpdrm8JSY
qZWvNai5JW/lb0uBYnwWbFSa6SWT9S6lLr4pKz4PK/azGyH8Fz3fju0xdbNwzcZGXgzNXtkcqBdH
hKDrfjdGdg1xqbxj3/DWuMOFWx3lOUziU+zdOYsMivCDoCCZFnRAIQlHcd/sLXNcWxbNOWuAJ6Yq
+hEAVQkMUCeAIDqcBk9WGxM1+Tl2yahaJfulJEyfmWUErPgvgUJJkzrsDGInu0uGmFuqQnGq0p/4
LRgCNeuKm1VThxfuXNWmChJjXZbdqa/NZ/oidEAjSVZLvEdopwHz+gdmlep6BIHqQgrtgKkgHHma
Uq87NP0bGZf6lIp816pWbvyJq2qG/2VxucgyvS78bN4zrd3E8T1XyFvRpTDEm+SDu3TKCz3L9RfO
tveo8fVdI2h+Wp63yhr0nJ1yHrF6Fmz1LYY8GUKrIRkvuFTIgC13qsXhS8x17Uip9qwD+UuhXInS
/Gm2IHyj2r0hQUAu2UQLWDWVfUAq+eGCfxoSPT8UVgKm1cTIWfloYFx1CkoXEgb3tLxPKiTKxiHv
yHrULTwgclBu2hCwTiTGpip8SbUa1r5BiNVDIZu1zp2BhZfhcLXxSwVWeQTLqMz4YCtMFFYkHkTn
21duReay2lbBcPDsiPsbvBL011swCCz3DBqrvezL7f0UExl0mgOY8ZdhKcF3k/ncefk5EriyOh1i
KQmGO24AXFiiMdq4YYRaIsr3YhwvZV+yMttNQfdBMeuaJq9akVf7AYudl77d36gs+xFa7bUXGfQW
2WoVWiqsfJa1iThdVVI/6rkSV1LUx4Z5GMJZRZoSBCJFtoSE4X4I4PGloGxZKURW+MKpAmQFRXxo
TlM6J9uU2v8utafbiUD+QF2s9FisKg0yVwDKIk6Kl4PrMnsx8LBUugAgZHtIReuos7/pu/4gnb4J
cwyWCff9rgq/fF1bWxuFTVg0qKNKn8vI8qOKavO2kjsY76c8mcbrIkCRZj3m4KWJlSAMqGCE5Eb3
pdoMlR1nVhbS6Ttlq5HQBGAQf8lnDEtNuLbp+o7kUTOShJp1GUJ43qZxZ+orT2xjauw9RvLDJP37
jtec77LI0ARHedNa1FOUS2hjuSXGxHqs78Sx6z0nWurR5iL8QWujq0cPjoPLbHEIyrMbTkxXreLI
teRGOuWVbWb9JmkNqkxlu9Ixgr1m7vxjopNLVaSg5xWyoXnCZjIJPjWvHM6xBWXRHQHfBwXbL3yO
9AGi0QL0OjwF/DTWsc3G2olVt1LQ2hv9qTlf7HwcEUQA5aGLXXqPH/FsDMehZAkmyPNsmshPNtkg
bC6B0sGLRkI7bt0fOdex9dDED9runiVBZA5z5BcFRyEz04+GJngByeM1Mulc6AnKOc2sHc2allCn
mibiUH6SI9aJuDVDCjOBaDmrgs5u35zrOGS3IMAnJsEdexF5PWUNlAZut01EFnnqcLRWnmZ1zXcu
DfCVTZa5WV7rBFRp22cJuWiRngvvITDRwcqxuR6yD8OXa79vvugqT1fG1CBsyC41EZzrodE/ugCI
hfCh7miqS2lRD6R7Sji1Ch4vGTYKBsFT0Kyg7hUko6jvOl4wooxnpWPN6FqHvn9xM9hJpfVsdm58
ylkZuj3WD3dC6+bDI1nhYdzr2tzSQ/9JrPUd7LfJqUaeCfuAnOW0TNPnXeWpugFJyiZ9MgiuKnrY
s34c3Jy1b+Sre5sYa9KTDkLt9GoTgYhDcc07vOgW9m9CSDGbPNzM/cGOQnmMyqZC7HEX9YeEMfWu
CrwXK7YbdvoYoNSQVazsVXrg9wKUK6ZX0pdL04yfXQcKoGiRHFRTR1SS7QjZPZzVyn6D6bnuDLV3
KDPTbwOROY036RTFN7lD5N/HbgFRRlzK+KFIOfDBD1ukrcSODW7I48hCuSM4ycKL5hlHYBweadce
Yp2fxqw6B+HwMgnjMZua7dAY0CJsQAFzn19xK3uUjtFdgor+WdZ9iDHbiSDaueESU+zVz1Ekn9Uk
n428Qno1HGSGiIdXOKmRCudK5McVSSCYEbpBvYNdYSRVWDr2a1lM5AEnEE3N0ImbQEScaRpsG77Q
T0XAWrBniO/j4iQSDGPGz0nhg3qJ8scgy76NdjFHkDjekV56iySahig1f1Q2Um09L9GBob63ltuj
5RFfsrCmVFlPrTeE7uam80rLaqW58wX6Mb0Ze5JFfuqk66ndS3oRHFZ5mopjOIKEbqBhCG710cxv
sDrg/r7kq6yM8aD98Vkm88TSSxdU8dQeGxUXNFIw2ylxHyn8UaGfHiFmym3ijU96ULR0eI0bzmKI
NzRnkYHgd8sfCJHhHuYnClGjvLJMMwc4TWiy8SnHib6+r7w5OXCh3oKs4huSHqzRAbo9G92J8xYg
VB67K5tIGTswfxtOFvlkCDarYQiv1FzgSzYUeHNX0xPgo5tp8ZRocWBPZXBk2o6OpN1YPMnI+snu
eeQNX9EvhKZECO7UNxhwZUi2wC9xZ/fHyjTqizRUuzLsC9wmwt+qFVsnGDrwlCO0O2spOhrVhyWr
etfpjwlqwyYsyQRzw0fKRn0rmAZah7SpxuF1dOb8MNnhyamurGH49EX92HtyPkBi3xku4MUmfovd
CCU48tEwBPxmqTszr9pDmpA1GFvzIwg5OPHKC7eRU9O/j52dKQjwlezs1rUbxDw4Tv1pxILL2CRc
YsTo//AJbdJiRPCVOI8OJJKTAn/kOzwI9+ZL6xtiLdmCUoCG45CkKtrqVN50PFxl3iulJyz25Pci
UETHTPt7jlpyU2nIz9l1k7nGnZ3w+sKA0p+RcaYrrxnbGwW+hqQvhEOetiMDiRg/F7+0HQCP2WdY
UptGfZbtOhfxUjK5p2qsjuZYGHtch4PmfOQDjKVl3N/YwIlsSlA7P+C5KCvTHlvtuqbwcf7tHz21
MN5mqFJst5gY7nAdy5LpVCYFhVDLXU8qfmyKuN7qHJ6wH7GJhzK27wrzeUzUEfoDFGPot6ugXnhc
h0TMPgFhinTK2fWKFrkyd6FguBFyWdol1dByQNKfzWQuB8eAnTPdQdLHI8J1YB3bzhREhA1wIhw8
SwXNJg4Pph0C3Yk9OF/VK9tiMoZUW7ihll70YE1ypdv2BWrw8oRfn0OROOeoCY11H4/xbsnDKVSB
VtHRGyMKmTvjD79IDJ60Jg9Yx484Gl6itKMNWDfpzpA70ozxxhvwjhZUnNwcAJc5vFuGfKmn8h53
plw3+UfdyEsxiWGT5d5hng3syDGZxKb2aKOixvC1vS1HosWFWrAM5JjN4TmZ9EM59u22bB0ADp29
TfLhq5ys9mK2Hz6aIZ3ULLYV0mgmU7vGsvPNpPSPpa/r8GXLAFUqBHN346Q0E1VZP40q+dLJjYc5
KPJC7+AVhMAajtiJVu1Zte53Hop7Rkm8TW3vGZm6It9oIvluETZDuT0DK+FqXNLI8MK6J0U2k8kZ
iwuPpuX1olUMiIe/RAUIhGPG2y0wRLfpy3zeKUDda61uMNDuanHRpOOlCNVJB/J97NPqREtLiIEs
HKWCVSmBIMTwpXKGg6Yepn2TfJs2I0dOrOatE2N1EYwF4cjjOcPsDMGkpIVMOnxVCXyFpsHrJsz6
HQPAZGO68jUYAHOZ0YxyMLytgsLGpFxfZRNzi0hKTmayTnbhTHi3ZGAA0YAsmh8UJ3osq4oen5EI
dSEP7G9KqiWbwbynIWscA92iAeqz+WIZr1Xm3JU+0vooV/U9NK93m3MzKBHj7Mbjt05yhirxfIPy
iuZgx7lbRQawd59efiDEvqsH/ZrAXsaDAfeSDBbYoaJZdyX+Jm9IbOaZUtNMskqinFAhyjRCB9yZ
dzGY51UeGjmoC/WuSoubRk8s3J+Hh1bUDwVUojXreG8/V08pD4vcvlzKQIgQRgDjWZChOGWj6gQ4
hnmwWFdJ/qNxJtI+zqateiTGQxasQpfeq0ivB57lVxODH15h+lzIsTjZNYBexIS43+P+1p2zM4bE
G11wbGud7jhmXIE5vfOkYTIFXNJhRvQCcedumjp4H4D3bfzwTpGUay8f6nPHWzn3IBKEI4ncqpPZ
bWIQWsnHM4/Oyw1lJrtjGD+bbObS0p44Lw/ooD245iYOkd/IbAy8srC+rhZ0apM0FCBr21k7qXNj
eQm+zzxzOTJjaGuXg33P3KL3vIWglpVnTWyGjw7nA9G3GDUFwMjZPsNqafxBgOyTkAGyRV4KQIhn
b4ZJ8HovGsWBVoTHHS9HnuOfSkX8xu9C8FjTfEytyT7Z0zutXlJlMxyvysVHXqH1iZBEytJnEr3E
UEavajexYp4QI4ILl3aM2YFJIWEKgXt8J7WEa7WGtmkPfbbuZyA8LfH1FUW2h9Icroh4PE3czXeg
bRRcJ44MfWDu0g4jhBvVP/6oU/1Rp/qjTnX6o071/3Kd6pf/iAL9LWXzu1SNTWbmr1GqJTvkCFML
0v2eZwN4sKUrll//h7ht58RzPGsL/BknfCD/r13VtSdOiRcPrFDkMurJHAhoGowHQH8GnFEGZZfZ
AtEfphVueteK+AGuzgeBdFoUGDvnzH+hWkqFgrhYxy60jinJYmKCf2bbf818/o9iX/8fpbVcaZNq
5rv8XwW2+vc6ev/HlNbfP+pvQS31q4s1yROCnx4Z6eWn9teglvur53gkuLTLI5ipmCT/Pallk+7S
yiY7paQLZ/Mfc1rSsR2SWrayTVvzS/+DnJairPtPrynJ386n5ZjKdi29RLz/4TUVj13dejU769hS
9WGChVijctm7kbHr5jjYGi6PUn4Y7nnqk9e9kWwmSEr3/c4a2WYEcyU3rbUVKsu3HIHSjTZQvM6+
Rw+5DN0NxcarMFy6VyYHnYgubtkqntpQNm8Gl+daYKCXeXYtanvejvyldz11wbE3wWnDv/wGXYRu
ImI7YyCiLZIzoen7XNouJ3pw4yxkVrUL2Jq4fMykyozsY+Nz9monyRI79Vvcuz9qAwxLPrfnzsZ6
qUUT7g0y/8qIbzIIZWeze+k1eeq+sOSWkxCpz3JW60oxqLWAxaRhuWq84Smvoe+qMvxusMwh9sZZ
iKRvIwIHYqfR/dSDweYwzm+ZnFqNN209zzgPpXGVV0/AvJqHSynxTxXw37ejF7XMNeEuugHQm3HO
jopI/8rlFL1JvfcAZxITBLL9vdD2SfjsPK2B6nm+DGkH/SJJTW+blqtB7IApoXjF0/IK+st4xjp9
NxpsuPM1h12l4ovjU58JlGrosDXPSvRL01k3hCQMDlg8ZIPMLWCJrCNK5ys8mjZ4FyiuTM5PPdjn
ddxdGj10sIktvKq132G/gGszSFRjeUxsP2CxszW9jAgF4kfDG5/jbPoYw5G+cdYxUMrjgR/tulHO
ez2pLc0AehbJ8tjXzycWptEqHW21Y1ToJdVZSuNmTBO5DvqROZXrY4cp5HbKjU8WC1d+W9DnNNPp
2i3MdV1NH00uo43BVDOk5LZyuhhKOquEklEX5WMq67EBoTN/b9FpUqKbeRDKuu0o/RDgQHTbuRS5
3ISNimNZ/aaRNMqbuoEbiLW6hhWUVOzN5jA8RxHFD6d+SVjG7RrD+8KEl92OJT0FlZXJntd/B1M0
B6AoTzWP/p2fUJj21DdokXumpZz7k/zcnV0Cz6yZJqRVvYmfkT+gzccLklLgon31QUWYtok/nGbx
re2JvKlMUsR24cIu5iWepdZzFeT2qu44dVswTiSvveNg2+sED8yYtjxuQKSyZ5DvmbJ3LnFoxrQM
2KyeLZfKbZ7py88g5nvv8U5mzZ32cJQ0z2jCS3ZsQnE/sKBsIbNurY4/hvmBt55GAyTVmH9mFOW8
gNpoaWZyb3fdqSRAspNUpHYQZGYQ+z2BmXbmgQzZOttAoFttmw2HiPpHHZ2bhuuJN5nZttvaLBoP
FYnnChEIbrHkoaMJQoAlUxvmTNJi6p+Uet+N2bGGu7OZpNsfopG5oygHBjkhYylIioysuh5ONe7B
2Ry+2OHCrF2xTyq2JnFxrLEO3hheaaMMkR7CM3R0QSLcpnvIzXfapMJmVROXFg+NNInr3tjWmvYm
2MMHsFH2UtUw17Mpi00WpubeyIbH0Pr04Zuyqf/iyg3A0hWPFVekNfwCar+03w8uLFojMn1qqfxk
/KJ+SLjA7HGXiqM7vwpz1DsV5x+aL03yBLzFjz3SL5DruPYntiuNv3V6/UjiJTwn8W+cOMFrFJii
P5FsCv2r2Kh2HiOs1ajUtBuY2a6lFZfbyKoW0IyPTt5sv9jc78pswSzmPJrq/K72EopaTLoZ4YXB
a6Z80AC9AzcE9hGqSLGpDRbSgE/CyKL3WDoNizycyRGmljWGqx9+QpQ9LNVLzTSUNxr8La+/Ep4b
sW9uP9vlSlHw9pyD9pjQulwZSJk2HHJsVl7lO0IwtCm0rq+sVr/ZDRSqcJjfwvAnHTUGbkk0rasG
DECS9dHd1Bh3WT24jEoQ1laAmAm7GK905Q5uUVKMLIHmwy9Id9ITdAtZS2C1oCfbUa9GpN5xX4CM
ai5Qf1I1urZfWpDst/x8uQ5SOma+0K8cO3kRQ27u4uE1bRt9KdMixUkXeTtaIoSyIobnrgtHhvT+
LBn9yQUCAOEcWykKpzS9N3To72OADAC8kwfRsupyRfpGdBykV9A/UlwKH30r/s4opFzGxr5q/frQ
2JG5c3rm+LIDrFLUoDe8lKl2kBUZXb0af4MF4Sxa8jxpsVguZmIhwWgxSmoxrDZW+tyjj/KYMNsi
21ipdRxCpznWRcd7o2RW4QFMiRKaM7WdPIwFHXSnAoQT+xTk2Th+hgpcrsHycU/j2kYO7tIM3Nj6
ipoJgylJSKopiC8E8S3EzFuLwgUQyvSLLI66dJE4DGCMUStE7+Xy0mD8wRw5h2HaCfs1xLRCJYQx
ttlddXFc74i63XCrPNa+BaCQ4Y89BC8hJTqG0mgyciu8ta38OtOIdTzHfXeoe2+6Lqk31Tic0rrR
V40tbrhMZfeMeVeV5POq2X0gMIYobTxDbXrEQHEsK/QobefslIdlL/GsQzKahySqobujrWuTwdgo
NWrw62HNvtc6IJ+Ijjours3UznbawUtI1/sq6fxib1LVXsjirO9RF9fUrDzOz6NiTpxFwJKAZDy3
U2Uwd+e/c614NwvwY6Y3bkPyFyE0jrnO3wHQ98e2YBmdVrAx2dHUtBhjEF1J0wwYHroaAbNJpYsl
2kYyX8O83NwGIam/OJ3k3qoMGvdaflIpBB4xeoRyJsc5SM3lLu/lk531/cHirXRFTsdjb8VrVEzy
QMDoXRo/0xYmT9aQLVx889vBSF36TingC+ne88BwPZs+91Xa6taIVN5bPsu0s7OLwQ5KqasSDPwr
d7x0yxibY0TFfNGJeS/oiQMiI622WPITOR8LPWVbKgreKfR0pS3n/DjEGUPmvnjIe3DJwqW3nnaO
veGaFWyBw5bpS67MhyQRJAeKfRDsOI4EszrUPUJjGX9HljzYqfEeNE+jsINdqA5TOXF5Q/ZEsglO
VErl0uaqzVz4DsvbhjwT1VaQyJvKQcAbBlzmRXLWtBwYphdc7qCXBo5/bwosUxbotUm3hwp7JKcQ
L7yTpC/ymNd/ZdIkz+1h3zYglzrOJB6wFyKYcjrImvRiaAJLV8y0VZwdkIjesi2GC+X6V5zT3hhK
qq1uymsVDK993ZlXXpAe2TEwdS44m1JZhkbLz7Rph52INOfOdkPs9LmzpsNQauJWY/sT/j5aqZC9
CadNe1BkV959JAF7FM4JxcaWpWant50a7nLDsK6MMoSY49x6FWgSsAYPdSdgf6VrHUNby2xooEYF
58d0xKOcDMCdozqXSuOaFXqPeSp24B57qFizXNG8GuJrYkl7iGDdtdP4r/bylkilecPFNN8nEUsw
iCOS59T2rocavUVUcJ+jLbhP3OLJiiTbI84dTLHvhniGWmC7m7p287OgBHlmH1xz0B7K6MBF1qAU
qaZ7Uwb9bopYSkxYelw4YjHLj81s2T4IY06fcJBjJHvZpEj+gYJoIgOZRGqzT6aRu6WE95oko7gt
oIl2GQTBfgblQg1ulXAxgWtDikFkP7sAaXqa8e4ID0V1E1NowbwGN8QxneKB+tS+aMtdfedaHuTq
yCC1Zra7gf+PoBA3jjE/Dpb1gWPzVsUInMz6XOEh9BXajGYAyresa82m/RlUay3i74artWhuoMvw
WMN5UHbWPq2JnwDVT8yBPbu6s9xyVVaPdsz2TluApKi4oaAivTGdiei8ORxOOKG9e6bVrZIfqncu
dNy3Zp8f6fuJddeCnkiVgdU4vFbL2lXUKagPan6FOd+UtvT2Xg52wkqSo5/rCyed6FJxrupEbp4a
v33moYS0VLIzeJRiSdpx4MCy1itvPveZecrpZhsaogEHelZ1YfNWx4Sskm5ydokq1ianmME+MRNW
W5XqjGJqbDw2+XD2G1zNmU/IY/JntVo+06KAdA6V/tDLcDN0iVi7ts/n6xfPUe3v9CTvQ2le5fFe
5NFdShVpBTpgXbTiKywUiSvijcioCfyaFBBz09xAWeq4R79Cy2WP21G77O3waYD9rhlXwzH0CQA5
BRyTb5HYH0KM9YrQsWI1p0bm/iPF9PyaJx969JVXLQWyS2ZHVzFDdPrmoCSa/DlN/CfeGehFtHiN
0GhZ7FlJBL9YfGczTmJhZkDO9OMnAGhUIttoKyJsWgUKlqw4hLk17DXV4OCZZ8uprt66eXqNyvLS
tjoltFpTJ7SqU+IGGAEKbqYJkLM5mn+knvWcJRJUnkNZVdYRF1LSlJY6OXVlXk8+ucXZMo+m4AG4
7FiXQroBbwDH05S3UYR/rUyNcKcXQOVcsZGqc7QpUDpXHBTEyZDQLg3TZHpk/GArQ+glmuvg2PUC
XwaueXOgrx+wjhcy/Al/eNpgQfwxSa9fuVm8d6V3Xy7R34WJCPH7KuPpDimP3lmyobbJ2m6lyT5v
cg59GgaDYKex9sr0vWqMVxMHGAE46zs21DZTvHa4zvmF9Zx44acDa3/D/foGjRoHX1jMoBN49PB5
FDCgCKQLU7GD7Q9aHSuiepCObA48gj8oQjVdlpHxIGVMGpAfjRNE41qkcAzymYNO1ohjGEX3U9O+
R/01t26NbGBt+X5wLIvxTS5ev2RpyIaFh2neuCKpvJmN8M0wsuoQgtjb9gpU4pC03apr6mOBd7DK
AMWlHPXLg2c5LuyIkW9eMhyc4OyHTQk7O9wVOFzXs2Oa6zSP7t2EAV8g8WKkJPR1VIGZIndK6DCi
I85FJptwMvrJGD5bVh3us4rU8TKKgd0OodVO52tApqRBpsTYcNVkPcrchj9/RcXbJTGaEdysaAbA
jr0kC/JXJglh5hxsBEI/7kXunBCP55k2zQk74nfkTm/0d1Z/CO1QbMYsms/+MXIsUgS9T0q23xIe
RiPsuXKNRvbY9NaJxBjOnzR6q2T77declixf3HaDxcsUVs1IbpQTfwndiX94lp9DTXe+i6TaGvez
hUyg9EGiEm9Ydy7hIU9FQPrBiLceQTZ3cCDdpt0lKfpTiKx7XxFPGMgpJ/ZUcFQy07OoIGUmJS8j
Iw80RFvlHzqsSalZjxSM9SZweVyYmhA2QGi9WjFt3ZkECNDYH5UrSVF33GkG1KTs/AGA8ULRgcU6
u5oPrdAwrfu027l565z8qdk52eAdVTdcJ13zSWZujQQTpc4IhwMbit5XUbPAHlk5Y/32+eGsIkM+
R8kg9kYZK/jpxrTVX24NYx84F9nIREHt7uP2SDh1NwENvdJl9WKMNcoqKwJSaQf3bmW5j1WZEwkj
kZfVpNa4tqLai9d+HGVbvAAoNRxubiNhTSLpER34Y7XMkPJ2uA7RVu0NF0aXzZRlqJEFgU9Oo3jX
W6zUc7EhT1ud0oEWcro8dnr1lxcw7Osc/02pcN+nQDn6VH/lDUWWATgD2ajgUsUBWj03WgNO4WI2
cqPCkskyf+zeDL/jQmQeJz3t59HgMuAjnmqvuyLdsyk/U6X+4EwTrKMSiGBenalb8NMhMmyo8Nk1
S2YtdnU1vE0GiDpp58U+NIptWSNhgXrZcMhG2TVykYLbR+wQeivp5g9mBkdkU8xRHPgnRUHuikAc
6/gavl1duRiTbL4h/8beme02rrRX+4q4QRbJInmqWbIk2/LYPiHabjfnmcXp6vNU50/yZedDgOA/
C3KwewNtuC1LJOsd1npWiJUncQFf5uDLVcVDcRap3pGzKMcoQ6NXq4LqlBTwPHvplmJrZ3TCbl0e
Z4IdNiSz5Gzu651VIGFFc3+apAspZgQCny2d2KHsJ/YI4ajFAyuegBHGDtDUKgQvbiGsspn+5a5R
HEyAfauainQITSSaEdd+5rbYu9VErIOx9UCi50gGT4mQBLwOAK1Nk4JvGpbX0Yt/99J5Yz6y713x
EQgkSw5B6Ct74PYZLAMmGaEdS1L8yqNh70sGd944QyEhcZDpI+NQEX9VChnShFBezXxoXjqIe5OO
NZ+BaNr4jNZF86rG6rFETRFyeQSBCZUGNhGFo3sTCb9J3HUsvYd9Ezu3pAy/jXmsgLaWRDaIaNcS
5bQmjOeEyYdCJ6LKMZlb5HaBaKGA8pi32IXinmmX/jwaR4EmwM4+Teo2atl7YDXPtpGUJ1q96G6Y
c1BwaOWzsA/Xs6PuBlgIG0bYGVIjwPFJYtzL6ZIIjyFSXhTbNEy2o0LgC5Ni2aL49HbkSus0Ey7M
fuyOlcF4cuzQcSMZJwL7NhEtg1voZkDaPU7Jj7aMY3gt3Vb2zV5MBfoEhEQa1XQqMuMtyN7Q6KoZ
QFS+OI+eNTJkwUlVudWxGKe3kPCoddjO1bFqDGxK9hEFCn8Tte/0lOlaDmgh+qZ9aYjGSEY0Rlnc
X5bQ+LQ7gJ7tSHByDwQT2VW7SjtSfJPIa1FNVAdwvkgw4wMz8YZ+vH9p6MZqzEenTLVHhRNqEyXz
Lpvq5E54Wk2sdjmQ1J3RCiZ7Jsi/hZiYzeKDd/egx61LzBecdpTXMtmIPlAnYr36Q8dVuDEVjpgZ
RjVyRnNbWZAiGdXtReanGAackU5sBEAaE5iRP9Z+j1KhJo6+71FlkF+FQNBR23AEbi9ime2k4a0S
9B9X3+yfUpYARmTBkc2RKg7W8OQ3iCtBg8GCi7NjclHzco7xcLg2Df4kEmDpLmo6RnkhCd5Cwh13
JkdzsM4A+dSaHHPw2YTqwTeyGCMn7lgdia3oy7uCcT6YdyOkuZz7GfkuT3+n+CrCby6rZFsYxCjR
U3CllwOijDH7XTZQGBjCPqPzg4HDLK7NC7I6cn8XspIhtDQK7igLln1bcG30Zum8gAG307y4NHEI
T5mR2blKgkvnD488ysNd2hf3MRz8CkQvAG9SHOrIYLpT1MT5LFiXKlCPU9IdE3C95gxn2vBRGCXc
v+Ch7Ttq5aesL5z1nMxfkLK+2hjojJct9UGM9R0MXbmu9k0VR3eR4X/OoQs7JPnlkBcaD8lLpCeA
CRalUJg72ZTJjiRfVGvzhhFysTNIJF0tJqQQQns5auKhBnGWfQ45x51jRc1eLlxQTps+W5VYB4v7
wZKDI54ydAO36OekJcCT7+1IY042liacGI05EE5fD6thgiQnGxAwbY01JW5OWlJ3ZAmDNry+Xxrk
i0HFP4Dy9TbaoXlNyBfFODeGh6ybruTAwCn28GxROzWV+4J0Ndws1nOm/Es9YNusRA96zykJnndu
UclF52Rps29F9rxghTsmRYfK2MVcAI3tIRfzzqtsZnPt8FIwYytLYgr6MoGvHYj0qXARQE7edGoH
Ik4KpksMiLyxuSHR/WiwKFDnCYRws7ubm0JvIw5Jj5rKrnhs+QdZthcJJNosnJPohutChJ9B1G2W
DY/Cai5Mj16IFTgpUnXnprrT5hUURodMcHkwYFV9sS5c0utznbnGzoUJTnGJGZ3SyoE9xieCo6wS
zsmBoC+6Dslm/VAI7zkPJFn1yGBT61J3xr2fh784xIiN86z7rKkfjBUYrksS3hyITdI9RpRvzSSf
iVtczf1wTUb5zLTzRzR5b/hW+Dxj5GAEu67YGuH72hCI9nOW1VlV6lqY7sa00y2hZPvGhxPYomw0
V1rXNiOMB4VxwOGwVYG5T3uMYdFaoOFrpImLkBnNtB7ZQza1OoR5e1FRxixXXfHU3Hc7x3KP+quy
JKci9nYC/0v37Fg8ejz7FLODQ9/8mYnoXr/JWePeIt6Wvvrue4BeLQwof9lHtno0U+5rxYwj6fje
PvxRJO3FyZyTWSBtRguaTcGh8KE2l8N1nnnlDccCgjzFcoyZ3I5w9DOq1Vtmx4ekFCwAZz6k4DKy
WksaxUBpuU+N95rHbOW5Z2IJifdbngdNn1fqyQEl3vKJdDI61Fm47etvP7Tv2Gucg7n7zHtyvPx0
xzN+l/jmvV/6l8rHQGJU56y5Oclvfw5Za4q3Ucw/C47vtPavLEmU4AYDPTQd8PDtJVefTw5UBaDX
7BMgPtQDy7hxfE6LTG27lKSFtj0yL3vzQ2MTqew6dOLDcJBiYtdSwxWJ2Z4eGhm6w7vWkMLjN6+y
00Nt07mg4kW7ntwREXZxmhBoldqqvHuM+vAjkflNv6PMOR8m39qXUNy7YNhFc/BqusNLV8T3UR6T
ENJcqK6fmA3p55cYTNxIMSxghYeJd07i2hTcEVjNunrBHhzej/FXE1q4K9SVKqOIkmM4Nbxk9ahY
yBUjSeheP50NmT+yastwKtDuRHk3MYTo33l0ElUm9o09fmaAuiXc12jwfhWNeLM759h6FrMOute5
L1+bqP0sU5+gGG+dSdIpqDrPw+LeGnYHqi7v/CXdTn2GINnbSZmC0azuZNzxiupn2Xy20/jCp/gQ
cZCH5b6wHhQeiNB2NxPYae6zbc790FNVkLbMeG4MnbMq2Fil1b6myjMX50bu+RrtZGf4bOi9B3+h
0IhG9vzFV/rHE7DII9aIu5a0A0tOd73xq6XnqxP6KRh6REVU2XrQ2L/IsN5n27pXHi+ywguMgvqk
d+teVKE/55nUOqcBSW7Fb+XwFA06/CAIs6dsuAJh3ikGrPo/lnXnxXaP9hK+TmPKPvaGDPzeEgJ0
bUL85Xgt7P7TRoQdYD0wya6ISUKLZflqLPNPBaAQDxHvIDEfc21vxqp8CBd1IHN4qy8mH83sqsrG
lx6/ouUXO7Z/OtGDPN088a+JGK5RzR3qdp9Nbr2h4Xz+s2lrSZQOy4dx5mFIxKBo0ptAbT4OKSx3
gPOCRxn2fUapRT5cG21H5APK6uwZZ/ApjB8yEwuN1OZrxLEITQP1BPn2kNstyXTY61CYMuRaccDt
DNc/gO2XxyoYtjH5Dbrx3gpY+Mfey988p34kwSy/o/V/RyjPNInygU51enEDKtKUoNuJhUEyx/dk
SiXHMSOxeQT8Sc8eRDLmIIDN6PnFzfI8shwIRWaVg+SUKkNcW5lcclcae3JxeMZmPWtlZWK7XiIY
Xiq0t9HU3kV18qNqiRdCQETsZCsxsra/wz5q+deXdtVYaYbNt8XT7SNArqfHIh/fK7nAH4vwuFVZ
+IO6eT51S/paR2yWUBts5JhxmvacDZlGMnik37D0O1lzfWXYgX6EX241Qk+jge2/rMp99ZQITlWc
3M9eaK5BMxN4ElEijT1T+tGccZrPlIyYbNs1W3bCjbmeS8v7LAv8ckig0qNjGRdH5wtES43X0aqW
H0MjjTvCq381lR2tjXaa2efjFhtqOFdWFGAkx3MRRFQfxM2YxMxdbp4Tz3RRNB5CdJ/RkFMUhtos
42VqtZTlGapBdJ1M/y632XbqcyGNF3lHc4+pIdjX5DW13Ocips82il9mIJJDEVxYFZ7SKEge2Q5y
X8X1N26Xi++l5MMmabKCjmA/YOjupRhObPxXhMA5ReWR6aBqYBcBzqzkKSYg8B6W3W2sFPZF+9tb
ZHzNy98pqZmntGO92rfptxEaqHUKaNSOEyVPJtEgDITS+IjFcz2jj4kmckR5c18G9MoYSlM2Dy4l
d2a9pUsW79sU8jisZjDytodxecEFVfnkxvj+PdKn6k5Q6xRLMVMZNtWpI+qI0HODfPjoFAz5fjL4
tJwoZ9XFRIAQJs98YPS3n1rPQ/iMtrw010QpWHeNK36NgmzuiQ17FMCwJLzugX433aZdRtfBPn/f
zI196QSJ2BSj27hphyNEgWYzgTnVUYpBKg/gkuXZLXxmq7gjogjQg2/IN882zC2TIzByXfazKFB4
kDOTHpbG+PSIvYt/O4v2TRU+k5gQU7AYfRO3EI/yzkvf3KU5lQXhvlPhE0vPhCROyMhZnIQsHaZE
ts2tMM1Gua+z+mRBjwWey5y8Ku2DHMcf+GHY1C2kPow9zICgmfNNkLGbgxde7jEFsRM/JBZB5JaX
Bbt6KFgYpTdVz+4qHORjwPZ2U0GPO7C7MtFiXZt6ZCeksntopwJgxvIkVY9Z3fLjU6yCp3I04n03
GDj9QMqtHIYYQVX01OQpgRoyPXgFISAsTQlHDwl4CSOGNc1MmT7A2liXgnyklDncriThjJK1w66W
AkrxMHmPJpZ2rqeFMlsaS7Wy5eJcEfU/JU1ZncW0UztrduUlCJD604j2rPZa1zkVw9wDpCzpxdqa
pUqRvVKuNqup6B9kwrgqwZOET4EyNTHvtNt4LkoiQL30aQmls5cu3yZAeN6ZqX/gwmBIH9SVHv4C
hpf2Q5Puy/y3X7jNwXCE2qsadDz4heS+GVmPNwHJNGp+T1Xnk4j8M2KeflRtKig59mGiqrXJXK8p
g23Hu7nqChgMMcCAZuRWrjpcupO1SXqAv5MjdtWA7d6b7WfD9MxVnSX4OKhenCxI1ghOhjXjjnFX
c7j1qj4JeEiypxtgq42ZjlQfLvEHss4/ZD/kBMTIDi4C3iR412thzeO2mHyK3iU1dlxdtfbE7Ork
5KZBxi8ZsaTXC/YMW2Bb3chcf7CgpwMf75JrlD87Xtof/MANyDE3ot2EFh/7MsT+kHkCwySm7mH/
XOdciAZA/BXLznvbpLM2l/xVLTABRBFx8/acsG7ifjMw/eLDL9YCzeC+G82LnyEHygrrW4yF3LO2
/DLycGsBjUA3ZRonixmko1BxmEFJ6rITBUT1krDZGeIaZcuuWgj5g3j93fGsXTMEsg9xoKf3yNtK
xSJgHB5zids+Zro7BOR7Vzx7m8RLt25ej5uygwNJyDkTg2WW6zlA8irDnNmOp6MashEXTvvas8LH
NBZgwYDEfmwC8kM787tqSpvwbB4aHsQVlxuOwG3GaV5Yv9ueYd5n2idWacMYxrFyockKSp0dVuU2
Qkm2Y422m/35gwSQsBqGi8hZO+UJKW8QwF8l9VABmIH+G+9aPezdaDT2jEQQ3Xj+CUa11l8Vu6Rm
SNLJ6ivQXrgQ/MpcIJXjPuxGiwcsrjlf++c6hG7kMjgDJw5Sq1b77PIL/Xy1HrT/LseI16STcayY
fS9/PHrBj2Iu+HHOlY1YspWFzexOYL9U2uE3Wu8kmAOewPrnaw+g9oYSbAoR1wnTTTFQMCwBopOe
sPkZAMKJkJf0aGVTztKDqVXS+Du6dARp2n8Yaydi7zKtzXmzhXYpKuyKWFLqY4iBMcPIaE4fofY1
KoSgrR0uWjz4XBXLl9+cMeGegIbiiBzROePNImuHkWu2Edo7CT+BZJVuqDaq/qqqCX/l0n+iGF2g
LeO9lNqFSUGCgCyJ+rcQh6Z2atbas5kOR0DRzlrI8NtzGT5Lds09nmk+9nGjpYW0K/K36zWkJglS
C/CGYri3sYqadNr0zfmBjHlc3dpPuljMHx0SKGjOkeFo12mt/ae1dqKWWFKlhtujm1EnpgCUpXz3
CAknsCQDCC/Dh9rfzFGpM8l5YEg5YzZjSlw3fjzQ/ONt0t7YhuE8MZD4ZUOvXeP9mkEXACM3CfjT
3tp8flaQXJBDuc8qTdrtoH24HoZcEQNaCVU371zMujWmXUxYetuDjzfWjt7YWvJ973D9D55Fcs4g
8l1YGiFpcvtAe4KDGBFl/KC9oS5QXsaFHn8xaCdxrT3FNuZi+09HYWQ8S5b+JtOY3UkAIB5Byess
Ge0t9vyx5Ea3SzMz3kZh9Z2Wz9jDDBg29Rm1M6IVtG7ki6xL7X4OtQ/a++OIXpJzqz3SzMyJcRx7
d2219o9g8jexfkkYq1PtsM4bLP4Wyvhtr/3X0AE8kCfjIcSaDb3+bcSqLbFs+wx9GZgnuwXhK7vL
z2gu6U5MFK5T+jxj+8aDy645keNGjO2WSIfncaEBxCqeYBlHCMlQ02Y24Wg/ea+d5eMfjzke+dVI
10Tg9xRScBbHfngaXPFIonS6ZpsRb123S68h9vVE+9hLD32+JfYM+dY9Rve6ZDHkN0Qb6gFYxdm+
EmZwDbQ/HjjxwDEysE3G1zZoF72H1gYJsl+yl+F+rTHbp9p1Hw+HnDjtaeD96GtxzA2kAzw6D+zP
1qV27rPtSTDy5xiPPcuIfpiobnrErW3U6IlXS5sFBsAAB0ARE2wZ7aHrswf72gc/heNiTNcUAZbv
d67mCmTm9NMENNDUzHZrd1/49BsglMJNZxM9VYAn4CekzLMAv0zVOUr692rmAeBrpoHUdINBcw46
xtlA1mgiwmeZco2D2nFgq5Mw4/cjoXfwEixNTuijfD2AUmDyaVwS4Ars2PA4Q1sgc+pXCH5hKD6V
21wqL3HRMcIFMKE0gGugguNY6NrPTpMcMpAOjaBjyzXlYQL34GOeIyQGhcFQcSJoJgTm6ofKVLdG
0yJQfHd3/A/p1mgeq2hfa7IE0ZXlRmjaRKK5E/HKBkIxNxQQseZS2Ib44Skz2YEHeI4s5IVqQj0a
ICdPVPc2VvETNxIgbIAXPch31lWTt8k1DaPVXIxupNQaNCsj0dSM7JMrvOXUg6YBH3blar7G3Mkv
YW6k5m4wryaHJcM67Dnjy+JazjpQxGMbJcQOT7M7kj8UD3AeE10A+iYIH6ZmfTCwZC3vJo9mVoRH
/Ldwf8AOZ7a011LTQuBUa2batXeqo4lJc1UxFPcAjGj3iWKZEUKMX4FfsvYdXkAjIvgAOAnxYuma
PrL3uG1tzS/hwXsJNNGk4LyTs3/zKDAOQ4EM29xyUckzDn4OlXQut0xodyOglEYTU6iySnZkUFRC
GNqELLE2dUCsFJq1IjR1BezDL0dzWARAliLSZBYALaxxMH1PFwW6pRa7GJDLH/hOqdkukaa8QNZe
BxLuSw8AJtIkmAgkjLU4QJPr18YS39jl1z7oGKkZMkLTZEqwMh1RLaus7Y+ewlUTNA1oAi7eZnGf
WTgzKoVOM2lOTQuwZlm2SH09xNDGWwnQpgRs4yT+fZfH7p5SL3LgSReVdclI9OFqbyFyNOa5FhJF
sbpD/uVs4OrbLKAggtfcnZxpFyY6ry6wnVRTdyzbeg00hycHyKOv9WiPBxbQChXUpLk9cAg3Iu2S
DXKdheZsfOg15SfWvJ/Epo0LbSSkkIA6o3+PNRuIYItHJaAFMUtFlqAJQjYoIUczhbhckIapQ7PJ
sDPRGpru2Qkm1o8RCsdCpQcRAjlI1XTnl6iIozZ7DrvgwceIRNhQuEYCMq4tO31fcsLDu2RA2VRD
QYaFtPQErzHyPvyB75DB3FM0eoTyLTbYwixEiLQwN0zeImTmT1gDLkyw8axDYCo1i4m99oCA2r+y
j2LaPcy/q4FBDEPdNfAyez9oqlOHPNHy4TxVAJ9ICH6M9BBdaBaUafBEgtvznGtOFGYejquAd0oz
pGpgUpRaSL7BSwGC6rLPBeZUbAf3g/1IUtWG4cO8D6cUEwYRjfp0DKBWdRpflcGxqjXQqh0+GmUp
sDgvRcq2xKNsGlln48m3L6bFAkDJEoXXz07DsvI/2CxjfsuRVzSZEa6dpmw2XWs8JMTekzriY0fY
ZGHyu2FJmektoO1nD2xAmIxRYO4d6VeEKW/I931zqna+EBTDgj9zyFRyJv4pjf7KNQSMoF6ijMCC
UQPS59cje2gfuHxYdvuoYkDq1CHlWc9d6uttq0w98PrLXmn8WOepx0iFPxanehg1oKxhDKiBZSbk
shZV14piVzzGXhKve7Yp9T2kiHdHLsU1gL4GGqBj3U30QGoM70NqffShCaZIQ9MajU+b4agtLsw8
QhC3ieVtUyV0CnGwmmCvFRrCJjWObYTLVsNnQw9ufbTRN9rShucxCDdPw9wiqG6Txrt5cN6kBr4l
PhttVmbjlSiEpeoYxGg8XKZBcTkTLQ2OizRCDv3lPtZQuVLj5Wo4c7YGziUaPTfM3kvDOtTSUDof
Ol2oMXWoBOu1x8HZQbCL8yvagassSCuSGnFnwrpryH5knbhE29Rl505t464XV6IClgFto/Ew2Vgd
XGkxlCTEndOD0wwS1NapSxqdskQYQ6vlYNV2FfD+yUSdApov15A+wwPX58Pti8uehL/43kc9ivrq
tYPvt0k16s9ol6spvV/ke29Iup4RwJCWwsa+QkqFfg1goEbqD0G6ZuBlrTEE/Gqj4DOw45sfFngy
hneYGAQ6k1iYQiMk/DJfAMwP5ncLqzBEBpKYtEUeOyeT+f6KmPJG4w29P6BDjTxMNfwwgIJoQUNc
elxmKNgOlhqeQgAFPdxExjXMoiEkRYlGKsJWnOfUvO+ISlEpPI2EGBcey6XGMfZwGQcNaKwgNWLC
o+OJgDd2Xv7FfuuZlIiVBd0RlSFZevAeISjRd7cNCc/l06yRkErDITmr20ce3yQBmTpWAYakZJ3E
8ymkNnbbJ7mzBHCVuXyIOrSEiHZtcZEQKcf+x+DCKqx/2BpXmZiAK02RHbBZlmAYI2tlCXm2XG85
2838iPCXHgECZmu9uDYRvCL1t1Sr9a4h03Ptk9yx7xMGTl4/7h1iv4DPHTHwvaSQNj365C0yJJcM
zfMEi3OcgXJa3nOsIZ0xtE5SZNHAryo7Tt9VXvwY3eV3OMF58VNKvEiEe4mDhA842tuzN+3VrK6x
xoOOyXhznOoDE9kJ0mnz4uscnYrwA6ZEZXrQrVgV1U8+3FFTkufxZxoORe9nVDEql8W1UoOgi6Rn
DzUxFI6pr4GmfkVqkWKnLGm8o5hZN0qROY/2hbbxJAtugaDFbBFASs2n7QI3dS5aknudj9mOsMJY
6XuoEaujYX12BMgbTQXnNfnK3IL1Yeykj0Zubsh9ZoTAXHhr+rFAtp+F6yWY6jPpSm9qXBhlueDd
GA2lt//LWYJZ+X85S/+/OUv/a23TpuN6Dmbm/8Y2/d3mSfmfXNP/9k3/7pr2JK7owPVYhbCk+vd4
C8v+i78HzYkzWlraHv0frmnxlyT0wvVceDza+8uXun/Nt3DFXzYiU0FRJ+T/1Dbt8cP/sxHfC6Rp
8bps10SMqC3d/2ialrlnuFNcIBQao+/O7E4zmagrh36c8qbA00bxAV0V0/eJST2b1YzVvbqvJuOE
Ng0Zf7qbUlornP6frjFxPFJ84EQUbY8YHjSr8abZS4TKeQ4jRqEpoHeWAOc9TdfWCo85s+JlmzXX
GjHFQI5fk8h1UbV0gS7invgjAf9nOsY2MEhvdUv1TPwOOLrKvw+6Cm2RoRl+1vLYEyPU2S0GSerD
uXCJhEs70IAICOsmWcvGvJOT/70ViTgS64WgJ4DGhYHb8dZTNa9c2e9TaFxoFdOXrN0bSfco8u6Q
Qan6hwvkn9APrP8SNva3N/1vcVG9mlt8RBlVUW/fKZdylZjcfm5vyUSmL56l1uHw413siZ9tmmJN
SvpZlw6Sc6BBp2ezwYG+dsJLdVZxfv7vXx+X+N+vCsKsTN9zLOni9/ct/fV/sNKPPhvBXBUDYZwM
gryeEnwytSoXwPzQ0YvgFcdAd8b6aNvNqbf6dSrYli4tUvW5Z9VrzsepRrIf8L34Th9i66knjhGz
ABJyK3nJKYFFNZ2VDT52Qpqcx+oC0/xqB/mObfZXZVsPTg321Yvsp8VpNiaZ9VgRQeMzsZu/Rm1l
HxhsGUNy1zjmFgbe3vB+19SqqpJngopvy4QJsVEk77mXYGCQO5BcOyj5qyO2vc8ovyYKCyV/GjQ7
+oeS5GxiomX2UrGBneWPfIqyQyJ2WesED72bf1goCuL4NSrIOrZqPBz6Emma8rv2YuhFA+WMo+yf
TWw+CCXqTTkPPwej4JbCj7kzpptJiNqBaGjsERGxbsSrWpLqgxdfmg7C/OCu1vvsJJTwU7tDazBE
Cjxvn3nZTv+cYgFby86QkSE5p1nVk7I5+R9hGj/4TUH7KqxHVtzwrRCKeWOPQcrpVoNpEh5Y0EcX
o7V1Elhr8WJHDLlxe4bdV9faxwiY3DpHc9iJ/EfO3muNfMbeDPIjD1pCZvXi05q2xUgK52IzqyLP
jdk1IHf2Te5gY7cQycfSl4jYmbNuor5/DbXHbObnZHOyDqbmamXlS06cO44ik+lLcGIe9464mOkl
Br+OxUEy7OuARNyOICdgWe9TRjXPTQrfQ3obizywdUaS81apjgm/W6DqmiQIvZZbv4hNQV8/Tuy2
C5J5q1tFmtmqqJ/hgrhbcyKwNmD1hPSUYlmpe3e/uAPBBnyIKkCJOSN1m0T/6FZzvE1zQt+p7N7y
Qt6p5BcQU2YCjX8ZA671JuSPUDWbtmB9MfTRc6Df/2Ki4c5zPNexjbqvdq2HuXpJ/PHeSTC2Dw4v
znUGteq6JdrYjiLt1PBvc//153cxLa4VFKAUgnJC0I/Vb2w9dzVh7YQeYL4MyaUtbJawMFL/XFiG
L4Byc0OvGAcTMo4YJDZ7DBQyWfcnt+oumGR4D3yA6xWDpujLNVApqCd/IEMsD6cXc3pzJvfASHtT
oj5riZboS34lbFhqic5NkR6KOfrt5uHVifx96Hv3RUMJSzzbbL7lgZZVrwLrWmLrSX+6IyvmNMdI
JGgubC3/Z7Xo2G2/ba3grXf7eS8JB+iwFtvJY2ejHWYti63gCW0zsi9r/t0b7OecwV533KRZ25CC
a8c70x5z6GHTh1Q2vsIsXtdTYd2LLt5lcfw9OB9JxvNb8GipTGYdwWEgcuFexsyZmnAf0Mq3Vgym
z7J2xGIe8iJ/h0iG58CvN5OfJ/duzW3dcq0xZ16nMGWs3tz1nslWsD0Ec3QVcfhoL7gwEKHTYq/T
GUh3YB4F79/U31KIiqqZzz2C1kgwH8FFgtNtG3gRz3DaskAelFHvy7YmPne4STB3HUbJBbB1lM4b
NUV3o+w31eish+YDa+JraIZbU7K2nqKtcHqm1NM2Hepjx3Aa4O7O6DtYAaxt43GPTZ4VPvGfR6Ho
M4GM+YV/D4Bzg6iVn72KSV+0x3i/eIyhQKUPaF7mJTwuBArLejwPnD05DEDDqA+m8i44X25lxEMF
lFk6IWSN6sfFGC6mP2yMKTpnpnkfi3Gfoc5kYEGHeO7n6WSR+itMhBied+ekRA4m1YZdTz84+zIh
Ybcyd/qdocV8FlN8hg56jo3xYeViHocKvTeyg+rVnTU129iajp0O0K3BYts/RFasx503qVXt1Roc
eDSYWbusyVw4AsUMMs6YNxY3SR13pNxOOyuUZ+S0qHfPPOWvaKAP2m+z/JgQ9tW+e47QIc0l0kJF
xi5StMUIX2nAftu5c9fWw6HPvkZxzureQdETIh94Mtvobl42wyTejF8zvBGaTfKlA+uCkfcpGNxr
bMSHiNhJo4wzLgSG7AGugahNdmiCTlETnUp8VzHUVENMjPe4HGJpQBtv10zmIdgkzKQiXFkGLAtZ
3A/AOQguOWPrvObNJ5OeJYjOrPHeBgwl+uiMcJ9AVDoFSuxr0ddHX4E7NYeHkfIVgfr8GsiZ7fYy
simKHxQ8fD+aXx2DxANM0NMIFyRyT/ANH7LBuc7RD80tGWiwB5NDFFCfyiroKl18Myf3PQ7ww/cp
hQuOo8Yj0s/mhO4WEpsL89vLg1/4ycpdJMR92RgRQ+5R04O5hGRGbDVG4xVrl1ffwGDZLl6F7i17
Ad7djQv9cW2yER05e7DH4ACrEoqyAicc+aXVTgXdj2ihQBuK6jshHeW0KHSpdYVGnudOAdPZePb1
SVVb7bcl0GZN1gKstmRFdmyHwrz6lv8w9eZPnI9IWmBk70BNmKsC22ARhF/ujAzWwiMwTa2G7NbX
YBD73kS2WLyH3USWRQQT0C27U/tNri7HRjveT7Z59I1hRMTJoVlEr/6M29BbsDn1Jg5LVjb/yxlU
THWoJ/+hFv0voYFPX3H+3Y0JIQFV3vXff2us/u0f+H+NlfWXDenJDOBIWoBYdBX7rzgq7y88PZ4I
PCl9GjjT/ofGyv3LRIkaBJ5j6+LW+Y/gQNf+C5++yTwucIVFpKDzPwFSkTX49yLatGmrPM/mtdki
kH8roiPQmyo3qgqkfX9GdV5vaiTkBzcs7lT9UofqS0zJZ9y2HNjLV90s95aHY9/+tgivYa1GNo/n
sAJulmKdRy2OfVBNNXlFLkISKOdJtOmDTu56k+WME9xbQdudhbCMjchIZjdH9GY4uRHGOJvCWwIM
HcATlr6h5MviG9qNcm0MKVQdtGNmlT4lheftFimWUxfbz7LFnGyEGafVgPC29s1qq40btdce+lRC
S2mLfYBTB85o8M772gEsDS9D7d3qmlfl9mymChxqcH42fVN+IAJkuOxhbcI9qJeeLCW4/zEU5RDS
xwiDawdg/GK2jbHrlL3SDrQdMePzYfIieFJuMx57n4p5Dp8m91foDbuGL7ObGLLjKOW86+hcqJYd
3IdL35+iCRM2SnxySq2FnyPcU+YmvybW3E6Uvt4Sc/HXWWn8bpX56SRIJzCvGanFtsxJyLdqW6Cd
+TBuhUWzthAS8DMFRC9M99oWgfVsR168Nbteckggkuu69ubioreq+GNUy4ARt5ToyzGr2uqcMY08
VfmQrFXjJod6MvqDtzjYbxPI9EM7hjvoZrdwSV5ZpMXYi3Ux4J7tzlB39ji+TyLoWCIaX/VURZt/
uM3+SUvq/rOLVTpSQlBjXe+5f2tJC6NlYL5AfEhopyyLxi5DjgccXFeUwSfqm7fWAA6L3ay048cs
Gj5al4MBoTch8/HqX7g7k+XIkSzL/kvvkQLFqFj0xgbYTBrpJJ30DYSk0wEoJsU8fH0f88ySyoho
iZTa1iK4CAn3MJrBAH3v3ntuilvkwtn/XI02RxwjwRETJ/uiGn6kdfBe+jB+JQ3tikgQsbLm1hVD
7IrY6tq1Rm7LxyymPXfOBS656CJr/S0uZf9GozRAjuFIBdF2jtSP2YFu20rvJFz6FaLsvZ1gpgFa
A4AgvjmZoc44yvb1kHJ0r6vgTg3JHBYoXahWsAFxEeSPf//e/XWcN23bsU2TnbvFW+hxt/n3aXlA
qKQOOCEtyVp4LMlyZH71UDuDCBnQIfVUTijh0FzLstqPERnl3mTWSFzjidQp36iHomndVdJY82qj
KX8J0yhZ/tMnfPsE/4BcNH93UwcWx9uAd+dPn3DDyh5OhsXB28ubQ2TAZaK0BK70fIcnxNtayqdI
uU5QYRAKAac9NxwVcUGOB7+O9mg6wLzo9l0Vrdi3xq1yWtiIW3kN181p6NbwSV2aTrR1nXbtJJWH
rjoTYUbk2iw3PHTau/2mLhAuPA+egYVxJW9Guctb+b1WbnppIVt7hjkSCUjdjS6tIZSERtdg73uk
1fmxavKX4tYvr3AzotMDNauSTzNC9i4nzLkire58AikSIYssyZscI/s4Lda4NWMq7swsnf75DKbJ
9//fDyv++sWBZmkykGITtlzzLx9+almMYYkGjeMuWAhcygPABOxGE4NCARx9CciYlgXzvuoEbpf3
xHPg+VCHtY6Ecv7Dbsn+68fscxUSQGV7eNvc3CiJ/7a66etxEA25zTUEjV1MEmdzU5hD1whR+4eQ
8xpwNp8DZE18anJ8bMN8adaxpd0zyTnsJmKOyQpEF8aXqZy2o12zbMHK5AAT5+Gwi1vzCK+u3Hqc
DMfBwhFjmNGaKpx2jVCJq3owWBg6N3aPau4mJ/SzUd/RR5Cuc3nOg8UI//4baFEE/Kdrm4e8g9kL
oqjtmPJPW0xMFb7R3TwqY4unC9ncN9HUKAzhKcW66na3wqq5FhN1eXOcngAIBOtpeqmraDcN+jGt
cK+agZ2tG+1+q4oe4IGrQzQZGk6atZtyFM/nBB92MX0GXqJPTinWlde2/+HjE7d7xR+/pb7pOLdt
MW+Q7QR/PjT0Za9B08NjaMxXj0d15OgKr1VKiVdGJsVW3zyDZ6MwaUPv2vKzWwzjP72IvzQem9wj
PJ/Tlec7lvPnpTCeUxGrJGX3mItiTxU6wYDRuo/G6WNpWZeghsMo6Lppvyhqvt3Y3v/9B/pXliev
wEee9YR7u6He1t//fhVnrkCVD/hA/ey2XB6x/WRpbG9eVVMzQ5RjusHidognwopUKEH/kRQV+E2a
HSv86NxfeVSW8RgKyfaqI8fKRo4gJ02DAwTQNsAWZSoqFqbpwyo1GK+qaNe6bo8cN6gQ61C4EbLx
Z6qViLuzi5a5tkrf2HRkcRyCtJopkCuM/Vk7OW9I/IeSM4o34ossVY1ct9CQGRc1GeyYvpPx3uTl
gOwjyvT379XtyPvni0b41FKbGCYceAyIA398t7rJWtq4b2uGJuulGmjR4e/Yytk5WVjA103S/FQp
g56bQM0chmtDPoTqJXzE2NiY3+jXXJvpLcYQJ9DdfSx8ON/19ARiftrnNfHezDOKNZ33+zTO2rPp
s6DwqZO5Y1l0KxD6juMZQ3jTpNueD3ZVVu27QUQAkd7YWU7bh0nGoRYXOG6UchrXvR4vBWP3iS0S
D4x0IqyYXmzFMjDhMbiMpsRmCDWzhAIhVNPfBVH94ldNdojZsCCLwl4tk8JeZ011Kcruijzg7ZOB
fIwxi8+S0d+LMnLRTfucYsxc5Z0k4LjsvO2Qm1e/5M+nQu3mgYZ7b6zsDSFeudYO90flWN/q3MJm
kmDBN1PrKYHWEvoYXVysPrvYd2hfcWioGp1rHy3F3huw8lU2sfy5XqJbVIJGENo/WAZPZmj74P25
nlcZ4ZeTNZJcnOvdXEsfJEblhanIqH7KjPMYtRB6+HKppSTKadAXcZ8uP+wWo04pJI4sh8vc8q3n
IJtJzvVwSKaG3GHSZYdgmQjTdPFuwgwXL1A+Ck7cO69NKUscrlgHSOdCXg5lYMcrTYuRMBbu93r8
2ZREACUP4wNK9S4XCXm7QH73XB6sdf5FIyDwncjGS2mWlHks0/My+ix+a/OtzeZnITOesuQRvDK4
1ig/suiylacwlUVm8Sjbu9Fx5da0pmfcw2ssJUmY6/RnIfvH5kYTmIdfbmGFE9/1LjffiiK/ei2r
9H54xvVIXUiGIX65lSN1dbsXo0F6wI/ODHoJJmm6UQAWrexcTbsGb5OeUIBE4nB7n9Y6K7u19uhi
lR0fHzUXpDxmFt3tiPNg6b75AeGLAVDuzZn429KK2AQkZu25Y0AOJoPLMP5q1PBZ+wOec2fa0yEH
2wIxIWTK+Ik5zDsCTMSgGZ0j37qzG0cTUEDDKQbazxY7qELfdrYxXYRbjdllnRZNcKKn8KGF+qYM
u7ofpX4mbECLSQZ6ZciA6wLdq9dLm2Rc5/MMtdhYtxN5WKxwbWj43anSgw6ZQaGP1JL8wJI/luUy
nuWy9/OByGBT/SSbDMk41V86QgDDA02ywpDGEacEPr+8gq5qdpgV4nRFmd50Slkqrewp/a5VS1oY
LFnkV3fVDMZ3CoLLEpjBdozYtwCptUKZ9e8sVypOgKWxjnvR3uWQrLI6uhNKAiy0kjX9t+qhFPEH
9nbXQOjiOXqOXFIw0pwvFNRxoce9SwjvS3e7pWPmiqA9UEnZ5KcyYW1MwgjSnIMkkxg9R8vce2xl
GjA9LTNghm6vI51eprp/5TRoA0EEpEQoDfJDdh1GOHolUe8ddAeQPtHtrqwSJray6zfe1O4ZKI0z
ckAGkm5nq2BDXx980jyn3EV5h5mJjgNErPdwTkDxOYW5Gbqrr5fmTuOLj4q6OXctsfTWFG8WIY+7
35khbqL41dW+thENYstxvjfQHkYDgXUA4GF0mvAPkdlZ9Go7Anq5ZFX7g2Yu9Yijx75Elt2x4kJj
GTNMRaNMQCdjscHawSEAV94kKsDWEzcMC1rKCqTHT9ur8EPXXKBcRNvEn+4nsLWn2wJxyaOzwUZq
r2fp7W8PkV05lsWhmHOszU0G1jRnC1mIKkcRfS2LiM30EMsNKWX3HAXGR2oSy++McZuW7oEztXu1
u/p+IEDJcnYAPNdyAzCMWnwbhIbeqsW+S7Sg4Sxt7zoj3mE+mveli2H19zA0kLK5QPHbt9lOpCJd
Gy4fuDPpleuOSyi7otiNFXGJkVj5fYFDqXBBWaJd+aQpmoeUeeVYBU5wILbw1FoSnOnCDsFeml3t
Ad3zM7TGuUs+rShv7yUy+Bbq9SlQ4GtllKkXAf5JA2Kg+XAiLWECbSNT1xOkOCYyv9Tank+5FV1A
o6mD4hrjlOFHYTM8T2XrbIYmCNg9FOzcHYiSXjPJIzizF8pMOtgQ/r2VqPp+1COaZVogVEfgeLzI
CKHgnuM+d48xtEuTd3nla5zvpk0MVdMRFA6ZH/pQackIQpmI3INn8V8aVvHVQ0NcDx2cPL9PWeQG
Gcia5edSdDcWY2HgjiVhQ6R3Y/Rzgt2TBXYhOXhb2u92ma6BBZUYoAlkeCDB7TmmklNT+pfuaPeR
59kQ/sHXPcyzzgyO//0DWiuZQxExPvIVvTBkcACoGXa6efRY+q+7vovCrGOo6MzMvvMt+lPxDarN
NPO4lgVoHwjlDjUPMcZtW5u7lEQ9oZ2WcpTpJc+p9x2t5VL2qb+qAgtvmJFXD36dc/T2y2SH5fAJ
udE9NpgToEoOyP09t0OKQtUuUvbbMhJ5o4y62Fr+/FkQft9Rbv6K48w7jcoLe0cE59KeIIMtQCgQ
Z43ZA0M+L+XRho1alyzqeyW+LyPk3u4lL1F0HVk9TZmRkvC0IIl5j/PN2OrdSm+Lp2QwQNiOVr6Z
4va1tWsvzEAsIp7X65ZVEuI50iXkX2TXgvhb9xZNSIqoDA1X9UQCd3KbdcWLX80jxbuI5dgTYfiY
RKcjGsP9lFDdzKQYu9VFDsE9tTzX9qMN+kfu57SyO8RDcoGnrC0bRplueEI4Jt/tNmOIEJKKpN6K
scu2npecOt1R6UPaByGV25yZUVSTFTcWgMuJz/+i3oa6R5qgvE0nKm+PxLgww5m7apieateZdv7A
tN9ULgQGQ9JubsQEb5AWGustV/rS+PKkoaoBRa6ofbxFmSvvGefwS7xAlgY/uO974+DEBtZWm5OO
bdxBeIL9fAOeodi7iJ1xsPUy4gKs5HPk74gBFQvLeuwre1fS0HYoOl7gVDgglkGgscrUm3yI9d3k
Y9sMXKfZqHRJ4eET7lxsNnYRz+poWyFVA2zkKpOQ6KMY66NJ8pfmWqp8DZRcZLw+/qZcL9qOntGA
vM/fpA9ESDf2zoKqti5LdWrnmAuMfP+NGXpD1x6HOt1OTAV+kAYrjroV6SZMk0b7hW73qQrD3JDc
BXZmdEA5U+7+Tlfdg6KzNoPlvs85Oja9zUBxac7cOhhvzcVThzaevkz5cVt9PmIWbDkboCaZh0iX
9H29sCuM1vngVtusIo1jm2/m7ZR87QCl33kLuUSpmw/VWQTkl/bWbiRx6o4QQlzXRA6hTNYPphc7
qMt9lrfZVlj5M0cdYzSuygBZUJbzsh2mHr7gxFVkl5qyMZHH174XL+S79FF2jJ6z3wPlamHXFKyR
R5FxUx6tL4chF9qBbZ7YY3PwgNfUCqe4GwxCcmoR4ZipBtkUwp9neIKG9h4w0O0HYJHTkLCoUbQ4
rehhQp4b1KvImWRKZp91B3COe4lJ3Z7G32yqbm0kHIaBrRMyGL6ahiP6Mqb3ys30IXfd+8Wut+Di
MDoPpqSUjzBnc+PhWlzcD7OkS9UcL4ZHjtbGoKygoV4ISb7kBv232RMvKt4lFXwT2UCGAbFzrAe2
Wx2ZUnqfNXJQFtwt5oCLAQwlYRdgD0GHB7ppqH6b4qLA2UvodkjiaW1XIto5cXR1tVPQE+8mu7jB
D5W7zG/kfeTyYvgUIZv4jQsnf/KTr8Sahp0zuOVW19MVZALdA/2ACSNI1c7XtgrbCUkz1tMdXI3m
RznuCx09tLWOv4sElkBvpa9NrSnOwnBRFz2jEWPXyXGzaZ0k1LUN5EM7i3uUR/O1qXEcGamB3haL
h2T+EdSYWoZpW1sCZErBGxHQ0IpjW+ADS8R59JwrMJpnmxlyRUtZB8rSwASQkeJ3dLIjH7JNAsaC
vsteokG9ZYqk+xSC9gA/Pkr0zPaMSaBYpc54DIrlafay1dQ7P0cduGEiZhKx+QlCEz2zgd7OcTRs
0iKiDMa5C5oCEV/ugQjePP4kBlhtuCuTU38tCFn5txjJ0OHHGHrS/u7MN6ClAWFdd/Y9QDknrBQ+
iEBQc67lvsNNvkmsVeZoUOLgV4bIbddt44qVs4+8+uiMACMGjjNWN7w1icJQ5MBPylzv9/uJ8SSB
5GcBMesGfy1EVeyiBn4GNc4XQVP3nGONCZyr9uS703A7rbVyw2BuyND1rDBt6kQQVYD3G5Gz+X2y
DfL23LZS7UfLlzttWOQ+OVmanfOZznTeSMkxojaNvUcHRbEM35YpcG/6fImsOpzKKX0OPJKNLcfU
0GL4jgrrOoJV5QHtOSfc0qIDw4q0Xk4lDKq73AIC7PfMvvS/GmRqTe49pEFRauPzmM/o2/JqdoO4
EMbtN07mQsRJUAucUoHShT+u64axKp/eO6GhiwX1i5iTS+8Xb7Lo57Cc6++8Ge0OgZye2Do/tlD+
Dl3j0YCg03N28+fMmSYRNB9Ss8zPFHI3JxFcU+X0ECriH66l2rslWN4N6qD70h43aUUOUXkRYXph
AnKBYiM7BsShdcl89D37nyZH5hcpbhpiq0P1UjiDDEsQ3+uA9LJna77CAat4KM7UKwQwCYkDDHu7
1Zt28d0dacpug3IDHWxIcQhmw72bYVR3Fp4pPQsxmkn65x40zjnl7mmbsXfp+/zZyMGPcWtkRzAn
YofBio6QoPzl1yQH0emIGsrlziEGAY40PoG33yurcY+1TtZVIafTgqxP1Km9Nt3MBzJNUeg3zqnr
Anxq9LbMA5eCiYw+lUVIe++JR+iXo7RzbfzsYMW6O3gNXoSs8llo5Y7/VPhOtZvRFyc78+9SH657
1CRhiXJw55TFSwW6lofdtYIFdvbAnYXtnH+I3gFa0ND8oScaDyNB3U03p2Po9ObJCBI+usrYwziY
Dqbs2A7P1Ed3pzRWHWsFuw+buntyka9c7acnZ+jkKrLwWjqVDgsbg2dLxd+ua3JNvGAKQl4Xtcdz
nGybHD4DVZ0VeH5Qh6RdPnQNIXLoE/e+HVuPjRwPE95asfWq4sue7HeroLWyyDhbyMbnCJdYzqGF
TS5NWHUMXxzJynSnUTTXPXnyM9AbpZPmu1J+ubmpJacm8i51g3/IKmMwR3PQhXlXVresV8FIqj9z
yBX3DdU1Uhg/I8UxJ++JBYGLDtUs66vtSZcSITAUPv6qaxIbzKbdAgMt+5xk9NJ2i3ngntLuHdd5
5wokyamwdwG6W9YoNs5Wt3104QzgTs6DxSFoHxhmQ2BqcNnHcTQswSieuF3h9qIn8oMGEHVMVDez
cFeYJqNxT7/BpQ1cooYZ0BKOKvIx6bxbffxYbGpriWnD5Ybb44a5BjfV0qKk2kr6PQUArOuUNVza
khl/6f01qUo6yYldlplNA3YZTfdmD+m6qV8G5FQmNnw4jaHwCTrii3BSwtKtmtfuxBqiV+U1T6Et
pV56KUu7fZBDMW57xllgBMUxMbT3vBBBU0qf9eRhNpLKXBNQXhcLfE2vB0dXwY7BL5ysfWKtXPx0
fEXdQAqQAgU8oMljwfQXmreKCTbcNFt0LUmfZto0IGZxyzbeoUxeJmN8Gmu2VQO/eJdCa5I5ensB
xS2g8Tn2iIrCqqPMXqCE5OxtjI7cCVe7SKaT8eS0oDEFbbthGfjzhqMw50ksRKHoKLRYvJ4Da5Lf
zyZrUzO1m/uxb8rzxOItAvqNfvLo5DOZZ5sYNa4XhQ8r8f27jGhWUNvovUN+ygzwJpErbqi4TIRe
p3/O47myWrlLek6vNB7VCTtGCh3Wyjc/eSGHlnfYze1zQaz6zPKINyih+maOj34ku4dkkPgiLX45
4SQWoffSYoiY4VtGxndoMuu49mMO6fWHLB6ktWRHR3bfrJ4TgRm/oxsBKCXMejai8X6gfzksJde3
Efdk3S0Lq6BxiDjHbqaRK01YxgEfpkdwPz6ZETXlUeccwX6PWwzYxwbnWqRYmgvL/22bYwjRkqk0
yUDZTVCi28ZSdDePA2vZiVkRdThskpSNfWFsqNxosj40yE+zi2KDTy1tGMfSoAI7uxvnFhJnz1He
kHACpPU6RQ2rURq/NjIl8joM9LYvU3eeoqEEMMUtxq7HdgMS9BXwSB4QPMcYGrOetnsj2Fuu5nET
289xrPbaNS+zSmPeLhj1QdrycsyUk7hitg3cX5EgJ04vKI1Wg7cQZ6c2uWQh69RiDgnr3bN9BCor
G8LAGjoiUZ1pJRhgH+wSqkk5PiQlFOHEYf1jpsWvrsxut/UKT+3cnDqQ6it3bJjmzvnif5MNJixu
SG+unbz9Fhf+t+Y12Kp4iCN/k9ZovoqvP6Q1/vVH/mkposcugNpqCs+0BKnJm1vpn5Yi+Q8HW4SD
18Ejw2GCif3vrIb9D8+kS8A3QXiDGXdQJ/8rq0HCQwibqkPrX3aj/4mlyLvJmH8SB9FNJYERD/3e
/K39/pu2G0343gCxQ8G0c/KPCyGyIiI4HuEnPrOddplo4n0rSR1Xbf8Uj4yT1jiG6eiRV+RhaYmY
DUNucbjJkMIMXZ9qr37GqAZxrVbmZXKp2hrNiPU7GraqgxZfgLwu/Hp7bzK2dUSITQg4RlMHs+cG
wARCuID3oQBhQKWflW6wjLfjWYmGWQ3kB5MkpHbxS8KuKxhp1rPlXY1pPhnxcZT1d6Prxg+jUi+J
dAw2zHxDS7jqk70Yt+RmuakD/35R9btt2WeGN1AWfrWV3Pjx0GLqnbI5nPwOSzSPccK9hfoP1gnL
uqmuf3jjhesF2CZoKsTn4Qkui3+XI9MSym5m4PcWJh0qdnbbPgKkp+TjPu7M5KmxyB173AHmBvJH
Cs9kXRN5HxPCDHXnRHimXTDw2M9Y1cPTGvstveI+XKzg7LTlvNHDr4FmBu43PBPaBf2i7vQGlEu+
NX3Fbo+n26YsI3uHNkPnjV+kO6c/ONGsLw6rCzppyLFCX1gRNSdKDk6yKOvhSAM4pPwYMdyJKcvy
nUuLBY6o6lvfQNAovPZ74VsxUdDl6JpoA2i/R/v2o8/Vne/2FFH39AdG8nWRCISU2ogNVXGhNkjn
zPiuwFiwdcpjh/YIzz6KoclwlcGEmIR+aW8rc1X1I0whl7Vp6x/qrp7Dm1tm1R1BHyyY1XjL6vzT
quDyIwRiI50eJmtaBWTgabIB7uI17nocouekEj+kZoGC+4rvQGtt6/iWrJ+kdWy1E6xyLaASNSMb
5biH+LOwqc1CFXsHN6EwnHAD1mj6c27gcWCgvglpa7L3nTCiVU5uPnQ5dKyXocHNRQOEARiNOcpD
2BLM75EHzd2JqWDoxgd3cYDGFsUZJw2Uo8AOeQ8eqBt4G0qyykuET7s3XlM1wIS4KYHSG+86d2Df
IZaneEjv80R+tqPxWCfZJ8T3b0RgWV6zNhz4ICofS3PNSOx8pFXzROf3lZXKln3eQ67m6xKzwKuL
X7oh/5wsj/ak7+fvuGa2OFA3XFJbe8wg1vXjbvLpGSgXf4MFcF21/veqBnpq6levkB+3AWStbD7Z
ztpHmgVco9jzyJ/20NL9V7AkMQy1y9jJOEH6jlloAGm2LLuSIjCMtdw2SrQtzM39RCRYpzkpkFKA
mihyuBjuqp5u8fs8Li5KxRsehHwXWKis4mREWS4QkgJesKtSE4bZ4G/GYu554I43AfeLcyYu6cV5
9S1C31Y3z1gPfkW29o/9JDD/4rRVAvU+DbKvyvReZ9FkkOwsElOveNyizeTy3Zgomuo7G6ZyE9H5
Yy+vde9/gbwqddCcq7puDv+rn5oSoCEhw79/br6XP7/Kj76J/xB1/K8/+S9HrvMP37NdqmCZaogE
mhgR/vn4FOIflid9np6cuV1+8H8rq6ZL/u//wXbruj4FWZTkmb4U1n9XxLriHzb/PvDtwPZpNbPk
/+TxaYu/umtuJAxKB6xb5azEKfTH+3jtTeNSSxaG0D4OxPmPTcIcRAupVtxC8fKyKULYmHr12sxx
EDbykHsCSCYUWJZgiJwA73mwYXbDtJgWlMGWN1wO/UZGxJ5jXvOr++eCdWrPWmK2mkNGFdyx5tl3
bKBzirzEOxmxKGQOX9JZ7JMJeK/VH8cyyLazsqkOKnEKtG0Rh+S7CdixSPTT/Cc7NcR4ugTIuiwb
L4NuU7fJz8jzQwMS/50pyv1i5tShMv+AP+xfzczKt04tj2OiEXQiADZ9+VM59spXo4a4xS/t2JRi
+stwogaR7YPtPbUExlYMGml07WOYRrNNkKXEbLzE3t5Mhh9Kx+wH3fg9g+T6G6uVoXkUjstSxCKE
0Y6vlYWthHtiupo1/Z6jNT6wB+fQ2mb3vtX3TCXiaaKSAJsCGgtC68ZPnWXNYV2u5BKHDBzpIU9N
JkGWh2MRfGLeZD9oT+WWgc8eDX/v3Aw1WOvrlVmh7y+93pZuthzRc1cTPasENLAa276DDQ/CbSn3
wuc1aBWRTXMumgYKKmvYROP1XfuaZH0rJc9XZEzRpDIU5X3Lg3xs2uSqOlpfVCUOZunfWbQl7hox
M+HAaVrzd4ABhjLtz4CB4cQ9qCrrdjx58ZUAEVmIPda8u2E8slEr5zsrt2So4YNAXR/QBniwjUZo
JFiVcHCk1vjNXewF4ZwGixkqXs2rZu3FtobHKruZd8rPcLferse52rAowG4TsIGYAf9kAf9KVvYW
KPF+DAqG3RnKNiVUMKfot8kiV7Gezeu1LYp31d2IExOMljyHETpn/iMzE3pkTK2cUWfnvBRnI/c+
e9yirSDSY9YULVkRj9BsSDijofG4XMoD/GgewT9TZ95UDhaxvHVfpE+rHmDUeZ3MSMZ9TuGGxteT
UaqaZYISgwhVV0gmtXQYCO62zQ4wBxvZqCEHxFOUhiacDjRzef59W2G48nqiom31PndK0ILm88JV
8tx7g3F0/SwjOHvwBIkLyG+rpi3sy2wguLk0hdBRsKMm9MlKP9tMPIqxAm4F8QkoFHVA1WTvOh4K
SP9qjRLw2qE+8Vvl2zavHbQo9f5YFLdryrcfNSs4L+I3B/36Opg9Zhg4m+MLV2JVBIdZAC/yDdbb
JG+qtiy3vfYOaR8BQadDxoYQ0kiHjTDJRI2pI61bzMBy9tg9mqQc+x+Fzeg501bGKbD7iEfqealJ
xpL70x/QUZvOd+7YjKxgt5+9ZDzqcjBXjUXCMcnTl0yZ73GQFRg9xNeY3U51ozWtFxmTq9MwmxQF
0Q5paVax9YYEG7vEqeLZqb7MnpZYjtKruC7pUM+bX5hLvCF/rE2QZ5PCfCGpGghMoO4SfiK0SFgt
tAECRSvfer98wIsfeoPCBlZTp5XlDd9JLMGDeF6k3Hi13Z88ne/cAcOMiAPqyyxyvD0ofqsY87No
rC8TGvFrtmAG37YR2dXYcL6lMxTvlL3h4PYvvSK3l418q1rjSTMRwTXF8Dppa0s/CQ1GY7lOPD/e
uerN9uc8ZLv1w5/oCSAuhId5ejElhwYqNU28VDWVlAD6W1Xy5XQFu5/SveFAfHaLPsxNbSFD2umn
W16/KhzkveJE2rlUQ/e2+g68br7227wZ0Gw6wak1gbwzBPX3ZnGh7kY4CgyvwJ9MsaZFAJc6Xnuj
R8JefEV+6VS/grumY0L113igtQqX5y6rh29TPYoNyKdhQ68uqGIDldBtH8xJh3Oh0KANLIyy6r+i
wIdVCxrs0Ep7hwQz0wNA5AKG21uwwJrN/bPkxVymtKAIRflvvW3pHQDeI0banZh+yspxT7TufgDk
6ndlUBHlWuy7uLDldhx8KkmIIHCsLh4t5pt1N38yROPyR6/sB6bKSdp6VQ9d6Ce4XhALnfWoowaz
A6CqqTewlpnTh0iiWwPY/D6angcIC5MwNTPhkPNYVJau9oy9W0O1w3UeHioT348d+RFLyvpTdPWL
mX+k2HXWtkd7S2bO28ECTzcLetqKis5prDpUO2F16pdVapG3WsRMksGP8t3gaebC2t7NLh+qcqll
oFDS2wZAASGJfxiiy44t1L9r6ZXmdbCTB8IEL2yJk/OcjyVhk+WpL9ycSjgT34c5HsEgGgcRLM0+
GRXJG7elGYnG2lhRe1YUAK0aJLUpsu/7hFyrqXY2J+Y3M+keqpz8pcuOzF4ye1tg76JMpb4j0XZO
LXJxgxu8ychLWPxoaqqdhqW5SA6kYgB109Ze1Ei3FofllRPAaHOB8EzS7WlqG+pdbMKEnTCS3U8O
wONUAAvFlOjEM9os9taXig9Waqs9L2qmckZnD20VhxQ4nm6oilMStA0oH4yQzfLdIEURmskc85Hj
iow8eoqiafnyYW5NJEKTKjsPXUK4W/pkN1P7aLqKklvfv2BDMwi1U0lKNPQxnxSjB8/tuedRM8xx
c1h8fNlGSrSJhkgPyw+ConQwLPnzj7wXl8nCpUKi8Xs7BvVZenRRjSBau9T6wEW30U1k7T1pnKqa
xiH6ZRDym/jdNVu+GRQ94/GLH3tKkhoMS1z4L3lfnuubA50baHJyss9h4AZvWWDyZUBIKLK+knfM
JvRr0rAhnEeifM/pWF+8CqTqQGi0zx4t+9sMTo+LaImGkEsg2dLydPaCBOpuZHCWC3ad9u5VMbzW
ExFOmaQ1MrRzShVQ5W4hfjW6XwGx0k08Qx+CvVzW40NnN5el4PiXcieZG7oM6HTPoagPDWyKhcuA
5THPTXR7bC0PkVW89ZInbQTN1cYuaBriQqXJWxC0Fz1/jEG8H5Pq2tbOtu0J4UxQjxjHT1PmnNvI
5R/6RQr1WLnxfZS7d0Ve3ae2wopCZcCtYSVtq+MCg1A4zWua6vMY9CHIgmPRV5Rp8Ah3WiKxjRFs
sokYcZYtnxb6Qo70fo3amhuXy96hGiRNpplOALuqlaq6AGUgE5sunfk+Jj7Vy+mNp6qpBUuUhP9E
gGxHhzOQ/ZG7oEJsWxwY1bEqtgP61tr9bgoqrBYiYP3ZEXC/qSdTFkImyM0SbNVKm2N2Txxzswzz
fF+YHftkCj5xxDF91pPccSaBE4CvY4PI1B6EQDDAqLU1TA7uY3r1szLYN8vvYihEXIMW6sxYF2ke
mmLciHa4b4y31vY1lDMWFm0bvIDtavfDMH7Ty3xfDwXEV4Hhqnzj2AOrwXEBjfS8u1QXYu1qvvUW
+5jWAsBuAZnCNeEk6klacAPqniu1gEtMocVoDc+094S3noZqnN9lXl0t5wbjXzWSbmBBQniqdm5a
3uX9K5UZEDsx1K/oEv2A6fI6TcXl/3F3Hj2SM+l2/i9aixe0QXKb3lRWZnmzIbpM0wS9C5K/Xk+0
7oUgAVpoq8HMYjDTXV9lkhGvOec8w2uKM4nAVXoZx/T7q2dkxyKsrG3Yy/MYlO2mzws8EWA9x2Lc
t8UESxOCGN/WMt2Z+qpzK8TT9N/H2GO/VrlPsVTzZWEPtPEqY2tDrlg7xvBNrYkWCyM0cnsXlBkZ
c6l+SvKeNSKPlROjXEtQMJJY/QxLlDQ/z7uIQt4xXVi5anwyg+lvLSByF6BVqwxQ3eSCi6+rk8l4
ECBwjfp+Ki8xMvy5jZN7IpUjrADrduqZwg/1tOEsqdYAAj4SDzzdSB17UEbx1k3wBngQ0bZh/Eiw
NqO+tep1nrtfDgVUR3qX9ZJl6GKzZPiYR8TNdXTf8syv1cwXQ6UEqMe5lK71oLzhoRDmNQbS0mNd
CmP3oFzlbFKQOG1gf5TtTg78wAAAJFZhcgv9Ot2GORl0fvaYFuQK+s89k9gRSBVxaTcsT0DAGYlZ
HrK4RmCSUvfGkhwAf+0Sgr9XBbE6gemc57AgeOWdcRQeMwfsDAt1yCW6yGUJeUp7eB6jdydcCCJZ
QhLniA8NyGHNrnjxbx4wLq/fzXG5ESTP6fc/ZvSV8CMTKDs2ujgdRFw7IywduYucKgXEQqGXBPdR
A/6dVIpbWlanAYUiQbQ7Mu8DeIojzy8aIOBp3slHpKlJyHiewFrG1hszyNfR4WQj1EEgNg6c5NqY
aAgrHvJZbfCzHAIzvsIYOKEuDx2100icbgwOscAjyBJM6xlmU4uA0e/Tfnvo7lrS0heiDbI5OTjM
kewG3ZCHbqK/47UnrvlD9j0oVnFChq7m4IDAhPmXR7p1daLw3xMPsgoFdDVEhLbdb10cUPSm94h4
7kX7XpaEbIsnjbQx52zLVbHhsN1qag1w0hMnIa9NsYmK8lwpFmfWpkLJG8ASQ+eO7t1apwajeaIV
o2y8b4r2qJZI5+LubFrStEAMzLdix9OL/g9W1ceS4soh8LcIzD0/ipLEPeljRAzi2TTKm72o1SDl
QSM5gph04yI4dGZ5AwryTuVu6QBblxEBmRuilPco6J8Cp9ybI3cVHnxOeG5ztQkSGETcYQpiQWOQ
sBknVxJZjljcTpXrQDQfUWBnj4jctwsCxJzsQgXhGzF/+kM2iILwRNHNMut7VHeMHtbEA+ML8dF0
lXsRV6fE2/Wet/63Ry64NeDH2Pxw8U48IqJT9Fq53Gp+UA3KsvVJfkGVb2CLcCFCSQPmS/OLOpCF
PcS5Amyvu05Yx47NsUe2rqeVAkHtpC0SjPr070B06H4mTRUgBA84y1EswFXKw2/DVQKtU1kcGwnl
8Ti8R+l4cCVppNzskbPsTRkeVPXI5po8nUyf6cp7FE2NCmXYIO06ylLcmXF6Jfjg0XVRxQMvmiHo
VBk8I1BZVceEB5JOpcaXDNP1xL3hGi7h2y1HNBH6OejZuCJ030MXmDYP3cSrYYTdgwWUvIQhYlhQ
HMEqNwyTmhrymZSoMhMoGNHaG+494wyYCuXCV6GatZQB4NtsC48ctVDCrVudebF3eVUj7gIi5mA6
ioetpie9uLTrAc6Gda3k9/JF2klBsIvcqtw7hlxVWsA0ZOAMvPhQDd4xzSFm2dQNBY4+dEv2yOw0
btdBguZuBGQEwphUlzM4jLMEVRDEAOd5DgUpCoSKslLynzkLaUk5Z1lH2IgTehSY5fLlkpnoZZcY
wpGwOJNSPm4CNWLsuVW618XKEKNWHslv5kyyoCVZWq04FesuJzGbBLK4nP7owIlxyk5tpLb+Q8oD
73lUqi9DcCRgZ6WAo80EtmjY0dD0T3FQ3OyUDWv/PvL66fd7KK9RwcCt4i81PP6Utw2W4cE2GUHz
ERJ5f0wWtda4NgHozO33BY/JWlTZo6PqU8Ix/iELGI7Le+R5vzpDYjaDW5qKTyzphxktQsXtUGM2
d3hopHey/frOVOIooEJ1TJ1wZW7dMaIWpWApeW95BAbZHmfbv4Eg2du+h4CQNM4YfAcemK53zpKc
JFVxJDLfKey7JG55zpAo3Ax/aw1q4zNFWWr9dvCKkQipv9Qqgjf9mNHAwiJBDsfdwafL44rqnKxi
4GgNOw98T9sg/x5sBN5hiEirOjf8Ht0A0I1/MMGziInhBMXvjsUOO3o9/FjZnbfpYMfpB0Kft0Uk
cDtzwmjXN8MuFzFdK5+mPjirdNylTvE6cBbM/1JOmksD2g4y2U4TU+xiPMRKPutBkGCfYyN/klCm
O+I7BQJ2/S7O5BXjjKSjgRKdf+mjVGFu0seoPs9SvlcYDld9CQwT3LiuOUYtXyjFrFHsM44x/Wva
zLa0l9gVtNXmsz7DU1zPXcvnlUuGUjpflmGbStYleaSxcfF4SPhN2Fod58VDe+RumVbu9OtCIDGU
9vHAyRyAptN/iaw5sXPgd5wGaSKeUWEhHDO2gIWO1WjuFG+SGMrXOXN/p4nw8zI8m0SqxM3CaK2M
3+aYdC+yptn1WBqwTf3AzUiw060oo30BznYgKHVfD+XOMOPdPNj8keqcyhY9Ascan5rD/nTpX9Kh
JTKeWr/wKDmosKIePhvfY9TDuuvdM+N6fOYwO3prjxZkLQqD4CluL2ZAZkszwuxT2gblPhFUmE/i
kPeE01jm5T5NIAPon4c+KYjDAw/ujow+GgEJJpHbCRyZSK03lbiP9mjuLRgdhu+ddBmDYvCeTISz
LgvAXfyx53orFEmo1Z0+jeU87pBlvkKGvlbANWYDwzFvubtQVxgZJuQcn7W9DE+zQG4KUHnjzQr4
nnsGm7WDnPCkSZD6dSKB5qT6+EuNZ1m5mN/y7FFf16lYIBJ8Vl1wacGyQ1zihOGTsoyPwgNVCYVu
7ngLo+kk7Hu7QfGPBPgn6INfbFa2+leuOidbep/6l0eQvXExQLPj3dhhRRNBSjv6wbHdP4e4ywaE
coGJZhdfSWSL5yBUnFZ2BUKZ7a9N+jrfXqHMK1vdD5tuS/5GQ3cA0LzFbXcRcf0qwUVyoGxd0z0P
oL10VdF19r6yk9cuCi4zbWlX7SLlXbwwv6fRSuEtRkF1Svmg7AnOl59cFanbnRrOnclHqV/AOSXS
OeB/wGISWpA0EmsTi/L275FCZF9BpjKUjWn9Po79HzUcG1V/cijeqJGe4sb6ruLHuvrpl+zUxNWd
a/iXlEJ/Da9IwWFxJTHCDkG3771kDShG+60h9pdlyXhImftwoxCep61n/D7Imo9sltEoiOeiI0sM
Hp1G2w1C3Dj4LmimacNorvLhfp7sX1hWz9FiXrOvUfZbus5LAz8PQ91WBae0yXaDQa3JPTmOhrct
jepmkvx8KEjOk5LXMaD4mmitUPpMdby1ajoHfGIcjeV+6Id7TQAsBMrdHJVfaJV7T+aPXtxey3IS
Z5wFiKVn3lEtPWtnjBIVdXqaEBhFMPxoDFf41iQZP/y7xz2aPYMDwHD9J5K/7+zG3IeUhJadVMze
WXOit2xgrtDqd/k3QoQ9ciBuBpiEfIzBpeSrSECNwFQ4pf5UrqA9mP6lyD6IxTvWExC7KjmYKjh4
DBAyYAUc1I+uMvjrGTgTVq1JmxicXvXpGjn9Vk3+TzqWZ6VO9O7AwJZxBzvou2t4Okr0/Mi5SRwj
lZuQQqL4VLNrPJOIeds5pUm8R88wkx/eO6cgFncd3UoBqXJ2UWmXUrcj4UU0zTH1l33kiJs5K8wx
+TeyYSwt452dVefB557kwdRF1WR5n0ICmVwsjfTzXyLG3UsVvRs284Qq9jQe4TamPt7HsnisewDo
ZYabOozCBw5Hg0VN9U5Y/xbSPbiHq1Vxeubp9MoWDAKJUHunJ6UlSuPrwGRhNdlYJ4wRFCf/tNNM
xmk4/v33F80GHVoLyttGGm13dbPNpxwJrsdeyWSFo/DG2Zb7krW06iQPXHLXbiEy7BQXlQjQNy8e
Jh6RG3tzMq/Kk+eoaUlA3bI92DpOdmVAd1coNKZZ/x5m0aW0+oMdygGrhXGZuWN6WL17O8dN1VUv
wi7RlxWEC4qSBQKe3SEFTjpy6yKYJPy5QXLj1STRmc4bQ7Rh1ZNputiy2Tg5TvnGtg+Zyo+VOI3Q
UoOcTi1q0DYC6aReBMa1bn74bECcHAuGn31hwxRvjljm9/FU7o1heJcjADgKytIP1qpe/gY2LXK+
FPE+nxb6Y7ym7BKtZds0RcDRGZTrCtrUJpnkB/8kX3zQtrXsqNr87VJ9F0By6oW4s5ZL/y7RjIzC
jbDJZtzvtm8+q2j0DqSDI7edP4xsQNqkkmOqGCQOFGKQCKajLLrXpJmG68B4qSiic+bzLiRwAseg
Bawch1QwmbfHgv0xhbA1KonGva057p2WWHKZYXedj6boSTOi08f8yA1KrHgSpptymMY71yd3hHnz
uLTdYSoIFyr7gM5kwbvCL0rwrHsJ4aJgnhDU0lF0sFyy19xwuUP9K67EasIX75O118blllHLIUmr
jkzy6GiXZJsmElvFgjxhNBYMbxMX02R4f+dazac6nOQ6FqhPA/YuRRaUK7LOMkbDW0LSE6De5W8i
MDn5A7N2z60/67p6K8b0PUtQIItwYSRGxk6aD2KjTHZyTHtf0MMb+HnYN3RomnsGPesed5ua7c9p
/Ggz65iQdVGUdb/F/ojjUXDrlDXka5NAjQJDvmfYT5WKX+epeVcCmO7iAyXyphXy0XsD7gOGnrBi
JrP1ajAvIm7us3ahT6QjcEJ2v+RadSxVNxSY6Xqy7V84cA+BgJCG3fCnyJxHcM7xnTXEt5olRT65
+Q5BdoblGPZEUzOXIqRhJ2IdVmgCA9HFah28SJNdbuzCiuf0p8ZmxNd12B5sZx2ZyNaygL6cVPSv
NNAunRkRLKEWZeCGzCzwfv52KJnWtYuSV+hAvzbu+q05AzlXaPU3dqKN5NpFlWMuG251ZXZHsobq
tWHM95VOdLRjG1xkDHWnSoFeyuLYAAdx8g6qXZ/pUyRa1WPKhcr0ZUMYxTVaqm2GvfCIOOcZ+c1z
2JZQj8KpB9yIZqAemvtgEO6qa7rPUtozLHUaVuIIjXobByACZBpBc6cuyzOiutDAi7XTV8meyRQy
A+BV6cIqMPXaYx1STfGraI/dFRUzYKCuPpkKNcHQT59zCocmFq+tDoUcR44zSwC+blsI2SUhYgRi
QUN/TA2Xqy7bOEP4o3zYCHUd3MQ07at6eZiHNgEKQqgMXG9dnlbeOo+YFpbBU6wgnuSs4zZG4j1O
Y3WuySxdGoumLeKaorhFzG4LEmTbdRI/CEaMh5ncVqDZvAjKYsai/+kH/KpEEXYYhBoynnP4uKxv
oZCRrdZ10cO//5Pl1C+F7R0DXg1hgcGQNKlr5no3qx8YX5vkKrpO/BMuAyNl3X6V7Uml1S1sAoja
gadHr5upl2zMs14bNX3gU0FyGYVpPLRJj0LYees/a5PROlpJD3W5eGwdTFOWY/xahDLc+T0hJAnD
ktD6JCMK67JZ0mMPy4kwspIQnvjKwpD8FGGjFAMmsFBCnBOj/zJMAKND9At8DA6s0+4HJ8YSoJyj
G6BnI8fSW5HXW5jd2vS9SzUjegpsB7W/eES0/uqls1yjSzxggBjIjCDdwJA/yCtNFrtAoCeXImzm
pMPA8tqSAnNrc7yCki8eIle+bjPGB2Y7PqgERbTbAnx1gR3VAqmde/ajoWDyHt8g0pNgC9Q5sPlq
XbBX21jafxB57+oCLGRXXNKe+bn3PbBWZcaM7iYJfvw4vLAjJ+TDrW65kjP0ufkrdfoOY0u3CtST
IJkADtZIq0WS25QNzDW8p7wDKqdJRFlHukTC9M79Dtzs2S8qvA711TGoYoRPI4hcRrMqX2JCJ4it
I3w5Nj7srvH2FZNlIuh+lyB6thby1BqU9OBsAkQFWDortI4yfxGIQHZQF0EYjQ0ygUz+emVd3Q8x
v/mwOCauE2QUI+Ndzyw0xM5TjBP5aDrkg7Bl4vnGVPFWU57mdfZmBKx8TRTxkf54lugpMtka9eZ7
4Nb5xiUAnRiAdt85hHDm9ZoMgJSsXrS3yi+6XaNg05BwtHPdPeM/kkxiAlSJOlglJR5mWSabMZ/P
el+Q1W9ZTIU0Se711pN/wqZ/Y1cJsuiaUARuodKA87Cw0nJksMDDiVvLUZwCrgQE8SBNgJY+eaIl
cyM8277c8t/jbT+H9qZlVRomNvVXGw6biMnYSk1JsE0C9ZGM4x7RwrIpw8XmnnWrAxUXEQhCEWnR
5DFpPLA9Qd0eSwjf6HOmb0LvZ7x8Q465Y/4QMvdXsZeeMXbp0Cymf/l9aTFjpgY2DoX093lQHNjq
tBdWGc6a2yncmXa35wS5N+3oW0TcXsG4nKYksRhONdaZ2TW1jU2zGmr9QO39QgFmOCiCI/CTTW80
5zjDEmrmWb/Fsq6lX8Q91OwT9lnZHdqs6rBl0xGzknuZ4uA2sHBiSULbhGXH8ka4Vv3EOsV8zQpy
gesOVB/7gZx1Fn9h/5YY7nslSPmLbJvM+Zror6Ju5d1gk7tMRz1KRoGYcIGrpwzxsYI+uPPYbhaY
iySjNp88IbBZGIGe5pzsCsAugD3D5W9hV3ikAgCiYmQGx24w2Ayh2JQskc9ZkJHsVjZ3XRMc2C5x
CwxEX/k+Rd7Y5Q9z32JAK8t47fdMgj3lE8SvHjhWyaoYdAxDLLZeiy99gf1Cqt5D752ddvkTWP5P
RdTuSpngi9022fuN/eaHJBjihtoJEKkb22D9zVrNXMa/KZrnY2B+xIRTrpSaX5jnmpsWNg521hd+
Nll4Y/s3FQ9BVePllwTGlSBTuM2ql9KN65Nre09qGWYcjnLdNdHzQvocMpkJNZATgltkBSDDmH0u
8nJpobQwXYbU0djrVON6Q6o3SfMqAnkdHCt0Ndy9RBY2LuvJfe5JrZlZfoVkX5knCQSnsTR2OG0y
YZI0FP6qeaIx7hJWjuHCvIyT0/Er8jZy7l/nhAwYHTsMMT3geiAPhRjuEitkUy1HNmfyAlIXz65X
3SdFHpzlMsQcoERYDDnpAt0S+KcsJ1pcMSv2/fRPO7lU08SArCyEQqUZfPYEz22w2XRbyq9n2WbP
7TK851l5Iq9sm9s04mV+iTShLFx6e1sZOXh2z37rZVYdAMhuO4/ET16KTR7RbRYOOvllYOZdJC9D
QjpbU+6W0etWbf3qzc59Gfsf5a+4olmsaIrcd8MgqZWBWuvOHVBHBEVLmVxKIy34KBBvWyX6GWua
bt6CEQaE+edYhT9pWd5KJ3pcCMCfTnWUbTm2Hqn/N0PzMCrqEZsN35zQGDcxnYqLY66M34VHteIS
mUDQysqd+iMoKBRUs9wXghOnzMufCAqw/et7+bMa2Vg0dBUoK2Ok2viodn2CUZDl18vUX0VHrxS+
JSkGJ2chGAc/9uglrAsGBDRIoRw+KhcfcT191zndodthpu5JMwxGn1qTdJMVII6NGzLybwa8DIKj
fs1HgOBlK9ruCMuVuAbpXcn+SQvPXKkG90We9Cg+ajBsslru86ORyPCU+Hr0YUU7Zusr9EnZ1lVR
fSGXGSFEcHEqNid1QfxK1RJ57WDupBIPrZalB18gebEXJ0mRrnfFPk8foIahAXQ5tz0zuZasmGSZ
I3nHP4BQKyLJnla9r24+r5J1cdiG9nb3TcLsaabEwJ6gnuYQiBIzV1NxkSHpO4Ce/FOiPKmYxsKR
YiJE/hciH4dykph2ctL+fWQ8waFYlxVdaQI5pGZ0t7P88rFl/kxe1/yH5TGCe5bLOP/QpWX9sQvJ
vXKPWUjjH5v7idxwM3QfwyDROihBND2JRSd24Ok6IAB+S7CbWvt12e2cPALaiGAjbdpn6gO1mozh
KSS4bEMywn2Ychububmch5nPsYtSZDl/Wx2dlCJ42YHQQmUJaSwcECPZlffcVt52NnlG8+V+qq3z
f/9ftIuaiObBZDMd6NRm02TR5I/pa+e6m25k+WYVNuiQ+Qoik9i3X7pxFC+y3xg6E9oo3muB/InY
xXZW9X0dWC3+74ElgnsqiZVGn3AF2WyuJiXynUopvvPY+SNtcSsT7L+iIcmm2rWhICGbBicPq99/
xIVUhc9kz+Efx37DfJaxU6ZzrxUB2DFSsz1+vY8ks/S3YEMFC8N2rXRydqIztIOaNG0Jn2HVAjjs
05cSrvmBgSh+ViK4hc7iRnS2yXU6dx1SGFc6sZsl+dXTGd4BYd7xMP0G6F0O6Thjx7A29b/cb50A
3g9/zMx5HxrjAR1FsQtq7x7mLzmnGG6JEF/ij3x076GC3+TgnPLGwbRIhCB5dKbNUACHG7ZmnoOC
qSYJ5RNR5bGFsmYwx1tIiLk15bBbWasBXhYnhoUaaQAi+WITfz4Tg27oCMKv0o55pNK7zIl/5+m6
UG3RC5IMgevZkFmwQq+ZCrYPlUWrFjuYApncZbxERh2fEugWcYk+7V9OOxEeSHjRV5CEmRLlPpnO
vVG7Tzx0l0S3hgiJbvGvIgAeA4tFHHxlP8UJIsIEiVQVXwb53bG4cImQV/nyl33Wq76JqenRLPDZ
EjnfBN7dzK7H/DCQrdjE0meNhfpLzBbW2WjDBcIII3rK5jRiP5gqwgTVPakpyHl6YAHdQ97u4cW8
oGTryId2/kQhQhNmbsZvapCN0Q3EbRbsrhWgw5agIIUPupPobKeqJkrAesgwVK2CDohOAk1n7Egy
6gf1PPiJsRKahIDoMr0uwBFaTUkgle3dRlU8kT6w69GkbSJ6fRz1E+9HKyP3WuSUVTyFABiI+6Oc
dz8p0H9tle7CdrKuLWeqP7BV7eX0uWiagwTrkKNs4wxy39Sg/yAj0HS0/tK+YgRp56ep7tY0Vm99
9RCAISHjgEk6DIkGmATyY+LBNF9i1KSJbg7knsDfY8tirZFbKMsbFYmDNN68wnwxO7SMyEyfyK2y
m+xbkoRDOIQT0UroDP3kziKiiLQ1piboOsCLGpz+NKmIBAUtGmSOYuw3pR3w+3aXGTPorLEcVW54
q0ijOkIN7XChP0qXEt7xgJPMqHF88ZgNLResRn7AtRhWg6ug+GggCNXzlbScyrNuuaXnA2Hnruye
BKZ//Bz2F8+G5o5QxdOuRbkWxuTsgKOLXTNB6tMfCZ0EAe9bGZMk5VaAS5TdP0yQTGhSAn7F/lCC
Wljlx4mYekRwXBlLsl40DKUrFo9Z5jM/viLMsHp07OLoaYAKn4K9jVzUQ/Wgi3H9uxQmmjSSUfJt
nTOucZj3o4QVvAGg3HtYLS3Mlio00dZqjAvTfZ4P4DPdljBk/EbhSUB9SXpkx14gXyanuhcJj2k0
GNvIMK5x1r7WNukKs4bIVHb6CQMEryJ8GZ3eQ7/DaTE7lxzlxOZfxH8YQ2LmqRjEp6dhNVKArZF5
9ZGI6ckgiJsMFudoQbiZI0EoOMgbR8NvZKExOA4TvCWzj5aJwnbWsBy+TVvDcxqAUl0HWzbKjSv2
2k9ifYJ1WM/snn0qGBPibA2NJ7AR6Mxij3CYklYeRM11hNzR28SQfAqIPiVbyoR2vCN1rDPJ0ODU
XpmLJE1kenQ0FOh/PlhwgqyBerVOzJsDQajTKKHKp0jUP0d/ibbGDRk576WZJK88ll5dfWbM2W8J
gCINKppm8REQkzfK6U5olJFq4u941MME8aecmufaXSgLp09kmD+hpuZkjfqUC8qa+Ct2QyafjEqG
+RsTzbyavAf68DsT9lIQO09xxVNYQ2XSfym95S63nXt9FmNc30Y+hgkHnlPBK9z38UtP1pOH23QT
Vk/jGN480/gNNR+HOhKNbkfJxdM7KitfTwHMFofcEYZyMKWsEaNeVRNiVRaIz4ExOfzZSj/c/007
f/9/9TYHNnLsgLjn/7u7+fDbdb//uz/rP//Mf/qzzP+wyW/kX4IzmOAA/rb/Iib4OLfY1QvfdIEp
6P/lv/xZ1n/gNvY9E1mSICXJxPn8n/ZmN/wPJ3R9qHEuKGycyf9vxARM0fiv/jefLRA637f5NzZq
NxD/R5CtE1MoExlCUGo0/yyTYBuflFtrtBjEOsETo8q33rIYeAZri2kaa9tEbGex/GTNGK4Y/5MC
CiYlR8KpKnyFTWc/tOUXIX/oi8z20e2999r4Y3J/I1ZHXOs12b0zT+SJODuz7fLdLJHkOOPM2umV
BKIQxzIxC0tuvjL0IN5FjKh2ixL9IbIZhAZJx2kSm9I/Z3l7RjCI1dUf373ZXvVJ/sQLxF5/oWzh
/1X3H15POGxBSHZrNKzrMpeJZ/jMsmfXExU+iBxeV8cvmHOn6AmhdZIza6d5Cr/NyWJglwPkS83Z
J2BwpxzJ1W4j/WkYLptIIgLzkLTNulXst8A3IKSTzpFv9C0sAwWswd96JZcaQybmcWH+7PqGeQ2i
+p1tMHVdTbxDALu06hkycOyQYWT+4uXmp4AsPvbwZlfcK3zuQ/9KngLmUifZILGXAEh91rkYhzEH
Fe56UXrCOaJLwaCO7sJiDukv813OdKXQtgBzmh4Gj7Up2gR/GyYbIx4dxviFNgNYv0zOAM7LZed2
hn1fpxYtQByugrCTG4UIEhq2Vp0SZGozckBCbGyzxP52WKzt88L6DcamOfTKvDhz4O4DvyOcXzrf
dG+/ro+7esDFsRoX7U1d8tfMnSFhtcU1tlgzNDkz6sZtnzugA7hP8nItE4eoEWvcd6YRE/Tmhdr1
1B8SOq6iS3F0LeZmMLJb1ZIKQjjJltoi66BkiyyU+yY9uXW7c9kWrCMF3aKcgJA51qyg/DG8qQTa
MJeCKR3NHI2x8+lXD6B4RvoAWr8GNi2pyfNKFM0JYw6Ysw4akgcP3JNhCglwYJ8v0cHWhrkyPO+5
HlvMfK69yxg/sP3QAK70DrJwtqM1nVd9Md31AkuzaKJtkGAEbzHQBEgLEwJBlJTJUfRfciBphALo
3WbHtW68GbVbnF3tnilKZoTDXgboazPrb00MGSt/y0WD6OVUz0ZaOfAjSc2YZH+GdMVpHgnwQ372
NBUlUcBqfDBxQZx9YvWmFCnAbPdffT7eBsJDVwbRnCTc0Xq2bDZAl1GQoZ6QPbNIGbXsHB4SJ/Mv
9n7AnOWhwU8j88nm8kcrtzCfWHjOxkiSlW5/OJRzvkO4b1t3d0XdJMwX6GtanrH1AnsKLgHGzzCe
JX8Eq11Tl2InioyAtVlkB4zwu6Aq+i/H45FBYLhqSW9dFQpGBwMi0uLzlA06DVsZWU99P9ugGovr
jBXuUAX3cYbbjbDl5oAkjTn8KB5G1mUMcbPHUFZ3ntOGO2Il5i1i4GRWwNFZtWpYAztaHkTcTKwq
LJda2USUzrjrg+Qc6F0D6SSlBUxDoj9DO7t3HZIFSh5uQhp9ov8X5nGCIsJhcbnlGDu4S0N4Zvbm
CAblheQ7FZzBGKJQKjgL/r88+Sss1JzGV5D2sO6J8totUfGns8itoQG1tr4h3gyjwHnkcwjiIL/R
q4m7KBMAfTg0wuAIQKTdWBP4kzFjEKdXoA230YU0TxiHqq43Fn3jtg2Gmxsaksbc3qsB19KsvB/f
n62z75JokS33Vkj+7OL7e78vrFtSj/mqGmoyJgw9SqesoWlDXTVTV7HnCqalOrGRBv/lGbdI5PU5
YAKF9OqGuhW3LXO0dUE9vWoytkesxZJ9pFiYYwZbYd9krDpX17HPXgzVN9umHM8pRrC+aJNjIJx8
pbwufZpGD3ZCnzPQz4pfw+PGMUQ4nhLnryEki8HyrwLYAzFteAxDq7rC3WBdGjFCslkMJ8gpG+NJ
b/SIERtPTFjRZkXbWbpcEKCo3sy5vpqN794kJpK0/+6yOt1VMf6GgGjpJocZxsy5tb85+FBYxPap
tUngyZw9ADICfDNeZFHTys9Mg3fhNNLTGRlYn5l0AWZepJTn12gcnohIhm7lVMUdCZzJYS7Dl9Sx
mltOq51Y5rEqOa2CiOjlxlkYb3rPkSzeeFWwcrr5HTEBL6mEd2+Y9WvqNBGg7nXOKOmx9h9sBqwX
6aHTE/DKdUSw6FsDcR++LaL0H0LPO7hDIVj6SYQeeXxeVPxtBV+R4LQQn24EUpGKpN22RILhTuNU
Gkw2XKAPBLkTGIEd68DpTI9grRkTzwzjXhqHqS65Am+zRaPHOgpjQ2DvlgQpClC7enYeaxV3R39G
INWojIDo4dXHV8oKHQ1VRHiyO3TsDUfSpxd0gJyDpDwGpBxy81aScPfiVSErXgliNXl5KlY9LmG/
EdiPdWPKF4Rqh4kwK8iPxi7u8GgVWX4zSbvemAWJzy7ulaFCzdvrmBA/8FetLGrU2b+ll/pvkdsr
blJMHnnkYCCVIxneLO2a8eKkNfPfmcPQUfeDU3qrOe8/ehGn26R7mGvW0Myx/ixT/uwtAnZlKX+8
Kn91neRRSlOtCr15JcTq6NVhdC6Rfh2J199lKpuRE2KHdDB/rDLECiu1sB8xnaVbxxmqCXu9d20Z
ERB8nVqsilotFiENwwsmHYaN4aVIjX1gRuYdooYRdRWGTErJe8dvXhO7STdtZetfd5AXBfsTF5HN
lBjfelO1JYcDCfizicLDWlqkrMyzEqXb1Y5NZFPhToOEW69rzEXrMrA/lRP+mEzW18Jge+AHI6Gl
fv4ntSf36BYuT3+pMGQwmzHN5IfYJaL3w43DvJRdFitNCQCqbwDS+nTw6t0lKeyA0TPfu3vH+Yka
5VEfsQFRCsldXB0n3LIEM3JP0mQfkdjE7M15yZbi2jNVRyp4NyWeWFmNx33cdN/U0QfbLaPD2Djd
JiGrxqiorsICKxMH3llGAQhTlyzIRoWXWIGQjH0iTccEcYtju/dEjnUn3+PNYxaIp3k6e67W6keM
nuMgsI4CgzeYTkazuM2QhKbLPYoD/1q5xgeKaPPYpdYZItOV6LWQoMtPdIIaPukzeIgJsGHT95BZ
yT5Ju5BM+bZ/LEBEIxLpCNDra/AobA28hVPSemvQxa9NkrvWs/w2y+nBdtMfN8D0E3dI/JCFKdZQ
1SEwWmyfmBM34fzlh3yKCvsT+8CoRy720uab1nb/RCVeEoHgsq2js+PWF5X8D+7ObMlSY9uyv3J/
gGOAAw6vu+9jR58RL1g2kfTggNN+/R2ojlVJV2U6Vq/1EiZTKlLsDbgvX2vOMUucCGN3tHyAdm6Y
oRqxX+3Y3Arlv4N557VVPx1wq30WuPuYLFITwmMjvXfw74+q9qEZwAk7MEk4DTabYhXKgPSUmuCq
IL51y6C25XMZ4cZDC7uKlfOWOU1zKYG3rGom7U2nrzSOGU9O9psPWIcnLN0wnRwP03QnfsBEPkHi
WpAsiIeAJlBr/7SSUiwQWUy5/nwhtwJUUQR9px8vrjcUa8sGnQCQB+EVWg4mUfEK5oRxdXSxa/qw
OM37qvIZVmXoF0zrR9cQjdRXLBrzZ+URWBQGFHwVbsTdNC7ugGQUKGZQX3XN9FmHGcAnv35Ti0q3
EuI6ZDPGcJfbbGeBerAdZ2lu07eOWUnHnhIPOQ+0XIrnVTqZV1Wn32y7UCvf98VFJ9/yrm/3RBLb
HMAl4hWzvsUtshdrIjprtN0fjDBSMr/V2QrNR1xCFMouIlZX+L8tQ+wG2+FZQriyIfkTo8/EK0JD
izRHDdOhdQiK8cWzO4yXUc7O88xkxpoj5LR08Hc6fdA1HXtJo8QEoB/wDeYGTT6Wp5VR1a+iC88N
gQMdzsiKOe4hEOiRcCG6aytF4zkKXHjGvc4CCorcQrPY4JSiUmGeT4xlFBKSOl9BbutVrftffKOA
AOjIyYRgt9EBvYGAa0AhhS3dHJNzMVQftZW/NK3zCdLpB5lFvxgw/pRLMK5Ipk/lXArDcg+T119w
Yi/1e3MeURFrQSekS4LnOe/UOioW//fYfQjPfihgdO8MqwSH/IBHiKCKfgyOuUmnWXTmx3K8Qkrg
3wzmX+CI5IM1KLTcc8QIvfDp2KXNe5S7Z6kCrI8JRVBJJPF+FpgXln53k0FJTmyADkODASKlGbgI
oQzOXsNAARGN8jP2q/jR1OWpJkKwKOUhCIf3PpN3R33lTQmwSygkLFF/dTsmDBwqbGF3Rx8AJJAm
yZLIJFQx1eiAWNO1RWBNMVzibI1Cuaiwn6oqFNs4Ju+vNMMd0qTwYFJ4V2X7FlQ5/h7dbPx6RBnM
MUzABLH9l7JBI6IHNMzuEVhxTvcx/60moNhkaUU0AH+Uuq22fWzTME1tbla091orOky+wdPX3xpf
lZcINmkiZHdP8CiA0jiAIkwBZnRXxqseh/gvWKzNha/3OVx8Ox64UtLJos0QI/bnjJFnYP1VBNJW
qbh8XTQ1O6jka9+mJyVk7hGQQ70ck7EC3QOAsp4uFTPco4LYWZhztOX9wE+T4OnsoTt0eGO1PI+u
6R/MhnOkzpzntIuSQ+43E4naoFsQr0VFRERYQvBFm3koSpW7aEBciq5welTudLYi80adXR7ZpzZB
1l7twHjPOV32wkavLhDukcM3zuiT2og6PibERSXmF8WS5mYqQOEUtAIxVgUpY1OJwNhB5f4h5vr7
EAKaCY0J3q4R7gnCOSeWjkj1jbejm7wOxexf+8z4RADlbIIw9NDLJ2BSouZlwjLYI+uozEQuInxn
y1HrcQyr7jhSIN2m0qEb3gwvqeaE4bYmTcS8Es+LH8Tp0mtcM4mG4fR9llVwlPcmmIwzpeFjMAwc
3/zfEk3QOQ+APM3m74l7Td8czWZVRJvEG2gBVf1GI1rpW5RQnpz8XT7H1aU3X/Hxp09e3Igr9tt7
0rjqEcYQfxyMpx6DYRAM5kmmqcfsbJBE3xiH2o3qsyNGtkEUemaCrzp3FyGsrk48fSsUd/7WjRac
iLr3oQW/Sz+xd76Hrv196jk38o4fExc5cFPR7RDpR+Vl1c6xJnoeBGuTRYVfP0g48JMY/tzhI2FY
4fyAW47XpZvM73ImbCuktPPra2Q0MbQNnsB0tJ7GInq0BoRipX+RNm3kDMzStjjX8zjtBkbkGzuV
NxDtyb6i642BuKvJTCxOiJ/FAY0Wkm5q6kOFFXiVtcNZjKyUYpiYNSXgySvaDM3eHUf5NMqtY7i/
siSYnlwBVsg/SLCUaGP7jIaE5aH4Z5o8L32RXstb0FJAFU1hrVWvmpM7cHGSnV/2+ChSAqN1VZxo
6GJ3ZTjmutQLfcxgVw0nlBob1CK7yGMArWYaBJIEo9TwwfC+KQQhxzbFPWtP4bTtnC5ao83HgjaL
M0c0ZBJwYtaDiygG/M6l1BbWNPKLFtU+ElGDY1IhCyCa/bfMzB7KfOJ9MX8im/vdLIhEDTPv6nCG
3U4xSVWJHzFlJ+16Te4ozADoJol/VoN3HZvJvYZG+tQGA6ZNjb2nvbfhDF8BQ8EyfZNTdHfxJK5U
3p6DhqaEz4tI2YBUFK+RtTZ9jMglW7iJYnDr9+F56PceE7UNgFFaS6mXrwdpP4NsJsuBUcUwY7EZ
rfYnSqn4xPJ771ROUnlsgIUn7APV6kvQQRYM7DJ7b1B52/5hVlV9CgvWumicj1n6HX8dwBJLkH9m
lzZNrfmzR6TNMbyvt35F/TYoE2ZGQaaPDK5ZyDieXsOn7Y/uQ1tb5H229fzY0PRbt4xLNpYxj2tk
yv5hyMgvgFbNnTG9dVuO6cXP2ne3JVMIbF671aUyX6hhhxaJPtiMsHGNU0CHjQwErGW5CsN3r/bW
SSspq/iOd21QMTi71Axo7u2oI4wP46Eap8vQWti3y7K56OaOaI3eatYsWQXTl+0M2QE+NKg3lLs0
v/BDKegVYz9ve1ZtXOlMin7JqnoHsAwNJebliUImC7Xp26/OHOzYAStUISpkGwvlPpsxW7XzoZit
Y9vSFphE/4jA37sMDqtk6CVvVZnP+0CGG4SaalebC5HTW2QkjW/dSs7e8HABzMtAHWsKvwj4Mviw
9l1WLuWmUq9QEPpN0HAaRp60azL97toLVSy01d4KjHFLCaQ58pLIkvccgUkND3YagiGtVrEN/RCk
vRtdqUiCg5/F78I11VF66dsEq9BPpXMZyn6bw7F+CGlHYiI4hOGQnRITVqHHYwBnz7tnwy6CC1g7
NXNbO7zRByv2Kg++69S5mQUBDh06xiqWTGGa7hLiFipS/FOqxvfimQN86gxnLgZNTxhLb1yu7dn6
FoMmQtfW08oewm8Fvk3OtajfTX/aCx8KSJeb9sntHaT6ZQ1UO+VWNcWxM2xWfmtiDkoSh4mWRCH7
3sVOy7tRVg9ARIK15ee05FmtysEAGK1QgrZLuIY1IZkaXG6XG+GmcVz7hBWb+q5hDogIyXbaE6p2
OgYCrs4fpbxGOKBsa9zMLTmxXtPf0sp5KbxabjNsJGamv8WuOteaMNuRTkHiiy8/Zz2Ks+Y3i/aq
i9uv2iexlsjB34XkC0kLvamevQC6tam/Ew31o3fExcBdvsbAyKOEL47cwG8tTqxOgk1SrvlNFH1M
AhebPloXd4XilE8zvao2virUvkXYYBI2UG8JarAkBjJvNaW1yWWl9oSQkdXpwnDGAeRFMzSubnwB
CQ4ObI7AaiTJA3gWbCQh88fZojWPBfqOAb2nRcewHRW4SNpfdBVYtuHebhovt/fTpJZjgLd0XAGq
BCXkyTnJLgw7bo384fol5IbA/hgF4BlKAVovzP0CL6LZjKuCED11IP93w7SW0cgliJLTHIfnvpTh
thD9oWqfSAfuziXNxT4ZbKaEgoybeWJ9TI+qS8RWNc5DHrnWrkKkoOfyDSHkm2hZY/MYg6oqXkKY
QU2dOyiGRoWVF6BYXpGNYcwTKpkBZ3kOiNJoP6cZ9ZCQB0i14oTy8dL3SGlsecxCAi08YkLQOpZw
LYeYQfhxMAjGCWI0VHbbbJMZYq090k8P0vRBafPZtThGdwgNHYsqLCXGp8qIDDC63+YYHieZdOg2
/lCPoWAj+uAACT/jaOsxO2fMoLlOL8HR3DfIQmcGQ07L2kFioiJjD7lsN100/FsvCpuXsjbOpgLX
wKBrj7JTr0sP+LOmscB2YKykztG/tC5ZYvWdDbVA2oW/HQs26uCEG+QonMjRNZwIBJMOs/pkGBla
7UjKbV5LSV/X0OnRbzRN/Go8OTzeYxWQDJBEP12cwM2kkzO4wL39sxv9L2PWb5hOSHzxZzB5BdLI
SZK4qAySukc7WUlfHZKaCJg6oqsL8Q0VcEcbhyShOkx4d5kfZEsEoz9tdKNfwgpBs7sczOvI+1m1
DIGtgZxFg8Vz66O7QA+e4a9hGrKd/arFHkaxHABypFclkaEM3ocxQ80IK3tlJwYAHmLftkHZNytN
D9nNmKIQSfRVWCWeEoxC2Zh9hyjTPgWgwzZJwWwaoAtJawQao/Qvzdw4UnHVTtFv4K6EJLIb4hH4
8apEfBaM4EiU37p7rdBhRTOw1MUpXmNhRLnqoEsm6XoatLsp4gcT++W6Qh+6Ua374Qc5ny4iCzNi
yIh8eSKBMrMQoOAjyzwPqy07yWwH2KBT0GjsJtaD6WL2azKyhIZp75QEGiQjDPgOmlUpmHRgQLgn
Jg8nBd8002Hpavx5bnU2jEf4FDtKOFDXGK3miGma3cNRBcgl9zEkH6PN0m+9g/8y8NWVoK7HvvWt
0+hO/YH+7rgdmqJe+XaJh18bTwN9/HUqGe0IN3ifwrbD4Dg+SdP98q1Og0kar9wiuOVBzL40dlgm
bwwpf82xei2p/kC6Jf4mHEdUmDnYOp9APuG9QS4pN5mM2l1uVps6X4If5+Z59H9UVN+P/19P/W1B
J/ufZv4Eqn81//X8fazK6c+j/3//4r8H/8zwmfozrPdt4m+84H+DWb1/eZDLgasy8pfCp6v1fwb/
4l8+8a+uL307cEmFZ1r/78G/a/2Lf2WZPqNO/jp46f8vYFb37/HNNpfkoEjwrYBLWTK2/8Q1JwCm
t4Mcv1oSkNFJKOdWkAR/IFBiTXhvuAX/WK7nvJeEaAzLAL0L1rlQ5tqix3gyra7du51zTcbQv/hp
jvdgrh4bFU3nRFP1C+zlJRl8K8f76IhrwDiImV+9xSNlkhwJuZqQBUJbPpka86Q9L7ImqRnn//Ej
5vBK0AwoNIUssUfaD1qENX2lsR9vSsXwsJ7t5FCH1o/MtdWuoyxZ2TmeplkaHHl0Fp8MOcnTBOEO
+Z/K9TfSVZqDGbmnNmWRVH8gn0NH4MQCbfOn5+H+v+QT/1V2xR1Atm4B6v5fvl5pBhL7JaIPBCH/
g17eDqUXagvIqam7LyX7h95KyKdI6IiaH01LoV0m7YPIf8aJBfa0GH7CwAhBNsxEK6hsHQdsWVyY
f+gaamynrqILrWRhOPZqikERSIsINCcjzYmhUnGZZaNW0mUrq9CLaQ1JCn4ZJIECKucY1bgRxoSu
itDJbhyCGaeCNAhtuTrl1MGZZq81crvd/nFLqhJ01ajcPWG0z07EeuRZTrkPPCptZZA/2Ccaf6Zz
oh4kPcmCNgd38GS242+vncj/MAXqwIRwqCrumtM/f7UL2v+vghVTQC42JWAtz/LlH1/9n55cjXh7
8paM5crw7VUczCixMftUI431ui8/seCDqo/UNWqi10no+x+2FM7I1pnpCCSqd8qRrp+QLFqOt7Ms
zEq6mosboXMMrWV7rqfs9zjg+zXiZmtztF0VEXgPTo3kLaV6OGnPGk5jlWxzRgpHAKCC6Di0l5Hz
hK/9t6oJwWozfGZkxeEYmdl8haBXQLzTNrK1CXXOrSAC99+aAluV2V9qt4iO//xF2X+LqAafhqjH
YvLGYsND+NdXvMDwO1stCLACQgPTZm4KY1IAn3iNU5sDr4DchHJkCQCl781bv8GB8Tl4jnGER3iA
9bBrUQPsE8ilq9TadaHdnhviDM8J3c5/vlrxNx3ScrWS4IYAf6uPKOmvV0s14EY2fdm1a/8eAN/T
lHY5jhKwd26t7mgI5Z2cPr4OpmOv52iizecD3MXNqNZZnXsnzvzf8L8YSDApigwa/pwyCuskiuIp
zCHgC8cZadAkxUaXI391O9WXyqfmMbTC34ihi7neqnXeYrIZLtGSWYiEvB/B8Azc1f/weZfP8xfd
FZ/X8WgcmSZFoCOXx/xPj7E/DW1NggwoSjkF8EcCtbPEMHJETefLTJ9/i+OCSSAW2ku9rTDIn+o0
v4rethFIY2Q3AI/Z6fQ+MMQBKwSLc/l8s1nzGaJY0pOX0bkl23TlJnQcaO16Z3GNSKK+mzo/KVqn
YWdHHEi6szFV+j/cUEDhf/uA8MO5mxbbnQPL4q8fUJn5kAZTirki8AXiHKs+0CHUl6i8eXkfnowZ
fgDw1w2ee1JsCf3a1w2f2JyKk0DF4TBo2tMvnNeobog8rgmBn/01A8AZ/n45AtWLCdey/FPkFYfI
z71tmmYYA4IrmrD59s/3y1p0cH+9XySR2J7nsGM7vFbLn//pfvHoVrVFq4Uz02OUpNG29+TP2pIn
i4V25Sn9bnawYqBPWptkbn6MEkzdKE9+AWjRMJANuWSQK4IACK9G1ouq2Agv/+Eil+/0f16kdHzX
Zc9BykeN8JeLlIWFW8AbGeIWJMCqgbY+jyATuMJEH6Xip9ay3yDYgdzM4MhldFhI4kI+K5wW6t1z
gVEkjfQMtAwUMKX/P18fdoC/LUpWIJA8OrZj+YJFaVkG/vQ1mj1nNZE76dq3eLDjGTNhPIAeJlu0
C1CgyjT5BnbyimuLbAlky+sgDwA/Dgsre5mu8RbfxDJva5fJ27jM4BTDuHqZytWFfpuGrrt0vvlp
VlFA2hgKhlpDbIgK5e4wvhGj7THri3AIJyYJaHBBLesHQGDsT4FBdvKhxEZ1EgwNxTI9hMWOemmZ
KGaMFs1lxugs08aWsWMXL2TIGHH9bF3aZTJpLzPKMHZ/Qp+Ee8H00qOiW3EFJu7OO8XYeBgEc+iW
TrT0nTd0Lfkem9OV92VPS5ekzmVSimvx7Y8jWhii+4Hp1ZEHmKKqGiesac5ICmyryS+kp6TxJhY3
hNOkJg3i0067+BLZcUyQG0FYLXlw63CEc+iFCzA3vvR1Jc6BjYbDhGcFQ9zr3xoDdZtOGWgVFqtu
GTrXGM40jJ2D6eK24kWO8YHJbTqAso/LDoWAJuZVPtBlfoCRHu1ZCc6Q165F9JWH1p3GETbJovsh
etCkLOWn0flpVd1NwU0/9APtl84dcDxza1LZ7UUcOAcypmMYHuY1gIWuUa2AfcDsXSW1v0UFocoY
MoLFp8pDmAPSIC4PMQJWWewxkQitlfKsH3JJRRz7U2b2nxVtu3VEGvEWiTsqpNZMcUkJlJoZ7U3f
aYMTx57PAI0rBuh1nXjRup4qi05O6tDDNwdMv0UIRKnezlK0zJgbvJtTcmwAnDa2Di5RUOl7J20U
1FMhUMZGALZS96rngAFM+Tol6AvDvFjaJQm4G4N4zTwKypsDCSIujENa+fKglJZr7Zdqn3u0V7qF
D4AHPAAEftSSMGOUtL4nYGc5zQhVyQH4o+NfGKjNbagRhtDA7+OQRMQouPckQ1I8Vl+hw+ZoEImz
MQradJSM405hFXda9+SX81eb99cuFNb1TE9iau17MvMcWPSfSe9zmvVEl25NrYOjz6OEKCgcsE8H
J9fCEGe4/q72yteQLfq5deq9N81fmv8XZPyQRC3hoQZFoar0vNfwxW8OfNC1tDscFP6r4wITkWg5
RUwTLsyrPRXXJYJH4AsCFh26rHBB8WGMB0MTftC2gAIK5Gi9l0YrS9LLdSLa9T4paCULmpEaWzPM
xU514G5Tz8d3bXyZLCRmYDMx1HD9h/mZSf5emnaLtqXPD34vQaEhpijbFhAr1P6UIISgqD+QNEL7
IqQ0RIi3zbC/71Ho/tQifGywLPdOrHaMnZk228zPo3L5ceUt4WPMnEQMF8UInhKYYrvEJQszUB4d
zhn4gkGoJ/eBATzIYEJNzZXVI3HD0l+36PuSvukPyVjRGiTeZZ+33XNW//Jb+6mMeCnwP4JSGODm
9lCAwpgjvYRi3yVtdyg7NI5GOgSoMDBlWcCH5s6++UPzWwSEseXMkugSrhxUE3taJqeuCIGgxoQR
4soukfWiWZKlIkBgCiBdmtcU/s8+qTpUXyFetXUtu4c+ICwwhwG2FtDx4rLaMa1mBhyFF7N7Sd3y
m3ZeVTo/9pJCd6CIpLNC+4NzsnNwObQhZsD80xOEi1R0GPayjT8Ie4rvg1ch5OlsarcKmG3cP7Ti
2Wvd4tYI0ZFcEF0mWmBcndfsWUE2oTu9B0nm3JopBEUm1dMAFZfd97Vr7bOLYefco9UNYwato3b/
YP6ibmAMZWCEAA18sujjN/3TiLEJRQxkjXYAHA0WkhKKrO+u83/p2N7nPJe7pEpxkXSBDchfvQxQ
zBgC/iwGuNB4pv2h3tdqYHidlGQrLArp+IE8LYAnEyjTgjkruX59tg8mNuWUWcmefif/xFFQZ7J/
azUwoTn5TM2wP+gZh3yCG+OB5Je9W8p90rXutRmYDiWqvdkR8e9eEfdrxDPBLqu9N8PJfvQTtv3K
SDHuCt+grt2CTh3Xfoe7DEihs0lbpoREdaLPKdx+VVXpAo7tb2Oa6FMBCHg7OkN7wuC7GgLYpNEc
6a3vtTAhp+E8p6o/WQkdfSHlL2nH68nz83c2XJgIw7lNynrfOi0IAgsRHVbcDvfm3kSHval0F51w
Lh+gGtCzz2Elx25wGUbscvEo6bozqYoCv9sYpZMeSVCeUJ75YhmifYCuQ4ESIBpQ0ZNHjFTI9JE1
0r7/cc8yzrlOEL55PtkrHA7bdSho3dYJbUgyJ0+8WxREIrq1Jt38aeJfRxXhBzUsbxuNM86HiPRi
zpvrzCKXtg7ta1XQhYwmhIbeEmBgLkWFN+LXnQoiSrRhw56IHhJCZ0pfk2K6BPfSrQfJMVKQJJl9
z8VPK2X8H1Xh9zKbGTIQ7+iIiQ9NFzCGMD2g2cnqcXgaSvYmf8BfBTuK77zmrUSjQ7ZhcPc6FAvl
NJAIwPZ86oeSSGlqDDLp2lPf+ca+pjIFC82OoPlFnblPylHxQZN8cWGwwkPM3x5agokldCMnDVEa
Mf8tibdvjSXG0mCEkEi32JMZ81XkoCuQYxOzeAr6DmNtW0huEdZV9ANgkifiIepB/5AlFuRqABXo
NsHRQY2V1X5/T0WKL032zh469snzRpTKGKmcvDWgpY7fUQolHF3srYgCgzIUQWoNBu7VrRdQU1Ls
68heHj4Jgd4m+CpzXu2x4svtMFfnFkMtq4w/QM71DzIgLk2wEDEN/2nI6qImBo1GOIOFLk14Swb7
RHLSU/esR+fBeNFFi+irfzatQ518i+gTJ1HN2DrdJoBfWrWmDcYk5NT6wcE0EzSogBS65AA/6ljo
4RYa+il6qghAdnoPb4J3jODRcg/V3UMMYnb5S9W4Z21ne3ARCRYGoFBln3yDL/vOsPLTX7BRyQKQ
ivzyi+xfyFCmQ3cgOxVLRcMUryVGI7zWC4hqViCpJthU3QKpGhZcFWdJEj4AWLFh5qtZB0d2kXY/
etkBb1mxnWfSi1sb2pE1eg+0Ly8x49JjgC3A7eH2hjHgLOVwQMKGB3yoOVYLXGtaMFvDDHCrhLzl
ShroHSiuZoFyuTBrFiVCB63LWrBdKfwuMfUvOBSYcfnIB416/rASYofngpBkQ37kA5kAljM/B4sQ
qvLGDQ1Dxs6l95x18nmmqbAyRrboBWzQ8pJxDMB35uOt6dX8NrZwYSbw/nCSbQRoXfqmwCQaBXFm
LTUSbgDI8ln+lhONeBH0ItgRGLNofj/F19C/a9mIH2Wu5LrINmTSDe+J150VkwM3Zm0rTKX2xYwV
1Bh+ZWSd9kRB0NfPvwOrwU1cdBBfAiomPYJ8mIcD7x75qvkpzXQPUN/+jhwYZwIAhv1UZeMtydvv
uo7vo1nklMPypDiNgnX01yQfzRvRkqVgeZVAE04rpagbivlSnaq4xaoBZuyM/JZqEFzTNqkhvPva
gk4i4rPbqQxvIj9If0KfPaEuy5ZEkNjNvgzweAcZaWPT0r4rGe6mVkNGQuPsGpz5VucQw6vnb24T
AnggfqpOCU1EXIsLwZ4f8x4KuOcm+wL7wzaPqEfLGUssrd+NCRfLLlCWye4xNWdzi00MGor55omY
qIziI1gCUItZPocXb+B6uiUgFZ9LAy+92hAuUzDvKn6TMMUTvwSrsvgOj7jD7XmJXF3CV8clhrVc
AlnJr0rWgoxWGsLTDjktksHFh7UEuSJnoaqxTLIqSHnF8ICcrQDg25Dth/6IsGwwTr2oh0MucFGO
1gQhDLl4jz44YHE3BP6lUqN68H06fTFKzomXS7sRBiijfBZaRNspLC8xQglQZGaxCazXJtHuLhuK
cAuheV3Z8MEQ84+cuNfIeOBGMZvOyMZhVhdteoo7my4oNPw3ByLS1hBdu0uIxRWSXAxGw4/ShE6a
9mWyoso68Hi2W6WGYpvm7OGdmMj6bQQRovOIY0FNVxChDJdF91SBM1upCB1zHSPX7P2kfydrAZJe
07LAEOtiLs9WnXzmVZ3dk/6DaJXi0dCCiVX5O/Oq6dgH+9mJwzdey0+h2OmdkZktzePm3AURmRjY
3kEoQ+SSlYFpr3uDxKFP48RH7gU80NDHv+8zCReN+UCOGp/flh/Cr4A9zOjAXKR1Gzd0652DmkX1
xEUGRr/pyUwwtAMu2EK0CQrBQaCEVbemjZ/gisgmexMbzWc0jD8GOyVBsELnYwV7FC/3cR7lJsq9
37IyIyDSRx3awUX68Usuw692QpbHgnF2qo7iqvLOeBWQt7Yhx4DJ+Ahma9wGbsTSghaDTglIP4zS
7VLiUEevAZ7Ne4rC7xgZiMUExacYvXCmgEDvgr9RaEc2LtE3/TCdTQHjc7QWndpyJA62nHLkk1tc
VVUhNA7B1Znkiazjudd7QrZYSqIOxWWwQOgMYl+MHgzO3K/zjp6kLOWGDod5n2vxuxItynqrfCHh
HG8/fiiBjvo7sp5TW7RY0AJw5IQVIcqxSuT/wDYvpJzs6Ux0JwTtx1F73+KOuJMOzZ7livhECqa6
ULlqrpbKiFNhzeiYzG17CbgmAZMsU8Q0sNwT54yvacfi1V5iPAOejI9O3ZZH4qoIvACQAt1+Wyd5
tXZml2RYnP9hEHw6yblrGnRZHfFbYwdGwkmp6qwJMmEta3EkZO8yuuMrbKFuG1fUq7rsTprPRocS
4I/j1u6pG5Ec9c6ws1GCKUjeBAvFexzO1da0MR/2BksdbZlN3rRia/dusG2iPN5xghlL292aHbju
WbUPmY9CrY3Nz9E06pvV4sw3Get/SiP5MElMT4VNW1UtbO3OhReLNmiLsdraJhKXUZrcLDPbKRNJ
qzc8m8u7qB2PRcT85hR1wAjcOAOXblcdWIR9EfjXtFHEiDmtty0YP2+E6T6ZaKJWbU9A3BAgVovy
oxWFP4TZojQ3MbG6jv6V57V7dvPpIclAog0j7mrSOL8CFWIvzwzinoDjXk027yx+7B0TSQHExBXY
QPGV4+78yDithop2FEMsjaXtUhZRfUAfg+CLHnKypP92HnDPMaXktpds4IKQ4ISD+RqHS4XGpd2B
3qPcs7CRuKOxnWxHHCzihstWgAzIYmjQpQrvg6tRDKfmFS8CRsJEv4aqJsyG7dypJ5wX+MzpzMGK
iwk6pkGDrmkwNpR5L3oR+glCkZOkBSFaFLTjHHJ8yS8YtnYSQzxRHED61fJCNDOQPcKEAdRxSF7y
hZ1e9ytKVcLkqopdtwceVvPrqTDvURlA1Ud0uDFHmqiZp8Zb7NJ0zXR665EKDJr6PVuoEVkJfWzh
gjca2EZn8+j6DrwK5SV8Rzw5YeVPEPqnnal5HuzJ+iANt7tWzNDWZkWBWrBH3qoOlatNHqLubEVK
Ew9fV0TJYxhCbnS7+2x1/vMY8DhCMnzPESQBgm0wS/jjx6gNiyyeAhNYOmn6AGwBNQeOgxF4dGtc
9b1y3XzTWiOYX6BrKh0vTsR31M90wYMCW42dkt/Ts4tZY/xCFPFXSj13Lv2KxkSJVLtNl/s+OJg7
6Do7+MT6rqp+45Qo93NWor4cavCNEEy3qLWerZonoVdJd9um2EZ4gQU5Pp7i7MaJRuEPOgWxsfPL
pD4aVQgQS1G1DdV3nIvqeYrNoyfZ9BIt9H5qkLl4CIsMi/2Ak8KDIZJ5i9z/TfgMaUMfkwHUhADY
C/mRCe00b8i3tT9yqFOXUbAKponY5CoaTjOtnJ7j7DHRzsZsfohJBdsCMd0qklpe6R8QppeOPzl7
/hZ28GqlSLfq0iUhchpnLJAUOLFFyzorOHZp1FmBGIx1OrPWkk8lVzMDIhwPkaEgM4RVeqzL8sDK
+GRL7uY44bupbYzIEERpWgCRAeHE1Fr6+fdG+9BaciNbj3ln7EK7RzitMLInukGOOnm/8QBxIUkY
XgpZGhekhzPxXQKBjTIf0xwOU7788GFh/fvHsv52zAZpHIOzrTeyzF5zgaMTHR481CFFu2m6Pn4T
iP+eBddEjh+JmbF7lmK4+ih4cSQVtyqAT7oaeSrOkU/bsKk8EoSrjlS9ejr1AWLHOghOAc+TN6Y3
eikf6URjjgWCUtjCConVEWsxecs//SFC5e/nEztICqZnRIaGTRjbIQe74wzbxVg2LahoJ7zZ8R0x
ckpj1P9yl5cuJSmA4Aj6CUEbNd+0mZyBT7eNOnhO8QU+Mb3krYUiMWHO5av60pWgbNIMzSgUPr2L
cuDGmK15mYvhXs+gbvhPVz797VcXOSSCPfo3Hu4anyQt2mb4YXX/AQ8l20hP71CSg9aA1WRHhX1O
GdRgX2duqDz3LqIETRumGPDZKrilHn04jRLpwfb6D23xsC4Igh1JEu2tIv6H+jK5hUFPbRUjeqLx
dCT6yNrAtiv2M/tXgDr5nhqIsUvyTeBLPWLq3ff/zd15LFmObNn1V/gBxDOHcgC0Ng6ulnFDi5zA
MkRCa8Ahvp7Li93GJ6y75xxkmWVVVt4bEO7Hz9l7bejLGxJ1QXZ6+RPHbyofI2gwWzOlOBmi8Tej
Qp/WyqahtYYbHTHyQbZUWjnlsm3ATK+Mij9A9tpOGiQhzKa7p0d435LzuIpUamwm2RItgfSdGWeg
RPGB05Bkv3gB+V5+C9N5xmGWrxVOtR2xpkffcT7M3ncZKxgjjkHhrVNHrUayYfokdu9pR2c8+kmy
Q45yNKT9lE4PpJc/DFasnjtj+pWQ5kiciH9MG6wluXv13OC98jxjH09bRGLgmGnJ7n0XoxR5I4Mo
FsroDH5kPpnPs/Zx9HTWmsJZTvaUS+Tc1YVFLWUWm84nJyuXoznO6dl3ql8Itmcekjg5RD2OUSFp
gk9R/1lBVngsYVKvGQQdhZX723Vh1NZa4BDmfGUMZ4EeYMtKwGaaLOHFruvwEmCQVUWRnV39uz6O
DunsvYYeRz72ZtKFEnlIcD6c0Dbf1x2H0NqEaWgJSUDTsJzr6RYUIsEDldeYlBBfwFPqtk7t3xpg
uSs+cxV4y5vvkpzq2kSppi0NnOqPrY3jTt4zLOij11pn3gpn4jTGMTjwenwAEWUwxzUqEy5J70wA
OHBLb6YSHmLjseJ0ylqT7tK3O8OYXmNcFutOG/7S/ASVstr3duOThVxh3y/OcUdMcmEVHCss5qxR
9ukNHZpqOrtpcIvs5i1x1PIg4MP2gbr6LvRLpUFB7GjezjUqyOOEAtnFE3Bvij+6aNyBUh0mtrSX
QadNknDOjuom8GSAAV3SxT0RNIuymxiqHe2RtWjm8bnSmC64xsDW4HXMYnxyKiIn27/ahkYg+sNE
TEyEZU+rOEsoEOcEIPHZxTtgtbA4lhY/KTJG+5olby2BFc1CxdoKwXhPuNsuwXYAaOexaTzw1DSW
TR97ctveMHdA7zH9kZEr4GSFrWa2ZmdLMqp+Ou1VGHN4D2VfwGZSWKQr8wc8LWIE7GjEvVyqomSZ
wxtZJ2m+9UR93/G2LqQgX8OuRSiZ/DZICVoP0Vge3JhdWWi3fKCmZN218pMmqs7latutmulJjLim
Nlmyk7kLoTgsvqIlOMcc5WEczKT+RHOInHmZHxY3ekoL11olnsUqtDj3JUTK/azFC3GhTF6RCh6a
pY6dG9xnINb3gTBjHILgGERtAxiJp7OvyB3GKHqNOzggxlAfoKk2W3DR/jFqmKol/su0S6a2vMwi
sUmKRGxbc/aNTMaRFVlanSIdui1sdEUxR3E3ME5I6RnIES32MNnfgAScR1GmHwXhM1dKF9wexKlt
RMHSm0SISrsW52OMkWubh35xBG6brzHr8YIp/fjjb699ig7Y6A4+7RCxxgmzdH2uj6YxTO88Vk8K
OvAHkTKnSc3J/V//SGji3w/ofdBL7KCfIHdYnBsnLOIoUQETWtDdSSriTRAACG0GhxBtOCxwZgRl
kekdx2z4ULkxrkfar2uas97JKtD/SMRQlGD9fYPef6SNCw571gCu18haEOqo4q7ucY3rmnBVeyBk
rGZBNhnWL7mgvHSSAF5cV2/Hvm1o+fA821105xSmT9QBfQA/S2aEzOVDom9j5EaAGCbKyIbaJP7B
YUVpHbkVRJLhrkFMvc4s+1dvIKZPR1luAIXSYWoZKZiAZhdE/30kSL3IWIf8mYKky15iwlpQZ1eg
C99Gj+SKSKcEDOJOORAFlzB7RoNBgCRpkXXmUHktyaGYnfCawyLZKeoEeIvK2uDQogGV0rw3G0Yl
ITYGAjR5krvlHnPHDJbcjJ11H9sADxi2bWRTHkuFPy+3sRsPUzzS0rPri3KJ1R7ze7P4qeO2uqUT
58iolfXJq8yGIaidHLuprDmCUZr56UmADroLq8m6JsGbzKCf9YtqkFUQ5GPhyTmOuDPuacjc2Eac
PW9RjksDfW9Sh2Q1JQTNGug2aN5atI1yw7kH5MMzQLyE38B49Ca4PindlV1btmdJ8vkWnliyq9lE
cS7uyWcwPqjz283UepvYd8YNktndMFYt1azOU3CG+97nOeg7lIv0+/H2BX0GxBUSRThjsaDsk7t2
YjFU4bebDYyIRvxaQ5I/px35fGV7LHwT6o96Z9gxv7iOj74IqNlCa2Ff04y4VsTONwuNtj7LRnRH
c7An/4uzSuXDte44+XMXIoFHezKdGyqfhs6Yh/bfaO/UJM0V9ERYxmJmXaCTdxwiyjoniKNjbqkN
nZ9kl/va7zBP4gCokvQGmugXzmli5bVpSkYuPaa0847ErvXPKRj5B38mCGV0bn00WudOh/VOeUWo
BoAo9li8aMRSPrTYhEuu4ynryi+M4DpzppqwGKnTJGdK5US9RgM6xSiYHkWS+vvIaS6FHz0TLnuB
JEd/0LAnwjnt16Y6zJPbbkr6qOug6L7pN00kgxFFaImAgqLDxAhLB5MjQa+1gJtXP2Rm4t1D22ln
EpEodQZdlCJat1mfjCLC7oZq/SDKTrFiOgzzgnm5YfWdNiakRHoKXURfUp/4UwRFf/22Qixw7E26
7ggGrD1CHZh7LKI2YTuj0rkHjfl7GXucvAsEVDuMD3WKjCbxnO6QGKg+WZK3RtZ7+zKOr407sCgA
PM8Wh3AqJyNk5y/hFf6ZhOzHlqbJ2m6QtKlueI8klolqbk6Svg8TMry0qgFekzZM55Kg4DCLEzIx
x73Ze+KInCsLS6ztVlrrMKgPzzD9C/5neG8kTuxKoYxdUpssyUBPZ1jcfkhjqmjVcmbXg8xiPkgd
uCGnX35BjLfVxy34xogdYmkOQbwfJYVpGz/O2A/I55tWTJzZYFgR6RaGwQwocenoqHLmBEixSzmH
dy4hZoE2O0XFkap9ONGlx3TrkNrwOSRITBYwGmvo338cLMFAMpKvAgvKW810CwRJpRnzXvY8Nvku
En53BN5EyQTuEe+pvwpa+6Yk4EAZ8byFmfuyVD+T25m/HFJ1fXiAGcYYLZwR9PpxdkfgDvc8QvaB
BsS87vM/iEsAU6ZYGqkhSLsfhpd0GDTGxLwPDUQlHtMBc84CZFFvTU62ilVFnyWt0s1UhJ9VN1z7
Qe/37YRfIrBPAH1Bq4OXPMwu2t3CwiMFTCInFXxAvzB2IRV8imnJzD/ygE5NXFIlaaWYU3XWafR+
sT7a9OzkvKFfeZHoB1e0PLoECbb0saWwfBP+/uU1yW7sJRFwIcKKBkR3nRTFYejvmASSvlnzaFk5
w+dZsxMwLGBCxwPu4urDvzGUBzarDdydcedIxATeIByeDd2q8UPuXECTIinIo+JInOMaRAbBPh+3
6S2siFrgoYY/BRyd+1yU68AtP7IC3Oqsc2lp8s3YBBnr2eeGg+lo5++z7460csovmRl8Z4N4aURo
N6Pl0jdTeYMkdR4RtSDnsfcLp4TDtGDE6rW/As1J3hMM5zf5D0CxhqXHEgBVJ/CIeOXWYSPfalHj
6QIEwwQKa3JqPdtehsQkVdnRx2iqgxghpqXkOq6kT00N7fSnznw0wAaFm00DeGUYFAdatrIpZ/Zk
HXjQyB6mlmCklhuk/LIDwf68Df1xpgLVlOrywfHoIi3dyZToGqp6F5mpzpxPN1jz/KNhEXA7zDoA
s89/4szgXF2k2Sl3slcZU+wt83jPOMnbMB3ONvVAF2oiwhaQ1/0yCjzTHFJoHeaXQp8EIi+/ztlL
4ENwbZdftH+hlcYDMTaNkOTCw+wMKj3Fw0hOjHWx68r+DwSLN5l7Z9sKf+P5DT3e286BGhkIMO6c
dhEBPQQObZa4+6KJnO0ZrkabJR8ZtPwAv/vCKHocvOBt4AQ22Pswh/3VAeaQyfxUiPY3iaLpEV/A
LfdcQCfBj+nM8EFVm+zCdE0p/5sBIc72MtnNnve7DwcsevI0UaB3qN22fZWP6z9jqUkaPWtHSvHv
UGKOyxF/W4gbWugyu3yK4Mwh6/IOMaCBBOrg/egFwGqX8jLJ6W4CSoCTITqgetlHFC6D5hYUmmAQ
1p++hFxvMmXfLrL8E9pUaj6Q/CFbvgswCA44hN7GaAQewQOTAMlu4zrwrUoACnSYkQ/N4YGVGrYC
kIVS0xaqQaI2CWhNjQfVG8wZkIVrPgOUsJ1R0faqkct5muFg2kwvFFgH9q6T0JyHThMfMtAPlfz2
Mvc+XoY3GG3egYYSI+4TcJf4gUrh16g4FiFHp+ta050K2LYnTZoQmjnRwJ7QDArb6h48L6rgT/A7
X5MqxpE8vbR94wWI10p4rLBTRriK7d7aFEKCDfJi0OyL1pg+YgGvudJcjEUTMjL8q5qXockZFgiN
EJQGvR6iazRdgzTip9jHM24O9qVkghRqEsdElT8kg3swh4sFqkNqZgeqky8fiEfpLp+lZ/5qiCwm
cZnxYXQ2NfXD1vyPWZNAlImJrnBKkLBgQlpwIU5Ovgki/iVxuq0Qd0vDmcUH/bTB/YmoTFNHTPAj
ffNakyOyrczJXWPUBBqgWSVWgw7NFzvP9c9h1byQYrXKNN0Epxd+L+cu1tyTjolal95MzUOpI66y
Abxk9BbnyQGa4tlPfoZymhBCImk0V2VuAO2FSINY2KGujBPuWAGIBc3wn1qTWQgW412K7IcRaEuU
QW8ZLfdTaJ4LU4eSpAgYL2hgD/+Tmah0M4PGdt00jOHroL2omZgG7yezl3fVhjh0exu3ByP/3KeL
yyCOvee1ahlQyJRM4lrId1CHP5mJgT0F6rBRk/mDUN47xcOf0GPg4Vuz1kM570OKjtLzh5/W7b+w
Ngzbwak9lFkJua1QO5EHzqsYkNfBiAbMaXDRCIOnm5ZHxbWddJKg4/LsFYemxOHJTEhHwmYV71FJ
zmW5o9/EIcPIdstUZefFH5h70AyXC+4VrNm0lNAoSss8etjWoHxjms7NFLMqKRtCtXKFUgQEB4f5
HTLqEGDCZNMq8MShYMhtuz4Fq6mSo4wR5mSRPM74dMuKraIcn5n2Z/usNnmea4fUiMm3TjV9CXA5
CqVJHK479DFn8I2/MKi/uAwAXSpoho/FdDYTuqMtfnPqbrwgOIPyLzOj3I8JNN/EF6JHmJ6jK9iN
VMe166oXJHHsaYaHIsmsX0M1VRtMHIR9lCnExMjZil49Y5+a2YMqwz23dECyRrAd+/Ql69AnlZnY
m3Kefkghulu07dfU/wgKuBViOeWexXBIdm99mzX0Dz9a6SAgdq52ZGMpjDgQNLCq8f7MIPyRtBDE
ysPRwXSwWHcZbQSrysdgaA/HwIOvJGKLgyMThP1kTeNGzBE8A8QKW+Y79HP0QcbBrzPEImQp+GN3
5byJzeCSjQncAQLTGkCHc2QRRBXCSp1DPGHjYgFvVTgIErTXE8welNEEGBL+Amu+ip8Hy5lv0jN2
xGQ9xCbrzl9y8v9vacImZiULJ9h/ThO+/nxl+U+JCiky3gjG+R/3VfHT/i6T33/vM/T/4y/6d6eh
8zeGzpYVWJ7vSsdx8fL9X8SwKfAgWgF6e98zEVhaqO3/AzHs/E3S+3X5T9LyAgyJ/89paP8Nw6Jl
C2EK6Ok2zo7//W9f0/+KfiqOzgSRlt0//f4frHD/YuzBjOpJbTEMhOdLqR0Bf6f4zzGeuLmIyX8V
foPk0PnK23hnD8PBm+2TT9jgCvJkzxF9BKUJ6WEZfuDmHFC5spG5WqCGQ9CI06uALLkao4W+/EPf
Bs9uwxSzmuXTMlPCTJhp1/NSQKowZ0b9af4nvidzYY8Z78sYp19FPL8GdnhAADNRwHj52kZTbbQE
rnRPOhy9+y7NiJdDzH/gxRF8Yj67U+HuzdGBuhb3LPvReCAH7Q23l9xbs/JX8CNPaQhRUf8cf3fr
//1K/v2V02aNfzBzeEIK07OEI3BLmO4/mTnUtIxRzJgCzb85rPPFfRttBNAm/O/IBUv4X3+a+S/O
DD4Oz4VJkhNKSaDT/3ifFssQi6qJu8tMUaNqMGnjD+4XzNLzBBSLd55/s6AC00wZA/Dhf/P5/+Jd
8fCs2Dj7LJdf/+IXWvJJempkmcrD5NEQ5eMUiGee0/scDDYav/bdMjAfFAyCV5eahyTo7GWVyvSn
aLGAW8ltIsIWCP5/4/yxHfmvj7DnCJfgYDswHXpJ/+RNw+Hj9IZDtsgg2+loNfkjMmLAgcRjUjWw
LxK3RJ7rTukETSuxn+0ZMGGu0zWjgZzNxmcon1dzS/lkrm37y8gZvFqe2IXqdbayz2jKPqouhnpY
0OaXdu/vK+ktW6gupAfptM8YOAtlH2eRMbX+VMxaGnokCAn2kaJn4IIPaEzwNt1xQKVf2vGDbgKR
PZVEK44WUFjNfWIeLQX6MmGWNpJKiqMuI6NUMptd6KJs+CYN7QmUZwW8BRXJtyWjJjHKbuPlRgi0
lyQuCLkvXm+v54hoxrxFIGgRStNWLyC4OJIoDtr0cPhjMTBZHa9KzuoUQOEbFQ3ecoNT7WKRxzqQ
y1pyEZJmjxb8vJDa6pLeOusYV1ryMwebmszeXZxIUPlmfGcwKWZ3ky9ORCSOz/FMDYHOUiN1ucKf
weADfzAZsrIy97lOp3Xt+U/ezetFx8129fxq2jXjAEDdBom0Tk/4UC0ZirWpRczx9Grp+NoluS2k
2UZ8iOM073/9RXRMHgodfFvpCNyQLNxBh+LOYfQQgTFrM/gmhhV9WGb/nbbBC8aUgwxGb8387lel
goMh4xvNmhuK4DNO/8uCxiHzyi/Of8jnfSB63B23PRpk0baQzFBcY8riB2/J+PXI+o0Mwsii7sgQ
hKDJrnJhVZDKQcjfLhvo3w8NjSgq+206t6e2QYJUkivcki9s6qBhNZ6ahIq0Dr8tl9pPqEPQla/0
pw+lTwAGAm3MDKS9P9L4QfFAnjHgejzdCbrPfCdwF3Ioa4V3zW+ph11vAi+SW+2Pjqsm8v7qpLTX
3EowrUtJf42rLwccd5UyD2YMyH3Tocsh6cvhQvR57l0i13uKRrFT+uuVY3ywDfmAwH4gxbkjzTmO
1QEeRLYyddAzaBseNErUlgzoQodBO6RC46p5JB+m3ANX/2JACG2ZAJJqvMOJRasg29YAZtemNjSQ
OG1O6o7k0XNKEjUqqM0SQ5LyguY+tRBrQsHYIkDYpqRYTz6xSBkuS6VbjiTLoMoERyhu0Piem8b9
wQR2F7oFdRa+sgTPk/Tv58l+i8nPzlmE2F6fqfn028AAWuxrInRy1cEupwcTLsOh1plm1KZvnQ7p
nrP3YqRnTKWVC57a+7gg0Ltyg2ti1QzK8pNpf0fdo2PYX1q/7JIGXpMKzt/OEfR7UHfhaMHvI/WC
BPEpAkThlvcWE2sqCVrSLjoG+kGwhHhheb54OtpxOCuIOPrBNKfukxPoU0B2eUyGeRdATs7v4ImS
1b6byDln+nt1jPSVPR4XuKDrlO04mJ8Ncp2woOP+KF4zeL4B+ekopQ7pD+O+C4UnSmAe+qy9UmSs
eTMuvQ5hB1X6AmbkuYUv7pP4yCCaMKpgjztnbyGSicpwbZLqHqB+oAmwDkh7RyB0MEl/dxL3FEJS
WXWcbgoDGFXybTbwUl3rziQ9fiJFHvEqtX51akmX73x5UR7dHbo2Th5e6+gX8390UdUZFdyjmODc
kiLpROkna+OJ7hXKL/dSJ81TSrY9eOOzQ9Z9ROb9hJcFYC6GHJfGT+oQxbZwKY0W+dlk0Ol1fvAF
3UxZvqYzGOHY3Dd+fUnkOVwa7EjLbzlVr4UB7i/XYvL6FHruSfjJ1lSkPufyMVGwsfP8GWfClRPe
c5YQf01XW//wgCa2xAAdCFfaZX21Z/pAdKyzHZV9wv2wIvAItKpJWyHdCrOndzVu3ALfB4IrmYq9
VM0R7sTO650zoKs3F/Ft0AMEbrmYbeE+lp5LKnRL3OpL6jOgliA+9edx9/QjNQ3WWygwtwEfsPxE
AvKONmj49l1c3/tjclMZq+eYmuaq+kYOn2yEH7yOhUJO1RgPXRmc8R8wJHV+3KF8VRFoYdLZmZwc
28XYukx74lg+F4s6EA67TWvn1LYc3MqEduN9DJbMD6lPWbGKheR1thg5I8L32mNmBQc8SVV9l1pa
rsQYDZA012/b59lO/yXSRyQakaEgnx3GO1oYR90G6jXb2jTO0mFPK3c/R9ww2R4tM9uFQXXunOQm
WU26ctzFZPMqhu6KxIcp/4yJzO7rZUUDYOWyT7m1OrSy3FON/LW4upw9PWLeDJU9m4U6lCUGzAyV
Ie9fmHZXSVersGsW8fo1ohPbJ1iVGJXzkwyIEZFLHZAq7sLM32lekrYO+3zZUKvc+V9hEi01bWwb
zwO3EafTriRQt5NkH6nhUFREzKf+1XJ1DD2Da9ayFFBjL/ZLF64rJHWk0SBCLTd9j6XQwgn36PAZ
sPtwS2o6UgGX1SCoimhJAiUiIJ/JA7LnniTt0LgQLsDJF5OErd792D37JGsGCBcBYGK5wGFAyBbP
7b1+m/QXq9BrY2Bd2Spco6uAzmCsmNvdZTFY67y6CA4CwGjQKdBHr2/zEm+KEW06dlYp5H2YVqci
tn+C5T0tmN6xvq54805Jmz9aI+oAbhxr4s4EChQtRMpW5RFf6skUAsXLiNrc3aaGy2JJowNXSjHf
hnq8G7mXg/c+LPUJ69l9odQTbrIdiof9OCLoI5QuzE6QtqT71vjUvE8qmrdejHcejc/oLr8zZntd
Om0ko1k2ESSX3CsLZCZXt4+IyGbaAtl8jwtQcFmRRKwSyXd0qI/G/Fr5m2L57NoQamp17p14ZRI8
ple4duJ0Y0L6oPUgloASYFinNepaHssIFal+IHLlrDzYBD1vEs0DIpvVgfzINe7wbYNxxwnk8a/X
hZuaYHoLFTcXz8qYZjgl6XPMn9WYfekGDgSzbP2pC0rJFihVd52VuS+4hBJmKzXo2fGJTqGVo7dJ
KoOrVbVreJ2ffXbnGGdnuFPolPU2nuunvCZoOiOroJebiMTJikegrgk+DYcH0sE5SpgPEel+REgx
gICvcTDGEIYWdGFLXswIUtpgcdGmF70alJ1zolzekfPB6zkgWZVAToLDMrmPS5Tc0lJevCw4poSc
6XexHd3HNOXnUxUFg6oel4zRIYsxXVVQF8EhSNRhoWg2IntfmuU1Kuv7xFNPWAseENJCmh+2ktWi
Qazg4OhMfGyZuI/mkvWGzHnCwIi/jtZJSE4kWQQIEioWYyf+A3YCf+pPBk2KUDBilPnZI2vdoawZ
sOTOAVPQItuOI3guDnDN79DjJQdHq9eCAZstLb01oNh54pHsKsp5LLaWOmTNuB7Gi+N9Cqq10QZJ
Nm6D5FsROWuEv6bpjfklYCzwpEMOM2rcVQisRU2ViC+JWQdDsXIztsM6QlGk1zNh8DDx4X6dHLpk
3Hl2uXfxmrpldldb6GTLnl1tGQaTDcR59+f6nsH7AVjuo96cGFIfzIUQGKO8dwf5bNYl1aFzUjb3
yhd7K6SixhVicC/MaHrRv1TtnPUyOhQOYjAGF7x+NRVhQI6mLiok/qSCSQcyopUfYQEeuFLcapSW
erdugMPqNVymZG8ofhrJS2TKDcMTKjVoYPKpQrw/u+8yBdfP++1EHspjqt3S37kYNyCFoA+q9nAG
TlXqXWaTsRw+Y/qkUe2f0r7fTepDr7euRfN32ehNwOEZymYefjJviVLZ0i9YzRUha3p31/1qZtMC
C4F2k2nfGJqqqw/ttgD2gK5Mb4wuNhsUQRtVyWMt2qtnx7fZ4lMm6jCX942qYO7st67g1cB3cFSE
gxmuPHUBQx7iup4trA1yXbXaVuljC6lPlu/fk6sSwoO7GSGAWcskXtgauQ62urNK/3lAY5lAC7Zc
5DYmJCCTpyCzbg1taCYtwQzWfPHu0fScifDbdcX04Bv8kam74vi7SEfX39RawHeZLdyT8vEhlHue
4/EQeu8YvzFTuGddxSQQMgEr60ktmRbtcDdI5vWu2P/VOY1M9hCXDyJrBQzzWnnPxDbvZZA/wpjg
mJIik8FF1zn8sCQzsKhNO6N1P6SoYUWBb5h69xC74VukklsuxW2U40PhmA9C2dehoBmi+D+bhs5E
UN2aMGTslqrhI0tJKnrxUcOkC3WhKz9TgQAiT6LoUqZUFpaG3dZ8YNTWbx5yj0MvnXwTy/yjhyS1
ruE6bpqpN9dBiT9pLg8EIHMOlfit/Km8Bj2nZWNKzwJxS4v5e+2ELIIMXBsk4yfTn/5EXf+UG6AK
iuziuO61kmwqJOI9j3Fkkg+Bmqxnapnn/dm1TeuCr1oHBbJrpEReIn7dWcaglTt4H4kSn62UPI50
nK+l84ThlyileTjaFTPLJaWfneAfulh6UmFropsX9PvJ8z/p79KbBr5OMkIC3Lkih89ICany+hvu
z0CrwmAcPY9TccVo8I6Q4jOWDAtDW2DBjN7NKr9DT7KPTLSimHqo102HBzmv7stx/p1jZiWYYhcZ
00ucguameZ041Wu3cGMcInLRGWBBfWktznpWpHOaaq5LxQe74KgVHUxcQWGy0ctIEGqqMWerhV2a
mki6QXfobON1Uazpre0h/DY+RKduC08WSVckBbF5LBtOoCBaC7msZMYUXiX3Xhf7l6Ev061rp4+q
nbBxcvrfKI9RT9VM/j7IcG8pUA656NmW1DyTtzFuKjFmt8K0UH3BcFeuv53KaNgSsJDAfmQatBAq
4rwN2HjWdZQW2xntTMaEmlT4etk7CrSiNYX7vrVdLbMcdYoWMQkdh/PaROFUzoBQ6XEFG493Xik/
eol0rlc/cmC2QNWS8qsD7YfiIIaRHDK0IQICIEpX60JCNU4iWILwS05RSnHKYUs47Tto4K302Uko
ZisPomHMLm3FzW2IPRIukttc5Y8t8uk2dC8j2F+mF+d8YjIkUrYBihUVV/dRlRyq+ZNvfPXN6Ndi
mFeW9RKG4DYk1HIDbuwjjIIHMYsNx2MiGompXS0FX4pEq1XfGJuC/kGTqa1gsxtsxE3N+EAY+i7K
3JMrBpxhtf+jFd+HprZ3Ge4lbOPNbZ7KjCVAvWPTukVTsC+b0Di4QfzTFNiB4WxRuCik4kje42/T
fgqG7HFR8UHv7LRvr101v0SufPQx7qoEW9xXZ7s/fshNNC330ng5pmHhIMBLBenwc79pQYFY94PO
5HIaQXx5RnzlDdlhwPuLU47CXq0z37/pyTQiRwwLqXuhvRfoUNCdN4Y3RINgiBvgdCZiDzjdw7Wc
eg12fi9tDoklJ9sqnjFLu3hGJ4dNFJePX2a3AX2NO3oPPaJQEsDs7ISOdWf2y601WgGHAH0QNROM
fKJ+iho/HNzZmIEhc+88BcwB3tR1i+AppQaYMxz8QMHp3CTRc9MHj7ZY4KT2gbnz6VO0w3Joluhx
TtCul3Zxrq3+SNcZEPZ88x21C8Nu3ruw4o6BkWQrjOSMj2kGJeBFaCBQ8ja9YFRW+lfpTyilgrFd
G5wE+nQkeK6SMQC6Aaou2SkJMjTotMw34fpX9Rt54rk2sB8XIH2Abwz5Y/rdVSnWBdeynmPP31Nr
RDR66ORXbnRWOkCodz5qsGUkA4WvKDZ/m1JcOmbSq0YWH7aX4JMlMoJqBckTUdGsrms7G89cBAJl
TGrjLgre0aN+yHlomR6TLaWmL5q4BhS0hg2VM7PpqZ4xOEccE4H3zpBeve1AQTPYLectdpAKe0mk
zskQfjRSftklwpgQQQt6C2bYrHTU4Z1A2si5CiYG9cHUZMfBgMNME1hEIJP79tYXOExbKDBIir7t
Atgzb3LaxjiVchZZFI8XIHPPi0ifEmK2aBJu/Sb9qE3aocJ58JwRnV5JKZ/NCPsIeSfFp2PWkYYG
yXzK+l1YNtuRi5/CJXpm3aTM6wBL77xWv29jymF0rOsdUvkHonXWzaLdhW20iXtbXsrlSy2gYim2
sn03xIcwT/440AuUbz87pfjTEQq6Gvz0j0z7fejiiiDB8Y9hwy43pu+FBhzKEwpGr1eENPnY9fNX
33ZXdq+TEMKBXl1vrPDJ4e9c9bIbNv4UhasERcFguJuQoeSKVSNlaJ/TMmyhJ9kaLO2gXc2q6RVJ
CjsH2hT0gwZfDvhFhMCyHA5ZSH5wCK4lR0saLfGLrS1KBh0hL82ueeRD8AYQCACisTZFSwKb0/Uv
YAxq7G602BuTEZHj01gfCgpEd644r7F0+MAbp/InjZa33AGwPivrMz0vXfeBhIz4DTF+k4wDTjD8
SIPkFAcQgUvbuNo9aUolzns80D9MOj6acuvmC/u671ydeT2n4qdwoksCTxrPzDGNU8bWY4e+qHHW
cz4fgQDcJQsd17k82gu+JRVdh2S6iQkivBJrr5qI8kinYqNaoAGzhd+HiBOuguvQQAf03WmrrJE2
T22IoBcPRbFB1o1Ap0J/aMt17sb+obSSgy/yQ9BA5CmjUJONTwyAFWKAMj74Qf7QQqVBnCl3viFe
Zy8LN53d6+XTY8tQ1s7qLOjKVH8y6I6QLNbB3O7Qbp5w3XzbVYuVvvTeBFXfMls3gq4ZEFjT77Bl
yiSqgZFgmDh8W7yGXY6UAuhVGxovU6aOc1Gsp5r5HubMV2RHIJCC0N07LrfMWJB0+fln0jKmKAzr
2KjprReFRV0Wf6PxJsk8CI+VQkEX2Nbz4lav8BX/WACW1m2nEOJF0yE0spvR9JytywTFkvWkVf+8
i/uk6SQBT917uuBpp7rivOOEp276HrACnSG3pF7agidyX0hctgqPpLKMV26aMKlnPm9bhDWBuTer
c8qexcF0K7wB0z1sjbURmiaezerNJhav6/OPJakfjKKzV4OD5KX0vNf8Qc7V0+gsz/koyRfs5NMc
Ejlvh3LlFvS3apu1LbKCe/Ix/9imOSOcQDWbw7Ovx+gTD4lAxYBHNcFVMIXLi+AhwwNnngKBvwRB
/0THsvksLRSIPRL/aSjKlR0kz51eVZGmxZsAGScsQblFXSi3ZkgClEt8Bp7E6TXq2NdS2bxkufl7
HrKN1bifeV7+jt0RQGTEAW74kcJ41HVFZi1PJtRFRk7uybPKu2ho3izRoyIZ8MjEEpUIhsONJJ+K
DhFxb5GPmSaMoj0Q1dfh/1B2XjuSI2mWfpXB3rNBbSSwsxfudC3CQ4sbIiIygloLI/n0+1n2ALvd
wAI7F1VAVWVmZbqTZr845zu93p6ln0QBGUcA1ma8OXaB2wVP/62dGnNvaMm2FBljaNkQFOaUPO08
J9ix7W0NNgH8mJcEgvSNJ9shfi2zfi231y7IGekXvYngd1KqN0VdFCTXADIdIyBDqYgftXEWBCNz
OZpC27ulNb3DkNW3OB7XZmrn21gI7a2UxgHbJNo7c2TnRqgFoodwt7CMO8uh0IPF+PQ6Xt6IKNk9
e3cgJc6cPC4Tpz8HJp4WOyZgW4JrEgOGVgxDMnlz3Dq5eZj0joum46JEdtE5dXcRYaEDwObNS/LJ
3M4DGyjU4/lRNk8yL75CKPV7CZqqmtqzPRlfeoqnjISYDZt1gNEjPQFqKM2cm00u0rNrNTmcPO9+
GM1TbBlnbWzP5lLBaAovsT0+l1jsumXeDSFWgEn704NYWcOfYd2Y9r+65iMxSyZ7zacsDwiusCzz
fO+lVE5qknAwM0yY1UqO8FofdZz4d71GyerEkF7cLK7ex+LHiA1r3y7Z71zIJwOw4Cp13EPiFcEU
m9T+03fu23esFZ6A5X8lXvPqj0idSXT34o3pj5/ASZmFLeFVJMjZcLQdv1nsNQDLgA2SCUVyUwad
3xjpYVI9f0a9CaHv0LXyolfeROm9PHgRG6gegwN2uAKaCCBd3KVJP3Knl+MXjuBtbTWfukXslRwa
HHntie9lB4/kMmnlE68jCVD1NUzqn9gkdJwBDp6AxNaRKhELFMfLgWIAiU3Cooah41n95VmtJMqk
9DfzkB9iL9pMhvcCeOFZ/QWmrSJ6fezT+7jLX4y0+KSsf+2htc0XzYx3eirF3uvJZ1DhOyeOHdQS
PZZgbJFnLjzCXBakVbnoHxOMj9JgTVvV2QNJHzSFBLkb0WKvZoDuWVaqGs64am0tmcWgSDPeiSSJ
1n7jPHLqf1JCne2UIM3eOTWW8cdcip+wcd6TVtthFL/CQYIUS6Aa10P+UKPRW2LzsCzeZ9V5vzjM
zn2VPZaPdQygrSbZQGbeYeQNrJBsQIXAXCJSgplnhql8IR25Jf1rNRKWwMCKW4aONzFDvt5h+SK3
2toAz/dPqY5+1hT7SszjnTNlDJeBEq+8JP9tQusMXugDfJkFZZ94LmCSXek+Eyib0Npaqq+qcc24
xgVTLpNcZjp/nxbZ5neFr5/4LN7J4eUy8pb9lF+8xW02swEYL7YSQgJwFMjW8pDN62yXujfLx1Jj
x7Z2JUHQXIUi7864jkxuajdxiteSTCXuqfxkZll6GVkMTlWOrcHkGUtI1ZiGYZe0ieIj4vlsMx3j
RG+u8sWzA0KCMjVxqgJlCjWyhFVAg0CsIlw38GxygY3+MNoGSwl42hlMfxPVsBa9TWoJN6y4900A
LGi6BarVqCDnaHxu0+oVoUC/im35SrjMACwK5hTilgZ2A3/EKDtEYbVjj8rivCYSsi74E2TuTiZc
gmDnIsAxwt74uT2yxQAi0VdAIIpOVIfQoyqs+5y0EwRwAdy165TAPSlJBj3ZtZFjyY03bd0y52aW
gcQtvEw1ayFWi4xTLOScenaWuWuTaINpGoL/vQEigFVX/tHWvGKdO7+KUL90AznTvn1vtNy7ucda
1ctRnnuRcV8CTzTi8ma1Ic6AGqBsF5NpgYFjRZbcW1IyqUqndaxhqJw0LtEW92NtzJvBw1jTR8uF
5TlJxSyZyDurgilt9JXZUSixpYYsKSR/iodpnqYgGQyylixNUarGtWj28IZJJLU0ahM/SHOrOQsj
usia2gid4/K38iPYjJ1YmAXTjF+BcSCJN3KvL/IpzL03zxVZkDnwJUBS8KIYEEpafKcOFeouS3Qy
qBmal8zbndAnxEULMuG/xy2te6ZM0zWh7XN9rxfSWucAaOKeYZbZwAyfx5ehBkXQQUoHXDbe+aEC
RVvWjPvU+UbOfN+QX7t2tO6ryh3yKRPngYnfwer6u8EgKC/iwBIl9j9zbK5+RhrUckWkQnq33z0U
OgmacuoepMe4Ta+T9yqKNmnESLiuoZb2Ls43VigQJYbXpJoZppbab7OAlcpE9VKFcoN18nXkTFlX
tdmtCgfaY1FV9+ESk/Zm+zPFZ/G+DG8AItgcUtVY6lJeqCyjwgV8XSj4LipVt4VKZmjcabrkMuwS
Ax07qD/AYkZFK+UW1quPWo53jSx3wy826IvXQJ7CFWaib1d93nrFyrBQunuNQDdRa49zbpGxmoLi
ix87l2eCbf4KC1+6TUdupshdh+oRdEY5Y7XkLdHqJIh9+hB/2WP9LNaqKu3oofGqo9oxx4Q1JeaR
yE53ZopUtPKxXJTgbld0jD4WfP856wumw/Dh18OAxaI29DfmtGEgloGupYZgW+jThfEfQ0BRf/79
brOJ9juLjJfCrBDZhu3vZNp38FOfFx1pOoQEKnEuisiBJjqS1YWQn3Pls647pl8vxvztRt60SiQk
y8yFf1mKJ8x3YVDraYylDEE6PxQpHoDamDZllZpsivtJ2tjStHbfFPpJOFOzR9QNbD0qfvt06Ddl
NZG+aMQqIdT/dMrq2jLbcCXgCeki8o6Mdt/65jvG3J2h9tvYM40g7Ab5IJbsgDunQ8bcfPj07XOL
V6ktHlF/f/ldDOfox611ntgUYqHHhHU8gdzmdZjgGFU4KldFjdsVswXBt28oDh6bEBxCXXbHpEbV
NPJ0YlIKnJg1hxlrB8JOuVcS5FQ6uLOlHJ7+PpgFQ1V4HKQeUcyorxOl9Usfwg9z/HsT8sqqa70v
u4ueHJQqqzpFQtAa1cpiRG+LFl58vPOX5eIX2Ujg+p/KoO0dQUOtrAw+IKCP0jdeSp9ARSuBf+Gd
JjB0pyzNPhmX8WYbiCrn2r1oSXGcyxp7/YI3QOk6wgZHaRpNKZg640cZzZzMpRDru+8cvqitTkNR
Zp8Lcch/36+lkh9an75oGpkt9qizYkNxpP4M2ERf0xFPDoml7/UA1Gq2TVgjztvSMMDVbPY0ufFc
VumpMYitKcnfA3jQrUwETcakmvfcA0ZmJPpmrJgZleSg6Vr1UfvRpR3damel3rz1xfzTpRYd1Dj/
jHO9ryQUYfg1zOgBjq07m4kch0WkYdqRqnwPqQnQPR0Xny9PZPI3YXAatCJBwHUWvf5J3NFZH9Vc
ActGeG+C2cJFFbsrIdC5d0MYDGrkVOjpnQv+hsd7uiNh6Vz6+XcBEqecvIeuWF4ywFiZdpLCJhDc
ochJeT7scrhvl+qw2MnLwlK6A/O11rsHq3gwsZWyNx8/l5LR31j5fxppbBnp7QyTRaezSMJ4avHY
0rkEbpR7AZtBC0ec+wzY8mIDqyZj6QE9xbo/lYZFFZdqP05Y4ISQf3KTwKi8O1STYa5ct3maQGAi
/WvB71xHCAC5CQhwnqfPTtTMJ+IHY4yfrpHZfiXT9McADUCS2xpXmHodDJKwV3GgfvjoxCfvqpHm
ri7YqgRWO5N2v+o69lT+wiHisEVmYoSXPlpzbW9zzKQIRYBTpcg2MgMvAB3Wo9P6m8jii1tQIygO
QMggHHe712/h7P35+7IVNTKKcgJN5fLfSRHr4iDL+LhKs13/PeyjDH+fTjlCwpq5zYwKfYurEol4
UmlgCdoj1ov71m/JIA5fcJ6/AgZ7UgpSTDwMp5L0q08Aq5ladVOg7qExPloKV/KdOADiCTEH/LKQ
OqKUy3eNFhe6Ndp4R3xnLuTsmI2FzLGxm1M9QAPjJsl/MTV6qCcw11sok4uppnuAtb3q/Gjt5dln
qbXPKP2PcuRgWDLz28VU1Hv+MSN2LTGGb1F7AKJ8Nl3Oe272KbvcBCXzVzE533x7Yt2OxlekTGKj
iXAkZbee2Xey3Li99e70+aaFl45XhKzPPucqTU1vRMrlttu4+oJlwx9CLLjWAEZ2pIg2Z7ysG1ga
7KeRDW40hLKrqZibQJst2IMFTjXPTy9FTY3YUwPZgsQB27Tv/VL7KGyRHwZ2IHnfojF0zNdHc6d5
qsknQpfAOPjDmVY6J/jYO+K4bPZAw1dT1ig1DJtUZxPhURz+aaF3XS3L2erwR1kHDu+TzC5eAz2f
ycWzIY3X2R93pW/rG3us/ySMRKRhvc6efcupidVHQclCRUdKc6wJKHIKvz5q40832wkxA+OOyeK7
i6uBelFihsYh2OlICPX42y0ItWUMvvjZR+lhTQScuWJnga3MWsf4ikhEyWPIWo23mggXYdb5jvyl
OJJ3DDNRjBNPnveIXTHyVi0V8noaocGBrlvHNR9kjDi1mNFQylDhscboV/a41S34mshoun1OVMi2
nap9bQ3vsQGfA+KJ39CEuK3LrBIfuLkszXYp0Em5fJCsIo7NKDd11omVbWSwXNniurVRXd2m+wLG
9CuLmQhRjGfAM4DvOBejr+1Dr9MloiAGFcQdavr1nqwdIueKi2nA0BWOw3YKoEA5oR7yAVtKjYQA
P2Y3Go88E9kEJ7hW2ZAkmW36JEkpZkNj46ip+uThmu/j0AkiAjiVvOARtFGEMDoe/1l157G/0ZAx
g59kkiIWj62eho/EfssiD0mawXnTo21pSAeC8669IdHvt4Ne6nzU5puXsH5a1AAtlFy/BTlCjjO7
a7d2LKbKbXfJkS85ssPg4tsjs8hkJwjAWmk+kAlhwwCEcLjX2/QZLA3yOVDZroiuJGKQpNxme0fO
pISPlb4ObehiPuEeHaKEJGY3sAR84nB5lhMxYPdNAlEeCUQMjkReR580FNGRnThaV+eAMepUienZ
7ZWus250TkUdrJCm2cDeGKWzFrhYXqKakdSYz/NilhdqXXPE5iNa6uxUNh0IOo4BZtHYl2y2ucLq
T0QdfFiMdp4AJfrg5O4asuk3dt/8wf54wef2YdQLWHfLajmO6zdaL4rcEGQ7DrP1AmNvZXJ/u/SZ
6yJtn5mJI0SWr1DrNARouJKd3tt00M88ijbmZe2IWdf7NsPy2IlGQDosgPWbL2mtw2ROsiGw60OC
eJLfNyP5acD1PbXmIX+YtSZ/F7QTKoKo79B6Rr2HiifmxDBoEFZJ2Pt4hNM0mItw2En4ilip7OEM
32k8IzELFqfvjwtla2AhG1rrE+rnYeCJ0NzaB0+o2gN37CBBEDuFY9Ha5UW4t4dJHk31NylFu7Ft
zqiVsPRPv0z1Y0svwQy/vrMiL70m473TVUlgRyZ9xOITQlxmoK00aCcEI8Ep9e1+7WWoQgVI28At
pjtTaz3IcVq8M/WUitB3TzJZaDadSEOobRCu4MBcTdrQZy/prGnDxF3LZQWa5GPgOrk3QUyTo8C9
zo4HJZdt12s/bfw7c5yOZM+SbzBrM2sihieL/1xomXudl9TBVwl4Okm7myYxxTSTL7FWpekhq/Pk
AQmY5T2WlsEiExEukfLAfkxoTUgqWNkZ6kIjMZW6PE7vxqS+9nU8cETk9sEucMT3NSODGo4XYw24
dFmFJbauWost0G2eqZXNyEMm583XeMryNVWkid09Lk+JHZ60jmXEhMtrdGABem2XXvJi17WRw64h
XE1LW+P47dOtOTUWivCKWUbbXVJXTDstS94mPqnjMtuv9hKmO61EXCfR2zFQ6S6F9U1+T3KaPDEf
k34Xp/Vw8nM0iInseJiOOgZoZUHxLxBIItKcbbFjcHkD2n/RgcQ/td2w9oQ2XAUudjzR3xMjs21E
iGmny/oB4Duw4XLLKo+XN+IpRTfHag1mI3kd/msrwFblqfYukRk8OWEXHmxW8Z0hPoby1wYgvU4l
h6LHPmItIv2uxntHQvF5BpzZtzROjb68ICnGUoeqbR+yZkHqgHByYWwBkm3cIippA5cZE5OzrW4y
86Sq2rOUOMNz3GHX8zbcqPa6NQgBZCZmxOz3bEkMKXDZ9pybR6v5zspiOqdlwx5aMFBewLnPNo4J
2IVb7bPsN3Xkhyzd9TlA91UdJTl/IA9RaTc7XsFtleacbrp/pJrLwUyk7TWTjxwE4ZVuysxHa9PZ
3OhOy67KdQA112HrMIRlp2wuHabQu0ZC+NSqBvIVlYbQS/BumGl7ZgGemZylg6Wb6drVLWkUSTpY
a2y+QJxZOyyp6UY1iPsMdZnvYaBHKY2B0MBSjtwPftFHNC5PggRDZqQlIGRYEYCJ8Hvi290sEBU5
YlVGvQExIC7JqrVTNopu7nfBEs7FJpn8c8USHEeNx9J/rhHRMvhYtPHj7/ts5HlLe4FbFQizsXe0
hO8pW/J90QEMdlr3A/Jiu9ILRuvoZ+tNCNNiLelnNzNS6g3QwW1UUDtL3+t3y5zS8bvoYZqe8iRu
QMbaPaXJ3HTfAIYNXC8gClnQiQkSaVk5dtD03fPYsq8eXHz/dhXnB3iYW6n0pgR7a3yQcBRdia40
05Eb6jknsFHS/jjc8zsxz9+1JclkRz6mqYM3dv1LSKrHDOoVFDgKgUUkdMMz6nDR6APBJJwLJpIH
smHQt1Z6GFjC86AtcG92fvHZ1oTHaHYh+V+MXjCaO7I8H3F0Upmr+892UTHGEJy3lRttqqzE+gPj
RY/tF74N7CWapfb6064EdMTS3UEvSmhNTCaEKSGJDE23J8QvxTTEnmnsaFrM5Fl0aJTYzd4sf37H
6Mog2oCWNfx2PRtUb3igQ/+TIt7Y1ix+s2F8nmzKUL+7wmV4ECljgq5o+C32Hcon1MYjMrIxy/AU
sLQAmKixvWATJZ9nB13t3xbXSIjtdo0/rH5BzE7uq0MQEPDqkvwathcamEeKzP6P06BEBNqFWcpA
uhQb6ba1IcT7XX9zuuRPGIlyp82AqiX0TJ7InQevGD5edpAtyD/cEGSlZODHwll/BuLUB3ibGXp1
VMRu9nGcyNlcJwuSUn9iVFRJqPuZdqYyhJxQV+52ajwBkrPBfUhCTu+aJ9hj/sqEXASDRQfDkIN1
yoBjkyAe7ipp5xtnBC1PRGKxH+0b9G+2Ri6Vse1xH6I8QxwdplvGA09lzF1bQwYi9kVnO2fxS82h
WAPjAJ6fj4pUl+wAU6RrLCk3gTx/2TmLC1wMrRn06me3jKAoj3Lb+vM3/0t2CVUOiKJqb2lbXQos
LGu/5+dHOMt37PLJyTNYw1rRcF1aL9CnDKmnRMpkobpChNO8YUq+9KwDIWmNm3AJtWMoh0thd1Dd
fYeCMreI5MiLAWQr67UFIEBq1p9FjDXagIhAziNK1rmXr6Pef5E7hMA870hARfBxJkxm3y3oJwpg
LqA68mlv19MTWRYZeUGiNfM7YjyIy8o0gbKZGj7qaSisSasv6dTfKKc4N7I+sJrqD4lflOwz80MP
KWKD4KhjIGYxcyfBHEIbWB18iOz9gavDMR72jglufc6NdZPRTTQTdhDFZJ+As+t8T0GjPoIWbnuk
CO4hKHcqLVeR3UPFeI+AvWPs6te24r+HigRvohm62epvKZj4rHThkeqDtkEY1m/MVueF1HFt1HHH
sAjUfM5xh3rZh9zkwqFPF5ZzZYPB3V6QcPHVbaxJHKXi109VemusgfhTyPaDYtz3inZvdfonCReo
FaPsyMcZeIDxIXkd65ABSqmY+Wgf2SSB0ScPuKXAHdchswrF2c8ZEO7YijDRAsIfA+NnBCVfCect
FKUfhbT1xRAYe1TM3g2eBE4HE9AF0RyA+bL8pWzjoPVg/wNRiYIKb1NPLECq8gFcHWFC74eA1AkP
cDx+/myCcmwLiNMqYSAkagABECX3IB7nznv0ejzE0p4hfNPxMph7zFRiQSjeZ5VgwNdvwpZZ3luV
bmConAO8vgzw0lNrtcaBnJd1mWWoh/1wQvlqvUc9UdFLhKLdY7vXF9MRDLx7KIQGKRs3PFDFu7To
Xv5aZv9b/vdL8t1WXfXb/0/1076rem6TKO7/17/+I4bt//pVg8/+81/+YVP2ST/fQ36YH366Ieen
/tPrrX7k/+9//I+fv7/K01z//Of/+PxTsBUC2tom3/2/+tZd2/cxz/6/DfDXCu7PfzzESfnz1wBf
x5/5v5vf/+sX+af53f+H7Vqe0HVS77DA2z7++n+a351/eK7jmr5L3a/bhqP/X+Z38x+O6dn8a9PA
0AuZ9P+Y3/V/MIPA947NF/e141r/HfO7wc/7dxe3bRH2yz7eR8Fr29a/ubj1fE7GsDaoLaz5JtyZ
sUWWtbxtFIrVQESQtK59wUSxF9Z4itvpxylaJtO99Nd1jSzKx9LO7YKwHzlXs3URXfeMdnI7EPrw
gfwxgjzrpVBDIVI6yD0xtQLWr21zi/qRiLWmBcdmtQyGAV3NebifQ3/Y9FOtgrOJvNZx52gy6R6t
JN3VhI1Jwb1rdPZhBpJxK6ReIxNPD0QYzfvS9RiSRvm9ZMS4akaMumGiH5BGZOe0g89rSmrayS0Y
Rhw0H+A9uqEWrxZsoi6yGABhEXTmVxDvOYEvcOIx/NUqZF2QmGGCrGDeve4nC7mZhTJ1xnKLYp9J
dy+iZTfm+MkEa4ydgFy3HbocqbnplAefVfyoNrlLDiqszqlRad/okLWuv86xiRI/kqfBioCCWN0l
+6la94UTGayN5CPLKlA05uAqzxMdjm7g4XNYXba58sTcACmNwYCIfZDaqqBrUjp9cAXuchurmg3a
BL5vzPWHNjHEtjZDRNk1JDBQjuiGvEcxU89nZB2oYQNfNXIQmDfOe9+nGPWwibtwp1glGfeYxsPH
zscEF5X6TxP5q7A3wIzNG69j/8PgqdpU+RRvEQMQIdWKzQSm9dDNSQWSs3wgLnRPDkWKAaEpAssg
AQAkFHKVHuJmgbxyVQ0pDtu2uZMhnyqixWPXmDjRi2bEr5buHa+45Z2ZHowavdFSsOMiTv0DdpYS
TSNZaXwaOlcbKZmQCHR9sYH9iQkxUjETLGzTUr9msKoGby4Cs6urPcm6q6RCz4Fp1lzLAti0ko5H
tcSzJb+bxPcBj9YaoCq5l57BvYXWCGk1K1if7IgKXdOEFaUdMTo6ivUXo3agrUbLNd0VzluUmdGN
+SbkUkraZADI4urmb8ZI5BjalHJaGzNlJa+idtkN9I7/pOGbbLN43seSoAHGeuLYu/EBS8nZpkhZ
sf7GcOKlz3MaPjTIQoNldN9T0jFP1rAfpgElhPWxTJl7gtD9O9cz24hQYDwFf+IRqxCKR2gqBPEN
CvXCxBX7/KHQ7+KWSBuDoXiB/iWI2+Yr9jEhegpfVqWITqSBAQyOsGTcPEZTdW16wjxTncXGIJVX
p0RBkFDixLup9pOrNZYveCIoxdRUq0sxvNYM9FPDLIgAo3xtEsfeYRtwoBtrfwZ/6U8SwRLkTW/a
FWbCCruOudb95xLnXyAHROixpVzDncNiy+Ctt8S0ySPgxcu8BEsvN4TWXNB7g48XobnXsn0ahwY+
HmczxUxr2ew3d1bBfe3keLViHZQkQVlB1goLebQi/NcewCr3oWOedwSKksIVAryJ5tp02XY4Gu2C
Ng9fRYypkPdIIx3NaY6iGZKg7PEQlqQUSo6rL0v7WSzixYyyBxrPzh4SflwcBw8/DJIFQQ4tNhOj
JcYtb05kip7CGq+VLKE3gWiGF92Pr0s/uvu0hiE1NsxESlQ9Uc6Bivj1bMt5701EBiddp928+MKR
+taU88xhHJmBaNx1UYfhq8LlUQ6w5sO/QvUa6kwYSZEeUH0b+pNIp26TywbuqRxeM8NNz8NI2Saa
eUPQmhX4tvD2tbTprIC7B5oHvxma13LfGbxXITfgHVfMBy0RRodQ+BcnKTYjhCpAjEDAO6OBZukv
u9pePqAyIHedhFjpEyMgffqMIvAPMcoOzZfN0cwOY5cGDpaOV0i/4a6Lomc5qjYkZ3XLnHALvP02
WxO5P0b3LZlnbTOdNt1lLm9HzmNDbgW0WZiFbtnmAToYL4vORNHJjTSx7WQVsV8DjuQmksmVgSxu
ipy9O9O2k+uiByyYIN9Et07x4SMdE4x3mttU95vel9siKR760WOmXXsXPfFOM5tX4L404MhJEysD
vW8p7gcSq003lOmlUbkTWq7/Mvz4LsigZ3p/Z+Tz2wS0TaV4xHjo5FkyQd8UPVKFwVr0M1Bh9FEJ
4rwJ+3JWOUh8mU2EYOzWpp4tm66kqzSMSUBXfomi1EfZua0W195JEy1AmNGOGHXQMIqMy44nAme/
hJCCe1LRW8kyjtr7kSIGSLXtsIgG7ECCE09HY6ydaKh46vyrDmENtAPQ2N7xuEVkQE1R7bVHPQn3
rnXNE39+cDTnD2+cO03iodsNmU+4G6rFLc/nBmMjSSmdxHiJGwzwcr5HFMQgw/XNfYQ6MNbyBgQx
Ow6cQmQ+Vc41WqjjZp9o7PKUo5hCVYg2sfJo2onJmYvoPpuMBwR91parC92o3l3KISE4XOxJdjAY
NzkpQA3xBRQq3aHTeKxlBk27QllTePW0pbmmK3AzNqBF8R7bVNvuHF+ZNFqHhiQns3M+6Wtei7h/
EMK68/WbL4Zo1ZfS40vqeHH66pg5RIslWFCwWZroXucg8ZhAZkt0CGseyVI27o4DSz9SMpBI5E9H
0+f33EKHnW3n5maGdcFKkj4M+nMGSP3siNnbLrZNdFEIBtuuxmCmhU1yBPGjjcyb4fmKaKPfglQd
z+q7k0S+Zi9Ezwhx31EJnbybLir/kDnWZ9LgYpJFflFWbvIPLTrqyH4c4f+q9Mcnt8I7Q+hmxOM4
Dfiu+nuYAvam1BOhorJ28GPu9Kh9Ql7g7bwwdNd9i9wrNePPsVjgKkzRs29ERPGk0V9gJsPrna/N
bL/CItqaS/NJgMgX7zLww9HQgnnoGUo3Gx35JeMt4Hq+a/7Aadx5cUEWZ18kJIn3h66Y3wfL5CPG
YWb42mvt9xfIBkGEGuPgCOPa9/qp0fT7wcViZc+o5wCQE71iTD08tJRhAAmt+A23Tj/OK2wJyd6p
ITK1PM++5Xl7J0NFyJIFa9CYMNxHfkA7VTvRpjedAMqNh0uZM7bV5SnSlmjX4jQRBI+sPBYfQWwR
IK6ewKaOy+e+GjH5LmyoihlAhuYAdiMK2YmTs1/gESb/4hGCSHsujR/MDbyokbyQwpry60jkMYAk
ew1VimtV4UMFds+J8AnCnIQ3up0UhZLtg0JSehrjRm4jiIDu0ZETKufw04+HZJuJ4q6Da0lSba4w
l1MloiNN+k8BARMf712rkJhIzj7dUn+cCfflUEKIrPCZ49co/NdeoBdu5Ldj/Yza/AteLiLKVCPs
VfDvkH9Asrtvm+HamqwXONs9JupEmCxbUcdfs8tZOCyvhAv+kkRWbAEDgWalvB4VBJTiwN0bHtBA
rmxyeOLPUCFDG5x5EEQHTBB8gVUOkx2lgsKMRukN2amNGBsAaaVQpEgGBE9QKW9Jb6ycuHwZ7DY7
Ip5fjgYs01FBTSOLpbFQoNMK4inzMYM9NdkezrwPiZZFpk+1BiS10QqVB3qwoKcC8rqNeiL5eks+
3JkwTlc8oRrCl6vgqxGyfGAcaDuQCail0szX6lQ/SdWaxK7hdgV7hNQANLS3weOZHWyFeh1S8wno
JIMJr3imtG7oHLxXL+Z67xUqtlbQWGbVzc6HI1sooGz4Fy0bTSzsoherGOw9JdMuqkfAYLI6tXBp
sW4yS2NUeVfCrBUZ8NpOUWw7k/O9Sd/wMJDFCufWxmRHjXnUPcYvBBb+NnH9nik4bqYwuRFr8/0Q
us2aJIj0jogSWEN0TYsC7LaQdrNFcA4CISwUhJe1uY2HqvLWzPLktiZa1YrIqnEVvreKa6XCEirF
FLivyZKHoy9atwr8OwIA/gsCVkjgoTR2SJgIOBxScsybbwalPPZwhLU24Vm6zeDHGdVYcMi1OfAU
ehjeqFOBInaL4QtPxLIFzs0GPa3eOcZ/JwUwpswiillBjUtT8Y0XhTrmFvGxxoI/9ijlooJel/4e
n00mL7mIvisFTbagJ7cKo2y0b87Q+ltlwQ015s5ovM2b5shX0O/swehRDYVl9klwQt32ay5c5abM
7T2hTNouXFgNd7Ra3Gy8+Y0USJrheTPP/Sjtn7AXz43mo8VXeGh6BvycKBxRZ4COtmMwjR4waajS
HnRpbsknHY2P3+5RkFuvuQ4swykSrI7iV1eAamQZqFy+4gJwdZs3ewOMMEuT7CAU3Lp3yOxixKzb
y3bS8l04sPPTFBA711JtvcCnZo6I/YOnCnWdZdxHOnCGmGOpR67WwRAYbKfZ6yBk8AV9zEs1bJOE
es82VwNY5RMzj26XgpDfoKu4zQj/hVlpWxH7raLZg/guO+8Mc+G9VvhvlDLLLrRuZg8YPIUQPipU
OJrZAnErUNyU0PNq5ohvRs0gLrU5MomzQA0Mb22LdF3TzGY9RO4TOiXQ5GwM18T3HXOFLbcHQtgT
XV6rOL7wUIudoSDnKbTzBuL8vlEA9MgGhe5Imnfm9/scSvqE1fO5LdwLi4V6XSuSukKqDwbr1khr
Iqoq1pfYdpHmuYzM/v5jnC9EJhsg2slNXjDLU1xmgKLQU3ZiL1IBRszEtoJ7iArZWoZjaUHAyGXg
dZZ768ObXnTFoVKYeGdQwHjI8VxS+z6hBEvTDv8UdPlKYebBSLTgy8jLtV5STYHoLTR9VRuf4aw/
MrE8G3+h9e74gHSedygZ6bYA2xPQcnRG1iClgt7zJX0zoBiOuIVP9Fr32OlKosn53qWC5rcKn99F
gPQtiPoI1aGpgdgHYNE/JXBFS4XfR6aa3psKya8a8LOlMP0LAt69MxtcvArin0HztxTWv8eQDUI1
sw5yZkUzEm6zIiiWzHgSAZII2a6a3hwJxCT6llwB3yZAwAAc2pMo4GlhzLC/9XexCEfeIqK6ozwN
FJL1MvakckehIdhAinNvDvNzN/VvRJ7hgj2A6rDprZInOQ5EMGaEHcjwT6fCD1jHuVtNBSKAB2Tv
JUG0ViouYehoHwcVoZA73Q2lDxE7S8JUSLjbXKUG5iRMy6psAxIQtXdokDtsmauejfB2duyBIrw9
ZSrC4a8K0/Om5RricLD9xb6xyLRvVsmyHF0alZMKhEhVNEQRk6fzv7k7j+XIkTRbPxHaoBxiG1ow
gkFN5gZGJpPQwgE41NPP59k9d/ra2Cxmd+0usqyrsyqLIeD+i3O+M45o6tWMFKcjQWJ0zekWDW1y
bFIDuKtRgtl3pML6/WboCApLh1FYOpaiqfky9c22MAis4HzUrTo+f4PfvFAs1/eN/WcBInlrKVkA
L9/p0BGk7jDQ24bqxdf5GBwDG8XCepPp8IxluHJyZq6z3DKeRoOMDVuHbbDtZ8XIIJDrGnGwH1lE
1Op4DtIFo4uvIzscHd7RLL+jGUOkSarHqOM9ouhK0NJAX6Tpa/JdjKre9UF8yOHx6ICQKuckEbML
QW2BUcO8Ldg0mdvuwmhXAe/YCI+SDD/ErzTxEAyK8broQBJKX8QbfzIdVILybW1wKWNJJ8TEIs0k
sKi+Zsz8W8FSa0WGZYwoEusCp9rJJw9F6GCUUkekFGSlODo0Be81iQGCVlzqSJXEJlwFJi1bR/XK
Kn3axm5+J2lzCe1i29Iku6iQRLRUvU9uOiqSUQe4TCS5dDrSxdPhLgPv+A6ekHuLSH7xdQSMocNg
QGqvIFnZB7J07tnaMvfQ0TFMDrOBKBls/v/6i0POTNYu/Ydoq6epTqb3cO/oQJpQR9OMEvEf87GN
25IHEjTjEYfTsEM5z9yCqtQzyyMHVbIFokKQuw7AsXQUDio6cl5czidcRxjBqTH9OXQei/o7taR8
IGw+Xls+4hpuyHt20em219E7DRk8sRVmGwTcxPKwveMmA/zBZXpHpmRt+S8umoy8BS4vS9SHWX2w
Kk6BBSnrha0r7xbma67TbTEL70LccbJmqjPvmXfd8IUOR0GS0N8smqUjXKjWMUPKxEgUkhHBwszm
jooeo7GaH+YEXr75N6iIJRNOVTaoDuZNXLgRAPlEoNBEsewsdnAIgh+0kn+gPZIYaIs/zacsg/ep
DwlAqPC4t7N3KUwWr3mE1TQFeIjXcZmJGM+uBtJlRHofYKdSlDXyxsDPXftj+cv2kCgZmAAma1k4
ufQUO6iio4gJ2JXqWyqzeZjQU6f2PJ+BI7IlnYNDiOz4JLE3n3TyFU/gyZCtf1SFSgGOiXO7TyYb
5wIbTZoS1tV1kBBdw9hoZcnxLsoJEE5ZNI6bpfZfgtF+mDDS7OdUfgzVnK0ZqWKWAGS/QTBFZqtC
rRoEV9Nh5VaAwokqO9zZjfk77AdqDqOJtwk3wM7KYS5mRknhBxShta4Jn+jWKNGdBa2xQ3osmFmJ
7jOXLSBDiq1BLm8tk+6OkmssX8nqKQ61gV4MPQtuG1U9iVF0IC3iaz5IyZcIIWrnGjvTzxnUZaPP
HNx9wuPzZNkRMgxN04mmd5cJWDgQ997WzIBKbse+tPYmfi/gjZO9j6jpCD9kaBQw+Kprw3iIj26f
lHiBM7aXgGkvqAx+IrdNTiLlMlZdHKwD9KlDYjrH3DQAIgThNk86h1hQmgjVx7/7wnlOpoWxI4xv
+FEevDcoON40EPpqgslLxQ56N1AAYw9Qi/y/HmVZOkU32eB9dBQhm2ipMPuPxnWmkI36+fqk4vau
KUPmN3H4Oo8KEk/Fki8YkQyG6ldoNpeiC88wX/tDzGzYosVhno1cZE4Ntvehxx48prGJk2MxskS2
rBwtkz8UyK4qLmLKHVIhGBeJENBZNH5WFbzNLHAfGiD+8ciEniEFp6PdJzsE3xED++C+wFmwLUrA
qxA+fcWKf57smhtKZmizdU/LYVTQTfdbcS3brDoEPhCNgF7AADO4gdiCFc8lKCWWOONCaKvnvheX
mf3NxUZMhBOCdYl6HXT+y2Twat2GblXWV/Qu7gYK20TFg+LNKVMC3GUznYca/2zROQhqtNbEK3qJ
YgD/UEeSwypvF0FjY0FrhwjuseNNBhBCQDLeQdScZ4CqhDk3WAAhD1S0zGywoC8hzcYA6qwH5L3r
ohn3ofNR5tkD0dTwRJm6kabx1bvg3ssG65TfqC+Enc2unKtznPn7eWTvFKQnrjP87MKVLPAJymhG
qEvwnDHTh+ewVc/EqL7XDDwCe3huOpns8lw0R0HGAvVs8xAsi71dMC+shrL5QbC9zTIjQo5OtFVI
gWPMECHavoUFmxywt5PXgAR/1czJM0FxFmIj/74ffXriQZq7gEwDuhCvZSdkWTdhYT50Kwbf6XgX
eNlErICN3giXDiydgYNgYERtGKTpYdONafC6Sm5tGRXA5b9nR4MAffs6VEbwaPkA6SP8mPVi8nce
67WBBCSEzucQ2SNXOfwDqjPqnrm72EjuEUSfZ2Dzm7IHXYICJmHA1jrbxovf4AWBoAheUs3opdKL
eUyi6VjFfChsv1k99TSNxq+2IE81CxmYubnzBxxeUVxRv0eX7My976HkSfp1VEdEwqaPnWwBgdJ/
56XYghyfV6LzLkzwOalgXqww30rGXYlCyy6PeT3GPIs0fUGhYQ7jWy1k+9bZ1XOh3KdEGQyABqPd
Vgbm6DK+T0prIYFvPivCsXHIs0wL5h6iUdlcyoWkI9lBEzAE4hVH7EN0NkBJvlA8EZVozZiUCCjc
1WP91ZhLw2WK37jPBiBNqCZXY+Wt86JiLO6peU0yWXarsZr2VoBGzp6+wtR6zHs8EoQFHWNn+gXR
G8ArwUB+Yv3ynuwg9m5YxY+Cf+3UNMxoUSUR0UfeqC/Fg5HbKOc1aK0BO5He2c2CTDvmO9WxfXKG
CVpLJAgoDbGrJsq8dSB8ms8e5Mg9IYL+Wonio4Ty5EQW7ICmBSOOm9qdb4XUpR8jEsbgr00/nmfp
uyfE2hJzP+ksS/A95O950LeUpLZ1iEeCffFEXouamopNXhYNwPHCblmb9jRsyxp0NECgJSQp3TKN
bOMGCnthM0HlAIEwjuEP5Oa3sgMojLYJN4gLgklljqGhvIRjgOzcKBu8tSAfPCXeY9N6im7XGX4G
ToMztGbVOMPJd00oNyNAq9FgzTXr+Kre3i+Mv0YaF9LtogDXqulvU+QnslfkTDoB4QUtLOxcFtio
mY0ZUfs79Jhz+RoE6EEZRWfmnhs3+8S4t+NY3i4zIAnXfO/tGICbe48I5TVImmyH72rTmehoki4/
cPQba89DdUmQzMYQGH7mnVuSMsJU5WR0aM9ZOrL5iVv8OBiiYoMVR8i9ittb4Q3FB7IwtROtTUUS
2J9BaFq4A9Q94Wr+MS3Ql2h3cjFug6xHQUXYF2aAx7HgyfTKWRPzRLAitTd8CcWam6oByIByn2Fu
ISj0MxrIqDhUZT2BqRx+0WYAoEEpJRHSCx8fWc/4F1OKe/QTIr9LxJcbUUQYrz4CU0OpIl6zv0So
O7Hsk9y97FqW8dg0sbtHfAGKpnb2JYC945AuT6ktCmav4XtGSE5fLfUuwxGHdkjso4zlXZMFH7NH
WpJbPnrI7ch5gBUy58WxdYp7dO8/9Wi/JJyeBH1F0U6eyT837qRHKGHBqKuODoNYDuEQtutEwLko
mR825vQ4kGwHWK4+FSkNg5rTfeNlMOxiD7cFiTJMka1XP/E+U4EJqohQKYpB25/QpsVOy7aT5HkV
J+JuIXosblDwWC1wMxxVn4UT4MyJ4zc2VmaTkKrxsvS8GTO8utk4BRU1cgAE069h5Mw1tiDrAUsT
Q1KVnfslfxfgMFalrUfjM5Mam6gQDu96B4lkRJXItNv+tYBJ4y6cHiDk8RklwYWF8z3LYGLUveaF
GmaHGc/eFT7uyJlPDrvYS5wl6Ci9gMHrYj+66fAVGw+0K/6mdZGsuUy66mMxeKBA3KjbmLomtkXj
PDC6xXJSfsVjd5+W/bSWJTq3mpiRdVWYv7zp26S1yizvLbMwKTth8NUSIZ0FJW4MD2YPpdpjHckQ
TzRTARkQfznSOhAcczSr6YF4VuSQWtdtGtA3sDadEAM/Ycv68RcTqgZbVDK5+3NtjXcYgD0k3d4T
/5nLOLJUHSIYSrXYJ573POWC7CrLxbmtASrjw/9e2LT/U18/yz/dX+HS/9u6Jtv3BOKi/1nV9FfP
VHxW38bts/js0+qz//Pvwqh//QH/VDQF/xCWaYWhcD2dmQEt6T8VTR65HORO8FuB6QSOYyKl+s84
D/MfITVsGCCFCiC7muH/UTS5wT9CD8xNyL8RknHvi/+VoomZ8H9TNBEPYQp85wGnouUTN/LvgR4m
Sxo3gVumpTKvkxQhpiV7Z8EVwF+ewTAKDdLuXeMFdPsdSVbPDDWIFPbA4xWONj33TgodNG+INzM/
Ex/enxXQBERUbRWBZA66f8a/Y7/pJC2k3UJiSp15LxsmZGCj1gDHJv4rdr7pk69pAaKNQPdYziUB
TBEemM43To5HsekwnfD98tnOi4ccfiknB+WEs/i4iC2PkKHWhmEXnAHxCSKUDzhT2QZ79XLw0Boy
RRqa81Ilek4/X/lQmLCVtbt2BAJW10KOMyThtSkQzpoZ41NqZBSAAnURNQOahUmyR6a2jMJNkDnj
sR37U18uu9LgiYuAs7ECwN7oz2dNjJ2zpLovbGiRZK0j2DGZl7SiPTsTnm1XZ13AmEKcrG7eYN5I
THzvah+Pu7TuM2ngeQPW7vBzHP26fJjz6Ipw7Nxkwz0weSYTVsjZkzYcxpF7Xtq8W08JHkESyi5k
vnwbsol1hAr/ZLztEnoV2FyvpXDdtY4Wsvv+T4XufVtP3rjDbbvzsujAzYSjXr4gYgv3DV0g53//
ZCzjUzXEYuc2bryOPPFJlGO9JVuc/Xzv3GSBXr6BJLxpY4+FSilWBkLmlWp7ADbBvHFyD/7OfRth
o2rrHl/OaLJVVgX+aRA/+0yeyDY6RBMZ6DELJii9PgL3EnFCjHQEh0a9pRp6VdL4o36cbkLGa6fn
YpBAS9As8tXb4/pehd44IYIZfxafib7txavEN9sXC10HvyrO+Y3qo2o7xukFj9Z9mtofAg+5kQ7P
HI/9Oj6KoL75ijo56Is7wmdhPzsdW03sh5mNqq1MvL2F2ZTVtXH246h9VgOY3PlORGO2qeuuQYPq
siMnriKrwGrJTo6bRMKCpgXxIgh/yMZzbIuMUQbiqP3I/6vvZ9Iygbgy1E/DtKvUYdpjmr6XGR1c
0TA7ne2nJC7uHcxDAFAZHDldu00wuq8mI+82jThC2kmePeyXfkadWESAb21pE5c8XFSb3vkVhVzG
qn9Z8t9x/6srCP6yePkxQu0NnlFKXTKLCaWbGp5UnVyI1AsmxzMZJme3Q+EhmuJVLdUrROFVGQsL
2DwMnyawt3mQMFJQ82ZSNgpESt+2yz8LVu3nMX5UrToAaoy2TheckWZpAxaqpnVgGWsrAyRr5Nk5
8mJm3AnmjsmtX4pkUidGQh/47t3L0H2ZRXgVhcjuYPK7jOhgtYll9k5eUN1VY2Ttg57esHJGnPBp
953OU7EZrWkBGIR9U91MqyTuOGIY0PLDauf/Pf3TyLSzEJSn0zPT/nYtWTHsDMqlaEB75NfN3m4B
u0EZndalQ/hfjX2nilraYIbhsksujW++LCH9p4EJfZSMAPzAJDC7ct5ROBIxRCrD0sbvMzkAcxjj
bs+JSGgHTFal/KrN/tMP00vz5GRqA3oH2nlv//ARWBQR6o/RMOII+58AFR6bbPEHny3dhEGgiWjO
+Qxb05i3djJRjNfus2iH69zV4TWMWbag4IIwyV/c3OZ/1QAoTNvtTrHxGKTtBB0dmIVgQRiT6DG6
+qzUe6IgAYhtofxYZVldcRajS2lAz1tRQjxGLu/R8xRra07qnT1iHmxyWyNil1sUi4cW7aZlNsRt
W/TM7oB/tYBgZwcIyDuTVUJJ7bctAa2HEXPU1CKLYwmyrbNY7wmid1bQzAWZbXcRJ3Ot35A+wvaa
D9U5JPFCeK26I3XQX4NLM4co3IpIMK0OPxGDl6TmRtfWlQVLFCAR424qaf+kC00WwfFaVBZ7b2Q4
Vs5EPmNeDwZqG2a+e0eQ5IpRwKsrzOYY5snbmICSHkV8seGiU05KOvQZFKpKwx2jtX5lV9Gdv0z2
6hdSnBmSqd3AvKaQgxryRsj9LmrNeZspD/zB1L6AWir2KUIxXAnewSt1KF8p+Tnxny0InxavtK92
EiDC9RCpRmbRsNQkwRSMESEd6euAEXDl2MBhJmd4QMyFCm6xjlW3HMypubF/Dvb4TZlXRSMoA4/C
fmyclzpuyS82uW6EcM1zUNeQtr4J7dy0YE9420EmepjEY+9tbiDCL3HCdtcd80NqzH9U3sYo5jO6
ZPuWu2N7R15ghHkbUR1elTVSO+QJ6O2EFt6NnUsykcV2v2QmCdFRnhcU9HteAvxHLd4jYSvTYr5K
y/psLfAz2UEzLfozaelfqEWAtVYDalmgU6E8aEvoRLbJgtgvdb8PCNLRgsJFSwtzLTI0re9cluKk
DOcRHD1RS+gRixZhIroYhJXs5jwtWnS1fFFqIeOsJY1J5G2NobavS3fw7NJhKef6HGTVhUElWh4C
8+oGSreWSgZaNBlo+WSKjnKk1eS5hkuXgHeIEpZAzFi39JXT3qUJOPVaklmjzYy0SBPCnouzjLnI
wBx8S5+WrlpUnVLLO/kOoDFC8Tlr6We6l3H7Zcw2X7TAH3bkPrETL3Dc+HZZX+McBencnIbAPVVa
WuprmUSs5aYxutNCC1B7LUUF3bNTBC9E7rGmhR+0ZDXV4lV7eCI6kLks9tIQdeukZa5dvPwYxIWc
dZ7iXyEsGE4tjDVRyMqexeGEZhYeJxJgRLR1y3EHPxBmRHz0tNA21ZLboRXTIYusUzL7z6G7pMck
b3Y+YaXbksIMeGwWnnxUvJmW8zKVNFdzmyB+buObat97Lf3lPFh1iQ/LydwMoyABRcuEF/TCA7rh
QhOEmFmsMdTXZxttsdQiYynscNvY/W9s2KhpUSIPKJIVkapoMUfCgVArO1q2rDy+D51MXwqLHHkH
ZYJr+3uX3vRkdgWC7LK9Sx21nyHH7hstjfb/iqSH6MPUsukpR2rBHiU7co/c2oLokigfYOmRe1KH
7N0dtCxBCaC5QZNdaXG2beiNRBxg9dHS7UqLuBnro+EYrAOd3KNpudVl1pLvCO13qkXgjZaDM3es
t4FJ6MnYbSMxIruEZMDwY/ljTuqQqDl68pLlYW5GptYWknOF9twvnI+J52Q7aVl6oQXqgZaqB633
5A1NfLK1jJ1D8lhVZA1TBj8yU8zY1SJ6r1G/p1ZNt4xBk+8M0vjev01aKi+Sm9Ozq4olABC09L4W
1UfKRlQnuEQmLbmX+VhsKlT42Z/UkBcS936AswxnqtuTuaT9VWn9vtRKfoTK8WbU6n52t4jEuTMG
rfyvCOHYVflQ77MUZkOyCCiFNm/qpF0DRPpS0ho6GAuKCnYfnFwkb/QEl42YDmLMB8tfF0JpvS1w
+FvsCUL7FCbtWMgoGTYT5AtrxMuAqSHV7obSwecQYnhotPOhjqiXoeY//PWnTTg8DjGFDVao5iZn
o7lVrG2PdRF/F/gUgZHs4wmfBUZKi79Ta6U9GNLAEjET/oRglGXWLHcdFvR1YC/jVmLikNrN4Wlf
R5KFOBK6GNuydn0E2D8y7QNhjzGPZ65NCek5LR4Fdnq6JbwjnXaR/HOtMas/DYuDMzhFPum6dK5z
291nE8so7UcZ5oHpijveArp5w1SHYAbphqzmltLvMyqCytSuJz0IoAuFL+U+9RND39hQdxkzA6GH
B4EeIzB++8mZK6TMF1DGMpLq4mKtnWO4armI9DhCMpeIUUqvedCPyHNDYMoMLwyG8wmD/c3UwIRF
4E8APJQe5n3PgTX2x8ZnSkbiy3ZekI8QF7zthnnbk9p7DMz5yQAuJePhFrE/WGcBMsWRoLrUi4m1
SMFQCsFeNgdNbTAu6rNuPWMm43s1il3NY1fA9NIdRIGQvt1jNCQJewboQ94bQL2M73OfLN9DDF5y
6P0fawlOKOeeFG8rr1FcVUyYbMuOZdJl20KM7woT2J13Zga0g5lEEAGD+1WOarg0BB91aCwru0an
7tbuDjsISLi8llsqta1rNU8GBrt9WwAHjDsimowKgF9tEg9oAXKzHQtNWNqyE5V3XkaEb0BOy7qy
nkowWOzBMQ+M07mxbGQMxQcFtEWtnX0aSu4jQi6BhELsEfnLCDgVQ81aDmlMxwtX0Zj0cU1vCALx
5EG3UJuYDwR+9kpDuEyRfo49UIgc6nHX/uolO1jfgBTLaPS3qthINKLbcR5ew/6OgSW27/rDVpLO
v+tvaVB8hvhuCLqGwaaW3dJS22A3gn6DQDlXd52r+tXUDZfcKdn72fJpMdyta9QjB9fwFuek+WHK
+EmX6YCBw2InxJellK8kndLuN29gJi4RnoZVYhEYOU/I7N0YlXSn582//SRFNH+3oK1uF4l7qGJR
Obz6Uw5eIbwrnOi0DBHFn6rp8vzXsovpuNBS+vqnlkX/4nGTlM38kP5WA0W8TV4Cqpv6tZlY1Ur3
xVA9ipK6pSQ3x70VDohulmFvZdhsuSZr0CsrHh4IlXb1mMxEgzDzPhl0ENI9hux+Yj7djRk4xmHu
l1erREZoMvtXn3Db2cwTCu1b20YOJeQvhqI1kArWH+7Kwcu1JuMu2zUT5xhjK1QYBfqQSrxAqAGl
jaQamiTpwUyhiUZgD1GZLpcum6dZBu5j2aJKLDh6yHvr8U40PPQojdxN4Dc3YhydlZTqE3Lnm4Jl
uIuQUK3F5Hyj42ybpNkEik8J1hW4GCagVSlM3CcEFKlyyxaXkDoUHonbHWRU3efR+D267V0M+IbK
hdvbQLJCHE5MM6ol3wDRN+3kvS5KPTuZAXzBr559qyQmI7rXoB7PN7+c5MePcTLg72RCUibXHNUj
Dtr3FtwrAJTraKu7OhpeHJNidZyw+/s8TtPYdhQB4W9Du9yzNnfwerEkt0syjuMAXS0nl8+QiKYz
fXAicpSHadwHs/nlev0zfQBGaoB0+JINt35M4q5b5wnGjLLSqvu2/AqMjoagEnjdhfVlpCEEIXMw
N2LmlYaj+w3MFqUrnIgiyggIKlmG+wHgt9CAPRjVIzN0DtjKeMRXIMktqWq6Hs56y+JKK+wzxLdq
Hc31Nc8XlHIumEQEDXtTWwbCENBCU+N+skHNcKIw6fGWha4abETucIog5T7GRf2hliOUFpt90PSL
/Tlaz+q364kdzTl4Qi86d7wY4jzwEAdKnqKcqUZBO8WeqNyhB6BHTJtbyiQIRTor6NRgctbwUDkw
NmcPTA6QoAtWs3TH15Q7JsWRO8Udb0sHkEZaL51H1hcCt3htWmo5uSaJcH3/5IAhp+acMcd4Z2t2
x+clpv71ehcaNU6kqdjZATw0gncb0CevvWWieaF7Bk01PXmCkJwiZYhuhQVja9h15UCMLH6eA0Ey
kGArIhcrbaWxLKwhHdMTcuJu9bDQX4EjWltF/8N87zJYCSfJmHyjI6YIJprhuLj1zzQiLqyX5aeo
FJEJclOSnYucSQwbJIVk5AjnUg/IKeKOxI2EkAo3TH9VjvPLQBPYVX1zYepJSTn7yBC8iOUxgXoW
fanwsyPana9w5CpyfBbYsw+/GjvReowaemgmhwzv1b6COTb24C1tVA5gQHy2v4gOHRdBS2ZCp6pE
le0Y81yboS4uvPMZHvmHuHYob0DKrb3lW6kWezl0VcPfdegKFJaQsLbfelF+EB3w7vvRa20CXvWT
B0uAeu+D6Dl7QcLwASdozZfyBMGL5mUAaUL6jZWuFnLAWTF7dcZOLHsmgh4aClL/dtjlY8aKckFN
4/+NbdGpYY1sL1S127okPcjhvJbGOs+HB86/k9tEr247vgB3/2i65Lvv8kezHvHdK43dWHu1eTGi
8rdfeHdLQWBWghjF8G4wOL6BrT857LHs5b6CRyTEJgjLm7nE9+WkrhOgJoafKJbAkbGAadQ1yLNn
I6uYD5KgVDt/YuOeK2bnZLBvE+te4BcANn1oGPMizahPvZncYyY4FyWBmzDCG8vcV644Cr2YE3zp
wCiIMkBef4u52mhnDsVMqefh+yEI1yQeMYVeGDTtiQ0ofkFx4lNCynOqUAwkbEhzK3tuSyxk9jBC
5EmP4AzAGDsuCDNMSnbRndWMirL6GOby92JFr8Iw7/Xnkjjv81KwQRoks+f2qsBnAKJC5lmQfHGk
Dr4rkw9TVaeqTO9L1HEL4lIDMZBrDBsL/9LU1ccD8dfrPPpUKsQNVu0XzcCr6psLeoo435ohYqu6
l2Qscd2IO9P/rE1jncbmHlrUmkXaxuNPjnmhcpbHqX0lwEPfa6e8TpBzw91l+J/UBFLFhMMspGch
sO2JJIzJvSvHbBchN886WL38HDz59GdioxZ8uIA1atvd9jwdlTx7UQ/ejm1UQcLW0F7yCbxfOkre
IXVx9JA9hJQanVtvuqE8vpF64scO5CG+jS64BOEjzTWPptIRL5xzaXDRv7rCPZGjeIikusYyISTZ
u2Mfcitmc1/PxCEJ/1v11huWNy4a6zJboER6/lle4diLuzwntgSTC6fJKzLEb0ON6yYyIeSErygJ
H8x2wJ8kj7bMHm3bu4FKOYxlgD8SRUN4hGq1LV15IewDG6AJcbdfsYhi2SpQeIit/mIGk7jr2GHz
IGxnqvY25xgOnH9mrCZz/shi6E0D2qLiQWXVEdjiY5gTQpx7zzqhcMF2ilofaZxjkNqwKwhhi5sj
tctG58ka0j0ZUXAo/iSNd9BRtpPVXkKhnhr+kCgOrhLdrY7DdTG3Uk+g6SxfRaKjjGA6kJVjppsx
570sKYJBwsEYajbTa92PWC+qeSe85T12bcahzJ/giT5CR77P+ri6G0pSgANz0PT7sxG018ogVik0
1SXOZnQKpoNCdQTWPbOXnn1hbvoluZWe+RURwsT6RJ5aleMVddXFUvWjbdr1XTlgNdTZ6ehm7i2Z
fQoMMfvY6G9uND2YdAD6p+1RB57yMdVORLTYlfQBTnjFtbSg3RIr9tVWFM8hcngjCKno6BhbCzgh
ad9ifhn9oD/iFItyNvFZQt3d2XQRqoi58rzM3QglLp6hhYtTTR6q99y+cOxEm4Et8i6t4JUq4J0G
qNU1k9ZtGwq5GiZ42CCwilWZF4es6Hf6FzPzayYD+4Jv0dksOdmLZSgZ/Bb2A204XI98+tW1ZxGq
eOfF0ZaMWjrLzka9K+SxmxjfozMieiIXxXbsW3RKhmT/BK5HkNeE4AHgU3oTi/FTZRjPGRxvqGay
dTf7R5n4ybkMPvrKSI8t6DjKr5IJRrxsOjpoZBDhBeJ1spUk6ezo73a2N5Kr41UenaDJOxeY1cPi
DmQFBcFCi5Sxl0hQ8DAH57pWhC3VJbAS+LC7aMHGD0NfVCiTsZm/1S4KwyhF5q2MU9/7Z3tCRNzy
Iv//3kUHrs/u93/eRT99frZ6Ff1/7Z//+S/9c//s/8M1AxESruwI+Be2+K/1M4NSW4R+aDs2fCi9
Y/7X+tkN/+E5jhViSnVd9Lv2fwE1+C3N2Aj5PdfywtC2/zfrZ1ba/2377Pv8CKy5fd8SjsOP9+/b
52gsF8NPUM3TkbTcVpRyoQq7LW1aSsoF4peoTA8BzHlGsdXBtoaDDFLcEz74bg7fJbAfq8J3wHPj
fshR9pUmAHcrdoZjGTFyayeHbQ9anihs6V484GWiG99KB32RKn24kaRvoaxCogjvk4TAIPy24y48
OrI9I5KrTgAintEjN2i27bvOaj6aar7g6D821jzcSJ06jdZFNkxmukCs+8XknO8QtnYK56qpnK2w
FC2jSl5jE3xB/zJOkgFyQcSU4RKYizOQU5fIqqvUpzCn8cypLDmdU07pksIlOMSte9Lh7A0neQK+
kfzSAnhYk5zZZPG8cewrzn+PeyDiD5m5F/jRAWA9RPq24NZIuT0CkrojfZ103Cv4uA8SOB0J06ug
9gmCIGWde2jkPvL1vcT9JLmnau4rNXYX1xe49EIgxeTtRJdYpgdlB7eoKx69sjuaHYmTOnI1j99q
PpiI25EMvO+e25Lt/CYfEPfkJMUrwTs6Xj0wDiVnnYdR1xbO24jtpIYcXXIbY1a5mdzOo5kebMK1
EbcdWm7vLggv+lfCrb5wu7fc8ha3vSRHFjIsQcQOlLcNLgb+r+lWR2f2M2DzU8x4w2XGQkYJhmaN
mqKjtjBDsZ2Rn7fLufE4nDBzjdimeyqShMoE+8+61BUTFYtNhpSOch65GBQVzUzrzMbloKh0Uioe
ZYHVIIzUnNODyStshIVn4JWvzTGu4jea8Z1OFka8SQ6ttUdnzCT6K5f+HfEJVOrdi+uS7xu+j1C2
XWoyk9qsW0g3tSI0TF8oqNdHVntHlgkrF3lBBuMfESVwsYBpV3pv6dov+cipBIFyyCNLanNrz6xC
uqi7trpwXKggUwpJ6kmPutKkvqTB/J32xYfigZsldThl6Ew9CnOYp4YKNTLVlSxRmmE4zCk1bE0t
y+YdqNfFoMJNqHQDD4U+qieTF+pRCYPqWJdUxjFBvQmV8oLEgboZN+Zmoo72qKdr6mpJfR0LgtWp
t+PJPSvq74A6XOqCXAcUe1ToNpW6/mJ67ryL5U0l3h9FPR/nMEdk8azy8YrkkDA6McE6djM2t+14
NYf0vmOVT3BpTa/gLdY9ahEx9k91EX2XBkU8CRsmHUZApxEbdBx0HgUdSEMnwgz8rOhMWO9+KzqV
2pxfXDN+059rXkwPCx3NQmfjEphhMoGWdDwjnU8HVFzycXhafj/mWxeGR+kgOoiGA7O3Z51vrbOr
oVGVf/sq3V8Nuzmqzx4ZsPpzQY/ykbNmiZ4R+TF0pEtDFgsIM3oN6N4UXVxEN1di9WGauNNrxoRu
b6Dr85dvfPEV9Tft4NI+NB5mfmuJ8gsr0yvZmSwd0Ikg2Y6Glasby1khi3ToNSfddC49dXlSqz0r
dLw/dKY41811MsfZZuHpiHT7KuljK2fJjsnwGdAb1IMP/Fy3vCCrOeN0G9wy88hK61emG+SUCbBu
mPnwoUzrJtrI3YM/EEuGI5kICgJaU/ageus96xbcpBdPSqc9oqzJqQiT71E37CPFR9LJn6oaGYnp
pl4EiHGxvdm63SfuALp0Ju2t26C46QiQO1TMBxo9KJgHvnXAkse11svwRZ6eJHMF9XfAUL/ig2pg
RpiMHoztVEL/QE7vbh0AoiLtxmd3PEd6bLGkHB2koPEdEsc8LJYTy0TUS3rc0VovakhJev47CNEj
EYJ22TEHMY63RgKzCIxTi3G7t2BaeuChyN2gzFeEzOPVvzEERT75H+SdR3PsSJud/4pi9uhI2EQu
ZqHylq6Kl2aDuE3ywnsk3K/XA32jT6OZCCm0lTYd3c1ryKoCkO95z3nOIsHkaDHGIsoo1JlkkWm6
RbDJqKY8u2Jcl+h7BL6/ZrQdNIvPuKw5MxF9t6geQwPKFjEI+rdc+4tAFHLlo5QgnvKzIx+hI6FC
ke9FWSoWiUm4HWdAJ3+g97RY52AJ421N619Op9OmGoJ3Tt7INA3ZqYoHQDCrAnK5d8qK/trXzsHI
832UqaMv4weWUR95Ix6tgc+Mp3P28sGTjSvEt6u7o6CLx8tzMVHFtnJ7vE6egfPaBHZv+TkqvK9R
dDxzXnuUhLPvsXbfVjp2YFSJ/9VZzsF2cus9Jm6LkoNHaZKM9OztQJ36YaIjhuUcK3fstAp7wmcV
N3sShFh1KZ7De+UhOBXfxWAjdiV8NjL604yWz18HapYmMQxfOvtxZ/c3UtGdyMQuJt/Gjda6BA0V
SDkQYe5tzSpMg2bP35KvDJ8HeZ4j+ApcT1OLFQE3Zg+avC2qbWUyV2uSm6KWe0nZB8G8p0wYf+bi
JTXmdD84MlhRKW3hSyJDURnJc2I/VJPfbXTr9aualfSmLewnWZFGXTJ7bh/dwiH/w/2P47lJ0myp
TqHQ0j62LuNJK9+Ykj4rA025qqZNLq2rOVk/ju5B1VxjJz8PQ9xT2pCCaCrVWvnQQ8XIWSIuM4Ip
SIe0ywT44aJ7i6dxjdNULJc5XmGPqdal3UcjeEV+/CsOivTclW61U0TG12KQh7CrHwkL9is7zCdi
h0ijmQNsOaiZsIHrYcL6Uplf8ccfKFo/FKqLrrW76I8Bm6E4WISS4Bi5U7Z2hmCLY5VjlfSPs8L0
Zhg+lM9Uvwno75eZ9lKLYYG9/No0Q+xJtKBwwDP3jTR44uj05Ja8TLlo2Sfg21jbKDTkvbYcOGnv
HUvsAEuzDiRVbPkG9jf3BwzQDHSh57ziYfQgTiTITu4MiLrIaxOZHpXTkAHMegUaj1/aqN8OrYt2
XD6NXlev/p+eVnzTcV3FsPC/m1fGspj+/bTyz9/0j3nFdP8SGFuXoQBEsjIB7P0DAGiaf/ko9I6C
+m5aHqL1P+cV1/zL8z3AfNiVHCUsG/tuW+ou+td/ccVfZHBMIYQnTRuT6//VvGKZjvgPA4tFHpW7
AZZegm2mvXx//35gyckAj8UUFWx7KRsRVBzzEAcewi17Lvp4lwmwyjjOLp71MTrcOyeT0z0WGGeX
FfNjV+T2JlPGV4f9tM4ZkWnU8Jl6oZRUfQoUrWZ9mi2e2bzu38U1yAL6K0LoChSKrCKhwBpBT1vD
fj0bTfrYzTyEosE/JmKiqi9TYmUnDtn9Vr9AISfuUWfcEwEFqbwwNg6AZJW2FP96GEiiKBu5QuHr
MhpwdGLhLoQpsdXnX5QSwUEuumfDaembt7jflTmmCS91xNp4zGddr4FmeDbJJH/o/L3nUZ3ttGTr
4r+nfP7mhjKj18NCrX06B2MnVivHHY+so+DbzndQKMYqAlvjBJa7yvqw3JBGZUtLnrNpNFy9DrB4
KX6TzOT2q8xgC8vsLHs6HYuCy7AyCYRMBdgFu0LhrPqXsJp2YjDLQ58ukNClHY7uDYAeePgnp832
NFyyVOSEs0+8DlUmh3Ljy/Y6GBwGpRj+JkoY7uNoPtkI3QhRTo37wKEAzPO/U9cH1+rY1way+D5R
47dt2vltCpkVIos21wpByXF4xDUwjn5hQJ0YcoYuw1qawgwi6+Uf2Yy86JolFavgU6O8m9vJL9wJ
ahv10XSWVvhNE/Nr7/vuMbY4NSzNjTngxYEKJF/uLFW+QQCmoiL41TbJd2sYnzaxO7K1C3iwPU+j
1PuQH4MXkmOm02GqiHxIAU7CO8bBmsLRAqEVjYkJ2uQMEE4UQFa0XLGg0+GS8idZ4fY8LMyZdJo1
ettcsa2sFz0ovI5sgehQoKB28Rza4CdXcspBy04HQE74E5wXCO6EPvik9t19TvpdFKXqZEBANuLo
TzhEL1mtS5BtQMj8AHNi4rc/jWFe2yCsd4Nhv8Z1d6rheVUFb1Bm1SB8JAZJFvbZ9CCbnMVTpimO
yU3WoQJkoVe9cSHBBsh+Qp902GiBAchDtteRYItg+jUFtLvMrbp1L6lNg3PsbczGee1GXfO4LjdV
CqWTjsxCFT9zmxCg0973VMo98Ry4ehxdZ50+VXZD63Jk7FmMs/ROAiwcNsYWnoOXahx3AmTbBUOX
2pg133oxvvVdzbYUnsPa0gmHHi6Vta2JnPRy28CmzgyM2UF1SFUS3j0Ik/ajsI6j+pZ1xc8R3Btt
3gqdIJoN5kugnXeN2Xhb8RrY9nia+NwSZyMVY1OyWTB7TSBIxfgpZWljLmAvAtd202N0zFy+8xHM
FyTzhm5tZSCI6G6Pu+3Lmbpg58Har3wo4Jb7QI7NO+VJdQy4GtZJSQArTQ6jTOg6XrbKUz0fumbm
RfY6bhh5+7ggjHybmxSp5pZ5oXtxbcJtS+la0r91Dde3N5bbISJC4EMFm/gnE1Dn48swSZv5gPIk
No545q6YjylFSnauNkycBFVyUF6qFdvRM7BnRI/Kq90172qC9w7spEP2UGC93tSJf6s8WrxcNYBm
afQ6MTPqO5YcTY8ffDOE9ouYOusyBDTqRhEvwcCo7ObtW7C3qBpriYfu6e5lZkgBYidxBHsuyG/1
aIPMajjFDjmlJ2MaANSvfoGuy8Fx4UfOSo7Z9VIfmP5tNUrT1cfNBqwX21497lEcplVM0h9UGqD4
Cos30Sm9c9VoboOET2oWNU+AeIptZwsa3r38Laatdm/JkCQFmaqtuUC9g/I7s0NxAKLBvhC8H9uu
agdLvyT2Dog9aXZJyUevM/pH6RE0nYghQs8osnVS0ejWF9ZvyYZq4+Q0PFgkMlfc3CDR4iZ2AUli
U6TCWxjJNwMEu61qwHhU5WeQLCwDSbJlkmF/Dk2oyW189IhpVTmW6qzDcQIuFo6Drs+OoFcOkk24
HRWVrmaNZm7jW+RN/5qogJgdXv4isVixwJsKE4rjbcLT7M7ZwnbduhvcDdCxJ2fGpk4kCo9l6/wZ
HAsaAiCatfYOFrw2zeKfGLlhrsFhtzW6fFz3K+uUD8yJUz/w27Clsb5auY6Bj7lsccW30w44+wn7
Pk3Z1GtMWXLyTY+sop0+cjvYpIq+YVHOC+2WT2V7Sk3y817gQPdjTwdkfg8R8o3m8S9XS3ddB2re
Otp4D32iML7/i7r4R+AG+tgBIssBPm+RIKn/tJS5Ba+DR6DS4G5Vy85Zdhe6A7/ixW4v6vwcF84D
vOwJJ/4ws31jl0I1YzzpL2Bzc5Hy+Zu+zY67CCnBhJCHC7kWOFxj2+umnq5U2YC0EpiI67l+pyT4
F014Z7+J/yTKeqNvgIWCVf7yYJYd6zI11wamzoEt46ae3dsQYDuSEaWsoABAGEZH0RuU8ywfIS2P
Y6CuYPuLteWJExddTCA+4XIpIfKESfumwuzZbqzHsZZsBYZfgROO8JfgEIkm5SAwck7IF9d2P6k9
hUw7gKhfKBWnoDC51KW8JBEXHs7EPYCZW4+Tolhy9XPPwKLb5uO3oAdn0lhq/ZSaL1H19IiI5B6X
wfPk1b/jpqBAK2Bc9ThirsKIlbDhWM+gDT2y0z6AzmIc+bfUAVgwv7M9ovq19L962u44Z/Xs1DC8
9N3GNdu3pqUpKYud94q7yNYC9YxJP3isAwvuC8Ye85n+CRoWaAlNTIrMsv5ggwWIs7egzdk8ln8a
hwjVXN8FfZZHNyleSaTTguKzXjW9O4y+967LTlVvqVXjcmMu2ira9iP5Pz8nqFi2V6sR3iHVYQeR
eLzmfGT6+t6zel4RjWDFl0ID4+Vc5HF6J5+RfLwTi9Yl90l40ieOHliY5GoGm5Qe727CMco+8sVK
vJ1jZznVPlS2DTn1FyFX+GDkt8RqfvwwFGyOu20jnX3E2EyCWNS7POXjVlK6apOEVq3X4IF0YT/k
CY9oawZvPT+DQ+JTWxD7sYbfbgq3Vhjl2cxM3Eop51NqSj7KtHvuiThu4JD1OyNwDkMJYKadplMO
8hLAGLb/toIdYjfO2rSI+IZTA4nxpU6zT7doDl1bvLY5VcEu3xvpmTONjv1a4VvCr83ZoymxpmZT
j2pgSkUpB6awiuCpE+QjD0oyDAk+HOrU8cn5/THF0nIvhdiLfDpFoO5I3lJSYNa/vYo1RFkkBOfB
pLhwSqm6pItrsOYvK/ruTSkONKbh5XbWka5uiddvK3C3MmcQCJgADPOlCeQhAbrOScPj2DcSa/DF
pZcwDzCWrrQRf6eF1eObJEebpzEO/il7mtvnagT64skrNehPrFsX9+Sqdhr23yMedi33KhL1Vnfe
YSbJx4GzuxdB/J5U8PGsrjwqJ5PrQcpim9lHVp+f2uzzTWPOv125ozr0a7GtryqzIxmbThR70Xpb
RBxWFvwf4LPpNWwmsaBid3WvLjroEON8upMcI3+gwepsh+UtaYeaNH9K5hq90a3o5XK8+MSSmHGh
QjcsQxtwWjXjy98nNt9a2fcdgmmwIVYH0S88O324T52p3Lpt/auPPcJNBo8zAXWPBwRGkoaLKzrZ
AUdws9b005i45DACboPM+yIIcAlqStXCBqqIZjU0p/LFTWhWqO3aQ1oCFCYp2UTW4WkcuLCxqPVZ
gUSYNw2nHsQG96iwdKcLbkdNRA8nZH84hi6U7HkFJQaAFB+qBBsq78Xv2cHFzg+xn6BKeKk+NxFz
EI5SzkrWcAPVuwsi/zMcjN1sBK8+8R5loYwGVe+DfH5AwyvXjULBFzKi70TP8AopnotVu6+c4bnI
aJlphhHjhDUfK419y2jx9OKy9fcp9lTTMcTRoDZ+aKPoKQXMu4QXead3I3LMio3uvseRuhksRNLc
mAEd2YxbzlW7XNiWZFOWVTDUCvO1Y92Du1TzMvucFJWxkqE/nfqu3JolDTFaCMpQCx4rzmDIAw8y
z2+KrVSMhAC5vtKkMbZ5jGe/zuMjsSrweb6/6gdeDM5Ey5BG7nCAiTQa5t3WFQU4Q/yY5nwPg6mf
4YVTu2MIhhU5YsAMunfC9B39opO7aW3MDnI5u4yvVGX8jitMJHPUf4rQO1C8Tv0LOnIf4g6chzh4
+mndjGHQhnrHq7tq5dyf6UBeC+CWKy8Zqm3MbiN3KIR0m32ZUW03ON6JXsds21b6vWNFuOkFVwAP
4wOP+R4MNhB4lgFuCq0r46mxaaxwJ7SkqSjOvi0+ymy8GVpb6K1GwWUwkw89QxfO4DYMp2WRQgmF
eajBH4DhoSs94zFpk3oNiIukg+mcRqs55l1xtppkS0cbeyGNHcqnRw233tIGneRoUZM1HEViIkMV
BqFLbts2HKIox+Y7A40P1Y5S+ndpDQ62SFuuAFz7q68WLCBUxRE/UnycKvM8ZPODl3mfbYmi28t7
oFWHMWhBWZNUrI0Y03qZMN6rP2EXxMel0sVE2Di7eoaJwkYuSJW5mQx9y2MWp0nd3DMn/eKc1WKA
gptsYMNeE+eYtoqH+RpoRX/KWwy9gY9Sn0byZRLikSKFfar6i01MTFlnIHkduCEUCT9qcLuNGFcm
TLLsVSo3e6lJBO/iXK/LEiHDR5uz7ITaPoiBW20bb70d7SHyVqtqRsKowiG9lF5EI0n/2yqyQ8oG
dpV07K9m9QEP6xZ45DIsWZ601X45sJqrer5ySOvKJxiY64zUC0tVZPw0Su5l0j94bKgE7ZMIxTxZ
x+45giTlRHBK6kBf9ehK5ukG3wwBLI6s52WBVecomWVYnuYKaCKGLEAx1TX2ZLJNQX5YWLEghvMS
onKesOVbCjRlkb2MPFH3oQauGy2u2yi4zKn7OCyyOYjnI2dUjUQUz4KthoBPV3ZcK8HyprB+Wqme
WGnXOShHbbKrsxQcQDV+BaQO3KWQWC2EaXITHKvVbOGJD6eLGtpT0L9Nk7meukeaJF91BM47HBOW
qmHDg5ozBqDKEg+RUdyjzPoxHsoMSd3jE1/l2d6NumJbcoQq5UJaYoElXUzKRfjuOJhpmrAGORyh
a+MsHIYGOP+zHnychNYLBbJb0rtF8DuRIU3c1dNAx26QeJ9dSezOHeYnq2iMtSMRqEussmwbo2u6
1MG0ztSua6+hIlj/BMp5F3VSrb3n8qcM5Uem3Yfe+mV7VMT1PeDqyCEVGL0KrQ66TRrqswk9g0XH
4sT7l890FKSQ2DzXYo3NkRCnisXeO/hT9lSqWvo2Ls1Mc3lqKSpPR5CjeXpvAgsnVAkmXcbeJ2he
Hi9EKVuIbMhL8W9jcNk9Z/F3N/vy1GfQA/0gkidlVncdATGk14ujF/Yp5qmRglmv4Fm2+P+rU+H2
h4Cypo3lE0D1PeB8o9zT8+Wjq7Ec4Ywn3K8i41JO3Xsw8WGSRombqdI3SHsXM4rtS2w0v4izhufA
fEvLhuLOFo4mlHuMvVRXd2LaN32+tXEQpx3FgiY2cxXpfSbsdB1lxmc4z2/MD6vRSdAoZUBUpKfm
skzMh8S9FUV79nQgiKeZ1kFjetyzLoxAob2r3OmZT2AZQe81Qdatgmlk+zYGN+iMeNFMJmWbAvAd
Z+zt4LlbmpPvDjWi27Dwpk1XVGBAqClzyHwHHRk8GfBsckeGURBChX2NXSjIWiY7cPjfurcFERRI
j6LiGOlxrKHDFzj9zNez+K2k50cnlKNaMRc02+qg1O9QxS8uzYGJbNaKw3DS4KTyjExjSSYLxw6x
nYpXbdANKG33hUPD3gelQJ0DlJYiPCTTfFe0DSluuTU6JksKWOO+cRWovkUkMc5Fe5+xLryWymeo
Ex2/JqIa0QK6OaTpEpBod0nV3MPW+PBiPBtW0f7NOHJrWBHWudwBM/0ySuvVyUmml6BDcMotxJZW
bkSlrkNufuHe/eQxiVips4MfF0+ZyT221w8xP2stu9tsY+ev+uHq09cF/70+Evu7kAd4Ifz8kw4Q
GlkTso0aV2ndctDjjydYTKVEXRsbEDmvROh4K4boa4oBnFaNy4umO0roa0oGOYlsZ699DUBqieoQ
XsSI/BCWDGNSoWaCEl3zYtL9onFzwy/N3BBVXG7aWNpM7v0vUGNbhtCJO6NvjLfIGI5JDcypwKyR
zC2Tb+ZvwW8wv1MfHhZ7GmDwuKp0PlWixXzT25c+PciYBAz+OXDsS1/GVIIg685W3v5xia836Aug
wlCaGvauO0zNjxXcGO6DyDp2w5Fjjh8pWt/0CQ7r3O5KsIuyIwt/YbMLsjoqPlSLBF9wY6ZXigQq
YDht9ERWp6UWwfaOY1udsNvRKMzOe93bzskeoLc1wXzseiLmcJZUmj3MNjhBLzK3c6Dfg5TguK9R
sqYEdXVqsaaSCdhkDnW/wXhugNMGYdhsdWlc/bF4UmnCSYatVTT0Byn750mNnyknztAr/H3fD69u
Fl0TywNq8QWcQfGte4KoOsW9gZN92OGOUPcL9xZ/w4ntYYw/zQFkkpWQB849Qsl8j6uYK4oaZBZs
Pjb+ge2bNXIGl/qZWzNwCWAlmABLsHWI0Eld3MyAa9NRPGfq3Eu2MuAPIVOZrK0EL6brFxHEb+8Q
Ocxh9SAM7gm4anClo956LO0G8xDbHAIKOO92Wj2VGDEIGtIQGbjmmyvunTI+sl6svdFFA3Sio0qG
O6YfIG/c+Lhju0+hkRL7RV9bzbYJAKB8avEml3q6m7FMoTeWn9Rp0tIeLEsJGwPPos4NYJ/Xpc8/
RputbjZSOV0H/qWp1W6IXPh1AYr66Jp3SFMLFGk4znPwZmH+JHtKnXNrUDdGlRHT0Zs51g9BbQOF
rOFejOKRU/vvapFfwjl/qzikARRN97oxvoCH0BacJHu8rkREZBeQzlYvZOeehN7NaRFsZcmdM2qd
xRTS76u+PRF5/QBqwGp7QJwMKRiOIEg43TNdcm9djx4TWyxFLXVKSvNRqvpV1YSBiwG0r2HTQxw2
DwxvB9txFEbk8qD8/JZRCL0Oufcu8BFaO22t/xQxneQd21I59OSKmlbQMlydE0ueA2v842bsQZEP
Lnncfhhd8ZaXjC61djZdythXqXRvuNRMq5HLDp/sx2zSOS3Z5xJdvAFdYrCbriO6qqElLtLS+S3j
GZUaSHXavCRDSaujf9IMhoSDxz+EJqhpSKnfDDmJ+e7f2qAWdGyqh9rnIITwFa2L5qHpmJ26QL6q
okEM8lLeuKE40Of9Z0ja/ZQsp3eyvxjzlsRdRjBXwrAhl3NhuvnwQr6Uhcl31eeXwVnuMk2crfsx
+6nLaZdiGoQHnNPN6qW3LO2+bHxdG/xz8KlKgQNpxZIfYO2TA3m7OiCZ19xAG+a6atc30x2K8KX9
751zyfsQzPthLN5DQHtkPAiwWUvmSN+0mX8Y0kt2aix4zVD8J9CSpPOPdlw8DxYtjb1/7bV5pP98
2/rDUQJPzHqfZLwDfoEOmgjrRDPSD+v2j6mawOqQ3kxynvDIcSkRUxdob5R8T6KEgsZ5Z87dekMv
OIuKetiaznwbCBiUxFAtn/7aZqlybbDhDVeFSkIyMX3Dp58wUbEd5/Z4HazhMVcs1SvJi0uVRBKJ
SyvYjS+/dpyOpfDOTVs/xxNNKp13zQt1jTsOD2MPML6lNNTxr/YYEwi28BX4nfPRtfHFdMbHIKTD
gfz0LQ2S76HtjzOkt4OIk7+xg8bYCwpSkcYD+62L2co/ssWyI/sgA6jF29m37W2aOZwlIvgyLf0B
VuClUv6TN2a3NireWFVhdGdz1Tu/nTF+TRuu1uUKCnT6bZREnnKDaY5rlDP3iROYsQZtcBjZyyTw
zECeT48E9S9p01xEy09n99cqRCLruII0OXNqQkE60HEW2sRVud9jH+oGJvvix8/zu2gmc4fzgiO3
gasDQHcpiXIFWMcVnZMrTjvI5PnOzdqPpsRVXgRvGT6lxhs+x4TLK8mRCWmVFvaCyQ7xgfmnGAfZ
qrCnR47cZBjkabnR2HDxuShy6qaDKzAbJmiwOCtuZkanKLXGtzkDrVS4vSd+V9OgoYyAkkklZu6I
eyIYD0UTP2nX2AHju1OF++343lNUWi+i8o+aq75bgD690G+RHInIdRyxrTG+QPWcV7NIv+a4jndu
jMQ1/124zU15E6VpBvb8sFfhtumne1Y+9GkzHEndA4bAfYCCD7KDnQuDjCuNTW34H3Hm3kb0a6T0
Ya8R+zauI9dKce5Mp/orKsgHJ4hAEGi+mwFVKxx5fqC2YlkJ97hqKVy3i2ldR85LBnGWzg5qNWcU
vrYZf2Mi/k7y4aQmyKrp/Ly4PmeDYgRDHs052TdmuHHqYj965H14zvpevwOlP3Nb5vJsifwJ+CZD
DsuXcFEq1XWGx6wUWARJ9KqDD8pbucfSf3hhibOBhwA7PzTGTWYPbwHiri2fCtP+mSzeIDAbKJgl
BLoJnAMFgnd260dwmSm5vk1f8NWg7oudvfRrJ+lnViEejS4rsXEgWUTCLOBu5MUez0Og3qYIdnNm
vU5f9DCVm4S/fFEon7i/w7BxzEetyTCo+sswrQ9IeFeNBzmk8WzkeNTmbNgs47UevY5AaXqbRiJ+
JHevJG82sbR+3NR/Uka0zTPjyzO9XeLQCjJHb4G6Y1F7tCckI1Py5Qq33sx+NXyr0zuFACsJnsAA
B1jm7aYzLGjx39CsWLF5O8rZ9162g05/qCi0gH3AiNyRcsOV2T3VeqAYLjmG83idA8F9yUp5OhJm
JyoasoSfUsQY8owd+We350fvxBlbw70Z06sdK6icKCsWuAMAqCwpASDdQhqK0SJ571jFTw4I9oLl
S2efJ5XvosUlm1EsNfOZDM36MLfGZozcRwoKTrRk/7QNAZUZBZZksb7E3TnsSDWUSflFsHhaIzV9
ZQXHIbgCkJ1glGAU/o7oEaIixv5lNUwvdjr9UoN5kgX/F2DSaoyIGxvJ9N3F1h9ZCX+tD/WSKfwZ
o4ZJyuuwJz/Hzfw8JwkSocdaj2U7BVNckiC43j0kfPzsj3mm7u5AxYHh4EYfWTPy1400V60DfzTJ
1Vi73jGsdVc6f0x32g4pZzFNm9nQTO80VmFS7kgbcglzburcc5s9D9gpPatDgoywc5kpn/5eFXtG
WXNrU6w+4qNbUrgEVwEPbToBc9DslD5ZHlUdRg54yZ1gnwf0S/uoXxMg2k0Sy26dGC47DPImO613
2paSBH4Vn41o2nUAgzeJbqClIW+rHkpzkWqUBtAOFuOh6t8UzqETXncV8kkHPcDdUgs0N4V9QQVM
ulB8LQemsB8k1yLw0nUZcVTNQP1y+36zm+jbctFKPJueorzmkM+NZ+OOQ3yxWcbMZvRg5O2tpO4J
Wu8R88ur7ZZXhYF9RRR5fphL9g1hCd1jGExM3c4DZ9IRoyn3toS3aOVK1a5Kr/qii479zyrdSZTq
deWBqEKA6+t044q6W2W1U1z+PzCayf+z0cz4rwWVs91/9pvxe//Nb2ZjEHNdm0QLvjPJp+CfhjPx
F6+4B6KR6dS1Kbn7n4Yz+y9B96urcJZZwhX/a+Msv9rCJqVc2yRu8z8KeJ9KwHtlQXfvPwp5/+2/
/0uh86cyLrr2X/8FZ9l/ojNijzNNW9mKL/JH/ge7WZg0bWlYdCvN3XiKyIo+Nw2eLdW1tLMz3w4H
01zPt6w+zjnyxowIytGxrdZ1g/zRcXajjPqulhYiWxySJNml07gG3J7jxSohvAav81T+6Ws3ZXql
g7zJ+vuce/WzrcarNmjZmgN/JZLhnV04qBFapld6TJ86n6GOCw9Ky0aJ4kngzp5K6DxYK5y6vjNQ
suK0yLoSZmAGYyqiSGgZywzmM2sZ1IplZKOi7F414VEuw1zOVKeZ7rroNc+dN7a748rJKQIkbvME
V4Q9OKuvjA68nkmRg83S8M2Tv1nGSNytjIhMljDhorW9DJvzMnbS+swUS1/c1vFZmAN+5FjCno5V
JLkGP39qU2b0aG5DKAfts7mMtyNj7tTfWBPnK8omqCdaRuHQBymAugtNourXnfjAZ/3gLeOzG6Yv
SQGivfwQy3g9LYN2GzJy19lXygTuMYkPTORD0fv7bNkKMavDeHqOmd21Y/0EyzAPv+qpZ7rn0dds
W+Z9cozYvvONmzaUbrTqKc45h6S6Yh0vMeOCm33vVMGdlWAe/ScPTTWe2OfuWpQGZ5EcBrSHcOT7
FhMrigldgnPrcR4Zz1F14425iBcGKoYE7O96pgbCV3x4i7+grS75InxoYyzXiSRPUAQ89u3w0Vpk
EhooSnA3yMhV9AjGJt0pVbTrwhgItqKzkNT9Y6C7xAAeLfyHhQVIuLe5GyftocrdS71INqXVzXCJ
mEaIie6hPCAE+bvBa/ytwCa19tF+UjSgGC3IT8XNAyIiUBxRinoUo9YxbHoXt8S4nR1bCYb++iSE
Qxo+wbfkozuFFpYQP8kwNVM/eTAWdQqVCqThNh8dOCeLgFUuUta4iFoF6hYVLlR26Om1BnQWGzCs
whbARDrybOtRx5KlTmaYIhYU+mdovZcSHY3fdJSLsFaisE2L1BaHwy1Ce8O/RtpUPLZRxUCfHciZ
GdvJrj9L3/6aUe+6RcYD1OJv4tSrtqWfX+QIeUR4xHOIDqEBemiBJprglFDjFIrwM0YtHFAN+0U+
rG32FwmKYrRIiw7IO6I+F+k8xCiPNOdgZ3Z3UMoeEpRJ/BIl5nKen778iNEunUXE5LAjF1FTx8AU
F5UzQNBiAHolZg57cDjEc6tZbyFpYxtdxWilDpopbpCLQkNdMvAmP2vQYtcIfRB2Q/oWFAyvzSLA
snFNWb4yA+OMt8i1HwM7/raMdOcBblxHkXs1rM1sL9fmIE45LCh0GSM+N1PEZVmfB+qqNyWywtbI
6MuxqczIqMCqPHpMFwlZLGIybNR7gHnirLCo9655lAYuzHFpHxIuWwhGpry06r1k3UTFVcxtyevO
KedjdGzetnRP/y3Mo0XkLkBNh/j3TGob00UG99HD20UYJ9C8mUX9QRYFd9O87xoF8QxKKYagadXM
5cAy/I0jVngGwfVLLAI8f+OF5NLNX6R5tYj0eUtZHqq9Qr1nqRwHeitcKCi1BOSHym8ucn/eYK5I
MshqeXNy2Qi4y2rAZUfQL8uCekJq0zlFfJXf3MVoh2cUPP+s5vphxAz0VKYs5GskceFlAuOvFqsX
L6x+hZGDG292zkscz2won0FdqXy+rSW95LQRbjmMpABe1U9R4VxxUNYLY5dH2EdlmlMAnc0/uZsS
mbP2SUC3tvby41Jf4wTqaOPdDwxEXWFbFQEoDY2cg7lfgTM1qTTlNJ58Oe4wQJ9CJWbqQO2B0QcO
+BUQ73qcASG4lnsrST3gQixfy4njsZOCq/OTATXce+775o+WHDwHFyMIaUDqRAVq84BjwQN8lkNJ
IsXuu+2fejZQxZoTOFi2fw7RJrUEB2rrLaX0ZE/RJgdfDoRtF3w7DdaI+OLk0Ys9OFc6vJi5Q29L
A1F2FnmCPWN49gYZHP1O0vJX4D/2+hI8T1s8Y23g7dIB8aQoWbrHyC2q5mJgY6WTwnLPvfI2LFJ9
6kpYPnqmU640+faVr+Y/+JaRX7IIhnBT0BVQ8TRu5/qTiA6XwISRJ2qs57SA7Ms7IKlGR2xeOAlB
h3Aio/QysJBcG5alN5XHwiU2nHdgSm954sPv0M91i8ctxbi9d4tfUU320yJQQgaE+3ExpjAHwVmE
hOPq4HVSmrN9UrabtIDvM3bmfuI+CeMIXx+A5ZaRdsBc2yIEUog11JN/bGtnWw/WD44/koYTR41E
IfLzpuPNiUxaauaTDBLzaFrB19RXD6nR7Z0JoqYj+KwM09Rc8//G3XksR6602/VdNIcCHomBJixf
rCoWyWLTTBB0DW8TLvH0Wtn3SqE7UYSmGvwn/jiGTRaBNN/ee23BTCIPdg28vH2N6Lx1i4s2vft2
ZmqoyD3kfXTWbHpvg4Y0IYY2ltL5u6bIDJtaUh8ypqqR9kU6Pvmdxp9MGKVY92qkTmRQij/ScaQK
YHqf50RsDIF8GctQ24ttuZWh/TVAoyYczNrv4LoMwnvf75jrMYB7nuyaWQb4qDYf/WNaxyCC2/LZ
tUD0uz2MsDQoIrrAHipJJULbv1Zd9YlbjzBvHMht2rxytX+ZCnUfFxXGj+pftxQDCPyArORg/92d
wiKS4m7bT6gwW1FmMC00VUuvrGxo24Xya28Mly1uW6ytsXqDT3rClnjjl/PZmqi8QCEh2GSASAFN
xOGV7vXrDOGbO87kujRmx3S+m3jog4DDFUxDaJyccuxMD03npcbzUP66wcAzyuUZ3FtdbsX8AtmM
V7qaVnnF/pxm48ZeuLOYBBbbwP1tHHpkZOvt3Cn5MFWHpEmqPx6MFyEIaeJeuLDV4M9cmgcB0FLQ
2Dj9LVr6hSS8WWbqt1JyJuhK7zmZs+Fo0LVoqHHjTzbI7/B5nCU+op5DxmJ9wSjCvO8017Za+D9x
eK696GeG17DScqxZ/2T9snZkeYYTeRxMCNa2+1mHJNxkilmHQuVdTOU3EmB8FRGTH5MYKlZRo3UE
PmEb+w9GZh1sBmHdb5we1n6eC1qq5/qLA71/zfLxz8L0A+wHVhaf02oqXLIXxQ8VooIa2Gy4I9fK
wEXlq7Qv/yyx/+T2s0MHUb4HdX6OfYZ77iGmS+IOdAJQ4cQ+lDVVd0vrdLsgw546RL+xVexCNX1V
1Vzc0/HBUJlO58GaTZSbCCCQXngtMoluU+4znVJr4C9zSK28FLGLZpeTN6V/jSSnp0CJpzTsvXXL
/Otu+KgL59VIh82CiQYxKIPdSJ8zdBmNAdZ6CoVhnfBeREvjD6yl6wBEWIoKpYh6mHjIfuqQlgv6
dsUKjxgRt1KsAqtuV2HUrQvbO5hOA1WmwB4mo8corfYp3HECeBhY1MByD78Qdd5v7v/9S8lk+auU
xqaUaAnmhSjDaP5Yldj9q/Cj9DDRx4Wux2ypZm9NHfAkQZxyYgkUampQ9JgDxHMZqTOlSHA2yire
dg407nmAOEop0qPva/68uE4DU1V3CH+AJq59LiCxGz/FGXO2yllnXWc92P54mcaSA/XIL76uXqGG
Y6DoZ6QyjEBa54OiUazZwx4W/SO2ofvrt1y7poSrQw9iObUjhplJsusFk4MmDhmhtRXGCIyweEXL
W46jeQMpjwKiOrfVqm/lB1uXi5myvgwMzY7FhCU66qp2W0T2beTkkOdQOiJVbUQrHyafnc/yIj2w
SaAZ9VW26cJ2p5AQa4MEdBRSIpgF2JAbYPkuv8c4Xi5MPLgn1qY8VMO1TNFPxHBykqoHxhVymlMt
ikss+01gRwA+QQnRvEM21JC/IiEs7obYlh5KBYAuE0O+zu30y6Bf487W/LVBrDDLMNGlTnQ9JnQ5
zbHLBdK0tn0jXsS4L7nfoXPTXiLQj7dcXU5YKGCyBBVzO3wWtESroz3EVID28anKnCerN39CPyHL
l4QMUZdfYtHpSjSMCbnzLRbWspIAFSDK5QR25OI33biS8yYwwpoQDhtsnvqXPqH5rtIXpAEltG3e
min+4xv2M14Oe2UkJhwafIJh6G+Yu9P7Xoz9poDbPyr7oMb3WdkfWDbvcvBJTNrIIq27FneRweeS
vsQTMhtKMYhl/DPekO1cm7r4OruppT2wtxP31UCjEpQwLne3nT/jK5jHp0ENF1+DXPJk7ya8Nm78
wGO3twosI/LgcatPot+FgVrb1icNUPLNV9FznUAqKuVX/IIv+oGv8mwH6dEEUt6yUdHC7axbhQgQ
i/ok5+LbaHGsGVl6ySN3eGi86C1hsrhRwMIw0tYEc3L3RWbExKVCG6NvmKFZwAJk5Ht/7usXWacU
4eauseIV2WAOTnFLD5/IEpSKzf1eZbV/isrhmEzkF4DhuwxTZ1gZ/JrcFoZEXEY7QWPOVon2C6Q0
n3cUejhwFLe62aCHBVFrl8D8IZ5E2ytVdvb0yxW03GEONla9UXg0njBeA7LKsi72kvD4ym6s15Jl
7C5l7I6qLE9FTQIdHM7TAIff5zSJwECVRMZAd8fMozvK3N6QFcj3cc4fVyvONKnp+fjfgitE6XQz
NbqHNg7Ho2DZrjUbl77i6WkGfofRe7ywY9ZGHZ4ykT8GLVCj2Ao+Z5nxDdbfWW5fvRm0oAkxFT1c
mz77vDwpbH6LiOhjN6hWKmmhia1sLyNWgTSPKb5i0+e5Qi1qC2JRs5NBCA98IFwwY0v4aphgo26D
2fBuVtW4hhSJbOXElyEi5zEZ07EB2LoOHQoLPIVBitL1YuOE0Z8MDvGUs+xFyr1y1Sbl7hn7sYmf
qjQkY8OcwbOrd1IMjJAFM3fgi9TEsjSs68ojNTEHZ1TQUgvi4Skt5rcZYys+un5f9bC8OV53a3p4
KB5MrerJsradSx9ql1ZcuyDLtU2zbqexeDUMmq5z7yfRFfaKco6jC/Y28OmONejH24yh4xyRMbmN
4UwrGva7iZnOMbHHC8lBapWwvd8FNcxXJ5CkRUBmrsWIqkF0fSaxtImkTcOFIbLdoDhNRm7+hQ70
Jyg5cXplMtIFxgBepo28tKCnkkF6Z7cCCR2AklEVxfCUuvE4RNCCl/Sj6xUe6WD8M9oGaxne4rGu
l908G/gwRZ3vSqPh80F03EzOwiP9kHDfuIMPCPuxmZxtMLXsAVxoiul9tOAyYuqdnOrGeMPe+Kn2
DcVGtpWJvesH8YNfLr1LFI1dHcrRv98ZexeewW58SsZXawmPTUL8oZJ4WN2quM0zHJ0wYUAfptR1
59F96Zr3bfkSj/6AtbN6qhqLDq7Fcy5RP70uZszUZ+l2bTpUGzeKT63jECuQHnMk55mhxAhRmOt6
wel3KsrvDAv2dYyiN9oJp12wuBNuOKvm8tan97MwITtkiG2zrjxcQDMSnZhpv35JveptGdC84+hk
8bOOSUVrVfzWmBwweV+piwgGgGjDDLNRMNRjqY92SWmeqbd+MmZKWR3TnO5wYFXHMVmYEQmX1P3c
HCFyxrsJc0LICW4NWOKN9ORfc7AvRG5jSrmTU6yNloHJ5zh0+bB3RpxyrYBEFlhHSmax2ir0nDLG
Om425pPwv0uprXNtvlMRtaLKySDrQLJaq5EjI+pzJinySxZj16Szs1WGiyzRTCbWV+6Jnoc7xnXd
LaZqDCuHsOKsmWIp3xl0PnAONCz+Ap+FVEtdN9uWC5V0osfaRTwM834XVaOz6VwCYaEHJLVs30HM
Y99WM5xISaYAg98YsOoUYwFij+Bp36ndPKHUx6gDTP7sk9me3ST8dexgAwbcXOO1treapkXyq1wV
hDUSyWgGktg6YNh4lxS0QzBqvrLRwujTm3MUPbtK7APmwGuq13BsVic7IiYLAwz+EizDGGUWzd4w
yVE5FHARk1P9BXlpJyfwNC0q9L6sQ8goSbj21PJLNcMuzDA2NH6FmVtsXUuWu8BtwmOBY8vWUYg0
gWcGrTBcBZ3brUypObALSaFISfv6F00uvfVFymRuGvCU4gIW8fBV9zMW6YmOyMflweFAIiYL85W5
3DoMZ3fDQPdMX9BexxUfmXSE8TEd+ZvJ1gZojt7H4KUZeN+CXJu2Mi0Y2iO+lobJaYR9lYjFNODy
4Xg2R8PHhJgO+pk0Xj+aJ7RAvGfmoQXIu5It4U4uDKiCjCql0cNRB2zRN7F5IrNYStzBvrReGVlT
Z0QtkFcuNNnjUaKfXn5J1wMv5O7thQwfhOkrhSccFpbygXHtG+bkDP26iI9hzeG6NjPM+ikGnFGK
ea16xqxpMq96t43Z4c0KzRfvVMl5KorH4OAGBKCC1Ibo0aJ/+/Oyc2AmeY18RCP5dFhDseiKPZPd
U9kVL93k1Nuwd79xj/8C4rplKjpz9ALgIOKd7ZdqO9kobJke6HDcYDpay/tqnozDEqs9p2us+vE3
2agCChwMH89n1B4hA+zyaXxDw7v5zsSZfbQ3gcsVyGgCZjLTuhzHAX2wW1m82lZj/pFgpgZ6kZjj
sV0EqfubgW86zip7bZqUgwJzaMMYzY1vdDvVOrqxmTCrSSu4MB9KFwCtWnBB56HLnZXqXIb+xl3k
mx95W39Xlfm3l+q3LxYf5hD323QiMe5X71gEg1U3Y3R17x10vp1heE9R4916xZKGA5j4Xzg/N8P8
GYFT302EvRkHvXcBWBqvw2wT9Dj6wqruN+HiX8dyNjctajI0Gfp7A/8l9bn066aaeEadSGcDCVrc
iym7BZ56xQjqebfcsN7CzHob+valaFJxp7M0I34f4DlPeSUuWWgw/uW5jiOJdVrcqkl85qnxXBvR
q8QzshYt/TaOISlyZLWyhv42EbvJbbKMbU7lTxcw18ZV6Kz4g7aJL5mHxNj3qnSCfpl/K7ImmHH3
Ke43hBhE5XJ5aXrOO0vK6dgj+V03VILIjmR3bFoxXinnErbRm+W1527AL9K43i6cuCpmSfZNCQcB
j/nk1Hh1c3rs1rO7lDo3tClsgS+mfJ+SKl0lPU936TgNBFpSblHYQ1DXH1lAMYGVAjNLmRVBR0BP
ajESmfODkGZ9MFW0geMGCpjoK+7CgLL1+pQZzBzDJtyNBH3ukMG+XOowmXXSuJ7WwZcLlSFdBnM/
17zcnYhpssmiZ3ok/M2ccYQr0/FHwhgZ6+lV1Tz0jhm85Zxe1r2af2onY2cnIJcCVaQQtd/E0diu
BpJQwOpaTJoDYOqqP1DeTAgmpwuYSXZHjS/2NDUzcG8T48tpYqwZDj/kMHKOEDZVFjCDT4DoYsyD
cJEqSsjucCpwLmFO3hThKRcN6NjePTj0wkSMeaJgatax3fzpmY4mfr2XrotaYyEy9eBcwolctkKg
B9pImVtjM+LPT9gBmLKG01ty5kF9iAZxWfKIsgDdEGYwGpmGEczdAs3BUw+ytn6cySNJjK0nbTgQ
E4Y6BvoMzdzpx+qInQzmLR/Ufaqir7Eya4iUy9M4IzOkldGvcVIn+GTdfRM3/bHk/mGH+JvMuTTv
0vVi+9CX6mcjwOQeqOHVGi21SiHRkM0n6g2uc9XnU7ULR1ytyWgxDe3wOMDwigK6UlJwY3g8CNP5
s/mCFLFSKWOmZtrH9kSmxGb/yVh4WFL4j7B9cKBhl1wbjfo01PQYUJkwxqbPltqxisbuveUbe8cs
TvYEp9AQ8Z7fZbdppqpYA8A1SYZOZrbLoR3eRYU3XZB4xrE4OIQQq6a/Ro0Ua2poXknZEs4ZDIaq
wmcXwBnAU8n2kzcVV47Uu3czaApxzR+rSFHFCzf9AGDWuccdhOHyrW0WtC5HreP+2bcY1QAk5Ujs
DM9FyJT3/3N3AGuiaf/f3AE3xvVpFaef/9UZ8J//3X86A+z/zm7k0H8R+MTVhfm/nQEhJBoKy5Cv
HS/0EcXgzfyv5kbrv/s+bY6B69iaD/N/oDNB0dimjaOAQh7zH4zz/8UbYFsOnoXmP0wEh5//8d8C
0/K0M8AP+Eb4/jAv/FcUDYpxH5XTlK1oK2Q8gU27NibwYqANY1/saQZAZc4oLm7ppslxshO5CbjL
hMNzqXuavZGpZaYdJWFytYrmmDVEWebphTv0vuBqq7mKyQSg1b6EKUhnoHaRwRdhLxYB23YTnLqI
jH43nbla0+VDx9nsvBae/OJGvNc3NWDBlzRMjPUQgPhqKA2bfbpTpGIA1IycyOVZM/RsY9xzIr4u
jYMOVD2kATl7kLvAPdRn6ld/0hF5LCdLruAfcoUdsu5rqIeLVOnBtnmTveRhqJ4Un4a7RH/4/A/K
r0/D0q/0/2oN2stJfIxaoRz3dR2dKUECRhHuTdiadjVeRFxfy6gnxlwfVQZGrqyr+9ZfHsALvE0G
AxTa5smNIG60KdZ/GY2Pg/Fj+/O9hGel2vq+zjUaDo0od8vvkcAkQtxtcINrbwiYG8/A+8D1+0+t
CVYSrKHNj8m081STFksnUl9bxLF9TCG1Gqu1hgfSRkFn7uO/WfXw7YMulPyCUvFpd9W/eZLdVvep
llFhw6ieOSUcTFvUeNP40gtD0bY5ZT5Dd/RRBmThkfDJ19xXfxg2k44NLKAX7qFAC5tKCJx6Ti/6
r7bTO6OzA/PCIjm+TRaz7SlF32htZg6RXzwSVDoVE0ks26nxNU6PZSvPdp8d2M9YZy9NZK3GhCrY
q6A16853HKTU+mihzY2ed6q64Y0ajgdrNHedV37X3p0px2e/kPgk0r1Ms4c8JX0cGn+6EEokpLWJ
BmDLDK5O7h59J3syZPTBJfWRPPDGaaGU8jBlZX7vqQZNzD+nM50AJD/+SBK+wpseVSv5lUxgr4fx
kvnAUInDSvvD6PNLEBEzM+3XsOsOXQYFNOeLQqF0lmkdVxG/Lhjn6bSWZEChCnLtN3fTXl94ehuY
5vSTNuJCj87vaKvPBuBqoKKVA3ShfZqNGj2RnymJzvo0Cg1z28bFlpa0DbeaLxujhVyoLPV+w8rY
iDzdFx0xSCe5gi945vJCjH+5WVF1r/M6NQa41HgjqPeQ8JNPDu1SRnCeXH0/xFzhoDc0nJat5lSo
gGHrsMkIr7co4e2QgaTmFehpes/F3nMgxZfzi/5EmSedZRh/KEmHkIg/6IHgquHyqRXwLF2YgSR5
E/fX4JeXtd7TUrrHXEGbN+VXWnCg7jHA2vnG/GNbDYlmwcW45NbobRyLWeZumDWZfrpoOHxYdOfU
Aoup/2k2r3RoE96t1RFm5VheZec+NMmD0xPTin2bMu7C1oh4bZMBbATs/6nmH/ONkovTX3TmXdfb
tkdh2sIvjlKkfiQyzkthrI0peMXX/55M/m3ux4tTG5jI/ZtBdycmr4Nj3ifRk1OkZ227r65ptDyQ
udUE3+CnH8IHHQzNkvkOavd9NHg3UVXXQV+x+QYr2z0GsYEM5LEYQnpqdQnYeUIhTDhbIPBrQ0UP
M1YT7jsomwxa9pG2JbBg9H59TMfmWAekm3uqZuGLRkV1UEt4b8nxoj9ke25OAA/OiKn73qmPCU+f
oF3BF/nBV9vIL9cIU62QDOubD39qn+Ie8AUj0NFPX5Hb1bHwjCuuqexZVimo14q+GfLlVETPLyOj
hFUCr9tKXHHNPLw74J+QbNL6IO38Vtdtu3PBquC08p8St9oSPMkQegRDzQpcUvrCQ8qccg5eaHHK
A+43GarztpAzMYgpQuxhC4nLxrrEcflE3s4mWu3JY2k+xPPAZAmV5mDM3REX3L1aOEovI0dNhudY
LQzs1CBOwRALL10rvcgpvoCozE9r8BkzObBQSfx82Cyt7swGNOJrqT2mjUOhT+JW/hUmI7afiepA
RVRuHTlIe0CByi2qGweoircJTqckGaPbx9ZkNTd9Fb848fJLZHOOICVAzf9q6iS+r3bIz/4qYc3D
gdHsR1OGa71+zan6RiEG9lGlzxkgTX8giJJxCKHkV9Ma0flm6sKoXluNC0TdoaSSBv0Y64rLTgga
nek7usDY1A+2DY2pE+MjM9mzisz05NNZcRcYQ3leQAcDKH1p6Xu9E7TH7Djuh/dlCZa0kOEW/I69
Nxe0mxCDmCq7W6ZvCzAk/w4pu77f816XPmZgbBtctqJfh82KKtkzOuoK2LQFHmJTNcapjpt7Gu+8
qQY0AEVg4FKxvEbUbBGxjqjwdYpT6M7cOWzcskEkHzoPgVpABbDTSwEVYG1VyV2vllNylkl+GPw6
IezHsKTz5+dMEGdYMNxsKhlyrx+flZ1lF98ChzeyPNqufugkvpjaM99Kr4KyhhXQxobcDBYsIHzJ
KQZlQzuV2X2xIGv3MrIcpxR3bRXRPeyYW8rL3I3LpsL2rAchHaEKrEWY6eGtclOR1qNxrbVjetLe
aYMGonYzghzHVT0LF9am+lEJfusc43VV0/wGh+uYjeYf2usRMDFpEyFisaB+Jdf+bUiaMb4Qfz9h
7Y5HRsz1UHwn2vVNsxozBJo1cIMztCtpGjB/B8sHi+Q9ODJau02z77ST3M7URnMDUq/YGq7FYgAj
k/atu0K70LuKOw5iDub0ULvUHe1Xn7RzHcjej8TKbnfDzU/seyaRL/OAWOog/qnsUHOjFXwt7EZr
HDvPVcSFEc/LebbzQ4NHR/VXgZXeAlhhYq23SkhUZbPHiCA70voY8EPABSL4ltjy3axfZzJ9Fdj1
Bbb9Lr85XvpK4Ow8TFx3XbHpZmtNfdGDEd4QJ1+T2lgHRAEqIgER0QCfiIC/eL9mx55hdGcfIB1X
reo59bgf0nT7BxskDUGwsxm19rrEIk3OS+G9t6r/Lk21nS3nQY1jwjvrX3OdYFBtUa/bv+PgvpAR
wT2X6CGZfy2Hdu8bwDFqnYao/yMWcTCs9y5yCq6MdUVpAQmKTGcpBnrMiVbkRCwanbVw2+Qp1+mL
1sONsgjzt3CCaxR8NR2lrrYHxoTUyp3DfPFREOZoCXWkOt1REPMQxD0UsQ8zEWc9zB8Zemkdb6w8
cimNWjWyAybKWldH1TchaLSQelfNCUb1nNU3PCgdOaFSxSysx6SFfAL6DWHtB+PQp6WzKkFL+MIj
4KGXaXqz1YrGD+oaibjkOutiTMa7YWM1mmXym7bkt3UuRlY9Q2eSMi6RmSEOCDUSolE6TZMV3nNH
vCbMqSN1deKm1dkbFAQPzknKjVsuzH/VpbLNm8vxCJfGFKwjneIJwh75wP5y00elUz603H5HOvdj
MSkQOgnE3YYlPp5fB50SKotyJ73w0Hfu0yTElU6AH49YkR3jXiRmhO90n+vcUagTSMN8Qpv3+X76
00xEaR4JshJZCjoD281b0CPgQ5pVm5Jwk0fIqXOALbO27KQtjv+iisShEp2LMsLwWJYbYK+YHShJ
gdW47kcMrFW3fCQUVAXdm9NAiuRc+u4zmohYs5LeZzKMe3WV63yWZ8wPSie2vORm6QRXSJQr7qvf
QWe7Fp3yYsgqWZ3WSue/RoJgLlZBrhNyl03zWfb9Y570p0Gw0RMhy3WWTBEqm+t037QOWPGMYwJa
HtJfiMJEtQ+BtD4nYKITahO9fy2RtZn84pgw0pHNa0q2sggj3mUCWUTdULG+Z519GwjBuRP6/DgT
AzQmnpqkiv72xFz7NnmoidBVgg8QofOLjghrT3XfAQ/GD0yAZ/bJlGHl8jAQyGMu/F7rhF6Q8KMR
SDoXOr3XixeV4KwsiPUF1N8MSuI8ax/jBl8iXWBt9WqKScMLrVMD/gKvC45u8oKjPXHk50Shk4TQ
8liq+XeFThlywawIHWI5oLGq11G+tnpy1cELred2oq+3bEjRdVELDQqOczGgvbvFT+ht8qBD68Mo
VHXcpzgnAfc5+Pb80BKKrEJAyQ5OD52WnJPoCEj9sWOsOhKnHAbrMNr+OQYcTvTzMWthgxG/lMQw
mZMiwuAO3/ZENBcUDVGTAV7gX+Cre50Jc7qVtZva8g2D+SqU3QmK0i1rW2D9/WPWkQbNmj3fllkY
7rW7ITMBw7ugZOMzcwfKHb3x24Y6WOuMqUBcOTTETgfipw7fzMrlVAdMqz7NdvGDQIVHkdBqTnh1
0ClW26SdWBJsVTG/6VQ7Q/BxAJy2/lpBvfd0GlboXKwkIOtMJgEl64LSlNAk07MiFd1l1KnahXht
rSdOOm8LE/7QE8BlPg6HyCNkqqO5RHSZfK0FkV2YDZ+BNEJMPSZWfnUGus0gt3kedNrX5DQW5/Id
MCP9QPomZlnZzuv5idvRWdOlA9Q2LTipy3fUlZOvc8UGAePcDu4Xr6FGneQxZff4mWx49TY+H5d4
MqMRBgtbFruN14FDobfwuefAx+GcU09H2s2Xl8AyHmqdfJ5L9hfHql9yQtH6DTKoOOJhl1tSf6+N
C9RlJkpQLbeWWLWt89U9cm1L4NokeJ3qBLbRCED1OpVtDRj18qscw6eOmazugYZfxEJDzgojM9Fu
Elt4ihHIk6V8xTxDLMqzPyVx8LgrmAXCfsQ1d6nVq8AVgomUBLnUWfIIgYnzySuG40OKpYDMtXUb
/uXPdRJ9zLhfWdEpYdlcKZ1WZ7cit64T7MMClzcOSs5LSEx0ZgM0EuVHY+kCi2q69bR9THl98+RJ
acM/p5a/PEfXBP14jYltCxmrJ+IBZFwXrkGrz+3+zbOZVNJ6vcogidMd2T62REVsnRkZdHpEFNXf
YkZrxmJm9RNuOhcHPIETwzb3iXQ2DIdvTdpAOMEHbqbYaQgAgpvEpPCapIf5CYZVTxUnsZYZTlgV
cOPqo859rBBrQXEz2WW8WfbMmQM98Uz6Z8W2q4ZBt44vbwMPqtAzUhZXfFHGsKwSPUF1GKXGAw4c
lqVNpKesvKztGr+PuJO5a6HtcCK0g/J1ELNYZ/V4DXKGJwxu3fYDp8l0KfREV009Bq2xiR4wdzHx
ZQ2iaUEZOsKP+06PhRkPm6Z3L3zMQJOeHAtGyPEyPcat+tRkzNbeUj9BFmLmqXOZg2/4O4meRrcT
hnRG+ws+FuXbL5YDZTTTE2xDz7KB46MlVsGdqefcEQPvQU++25zK9YjXx+/pULT1fNyJMOUJJuac
259NRugZGD/m6dyuym3FiL3Vs3YaGPdR3SXH1vB68I9M5AN3fgqyEXcMw/rcp/agutl6ht8xzBd6
qr8w3m+TmLWbbbyrzYHEuPWTIQWUWhOgg5FzZROxUqAXzGO4MxAQJoSE9Mxb/zY03HpBz4PoQHzJ
SdmqGP+VViJ6rUlAACYxjkzRa71iqF4S5At4qs2aUF2zgp0VIHCYPkfjFskj09pHpy3WLeE5rDuc
zNm1UDrTE/V29mrU6omtdRRXKypgQr98BcMFhiIwAK27NMWI5bq2hrXhdgcn75w7YKqI1hbOC63c
jFrDwT6J/M3y5dbJ+4DMg3TOJbX03hatAC2if+2RhCqkIaU1IoP07SZBNpJaP1JaSWoZEu1j1Fkl
wi9GCSOuG3SngjPSP/ElMSOcTWhTdt2e6jb6li0N3o7WryyELBOE6CF1RrbnEHumfhY1g1OrX77W
wbQBouSZ3BIqIcjsgYdJtW7mZsC3OOa/l0hqHtKa0hqbKWwcnVxnNgsCXEo83rCKb/JXwPK1Rjem
035OmnPjxe8BqDnX9KChERNbTcQFVgVEViO2+o1VLh4L6vLSEYjlnmjdZLXHCA5NBMFwAThmu6Su
Yq0lJjznsgLmJrXO2GnFsdDa44wIWWg10kSWdJEnQ61TmgERU374N5Jctxopc0bSrI326qh0XOWI
nUwzL9SWcFqcDi5iaKlV0RF5lPrat4KBLW12N5dqaOsV59NtQlLNkFZjRe7J12qrz02tVu5LpnXY
jls4z6m5aUz36jVUxTkDlwaSUjnfMEpumpTvM9KuoTVeYq943Z5l7K1MJOBBvYH7u8Xa2qsVYtch
BzvvSEQFK78r3jFCT6uh1p1xqMsDMnON3JzzkUeN+jBzy7hjyOiT8UKbdrVKHYnxOWVQGFpq7em+
FrzA6wBhG8qducFSsGq15q0Qv3OtggvkcEvr4rBFmT3TP9gY85+ZXTJDQi/+aen+uI7b4FVolb12
GgxHVJuWk3cz0/5tSNx8F9IfQxJsVltj5KBkyPBrRMA3EfKX2DMOmejvlcBpo6V+JP/ZPjj/HACW
sc1CQgBOR1Iak0AszV8vC76rGCJ5hY1gKNqTa4R7V/sLHCk+fQwHVHNviW/g8uN2IrQnwdPuBEP7
FPKi5c+AdtlFXrXx3CFmTZzJQPIGTdrpILTnodHuh0j7IHDgxkepvRHDUr/5dv4waddEjn2CD10h
7O17F18Fu90Xc8eaJIwLa7XWpdpZyAEJ0UL7MrR+rX0aEsOGiGZCdnlLGRFmjl67Ojrt7/DEwcgp
+iq9wjzlaJExGiBS6vAhtTtk1D4RQztGmL47+MWpDkHmJyGvnSWt9pgghaAP4km7G7UDZcaK0pG2
MHtcMom0NqN2q0jtW0kwsMiJ6lfyOXfO+Qm4T4SBWVbrvO++qM30Qf7ig/FC45ZkZnLblaK34NOP
56Bafl3fIe2Hv8MKAFnXxEWyKBDr0G1BwPb17+ST5rZjnI5J5K+JeQJp0FRmHjIyJz9WgV/Sx3K+
kuYCPn1unho9/vDZGceePuxxWZd+4eLGqhr81H2wqloz2JOx5fTFxchW1YXKQG8LKLjmXSyx/uFY
W+P+GWAL3TVV5p0XmlZKVTqbEZvxOgnr/ipt0lKyxm2KutOU9Qy6DfoT7NFN2HJjy0j5byF6oRur
mtlPAi/LG3nU5/IVvgG5ygzcfDczNtblC4z9s4ODqfAuiVOfEAloo8wcP7J5PBrMvEBofE0JPBgs
o9baQPSqsKrdNx7OIJ7Gkv2IbZw7du1npB64Ut8NHs9ahGMsKMzzEnTJqissOtNUvxOjFa2M3ps2
3RRv+Ji8Pc5CMuTfVg3dPcOyny7dF9BL/H6RdS3i38kR5zD07r25jndl3TyMvffQGh+9wLmeT/Aq
6yLYgG9BDrYgAMY9sJ40JxjmnAdttRgyMh/SwCWFPZEJ6NEziYgIk/kjUxrLNO6TBjfsEOM6N/QO
YfJTxV0QbyM7T06LYX7IRADWyIpLTXifN4cVHVALEeIMql2FkVlk8WWSJdP5KAhXo01BA1zhoy87
e1+3wrlz1PxoDO6rrP1dXGb7zrW8nYMNulbNdyfSY2dHr2Vu8Um6L26EUiBGD5fIcMAPiGncbc6j
yR2xjQASOn+rJviktczvX7qlGo6xonTYD9nyhfoayxZMlz3haKjafT+hYxqdYa5cK6eYI41/zHJ8
nNmDGHGuGj35NV/Z+eiqihZ6afzq3rUZCcCew3o4d/1TnEpqK6wEOm37SOiVN0XvCZUN2r/pP5wc
P1qi3Icute4BeFuHyiWlXKfBQ58uF9n4HOBqVAxP1KyhgbAOagCQHnZDv6rqe0fgRqu0Z8yFjX+0
bfcyJFmoc5LZnQFec91M4f/k7ky22rjWPf4qXhmf0qnau9q1bjIAJIRAdI7B9kRLgFx93+vZ7uy+
2P2VwEQCmzhHE9bJyiAEUc3Wbr7m38yJ5WBJBkNEp4SnCxR1DqgE5EcY5lBGs8sjqSeLKa3nqZmX
94alInccU+b3g7NOpt6pYuEgCPrGVyXATqtLTyqF4AHtrrGCBCWsvHYcRBHWmqjoFekDs8VchMdk
CcB61tVnsox5W+WXTUjVOyJNlSy4OHQokeuTtYrUcSdujaTVpzLW00NA9BBXrGhp2ni8UwWh+h+2
zE7XesDZD15JURzmmo4Yo+O5Ey/hUKkKMiAjh4KZ9fl4IYcHQWN2UqQFKD25tiZ1Q/Ib9etZYNXh
vEwF4hO0ZgB7pjd0EoxzNcULZRE1R5aKzWDk48TROfMYB2DUk9m+GpR82wJAi2qCBAS9crrAVRZW
glpQgm8pAaExWlHQw4qZhlgGNCO1u2MEiCZp75snFNMXp9CaT6KBTqKqLXGfplwhcX5DU+ghyl0f
tnXyJw2QZZfBoNDcKy+0KLWL/AtMKmCmdn3es6Uhxo8LVDPPI8jgYd5ODJqME9jE5dzRKQ3Fho9f
k7LKwxgYqILhd1Uhb1mlyqnUsgMo36gYIot7RKf/0l3EtENCqUy0VhzZppj2pf9JDEayOm4VVJ3J
qI1KKIeQERvCspsgDXF+QUe3Vu2LKPRw1KVqATUKDQzFKz/1cYIbujm3y5SWLDrxpu+zTWJdUeVE
w2kvr0PMq+3KmXe2mEBMRDNQlyCi2+42V2L9wChokoA70n2c4mDugqrVpiQrAQWY0zoCL8/Zi0XG
KRADXRXFOHUw5+4b+VVAa6/uFMu5IwhUZnXlf9JVSAVZpU+11Lti7yLINyKF9e8fN+B3xmqZ3tVO
k89T6ypU2+K6Rb2Atu9soWY3sFajE3xxPvV6hKy2ZXBGx7f5Anyhhkc1nngHSUIOEYVYa9TiuDfc
4tJslU9CgZ5VyzQ+w+t0UH+sPyYyuhDWIKZt9tYhKJ1gYnfNuKsdc1IpNJ8WJpKACOCCrwolNUUD
jTx1Vg/u8t6gCU5aUQYsQDDIroc7p/T9ib+4C+LmM+0O/XLdZxdp2bm3frpGQQqHjLGu9/JSV5CB
C+GZTnnPuWIUq6zrOY+LNLiKOnj9yblaL/xppcQPmse8Ff4EmyK85KxjQSMNow7zdGjjkseLgwqH
bKIc97xPqAqltPugjlc470CC1kR5RzaLeoLu9UBmlQH5HpMe14470av1VHWdLzWH/cQs2oF5BA8g
S6V7CMz9oc5NBTrL+ssVJaJs3PZYJLSNd24hl3bCUUhB0DXuhu6mA64PGpHEqqfngGrUXjtrqgDI
nkvvyuQ4Peospk7i+Reyq5wZamU3iLLeN1GNmGJA0BNTahurfXY+CA3PkEqk/4fIBME69dY2vPZr
fFzQnCVJDW6aOuln6cCNj53oMDEJpYWsPvtpc9VAtYc0VJxgGoStMvptw+os2IqLbyS5BxKlRTJM
Vgs6X1+Utjhd1ws5zvC5OPfo9XKSYvNpdYFxFBqmcpybdIvhAZ3TxUG7z0Y7dujq0JSNr0VHF9F2
TW8mNBidXjtvQnrxg5Ky13sXC92kpBPAW3FiCOzdpyF/PTQkrKOoCqBTaNEpAPur0opuYba7J//V
YC4NcW6AVz93FJsu47u6cLeBXE9/8wTjUkdSGBT7HBIvXQwKK4+GYvYIiSANnWhpCqnqMAv+QnHJ
kWPq+iC7IlQ6lvqWoZgcSZzJTNswVcvRVM38Jyiuwd54B8KF5ozJZqY7usUjDPfZdhOrgBRDNwIN
5MfFRztI5ymAdr/R5lsj8iMhmZeuZdpwH8sQwCf5D91+cR801NzYsHCDT7P6tkChK7gsCCuRgTup
gf5U7TVUgcM6x73i7TvL4cqv3tCyTaB0mtRtA1je9huGLuoMvDeY9kIi7asdR4r3DdwlcY/sMfEj
AErb+Cxb9+TxHMtBZc3xP7gl5ZxVOsIBSTJP2mCmcIIX6+xKW2DTuvCjj+syPxt+EQVlT9OcH9i+
s25StB3IhlIe2KExE1l+2dnhZxES51ioByje43L6uUbPD4eWw4FWO+h11Rx+f7+8prE/KPr8KzMt
LDV6DVlho7qoB3wZLmAiClCyzo6q+qEJ5I0ZqvMoD//uW30FAGRLEboFmlDoBqy0F9+qso5bV5OE
8k2Rk5855p1htlPHpdI4+BWksrxer9u5bwdXHQ60VMY4NWw4jGoNR1vEl1llIumsZRGh09e3v3hh
vno6jUWia/QskLS3ecTdgakzS08SguJDrY00Uo7sbHBPoDeffCwNl9ZmT6mzcpeAdkn0o4ZcVgcG
ngEp73MHHdSaaMWkXWOU2j1sCGC7WgJw3lIvDdmdB3EC31ULxp3sFOpLeAD1wYJOr73GIDqYqo4r
P0kjO9drSg/STYYuEb3fyJlCABfrz0FYlBghuERuiya5lklzttYM/Md9w4aBoVA3dSP32GvUz4gZ
dVNo8uOuL4GDtSFQltA9IbfrJsgjw5TDtUZmzSTTz2Ib3EPp+XcNwKkJvJb6UORac4jZYTB1O+Sa
QN7JWZnZ8IjhZR4KAXdOCZAYLatyKMvMvNrtxrjW6DNtUU0lsBMpYvNYCOWkbzlIa0cnkxYueCtx
hsVNi/iabSAUaeGSrLQXPakKjSCU0MJmuVBrYFhe+xFxzpBywFVT53euCS8ScZTDaqHcarVVzyLk
MMjBPDFrBfwZDMLiE6XpqivfV05Mz1igYOwC2I7kWQa+56y0L2yrP+HbuPdwaKFFDiNJhsokQgcl
jezjdYvoSfbQUFaaKAa+2nTC6Cq3cYQrt4boSkcVs7XOcXIHuUM59NCIemr7IroWiYhmQHDAs3rJ
mVqUxQUmY2SsQ2XHjxjRTAcGqiUL/K9hJaeO1YOUlBCayj69hgered0pqDHCeAW7LaAUQUErWKQ8
CS9nIqs1tuN+GUu+t4WrA3Vd4BWheWNdhQff26c6FduJVHMXc6y0ntZB+dVQCmNeVJQvI4cwqdFr
aOdUrDPZExczShgeliDZaXsqSL776X1T2afgaL8Bcrgw1NKH4rEgyrDsOcJuIUgco50k+JGlsh1c
V6KGBhhcMlmWznFYYejVrOmjVPRhDjvwS7T2ExSHvY5kOStO06JkCFMKGLDaFpUOQM4mzfKhfbYx
U4a1ri+MfKLbRY+KRwt/vmrySRMvvniZVaM5UagXFrUwG+xFLamUosDBIWB5FTF1fUPohKRigxFF
sl4QSGVylqZeeSo7uDmkzxUNwPIr3UPnJkADxkzZwZv8mxUChPON+MprvoTAZS7V3P+6Zg4Gnmke
Ji1JWG52J+usbW7zos7pR5DoZjkYIEvW13aGKaDM+nmy7rITFQeHg4XDwRVGHukuksYw7LpyjOPn
1G8w8jPVhra4jK6ElWBXbcPzRDZqQh4DWz3rbti1r2k8oGOKao8Xpi4NoxvRoRjUOugMuA6vnIhJ
QmGbubkY535lTGztU6oju7XZEv+9c1Y86rsBa0XeAp35Fz/+8Wca8+//DH/z/JmNItxfP839+4J6
/rfqzU8dr9LzZbwqX35o58rc/enpjpbVcucH8E5+1V/Vq6K/XpV1VL3922fZuuFCG726P9NXl/il
D33Xv/vxhT6sNs/1Z5+tfv/tPq2pnfJ8LsH1doDncJbsRISbJ9q8zFsXiJa8c/3AlQ1tpDqA8wnh
BB0g/uu3D1EKIeDx1xoxI2AqDnWHk9VUDeI27rc1lj8bgrff7vtIP86YXxiB5QOklyO/rAr/vtoe
AV3j2P+1QXhxja1BQPpQtQ2DcFBVbct2tJ1BsEcWaQuSb/xDeIH44HsbBAE+ec8x0O0R6FECfZvQ
WKdmhsjj1kRw0HkkSTA021ItYRlPqcg7mgg2CYphIwv5K+vh51NBHRFFkiWY0jIH4cpXwwDURyPG
22RD0np3U8EmsbMkq3i/YRCD+bTBi0pdWJYc8rGt2aDJkWEI3TSoctmbD7y3FWHDYGLH2nMYWBRY
B9qaoTvMemEaTK/tYdBGSJHCflJNx1KFNqTU72t3fPYU3282cEgYSGYZLPxhe1RfDAOVALZOiDUY
7GgW3cl3NwxQpyx9771BjNj99SHTlMCF2Rx2Z4McUbuVGvULSxu4cPz6fc0GYaPYse+ScIgIdHTo
VP3xmNgdBHPEpikIF0jDURcl3X13g0Ad7fGbeRF8vI6afn5KiJGF8ZXtSNWEEmkKNpqtfcEZaaZB
bYyQajMRhvXyvmaCPSxT8ZIZ+pPg8efDIEeWUA1bU41h9e8OgiZGrAMWDFrmrAvqHu9tEATf4S/G
zz8dAt0ZOVSWOCCfuazbM8EaUW/VcDOmpkkB6D1ujZpJRXjvBcFJOBB6SRA2B8CLsMkaGZSWCZzY
O20Dyu87XBBPlOf9Dkp15KjSorYMW9oksXqRTXGOcngIoTrsHIQOj5vxewqiSXAMZ99cwiB61Dgi
HcGk59wdCONb26OmjaBqQ1+yCB+fivDvbXvU2cH33h71QVFfhwNPOjEw4HePSsjzbJyAhalzkXcZ
/yS3/oUp81yDOPTwXt2UKPxVuVXn+NsPfE/hX1/gqbYwsO+pQOx8bihYPF75rwLGHzvb56Z6sPXL
79WEzW2e/vzp/V7feede31/q+/+c+qtiWdzTqd3UTp6ecqgO/f7bwfJhlSi3//e/FCZX8d1qt1H2
mED/9VC//7bzyFsx01v3eKMDt1XM+U+ufJa2q+LDR+CdSb9d/RCPwcy+D37t+ckqWiYPyuVyKIsk
y2q1c5vHk3Lf23xcLovhLjuXfoxJ9730QbGKVzulsafC0N4XXhVQorefmCblYzKx76X/Rntjzynz
8d6LVmXru8hDR2W1evESpCebHW7fl3ick2/ai+z7Iq9m/XNWu+/Dn6dF5X3YzH7ldlVWGR4pL6VQ
nsKjfW81X92H0SoZOvSbW31A5JPdKnl5u6e4fN/bTVdlubOEn8tj+175gIdmK30JNXiuO+19/WWz
LF6MyvdiztvX/tGh8Vyrfn2UfK9B/+jPdo/J4RP30WpZ/PH/AAAA//8=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_xlchart.v5.29</cx:f>
        <cx:nf>_xlchart.v5.28</cx:nf>
      </cx:strDim>
      <cx:numDim type="colorVal">
        <cx:f>_xlchart.v5.31</cx:f>
        <cx:nf>_xlchart.v5.30</cx:nf>
      </cx:numDim>
    </cx:data>
  </cx:chartData>
  <cx:chart>
    <cx:title pos="t" align="ctr" overlay="0">
      <cx:tx>
        <cx:txData>
          <cx:v>Policy Effects - Lockdown, Germany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Policy Effects - Lockdown, Germany</a:t>
          </a:r>
        </a:p>
      </cx:txPr>
    </cx:title>
    <cx:plotArea>
      <cx:plotAreaRegion>
        <cx:series layoutId="regionMap" uniqueId="{36B692EF-CA0C-4B7B-95E6-54E8925049C0}">
          <cx:tx>
            <cx:txData>
              <cx:f>_xlchart.v5.30</cx:f>
              <cx:v>Lockdown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1HvZctzGtuWvOPTcSeeMxInrG9EJoAZWkeKg+QVBURSGzMSUmL/tvvWP9S7J8hVpWTqO9o1oOcJU
kVUAdubaw9prZ/3H/fyve/tw1/0yO1v5f93Pvz3L+77516+/+vv8wd35M1fcd7WvP/Zn97X7tf74
sbh/+PVDdzcVVfYrxYT/ep/fdf3D/Ow//wPulj3Ux/r+ri/q6np46JabBz/Y3n/nvW++9cvdB1dU
ceH7rrjvyW/P9N2Hhwq9Hrq+f3DvH7rs2S8PVV/0y4ulefjt2aOPP/vl16c3/ZMBv1iwsR8+wLVc
nQmOWcgUDRkXAWbPfrF1lf3+dniGeRAQQVSAAxoIFn559OWdg8t/t+z//Ne/Zdonw+4+fOgevIdF
fvr32/d4tCT4yOtnv9zXQ9Wf9jSD7f3t2fahc3fV8uyXwtfR57ei+rSiOPm0Bb8+xuM//+PJH2BT
nvzlK8ie7uCP3voTYrd3d529qz582a1/AKjwjCnOcYD5Z5zII6DkWSgYpSoUWGDMlQIcP/vIZ6D+
HYO+Dc9/X/kElNvjTwbKxcO9sQ/V+6HL0Ku6a2rnHrrqyz79v0Mk2FlAsVAECy5VIB4BROgZh0DC
hAnMMVWMfnnwZ4C+Nu71g+9/uarBuruquPvyuW8Z+G3IvnevJyBevPrJQNR34133/U352xkwBLiI
4CGkOCqFfIwbOeMkxIRiGQaYEq6+4PElA/7Qnm+D9MdCniCi3/5siDx0tvgnw4ieQZjwgPKAEc4F
e5zpCDuD+GEEEmFASEg4vP11ptM/NOcv8Pj9uqdwQDn5qUqP7h7cwz8JBzsjWAnBFcdYBSp8DIc6
C5QIhCTwHwfcQkh7j+D4oTl/Acfv1z2BY6d/OjiABnwuOl825luJ/O/lLEHPgLMJQiXjNAgY549z
FjsTgnIpOFPq0we+PPr3nAV15d+w6a+A+eriJ+jonw2d3Z070YEv2/NXyPwPMsUdcOGHHz3/MZf9
Hp8X+ExiRjCTLJBACcmf+DyDQKUywCpUnJ1IytfR+kNrvu0Tv1/2xBt2P1vqPNbTQ/fL7d1cnxqL
z/vyVy7xNyChZ4EUQM0ZlpJjSWHPH7VYRIpQqZDST+UMA//4GpJ/16hvI/P46icAXe5/smR6WXd9
/stNXlQP6ESSm/zO/pNcUADZC0IZYiFIIAL1JHqCMyGBeRAC3EQJJsgTqP6+ed8G7a/u8xS+n60r
/gTcqS1GV3cnCaK66//B1MfDs5CwUzFkkAIFeULkgzPOQ0JDgrkknAK6j+Ps7xr3bei+fZcnwN1c
/WRx94+nRHKGBQUdAySlE6U85byvUiJQfAZ0E3pohT8H4mOofmzOt8H5ct0TOG4vf0o40P+uIP31
X7bmHylUIE8QHlIIkIBLHD5GhZwFGEuQAoFWhhIA+vLoLxLTqW7+G1Z9D5w/Ln+CUZyg2xc/G0z3
uX3wU5GhXW19//CPNsn8DCoUVwwUW0kYVY+7svDspEJRqXigQNwV4gnPu/1bpv0FYN+4xxPUbnc/
GWQv8qEDbf8f5RT4LMQsCBljPISYYlB3vs51kApB6aAUh0AQQWqCoPua/v1bFn0boK8ufYLLi//f
cfkrxeVrTv7oM39z7AFED5CgCgdAu6FXok9AwSC2YxoCaadcSKCDj0H5Y/jw1/Z8G5I/Lnxk/P/4
NOOv+9c/esn4rr9LPg2Vvhp2fP/dT0uEmdeTSx81To/W+WUT9x9+exZC9fhjUnW6wyOv/2OfPm/w
lwse7nz/2zMiTuqHCsIA2ibQo4A8TNAM/PZMnCmQb2koAwYzEBDb4RnVqWWAt+AaCbVLKUKpEEpA
mPl6OL3FgzOgIYEK2InSw/Xij2neVW2XrK7+2Ibff/+lGtxVXVS9/+0Zhac3nz92sjLABEPaBd0S
7AJyIxjY0Nzf3UBWgU+T/7UGqWtYvxbRwPtNmFqab0YZcI2aYYz9Cm15xEof22FpLtZwWLelVVyv
pqquMoL3zLFNW1JfbEIrL1ibFjtOyvxIEGk1DhuafPo1KFKzHbrpg1kz/3xteRP3k+wTtDJo+v7Y
+G8s6DSYeLqgAEMoQBQIeRKcHi8omLwpUZYXUdUEd2jl6SE8/RBNGKtweKNoPep1CcxhocjHYZ+O
xzSrp2O6GqzHoBwTZYtd0YfH0mfjC1zXy/O09cc+r6xebMq3DRFF3K9jENE6V0eWdeoInbQ6tveu
2bW5rDdEZtOFK+o2Sqnb5mO1Asf+3jKDPy8T5meMYUo5AXIT4MfLrMFZ+NjVdRQ2kzi0TYu6ZK7d
h86P5bYo+jGy3ERd5tGhcIxvRbs0EQkz9nJIg+55P9ojq9x80c/5jjThcllwnN9mgzuWYn2uGkp2
g0PzVRm4LpaNtKnO58rtbbrCZqZpGLVttx9UimJc4Px9I7YV30uaZs9HJ9DO1Kk4hEsndFvjh2bM
yNu+lEPMmrHaTXMWC1lVl/6yDCSLximspbao3A0Bm5OR9uPB2+rQTJ3Z4bwSMR+4PMxpWGhhs+yN
H6XcWF+Szadf52qxukmtuIReXB3U5Li26xBR1qC9YfL1UOCGatqnbA/heImWYo1Qb1GULtwchRl/
/1EQv/0+UKfU/MQfGZUwFmAhBYkLsydA9dw3vpFlHc2sd5uOYXO0jYXHF6PdKbTDgw0y7Up60cnA
JqQs1wNGvNemKNkuX+Y7t+BAg9/Wl+0yZBs1LvgGpy27GL28QCXyWp18oEAojDJbF/uKDkWyqLbW
qvDkEBi2bgKrbPyDpQFpe7o08GtOYSAF2q2kT0KtmZppHZEvI4tZt+Msa1o9S3c5FUG6zVsiDsHc
BduZBy7VKl1UnDk3a5IzeY5ALomaJl0jzos2TOqwjmcKwSIVfeOWPL3Ek2DHmXp7DNECw93vhQ/5
hukBJUpSDNBIdWI5X6e9Ede2bRdURk3oYtTOcj/y0r6a6prpalKHpl9CDZJ2odXSZAcxZ1HjchN9
34yTlvZ0B4FLwSyP8tOoNXiSff08zf2ASxNNXRtuezsqzRfbH8jEX5Z9Vh3TkLpjfnq14Krd+qp5
nRdNAJAHt6G4ztEYnteKh+efXs0iTz+/ymQwxGSUSo9o6I6kK9p4lIDP4Kd16+Dowo+W8q0d5VJC
QRESuCE7LfWrQuIrGSy0ISYaULMk/WzGQ89uvC3I+adfhlNQf3q11nW3g4Msy644+ch//1hXyBlL
GXrdFoXafKoVtssSNHWHijdKV978II9+yxEg4qHuEWghw1A8cYRm6JlaDHNRMLK4QpnXThATj+Vs
kmwkOLZZ+cF1JNy7FPGt5B8xMj+oWeSUAx4XYQbsgJ4SOfgAf5rM5xUP0rLWRXOTis3aZvdCGRLT
SgoNeR4fw4y22hc012lbXAV5O/4APvLnNAXzMjiTARwFshS0zI/hG5fCDbPpbGSsFYec9CxG3tYX
RWk1sTg9qNq/lyUz2yVE2aHwrR7ZdM3bium5aG7nKp8vpEgj2mbjAU+1WbQLB3Px/Yj5xlbBoRJo
I0UggfrI4OSGX7lZxTxVtJltlKMBPByx4KIjdD2n/uQjQ3tsgzGMeT/wY+5uu5rk59+34NNOPAYL
/AQeDTPGk7zwNKEHiJiqpbSO1m5HeFbcznkT5Ry/Mta0b2VZ0ci3U6vrwb9cZE4TuSC6F2LQSDly
DLypNkattU6rEB975SHmGc0TnM51EkKW1asQXpe9vMG+CxKQgPmeCt9vhNjIJqzfBKMcdLo0c/Kp
oLtxCWJk6tfU8FVjufJL2gVIF7M3yac0PMveH76/DQQY6BOfhfMhjMmQENgFOEPyGIg+JTNwzqyO
pgKxyN9VQ6k2WVME8RwWg65lh49d5dqYL2FiB7bEGZflobBYqy5vI+a8OzeiWOPZs92J7N76w2i7
7gepnv45uOAgBPBBmFdgODdGnhhqFM7qPl3qSJXneRusFHjphC9zH+BLFvQX4ZKPezHY82H0Plkk
fkG6ir0kZDmstrPnwUhqTV02bqBaZRe4Z+emmIN931scFUUe/oAxfGNjYSQGdAEDKw/4U3vXBfN8
hjr+mdn1LS62cqLZsWPtAGsI30y9jELA+9J248fvoxr8GVQMqRDIKhQkzk5tx9fRJV3Ky5IPJ1CH
cMvKCRV6ZSiLPBvcCzAZoh6b6QfJh/65dgRwQAL0oRA6ECBLT2pHX/msnxt4bA4nlt5PTamzvNMt
HeTLkuVuU4v8xszOX5eoH6KJYR91aNwOY1suGne1iKgT/cYW6/tGtuZiHjr3fDAeaZ+m/S1e51XP
uf2B2d/YLJiswMAaCoj6cypqicpklUoHroztJivGUsvCXvi+FXFHXb5b7aR+xLn+xBgkHJeDWhGe
0jXMdU5GfZX/hqBcyxW2UJuWQLImb4d26M8Nna/DPIsLFQSRC2qiZaoiZTMT88Kdpwo3mqlg0ZWy
Vz0ubxefvQ+N76G85PHq0jfMZL3uW7Qd0iLqStNpk+ZYIyF+4N4SfOmpl0lKQM8A0ig4BGXwxMtK
gKcPu1zpkgNvXBS/7mbTbFWBNsNaQr1XeRqleb61rKAXIzLxwlF5M274nPk4W1sa9zzBzFUJF6uN
JfJGr2mYJWOTq7hd0mOeCxnlxK2borJXTc/KSEjVxpMaqw3Juut1hTZWjOGG1SS8AF69H0llN56j
B9HEY0WKBEnEo7U2BxP2NxUV6sZzBdtIle6UGONqX5fo3JBC7H2aD7pfaJ9Qm/bROr7qkEvaau0P
g6BWS+zzLRQOzVB56dLCH8jwZpQpWFxzmhRjqOKpWVnUslJPvF+1zRvtw+ll1XGqWZM/+IZtaj8R
XQHnjnEWtEmPho9yAlYSlNVz6zT34ZKEITpMDTpW7UuVen97Da1ck9RTUyWQmPto8lbGKiMxnle3
Z7RatILOPLbhXYbnQgPdkPGIpTjHqdnlfGJxXSGj/STf0MKixPfgfWWQOFJWewuP7Uw2H/hKrmbE
m9sqshcTY+V1kJZBlDHmY0T9a4bHLBoW6RPToU0+u81QF1d1GdCoIHWtSdoKjTgqtp4052Pt5qgc
rr2chqghvNG2S4dtWhGqJ4qHpCpHpLOmGaAEOuga+zFB4fy6dMv7OZ9HPbkhjVFVTgAtJK/grltY
0s2WJrMRVbyM67nKq0LbWbCNP19D0x4oRZezNTTKxllLplK9VDVNlgrdm2k+pn09P8+IXS5UTaKu
Xd77ihYxIlOUWxvoYCj1IPPIQXene2eKeChRE/UwVkyBuC1oTePGDclM03zv5+L5oLDUygAzB04I
YgvQGu07r86bYb92mG9MW4Ff5/mhKEwZBd0bk7N541H4YZCtez43vdPMNWYL/j/EpaqaaKDnXUbO
h9QonYfsIbTqxi2h1dZUh+GgelPrySzXdTeSiyyEG/TVfE17UetsbN/njdBiTqfzFT9IscCpb2ps
ZE1uNtkMLu4sf91mldDdkOYRr8KIgu/tJyEi4+J5tn2MK+E3YnWddkycmlW/E0URZXyUOmfQyruq
uc9K2PsQIllTa8eoUlLqEodmQ2C3zwvBon7IuoQPcJvCDmG0zGiKsrm6d0u7C7Oy1w1xdCuG4byh
EOVw+h1v0GpWjey4btN+5VFb+SJqO8OTvnfTrhiup644eA/5JFyIS4ZE+JzuWt9v25Ws2yYwt4Nb
cZLnjsV27yjIVMg0cjvMbt+ZuY8XqsZdMcs6xs1UxzZnRZJNYaXHYawjz2u9kumDC0qiB52VeZ0Q
aP71sgbJaMDTZpq/skOqdCDrLgae584h2S+xxWIGDaDhupz8EHUjSjpJMr2E+JZVWEDdRyRaCa1j
l1uyRW56kfP7tA9b3ckPoBWSKFT4RQsZKbJC5do4I3fKpBoVJI1GC8ikdXdrIMFsSxPgvVrfYjLL
DSur9xKWRhueJSLkc+x6GpVdukSK+zQBsvkir5b8YMo+lgXB4KPEJOmyZ3WeHkvUbkKQcvTM2LKZ
sLcR5WWTFLxttcNpHqek/xCCAtE4l8W+UpWW1VUXmvOhsC9ovS/y7K1j6aSrMajBzZBWFcZxh1Ct
wybOC27jElrepAynNi66xUc9t69S0+syb9ibjsELBI7rwvGIQ1Xs6rqHLypApqghPNes35u5KzSa
JxMDCxFJsTR3S1OOumim4ch7+U74wW3yaX2X5x/z0rSRMcUStV462MixuFo8unLdpHSL2ypqwxLp
YEZvVdjuVN3wK9kMbVRaKCA0xMuxy+m+oWt5Ds39rHtRDlAXihtP8DGtVJjITrzpyyV4DvhCHlzn
eM5BlgyEeYOnimzK6S18UUNeN7a2McuLcINqrru5YHpQqoinEb9e6RJoSix0D+MapQKN2tobJPN0
W+agt6zI3OK+GyOF7Tv4AseyUSBntvnz/AWQvAcXKH89e3Hs027nRUE2wdjShA7W6rpbwZ1sn+vM
1S6qq67TBDQg6CjCTNs6oLFcM6qzmbtI9XSNPbevR3HNwnnrBHYxt3w/5YHfd/UAsdF4zcN8jguj
gLkJczvXVkZBW4y6TA1N3JDd56ybNBrdsK2DdwJVkcr9CCrh0Q0r0jml3bmvRZpk5XMsqudcGgqq
oP3Aw4Zdg74HoiKS8bIUd83JNdqBaqjotRYDFm/zjOmW0WIfkuE4lGW3YSK7hFK571Kum55nkZiy
NznpytjWbEoqnj8XvLpwchLHMFB30AWIeBhMF7fzdG47L49e4EtIU+7GTymQVbCra6qI0O7YOPQ6
V+kLaLb3DWji8LFgA4PPuDch35mZ7EzRrVHHp6g3E4oZm6VuCuC89ch3VdMUe1AML4gVbiODqooN
kkczpPWWdKChrnWwZRm+rzoX6BD42szyXrsiYDqvy9f90qKoU/B3yBV3pMbPKQnnJB/9NheZXrvq
ruLLuO9rNES2XStN9NQ1fVxWTWK8n5KUDN3GOaISvhZlTHGwIcHsn2d5nYObL3TLWzQmXNL7ZehW
Pc0hjdwSBDsKUjEEMn0p3DjuOITSsbB1qIOTj+KF7uqhvqPoo+1HFTnvoTAtI0smZFU8d9aD9qtu
gKBerCSFutr3EZ/XXIcnK+0g3DUa8oSxY1NQ9hYqnk2qsQQa0Y7xFJQQCxL6TKCCcV87pIcKrgWl
L2nYdJ5Z5DbQfQSHF1PpqvfdWN9W0HBqrAYFA44AVOa2zZLsvG7sm4qRW2PwpOt6m2UboCPZynbd
KPeClg8Fpzth0V3mX85YZJuc7ZZmgfS2KBK7kCfOZioSkLU1FVdFkcZ93gmoAU7ELcjESZ5Bmsfm
IDHF0VjWkO7mSGRBekMwXjQv9bLIftfO4MFLFeZXtDUvqhL8vyXVmFRi2vZehXoAThLmpo4GQpcd
7XgHrDe772EKH7PS7bKsfV5Z3OlFpUfgae/KybFE+uaCZdPbsRsIaEt2n3XtEI81cNNOZNE8Aqa+
nza4kMA7+9i16+uBL7upkViTuf848PV9WOYBUFR0EBPL9XSXOmO2s5lMMvM+gTImk4FNVxVC/Iia
PJmb4HnYYgeRlt92A96pxkayxGnsRIM0akP2GrrEF3RB2gwzOzRMZvGC5XZakzKwb12YA7uqWKXR
VF6wmW4dDoaLwKdvxSkkLCWXkEyrrSnQqhuRUeiL+qtxcFniO3lThZm6Map+yQva7ivgHTDmvprK
VcWDUHHXqeqAmxV4km47INpTU+wgyaKkNmy5IRQUgKXAU7zUV075cF9SBr0TF+l5wIF91vm2JCx2
C+tv0VxFvkB+l1lBYbRWhgkr0VtjZvy8Jjs5OAwsc7VH2clUG0gmDlTIqMTu4wCSymwdREe+q9vL
0tsxzsW4aGih61viq23dN5vuCkRfqvsCZclC+s0E/8+4c3GA1hcT5+9ngp6zstGSdIe2H/Ypa1Xk
Jwf8DtI88f3HrI0kLh88ZGvsLysjoK0BPkgHvrWd0zXFR0OmHXQlV1w1umlfiDLLteSTtr7YVjjV
slwOkyPvQBM7MbQ7+PrDoM0rNgbXiwHuM1Z7SkElGfoGGDxDN0uRXzAJ0wzc2XiRzRrVZL1sBA23
YTWOmhuzTyt5DUynuG6BVw24Iuc+7V9DU2LG2mwQtFLaZgMQjik9H1m4HkZHzquwhH4tNCdCX2+n
3L/rypaBHy3BxrA6Ain8xSTOrbAsYVa6mPkSvfDVdEi9AK9KFdVLujJ9srSu12wfQkyPNI+nweBI
iRTsTevXRZdu5EJvckqOVbnFVXFlOSW6gela3eMPec2ua0+y2ChlIk7WbFcREg+g2EGNfgvDVh6Z
oU71KPKX0xhTWTSaZ00aD21QR4g/YCPeYzx3Oscp06Rkc1SjWadhdQGdT6VVG7anyfi1E8WxxMWY
rFx57avX1qQvITKsriR+WwTqPR9EbCh9w2FnHTCx3CEfmbR8KbP0ckJ9keDiygP1B/273uUVn7Zy
ibLsNfSWS9e+G9blbdE0130vrR66LlY9b8+NyvoYGqNib5zTa7G+siF/7Qy9aJuA6op2BSRSkSWc
nQddSy6WNGj1ysmeYGiAm8FEDkNPXBHvoVo+L4oAip9FOYibRbddW0N0VzVWOzpoIAr4HNGUakQI
qBXolYdJjNgUa5fthxG/SCt+XpMpjGTmco1p/rEq0iVG9fpqoeGolSu38GXSm4a57UIyp1XeHB10
d+dQczecenpJKwMdOspkXAHpk/Ua4TEMQX6zd61Hb8malonr+UOJWOIY+A7kubTmr02Y3wcI9hXq
9eUStEB8BwtT0gxajxRaAWTCyM51A1YjEBbDYuvYLQ2o30ELfstMuR+cqyOZ40wPDKAJsmKOsG2a
qFqB6DiP93lR3Cy+vyvGCyjdcpzqiKdptm/q+R0tCchAZdlGeR2eVx06mq6KV5S/Q8i1u5zKMhlZ
iqDh6wcY/HT7msub1lFo44DqN7sQjmMl0HXC5plpF2SHNPcwlMvyTb30QbTCF5oiWxU3yoCglNHg
doGZ8k4WMH1YAgtZ0hcmEpBk3GIKnZo5f815l29da7PNSYpJZFp1MLFdL9TAm6hdDIoha2LolMQK
99dsKNR2KZ2L89ZA4KXjtZF02lFjgmiqigqI3wq1SK1GLwJ6WlulkIrSk2aOxis+7nKR43h2xXpI
90XA/TkbUxiVjEkApwKhBVY0QnTc+5GfI1BtYV5cvGtp/5B2wJZ4ip8PEwc3zV93cwcszstGw4Sk
0SFPq1jY4KE2bYJuVhBLt01KS92CqjEogXXIiklLNeo+bHqtpqDWsx2uTT2e57Uctm1f76dliI1Y
aqBKxB5w67rINOBGqMqkRiVLd8Naf7Skm89zKeNMQbuw+DxI5py/5SVMgVcC+2zTVy0o21EwQKWZ
TF3q3F5wAo4iM17FwOF2PZZcD6MdNqrqg/N08ZvATeGeDdOFGfz9PLGobEoJXQSZYN+p3LaFv+Lp
rDMUkE0K4OgC0deFmfAWNSWLhwktifygutbqduL5xhuGoNso+33n0GZBQX6EkeIbNHdhjHnRxEpk
N6rl6kXbVHEqYKjmuveLgNxaFXUZpWXhEu+rOBwDKG7zDO1MRwtt0L49aUhVP13kzoGeoQajBags
U6egQR2Ptig3I0c3vsJxC5n93E4cdIlT2xl2H8IMxL4hSN8xlm9HSz30u/JD5eHMwlTBsoYyu27L
7JWdVRHBeWtIZjMUKhcYnPh5eIfSARIR2S9y2a4zgjSQvsrX/mKo7VaNwQFmWe+B02RR0ZhXTdUe
emcBnQEgZPlrRWAymYv2OL2DgTK0v6Kqtzmqk6Yzuc4l8UCyGxrNkKSCsK5iH6h9qZr3oBnss74C
HSVwcwznTKCIopAA+UAm6VqVRkzAhqTTsCkECO92UMD3ICkutCx1WoNMDmceoNFrBgfsFI7TWPPS
ry5hBjph0VT7pT31Dh1IpLRoNsShICqm9XyWwkfrREDjXT3dtNBzwJdNtxWBhJXPDUpy3gDxTVel
SRc7BuqfFcjt8MI63QAjHVMMc4EMfN+I/8vFmTU3ynNb+BdRJQYhuAUbT7GdOGP3DdWdpBGThBBI
iF//Leetc3NuKDs9JDFoa++1nqVRbdZ5yUjobZnwn7vUr451EAu4p/OYE4KGbzHrm2X83xRH79BH
dhMNfqeBnTEUxlMWGiwf43s5zNEU+0n/1VVml8QQ7ph1NreKC6iPkEMDDn4r+kZNVZAScdNA6wRX
gom1cyTNQhpg5FFvs5VPQsCvxeORpqTJ+nWO0DjSW1DjN+FaH0RpdopHwKDKb89ZmY2dYBkNqmL0
5iTnwXQULkGjU6HLIdAturDvsrFfwJWMrNryCWrX/X6oaIZPyuLtssw36yu+S331Enq1OGLUq07G
ddtxoHc1fSpzF80nU4tmAwm7zf0uhARRe9d4OdcBg4jU9f22KeutncUAA9Bbt9ShgbGOpXjU8GBO
Vh+kB3nS6n7KRsg8XnpbxLpRTt68hA2Hpf41Cs4fKqG38aR2wdKXKBCWo5K4Y99672n7HquX2YF2
6tboifkWIgvJVknlobfLOwAfkZejkwepvM24hIc67PCVavzATNnkseESTsH4qsYwqy1Ht86n81p6
f0NdiWy0zXadiM2Jbcas0aXM6oqNhVjkvmOhzDTfQxNXmMenV4VpbKBWH5k0PcqCKZhoUfACAv1E
BXlq3lMEoY9jA7WwkpuBQflrZnLopxRDZVruOhIP2HjBMyRlc4Yd0+aSY011LLhMw/QejvwroIHJ
49CjeDrC+FB3dEMXWz+Ebsanwi9er59lGedeCr6pWV9DKs9p0OH2l+F6WaVWeSUXXljrF4mOLpr5
yzbsyxVqXZxmlIFYkPHwKZzj+yRrC1ZSkCVxRzOX+Ua1G0rUlHUqEg/zglaPQNcVvgE4Q2EWCFMX
HVn1zjfzQxz8WiJFcuevUyZwg4pOrNdJ3BXJ1Puc0CuoHkDe2ssk6+fO5oO5N0xKpFmXdtiLlfkg
57IrsfFWsFH6FqoASfGoDMuco5c5eWN7ndauyrlFIcJQDoM/JVnYRCTDWHrzWkg9VHVbVBeM3r3w
YCLBcmw1ljk6hYzzbsm6yLxCy7JZOVK3I8RnmVn7T4/jWykxPXkR7DcZDJgk+k5ncRuR3LtiKaJP
cpDX8fwmdkp2cdz020j7aV7/df36JXEHcuU7l6kESm0d1WkW0eUQrHYn7frCpAc5yEyHqAxo1hk8
FUFVVps1aDDCYS6YprLZSfInKMUKTdAvsZyaE2RM9EgCG/DgNxvPCbgRIfTWZTC3anAFsb7cm3ZJ
tk6mAxRYf4QFZbFkdbdrO6iJzK7droknnntw3AHg6DNkC7ljxP71Ul3tar4ewwDPlGORyhcZeVs/
Tr4wWKFaR+F57Bpv16TLF9zf/tlVdFNx7FV6aLAFRChNY0uDtxiqrwlyO3VTXrXlsoWamxycP9xm
NeHvdN1xTONnOrFPbCJQEgx3JxZUX6kdX02S0EMdeEeQgRm0tB6u0jeCK5Al5XuUoC/m5Zsemy/t
eb9DZ3XulaUsYn1yC5t3FX4NfJCgnqKJrgVPgMNgn1MozRi9BwHhT9KwykofQlfl0MINRWNgMs6V
aAtJOjhqUX/yV54vwRJvAYD8EQpTQlCdlxhPnJ3rvKxl9BK6EuvX9ZfZBwaUDDk29FuMWSQf8KSa
6WVtTMF5mx5R1XZezf9Vlt86dbemBcbApAx8OB76e/T8sy4rVVgvfK3VdFQreRgEblAXKJsnwKBK
vn517sLGXuFJn7H19b7JKtJvq3h4x0JCP9B9V/eBbQkU+oIKGx8HdrjxkzuTU3R0mHLDYFmMqYs3
/hi9TsuMLlOgImGrnkx5Fqn4XnUz5eUcfzmoEeXQ3MXQ8LzO7eMQjkMRcm8n1gQ8TQPRcQwh902S
PgzLUpCxSh8iI9KNr/Cji+XdTAoG4sSrPJjBh/VYKnk464IYth3d9NV5w1tfDvs2baqXeKmO4ZUE
hyX9YmrA71G+QNp5BpMhi9L6t3KOPuYSlXnAZwC18ejw3FLcr8aFJGsECXJnwwtZfjMmwzz2vSiz
abkxZpt2FD/58kfAKPZHkoepR6CuTrvad5+RmzAPQ7sfkuhtCuglKNf4CCPjUGI15I0E6Ng2+4U1
1UM99jpz91Z1XPEhxxMKRq+vLbf/khBFSnq+3pR2utFw23mihB9i3qcR6zsGGGM5f+HJjMWBay78
KdmszodIk2BkYo3O6xVVsV/adoPakm5glY657Mdqk2qyXWJInQm/prGiOe5qA1fCFn7UeRmhOtqo
Jnke4hFCS2q3nI1z3vhdt6lLlWaGM7KxVXgjbgoeLPazgWO/VFaQLe31e7kLNP+tfc/uonpC/9ca
WzQ1d7ku+2e1hOsmgtyVW8x6/tKWeUyHt7BlfZ7GPbYA6Q2Z8pjN2r/BmKIpGlBsPAdEppuXHUZF
l9WqVwfVwMwH+YTnM54Lmi7+toR2hYZmfBSBFtspJGU+xv07FNdoF7AK4ihl7dbHAJ6X8quDZrzX
EI0ziwEtC4ahWCeYLN6cBTUk8Ubi0Zs8c2WxxzaOQbzsAT1jbCB4/EXwh6Gl20T9iA03RbuC4qYg
hpgPalHzDfPohnjNV7zCPaCDtZke+hO0ILSKY4INGcPxWsEthS13iKfgNPTwqbqpxo9iTW6qWZ1w
9lMEu7Gt4FUnfOsrYnKcM3TETf90ujuA5JaZaDAKzc2GV02V0XDa0q5sMrlCLJ4s0ItOPMKNVnnS
U7hPOvpnoyDYdp3Cv4r3gUwP82LH7cihWjUbpzHOzphps+DYWytyZyz+me1gYpQZjTyWDVLDwNGu
UK13rMoR2oXjG9c1x8SHmMXC9opysGlTynIi1x6fHZ5KDTSAzQAxIrlvIujAVbobqfce6emTQm2G
SJCusDi9jwpjSZ8kb7NXXhNRzkCLSNHjpK8tMEh0VEiJbtVSxXk3zPCLUtAOkk0PHNtt7Q1yj7ny
VIvoAjHRZSk6/Byf6RoPzaZ28+cCN1lAw7Luy59QRcYAg8OyUBhuGG3HMLx72eegq2xmSdfnalUf
cp3fyiY8JWP9r0mDd+YctLhAvsWpsgclWz/3lNjYxe83aqXPthxlzniJqa1muZL8QIyXZnAj0aOw
A8Dt8xJRkQcxOWLR1flkGiwX5NCKqtHvkKCfwjG4LtDGM2LfyqhaNiWKcU5GcIRqQZ/Ql+kWMmi6
S7SFSyg/Y9ocAQRgqTP20IDugfDkdnMyPRs0nqLDLr6aNt1C+Pj1hyRe7jD17ZK2lxkZDFh+0rzU
snxysfpTjwJ9ZSlMFiPHAfpoBq0XBU+w7uIMkD/mJrEseNVGG87XD+p6jEoy+TQCwzitzGEx6Zcy
04b6+n3Upb/t6uhjQBXZBhNqUqnKqyqDTYMxuvKfum5MNgaDeONLjIdmj764qrv3UvfDMZH/Rsz+
+apeSL8CHWzEKzEKQF9CH4gfv/ip9wH67DiYIM1GisIsNAR2s8RoP/vlyUl9DkYS79sZUp3plnOP
R8aoF9OhO4HHC3a+RVgBH2cuIae30RNErvhYVn2duUpXWWLGTRk4Dslmzdpk/p6cBcrQpLeggWoW
dv3Bn00LzGLarRVWuPX65yYYv5OqIhs4BNuRRTsuIDpoTVTRt3jcJOReYGT7VMfjrlpoDEGywRYd
rFm6rk/MGTy1oo23gf1D26DfEk+e/M7XWdqiP5Wu+SXb6cmUUm407lXhldHeyqTLtfsZbapNKEuH
shPlLByjuxUHaMCNzz65qbb7TcW4n7R41X27wdQRohyXJwdyOk9HfH5Jjd5jlFB17p5UNvssPQy9
eWPwBCAV9Qs2SotyiHFgAQmYNYk5IAdTv0hCdqR3oAvFU6lhOfm++hMPEBKlAKBG6ZjTOhy3Qvou
s8H6GfAvA6tj38LmrPoo5/Pw3MRmOzTAPHoMAiUmAM+/jSXbN9B60WnEaPsW2IUJeTAY86jDrjF7
9VcrApNBVcC20NYQB133uOqnYcEEFLMzFf0jODhQPQFG1dFlmAF2fGa7lBO1nad4vxJ4JQ4Nlyjr
j2bQmBihW6VRB/2NMbHtwoNQ7PfsYz4b/fUPZUVfjp8ISS/Z4E/NRrfuAXjMssHUWeV+Az2789xr
NTpStDAOlUkf5nIasFODeY28/tIu7BRW8rnR8PNTiA7ZVLZnCrlkH8X1sY9qjAtD2BUSrm0TDoCh
xl0T4keTxky5bkH24PsNojpFptq1EfQ1qtWbqeNxyz1sZyRvV2wQlDWZqQw76uGrjtxGosOCd0Hf
0BXyrWDE5dzRwzJ3EBgGkgCnw8/c+jyjpegzH5VmUxsDkkOPuxYYfyHL8SmOFpJBkS48YPj4kK9a
jpBmZ6h2Wv5xU+PD9UEd6xr+OsfGO2IPbjcjwjE+hDQD5XvUfXh2HtYZhTIydAm4/uQlqD916998
KyeUlgmPXAD5Uy7hDu7xN+dlk3ux/ZgE7rXB3q4xTxaxaP7c+j5Bq8bC2+C8PC7DEcqY/jBkfl1t
AwziDdim7FMMEQZ5G68ga1dvpRZiOw8Yh+fyISihmYVwj8Yk2nepQ48TenmtNMt44uJtnRJMnPPv
PhwEaBY0KGqa/lYWOBKwMDyuX8xAEhonFl1WjDu1bh5ibo9oxAn2r4lueVe/tQ35U6Vtn1HP/7Yt
gTlvgyVfk+rf5A0rsi8A4qJUoIhhO22cKwu2yA/nN99kBhXDpiirlACj2I3/oPXEprsp0hzbBf1f
lGAfR3S/kAkghTUVEFjgfmZkFr9mJp4i3xSxaertrGAftB2WI43KrfFf1yTZxCqcT/HQ7agBUeFX
KeyaAAjejEk96G2HBEXwTUo3fbRrHrutLiMN4TR6rh3qTy2rjaHz29x0H6pF+wDf4GVoVw8MEsDj
BTE46DFQbNFe8JhVO9r8CpnriiRuf7MFSEkNRQ8awxtJBpg+KN6bgKFs9qOX60bIXFB/xP8BWUHC
iUez1bX5EHT7Maw/qXj8lqA350apzUSBws1h827Czj3OWzDCy6mc/CVLOWs2JlXv40o71DPRbby4
B08IkCDowzt+FG4GjFH3JfJvqIcPv0Voam3mx8pApWftumuVeV6U9TdLaMwGHJHOhKdxH/UTWYbC
9fcC5rXdJpHzd5ky+I8Aeg46CXek1qiQQMk2gXO/0pWcSMceEvww56Xug03VsF9zGAy7eXBHnPC1
85evREb0BMror1qjeSdSqTZkDS9VHyZba1iSeRp9vRn7W+BGdH/uM0XcB5o6bpyBKLkkIXprMxUM
PXy+cBXldijHjYzTKV9mr4MRufz1eXl3PNwfS+I4X4FX5pDVCuybLm8C9FeIu2y9RptHZ54kGadt
WLIyQwrj05/UG+n+1vGi8zA2MyqeA8JgJ+g38KV6CcauATIgfaBT85rVdwcPQlx98lnZ7ZDIASmv
wp2juKkNleJuoMfbNBwOVRr89fypPWqSrI8iFuTRhPxJ+v5bQhL+4Dornhe6vsw97WCBkQjUpj32
evQOfopsArfNFeefaSjBIHSqBjZP3+ujGqHYLmV4nbl9bkmzC8Xq/SJ8epId3610HTbh2sLpQtqp
pFxd1nZ8qAPs34amv5Iy5gj8DcDyMNQUo49Ob1QcynhY9IrOhwD6E3RdkMWUQSNN6AxnyqhdRYSA
BN7H1wXnPGW1/+R70EajylUw2pV+k7ixiB3qh7VxF/DK7ZOWVQHD+kRgK594qse8Jg361/XdU5DM
CHcVbjkQrTKGLlsu6zdDW7403jOX7YOZOPr1BKpuUodHQhtAPYydxWq9XNZAMFpKb93SpLkE7Oxm
qPnGVeNhZXoANLf2OYSbGJu3gVAVLdeFud/d7J+XAIHFuVnftU3VQwIrP7dVc5jq4O/I1s0wlsE+
TryTVFBYw6YLc0SY/lCCmBwD2JYrW91miMKjZ7d48IEDige1yjpHAeWnqP00BgVese7KkNNBDW5I
hlZs2owQfINHkJ/lFgLhYQ1bno/XBS3x0U/q6UgHY3LYzlcQ/HfNtQ43DYXGSfEbNqiktrz6XgMO
XCUTdBC+kWs3n8UynUF6g3eJ+kywdCe5kwDuBaJ80V635kwS0V7nVe2pZU/TPKDra8P2SMax8Kf1
OnojOdWunzMGRR59ZXnsh4Vtyhq++qC2IWQvCAoxigTt0+em/L24djr2+34cD6SuXtSU3kJsSZmc
UuirsD3Ged2rtQIt4OijCPvTEEwHH/yVa9w1iUxRltrtkMlTh9SDbja19L2H+J+1sQRz53XtXqV3
2wF7X5/M236ow1c/UKBUmOD/2qGI4vkDsmWfdYgknOyCVs3Y/p9N62pDGgQnA3AnWdR7PBOTehwX
Fex9ry4EA01aWwUuBa3VpscRxTmHRjt4tIJfBjA5peXnsq7H2fX8UfKlxbLg8X52O4ZP9jsZ/Vsy
Rlldrvrmw/S9zeHU4AELwuPP2xB7fL70QMVpKb1TUBHA3rLCrW6RDh36kjxGLNbngfCd1YP/ON8v
/309ZI8Dm91pDBOkXSJDYToP80Mjm321SgFpeOHPVKX8OZ08ZE7joN4pxugeHRT3Mxb08jJIjD4+
d2lB72/ZQqrCM1D/UIC8AEvNoaqm7Rl1O7z8XCYGsSiJKsjeMIIehvlV2BJtb8X1danrBaxgONzA
oA+RRVZiSaqTVybrG6Jof2QgysvPuw7wnin76slOJJ/uaZO2tFds4NGlhlbyktihRd2e493PH9ZR
JQ4NPQciStHUjvR5ilf5PEcwLPCmGrA196q9tE29EciV3sKw9G9k6E5RReWF+Lw7lFouOe91tBPg
MwCr0uVxfO5HuKG2dhmfGDprx8UvyOAvxiq2mYcyLWYPviXcVp4HKP8H7PuQt39S7sDVmmKlrs6E
GpaTvnuaP5fWOribaqCHRgf5TyKT2Gh8cPfLz9ufSz9HZ8JWWF5khjbYiDzuaXpMJ2SZs5/wmFIe
bGhWfg7WjU/Brzim7dNcpuMTTdJ011jEvoJfLiDXdYKUCp7/YxkiD/VKzUfL2/qjJugck8mA09D8
0aFz3OL31kVMbXeiIfzCkA9/rYjai0Ky41X749/5/o65Nd0scWryaLWYmhl/6+ErnIxMSuDkSfwE
Xvv+Jz8XpXV06rr5HXTuFwHF9uJmiDR+EodvCuezbiZYf4/dYPUu1uS1rNYuNwlwOwTAZBFBFLiL
Fm8yqcCYIUSXL4tRLhu3dl3Tq4CgcIV6EF2jK/NlekVYbtpiCBLQMkh4QmgqPMV8DE9LPH8lPISE
TCFcsEC91I7Li89GedFzk4t0Tk/9eJh0BTrTcV7gcDx9+7noVh7FMkCjJt10W3SJVE9Sb/tyoohG
edGvTuyQBHS/ERL0CoEs639fbtHfMRBj1CNPo98Fj7WDGJUuq8gNiOjNmmJNgc+a8lBFeGAQxMg9
iI6viWQi91o6vQ0tB7zQApdZ2xz0ePWgRN9+pOUxQUDrQKTq3ppBjAeD4MzNW+sTQoIWwrYHQ4Ut
w6GLbaFS2tw8VrKCz+ECi3BA9wiTFHsCUBowoTZvuX73qUj/QacdLQJMlvTYAnxmTve2IEN4aIVM
FNtrq+JviBXRJo20zqwvPJAEWGnot+gzxJMu8udn1vTDVQ5Lgf7ZP3nAgVT28/LnErYRwuiuQ+ih
adPdUr57PAmeMeXz12BJEPMm5VVKXxT9ZM22S5BetnYMD5G4cm6/IhVUp8Qs85bpqT8OcvokBF5P
q9Ed4piBMHhw80ufxvM9o4JWnk2qCEbpjpGlzUOwTLueRY8aO+pju8ThDv+f3keznZ9BBmYeD4ou
Sqvzz6V1gv/3Skj7JQliB7H2m4y1qv6LbBa4UtTWWx82/tFMi0ZzHlaPHRREuON/LPiZL5IKlFLI
Os8xsMRd7BOzQyK22f/U4YAl/bFCaiwbSRcVAuHvrVdXl2o09Ia0Z/UIgv97AbxysXxKt1XKCw8A
34lpVGiSmhjzBNuhU+13nsP8Vi8GxKsk5e6nONh7VVgtbiKs98IHkUMJBHakM8YnRsc2N0uqjzgu
AHxpM74FggJiStHQS1nXHyXhdaG4sjsvNvUHq5NftJN9QXWA8W1w+lT1gz6F91dc1UWJTMBjhXEf
XvXwizE+7YDbR0XKwB5qh1NE2gQ+4jxZAl4x7G8/l5BF7x7o2NPPO+SIsJwrvmlQ+v77C0gxrLvE
+9RlCCcVu/bFG3Z2YvoalZ2+xrWX7Ms2+h6UOHq9/OwHPsO2ruvXiS/3MxDMbfSqJQvwT04eIvib
ZGwWdAcQhuxAwr8kgqPAOv+LVgDoRd0CYlfR8hi1w3oxDs4MSeVvyt24SbvFbFUT/euCtNtwA0Mx
pwvojnLq0OmyMc6RBePncSihsMO0KzT2d2i54WUghpzF/RK00Kqyn/eRFbxARC/8723az6KArxkD
ysAZKWYdOCxt0R0NvYeu2HBDKK0Bg6PKnRdiuhVjAmLnfmrHgiTGcwAQOsPpWrDf7qFk44L69PNX
zMy6hzoGpYLHQcbv0E7fZRLovzKRL9I/NTABznE48+cwUv4+ZF6Xp6yMsxCg0XalUHV+qhyYCfAU
Y5EO4JgHfgsm0e1xRlS8r8f0flxD2GZMP1reuROEcjtBNrH64b+XdjFF6y8hMpEc/Nnc+m89c/5+
5XrZ+BI9uV/63lb0YIqHjvpvnZeg0qJutiFaLEHaXarZDcZEgxQYvEPRQy7VKYNX1ME6rmmzRb8X
PzvINBfQf+e0HIcd6nWUV0E7P9KlOVqCHcFMdt8ZKret9Pg2JL9IM86XxwkL4xJjz9kkw/i3mQJv
5616yVWSzA/cIjNHKVlhEM0Hli5vYarEvu0QsPaD7hVAiGe9x8ZzUSaEWyHFzqD9MHBuQ4GYdorl
9zjP/punKfTdCQ62YzMQGc3VsYelb320xNIG3xEywVseh+QEGp6cOtgd2o/6i/GWPmtWdCZtMx6C
Bbxd7MX+TlZz/fBzCTxxMrxedg1KDMydUhfONB9+N2KXAwsH9Ra6P/pH/yQGCOsEXqXHo22H6FOO
0vQ9IlmzW219bWiLDYTS6xoquM+BdxoMSTLddeV2JKDTA5xI8uQSsQuJPaNfXXZhbLcN2ORzyyLc
OtS5EHSunf3mdWynvQUW/6urqM09wsDhweZlC1hEW0/lFsnq4YyMADnIZaD7ZB30RRk7wNZx7Qu3
dymt8+lFzOBsPW95F5BG/ooo+O/F/SuehAhaV4hqINjnFysYwD3orvSl48ttRvwMsDpYyWm1HQ5H
QTKPmaTKdB8ErzgDzZ5VWz4Dki/cx0iH4WOohX/SmKbzeBjcxxKRg0FclINCWhHqTOx5bNj7XEEa
wBSwnNHfLru1HuesUS0OivDvi3jq6PPiL9gh/WNEtXdrNXuLEBvDBMmew7juIdjAi+h9NTwipvdL
N9A+a1O9THEwXYcJOTg8hc8/F6RVnmzrRSec15SAL6wAZP+/5vGng/z5GpBJBuDgWxl/eEKaE2nE
uu0/W5Ps47Zui2m0UxEumFtjWr/xO1mc+viUsYmUD/Xks7DgAQ6diO8DgEG5uLRk+hv4Erf1fmTB
z6V08NlduuShCe11cWNcNBGGoNQp+ujhBJ5tKoMTzqblp9Exs6/iZswFdD34S/20d/eS5XtiPqP+
UQQYjpxMD3Y2mEPgo114xf1zCkanxLkxv5tV7/mI27KF56L3nRZuUwNA/618/xB3bfra62Y9iLn+
K6g8Bw12YWKMfw0SD+Y1h4DRTO6CDGy6c8sK+0sEZNvFs8vLpMYOyFR1+OksB48v1wZnCWCxWXzj
GRpgDD7+EYc8TJfE6jKrfHSCPbCjw0QgtQazmzAIIeTjxgEt2P0wpBbPn/F5tO89kLNaEnmeRiXP
VKmCRModf9757XxMSdeenXqGRMMemzkonzzmPS+At4M6ZfAAVhiJtPEfx55X27Sd4426v/35Wmqw
ZVhzDyW7+3lb3aD809xMeIlx5c8QOLGLYGg9/FxkHMujxU/AeaIe9HT1uEJzBxrj5ObJB/VEfbCs
yXJKBxiwCmdnbZJyDg9ghvDsD+Wis2F24h0fD/xw6X7XDadYpZ04lMbCDI1hJtv4ng6LJQUEO7GX
JrYPEorebww+AXgKA22lAyqEg7+qc03axmbJxPmZ4QSyHodT/hIj0hXEF4A1Sb+bfJvsxyDWzwMJ
sGLbOdjQAYCQJ5P+oR6i44LMHTzJ5GFa45ZlkAd5UesFYRph++uqTyWSk2+hQrS7M+63DhHuqobY
HThdoqd4SF9rxFZx8sCaIsw8x5f3Pk0BTfgUxuNKY3uGZnxxU424+hzbbt+W7BtEoijmsApOCLR9
AEQCstGZpgDEhnHV1BC/9EoyF5XqoGdExcekQ5LVD4O46Oklnav1O+oo3O+lqi/4VCbY44rsEYF9
FCyqzr4qRbGWvthKcBkFjzt2UkiYQKpJV6j/+PDDCW596sL52sKRujLT3CI7z3/kUF581w6/qW+w
kePE/dsSdThypHPuQZSQJsqEBrvKAWDh00B2Fc4tKaRN5+vPK5zOY648XV8QQ7NHqSB3srjBmQD3
uqfXwD7040dZt9FFQQLc09j8qxq8+9ECfr5uLKE7zmNknp1Q8OSAMxEJXxrPEA7QAOUjNIJ6//dH
njXpluDIFCTbWXCMAOL9nIzi3SvMz6v/EXYmu3UzS9Z9IgLJnpwekqc/6jtrQki2lex7Jpun/xdd
g1uoAuofXAO+9mdIOmRmROy9V5ipqQ6QGN76Ri6X//yyqua//7bPbZrIEXrPf/2VFHdU47f97j9f
2r+v1NlkkiTBbPPvD8aUYlDXl+wytfGlrVf1qZucUzkBK8SePD1IZ00ucTcs19HpkPhJ8+CAWh7X
Ip4fy7UN63ZM7uNBNWmwftXt0D5Kgz+fTZsfpVYG//6inUw2T7ABx8U18rMHhC4wk4cWof5ab7+k
lYsp7j+/L3EA+k5xrxGG/4JzS3ah7frHwWe6Oau+wZmLA2tN1ggc3x+hWy9JSvxWcY3uU2M6sZ/p
Fz4ZwvoW3hRPCDfILKLxZrbnceaU9u181xppumd4cNIc8zmbH20pH0cjUS+9Nn+mSBRDF+MSbPeS
C+3m2v4Hcrt2SOZoaFzr5juZPAA18gLLCEfk6qCxcu1YFrP+shiK3BsCcltaOOPmwtlPTX2lv9lK
sYy2LK/Wkz7xk/es+nOqZrhR9B1HOQwYyp1O381y+K7jYnqqstEOyLachFF4UVBqGKpx7qTkeLTx
ImqqRd/DDC3SNb6acMWu/tzRbpc55D9+h5HqSOD2LXaxmsAPscMppXCdpuacd/Kh6YmKN3qihQZz
v6Qd10tDsK4U6X5sMVWKGQpD5yZ9ZDXefeusQGRqbee767tnIwfaJvpg1p0Zs/2YAkHbKoZ5Zw/y
rSkLnTN/DpdhxEPpDnloyrlF+O9mWgpnP1izTwDHNUMQSsHAPC4g+GoEBV6cbk91gxU9IVuuIWhn
xblI0poRGGGupKofRr28JD1TytIo+6gx2mMl82937B9KUtJa5t9Ls31PSQg/ir68Db66eXbrBsph
ZsUVRh5Cq08twwdAAniVxnjXLST2saUrXFtieh03CcXqsQEZ1FFhX0zNNVvtM+rpupMYBLdmPRDt
Mr3QOD5IyHrb9IyJupierRodpdNTwjyaL4bjTPUh56ud4WIigupd0pUby9YYpXXFEK2dhb1vLMxb
nr53dfnWrh5zCYE7rRV21KfiWjlSPrUtwm6FesM46cIc+n6MyQvUujedvZLrnJQMdMfFiji6t6fT
3MXJoMLYGcojXYyI2lr/29oHx8ZKNveDea3L6rS2FZI2vKvIFc1DX2KJ1uRwi/vud92nXxrxxmCU
U3W0E9uiAZcehuU5DfrO+Z6zlLCC6rpILVNH/iwzwjzd4wBuaWzK33L1L2OT4ujHF4kbMibWkGAL
KHOextXwjp7346jlLxc8IwPD/tt8taX3MTMlIwvF7L1bnFshpjTMY2xUhF+5jayVsFab0RI7fJXi
l5TQM0gKPIwIJnjny0/QnwsOzyma9ZUiX3ZzgKEoPmFYibR2/NOOonlEPOUfXJYLzo+AMskjDNCi
E7Vrf96eoErLzlrbuaexwL1ZKfvS8frjtpU2uIVpKdWu9hKy2yNyid5C0sz1Bc84ppAtqfzqTcbj
nIvqsKTtL1UtWWDqQEesIR5DPLp1GI/7yvC8O9iJaI+jQ6bL8PdGI377AyMNpGH6q6mAqpmrI9H7
cr/KPBo7/S7hg4y0MskCD6gIaQt4CqPdf+UtOEJs7Hhe1vfOqA99uWUf31RlF0d8hj4mo8aK/LF6
tie7P5WZvMtVC1FFNXPYW0jkbo4UyDw1bAqLc1E960ZsBtrkhHU8f1jDePFVeZi6+qT6kut/KHU8
IKrbzRnB1BgPQebj/hLetMAj0LRHebKGpDykWsahq+YVWFryExOXOmOZqsKxJzDsTVWkEmGecoG9
g6YtYkBn7uU0wJMYiPUW5ksyrxr6qLM36g4HTWKMkTMrwq+CJj+1943l35TSDs5cotQNU8pgKH5o
Gz3eUj82tjcUE7rVu8V70WKq4mdIGyTW/Z7kn/+2TGO5kxVZL29yAscfP31Be9b7F8uxhqPsCQDX
aOC82VziqTbgE3WCppDrWZfJqZiwFug63InZpfyYu0oADEhwKC04vG3fvnjx9IVpJse9az02ZhPI
SfpoTQMpBAPNjlRJvIsH777otDQqyp7OlVjAiP1qmQ1sUmabHQvDLEiecSDi8sIASG45wzbAMcaJ
QXXppCBrSx4Il56El2QhP7DI4TIM9m0B4nozRrXPFj2SxvimfJN5oMZ3azVgItr6Ls4nK9Rde94b
lVHBd0pJPG4jfVWjDRW9SdJ7Qsl1ioEOGeEu4Lgg40E9gbeSrNyIQ8mR+TlRTXtFvPsYFnVZqljb
a0Pz5aHFtBVn3XYnhjkjbo20KTp2J7H4TTTPv8o8e8wTcmjj6mnUBN+D5SDgNF4dus34HU84r8ul
uqCaH5apfza99GxpsgyVbbX7ZTiTNMVRujB5hhHiX/xufMlL96NeElCi6qXp2wSri42TqHCRiYbm
0VtXI1o11ChVNj9FXERZpsVRriuDgy5stYW0YUfQgpHQsawgDiAWU9MtmzhCm1On7v0wuYr0ZCv2
Xr75KDIHqIOh6w829tidRVBlTSdE02zeu7ZBisHKDn6tk4PlWKa517iVSHpKSTNQtZHRxsVFT/8s
Jk4cjUSHqjTviX0nKPDEPupV8DvnoeTkDdNJNy8+FGMsIoT6yWXuF3vBCEfBXPn0OB2m1nJAUrVw
1GPP78yoceR7keChld5rqlGVzszOeE3i+VRJPhTKsX5GLa0T7bMrKCczn2SwlZt/U5u5012TzPEt
u1DqOoFIEszfUG+5/p76tqOjTclMlHYEPAwTGKxWwUAGIQC/eeq1LYbgZIxSvT3l9SR5F3UG4wUI
H216r+22e++N6qUYredk1JCzFYDfSjPJjMr7pNRXbrLlMlY4mO0MDd1bhltllc2NetQmx+j3J404
lUZsEa/uJpZ+m1NGyQFhB3DHGFPy19+NWJvHViegN2QK5odMkQAqBplFVUZq64/NeICv4HjRoOOP
t43520/1p3wY7pTd6ydpzp8drOMx982jm+ifzrMBFu3BnX1cDw4sI3pSbh79ccVuHrqt/ajlxm4u
VxtZFkRFejWaNT+3kmeq79LIZHQWFLG9JeqJVyajeIDNcmy+BqfT7rmMSV/asACSdYeiR1vQdM4B
1znOtweQrkaIbZmTIn5rhumytK51hhPdBqXe/+ZV+qPyj9wbuqjQABzLCYACzOu7AhMnUbkgi9XI
y9CTADYY9pZ1h2qdR6vvFqGOtzm0vFHwFs42qbUKccL/MdiEW/Zk/zurX4LZijfsE3KQshnRknX0
w9EYidP0/TUd0zHsnFERllM/itPgUuBlakwFQECgvk8SP7vW47AazXM9GIe1Es+TzTHlxLG3wYDc
KCUUT56fes30OrI3emDm2MpwZpsHDWOe78w4kiGM4Uir9nVeWZfGyr50jesTbM+60KJY4mMwwFxk
1n2cJW8korO9vcF5hNWHSZ8fOfoxkjmIQhZhNc0m6LXsrdIHJ1l7Z4aYOsHAKbAK2e3TxUlxQiXn
xedeHQhGBDS/v5vVw3rRoTCnnvGFXVDfqWq8F0viEsACIehAAC+myMvQIjWBN3hWT1PBm+mUi76j
OvJgF6T+q28H3FQNxTGmwORLFTZW5ky9TXFxrMp6PhW1+vT6Ieig+UoknYD2quULwXMel9YJ60+5
YxQLcbqIfzXjL0iRW3CS79ldYyYiyrhUPXyizmgwpmHuBJu2cg7X5qFUa3xS6fqM/wXTXep/ZJ72
M1Rrvc9SD/wM1Os4w/DRZN6vxclpuconJ042F21K+CsvTp1Z3Cu//2G4+5pwehJGjON9e2Hfq3Zt
HdATRfMLWPZR2evRVz78DnvUg7Kh8hDzk2rWYd+X9blIy4XQY3qAJa3viQCUxPcwiuT4gdzE+Upx
GYZFnDD4UK/jCp60kWaHJ4HZxigT+7piYpVNRwSmK2AcL/VXYRLgnIj7TzBQmgSC9uuKLb9aMCYu
2tmrTlrr6QfLrQ1yIvX74uqPLZkRhbfyMqz5B+w9nc4DIdNf1m5ntDYfpV6TkSM7x5R+DY3PFXIf
dyGmZC/nM0q8W6+q+1ZziLI4zSs1zD7WBpQ31+O15ZOLqvkVcta08fq+8AkYT1aqvqVGgle42ChT
kwOcE/JUKKcDmBD3odhqYsNuzEe38n55fYkzsb9Py4HxfTnEh1pz0TAK8enMfwRz5Ux33jOd+Kvp
e99d3YRgd/+xrV6mdty8svLF06fhRNoQ8WAiErY626vQR72iRdVK8+SJ5RmAwg7Y7UPMXRtkm+tw
GswgdeSzTYIYOxcgQT3HRE2n0gxYFJe4zMLJnOx9TdFcuFBPLInPtVPdYSx4AdeFvAPWUzKFGUmS
geCSkgnW7cH90VfvvIzF89gYRFl6+27EXaAzVSQCLcHEAfkGvONcnQs/r/2I2rTLuORAYNAdajY1
vo/T16hHovO1tVc6TcyY120k7SYiS/6seSTsiJehvuPo65jNUrkJ+AQ6FibDhFpSp1iwmB06mZpC
r8TyT+C39KGOaDFR1mm+EF0J+fR/pT78mXnMvrSxPcQSuqBLIA1h4RVRMHJLGjqV4qBu1m863GEX
xyv/fVecHQa9Yyj5QAIPn75G+tZOv6aB3EmenpO++xxa+hVX6zGlFvlvCD/eroE417TJnT9cebkP
7lj/MkaSW6ioD6lXfPmFTq844JYd1/3aYXJHq/gu5/Ys8/HaW+Owm3t1g4JBjWy0z6tmRZZW4x3X
1bskjbJbsvgnXedjnnA2eQYPCzlj6OI7123eJ9+6xQYFe6JbHJTzdVSW3FtTv53Nv90kjVRzXbVn
0TEqMoyKoh5T+Zw/NZN/Lcz4vCpgnfZYv/S2+1b2mH3WmdJ1+6rbYnh1ACKUjJPS34zHHaxJBtQn
rX5rZtqa1nrVxoHMYc24xBDTQfdVj9KhDqBDkIzkUGOA2Q0z+odnVE/Jskwh98MZcnjUWiefOkny
6YYCE8NxGdY3veyqveCeJLtnlo8Leh1vftS0qtwt2wECGSajVLB2Zicq2H14GBqS9TDtYLCJgmhd
Zb9qCclPRmg7fzDgeXNiX0ewlmYF19AVVGlLy2Sy3DJhBdHOm6UNw47StgsG2TB4dpuH2ceL2rbj
V5OwbR4+9j6uZ4Hmav5x3Bcc+wAHRj4lghd6tJ0WFewx0OGyC0ayc1uMqsKlm1j9kXHqPX6iP5vf
RkKU2FemDRpPw+LoKhlRbxiYJwgydrPzto7jC/4OgGlu9eLq5bVI4nvZch+54ttMflzZZ+HYMTxP
yuQuRwYGQvKBej0FZXY3GeMVjsWrKbTdOs1OYLi8TgSOtvmM/1vrCHFmHXm3jnQx3FoDgdKDPocm
5+oOj72ePppkgJgtTAdvEd+WM7zMpB1WepOMmbFm1U+JhJ2SJwmu3QrChujKb0/r/eNU2QYnof6t
pUgzOYpzaC98p/5k/WEM0+xikxRRnHW7saRxdNFpeJR8fgz1xH1DBVppT0nFJYhHp45M2oGdrq+g
vFPCiCooBy3FIxx/GIKEguwIzDSuHcXYre+pG89FpW6qtY5aydaLwj95LrPzZvpVduLewCYZYpe8
A2fxYI5LyGTpxfJJxqVwRGiXq6ixFVFHR6M21OEAGl7J2Qc6JOgdREqnwqo1mMb+jwGLMfJMqDBt
gXN5XOz2QJlprNhPXL27Sx2QYq4cj0tB9U4NuZBlbvxAXz43xIzpMJt2ZpyMFI8vq6z+EFRhOJop
wmeFToGDvj8A6LJgfVGMFX/t1f7Si+GFpg4Ww5SFcEuvcdcTMNZI8jg0f2R1OwghPPUaY9pdWfKa
CXBLSx/bdwVNUY1+AWCt0U1++q7GzMw9kM7zyXY8FEL7WaunHILlYbIwF3tTyjx1oMtrtOwxw0Kw
eANDAkftWnuxwr4yH9ym+o1Y0IS2Sp4l9kUJmJxDKI2GNZE735PmqYezkvXuezfmnw3+vQVBMyxd
46YviM0jLpvplhLZnSZAQvCV/KirQd942JTEjB84JY4NYg4i5NLEVDzJS+/bViAqXsRauVQzzpNh
2EnUjVAaEi99S+Mqvwy13ez9FD6omFymie196sdqZ8pyifKVB7JgnccUk+hYAJBUrfYbBbThnz9q
iX2s/CG5tXbJRxJzH6fxFELTQ7FZisCa4mheeecoGE6rL9GTNA/NMB/fRVnLK24qEFZUL5AG9Y33
Y8+GtWuRyjtXe3BwHpyxWW9oyp5TfEz9wPTfUiZSETiTaldvvJ7W/5V02G5pHBhlz/ZfXPzrzuV2
DXnb9ziMArGKZq81TR84K8PO1SdYrlCTAE7o/NXO/7IE7oi0foC93hIWxzEN3BaiJfG9iDMeXg6m
0yIuUzho3PXksI6Gro4tKaQgd2NC1uK6esZTBTRhJx3/kOCp4Mt2JzxFptrWEewq6AwQJCiaMftw
9LFg7Wb303tpUsiPJZ53wiCEsnNmAUvKaKv1/D+YnsDCtN2FbrQ6l/XywuCvYSZqXEHv/mqqBXm7
OzX6oh7qTjtP+q3l3Sl6zw6GVcC2217XfvTnsxjNyNZH7psxeZPiHFvD6zTz9HdFuz29d4lRvtkJ
mLShdzvsyAJ2ZZ56NzI+aqeTTIoovt7qYRJwaJe97awf0jKYLDjxXo32k6tLvH1sv1AlKFBPqPOq
iYvmdXeVpuydL9CPs4WWSzClTiciGQsl9kK0mQU9yUPpiO9Y0VNzXJ15BfCCWuNNH+snQxj1tVTy
SG9e7hgB3Ott9mWbLcqYNmxYnEfiCc321Q4MOs85VoVo8KXgYXXDGkHuDv5xQrhZ++4qahvfizAj
+Vy46W7udMBYsEzt5XVyveFEHiHGpRZk0GDC3qDIGwvJQe1kVmiP9s0hXQBcs2aO7Lx0r1pWbXke
bwZeXV7FiBNIGxWPmpyjzrdRd2eQ59IFfFLmxTErhv32v67P77LWM245If1wzXO8x9hUCLcbj5jD
PIzu8ydrEmz0xz0IsKhKrJlSknfbsBEqZ4aWjEw4T3O7iKahY+SiQe5qe5qTON/Tux3w0z7Yq/ZT
ZXVUGyA9uWwy8nfuJiIkl9L7NVRaeup6kF+gfHaGJqGDujjszcS/4YZPEJb5pBmJ7g2HnIRwKiKf
peAn54nqcbVUEgjPW6lgyXM3CcMIV7Y03SN+dgIV5l6xXyleh7uFnJRdiQa0WP9ew5aP4nSzFmnn
YXAvxjxHsuObFIIIQqZr67ntTfylxsFzB/noebSLbUqJlXHXf1m2eT/LkSZXPYKj7k6J6V20reoF
jL7uFRHznTZMD/6cFtHaW0eySONdyqOVtUzW1QDJW4rkpFv6z7Jir9FtFcyaGLhVm6sUA0MiB5qw
z6TBGIK8ln+c3olh4IFMsXjfw3rovrGDMJzLELDWi2V59nkkSu3J6kH3zfcNKM2CJ0vn1jEtdw6G
u4QVU4HNL4d10I+qz996T4oPKkBJBiN+6BxjvKONn64Vu2bDosvfEHXFLfdm7+xvACFrejbt5quc
iH/O3R9INTbWgP4ehjBqhwB7mcpEXq3xwyh07Wol7Q1gtHPI+gRVoWk4vI08EjlHsL+QwnBXImN5
inUmg7u+fNQK8SbpWc+U4ewN9QaVvTLrW/UkhiE/VbkKBzQdOluwQ7hm18O8GHUkWNTFuRIkksU7
/QyUAYrnpS66v2alKmIlU7KxlEhMQvSLPOG/pLBO+rbkDrK07ig8khO4SiJ/orJTlvXcpNYhtVx/
387pwWfs2Cy1fV9A6njm3QIc2390Gk7mgoGpHhk4Jf3678yxbwhGF7auowRO9AejNmKMrGbO1xgZ
uZU2SiioAZC73/nYvjXKv5nq223EXU/YWS5t+eGAbqMdm+hfrVqhc7frlymZLFjpHqTSEhiDmhmH
qLMBQ/iS22/J4GRnW9ZO0IJdCQbyZXPGRAS8a0FCFJDHAiNqIRozMGryGj1K+y6aF44RsUg31JPk
0c6yZzDkzqFzMHrOBCKKgYGmK8lWt1337kx9EvLjpO7Mm4vWbt7W5tJnifU8SbgIW7LGElnEkrMf
jVrOoamLjPXaow4dasO9rzv/bpIMhHW1mJdUWesJoAnzYdA2UBckqLKhe5kHi/pzyLPDdO+vZnVS
df1rKkSk65NxR4TZCMU/1KVNbafAsxBUCjmuQMGSaTo0PckSWbYPuT/Wb1AqP2Wom4AzaYMwwDJk
ls3KzTC+Jq5PzJAnij7725Fwp4atuU44KhOdbTqOkdx0AOfB4E6BcWYfFs3FAiLMIcQxoPHjwkvv
U5vCwe50GXB5/80d9zNus4dcr6v9ghgBR7V90Zm8YXIoArgHJynQ2KgBaHtMA7yLH2lU7Mxl5jMC
idO9uPEGFViIKUAAgC7TY8lfQntYLFLrgC00I9/PVvfiFH+9drLumauN2CzTteAexAB4m4T3gHH2
aptpu++rP43w7X0/blYajpKSMo8gH6eZXdeoKUXDHDh+yKbhc5b6a2U7jCBpfYvcvWrk0SRA07ZH
L50lo2rqIRCRaBScjaHdf2JZISGOGz+cJvVnBOYTGWXxhtF2BvvD62Wo/HVlCxSUvCAuSHnOTXFs
60mRZaVilktxHMbiPnM8EXXNZrXCVgLiecw5UMyen1CKb4XquNmLKjtN4KVKu49JxzgvzTSG6Puf
NCK/5UgJu/bOsBfGcuj6FvTNDG/CRLdwB/tu7lNwEvO7tfkb+9b/HTv1X2szW7gW9NqOGYjohGK0
A5uC+uenXrtntVYE0xmvNAX8aXg4KYTAH3z6RAVHb93p3I6u0PY1iqNjWQ+sTKtFmx5sixLdaz5L
vFUBJKeGl2Ypmy988r+xrO67BRSp4JsVne7tjGrCI6l5L7Ol/yqV9kdvrXPq28NNzYeqkU+uOx/5
2/caXUdYxRkMNCOdI3y6twb+O0+NrcGNQLiQuvYCcsYPVm3eex0hlUmxy60ReyI6VzwoBJ0RuPC4
l4zCIDIrnAjmUP2U0zb2GbAKeOZPrMw/Srx28OYU4sfe6UB7J71vhdVE2LvT9D9+joFWeHjzW3Od
w2IV0ynDDOD/zconcgmfuVn0jHcu9YRI6xVLdmwJCjJFAgU20xxY1HizcG6AbxVm17Zbz5AsBDIP
eziq/CMuHEZNHNk7ADk/s4aF1yynPMDS/uKm4sNCesHwYN07RcbljUqeJaBMiaUk7I9Y5gNImF0t
A/wz94mZB23zU7tHuNjpXu/y3+xrRFJuR6wUq9tF/mC3CIA02B4UfYbjSbD0JlD0nB54BBSiORb+
imp5Fbm4KDzMK4P5Q+ITSTOAskjs3Zjq0j+IXhfioUTkNaEFk+b9btlPBUCTnJkc+H8oNcG+POtw
OpoZ+lA3biNdy91n5UR9mrx3jvfEeoj9unjJyRia+wqHieLvBW6MSioBFjh1yxuYJZ/c+zMP4Yo9
hB4dGuDEYZABRvP8NyDC/TVOOMH1To/3sW896C1FhtGpi+GzhMFL2/uVqMg+nTDC+UTrHa0JhUo4
ftlIYxbul7AfcbWeS3d+X1LsfDXRi12KtIJu3nYgsvF+HBK3DaXMgA46UCmwUwOjzCH9bULY6G7Z
OLYlGl52IXI8VNkPx6lCDo7sgWcgGyfzkFhETasUuFZf0NibpJ/HZA3tCXJ1TCMEjX/zwanvHnBt
RUKGazz+zCsyFi4eYYMNQ2clQ9p/PxoGvkRHEYWJzZ9CSHYBtMubNvJDbLGOAxh69fWZfGvdVWhA
Nf+gtxyHKX9wC8pGheNknhYsiRLRFkd3KImlXJe5OLrjsdH9HG3A3PVNDl4pH0VEpyexQ+i/8JAS
IUyHIcwLllolrOK51LH14OAUSidSQYNp/okbJlzkeW+mHmvHaSV/ZrqlCN2lmh4ZYw1dffHwEDqZ
8SdHxx2lPDK1mXcuE8jTYkIuRN85+1K3A9NNbPqCmu9Jf46z4m5scMw2fO2VvmAmGs1P02ofl3Ey
oopM6cPK2j+YGaekMtdzsdoishaoc6SvB128NLEcKdeTab/M7Vcr+/KYYi90Wp5zyupvM2ZPgdi8
+n11j2Tbnte0/vIBGZNOrw5e4v8lNv+xgjvNMvP3Iszl6C6wlHSeg0nlHhLAGurO8tgZCnQYI4K6
tfNLb5en+K4XhfdoTOtl6mx5s4l2RQRdi7BrivHSNPYTfOj+ydogP4vbcR2uijH55GwtM+YCis5r
bfuwfnTL2nt6ZURCF9Wlq9m1phEcrCpOErIH5aG2LfswU6Y0pRasEg/LCg5u3yRbVp7i6TC3JL59
b1rDqVd22BiaTz/dX2yjcg+KFHOk8bjvTG2rmKzzhrRjr4NxAeQLbIKwYzCkePIH0RyA6vs7jMfV
3dSTA+zP/Nz8QNMM/pxZWEBRh8XeVMeytJ859VHg0ThsqxOnCvfyznN06HngvPIYnaqu0nNr0oIJ
DF87CwbomBifHV9kpARDXE1P9Yuu4bMy1ty+a/Ayx2mjwpW6kc/kLsn7+OKk+VvWz+eszBk4lSBh
ATuwWiN9KTyEwzkrvyGZ7WelDvlSPqVY1r1EO/oFs4jRnut7r4Wu5CfB5PBqw5giSe1Pyx7IGljg
mRl2ZcF3ceafvrBuWQdnW2Eb7OIqPcRx8TjVIOwE70Gop95fXTbXyUpMmNTFyTbrrxo8eOAxqSad
h/jt4n4wBv23GxsTyKyccciwT/XGxRqujGgeXfCNjfzx8uq5WFHJuk1UNyl17Nl/85P0O7ZZhWPq
uOv8mbeiEhn7fcYUpwvnDesbAJZlfJoQ19HEORpzTSdASa+i4a8hSHhkYQGwKZXZHBTi1pscbRTb
IF06wVDaYakTCczrJJfnyUpJCSVfvsSzu+YlTM0kSliYdHAp4Flk54QxrtvB0THjL55znnJS470+
30TdXiAl4s7BnzoiGf/fW9qs/7UijhWNrus55raIkCVg21Ln/7YEjKmM0v4J5RXV1IvPc7xY/vq1
4LTeEYu/1Gw6uhOZ41/QqrpIX50vygR1XHj5H2lDnodGrz8GDadSbniI0pvNis03Fwu+DLcJYRRt
YHyvNYK3PH22O008gaV1OJO7+mYKCyAVq0QI+1fYSEvGxktuPVSSeW1VQwyC3vJmZ2aNkoM1u8HA
uEuq+V6zxiqohd4eUbT6+8aN/ms3bDoQipIGy7F31pI/TjGOuNZf3FtMNjL6v3945v9a2+YKal4X
xLdpWI75PxdEmzzYuHE0vHNW62yLddworkf/3HuI9aB+wP0LiDlrFy5Nj+WhMf19hZWWAnM5dzmI
EhNBDy+c3OdaQifGrrzAaNNj1+UszJAQjURqnbKG5RzZzNDU7DGqBWPdNGELMOnRHlsC0/p88EvL
uph1wRLgyUVXLaX/4i1aiKfXe2zHud17ALL/P/vXdP9/rfx2GaAIYRrGtsjSsf7H04NnEUSLiVWX
bV4kampHf6jj5JINWvJuI3szL5ToeiWafENk5qMrkr9TP2MOSmnXRZG2jK4q2iQNMHKEm3rhbKqW
uxx0CykgSapqtPGmMjv8t0J6hS+GU/WcsHLmSFC+f0wcfjF68G9WDWIkZ7vNlcriy+yq776bPoAy
b2DA3gjnbmrJ7qLkjEb2Ovk6nr6BPW7l4IS+6MfDutT6y6Dpzn6zJ0YSD/vOMrlczcaon4tMPtO1
0/wx5LmaiQAoxdG3S91GnmFbFfQwwPg1iIp3zrRzW5Z06Nt/OE6wzJqsECdM/9sGG0I8Td7DvANP
Uw5AjpZ4EPfMk9fTrGyKkbqagpY+eVvNrFAfIAeuo2RG3VD8lZ7xDffXv7exufrsRLjFyXIuWf5w
bHV2N9vm7OMElp+1lfwYSnn72YOW1ReY7ORGeK8M9pf/W8ha5FYOcVmBetE0ndidrt91glqsg9AE
X2XLKx3/rW9sTQCpi8sKgngcU4D/3sMcA/MBeVDfJTYCDjDX74WVYMve2Rj0CQwc8gb69d8vc+Xo
19IXT0vhJr/44kCUj5yq5vQa940TTgUsoH8L1ttaxZd6+GIlz52BA+rI0q/0gIzjfwFbpSRfsKs2
HXaEtd8bDS9nJF3j/7F3JjuWI2eafRUh98w2mpFGslDS4s6DT9eH8GFD+BSc55nP1rt+sTpMqVTK
ElCoQm+6gQSkBDIjPMKHe0nj/3/fOeKjA12ytirnWqFpvWELRB5eNrdsyN3NENon4nT22SxnEtm6
ye/CXpLx6awPpxgcDvbsYqZlocdY/UtNo7lvezFueuhkl7n+hJh6xeszQ1qQz9dSBuXWqwgLgBME
9VZU4SXrxXNURAlsF/BG4RJaqJejM/s96JaQMq9dTe5NjCwwG1U/JnO1QCfLhjkk9HGwIdWr4BKS
xONNtXSh54kodGIgUWTkspKhkE+6gTk/kbnezCHMRVvNzRGiWX7X9ECjSxrFm9qJBQ+5vU1yn8Kg
bw2sVoIhoQ9QJbvfLn7/63P8l+C7uPurprb5y7/y759FOdWck9r/9K9/eSwy/vevy8f8/ff8/iP+
ch191uAFf7b/5e/afxc379l3859/0+/+ZP72v312m/f2/Xf/slgq2unSfdfT/XfTpe1vnwVfx/I7
/7u/+Kfv3/6Ux6n8/vMv71+IrDZR09bRZ/vL337p+PXnX6S93Ab+bghf/oK//eryFfz5l9X71zdB
rf/zv+u2/c4+vuvgnz/6+71p//yLKX61MaNy4fRw8ZrUH3/50/C9/Irzqw0k3vNcbsxcViV/ITes
NvzzL5b3q+NSRaVhwV7BtFwUtE3R/fZLfBTiTSX4s5Tid5m//Pt34Xc/zf/46f4p77I7zLptw5cl
5D/Zbm2NStwma+VqSyLm/f3RwAknBSizR8r8x0jpj5HSHyOlP0ZKf4yU/hgp/V+NlGAMeQfBKh4+
qXGVSbQGHme5uGeyM+bujV+GmG6GyGF0OaL3pSSX5YdyIKeoT1Uva0yhA30dQjpuNxJfnhu2vSnh
bwg99/SvCwS+41kb+caRxs4rqus+d/tzZNTeOqkMf2eBT8EPDDysR8sKGmzlNnl4YkP8WdH4Ohb+
OhUUdNP4Z69JonGuYlPhIU4RoCo4A5PI/W+OuAiGUWL3QD/XYzbuf/uyrR5PoUAP1HVusAHFOUeP
zUBsHxuiCCZKMfGIgC+Z1maXPftoCVHIOt8adtSew+SLb6gLeLJ5JZLUoXDBp2SC6jkNFo0/CEWf
lczmTWSCspYZhqU8AEiKfAHsRxFCPVYMhJlFHBgVIqyRDUmY5C2tTX0N9Yea2qjcowp5+jElMOcs
zJhGGf5Bi5YvhR3Ors5xhaYWkBBX5/e1JM4+WCNTIb95tmtY2B0J2a0H8sRo/O+ysCCIFjP7KTt/
YuAM/ACmnvD7HavkekuM8y1Ej3Ld161N7W5Id1Fl6n1B9yuO2+HUNnCxWsphHUv869od9+CmsZ5O
Pkq08kHLnMc9SB+k7RgJkuohnIzek2AA+QPSpH3j32QOkRysJg9Z09/WRUKIMqsRnocZMGqy4BUb
pi0lS/cl84KfYYB+O0s/47lkooEYdLY+PBq22yTKXipZhufUst7GrL5mVX3ORk7Z4tavI0WmnChe
NY3s0QccDlRxyNqsDRtOTdY/sSf3ts7IrHHulyaUcfQdcrEDMVPS8sXNMExPgYKK21NfpvECRG1M
Hq2kfmjo505xD3mNeO6qqeeYDkJbPQWljV+yfhvS6T7yBihs7XAza8jVDk1jqH0FTI/gIHrikBnD
0BUDtJ+ZKF6toYhfaExQ2t4EtfUaFHw2wnnsp3k887j5mJpXFdWLU16JeRv51rNbh0/VfBwKyOFK
jvswHsntNIsIrfTIpg5FuUv8km/jAJXBfBL0ObqCepqspkvZpeLKbt2rUNBKiDCLrWeJD1xAdZQ+
Fmm8q6+dfezbV7td1GU3pMsCk81vN5Z3Jcn36GB67YMRRGIFNTxbjaa8MFojZgb/Y9XVSXPpc0uB
f63lwzg/zBI8tzNB0hxMHnVcQooyLa8kzkESV7zhis8+iNVFKlEBFvTOQziKbRdMp8InYlU04xNK
b7DFIn0U/oNuOnFr+jbKC9hHMuXhvYvlbVfLZ5l5d+M8PgxKH4w5bTYyTJ59x75OEnfYcHInhlHF
0MZwym3m8SrJCeu4gfEDU1Kylr23akTC2E19B42tt+YuIXpplD0veEEsuWxfBI2+UMf3TeB9RJH1
xasae5dIFoIlVT0bgIKPJBCIOLT2GBMJWL0hJF42+V9BM98kNRfZFc7QR0e5P0Q9/JRGdJtaACOY
9QeuRLea4xaD9E8MgAKyaXo7KzSPXhaex7mz9wHf4DWxz602mK0Jj6xHWrgJOXuz2NjVBY4nmfgl
UdTC20Bporp10WHtm8jAXxNoWRNiA3ueepDuh5Soy01bdVeuYq7rSYbwTTgixhU30kKcB0sRcKb3
FNtWuyG/iNCL9wIoQUCUdWY8VFqQX6uMc+u51RFUdqpbMEgN+RxDz+kBcAS9pOEmdgviCBmgWpdq
xuTBnQjnfuNKl/6JEah1xgZq1QTfWZ6abxUcxjE0v5wUL0TuN6Qp4gzJC6tFSYxJYyBRpdrm8JSY
qZWvNai5JW/lb0uBYnwWbFSa6SWT9S6lLr4pKz4PK/azGyH8Fz3fju0xdbNwzcZGXgzNXtkcqBdH
hKDrfjdGdg1xqbxj3/DWuMOFWx3lOUziU+zdOYsMivCDoCCZFnRAIQlHcd/sLXNcWxbNOWuAJ6Yq
+hEAVQkMUCeAIDqcBk9WGxM1+Tl2yahaJfulJEyfmWUErPgvgUJJkzrsDGInu0uGmFuqQnGq0p/4
LRgCNeuKm1VThxfuXNWmChJjXZbdqa/NZ/oidEAjSVZLvEdopwHz+gdmlep6BIHqQgrtgKkgHHma
Uq87NP0bGZf6lIp816pWbvyJq2qG/2VxucgyvS78bN4zrd3E8T1XyFvRpTDEm+SDu3TKCz3L9RfO
tveo8fVdI2h+Wp63yhr0nJ1yHrF6Fmz1LYY8GUKrIRkvuFTIgC13qsXhS8x17Uip9qwD+UuhXInS
/Gm2IHyj2r0hQUAu2UQLWDWVfUAq+eGCfxoSPT8UVgKm1cTIWfloYFx1CkoXEgb3tLxPKiTKxiHv
yHrULTwgclBu2hCwTiTGpip8SbUa1r5BiNVDIZu1zp2BhZfhcLXxSwVWeQTLqMz4YCtMFFYkHkTn
21duReay2lbBcPDsiPsbvBL011swCCz3DBqrvezL7f0UExl0mgOY8ZdhKcF3k/ncefk5EriyOh1i
KQmGO24AXFiiMdq4YYRaIsr3YhwvZV+yMttNQfdBMeuaJq9akVf7AYudl77d36gs+xFa7bUXGfQW
2WoVWiqsfJa1iThdVVI/6rkSV1LUx4Z5GMJZRZoSBCJFtoSE4X4I4PGloGxZKURW+MKpAmQFRXxo
TlM6J9uU2v8utafbiUD+QF2s9FisKg0yVwDKIk6Kl4PrMnsx8LBUugAgZHtIReuos7/pu/4gnb4J
cwyWCff9rgq/fF1bWxuFTVg0qKNKn8vI8qOKavO2kjsY76c8mcbrIkCRZj3m4KWJlSAMqGCE5Eb3
pdoMlR1nVhbS6Ttlq5HQBGAQf8lnDEtNuLbp+o7kUTOShJp1GUJ43qZxZ+orT2xjauw9RvLDJP37
jtec77LI0ARHedNa1FOUS2hjuSXGxHqs78Sx6z0nWurR5iL8QWujq0cPjoPLbHEIyrMbTkxXreLI
teRGOuWVbWb9JmkNqkxlu9Ixgr1m7vxjopNLVaSg5xWyoXnCZjIJPjWvHM6xBWXRHQHfBwXbL3yO
9AGi0QL0OjwF/DTWsc3G2olVt1LQ2hv9qTlf7HwcEUQA5aGLXXqPH/FsDMehZAkmyPNsmshPNtkg
bC6B0sGLRkI7bt0fOdex9dDED9runiVBZA5z5BcFRyEz04+GJngByeM1Mulc6AnKOc2sHc2allCn
mibiUH6SI9aJuDVDCjOBaDmrgs5u35zrOGS3IMAnJsEdexF5PWUNlAZut01EFnnqcLRWnmZ1zXcu
DfCVTZa5WV7rBFRp22cJuWiRngvvITDRwcqxuR6yD8OXa79vvugqT1fG1CBsyC41EZzrodE/ugCI
hfCh7miqS2lRD6R7Sji1Ch4vGTYKBsFT0Kyg7hUko6jvOl4wooxnpWPN6FqHvn9xM9hJpfVsdm58
ylkZuj3WD3dC6+bDI1nhYdzr2tzSQ/9JrPUd7LfJqUaeCfuAnOW0TNPnXeWpugFJyiZ9MgiuKnrY
s34c3Jy1b+Sre5sYa9KTDkLt9GoTgYhDcc07vOgW9m9CSDGbPNzM/cGOQnmMyqZC7HEX9YeEMfWu
CrwXK7YbdvoYoNSQVazsVXrg9wKUK6ZX0pdL04yfXQcKoGiRHFRTR1SS7QjZPZzVyn6D6bnuDLV3
KDPTbwOROY036RTFN7lD5N/HbgFRRlzK+KFIOfDBD1ukrcSODW7I48hCuSM4ycKL5hlHYBweadce
Yp2fxqw6B+HwMgnjMZua7dAY0CJsQAFzn19xK3uUjtFdgor+WdZ9iDHbiSDaueESU+zVz1Ekn9Uk
n428Qno1HGSGiIdXOKmRCudK5McVSSCYEbpBvYNdYSRVWDr2a1lM5AEnEE3N0ImbQEScaRpsG77Q
T0XAWrBniO/j4iQSDGPGz0nhg3qJ8scgy76NdjFHkDjekV56iySahig1f1Q2Um09L9GBob63ltuj
5RFfsrCmVFlPrTeE7uam80rLaqW58wX6Mb0Ze5JFfuqk66ndS3oRHFZ5mopjOIKEbqBhCG710cxv
sDrg/r7kq6yM8aD98Vkm88TSSxdU8dQeGxUXNFIw2ylxHyn8UaGfHiFmym3ijU96ULR0eI0bzmKI
NzRnkYHgd8sfCJHhHuYnClGjvLJMMwc4TWiy8SnHib6+r7w5OXCh3oKs4huSHqzRAbo9G92J8xYg
VB67K5tIGTswfxtOFvlkCDarYQiv1FzgSzYUeHNX0xPgo5tp8ZRocWBPZXBk2o6OpN1YPMnI+snu
eeQNX9EvhKZECO7UNxhwZUi2wC9xZ/fHyjTqizRUuzLsC9wmwt+qFVsnGDrwlCO0O2spOhrVhyWr
etfpjwlqwyYsyQRzw0fKRn0rmAZah7SpxuF1dOb8MNnhyamurGH49EX92HtyPkBi3xku4MUmfovd
CCU48tEwBPxmqTszr9pDmpA1GFvzIwg5OPHKC7eRU9O/j52dKQjwlezs1rUbxDw4Tv1pxILL2CRc
YsTo//AJbdJiRPCVOI8OJJKTAn/kOzwI9+ZL6xtiLdmCUoCG45CkKtrqVN50PFxl3iulJyz25Pci
UETHTPt7jlpyU2nIz9l1k7nGnZ3w+sKA0p+RcaYrrxnbGwW+hqQvhEOetiMDiRg/F7+0HQCP2WdY
UptGfZbtOhfxUjK5p2qsjuZYGHtch4PmfOQDjKVl3N/YwIlsSlA7P+C5KCvTHlvtuqbwcf7tHz21
MN5mqFJst5gY7nAdy5LpVCYFhVDLXU8qfmyKuN7qHJ6wH7GJhzK27wrzeUzUEfoDFGPot6ugXnhc
h0TMPgFhinTK2fWKFrkyd6FguBFyWdol1dByQNKfzWQuB8eAnTPdQdLHI8J1YB3bzhREhA1wIhw8
SwXNJg4Pph0C3Yk9OF/VK9tiMoZUW7ihll70YE1ypdv2BWrw8oRfn0OROOeoCY11H4/xbsnDKVSB
VtHRGyMKmTvjD79IDJ60Jg9Yx484Gl6itKMNWDfpzpA70ozxxhvwjhZUnNwcAJc5vFuGfKmn8h53
plw3+UfdyEsxiWGT5d5hng3syDGZxKb2aKOixvC1vS1HosWFWrAM5JjN4TmZ9EM59u22bB0ADp29
TfLhq5ys9mK2Hz6aIZ3ULLYV0mgmU7vGsvPNpPSPpa/r8GXLAFUqBHN346Q0E1VZP40q+dLJjYc5
KPJC7+AVhMAajtiJVu1Zte53Hop7Rkm8TW3vGZm6It9oIvluETZDuT0DK+FqXNLI8MK6J0U2k8kZ
iwuPpuX1olUMiIe/RAUIhGPG2y0wRLfpy3zeKUDda61uMNDuanHRpOOlCNVJB/J97NPqREtLiIEs
HKWCVSmBIMTwpXKGg6Yepn2TfJs2I0dOrOatE2N1EYwF4cjjOcPsDMGkpIVMOnxVCXyFpsHrJsz6
HQPAZGO68jUYAHOZ0YxyMLytgsLGpFxfZRNzi0hKTmayTnbhTHi3ZGAA0YAsmh8UJ3osq4oen5EI
dSEP7G9KqiWbwbynIWscA92iAeqz+WIZr1Xm3JU+0vooV/U9NK93m3MzKBHj7Mbjt05yhirxfIPy
iuZgx7lbRQawd59efiDEvqsH/ZrAXsaDAfeSDBbYoaJZdyX+Jm9IbOaZUtNMskqinFAhyjRCB9yZ
dzGY51UeGjmoC/WuSoubRk8s3J+Hh1bUDwVUojXreG8/V08pD4vcvlzKQIgQRgDjWZChOGWj6gQ4
hnmwWFdJ/qNxJtI+zqateiTGQxasQpfeq0ivB57lVxODH15h+lzIsTjZNYBexIS43+P+1p2zM4bE
G11wbGud7jhmXIE5vfOkYTIFXNJhRvQCcedumjp4H4D3bfzwTpGUay8f6nPHWzn3IBKEI4ncqpPZ
bWIQWsnHM4/Oyw1lJrtjGD+bbObS0p44Lw/ooD245iYOkd/IbAy8srC+rhZ0apM0FCBr21k7qXNj
eQm+zzxzOTJjaGuXg33P3KL3vIWglpVnTWyGjw7nA9G3GDUFwMjZPsNqafxBgOyTkAGyRV4KQIhn
b4ZJ8HovGsWBVoTHHS9HnuOfSkX8xu9C8FjTfEytyT7Z0zutXlJlMxyvysVHXqH1iZBEytJnEr3E
UEavajexYp4QI4ILl3aM2YFJIWEKgXt8J7WEa7WGtmkPfbbuZyA8LfH1FUW2h9Icroh4PE3czXeg
bRRcJ44MfWDu0g4jhBvVP/6oU/1Rp/qjTnX6o071/3Kd6pf/iAL9LWXzu1SNTWbmr1GqJTvkCFML
0v2eZwN4sKUrll//h7ht58RzPGsL/BknfCD/r13VtSdOiRcPrFDkMurJHAhoGowHQH8GnFEGZZfZ
AtEfphVueteK+AGuzgeBdFoUGDvnzH+hWkqFgrhYxy60jinJYmKCf2bbf818/o9iX/8fpbVcaZNq
5rv8XwW2+vc6ev/HlNbfP+pvQS31q4s1yROCnx4Z6eWn9teglvur53gkuLTLI5ipmCT/Pallk+7S
yiY7paQLZ/Mfc1rSsR2SWrayTVvzS/+DnJairPtPrynJ386n5ZjKdi29RLz/4TUVj13dejU769hS
9WGChVijctm7kbHr5jjYGi6PUn4Y7nnqk9e9kWwmSEr3/c4a2WYEcyU3rbUVKsu3HIHSjTZQvM6+
Rw+5DN0NxcarMFy6VyYHnYgubtkqntpQNm8Gl+daYKCXeXYtanvejvyldz11wbE3wWnDv/wGXYRu
ImI7YyCiLZIzoen7XNouJ3pw4yxkVrUL2Jq4fMykyozsY+Nz9monyRI79Vvcuz9qAwxLPrfnzsZ6
qUUT7g0y/8qIbzIIZWeze+k1eeq+sOSWkxCpz3JW60oxqLWAxaRhuWq84Smvoe+qMvxusMwh9sZZ
iKRvIwIHYqfR/dSDweYwzm+ZnFqNN209zzgPpXGVV0/AvJqHSynxTxXw37ejF7XMNeEuugHQm3HO
jopI/8rlFL1JvfcAZxITBLL9vdD2SfjsPK2B6nm+DGkH/SJJTW+blqtB7IApoXjF0/IK+st4xjp9
NxpsuPM1h12l4ovjU58JlGrosDXPSvRL01k3hCQMDlg8ZIPMLWCJrCNK5ys8mjZ4FyiuTM5PPdjn
ddxdGj10sIktvKq132G/gGszSFRjeUxsP2CxszW9jAgF4kfDG5/jbPoYw5G+cdYxUMrjgR/tulHO
ez2pLc0AehbJ8tjXzycWptEqHW21Y1ToJdVZSuNmTBO5DvqROZXrY4cp5HbKjU8WC1d+W9DnNNPp
2i3MdV1NH00uo43BVDOk5LZyuhhKOquEklEX5WMq67EBoTN/b9FpUqKbeRDKuu0o/RDgQHTbuRS5
3ISNimNZ/aaRNMqbuoEbiLW6hhWUVOzN5jA8RxHFD6d+SVjG7RrD+8KEl92OJT0FlZXJntd/B1M0
B6AoTzWP/p2fUJj21DdokXumpZz7k/zcnV0Cz6yZJqRVvYmfkT+gzccLklLgon31QUWYtok/nGbx
re2JvKlMUsR24cIu5iWepdZzFeT2qu44dVswTiSvveNg2+sED8yYtjxuQKSyZ5DvmbJ3LnFoxrQM
2KyeLZfKbZ7py88g5nvv8U5mzZ32cJQ0z2jCS3ZsQnE/sKBsIbNurY4/hvmBt55GAyTVmH9mFOW8
gNpoaWZyb3fdqSRAspNUpHYQZGYQ+z2BmXbmgQzZOttAoFttmw2HiPpHHZ2bhuuJN5nZttvaLBoP
FYnnChEIbrHkoaMJQoAlUxvmTNJi6p+Uet+N2bGGu7OZpNsfopG5oygHBjkhYylIioysuh5ONe7B
2Ry+2OHCrF2xTyq2JnFxrLEO3hheaaMMkR7CM3R0QSLcpnvIzXfapMJmVROXFg+NNInr3tjWmvYm
2MMHsFH2UtUw17Mpi00WpubeyIbH0Pr04Zuyqf/iyg3A0hWPFVekNfwCar+03w8uLFojMn1qqfxk
/KJ+SLjA7HGXiqM7vwpz1DsV5x+aL03yBLzFjz3SL5DruPYntiuNv3V6/UjiJTwn8W+cOMFrFJii
P5FsCv2r2Kh2HiOs1ajUtBuY2a6lFZfbyKoW0IyPTt5sv9jc78pswSzmPJrq/K72EopaTLoZ4YXB
a6Z80AC9AzcE9hGqSLGpDRbSgE/CyKL3WDoNizycyRGmljWGqx9+QpQ9LNVLzTSUNxr8La+/Ep4b
sW9uP9vlSlHw9pyD9pjQulwZSJk2HHJsVl7lO0IwtCm0rq+sVr/ZDRSqcJjfwvAnHTUGbkk0rasG
DECS9dHd1Bh3WT24jEoQ1laAmAm7GK905Q5uUVKMLIHmwy9Id9ITdAtZS2C1oCfbUa9GpN5xX4CM
ai5Qf1I1urZfWpDst/x8uQ5SOma+0K8cO3kRQ27u4uE1bRt9KdMixUkXeTtaIoSyIobnrgtHhvT+
LBn9yQUCAOEcWykKpzS9N3To72OADAC8kwfRsupyRfpGdBykV9A/UlwKH30r/s4opFzGxr5q/frQ
2JG5c3rm+LIDrFLUoDe8lKl2kBUZXb0af4MF4Sxa8jxpsVguZmIhwWgxSmoxrDZW+tyjj/KYMNsi
21ipdRxCpznWRcd7o2RW4QFMiRKaM7WdPIwFHXSnAoQT+xTk2Th+hgpcrsHycU/j2kYO7tIM3Nj6
ipoJgylJSKopiC8E8S3EzFuLwgUQyvSLLI66dJE4DGCMUStE7+Xy0mD8wRw5h2HaCfs1xLRCJYQx
ttlddXFc74i63XCrPNa+BaCQ4Y89BC8hJTqG0mgyciu8ta38OtOIdTzHfXeoe2+6Lqk31Tic0rrR
V40tbrhMZfeMeVeV5POq2X0gMIYobTxDbXrEQHEsK/QobefslIdlL/GsQzKahySqobujrWuTwdgo
NWrw62HNvtc6IJ+Ijjours3UznbawUtI1/sq6fxib1LVXsjirO9RF9fUrDzOz6NiTpxFwJKAZDy3
U2Uwd+e/c614NwvwY6Y3bkPyFyE0jrnO3wHQ98e2YBmdVrAx2dHUtBhjEF1J0wwYHroaAbNJpYsl
2kYyX8O83NwGIam/OJ3k3qoMGvdaflIpBB4xeoRyJsc5SM3lLu/lk531/cHirXRFTsdjb8VrVEzy
QMDoXRo/0xYmT9aQLVx889vBSF36TingC+ne88BwPZs+91Xa6taIVN5bPsu0s7OLwQ5KqasSDPwr
d7x0yxibY0TFfNGJeS/oiQMiI622WPITOR8LPWVbKgreKfR0pS3n/DjEGUPmvnjIe3DJwqW3nnaO
veGaFWyBw5bpS67MhyQRJAeKfRDsOI4EszrUPUJjGX9HljzYqfEeNE+jsINdqA5TOXF5Q/ZEsglO
VErl0uaqzVz4DsvbhjwT1VaQyJvKQcAbBlzmRXLWtBwYphdc7qCXBo5/bwosUxbotUm3hwp7JKcQ
L7yTpC/ymNd/ZdIkz+1h3zYglzrOJB6wFyKYcjrImvRiaAJLV8y0VZwdkIjesi2GC+X6V5zT3hhK
qq1uymsVDK993ZlXXpAe2TEwdS44m1JZhkbLz7Rph52INOfOdkPs9LmzpsNQauJWY/sT/j5aqZC9
CadNe1BkV959JAF7FM4JxcaWpWant50a7nLDsK6MMoSY49x6FWgSsAYPdSdgf6VrHUNby2xooEYF
58d0xKOcDMCdozqXSuOaFXqPeSp24B57qFizXNG8GuJrYkl7iGDdtdP4r/bylkilecPFNN8nEUsw
iCOS59T2rocavUVUcJ+jLbhP3OLJiiTbI84dTLHvhniGWmC7m7p287OgBHlmH1xz0B7K6MBF1qAU
qaZ7Uwb9bopYSkxYelw4YjHLj81s2T4IY06fcJBjJHvZpEj+gYJoIgOZRGqzT6aRu6WE95oko7gt
oIl2GQTBfgblQg1ulXAxgWtDikFkP7sAaXqa8e4ID0V1E1NowbwGN8QxneKB+tS+aMtdfedaHuTq
yCC1Zra7gf+PoBA3jjE/Dpb1gWPzVsUInMz6XOEh9BXajGYAyresa82m/RlUay3i74artWhuoMvw
WMN5UHbWPq2JnwDVT8yBPbu6s9xyVVaPdsz2TluApKi4oaAivTGdiei8ORxOOKG9e6bVrZIfqncu
dNy3Zp8f6fuJddeCnkiVgdU4vFbL2lXUKagPan6FOd+UtvT2Xg52wkqSo5/rCyed6FJxrupEbp4a
v33moYS0VLIzeJRiSdpx4MCy1itvPveZecrpZhsaogEHelZ1YfNWx4Sskm5ydokq1ianmME+MRNW
W5XqjGJqbDw2+XD2G1zNmU/IY/JntVo+06KAdA6V/tDLcDN0iVi7ts/n6xfPUe3v9CTvQ2le5fFe
5NFdShVpBTpgXbTiKywUiSvijcioCfyaFBBz09xAWeq4R79Cy2WP21G77O3waYD9rhlXwzH0CQA5
BRyTb5HYH0KM9YrQsWI1p0bm/iPF9PyaJx969JVXLQWyS2ZHVzFDdPrmoCSa/DlN/CfeGehFtHiN
0GhZ7FlJBL9YfGczTmJhZkDO9OMnAGhUIttoKyJsWgUKlqw4hLk17DXV4OCZZ8uprt66eXqNyvLS
tjoltFpTJ7SqU+IGGAEKbqYJkLM5mn+knvWcJRJUnkNZVdYRF1LSlJY6OXVlXk8+ucXZMo+m4AG4
7FiXQroBbwDH05S3UYR/rUyNcKcXQOVcsZGqc7QpUDpXHBTEyZDQLg3TZHpk/GArQ+glmuvg2PUC
XwaueXOgrx+wjhcy/Al/eNpgQfwxSa9fuVm8d6V3Xy7R34WJCPH7KuPpDimP3lmyobbJ2m6lyT5v
cg59GgaDYKex9sr0vWqMVxMHGAE46zs21DZTvHa4zvmF9Zx44acDa3/D/foGjRoHX1jMoBN49PB5
FDCgCKQLU7GD7Q9aHSuiepCObA48gj8oQjVdlpHxIGVMGpAfjRNE41qkcAzymYNO1ohjGEX3U9O+
R/01t26NbGBt+X5wLIvxTS5ev2RpyIaFh2neuCKpvJmN8M0wsuoQgtjb9gpU4pC03apr6mOBd7DK
AMWlHPXLg2c5LuyIkW9eMhyc4OyHTQk7O9wVOFzXs2Oa6zSP7t2EAV8g8WKkJPR1VIGZIndK6DCi
I85FJptwMvrJGD5bVh3us4rU8TKKgd0OodVO52tApqRBpsTYcNVkPcrchj9/RcXbJTGaEdysaAbA
jr0kC/JXJglh5hxsBEI/7kXunBCP55k2zQk74nfkTm/0d1Z/CO1QbMYsms/+MXIsUgS9T0q23xIe
RiPsuXKNRvbY9NaJxBjOnzR6q2T77declixf3HaDxcsUVs1IbpQTfwndiX94lp9DTXe+i6TaGvez
hUyg9EGiEm9Ydy7hIU9FQPrBiLceQTZ3cCDdpt0lKfpTiKx7XxFPGMgpJ/ZUcFQy07OoIGUmJS8j
Iw80RFvlHzqsSalZjxSM9SZweVyYmhA2QGi9WjFt3ZkECNDYH5UrSVF33GkG1KTs/AGA8ULRgcU6
u5oPrdAwrfu027l565z8qdk52eAdVTdcJ13zSWZujQQTpc4IhwMbit5XUbPAHlk5Y/32+eGsIkM+
R8kg9kYZK/jpxrTVX24NYx84F9nIREHt7uP2SDh1NwENvdJl9WKMNcoqKwJSaQf3bmW5j1WZEwkj
kZfVpNa4tqLai9d+HGVbvAAoNRxubiNhTSLpER34Y7XMkPJ2uA7RVu0NF0aXzZRlqJEFgU9Oo3jX
W6zUc7EhT1ud0oEWcro8dnr1lxcw7Osc/02pcN+nQDn6VH/lDUWWATgD2ajgUsUBWj03WgNO4WI2
cqPCkskyf+zeDL/jQmQeJz3t59HgMuAjnmqvuyLdsyk/U6X+4EwTrKMSiGBenalb8NMhMmyo8Nk1
S2YtdnU1vE0GiDpp58U+NIptWSNhgXrZcMhG2TVykYLbR+wQeivp5g9mBkdkU8xRHPgnRUHuikAc
6/gavl1duRiTbL4h/8beme02rrRX+4q4QRbJInmqWbIk2/LYPiHabjfnmcXp6vNU50/yZedDgOA/
C3KwewNtuC1LJOsd1npWiJUncQFf5uDLVcVDcRap3pGzKMcoQ6NXq4LqlBTwPHvplmJrZ3TCbl0e
Z4IdNiSz5Gzu651VIGFFc3+apAspZgQCny2d2KHsJ/YI4ajFAyuegBHGDtDUKgQvbiGsspn+5a5R
HEyAfauainQITSSaEdd+5rbYu9VErIOx9UCi50gGT4mQBLwOAK1Nk4JvGpbX0Yt/99J5Yz6y713x
EQgkSw5B6Ct74PYZLAMmGaEdS1L8yqNh70sGd944QyEhcZDpI+NQEX9VChnShFBezXxoXjqIe5OO
NZ+BaNr4jNZF86rG6rFETRFyeQSBCZUGNhGFo3sTCb9J3HUsvYd9Ezu3pAy/jXmsgLaWRDaIaNcS
5bQmjOeEyYdCJ6LKMZlb5HaBaKGA8pi32IXinmmX/jwaR4EmwM4+Teo2atl7YDXPtpGUJ1q96G6Y
c1BwaOWzsA/Xs6PuBlgIG0bYGVIjwPFJYtzL6ZIIjyFSXhTbNEy2o0LgC5Ni2aL49HbkSus0Ey7M
fuyOlcF4cuzQcSMZJwL7NhEtg1voZkDaPU7Jj7aMY3gt3Vb2zV5MBfoEhEQa1XQqMuMtyN7Q6KoZ
QFS+OI+eNTJkwUlVudWxGKe3kPCoddjO1bFqDGxK9hEFCn8Tte/0lOlaDmgh+qZ9aYjGSEY0Rlnc
X5bQ+LQ7gJ7tSHByDwQT2VW7SjtSfJPIa1FNVAdwvkgw4wMz8YZ+vH9p6MZqzEenTLVHhRNqEyXz
Lpvq5E54Wk2sdjmQ1J3RCiZ7Jsi/hZiYzeKDd/egx61LzBecdpTXMtmIPlAnYr36Q8dVuDEVjpgZ
RjVyRnNbWZAiGdXtReanGAackU5sBEAaE5iRP9Z+j1KhJo6+71FlkF+FQNBR23AEbi9ime2k4a0S
9B9X3+yfUpYARmTBkc2RKg7W8OQ3iCtBg8GCi7NjclHzco7xcLg2Df4kEmDpLmo6RnkhCd5Cwh13
JkdzsM4A+dSaHHPw2YTqwTeyGCMn7lgdia3oy7uCcT6YdyOkuZz7GfkuT3+n+CrCby6rZFsYxCjR
U3CllwOijDH7XTZQGBjCPqPzg4HDLK7NC7I6cn8XspIhtDQK7igLln1bcG30Zum8gAG307y4NHEI
T5mR2blKgkvnD488ysNd2hf3MRz8CkQvAG9SHOrIYLpT1MT5LFiXKlCPU9IdE3C95gxn2vBRGCXc
v+Ch7Ttq5aesL5z1nMxfkLK+2hjojJct9UGM9R0MXbmu9k0VR3eR4X/OoQs7JPnlkBcaD8lLpCeA
CRalUJg72ZTJjiRfVGvzhhFysTNIJF0tJqQQQns5auKhBnGWfQ45x51jRc1eLlxQTps+W5VYB4v7
wZKDI54ydAO36OekJcCT7+1IY042liacGI05EE5fD6thgiQnGxAwbY01JW5OWlJ3ZAmDNry+Xxrk
i0HFP4Dy9TbaoXlNyBfFODeGh6ybruTAwCn28GxROzWV+4J0Ndws1nOm/Es9YNusRA96zykJnndu
UclF52Rps29F9rxghTsmRYfK2MVcAI3tIRfzzqtsZnPt8FIwYytLYgr6MoGvHYj0qXARQE7edGoH
Ik4KpksMiLyxuSHR/WiwKFDnCYRws7ubm0JvIw5Jj5rKrnhs+QdZthcJJNosnJPohutChJ9B1G2W
DY/Cai5Mj16IFTgpUnXnprrT5hUURodMcHkwYFV9sS5c0utznbnGzoUJTnGJGZ3SyoE9xieCo6wS
zsmBoC+6Dslm/VAI7zkPJFn1yGBT61J3xr2fh784xIiN86z7rKkfjBUYrksS3hyITdI9RpRvzSSf
iVtczf1wTUb5zLTzRzR5b/hW+Dxj5GAEu67YGuH72hCI9nOW1VlV6lqY7sa00y2hZPvGhxPYomw0
V1rXNiOMB4VxwOGwVYG5T3uMYdFaoOFrpImLkBnNtB7ZQza1OoR5e1FRxixXXfHU3Hc7x3KP+quy
JKci9nYC/0v37Fg8ejz7FLODQ9/8mYnoXr/JWePeIt6Wvvrue4BeLQwof9lHtno0U+5rxYwj6fje
PvxRJO3FyZyTWSBtRguaTcGh8KE2l8N1nnnlDccCgjzFcoyZ3I5w9DOq1Vtmx4ekFCwAZz6k4DKy
WksaxUBpuU+N95rHbOW5Z2IJifdbngdNn1fqyQEl3vKJdDI61Fm47etvP7Tv2Gucg7n7zHtyvPx0
xzN+l/jmvV/6l8rHQGJU56y5Oclvfw5Za4q3Ucw/C47vtPavLEmU4AYDPTQd8PDtJVefTw5UBaDX
7BMgPtQDy7hxfE6LTG27lKSFtj0yL3vzQ2MTqew6dOLDcJBiYtdSwxWJ2Z4eGhm6w7vWkMLjN6+y
00Nt07mg4kW7ntwREXZxmhBoldqqvHuM+vAjkflNv6PMOR8m39qXUNy7YNhFc/BqusNLV8T3UR6T
ENJcqK6fmA3p55cYTNxIMSxghYeJd07i2hTcEVjNunrBHhzej/FXE1q4K9SVKqOIkmM4Nbxk9ahY
yBUjSeheP50NmT+yastwKtDuRHk3MYTo33l0ElUm9o09fmaAuiXc12jwfhWNeLM759h6FrMOute5
L1+bqP0sU5+gGG+dSdIpqDrPw+LeGnYHqi7v/CXdTn2GINnbSZmC0azuZNzxiupn2Xy20/jCp/gQ
cZCH5b6wHhQeiNB2NxPYae6zbc790FNVkLbMeG4MnbMq2Fil1b6myjMX50bu+RrtZGf4bOi9B3+h
0IhG9vzFV/rHE7DII9aIu5a0A0tOd73xq6XnqxP6KRh6REVU2XrQ2L/IsN5n27pXHi+ywguMgvqk
d+teVKE/55nUOqcBSW7Fb+XwFA06/CAIs6dsuAJh3ikGrPo/lnXnxXaP9hK+TmPKPvaGDPzeEgJ0
bUL85Xgt7P7TRoQdYD0wya6ISUKLZflqLPNPBaAQDxHvIDEfc21vxqp8CBd1IHN4qy8mH83sqsrG
lx6/ouUXO7Z/OtGDPN088a+JGK5RzR3qdp9Nbr2h4Xz+s2lrSZQOy4dx5mFIxKBo0ptAbT4OKSx3
gPOCRxn2fUapRT5cG21H5APK6uwZZ/ApjB8yEwuN1OZrxLEITQP1BPn2kNstyXTY61CYMuRaccDt
DNc/gO2XxyoYtjH5Dbrx3gpY+Mfey988p34kwSy/o/V/RyjPNInygU51enEDKtKUoNuJhUEyx/dk
SiXHMSOxeQT8Sc8eRDLmIIDN6PnFzfI8shwIRWaVg+SUKkNcW5lcclcae3JxeMZmPWtlZWK7XiIY
Xiq0t9HU3kV18qNqiRdCQETsZCsxsra/wz5q+deXdtVYaYbNt8XT7SNArqfHIh/fK7nAH4vwuFVZ
+IO6eT51S/paR2yWUBts5JhxmvacDZlGMnik37D0O1lzfWXYgX6EX241Qk+jge2/rMp99ZQITlWc
3M9eaK5BMxN4ElEijT1T+tGccZrPlIyYbNs1W3bCjbmeS8v7LAv8ckig0qNjGRdH5wtES43X0aqW
H0MjjTvCq381lR2tjXaa2efjFhtqOFdWFGAkx3MRRFQfxM2YxMxdbp4Tz3RRNB5CdJ/RkFMUhtos
42VqtZTlGapBdJ1M/y632XbqcyGNF3lHc4+pIdjX5DW13Ocips82il9mIJJDEVxYFZ7SKEge2Q5y
X8X1N26Xi++l5MMmabKCjmA/YOjupRhObPxXhMA5ReWR6aBqYBcBzqzkKSYg8B6W3W2sFPZF+9tb
ZHzNy98pqZmntGO92rfptxEaqHUKaNSOEyVPJtEgDITS+IjFcz2jj4kmckR5c18G9MoYSlM2Dy4l
d2a9pUsW79sU8jisZjDytodxecEFVfnkxvj+PdKn6k5Q6xRLMVMZNtWpI+qI0HODfPjoFAz5fjL4
tJwoZ9XFRIAQJs98YPS3n1rPQ/iMtrw010QpWHeNK36NgmzuiQ17FMCwJLzugX433aZdRtfBPn/f
zI196QSJ2BSj27hphyNEgWYzgTnVUYpBKg/gkuXZLXxmq7gjogjQg2/IN882zC2TIzByXfazKFB4
kDOTHpbG+PSIvYt/O4v2TRU+k5gQU7AYfRO3EI/yzkvf3KU5lQXhvlPhE0vPhCROyMhZnIQsHaZE
ts2tMM1Gua+z+mRBjwWey5y8Ku2DHMcf+GHY1C2kPow9zICgmfNNkLGbgxde7jEFsRM/JBZB5JaX
Bbt6KFgYpTdVz+4qHORjwPZ2U0GPO7C7MtFiXZt6ZCeksntopwJgxvIkVY9Z3fLjU6yCp3I04n03
GDj9QMqtHIYYQVX01OQpgRoyPXgFISAsTQlHDwl4CSOGNc1MmT7A2liXgnyklDncriThjJK1w66W
AkrxMHmPJpZ2rqeFMlsaS7Wy5eJcEfU/JU1ZncW0UztrduUlCJD604j2rPZa1zkVw9wDpCzpxdqa
pUqRvVKuNqup6B9kwrgqwZOET4EyNTHvtNt4LkoiQL30aQmls5cu3yZAeN6ZqX/gwmBIH9SVHv4C
hpf2Q5Puy/y3X7jNwXCE2qsadDz4heS+GVmPNwHJNGp+T1Xnk4j8M2KeflRtKig59mGiqrXJXK8p
g23Hu7nqChgMMcCAZuRWrjpcupO1SXqAv5MjdtWA7d6b7WfD9MxVnSX4OKhenCxI1ghOhjXjjnFX
c7j1qj4JeEiypxtgq42ZjlQfLvEHss4/ZD/kBMTIDi4C3iR412thzeO2mHyK3iU1dlxdtfbE7Ork
5KZBxi8ZsaTXC/YMW2Bb3chcf7CgpwMf75JrlD87Xtof/MANyDE3ot2EFh/7MsT+kHkCwySm7mH/
XOdciAZA/BXLznvbpLM2l/xVLTABRBFx8/acsG7ifjMw/eLDL9YCzeC+G82LnyEHygrrW4yF3LO2
/DLycGsBjUA3ZRonixmko1BxmEFJ6rITBUT1krDZGeIaZcuuWgj5g3j93fGsXTMEsg9xoKf3yNtK
xSJgHB5zids+Zro7BOR7Vzx7m8RLt25ej5uygwNJyDkTg2WW6zlA8irDnNmOp6MashEXTvvas8LH
NBZgwYDEfmwC8kM787tqSpvwbB4aHsQVlxuOwG3GaV5Yv9ueYd5n2idWacMYxrFyockKSp0dVuU2
Qkm2Y422m/35gwSQsBqGi8hZO+UJKW8QwF8l9VABmIH+G+9aPezdaDT2jEQQ3Xj+CUa11l8Vu6Rm
SNLJ6ivQXrgQ/MpcIJXjPuxGiwcsrjlf++c6hG7kMjgDJw5Sq1b77PIL/Xy1HrT/LseI16STcayY
fS9/PHrBj2Iu+HHOlY1YspWFzexOYL9U2uE3Wu8kmAOewPrnaw+g9oYSbAoR1wnTTTFQMCwBopOe
sPkZAMKJkJf0aGVTztKDqVXS+Du6dARp2n8Yaydi7zKtzXmzhXYpKuyKWFLqY4iBMcPIaE4fofY1
KoSgrR0uWjz4XBXLl9+cMeGegIbiiBzROePNImuHkWu2Edo7CT+BZJVuqDaq/qqqCX/l0n+iGF2g
LeO9lNqFSUGCgCyJ+rcQh6Z2atbas5kOR0DRzlrI8NtzGT5Lds09nmk+9nGjpYW0K/K36zWkJglS
C/CGYri3sYqadNr0zfmBjHlc3dpPuljMHx0SKGjOkeFo12mt/ae1dqKWWFKlhtujm1EnpgCUpXz3
CAknsCQDCC/Dh9rfzFGpM8l5YEg5YzZjSlw3fjzQ/ONt0t7YhuE8MZD4ZUOvXeP9mkEXACM3CfjT
3tp8flaQXJBDuc8qTdrtoH24HoZcEQNaCVU371zMujWmXUxYetuDjzfWjt7YWvJ973D9D55Fcs4g
8l1YGiFpcvtAe4KDGBFl/KC9oS5QXsaFHn8xaCdxrT3FNuZi+09HYWQ8S5b+JtOY3UkAIB5Byess
Ge0t9vyx5Ea3SzMz3kZh9Z2Wz9jDDBg29Rm1M6IVtG7ki6xL7X4OtQ/a++OIXpJzqz3SzMyJcRx7
d2219o9g8jexfkkYq1PtsM4bLP4Wyvhtr/3X0AE8kCfjIcSaDb3+bcSqLbFs+wx9GZgnuwXhK7vL
z2gu6U5MFK5T+jxj+8aDy645keNGjO2WSIfncaEBxCqeYBlHCMlQ02Y24Wg/ea+d5eMfjzke+dVI
10Tg9xRScBbHfngaXPFIonS6ZpsRb123S68h9vVE+9hLD32+JfYM+dY9Rve6ZDHkN0Qb6gFYxdm+
EmZwDbQ/HjjxwDEysE3G1zZoF72H1gYJsl+yl+F+rTHbp9p1Hw+HnDjtaeD96GtxzA2kAzw6D+zP
1qV27rPtSTDy5xiPPcuIfpiobnrErW3U6IlXS5sFBsAAB0ARE2wZ7aHrswf72gc/heNiTNcUAZbv
d67mCmTm9NMENNDUzHZrd1/49BsglMJNZxM9VYAn4CekzLMAv0zVOUr692rmAeBrpoHUdINBcw46
xtlA1mgiwmeZco2D2nFgq5Mw4/cjoXfwEixNTuijfD2AUmDyaVwS4Ars2PA4Q1sgc+pXCH5hKD6V
21wqL3HRMcIFMKE0gGugguNY6NrPTpMcMpAOjaBjyzXlYQL34GOeIyQGhcFQcSJoJgTm6ofKVLdG
0yJQfHd3/A/p1mgeq2hfa7IE0ZXlRmjaRKK5E/HKBkIxNxQQseZS2Ib44Skz2YEHeI4s5IVqQj0a
ICdPVPc2VvETNxIgbIAXPch31lWTt8k1DaPVXIxupNQaNCsj0dSM7JMrvOXUg6YBH3blar7G3Mkv
YW6k5m4wryaHJcM67Dnjy+JazjpQxGMbJcQOT7M7kj8UD3AeE10A+iYIH6ZmfTCwZC3vJo9mVoRH
/Ldwf8AOZ7a011LTQuBUa2batXeqo4lJc1UxFPcAjGj3iWKZEUKMX4FfsvYdXkAjIvgAOAnxYuma
PrL3uG1tzS/hwXsJNNGk4LyTs3/zKDAOQ4EM29xyUckzDn4OlXQut0xodyOglEYTU6iySnZkUFRC
GNqELLE2dUCsFJq1IjR1BezDL0dzWARAliLSZBYALaxxMH1PFwW6pRa7GJDLH/hOqdkukaa8QNZe
BxLuSw8AJtIkmAgkjLU4QJPr18YS39jl1z7oGKkZMkLTZEqwMh1RLaus7Y+ewlUTNA1oAi7eZnGf
WTgzKoVOM2lOTQuwZlm2SH09xNDGWwnQpgRs4yT+fZfH7p5SL3LgSReVdclI9OFqbyFyNOa5FhJF
sbpD/uVs4OrbLKAggtfcnZxpFyY6ry6wnVRTdyzbeg00hycHyKOv9WiPBxbQChXUpLk9cAg3Iu2S
DXKdheZsfOg15SfWvJ/Epo0LbSSkkIA6o3+PNRuIYItHJaAFMUtFlqAJQjYoIUczhbhckIapQ7PJ
sDPRGpru2Qkm1o8RCsdCpQcRAjlI1XTnl6iIozZ7DrvgwceIRNhQuEYCMq4tO31fcsLDu2RA2VRD
QYaFtPQErzHyPvyB75DB3FM0eoTyLTbYwixEiLQwN0zeImTmT1gDLkyw8axDYCo1i4m99oCA2r+y
j2LaPcy/q4FBDEPdNfAyez9oqlOHPNHy4TxVAJ9ICH6M9BBdaBaUafBEgtvznGtOFGYejquAd0oz
pGpgUpRaSL7BSwGC6rLPBeZUbAf3g/1IUtWG4cO8D6cUEwYRjfp0DKBWdRpflcGxqjXQqh0+GmUp
sDgvRcq2xKNsGlln48m3L6bFAkDJEoXXz07DsvI/2CxjfsuRVzSZEa6dpmw2XWs8JMTekzriY0fY
ZGHyu2FJmektoO1nD2xAmIxRYO4d6VeEKW/I931zqna+EBTDgj9zyFRyJv4pjf7KNQSMoF6ijMCC
UQPS59cje2gfuHxYdvuoYkDq1CHlWc9d6uttq0w98PrLXmn8WOepx0iFPxanehg1oKxhDKiBZSbk
shZV14piVzzGXhKve7Yp9T2kiHdHLsU1gL4GGqBj3U30QGoM70NqffShCaZIQ9MajU+b4agtLsw8
QhC3ieVtUyV0CnGwmmCvFRrCJjWObYTLVsNnQw9ufbTRN9rShucxCDdPw9wiqG6Txrt5cN6kBr4l
PhttVmbjlSiEpeoYxGg8XKZBcTkTLQ2OizRCDv3lPtZQuVLj5Wo4c7YGziUaPTfM3kvDOtTSUDof
Ol2oMXWoBOu1x8HZQbCL8yvagassSCuSGnFnwrpryH5knbhE29Rl505t464XV6IClgFto/Ew2Vgd
XGkxlCTEndOD0wwS1NapSxqdskQYQ6vlYNV2FfD+yUSdApov15A+wwPX58Pti8uehL/43kc9ivrq
tYPvt0k16s9ol6spvV/ke29Iup4RwJCWwsa+QkqFfg1goEbqD0G6ZuBlrTEE/Gqj4DOw45sfFngy
hneYGAQ6k1iYQiMk/DJfAMwP5ncLqzBEBpKYtEUeOyeT+f6KmPJG4w29P6BDjTxMNfwwgIJoQUNc
elxmKNgOlhqeQgAFPdxExjXMoiEkRYlGKsJWnOfUvO+ISlEpPI2EGBcey6XGMfZwGQcNaKwgNWLC
o+OJgDd2Xv7FfuuZlIiVBd0RlSFZevAeISjRd7cNCc/l06yRkErDITmr20ce3yQBmTpWAYakZJ3E
8ymkNnbbJ7mzBHCVuXyIOrSEiHZtcZEQKcf+x+DCKqx/2BpXmZiAK02RHbBZlmAYI2tlCXm2XG85
2838iPCXHgECZmu9uDYRvCL1t1Sr9a4h03Ptk9yx7xMGTl4/7h1iv4DPHTHwvaSQNj365C0yJJcM
zfMEi3OcgXJa3nOsIZ0xtE5SZNHAryo7Tt9VXvwY3eV3OMF58VNKvEiEe4mDhA842tuzN+3VrK6x
xoOOyXhznOoDE9kJ0mnz4uscnYrwA6ZEZXrQrVgV1U8+3FFTkufxZxoORe9nVDEql8W1UoOgi6Rn
DzUxFI6pr4GmfkVqkWKnLGm8o5hZN0qROY/2hbbxJAtugaDFbBFASs2n7QI3dS5aknudj9mOsMJY
6XuoEaujYX12BMgbTQXnNfnK3IL1Yeykj0Zubsh9ZoTAXHhr+rFAtp+F6yWY6jPpSm9qXBhlueDd
GA2lt//LWYJZ+X85S/+/OUv/a23TpuN6Dmbm/8Y2/d3mSfmfXNP/9k3/7pr2JK7owPVYhbCk+vd4
C8v+i78HzYkzWlraHv0frmnxlyT0wvVceDza+8uXun/Nt3DFXzYiU0FRJ+T/1Dbt8cP/sxHfC6Rp
8bps10SMqC3d/2ialrlnuFNcIBQao+/O7E4zmagrh36c8qbA00bxAV0V0/eJST2b1YzVvbqvJuOE
Ng0Zf7qbUlornP6frjFxPFJ84EQUbY8YHjSr8abZS4TKeQ4jRqEpoHeWAOc9TdfWCo85s+JlmzXX
GjHFQI5fk8h1UbV0gS7invgjAf9nOsY2MEhvdUv1TPwOOLrKvw+6Cm2RoRl+1vLYEyPU2S0GSerD
uXCJhEs70IAICOsmWcvGvJOT/70ViTgS64WgJ4DGhYHb8dZTNa9c2e9TaFxoFdOXrN0bSfco8u6Q
Qan6hwvkn9APrP8SNva3N/1vcVG9mlt8RBlVUW/fKZdylZjcfm5vyUSmL56l1uHw413siZ9tmmJN
SvpZlw6Sc6BBp2ezwYG+dsJLdVZxfv7vXx+X+N+vCsKsTN9zLOni9/ct/fV/sNKPPhvBXBUDYZwM
gryeEnwytSoXwPzQ0YvgFcdAd8b6aNvNqbf6dSrYli4tUvW5Z9VrzsepRrIf8L34Th9i66knjhGz
ABJyK3nJKYFFNZ2VDT52Qpqcx+oC0/xqB/mObfZXZVsPTg321Yvsp8VpNiaZ9VgRQeMzsZu/Rm1l
HxhsGUNy1zjmFgbe3vB+19SqqpJngopvy4QJsVEk77mXYGCQO5BcOyj5qyO2vc8ovyYKCyV/GjQ7
+oeS5GxiomX2UrGBneWPfIqyQyJ2WesED72bf1goCuL4NSrIOrZqPBz6Emma8rv2YuhFA+WMo+yf
TWw+CCXqTTkPPwej4JbCj7kzpptJiNqBaGjsERGxbsSrWpLqgxdfmg7C/OCu1vvsJJTwU7tDazBE
Cjxvn3nZTv+cYgFby86QkSE5p1nVk7I5+R9hGj/4TUH7KqxHVtzwrRCKeWOPQcrpVoNpEh5Y0EcX
o7V1Elhr8WJHDLlxe4bdV9faxwiY3DpHc9iJ/EfO3muNfMbeDPIjD1pCZvXi05q2xUgK52IzqyLP
jdk1IHf2Te5gY7cQycfSl4jYmbNuor5/DbXHbObnZHOyDqbmamXlS06cO44ik+lLcGIe9464mOkl
Br+OxUEy7OuARNyOICdgWe9TRjXPTQrfQ3obizywdUaS81apjgm/W6DqmiQIvZZbv4hNQV8/Tuy2
C5J5q1tFmtmqqJ/hgrhbcyKwNmD1hPSUYlmpe3e/uAPBBnyIKkCJOSN1m0T/6FZzvE1zQt+p7N7y
Qt6p5BcQU2YCjX8ZA671JuSPUDWbtmB9MfTRc6Df/2Ki4c5zPNexjbqvdq2HuXpJ/PHeSTC2Dw4v
znUGteq6JdrYjiLt1PBvc//153cxLa4VFKAUgnJC0I/Vb2w9dzVh7YQeYL4MyaUtbJawMFL/XFiG
L4Byc0OvGAcTMo4YJDZ7DBQyWfcnt+oumGR4D3yA6xWDpujLNVApqCd/IEMsD6cXc3pzJvfASHtT
oj5riZboS34lbFhqic5NkR6KOfrt5uHVifx96Hv3RUMJSzzbbL7lgZZVrwLrWmLrSX+6IyvmNMdI
JGgubC3/Z7Xo2G2/ba3grXf7eS8JB+iwFtvJY2ejHWYti63gCW0zsi9r/t0b7OecwV533KRZ25CC
a8c70x5z6GHTh1Q2vsIsXtdTYd2LLt5lcfw9OB9JxvNb8GipTGYdwWEgcuFexsyZmnAf0Mq3Vgym
z7J2xGIe8iJ/h0iG58CvN5OfJ/duzW3dcq0xZ16nMGWs3tz1nslWsD0Ec3QVcfhoL7gwEKHTYq/T
GUh3YB4F79/U31KIiqqZzz2C1kgwH8FFgtNtG3gRz3DaskAelFHvy7YmPne4STB3HUbJBbB1lM4b
NUV3o+w31eish+YDa+JraIZbU7K2nqKtcHqm1NM2Hepjx3Aa4O7O6DtYAaxt43GPTZ4VPvGfR6Ho
M4GM+YV/D4Bzg6iVn72KSV+0x3i/eIyhQKUPaF7mJTwuBArLejwPnD05DEDDqA+m8i44X25lxEMF
lFk6IWSN6sfFGC6mP2yMKTpnpnkfi3Gfoc5kYEGHeO7n6WSR+itMhBied+ekRA4m1YZdTz84+zIh
Ybcyd/qdocV8FlN8hg56jo3xYeViHocKvTeyg+rVnTU129iajp0O0K3BYts/RFasx503qVXt1Roc
eDSYWbusyVw4AsUMMs6YNxY3SR13pNxOOyuUZ+S0qHfPPOWvaKAP2m+z/JgQ9tW+e47QIc0l0kJF
xi5StMUIX2nAftu5c9fWw6HPvkZxzureQdETIh94Mtvobl42wyTejF8zvBGaTfKlA+uCkfcpGNxr
bMSHiNhJo4wzLgSG7AGugahNdmiCTlETnUp8VzHUVENMjPe4HGJpQBtv10zmIdgkzKQiXFkGLAtZ
3A/AOQguOWPrvObNJ5OeJYjOrPHeBgwl+uiMcJ9AVDoFSuxr0ddHX4E7NYeHkfIVgfr8GsiZ7fYy
simKHxQ8fD+aXx2DxANM0NMIFyRyT/ANH7LBuc7RD80tGWiwB5NDFFCfyiroKl18Myf3PQ7ww/cp
hQuOo8Yj0s/mhO4WEpsL89vLg1/4ycpdJMR92RgRQ+5R04O5hGRGbDVG4xVrl1ffwGDZLl6F7i17
Ad7djQv9cW2yER05e7DH4ACrEoqyAicc+aXVTgXdj2ihQBuK6jshHeW0KHSpdYVGnudOAdPZePb1
SVVb7bcl0GZN1gKstmRFdmyHwrz6lv8w9eZPnI9IWmBk70BNmKsC22ARhF/ujAzWwiMwTa2G7NbX
YBD73kS2WLyH3USWRQQT0C27U/tNri7HRjveT7Z59I1hRMTJoVlEr/6M29BbsDn1Jg5LVjb/yxlU
THWoJ/+hFv0voYFPX3H+3Y0JIQFV3vXff2us/u0f+H+NlfWXDenJDOBIWoBYdBX7rzgq7y88PZ4I
PCl9GjjT/ofGyv3LRIkaBJ5j6+LW+Y/gQNf+C5++yTwucIVFpKDzPwFSkTX49yLatGmrPM/mtdki
kH8roiPQmyo3qgqkfX9GdV5vaiTkBzcs7lT9UofqS0zJZ9y2HNjLV90s95aHY9/+tgivYa1GNo/n
sAJulmKdRy2OfVBNNXlFLkISKOdJtOmDTu56k+WME9xbQdudhbCMjchIZjdH9GY4uRHGOJvCWwIM
HcATlr6h5MviG9qNcm0MKVQdtGNmlT4lheftFimWUxfbz7LFnGyEGafVgPC29s1qq40btdce+lRC
S2mLfYBTB85o8M772gEsDS9D7d3qmlfl9mymChxqcH42fVN+IAJkuOxhbcI9qJeeLCW4/zEU5RDS
xwiDawdg/GK2jbHrlL3SDrQdMePzYfIieFJuMx57n4p5Dp8m91foDbuGL7ObGLLjKOW86+hcqJYd
3IdL35+iCRM2SnxySq2FnyPcU+YmvybW3E6Uvt4Sc/HXWWn8bpX56SRIJzCvGanFtsxJyLdqW6Cd
+TBuhUWzthAS8DMFRC9M99oWgfVsR168Nbteckggkuu69ubioreq+GNUy4ARt5ToyzGr2uqcMY08
VfmQrFXjJod6MvqDtzjYbxPI9EM7hjvoZrdwSV5ZpMXYi3Ux4J7tzlB39ji+TyLoWCIaX/VURZt/
uM3+SUvq/rOLVTpSQlBjXe+5f2tJC6NlYL5AfEhopyyLxi5DjgccXFeUwSfqm7fWAA6L3ay048cs
Gj5al4MBoTch8/HqX7g7k+XIkSzL/kvvkQLFqFj0xgbYTBrpJJ30DYSk0wEoJsU8fH0f88ySyoho
iZTa1iK4CAn3MJrBAH3v3ntuilvkwtn/XI02RxwjwRETJ/uiGn6kdfBe+jB+JQ3tikgQsbLm1hVD
7IrY6tq1Rm7LxyymPXfOBS656CJr/S0uZf9GozRAjuFIBdF2jtSP2YFu20rvJFz6FaLsvZ1gpgFa
A4AgvjmZoc44yvb1kHJ0r6vgTg3JHBYoXahWsAFxEeSPf//e/XWcN23bsU2TnbvFW+hxt/n3aXlA
qKQOOCEtyVp4LMlyZH71UDuDCBnQIfVUTijh0FzLstqPERnl3mTWSFzjidQp36iHomndVdJY82qj
KX8J0yhZ/tMnfPsE/4BcNH93UwcWx9uAd+dPn3DDyh5OhsXB28ubQ2TAZaK0BK70fIcnxNtayqdI
uU5QYRAKAac9NxwVcUGOB7+O9mg6wLzo9l0Vrdi3xq1yWtiIW3kN181p6NbwSV2aTrR1nXbtJJWH
rjoTYUbk2iw3PHTau/2mLhAuPA+egYVxJW9Guctb+b1WbnppIVt7hjkSCUjdjS6tIZSERtdg73uk
1fmxavKX4tYvr3AzotMDNauSTzNC9i4nzLkire58AikSIYssyZscI/s4Lda4NWMq7swsnf75DKbJ
9//fDyv++sWBZmkykGITtlzzLx9+almMYYkGjeMuWAhcygPABOxGE4NCARx9CciYlgXzvuoEbpf3
xHPg+VCHtY6Ecv7Dbsn+68fscxUSQGV7eNvc3CiJ/7a66etxEA25zTUEjV1MEmdzU5hD1whR+4eQ
8xpwNp8DZE18anJ8bMN8adaxpd0zyTnsJmKOyQpEF8aXqZy2o12zbMHK5AAT5+Gwi1vzCK+u3Hqc
DMfBwhFjmNGaKpx2jVCJq3owWBg6N3aPau4mJ/SzUd/RR5Cuc3nOg8UI//4baFEE/Kdrm4e8g9kL
oqjtmPJPW0xMFb7R3TwqY4unC9ncN9HUKAzhKcW66na3wqq5FhN1eXOcngAIBOtpeqmraDcN+jGt
cK+agZ2tG+1+q4oe4IGrQzQZGk6atZtyFM/nBB92MX0GXqJPTinWlde2/+HjE7d7xR+/pb7pOLdt
MW+Q7QR/PjT0Za9B08NjaMxXj0d15OgKr1VKiVdGJsVW3zyDZ6MwaUPv2vKzWwzjP72IvzQem9wj
PJ/Tlec7lvPnpTCeUxGrJGX3mItiTxU6wYDRuo/G6WNpWZeghsMo6Lppvyhqvt3Y3v/9B/pXliev
wEee9YR7u6He1t//fhVnrkCVD/hA/ey2XB6x/WRpbG9eVVMzQ5RjusHidognwopUKEH/kRQV+E2a
HSv86NxfeVSW8RgKyfaqI8fKRo4gJ02DAwTQNsAWZSoqFqbpwyo1GK+qaNe6bo8cN6gQ61C4EbLx
Z6qViLuzi5a5tkrf2HRkcRyCtJopkCuM/Vk7OW9I/IeSM4o34ossVY1ct9CQGRc1GeyYvpPx3uTl
gOwjyvT379XtyPvni0b41FKbGCYceAyIA398t7rJWtq4b2uGJuulGmjR4e/Yytk5WVjA103S/FQp
g56bQM0chmtDPoTqJXzE2NiY3+jXXJvpLcYQJ9DdfSx8ON/19ARiftrnNfHezDOKNZ33+zTO2rPp
s6DwqZO5Y1l0KxD6juMZQ3jTpNueD3ZVVu27QUQAkd7YWU7bh0nGoRYXOG6UchrXvR4vBWP3iS0S
D4x0IqyYXmzFMjDhMbiMpsRmCDWzhAIhVNPfBVH94ldNdojZsCCLwl4tk8JeZ011Kcruijzg7ZOB
fIwxi8+S0d+LMnLRTfucYsxc5Z0k4LjsvO2Qm1e/5M+nQu3mgYZ7b6zsDSFeudYO90flWN/q3MJm
kmDBN1PrKYHWEvoYXVysPrvYd2hfcWioGp1rHy3F3huw8lU2sfy5XqJbVIJGENo/WAZPZmj74P25
nlcZ4ZeTNZJcnOvdXEsfJEblhanIqH7KjPMYtRB6+HKppSTKadAXcZ8uP+wWo04pJI4sh8vc8q3n
IJtJzvVwSKaG3GHSZYdgmQjTdPFuwgwXL1A+Ck7cO69NKUscrlgHSOdCXg5lYMcrTYuRMBbu93r8
2ZREACUP4wNK9S4XCXm7QH73XB6sdf5FIyDwncjGS2mWlHks0/My+ix+a/OtzeZnITOesuQRvDK4
1ig/suiylacwlUVm8Sjbu9Fx5da0pmfcw2ssJUmY6/RnIfvH5kYTmIdfbmGFE9/1LjffiiK/ei2r
9H54xvVIXUiGIX65lSN1dbsXo0F6wI/ODHoJJmm6UQAWrexcTbsGb5OeUIBE4nB7n9Y6K7u19uhi
lR0fHzUXpDxmFt3tiPNg6b75AeGLAVDuzZn429KK2AQkZu25Y0AOJoPLMP5q1PBZ+wOec2fa0yEH
2wIxIWTK+Ik5zDsCTMSgGZ0j37qzG0cTUEDDKQbazxY7qELfdrYxXYRbjdllnRZNcKKn8KGF+qYM
u7ofpX4mbECLSQZ6ZciA6wLdq9dLm2Rc5/MMtdhYtxN5WKxwbWj43anSgw6ZQaGP1JL8wJI/luUy
nuWy9/OByGBT/SSbDMk41V86QgDDA02ywpDGEacEPr+8gq5qdpgV4nRFmd50Slkqrewp/a5VS1oY
LFnkV3fVDMZ3CoLLEpjBdozYtwCptUKZ9e8sVypOgKWxjnvR3uWQrLI6uhNKAiy0kjX9t+qhFPEH
9nbXQOjiOXqOXFIw0pwvFNRxoce9SwjvS3e7pWPmiqA9UEnZ5KcyYW1MwgjSnIMkkxg9R8vce2xl
GjA9LTNghm6vI51eprp/5TRoA0EEpEQoDfJDdh1GOHolUe8ddAeQPtHtrqwSJray6zfe1O4ZKI0z
ckAGkm5nq2BDXx980jyn3EV5h5mJjgNErPdwTkDxOYW5Gbqrr5fmTuOLj4q6OXctsfTWFG8WIY+7
35khbqL41dW+thENYstxvjfQHkYDgXUA4GF0mvAPkdlZ9Go7Anq5ZFX7g2Yu9Yijx75Elt2x4kJj
GTNMRaNMQCdjscHawSEAV94kKsDWEzcMC1rKCqTHT9ur8EPXXKBcRNvEn+4nsLWn2wJxyaOzwUZq
r2fp7W8PkV05lsWhmHOszU0G1jRnC1mIKkcRfS2LiM30EMsNKWX3HAXGR2oSy++McZuW7oEztXu1
u/p+IEDJcnYAPNdyAzCMWnwbhIbeqsW+S7Sg4Sxt7zoj3mE+mveli2H19zA0kLK5QPHbt9lOpCJd
Gy4fuDPpleuOSyi7otiNFXGJkVj5fYFDqXBBWaJd+aQpmoeUeeVYBU5wILbw1FoSnOnCDsFeml3t
Ad3zM7TGuUs+rShv7yUy+Bbq9SlQ4GtllKkXAf5JA2Kg+XAiLWECbSNT1xOkOCYyv9Tank+5FV1A
o6mD4hrjlOFHYTM8T2XrbIYmCNg9FOzcHYiSXjPJIzizF8pMOtgQ/r2VqPp+1COaZVogVEfgeLzI
CKHgnuM+d48xtEuTd3nla5zvpk0MVdMRFA6ZH/pQackIQpmI3INn8V8aVvHVQ0NcDx2cPL9PWeQG
Gcia5edSdDcWY2HgjiVhQ6R3Y/Rzgt2TBXYhOXhb2u92ma6BBZUYoAlkeCDB7TmmklNT+pfuaPeR
59kQ/sHXPcyzzgyO//0DWiuZQxExPvIVvTBkcACoGXa6efRY+q+7vovCrGOo6MzMvvMt+lPxDarN
NPO4lgVoHwjlDjUPMcZtW5u7lEQ9oZ2WcpTpJc+p9x2t5VL2qb+qAgtvmJFXD36dc/T2y2SH5fAJ
udE9NpgToEoOyP09t0OKQtUuUvbbMhJ5o4y62Fr+/FkQft9Rbv6K48w7jcoLe0cE59KeIIMtQCgQ
Z43ZA0M+L+XRho1alyzqeyW+LyPk3u4lL1F0HVk9TZmRkvC0IIl5j/PN2OrdSm+Lp2QwQNiOVr6Z
4va1tWsvzEAsIp7X65ZVEuI50iXkX2TXgvhb9xZNSIqoDA1X9UQCd3KbdcWLX80jxbuI5dgTYfiY
RKcjGsP9lFDdzKQYu9VFDsE9tTzX9qMN+kfu57SyO8RDcoGnrC0bRplueEI4Jt/tNmOIEJKKpN6K
scu2npecOt1R6UPaByGV25yZUVSTFTcWgMuJz/+i3oa6R5qgvE0nKm+PxLgww5m7apieateZdv7A
tN9ULgQGQ9JubsQEb5AWGustV/rS+PKkoaoBRa6ofbxFmSvvGefwS7xAlgY/uO974+DEBtZWm5OO
bdxBeIL9fAOeodi7iJ1xsPUy4gKs5HPk74gBFQvLeuwre1fS0HYoOl7gVDgglkGgscrUm3yI9d3k
Y9sMXKfZqHRJ4eET7lxsNnYRz+poWyFVA2zkKpOQ6KMY66NJ8pfmWqp8DZRcZLw+/qZcL9qOntGA
vM/fpA9ESDf2zoKqti5LdWrnmAuMfP+NGXpD1x6HOt1OTAV+kAYrjroV6SZMk0b7hW73qQrD3JDc
BXZmdEA5U+7+Tlfdg6KzNoPlvs85Oja9zUBxac7cOhhvzcVThzaevkz5cVt9PmIWbDkboCaZh0iX
9H29sCuM1vngVtusIo1jm2/m7ZR87QCl33kLuUSpmw/VWQTkl/bWbiRx6o4QQlzXRA6hTNYPphc7
qMt9lrfZVlj5M0cdYzSuygBZUJbzsh2mHr7gxFVkl5qyMZHH174XL+S79FF2jJ6z3wPlamHXFKyR
R5FxUx6tL4chF9qBbZ7YY3PwgNfUCqe4GwxCcmoR4ZipBtkUwp9neIKG9h4w0O0HYJHTkLCoUbQ4
rehhQp4b1KvImWRKZp91B3COe4lJ3Z7G32yqbm0kHIaBrRMyGL6ahiP6Mqb3ys30IXfd+8Wut+Di
MDoPpqSUjzBnc+PhWlzcD7OkS9UcL4ZHjtbGoKygoV4ISb7kBv232RMvKt4lFXwT2UCGAbFzrAe2
Wx2ZUnqfNXJQFtwt5oCLAQwlYRdgD0GHB7ppqH6b4qLA2UvodkjiaW1XIto5cXR1tVPQE+8mu7jB
D5W7zG/kfeTyYvgUIZv4jQsnf/KTr8Sahp0zuOVW19MVZALdA/2ACSNI1c7XtgrbCUkz1tMdXI3m
RznuCx09tLWOv4sElkBvpa9NrSnOwnBRFz2jEWPXyXGzaZ0k1LUN5EM7i3uUR/O1qXEcGamB3haL
h2T+EdSYWoZpW1sCZErBGxHQ0IpjW+ADS8R59JwrMJpnmxlyRUtZB8rSwASQkeJ3dLIjH7JNAsaC
vsteokG9ZYqk+xSC9gA/Pkr0zPaMSaBYpc54DIrlafay1dQ7P0cduGEiZhKx+QlCEz2zgd7OcTRs
0iKiDMa5C5oCEV/ugQjePP4kBlhtuCuTU38tCFn5txjJ0OHHGHrS/u7MN6ClAWFdd/Y9QDknrBQ+
iEBQc67lvsNNvkmsVeZoUOLgV4bIbddt44qVs4+8+uiMACMGjjNWN7w1icJQ5MBPylzv9/uJ8SSB
5GcBMesGfy1EVeyiBn4GNc4XQVP3nGONCZyr9uS703A7rbVyw2BuyND1rDBt6kQQVYD3G5Gz+X2y
DfL23LZS7UfLlzttWOQ+OVmanfOZznTeSMkxojaNvUcHRbEM35YpcG/6fImsOpzKKX0OPJKNLcfU
0GL4jgrrOoJV5QHtOSfc0qIDw4q0Xk4lDKq73AIC7PfMvvS/GmRqTe49pEFRauPzmM/o2/JqdoO4
EMbtN07mQsRJUAucUoHShT+u64axKp/eO6GhiwX1i5iTS+8Xb7Lo57Cc6++8Ge0OgZye2Do/tlD+
Dl3j0YCg03N28+fMmSYRNB9Ss8zPFHI3JxFcU+X0ECriH66l2rslWN4N6qD70h43aUUOUXkRYXph
AnKBYiM7BsShdcl89D37nyZH5hcpbhpiq0P1UjiDDEsQ3+uA9LJna77CAat4KM7UKwQwCYkDDHu7
1Zt28d0dacpug3IDHWxIcQhmw72bYVR3Fp4pPQsxmkn65x40zjnl7mmbsXfp+/zZyMGPcWtkRzAn
YofBio6QoPzl1yQH0emIGsrlziEGAY40PoG33yurcY+1TtZVIafTgqxP1Km9Nt3MBzJNUeg3zqnr
Anxq9LbMA5eCiYw+lUVIe++JR+iXo7RzbfzsYMW6O3gNXoSs8llo5Y7/VPhOtZvRFyc78+9SH657
1CRhiXJw55TFSwW6lofdtYIFdvbAnYXtnH+I3gFa0ND8oScaDyNB3U03p2Po9ObJCBI+usrYwziY
Dqbs2A7P1Ed3pzRWHWsFuw+buntyka9c7acnZ+jkKrLwWjqVDgsbg2dLxd+ua3JNvGAKQl4Xtcdz
nGybHD4DVZ0VeH5Qh6RdPnQNIXLoE/e+HVuPjRwPE95asfWq4sue7HeroLWyyDhbyMbnCJdYzqGF
TS5NWHUMXxzJynSnUTTXPXnyM9AbpZPmu1J+ubmpJacm8i51g3/IKmMwR3PQhXlXVresV8FIqj9z
yBX3DdU1Uhg/I8UxJ++JBYGLDtUs66vtSZcSITAUPv6qaxIbzKbdAgMt+5xk9NJ2i3ngntLuHdd5
5wokyamwdwG6W9YoNs5Wt3104QzgTs6DxSFoHxhmQ2BqcNnHcTQswSieuF3h9qIn8oMGEHVMVDez
cFeYJqNxT7/BpQ1cooYZ0BKOKvIx6bxbffxYbGpriWnD5Ybb44a5BjfV0qKk2kr6PQUArOuUNVza
khl/6f01qUo6yYldlplNA3YZTfdmD+m6qV8G5FQmNnw4jaHwCTrii3BSwtKtmtfuxBqiV+U1T6Et
pV56KUu7fZBDMW57xllgBMUxMbT3vBBBU0qf9eRhNpLKXBNQXhcLfE2vB0dXwY7BL5ysfWKtXPx0
fEXdQAqQAgU8oMljwfQXmreKCTbcNFt0LUmfZto0IGZxyzbeoUxeJmN8Gmu2VQO/eJdCa5I5ensB
xS2g8Tn2iIrCqqPMXqCE5OxtjI7cCVe7SKaT8eS0oDEFbbthGfjzhqMw50ksRKHoKLRYvJ4Da5Lf
zyZrUzO1m/uxb8rzxOItAvqNfvLo5DOZZ5sYNa4XhQ8r8f27jGhWUNvovUN+ygzwJpErbqi4TIRe
p3/O47myWrlLek6vNB7VCTtGCh3Wyjc/eSGHlnfYze1zQaz6zPKINyih+maOj34ku4dkkPgiLX45
4SQWoffSYoiY4VtGxndoMuu49mMO6fWHLB6ktWRHR3bfrJ4TgRm/oxsBKCXMejai8X6gfzksJde3
Efdk3S0Lq6BxiDjHbqaRK01YxgEfpkdwPz6ZETXlUeccwX6PWwzYxwbnWqRYmgvL/22bYwjRkqk0
yUDZTVCi28ZSdDePA2vZiVkRdThskpSNfWFsqNxosj40yE+zi2KDTy1tGMfSoAI7uxvnFhJnz1He
kHACpPU6RQ2rURq/NjIl8joM9LYvU3eeoqEEMMUtxq7HdgMS9BXwSB4QPMcYGrOetnsj2Fuu5nET
289xrPbaNS+zSmPeLhj1QdrycsyUk7hitg3cX5EgJ04vKI1Wg7cQZ6c2uWQh69RiDgnr3bN9BCor
G8LAGjoiUZ1pJRhgH+wSqkk5PiQlFOHEYf1jpsWvrsxut/UKT+3cnDqQ6it3bJjmzvnif5MNJixu
SG+unbz9Fhf+t+Y12Kp4iCN/k9ZovoqvP6Q1/vVH/mkposcugNpqCs+0BKnJm1vpn5Yi+Q8HW4SD
18Ejw2GCif3vrIb9D8+kS8A3QXiDGXdQJ/8rq0HCQwibqkPrX3aj/4mlyLvJmH8SB9FNJYERD/3e
/K39/pu2G0343gCxQ8G0c/KPCyGyIiI4HuEnPrOddplo4n0rSR1Xbf8Uj4yT1jiG6eiRV+RhaYmY
DUNucbjJkMIMXZ9qr37GqAZxrVbmZXKp2hrNiPU7GraqgxZfgLwu/Hp7bzK2dUSITQg4RlMHs+cG
wARCuID3oQBhQKWflW6wjLfjWYmGWQ3kB5MkpHbxS8KuKxhp1rPlXY1pPhnxcZT1d6Prxg+jUi+J
dAw2zHxDS7jqk70Yt+RmuakD/35R9btt2WeGN1AWfrWV3Pjx0GLqnbI5nPwOSzSPccK9hfoP1gnL
uqmuf3jjhesF2CZoKsTn4Qkui3+XI9MSym5m4PcWJh0qdnbbPgKkp+TjPu7M5KmxyB173AHmBvJH
Cs9kXRN5HxPCDHXnRHimXTDw2M9Y1cPTGvstveI+XKzg7LTlvNHDr4FmBu43PBPaBf2i7vQGlEu+
NX3Fbo+n26YsI3uHNkPnjV+kO6c/ONGsLw6rCzppyLFCX1gRNSdKDk6yKOvhSAM4pPwYMdyJKcvy
nUuLBY6o6lvfQNAovPZ74VsxUdDl6JpoA2i/R/v2o8/Vne/2FFH39AdG8nWRCISU2ogNVXGhNkjn
zPiuwFiwdcpjh/YIzz6KoclwlcGEmIR+aW8rc1X1I0whl7Vp6x/qrp7Dm1tm1R1BHyyY1XjL6vzT
quDyIwRiI50eJmtaBWTgabIB7uI17nocouekEj+kZoGC+4rvQGtt6/iWrJ+kdWy1E6xyLaASNSMb
5biH+LOwqc1CFXsHN6EwnHAD1mj6c27gcWCgvglpa7L3nTCiVU5uPnQ5dKyXocHNRQOEARiNOcpD
2BLM75EHzd2JqWDoxgd3cYDGFsUZJw2Uo8AOeQ8eqBt4G0qyykuET7s3XlM1wIS4KYHSG+86d2Df
IZaneEjv80R+tqPxWCfZJ8T3b0RgWV6zNhz4ICofS3PNSOx8pFXzROf3lZXKln3eQ67m6xKzwKuL
X7oh/5wsj/ak7+fvuGa2OFA3XFJbe8wg1vXjbvLpGSgXf4MFcF21/veqBnpq6levkB+3AWStbD7Z
ztpHmgVco9jzyJ/20NL9V7AkMQy1y9jJOEH6jlloAGm2LLuSIjCMtdw2SrQtzM39RCRYpzkpkFKA
mihyuBjuqp5u8fs8Li5KxRsehHwXWKis4mREWS4QkgJesKtSE4bZ4G/GYu554I43AfeLcyYu6cV5
9S1C31Y3z1gPfkW29o/9JDD/4rRVAvU+DbKvyvReZ9FkkOwsElOveNyizeTy3Zgomuo7G6ZyE9H5
Yy+vde9/gbwqddCcq7puDv+rn5oSoCEhw79/br6XP7/Kj76J/xB1/K8/+S9HrvMP37NdqmCZaogE
mhgR/vn4FOIflid9np6cuV1+8H8rq6ZL/u//wXbruj4FWZTkmb4U1n9XxLriHzb/PvDtwPZpNbPk
/+TxaYu/umtuJAxKB6xb5azEKfTH+3jtTeNSSxaG0D4OxPmPTcIcRAupVtxC8fKyKULYmHr12sxx
EDbykHsCSCYUWJZgiJwA73mwYXbDtJgWlMGWN1wO/UZGxJ5jXvOr++eCdWrPWmK2mkNGFdyx5tl3
bKBzirzEOxmxKGQOX9JZ7JMJeK/VH8cyyLazsqkOKnEKtG0Rh+S7CdixSPTT/Cc7NcR4ugTIuiwb
L4NuU7fJz8jzQwMS/50pyv1i5tShMv+AP+xfzczKt04tj2OiEXQiADZ9+VM59spXo4a4xS/t2JRi
+stwogaR7YPtPbUExlYMGml07WOYRrNNkKXEbLzE3t5Mhh9Kx+wH3fg9g+T6G6uVoXkUjstSxCKE
0Y6vlYWthHtiupo1/Z6jNT6wB+fQ2mb3vtX3TCXiaaKSAJsCGgtC68ZPnWXNYV2u5BKHDBzpIU9N
JkGWh2MRfGLeZD9oT+WWgc8eDX/v3Aw1WOvrlVmh7y+93pZuthzRc1cTPasENLAa276DDQ/CbSn3
wuc1aBWRTXMumgYKKmvYROP1XfuaZH0rJc9XZEzRpDIU5X3Lg3xs2uSqOlpfVCUOZunfWbQl7hox
M+HAaVrzd4ABhjLtz4CB4cQ9qCrrdjx58ZUAEVmIPda8u2E8slEr5zsrt2So4YNAXR/QBniwjUZo
JFiVcHCk1vjNXewF4ZwGixkqXs2rZu3FtobHKruZd8rPcLferse52rAowG4TsIGYAf9kAf9KVvYW
KPF+DAqG3RnKNiVUMKfot8kiV7Gezeu1LYp31d2IExOMljyHETpn/iMzE3pkTK2cUWfnvBRnI/c+
e9yirSDSY9YULVkRj9BsSDijofG4XMoD/GgewT9TZ95UDhaxvHVfpE+rHmDUeZ3MSMZ9TuGGxteT
UaqaZYISgwhVV0gmtXQYCO62zQ4wBxvZqCEHxFOUhiacDjRzef59W2G48nqiom31PndK0ILm88JV
8tx7g3F0/SwjOHvwBIkLyG+rpi3sy2wguLk0hdBRsKMm9MlKP9tMPIqxAm4F8QkoFHVA1WTvOh4K
SP9qjRLw2qE+8Vvl2zavHbQo9f5YFLdryrcfNSs4L+I3B/36Opg9Zhg4m+MLV2JVBIdZAC/yDdbb
JG+qtiy3vfYOaR8BQadDxoYQ0kiHjTDJRI2pI61bzMBy9tg9mqQc+x+Fzeg501bGKbD7iEfqealJ
xpL70x/QUZvOd+7YjKxgt5+9ZDzqcjBXjUXCMcnTl0yZ73GQFRg9xNeY3U51ozWtFxmTq9MwmxQF
0Q5paVax9YYEG7vEqeLZqb7MnpZYjtKruC7pUM+bX5hLvCF/rE2QZ5PCfCGpGghMoO4SfiK0SFgt
tAECRSvfer98wIsfeoPCBlZTp5XlDd9JLMGDeF6k3Hi13Z88ne/cAcOMiAPqyyxyvD0ofqsY87No
rC8TGvFrtmAG37YR2dXYcL6lMxTvlL3h4PYvvSK3l418q1rjSTMRwTXF8Dppa0s/CQ1GY7lOPD/e
uerN9uc8ZLv1w5/oCSAuhId5ejElhwYqNU28VDWVlAD6W1Xy5XQFu5/SveFAfHaLPsxNbSFD2umn
W16/KhzkveJE2rlUQ/e2+g68br7227wZ0Gw6wak1gbwzBPX3ZnGh7kY4CgyvwJ9MsaZFAJc6Xnuj
R8JefEV+6VS/grumY0L113igtQqX5y6rh29TPYoNyKdhQ68uqGIDldBtH8xJh3Oh0KANLIyy6r+i
wIdVCxrs0Ep7hwQz0wNA5AKG21uwwJrN/bPkxVymtKAIRflvvW3pHQDeI0banZh+yspxT7TufgDk
6ndlUBHlWuy7uLDldhx8KkmIIHCsLh4t5pt1N38yROPyR6/sB6bKSdp6VQ9d6Ce4XhALnfWoowaz
A6CqqTewlpnTh0iiWwPY/D6angcIC5MwNTPhkPNYVJau9oy9W0O1w3UeHioT348d+RFLyvpTdPWL
mX+k2HXWtkd7S2bO28ECTzcLetqKis5prDpUO2F16pdVapG3WsRMksGP8t3gaebC2t7NLh+qcqll
oFDS2wZAASGJfxiiy44t1L9r6ZXmdbCTB8IEL2yJk/OcjyVhk+WpL9ycSjgT34c5HsEgGgcRLM0+
GRXJG7elGYnG2lhRe1YUAK0aJLUpsu/7hFyrqXY2J+Y3M+keqpz8pcuOzF4ye1tg76JMpb4j0XZO
LXJxgxu8ychLWPxoaqqdhqW5SA6kYgB109Ze1Ei3FofllRPAaHOB8EzS7WlqG+pdbMKEnTCS3U8O
wONUAAvFlOjEM9os9taXig9Waqs9L2qmckZnD20VhxQ4nm6oilMStA0oH4yQzfLdIEURmskc85Hj
iow8eoqiafnyYW5NJEKTKjsPXUK4W/pkN1P7aLqKklvfv2BDMwi1U0lKNPQxnxSjB8/tuedRM8xx
c1h8fNlGSrSJhkgPyw+ConQwLPnzj7wXl8nCpUKi8Xs7BvVZenRRjSBau9T6wEW30U1k7T1pnKqa
xiH6ZRDym/jdNVu+GRQ94/GLH3tKkhoMS1z4L3lfnuubA50baHJyss9h4AZvWWDyZUBIKLK+knfM
JvRr0rAhnEeifM/pWF+8CqTqQGi0zx4t+9sMTo+LaImGkEsg2dLydPaCBOpuZHCWC3ad9u5VMbzW
ExFOmaQ1MrRzShVQ5W4hfjW6XwGx0k08Qx+CvVzW40NnN5el4PiXcieZG7oM6HTPoagPDWyKhcuA
5THPTXR7bC0PkVW89ZInbQTN1cYuaBriQqXJWxC0Fz1/jEG8H5Pq2tbOtu0J4UxQjxjHT1PmnNvI
5R/6RQr1WLnxfZS7d0Ve3ae2wopCZcCtYSVtq+MCg1A4zWua6vMY9CHIgmPRV5Rp8Ah3WiKxjRFs
sokYcZYtnxb6Qo70fo3amhuXy96hGiRNpplOALuqlaq6AGUgE5sunfk+Jj7Vy+mNp6qpBUuUhP9E
gGxHhzOQ/ZG7oEJsWxwY1bEqtgP61tr9bgoqrBYiYP3ZEXC/qSdTFkImyM0SbNVKm2N2Txxzswzz
fF+YHftkCj5xxDF91pPccSaBE4CvY4PI1B6EQDDAqLU1TA7uY3r1szLYN8vvYihEXIMW6sxYF2ke
mmLciHa4b4y31vY1lDMWFm0bvIDtavfDMH7Ty3xfDwXEV4Hhqnzj2AOrwXEBjfS8u1QXYu1qvvUW
+5jWAsBuAZnCNeEk6klacAPqniu1gEtMocVoDc+094S3noZqnN9lXl0t5wbjXzWSbmBBQniqdm5a
3uX9K5UZEDsx1K/oEv2A6fI6TcXl/3F3Hj2SM+l2/i9aixe0QXKb3lRWZnmzIbpM0wS9C5K/Xk+0
7oUgAVpoq8HMYjDTXV9lkhGvOec8w2uKM4nAVXoZx/T7q2dkxyKsrG3Yy/MYlO2mzws8EWA9x2Lc
t8UESxOCGN/WMt2Z+qpzK8TT9N/H2GO/VrlPsVTzZWEPtPEqY2tDrlg7xvBNrYkWCyM0cnsXlBkZ
c6l+SvKeNSKPlROjXEtQMJJY/QxLlDQ/z7uIQt4xXVi5anwyg+lvLSByF6BVqwxQ3eSCi6+rk8l4
ECBwjfp+Ki8xMvy5jZN7IpUjrADrduqZwg/1tOEsqdYAAj4SDzzdSB17UEbx1k3wBngQ0bZh/Eiw
NqO+tep1nrtfDgVUR3qX9ZJl6GKzZPiYR8TNdXTf8syv1cwXQ6UEqMe5lK71oLzhoRDmNQbS0mNd
CmP3oFzlbFKQOG1gf5TtTg78wAAAJFZhcgv9Ot2GORl0fvaYFuQK+s89k9gRSBVxaTcsT0DAGYlZ
HrK4RmCSUvfGkhwAf+0Sgr9XBbE6gemc57AgeOWdcRQeMwfsDAt1yCW6yGUJeUp7eB6jdydcCCJZ
QhLniA8NyGHNrnjxbx4wLq/fzXG5ESTP6fc/ZvSV8CMTKDs2ujgdRFw7IywduYucKgXEQqGXBPdR
A/6dVIpbWlanAYUiQbQ7Mu8DeIojzy8aIOBp3slHpKlJyHiewFrG1hszyNfR4WQj1EEgNg6c5NqY
aAgrHvJZbfCzHAIzvsIYOKEuDx2100icbgwOscAjyBJM6xlmU4uA0e/Tfnvo7lrS0heiDbI5OTjM
kewG3ZCHbqK/47UnrvlD9j0oVnFChq7m4IDAhPmXR7p1daLw3xMPsgoFdDVEhLbdb10cUPSm94h4
7kX7XpaEbIsnjbQx52zLVbHhsN1qag1w0hMnIa9NsYmK8lwpFmfWpkLJG8ASQ+eO7t1apwajeaIV
o2y8b4r2qJZI5+LubFrStEAMzLdix9OL/g9W1ceS4soh8LcIzD0/ipLEPeljRAzi2TTKm72o1SDl
QSM5gph04yI4dGZ5AwryTuVu6QBblxEBmRuilPco6J8Cp9ybI3cVHnxOeG5ztQkSGETcYQpiQWOQ
sBknVxJZjljcTpXrQDQfUWBnj4jctwsCxJzsQgXhGzF/+kM2iILwRNHNMut7VHeMHtbEA+ML8dF0
lXsRV6fE2/Wet/63Ry64NeDH2Pxw8U48IqJT9Fq53Gp+UA3KsvVJfkGVb2CLcCFCSQPmS/OLOpCF
PcS5Amyvu05Yx47NsUe2rqeVAkHtpC0SjPr070B06H4mTRUgBA84y1EswFXKw2/DVQKtU1kcGwnl
8Ti8R+l4cCVppNzskbPsTRkeVPXI5po8nUyf6cp7FE2NCmXYIO06ylLcmXF6Jfjg0XVRxQMvmiHo
VBk8I1BZVceEB5JOpcaXDNP1xL3hGi7h2y1HNBH6OejZuCJ030MXmDYP3cSrYYTdgwWUvIQhYlhQ
HMEqNwyTmhrymZSoMhMoGNHaG+494wyYCuXCV6GatZQB4NtsC48ctVDCrVudebF3eVUj7gIi5mA6
ioetpie9uLTrAc6Gda3k9/JF2klBsIvcqtw7hlxVWsA0ZOAMvPhQDd4xzSFm2dQNBY4+dEv2yOw0
btdBguZuBGQEwphUlzM4jLMEVRDEAOd5DgUpCoSKslLynzkLaUk5Z1lH2IgTehSY5fLlkpnoZZcY
wpGwOJNSPm4CNWLsuVW618XKEKNWHslv5kyyoCVZWq04FesuJzGbBLK4nP7owIlxyk5tpLb+Q8oD
73lUqi9DcCRgZ6WAo80EtmjY0dD0T3FQ3OyUDWv/PvL66fd7KK9RwcCt4i81PP6Utw2W4cE2GUHz
ERJ5f0wWtda4NgHozO33BY/JWlTZo6PqU8Ix/iELGI7Le+R5vzpDYjaDW5qKTyzphxktQsXtUGM2
d3hopHey/frOVOIooEJ1TJ1wZW7dMaIWpWApeW95BAbZHmfbv4Eg2du+h4CQNM4YfAcemK53zpKc
JFVxJDLfKey7JG55zpAo3Ax/aw1q4zNFWWr9dvCKkQipv9Qqgjf9mNHAwiJBDsfdwafL44rqnKxi
4GgNOw98T9sg/x5sBN5hiEirOjf8Ht0A0I1/MMGziInhBMXvjsUOO3o9/FjZnbfpYMfpB0Kft0Uk
cDtzwmjXN8MuFzFdK5+mPjirdNylTvE6cBbM/1JOmksD2g4y2U4TU+xiPMRKPutBkGCfYyN/klCm
O+I7BQJ2/S7O5BXjjKSjgRKdf+mjVGFu0seoPs9SvlcYDld9CQwT3LiuOUYtXyjFrFHsM44x/Wva
zLa0l9gVtNXmsz7DU1zPXcvnlUuGUjpflmGbStYleaSxcfF4SPhN2Fod58VDe+RumVbu9OtCIDGU
9vHAyRyAptN/iaw5sXPgd5wGaSKeUWEhHDO2gIWO1WjuFG+SGMrXOXN/p4nw8zI8m0SqxM3CaK2M
3+aYdC+yptn1WBqwTf3AzUiw060oo30BznYgKHVfD+XOMOPdPNj8keqcyhY9Ascan5rD/nTpX9Kh
JTKeWr/wKDmosKIePhvfY9TDuuvdM+N6fOYwO3prjxZkLQqD4CluL2ZAZkszwuxT2gblPhFUmE/i
kPeE01jm5T5NIAPon4c+KYjDAw/ujow+GgEJJpHbCRyZSK03lbiP9mjuLRgdhu+ddBmDYvCeTISz
LgvAXfyx53orFEmo1Z0+jeU87pBlvkKGvlbANWYDwzFvubtQVxgZJuQcn7W9DE+zQG4KUHnjzQr4
nnsGm7WDnPCkSZD6dSKB5qT6+EuNZ1m5mN/y7FFf16lYIBJ8Vl1wacGyQ1zihOGTsoyPwgNVCYVu
7ngLo+kk7Hu7QfGPBPgn6INfbFa2+leuOidbep/6l0eQvXExQLPj3dhhRRNBSjv6wbHdP4e4ywaE
coGJZhdfSWSL5yBUnFZ2BUKZ7a9N+jrfXqHMK1vdD5tuS/5GQ3cA0LzFbXcRcf0qwUVyoGxd0z0P
oL10VdF19r6yk9cuCi4zbWlX7SLlXbwwv6fRSuEtRkF1Svmg7AnOl59cFanbnRrOnclHqV/AOSXS
OeB/wGISWpA0EmsTi/L275FCZF9BpjKUjWn9Po79HzUcG1V/cijeqJGe4sb6ruLHuvrpl+zUxNWd
a/iXlEJ/Da9IwWFxJTHCDkG3771kDShG+60h9pdlyXhImftwoxCep61n/D7Imo9sltEoiOeiI0sM
Hp1G2w1C3Dj4LmimacNorvLhfp7sX1hWz9FiXrOvUfZbus5LAz8PQ91WBae0yXaDQa3JPTmOhrct
jepmkvx8KEjOk5LXMaD4mmitUPpMdby1ajoHfGIcjeV+6Id7TQAsBMrdHJVfaJV7T+aPXtxey3IS
Z5wFiKVn3lEtPWtnjBIVdXqaEBhFMPxoDFf41iQZP/y7xz2aPYMDwHD9J5K/7+zG3IeUhJadVMze
WXOit2xgrtDqd/k3QoQ9ciBuBpiEfIzBpeSrSECNwFQ4pf5UrqA9mP6lyD6IxTvWExC7KjmYKjh4
DBAyYAUc1I+uMvjrGTgTVq1JmxicXvXpGjn9Vk3+TzqWZ6VO9O7AwJZxBzvou2t4Okr0/Mi5SRwj
lZuQQqL4VLNrPJOIeds5pUm8R88wkx/eO6cgFncd3UoBqXJ2UWmXUrcj4UU0zTH1l33kiJs5K8wx
+TeyYSwt452dVefB557kwdRF1WR5n0ICmVwsjfTzXyLG3UsVvRs284Qq9jQe4TamPt7HsnisewDo
ZYabOozCBw5Hg0VN9U5Y/xbSPbiHq1Vxeubp9MoWDAKJUHunJ6UlSuPrwGRhNdlYJ4wRFCf/tNNM
xmk4/v33F80GHVoLyttGGm13dbPNpxwJrsdeyWSFo/DG2Zb7krW06iQPXHLXbiEy7BQXlQjQNy8e
Jh6RG3tzMq/Kk+eoaUlA3bI92DpOdmVAd1coNKZZ/x5m0aW0+oMdygGrhXGZuWN6WL17O8dN1VUv
wi7RlxWEC4qSBQKe3SEFTjpy6yKYJPy5QXLj1STRmc4bQ7Rh1ZNputiy2Tg5TvnGtg+Zyo+VOI3Q
UoOcTi1q0DYC6aReBMa1bn74bECcHAuGn31hwxRvjljm9/FU7o1heJcjADgKytIP1qpe/gY2LXK+
FPE+nxb6Y7ym7BKtZds0RcDRGZTrCtrUJpnkB/8kX3zQtrXsqNr87VJ9F0By6oW4s5ZL/y7RjIzC
jbDJZtzvtm8+q2j0DqSDI7edP4xsQNqkkmOqGCQOFGKQCKajLLrXpJmG68B4qSiic+bzLiRwAseg
Bawch1QwmbfHgv0xhbA1KonGva057p2WWHKZYXedj6boSTOi08f8yA1KrHgSpptymMY71yd3hHnz
uLTdYSoIFyr7gM5kwbvCL0rwrHsJ4aJgnhDU0lF0sFyy19xwuUP9K67EasIX75O118blllHLIUmr
jkzy6GiXZJsmElvFgjxhNBYMbxMX02R4f+dazac6nOQ6FqhPA/YuRRaUK7LOMkbDW0LSE6De5W8i
MDn5A7N2z60/67p6K8b0PUtQIItwYSRGxk6aD2KjTHZyTHtf0MMb+HnYN3RomnsGPesed5ua7c9p
/Ggz65iQdVGUdb/F/ojjUXDrlDXka5NAjQJDvmfYT5WKX+epeVcCmO7iAyXyphXy0XsD7gOGnrBi
JrP1ajAvIm7us3ahT6QjcEJ2v+RadSxVNxSY6Xqy7V84cA+BgJCG3fCnyJxHcM7xnTXEt5olRT65
+Q5BdoblGPZEUzOXIqRhJ2IdVmgCA9HFah28SJNdbuzCiuf0p8ZmxNd12B5sZx2ZyNaygL6cVPSv
NNAunRkRLKEWZeCGzCzwfv52KJnWtYuSV+hAvzbu+q05AzlXaPU3dqKN5NpFlWMuG251ZXZHsobq
tWHM95VOdLRjG1xkDHWnSoFeyuLYAAdx8g6qXZ/pUyRa1WPKhcr0ZUMYxTVaqm2GvfCIOOcZ+c1z
2JZQj8KpB9yIZqAemvtgEO6qa7rPUtozLHUaVuIIjXobByACZBpBc6cuyzOiutDAi7XTV8meyRQy
A+BV6cIqMPXaYx1STfGraI/dFRUzYKCuPpkKNcHQT59zCocmFq+tDoUcR44zSwC+blsI2SUhYgRi
QUN/TA2Xqy7bOEP4o3zYCHUd3MQ07at6eZiHNgEKQqgMXG9dnlbeOo+YFpbBU6wgnuSs4zZG4j1O
Y3WuySxdGoumLeKaorhFzG4LEmTbdRI/CEaMh5ncVqDZvAjKYsai/+kH/KpEEXYYhBoynnP4uKxv
oZCRrdZ10cO//5Pl1C+F7R0DXg1hgcGQNKlr5no3qx8YX5vkKrpO/BMuAyNl3X6V7Uml1S1sAoja
gadHr5upl2zMs14bNX3gU0FyGYVpPLRJj0LYees/a5PROlpJD3W5eGwdTFOWY/xahDLc+T0hJAnD
ktD6JCMK67JZ0mMPy4kwspIQnvjKwpD8FGGjFAMmsFBCnBOj/zJMAKND9At8DA6s0+4HJ8YSoJyj
G6BnI8fSW5HXW5jd2vS9SzUjegpsB7W/eES0/uqls1yjSzxggBjIjCDdwJA/yCtNFrtAoCeXImzm
pMPA8tqSAnNrc7yCki8eIle+bjPGB2Y7PqgERbTbAnx1gR3VAqmde/ajoWDyHt8g0pNgC9Q5sPlq
XbBX21jafxB57+oCLGRXXNKe+bn3PbBWZcaM7iYJfvw4vLAjJ+TDrW65kjP0ufkrdfoOY0u3CtST
IJkADtZIq0WS25QNzDW8p7wDKqdJRFlHukTC9M79Dtzs2S8qvA711TGoYoRPI4hcRrMqX2JCJ4it
I3w5Nj7srvH2FZNlIuh+lyB6thby1BqU9OBsAkQFWDortI4yfxGIQHZQF0EYjQ0ygUz+emVd3Q8x
v/mwOCauE2QUI+Ndzyw0xM5TjBP5aDrkg7Bl4vnGVPFWU57mdfZmBKx8TRTxkf54lugpMtka9eZ7
4Nb5xiUAnRiAdt85hHDm9ZoMgJSsXrS3yi+6XaNg05BwtHPdPeM/kkxiAlSJOlglJR5mWSabMZ/P
el+Q1W9ZTIU0Se711pN/wqZ/Y1cJsuiaUARuodKA87Cw0nJksMDDiVvLUZwCrgQE8SBNgJY+eaIl
cyM8277c8t/jbT+H9qZlVRomNvVXGw6biMnYSk1JsE0C9ZGM4x7RwrIpw8XmnnWrAxUXEQhCEWnR
5DFpPLA9Qd0eSwjf6HOmb0LvZ7x8Q465Y/4QMvdXsZeeMXbp0Cymf/l9aTFjpgY2DoX093lQHNjq
tBdWGc6a2yncmXa35wS5N+3oW0TcXsG4nKYksRhONdaZ2TW1jU2zGmr9QO39QgFmOCiCI/CTTW80
5zjDEmrmWb/Fsq6lX8Q91OwT9lnZHdqs6rBl0xGzknuZ4uA2sHBiSULbhGXH8ka4Vv3EOsV8zQpy
gesOVB/7gZx1Fn9h/5YY7nslSPmLbJvM+Zror6Ju5d1gk7tMRz1KRoGYcIGrpwzxsYI+uPPYbhaY
iySjNp88IbBZGIGe5pzsCsAugD3D5W9hV3ikAgCiYmQGx24w2Ayh2JQskc9ZkJHsVjZ3XRMc2C5x
CwxEX/k+Rd7Y5Q9z32JAK8t47fdMgj3lE8SvHjhWyaoYdAxDLLZeiy99gf1Cqt5D752ddvkTWP5P
RdTuSpngi9022fuN/eaHJBjihtoJEKkb22D9zVrNXMa/KZrnY2B+xIRTrpSaX5jnmpsWNg521hd+
Nll4Y/s3FQ9BVePllwTGlSBTuM2ql9KN65Nre09qGWYcjnLdNdHzQvocMpkJNZATgltkBSDDmH0u
8nJpobQwXYbU0djrVON6Q6o3SfMqAnkdHCt0Ndy9RBY2LuvJfe5JrZlZfoVkX5knCQSnsTR2OG0y
YZI0FP6qeaIx7hJWjuHCvIyT0/Er8jZy7l/nhAwYHTsMMT3geiAPhRjuEitkUy1HNmfyAlIXz65X
3SdFHpzlMsQcoERYDDnpAt0S+KcsJ1pcMSv2/fRPO7lU08SArCyEQqUZfPYEz22w2XRbyq9n2WbP
7TK851l5Iq9sm9s04mV+iTShLFx6e1sZOXh2z37rZVYdAMhuO4/ET16KTR7RbRYOOvllYOZdJC9D
QjpbU+6W0etWbf3qzc59Gfsf5a+4olmsaIrcd8MgqZWBWuvOHVBHBEVLmVxKIy34KBBvWyX6GWua
bt6CEQaE+edYhT9pWd5KJ3pcCMCfTnWUbTm2Hqn/N0PzMCrqEZsN35zQGDcxnYqLY66M34VHteIS
mUDQysqd+iMoKBRUs9wXghOnzMufCAqw/et7+bMa2Vg0dBUoK2Ok2viodn2CUZDl18vUX0VHrxS+
JSkGJ2chGAc/9uglrAsGBDRIoRw+KhcfcT191zndodthpu5JMwxGn1qTdJMVII6NGzLybwa8DIKj
fs1HgOBlK9ruCMuVuAbpXcn+SQvPXKkG90We9Cg+ajBsslru86ORyPCU+Hr0YUU7Zusr9EnZ1lVR
fSGXGSFEcHEqNid1QfxK1RJ57WDupBIPrZalB18gebEXJ0mRrnfFPk8foIahAXQ5tz0zuZasmGSZ
I3nHP4BQKyLJnla9r24+r5J1cdiG9nb3TcLsaabEwJ6gnuYQiBIzV1NxkSHpO4Ce/FOiPKmYxsKR
YiJE/hciH4dykph2ctL+fWQ8waFYlxVdaQI5pGZ0t7P88rFl/kxe1/yH5TGCe5bLOP/QpWX9sQvJ
vXKPWUjjH5v7idxwM3QfwyDROihBND2JRSd24Ok6IAB+S7CbWvt12e2cPALaiGAjbdpn6gO1mozh
KSS4bEMywn2Ychububmch5nPsYtSZDl/Wx2dlCJ42YHQQmUJaSwcECPZlffcVt52NnlG8+V+qq3z
f/9ftIuaiObBZDMd6NRm02TR5I/pa+e6m25k+WYVNuiQ+Qoik9i3X7pxFC+y3xg6E9oo3muB/InY
xXZW9X0dWC3+74ElgnsqiZVGn3AF2WyuJiXynUopvvPY+SNtcSsT7L+iIcmm2rWhICGbBicPq99/
xIVUhc9kz+Efx37DfJaxU6ZzrxUB2DFSsz1+vY8ks/S3YEMFC8N2rXRydqIztIOaNG0Jn2HVAjjs
05cSrvmBgSh+ViK4hc7iRnS2yXU6dx1SGFc6sZsl+dXTGd4BYd7xMP0G6F0O6Thjx7A29b/cb50A
3g9/zMx5HxrjAR1FsQtq7x7mLzmnGG6JEF/ij3x076GC3+TgnPLGwbRIhCB5dKbNUACHG7ZmnoOC
qSYJ5RNR5bGFsmYwx1tIiLk15bBbWasBXhYnhoUaaQAi+WITfz4Tg27oCMKv0o55pNK7zIl/5+m6
UG3RC5IMgevZkFmwQq+ZCrYPlUWrFjuYApncZbxERh2fEugWcYk+7V9OOxEeSHjRV5CEmRLlPpnO
vVG7Tzx0l0S3hgiJbvGvIgAeA4tFHHxlP8UJIsIEiVQVXwb53bG4cImQV/nyl33Wq76JqenRLPDZ
EjnfBN7dzK7H/DCQrdjE0meNhfpLzBbW2WjDBcIII3rK5jRiP5gqwgTVPakpyHl6YAHdQ97u4cW8
oGTryId2/kQhQhNmbsZvapCN0Q3EbRbsrhWgw5agIIUPupPobKeqJkrAesgwVK2CDohOAk1n7Egy
6gf1PPiJsRKahIDoMr0uwBFaTUkgle3dRlU8kT6w69GkbSJ6fRz1E+9HKyP3WuSUVTyFABiI+6Oc
dz8p0H9tle7CdrKuLWeqP7BV7eX0uWiagwTrkKNs4wxy39Sg/yAj0HS0/tK+YgRp56ep7tY0Vm99
9RCAISHjgEk6DIkGmATyY+LBNF9i1KSJbg7knsDfY8tirZFbKMsbFYmDNN68wnwxO7SMyEyfyK2y
m+xbkoRDOIQT0UroDP3kziKiiLQ1piboOsCLGpz+NKmIBAUtGmSOYuw3pR3w+3aXGTPorLEcVW54
q0ijOkIN7XChP0qXEt7xgJPMqHF88ZgNLResRn7AtRhWg6ug+GggCNXzlbScyrNuuaXnA2Hnruye
BKZ//Bz2F8+G5o5QxdOuRbkWxuTsgKOLXTNB6tMfCZ0EAe9bGZMk5VaAS5TdP0yQTGhSAn7F/lCC
Wljlx4mYekRwXBlLsl40DKUrFo9Z5jM/viLMsHp07OLoaYAKn4K9jVzUQ/Wgi3H9uxQmmjSSUfJt
nTOucZj3o4QVvAGg3HtYLS3Mlio00dZqjAvTfZ4P4DPdljBk/EbhSUB9SXpkx14gXyanuhcJj2k0
GNvIMK5x1r7WNukKs4bIVHb6CQMEryJ8GZ3eQ7/DaTE7lxzlxOZfxH8YQ2LmqRjEp6dhNVKArZF5
9ZGI6ckgiJsMFudoQbiZI0EoOMgbR8NvZKExOA4TvCWzj5aJwnbWsBy+TVvDcxqAUl0HWzbKjSv2
2k9ifYJ1WM/snn0qGBPibA2NJ7AR6Mxij3CYklYeRM11hNzR28SQfAqIPiVbyoR2vCN1rDPJ0ODU
XpmLJE1kenQ0FOh/PlhwgqyBerVOzJsDQajTKKHKp0jUP0d/ibbGDRk576WZJK88ll5dfWbM2W8J
gCINKppm8REQkzfK6U5olJFq4u941MME8aecmufaXSgLp09kmD+hpuZkjfqUC8qa+Ct2QyafjEqG
+RsTzbyavAf68DsT9lIQO09xxVNYQ2XSfym95S63nXt9FmNc30Y+hgkHnlPBK9z38UtP1pOH23QT
Vk/jGN480/gNNR+HOhKNbkfJxdM7KitfTwHMFofcEYZyMKWsEaNeVRNiVRaIz4ExOfzZSj/c/007
f/9/9TYHNnLsgLjn/7u7+fDbdb//uz/rP//Mf/qzzP+wyW/kX4IzmOAA/rb/Iib4OLfY1QvfdIEp
6P/lv/xZ1n/gNvY9E1mSICXJxPn8n/ZmN/wPJ3R9qHEuKGycyf9vxARM0fiv/jefLRA637f5NzZq
NxD/R5CtE1MoExlCUGo0/yyTYBuflFtrtBjEOsETo8q33rIYeAZri2kaa9tEbGex/GTNGK4Y/5MC
CiYlR8KpKnyFTWc/tOUXIX/oi8z20e2999r4Y3J/I1ZHXOs12b0zT+SJODuz7fLdLJHkOOPM2umV
BKIQxzIxC0tuvjL0IN5FjKh2ixL9IbIZhAZJx2kSm9I/Z3l7RjCI1dUf373ZXvVJ/sQLxF5/oWzh
/1X3H15POGxBSHZrNKzrMpeJZ/jMsmfXExU+iBxeV8cvmHOn6AmhdZIza6d5Cr/NyWJglwPkS83Z
J2BwpxzJ1W4j/WkYLptIIgLzkLTNulXst8A3IKSTzpFv9C0sAwWswd96JZcaQybmcWH+7PqGeQ2i
+p1tMHVdTbxDALu06hkycOyQYWT+4uXmp4AsPvbwZlfcK3zuQ/9KngLmUifZILGXAEh91rkYhzEH
Fe56UXrCOaJLwaCO7sJiDukv813OdKXQtgBzmh4Gj7Up2gR/GyYbIx4dxviFNgNYv0zOAM7LZed2
hn1fpxYtQByugrCTG4UIEhq2Vp0SZGozckBCbGyzxP52WKzt88L6DcamOfTKvDhz4O4DvyOcXzrf
dG+/ro+7esDFsRoX7U1d8tfMnSFhtcU1tlgzNDkz6sZtnzugA7hP8nItE4eoEWvcd6YRE/Tmhdr1
1B8SOq6iS3F0LeZmMLJb1ZIKQjjJltoi66BkiyyU+yY9uXW7c9kWrCMF3aKcgJA51qyg/DG8qQTa
MJeCKR3NHI2x8+lXD6B4RvoAWr8GNi2pyfNKFM0JYw6Ysw4akgcP3JNhCglwYJ8v0cHWhrkyPO+5
HlvMfK69yxg/sP3QAK70DrJwtqM1nVd9Md31AkuzaKJtkGAEbzHQBEgLEwJBlJTJUfRfciBphALo
3WbHtW68GbVbnF3tnilKZoTDXgboazPrb00MGSt/y0WD6OVUz0ZaOfAjSc2YZH+GdMVpHgnwQ372
NBUlUcBqfDBxQZx9YvWmFCnAbPdffT7eBsJDVwbRnCTc0Xq2bDZAl1GQoZ6QPbNIGbXsHB4SJ/Mv
9n7AnOWhwU8j88nm8kcrtzCfWHjOxkiSlW5/OJRzvkO4b1t3d0XdJMwX6GtanrH1AnsKLgHGzzCe
JX8Eq11Tl2InioyAtVlkB4zwu6Aq+i/H45FBYLhqSW9dFQpGBwMi0uLzlA06DVsZWU99P9ugGovr
jBXuUAX3cYbbjbDl5oAkjTn8KB5G1mUMcbPHUFZ3ntOGO2Il5i1i4GRWwNFZtWpYAztaHkTcTKwq
LJda2USUzrjrg+Qc6F0D6SSlBUxDoj9DO7t3HZIFSh5uQhp9ov8X5nGCIsJhcbnlGDu4S0N4Zvbm
CAblheQ7FZzBGKJQKjgL/r88+Sss1JzGV5D2sO6J8totUfGns8itoQG1tr4h3gyjwHnkcwjiIL/R
q4m7KBMAfTg0wuAIQKTdWBP4kzFjEKdXoA230YU0TxiHqq43Fn3jtg2Gmxsaksbc3qsB19KsvB/f
n62z75JokS33Vkj+7OL7e78vrFtSj/mqGmoyJgw9SqesoWlDXTVTV7HnCqalOrGRBv/lGbdI5PU5
YAKF9OqGuhW3LXO0dUE9vWoytkesxZJ9pFiYYwZbYd9krDpX17HPXgzVN9umHM8pRrC+aJNjIJx8
pbwufZpGD3ZCnzPQz4pfw+PGMUQ4nhLnryEki8HyrwLYAzFteAxDq7rC3WBdGjFCslkMJ8gpG+NJ
b/SIERtPTFjRZkXbWbpcEKCo3sy5vpqN794kJpK0/+6yOt1VMf6GgGjpJocZxsy5tb85+FBYxPap
tUngyZw9ADICfDNeZFHTys9Mg3fhNNLTGRlYn5l0AWZepJTn12gcnohIhm7lVMUdCZzJYS7Dl9Sx
mltOq51Y5rEqOa2CiOjlxlkYb3rPkSzeeFWwcrr5HTEBL6mEd2+Y9WvqNBGg7nXOKOmx9h9sBqwX
6aHTE/DKdUSw6FsDcR++LaL0H0LPO7hDIVj6SYQeeXxeVPxtBV+R4LQQn24EUpGKpN22RILhTuNU
Gkw2XKAPBLkTGIEd68DpTI9grRkTzwzjXhqHqS65Am+zRaPHOgpjQ2DvlgQpClC7enYeaxV3R39G
INWojIDo4dXHV8oKHQ1VRHiyO3TsDUfSpxd0gJyDpDwGpBxy81aScPfiVSErXgliNXl5KlY9LmG/
EdiPdWPKF4Rqh4kwK8iPxi7u8GgVWX4zSbvemAWJzy7ulaFCzdvrmBA/8FetLGrU2b+ll/pvkdsr
blJMHnnkYCCVIxneLO2a8eKkNfPfmcPQUfeDU3qrOe8/ehGn26R7mGvW0Myx/ixT/uwtAnZlKX+8
Kn91neRRSlOtCr15JcTq6NVhdC6Rfh2J199lKpuRE2KHdDB/rDLECiu1sB8xnaVbxxmqCXu9d20Z
ERB8nVqsilotFiENwwsmHYaN4aVIjX1gRuYdooYRdRWGTErJe8dvXhO7STdtZetfd5AXBfsTF5HN
lBjfelO1JYcDCfizicLDWlqkrMyzEqXb1Y5NZFPhToOEW69rzEXrMrA/lRP+mEzW18Jge+AHI6Gl
fv4ntSf36BYuT3+pMGQwmzHN5IfYJaL3w43DvJRdFitNCQCqbwDS+nTw6t0lKeyA0TPfu3vH+Yka
5VEfsQFRCsldXB0n3LIEM3JP0mQfkdjE7M15yZbi2jNVRyp4NyWeWFmNx33cdN/U0QfbLaPD2Djd
JiGrxqiorsICKxMH3llGAQhTlyzIRoWXWIGQjH0iTccEcYtju/dEjnUn3+PNYxaIp3k6e67W6keM
nuMgsI4CgzeYTkazuM2QhKbLPYoD/1q5xgeKaPPYpdYZItOV6LWQoMtPdIIaPukzeIgJsGHT95BZ
yT5Ju5BM+bZ/LEBEIxLpCNDra/AobA28hVPSemvQxa9NkrvWs/w2y+nBdtMfN8D0E3dI/JCFKdZQ
1SEwWmyfmBM34fzlh3yKCvsT+8CoRy720uab1nb/RCVeEoHgsq2js+PWF5X8D+7ObMlSY9uyv3J/
gGOAAw6vu+9jR58RL1g2kfTggNN+/R2ojlVJV2U6Vq/1EiZTKlLsDbgvX2vOMUucCGN3tHyAdm6Y
oRqxX+3Y3Arlv4N557VVPx1wq30WuPuYLFITwmMjvXfw74+q9qEZwAk7MEk4DTabYhXKgPSUmuCq
IL51y6C25XMZ4cZDC7uKlfOWOU1zKYG3rGom7U2nrzSOGU9O9psPWIcnLN0wnRwP03QnfsBEPkHi
WpAsiIeAJlBr/7SSUiwQWUy5/nwhtwJUUQR9px8vrjcUa8sGnQCQB+EVWg4mUfEK5oRxdXSxa/qw
OM37qvIZVmXoF0zrR9cQjdRXLBrzZ+URWBQGFHwVbsTdNC7ugGQUKGZQX3XN9FmHGcAnv35Ti0q3
EuI6ZDPGcJfbbGeBerAdZ2lu07eOWUnHnhIPOQ+0XIrnVTqZV1Wn32y7UCvf98VFJ9/yrm/3RBLb
HMAl4hWzvsUtshdrIjprtN0fjDBSMr/V2QrNR1xCFMouIlZX+L8tQ+wG2+FZQriyIfkTo8/EK0JD
izRHDdOhdQiK8cWzO4yXUc7O88xkxpoj5LR08Hc6fdA1HXtJo8QEoB/wDeYGTT6Wp5VR1a+iC88N
gQMdzsiKOe4hEOiRcCG6aytF4zkKXHjGvc4CCorcQrPY4JSiUmGeT4xlFBKSOl9BbutVrftffKOA
AOjIyYRgt9EBvYGAa0AhhS3dHJNzMVQftZW/NK3zCdLpB5lFvxgw/pRLMK5Ipk/lXArDcg+T119w
Yi/1e3MeURFrQSekS4LnOe/UOioW//fYfQjPfihgdO8MqwSH/IBHiKCKfgyOuUmnWXTmx3K8Qkrg
3wzmX+CI5IM1KLTcc8QIvfDp2KXNe5S7Z6kCrI8JRVBJJPF+FpgXln53k0FJTmyADkODASKlGbgI
oQzOXsNAARGN8jP2q/jR1OWpJkKwKOUhCIf3PpN3R33lTQmwSygkLFF/dTsmDBwqbGF3Rx8AJJAm
yZLIJFQx1eiAWNO1RWBNMVzibI1Cuaiwn6oqFNs4Ju+vNMMd0qTwYFJ4V2X7FlQ5/h7dbPx6RBnM
MUzABLH9l7JBI6IHNMzuEVhxTvcx/60moNhkaUU0AH+Uuq22fWzTME1tbla091orOky+wdPX3xpf
lZcINmkiZHdP8CiA0jiAIkwBZnRXxqseh/gvWKzNha/3OVx8Ox64UtLJos0QI/bnjJFnYP1VBNJW
qbh8XTQ1O6jka9+mJyVk7hGQQ70ck7EC3QOAsp4uFTPco4LYWZhztOX9wE+T4OnsoTt0eGO1PI+u
6R/MhnOkzpzntIuSQ+43E4naoFsQr0VFRERYQvBFm3koSpW7aEBciq5welTudLYi80adXR7ZpzZB
1l7twHjPOV32wkavLhDukcM3zuiT2og6PibERSXmF8WS5mYqQOEUtAIxVgUpY1OJwNhB5f4h5vr7
EAKaCY0J3q4R7gnCOSeWjkj1jbejm7wOxexf+8z4RADlbIIw9NDLJ2BSouZlwjLYI+uozEQuInxn
y1HrcQyr7jhSIN2m0qEb3gwvqeaE4bYmTcS8Es+LH8Tp0mtcM4mG4fR9llVwlPcmmIwzpeFjMAwc
3/zfEk3QOQ+APM3m74l7Td8czWZVRJvEG2gBVf1GI1rpW5RQnpz8XT7H1aU3X/Hxp09e3Igr9tt7
0rjqEcYQfxyMpx6DYRAM5kmmqcfsbJBE3xiH2o3qsyNGtkEUemaCrzp3FyGsrk48fSsUd/7WjRac
iLr3oQW/Sz+xd76Hrv196jk38o4fExc5cFPR7RDpR+Vl1c6xJnoeBGuTRYVfP0g48JMY/tzhI2FY
4fyAW47XpZvM73ImbCuktPPra2Q0MbQNnsB0tJ7GInq0BoRipX+RNm3kDMzStjjX8zjtBkbkGzuV
NxDtyb6i642BuKvJTCxOiJ/FAY0Wkm5q6kOFFXiVtcNZjKyUYpiYNSXgySvaDM3eHUf5NMqtY7i/
siSYnlwBVsg/SLCUaGP7jIaE5aH4Z5o8L32RXstb0FJAFU1hrVWvmpM7cHGSnV/2+ChSAqN1VZxo
6GJ3ZTjmutQLfcxgVw0nlBob1CK7yGMArWYaBJIEo9TwwfC+KQQhxzbFPWtP4bTtnC5ao83HgjaL
M0c0ZBJwYtaDiygG/M6l1BbWNPKLFtU+ElGDY1IhCyCa/bfMzB7KfOJ9MX8im/vdLIhEDTPv6nCG
3U4xSVWJHzFlJ+16Te4ozADoJol/VoN3HZvJvYZG+tQGA6ZNjb2nvbfhDF8BQ8EyfZNTdHfxJK5U
3p6DhqaEz4tI2YBUFK+RtTZ9jMglW7iJYnDr9+F56PceE7UNgFFaS6mXrwdpP4NsJsuBUcUwY7EZ
rfYnSqn4xPJ771ROUnlsgIUn7APV6kvQQRYM7DJ7b1B52/5hVlV9CgvWumicj1n6HX8dwBJLkH9m
lzZNrfmzR6TNMbyvt35F/TYoE2ZGQaaPDK5ZyDieXsOn7Y/uQ1tb5H229fzY0PRbt4xLNpYxj2tk
yv5hyMgvgFbNnTG9dVuO6cXP2ne3JVMIbF671aUyX6hhhxaJPtiMsHGNU0CHjQwErGW5CsN3r/bW
SSspq/iOd21QMTi71Axo7u2oI4wP46Eap8vQWti3y7K56OaOaI3eatYsWQXTl+0M2QE+NKg3lLs0
v/BDKegVYz9ve1ZtXOlMin7JqnoHsAwNJebliUImC7Xp26/OHOzYAStUISpkGwvlPpsxW7XzoZit
Y9vSFphE/4jA37sMDqtk6CVvVZnP+0CGG4SaalebC5HTW2QkjW/dSs7e8HABzMtAHWsKvwj4Mviw
9l1WLuWmUq9QEPpN0HAaRp60azL97toLVSy01d4KjHFLCaQ58pLIkvccgUkND3YagiGtVrEN/RCk
vRtdqUiCg5/F78I11VF66dsEq9BPpXMZyn6bw7F+CGlHYiI4hOGQnRITVqHHYwBnz7tnwy6CC1g7
NXNbO7zRByv2Kg++69S5mQUBDh06xiqWTGGa7hLiFipS/FOqxvfimQN86gxnLgZNTxhLb1yu7dn6
FoMmQtfW08oewm8Fvk3OtajfTX/aCx8KSJeb9sntHaT6ZQ1UO+VWNcWxM2xWfmtiDkoSh4mWRCH7
3sVOy7tRVg9ARIK15ee05FmtysEAGK1QgrZLuIY1IZkaXG6XG+GmcVz7hBWb+q5hDogIyXbaE6p2
OgYCrs4fpbxGOKBsa9zMLTmxXtPf0sp5KbxabjNsJGamv8WuOteaMNuRTkHiiy8/Zz2Ks+Y3i/aq
i9uv2iexlsjB34XkC0kLvamevQC6tam/Ew31o3fExcBdvsbAyKOEL47cwG8tTqxOgk1SrvlNFH1M
AhebPloXd4XilE8zvao2virUvkXYYBI2UG8JarAkBjJvNaW1yWWl9oSQkdXpwnDGAeRFMzSubnwB
CQ4ObI7AaiTJA3gWbCQh88fZojWPBfqOAb2nRcewHRW4SNpfdBVYtuHebhovt/fTpJZjgLd0XAGq
BCXkyTnJLgw7bo384fol5IbA/hgF4BlKAVovzP0CL6LZjKuCED11IP93w7SW0cgliJLTHIfnvpTh
thD9oWqfSAfuziXNxT4ZbKaEgoybeWJ9TI+qS8RWNc5DHrnWrkKkoOfyDSHkm2hZY/MYg6oqXkKY
QU2dOyiGRoWVF6BYXpGNYcwTKpkBZ3kOiNJoP6cZ9ZCQB0i14oTy8dL3SGlsecxCAi08YkLQOpZw
LYeYQfhxMAjGCWI0VHbbbJMZYq090k8P0vRBafPZtThGdwgNHYsqLCXGp8qIDDC63+YYHieZdOg2
/lCPoWAj+uAACT/jaOsxO2fMoLlOL8HR3DfIQmcGQ07L2kFioiJjD7lsN100/FsvCpuXsjbOpgLX
wKBrj7JTr0sP+LOmscB2YKykztG/tC5ZYvWdDbVA2oW/HQs26uCEG+QonMjRNZwIBJMOs/pkGBla
7UjKbV5LSV/X0OnRbzRN/Go8OTzeYxWQDJBEP12cwM2kkzO4wL39sxv9L2PWb5hOSHzxZzB5BdLI
SZK4qAySukc7WUlfHZKaCJg6oqsL8Q0VcEcbhyShOkx4d5kfZEsEoz9tdKNfwgpBs7sczOvI+1m1
DIGtgZxFg8Vz66O7QA+e4a9hGrKd/arFHkaxHABypFclkaEM3ocxQ80IK3tlJwYAHmLftkHZNytN
D9nNmKIQSfRVWCWeEoxC2Zh9hyjTPgWgwzZJwWwaoAtJawQao/Qvzdw4UnHVTtFv4K6EJLIb4hH4
8apEfBaM4EiU37p7rdBhRTOw1MUpXmNhRLnqoEsm6XoatLsp4gcT++W6Qh+6Ua374Qc5ny4iCzNi
yIh8eSKBMrMQoOAjyzwPqy07yWwH2KBT0GjsJtaD6WL2azKyhIZp75QEGiQjDPgOmlUpmHRgQLgn
Jg8nBd8002Hpavx5bnU2jEf4FDtKOFDXGK3miGma3cNRBcgl9zEkH6PN0m+9g/8y8NWVoK7HvvWt
0+hO/YH+7rgdmqJe+XaJh18bTwN9/HUqGe0IN3ifwrbD4Dg+SdP98q1Og0kar9wiuOVBzL40dlgm
bwwpf82xei2p/kC6Jf4mHEdUmDnYOp9APuG9QS4pN5mM2l1uVps6X4If5+Z59H9UVN+P/19P/W1B
J/ufZv4Eqn81//X8fazK6c+j/3//4r8H/8zwmfozrPdt4m+84H+DWb1/eZDLgasy8pfCp6v1fwb/
4l8+8a+uL307cEmFZ1r/78G/a/2Lf2WZPqNO/jp46f8vYFb37/HNNpfkoEjwrYBLWTK2/8Q1JwCm
t4Mcv1oSkNFJKOdWkAR/IFBiTXhvuAX/WK7nvJeEaAzLAL0L1rlQ5tqix3gyra7du51zTcbQv/hp
jvdgrh4bFU3nRFP1C+zlJRl8K8f76IhrwDiImV+9xSNlkhwJuZqQBUJbPpka86Q9L7ImqRnn//Ej
5vBK0AwoNIUssUfaD1qENX2lsR9vSsXwsJ7t5FCH1o/MtdWuoyxZ2TmeplkaHHl0Fp8MOcnTBOEO
+Z/K9TfSVZqDGbmnNmWRVH8gn0NH4MQCbfOn5+H+v+QT/1V2xR1Atm4B6v5fvl5pBhL7JaIPBCH/
g17eDqUXagvIqam7LyX7h95KyKdI6IiaH01LoV0m7YPIf8aJBfa0GH7CwAhBNsxEK6hsHQdsWVyY
f+gaamynrqILrWRhOPZqikERSIsINCcjzYmhUnGZZaNW0mUrq9CLaQ1JCn4ZJIECKucY1bgRxoSu
itDJbhyCGaeCNAhtuTrl1MGZZq81crvd/nFLqhJ01ajcPWG0z07EeuRZTrkPPCptZZA/2Ccaf6Zz
oh4kPcmCNgd38GS242+vncj/MAXqwIRwqCrumtM/f7UL2v+vghVTQC42JWAtz/LlH1/9n55cjXh7
8paM5crw7VUczCixMftUI431ui8/seCDqo/UNWqi10no+x+2FM7I1pnpCCSqd8qRrp+QLFqOt7Ms
zEq6mosboXMMrWV7rqfs9zjg+zXiZmtztF0VEXgPTo3kLaV6OGnPGk5jlWxzRgpHAKCC6Di0l5Hz
hK/9t6oJwWozfGZkxeEYmdl8haBXQLzTNrK1CXXOrSAC99+aAluV2V9qt4iO//xF2X+LqAafhqjH
YvLGYsND+NdXvMDwO1stCLACQgPTZm4KY1IAn3iNU5sDr4DchHJkCQCl781bv8GB8Tl4jnGER3iA
9bBrUQPsE8ilq9TadaHdnhviDM8J3c5/vlrxNx3ScrWS4IYAf6uPKOmvV0s14EY2fdm1a/8eAN/T
lHY5jhKwd26t7mgI5Z2cPr4OpmOv52iizecD3MXNqNZZnXsnzvzf8L8YSDApigwa/pwyCuskiuIp
zCHgC8cZadAkxUaXI391O9WXyqfmMbTC34ihi7neqnXeYrIZLtGSWYiEvB/B8Azc1f/weZfP8xfd
FZ/X8WgcmSZFoCOXx/xPj7E/DW1NggwoSjkF8EcCtbPEMHJETefLTJ9/i+OCSSAW2ku9rTDIn+o0
v4rethFIY2Q3AI/Z6fQ+MMQBKwSLc/l8s1nzGaJY0pOX0bkl23TlJnQcaO16Z3GNSKK+mzo/KVqn
YWdHHEi6szFV+j/cUEDhf/uA8MO5mxbbnQPL4q8fUJn5kAZTirki8AXiHKs+0CHUl6i8eXkfnowZ
fgDw1w2ee1JsCf3a1w2f2JyKk0DF4TBo2tMvnNeobog8rgmBn/01A8AZ/n45AtWLCdey/FPkFYfI
z71tmmYYA4IrmrD59s/3y1p0cH+9XySR2J7nsGM7vFbLn//pfvHoVrVFq4Uz02OUpNG29+TP2pIn
i4V25Sn9bnawYqBPWptkbn6MEkzdKE9+AWjRMJANuWSQK4IACK9G1ouq2Agv/+Eil+/0f16kdHzX
Zc9BykeN8JeLlIWFW8AbGeIWJMCqgbY+jyATuMJEH6Xip9ay3yDYgdzM4MhldFhI4kI+K5wW6t1z
gVEkjfQMtAwUMKX/P18fdoC/LUpWIJA8OrZj+YJFaVkG/vQ1mj1nNZE76dq3eLDjGTNhPIAeJlu0
C1CgyjT5BnbyimuLbAlky+sgDwA/Dgsre5mu8RbfxDJva5fJ27jM4BTDuHqZytWFfpuGrrt0vvlp
VlFA2hgKhlpDbIgK5e4wvhGj7THri3AIJyYJaHBBLesHQGDsT4FBdvKhxEZ1EgwNxTI9hMWOemmZ
KGaMFs1lxugs08aWsWMXL2TIGHH9bF3aZTJpLzPKMHZ/Qp+Ee8H00qOiW3EFJu7OO8XYeBgEc+iW
TrT0nTd0Lfkem9OV92VPS5ekzmVSimvx7Y8jWhii+4Hp1ZEHmKKqGiesac5ICmyryS+kp6TxJhY3
hNOkJg3i0067+BLZcUyQG0FYLXlw63CEc+iFCzA3vvR1Jc6BjYbDhGcFQ9zr3xoDdZtOGWgVFqtu
GTrXGM40jJ2D6eK24kWO8YHJbTqAso/LDoWAJuZVPtBlfoCRHu1ZCc6Q165F9JWH1p3GETbJovsh
etCkLOWn0flpVd1NwU0/9APtl84dcDxza1LZ7UUcOAcypmMYHuY1gIWuUa2AfcDsXSW1v0UFocoY
MoLFp8pDmAPSIC4PMQJWWewxkQitlfKsH3JJRRz7U2b2nxVtu3VEGvEWiTsqpNZMcUkJlJoZ7U3f
aYMTx57PAI0rBuh1nXjRup4qi05O6tDDNwdMv0UIRKnezlK0zJgbvJtTcmwAnDa2Di5RUOl7J20U
1FMhUMZGALZS96rngAFM+Tol6AvDvFjaJQm4G4N4zTwKypsDCSIujENa+fKglJZr7Zdqn3u0V7qF
D4AHPAAEftSSMGOUtL4nYGc5zQhVyQH4o+NfGKjNbagRhtDA7+OQRMQouPckQ1I8Vl+hw+ZoEImz
MQradJSM405hFXda9+SX81eb99cuFNb1TE9iau17MvMcWPSfSe9zmvVEl25NrYOjz6OEKCgcsE8H
J9fCEGe4/q72yteQLfq5deq9N81fmv8XZPyQRC3hoQZFoar0vNfwxW8OfNC1tDscFP6r4wITkWg5
RUwTLsyrPRXXJYJH4AsCFh26rHBB8WGMB0MTftC2gAIK5Gi9l0YrS9LLdSLa9T4paCULmpEaWzPM
xU514G5Tz8d3bXyZLCRmYDMx1HD9h/mZSf5emnaLtqXPD34vQaEhpijbFhAr1P6UIISgqD+QNEL7
IqQ0RIi3zbC/71Ho/tQifGywLPdOrHaMnZk228zPo3L5ceUt4WPMnEQMF8UInhKYYrvEJQszUB4d
zhn4gkGoJ/eBATzIYEJNzZXVI3HD0l+36PuSvukPyVjRGiTeZZ+33XNW//Jb+6mMeCnwP4JSGODm
9lCAwpgjvYRi3yVtdyg7NI5GOgSoMDBlWcCH5s6++UPzWwSEseXMkugSrhxUE3taJqeuCIGgxoQR
4soukfWiWZKlIkBgCiBdmtcU/s8+qTpUXyFetXUtu4c+ICwwhwG2FtDx4rLaMa1mBhyFF7N7Sd3y
m3ZeVTo/9pJCd6CIpLNC+4NzsnNwObQhZsD80xOEi1R0GPayjT8Ie4rvg1ch5OlsarcKmG3cP7Ti
2Wvd4tYI0ZFcEF0mWmBcndfsWUE2oTu9B0nm3JopBEUm1dMAFZfd97Vr7bOLYefco9UNYwato3b/
YP6ibmAMZWCEAA18sujjN/3TiLEJRQxkjXYAHA0WkhKKrO+u83/p2N7nPJe7pEpxkXSBDchfvQxQ
zBgC/iwGuNB4pv2h3tdqYHidlGQrLArp+IE8LYAnEyjTgjkruX59tg8mNuWUWcmefif/xFFQZ7J/
azUwoTn5TM2wP+gZh3yCG+OB5Je9W8p90rXutRmYDiWqvdkR8e9eEfdrxDPBLqu9N8PJfvQTtv3K
SDHuCt+grt2CTh3Xfoe7DEihs0lbpoREdaLPKdx+VVXpAo7tb2Oa6FMBCHg7OkN7wuC7GgLYpNEc
6a3vtTAhp+E8p6o/WQkdfSHlL2nH68nz83c2XJgIw7lNynrfOi0IAgsRHVbcDvfm3kSHval0F51w
Lh+gGtCzz2Elx25wGUbscvEo6bozqYoCv9sYpZMeSVCeUJ75YhmifYCuQ4ESIBpQ0ZNHjFTI9JE1
0r7/cc8yzrlOEL55PtkrHA7bdSho3dYJbUgyJ0+8WxREIrq1Jt38aeJfRxXhBzUsbxuNM86HiPRi
zpvrzCKXtg7ta1XQhYwmhIbeEmBgLkWFN+LXnQoiSrRhw56IHhJCZ0pfk2K6BPfSrQfJMVKQJJl9
z8VPK2X8H1Xh9zKbGTIQ7+iIiQ9NFzCGMD2g2cnqcXgaSvYmf8BfBTuK77zmrUSjQ7ZhcPc6FAvl
NJAIwPZ86oeSSGlqDDLp2lPf+ca+pjIFC82OoPlFnblPylHxQZN8cWGwwkPM3x5agokldCMnDVEa
Mf8tibdvjSXG0mCEkEi32JMZ81XkoCuQYxOzeAr6DmNtW0huEdZV9ANgkifiIepB/5AlFuRqABXo
NsHRQY2V1X5/T0WKL032zh469snzRpTKGKmcvDWgpY7fUQolHF3srYgCgzIUQWoNBu7VrRdQU1Ls
68heHj4Jgd4m+CpzXu2x4svtMFfnFkMtq4w/QM71DzIgLk2wEDEN/2nI6qImBo1GOIOFLk14Swb7
RHLSU/esR+fBeNFFi+irfzatQ518i+gTJ1HN2DrdJoBfWrWmDcYk5NT6wcE0EzSogBS65AA/6ljo
4RYa+il6qghAdnoPb4J3jODRcg/V3UMMYnb5S9W4Z21ne3ARCRYGoFBln3yDL/vOsPLTX7BRyQKQ
ivzyi+xfyFCmQ3cgOxVLRcMUryVGI7zWC4hqViCpJthU3QKpGhZcFWdJEj4AWLFh5qtZB0d2kXY/
etkBb1mxnWfSi1sb2pE1eg+0Ly8x49JjgC3A7eH2hjHgLOVwQMKGB3yoOVYLXGtaMFvDDHCrhLzl
ShroHSiuZoFyuTBrFiVCB63LWrBdKfwuMfUvOBSYcfnIB416/rASYofngpBkQ37kA5kAljM/B4sQ
qvLGDQ1Dxs6l95x18nmmqbAyRrboBWzQ8pJxDMB35uOt6dX8NrZwYSbw/nCSbQRoXfqmwCQaBXFm
LTUSbgDI8ln+lhONeBH0ItgRGLNofj/F19C/a9mIH2Wu5LrINmTSDe+J150VkwM3Zm0rTKX2xYwV
1Bh+ZWSd9kRB0NfPvwOrwU1cdBBfAiomPYJ8mIcD7x75qvkpzXQPUN/+jhwYZwIAhv1UZeMtydvv
uo7vo1nklMPypDiNgnX01yQfzRvRkqVgeZVAE04rpagbivlSnaq4xaoBZuyM/JZqEFzTNqkhvPva
gk4i4rPbqQxvIj9If0KfPaEuy5ZEkNjNvgzweAcZaWPT0r4rGe6mVkNGQuPsGpz5VucQw6vnb24T
AnggfqpOCU1EXIsLwZ4f8x4KuOcm+wL7wzaPqEfLGUssrd+NCRfLLlCWye4xNWdzi00MGor55omY
qIziI1gCUItZPocXb+B6uiUgFZ9LAy+92hAuUzDvKn6TMMUTvwSrsvgOj7jD7XmJXF3CV8clhrVc
AlnJr0rWgoxWGsLTDjktksHFh7UEuSJnoaqxTLIqSHnF8ICcrQDg25Dth/6IsGwwTr2oh0MucFGO
1gQhDLl4jz44YHE3BP6lUqN68H06fTFKzomXS7sRBiijfBZaRNspLC8xQglQZGaxCazXJtHuLhuK
cAuheV3Z8MEQ84+cuNfIeOBGMZvOyMZhVhdteoo7my4oNPw3ByLS1hBdu0uIxRWSXAxGw4/ShE6a
9mWyoso68Hi2W6WGYpvm7OGdmMj6bQQRovOIY0FNVxChDJdF91SBM1upCB1zHSPX7P2kfydrAZJe
07LAEOtiLs9WnXzmVZ3dk/6DaJXi0dCCiVX5O/Oq6dgH+9mJwzdey0+h2OmdkZktzePm3AURmRjY
3kEoQ+SSlYFpr3uDxKFP48RH7gU80NDHv+8zCReN+UCOGp/flh/Cr4A9zOjAXKR1Gzd0652DmkX1
xEUGRr/pyUwwtAMu2EK0CQrBQaCEVbemjZ/gisgmexMbzWc0jD8GOyVBsELnYwV7FC/3cR7lJsq9
37IyIyDSRx3awUX68Usuw692QpbHgnF2qo7iqvLOeBWQt7Yhx4DJ+Ahma9wGbsTSghaDTglIP4zS
7VLiUEevAZ7Ne4rC7xgZiMUExacYvXCmgEDvgr9RaEc2LtE3/TCdTQHjc7QWndpyJA62nHLkk1tc
VVUhNA7B1Znkiazjudd7QrZYSqIOxWWwQOgMYl+MHgzO3K/zjp6kLOWGDod5n2vxuxItynqrfCHh
HG8/fiiBjvo7sp5TW7RY0AJw5IQVIcqxSuT/wDYvpJzs6Ux0JwTtx1F73+KOuJMOzZ7livhECqa6
ULlqrpbKiFNhzeiYzG17CbgmAZMsU8Q0sNwT54yvacfi1V5iPAOejI9O3ZZH4qoIvACQAt1+Wyd5
tXZml2RYnP9hEHw6yblrGnRZHfFbYwdGwkmp6qwJMmEta3EkZO8yuuMrbKFuG1fUq7rsTprPRocS
4I/j1u6pG5Ec9c6ws1GCKUjeBAvFexzO1da0MR/2BksdbZlN3rRia/dusG2iPN5xghlL292aHbju
WbUPmY9CrY3Nz9E06pvV4sw3Get/SiP5MElMT4VNW1UtbO3OhReLNmiLsdraJhKXUZrcLDPbKRNJ
qzc8m8u7qB2PRcT85hR1wAjcOAOXblcdWIR9EfjXtFHEiDmtty0YP2+E6T6ZaKJWbU9A3BAgVovy
oxWFP4TZojQ3MbG6jv6V57V7dvPpIclAog0j7mrSOL8CFWIvzwzinoDjXk027yx+7B0TSQHExBXY
QPGV4+78yDithop2FEMsjaXtUhZRfUAfg+CLHnKypP92HnDPMaXktpds4IKQ4ISD+RqHS4XGpd2B
3qPcs7CRuKOxnWxHHCzihstWgAzIYmjQpQrvg6tRDKfmFS8CRsJEv4aqJsyG7dypJ5wX+MzpzMGK
iwk6pkGDrmkwNpR5L3oR+glCkZOkBSFaFLTjHHJ8yS8YtnYSQzxRHED61fJCNDOQPcKEAdRxSF7y
hZ1e9ytKVcLkqopdtwceVvPrqTDvURlA1Ud0uDFHmqiZp8Zb7NJ0zXR665EKDJr6PVuoEVkJfWzh
gjca2EZn8+j6DrwK5SV8Rzw5YeVPEPqnnal5HuzJ+iANt7tWzNDWZkWBWrBH3qoOlatNHqLubEVK
Ew9fV0TJYxhCbnS7+2x1/vMY8DhCMnzPESQBgm0wS/jjx6gNiyyeAhNYOmn6AGwBNQeOgxF4dGtc
9b1y3XzTWiOYX6BrKh0vTsR31M90wYMCW42dkt/Ts4tZY/xCFPFXSj13Lv2KxkSJVLtNl/s+OJg7
6Do7+MT6rqp+45Qo93NWor4cavCNEEy3qLWerZonoVdJd9um2EZ4gQU5Pp7i7MaJRuEPOgWxsfPL
pD4aVQgQS1G1DdV3nIvqeYrNoyfZ9BIt9H5qkLl4CIsMi/2Ak8KDIZJ5i9z/TfgMaUMfkwHUhADY
C/mRCe00b8i3tT9yqFOXUbAKponY5CoaTjOtnJ7j7DHRzsZsfohJBdsCMd0qklpe6R8QppeOPzl7
/hZ28GqlSLfq0iUhchpnLJAUOLFFyzorOHZp1FmBGIx1OrPWkk8lVzMDIhwPkaEgM4RVeqzL8sDK
+GRL7uY44bupbYzIEERpWgCRAeHE1Fr6+fdG+9BaciNbj3ln7EK7RzitMLInukGOOnm/8QBxIUkY
XgpZGhekhzPxXQKBjTIf0xwOU7788GFh/fvHsv52zAZpHIOzrTeyzF5zgaMTHR481CFFu2m6Pn4T
iP+eBddEjh+JmbF7lmK4+ih4cSQVtyqAT7oaeSrOkU/bsKk8EoSrjlS9ejr1AWLHOghOAc+TN6Y3
eikf6URjjgWCUtjCConVEWsxecs//SFC5e/nEztICqZnRIaGTRjbIQe74wzbxVg2LahoJ7zZ8R0x
ckpj1P9yl5cuJSmA4Aj6CUEbNd+0mZyBT7eNOnhO8QU+Mb3krYUiMWHO5av60pWgbNIMzSgUPr2L
cuDGmK15mYvhXs+gbvhPVz797VcXOSSCPfo3Hu4anyQt2mb4YXX/AQ8l20hP71CSg9aA1WRHhX1O
GdRgX2duqDz3LqIETRumGPDZKrilHn04jRLpwfb6D23xsC4Igh1JEu2tIv6H+jK5hUFPbRUjeqLx
dCT6yNrAtiv2M/tXgDr5nhqIsUvyTeBLPWLq3ff/zd15LFmObNn1V/gBxDOHcgC0Ng6ulnFDi5zA
MkRCa8Ahvp7Li93GJ6y75xxkmWVVVt4bEO7Hz9l7bejLGxJ1QXZ6+RPHbyofI2gwWzOlOBmi8Tej
Qp/WyqahtYYbHTHyQbZUWjnlsm3ATK+Mij9A9tpOGiQhzKa7p0d435LzuIpUamwm2RItgfSdGWeg
RPGB05Bkv3gB+V5+C9N5xmGWrxVOtR2xpkffcT7M3ncZKxgjjkHhrVNHrUayYfokdu9pR2c8+kmy
Q45yNKT9lE4PpJc/DFasnjtj+pWQ5kiciH9MG6wluXv13OC98jxjH09bRGLgmGnJ7n0XoxR5I4Mo
FsroDH5kPpnPs/Zx9HTWmsJZTvaUS+Tc1YVFLWUWm84nJyuXoznO6dl3ql8Itmcekjg5RD2OUSFp
gk9R/1lBVngsYVKvGQQdhZX723Vh1NZa4BDmfGUMZ4EeYMtKwGaaLOHFruvwEmCQVUWRnV39uz6O
DunsvYYeRz72ZtKFEnlIcD6c0Dbf1x2H0NqEaWgJSUDTsJzr6RYUIsEDldeYlBBfwFPqtk7t3xpg
uSs+cxV4y5vvkpzq2kSppi0NnOqPrY3jTt4zLOij11pn3gpn4jTGMTjwenwAEWUwxzUqEy5J70wA
OHBLb6YSHmLjseJ0ylqT7tK3O8OYXmNcFutOG/7S/ASVstr3duOThVxh3y/OcUdMcmEVHCss5qxR
9ukNHZpqOrtpcIvs5i1x1PIg4MP2gbr6LvRLpUFB7GjezjUqyOOEAtnFE3Bvij+6aNyBUh0mtrSX
QadNknDOjuom8GSAAV3SxT0RNIuymxiqHe2RtWjm8bnSmC64xsDW4HXMYnxyKiIn27/ahkYg+sNE
TEyEZU+rOEsoEOcEIPHZxTtgtbA4lhY/KTJG+5olby2BFc1CxdoKwXhPuNsuwXYAaOexaTzw1DSW
TR97ctveMHdA7zH9kZEr4GSFrWa2ZmdLMqp+Ou1VGHN4D2VfwGZSWKQr8wc8LWIE7GjEvVyqomSZ
wxtZJ2m+9UR93/G2LqQgX8OuRSiZ/DZICVoP0Vge3JhdWWi3fKCmZN218pMmqs7latutmulJjLim
Nlmyk7kLoTgsvqIlOMcc5WEczKT+RHOInHmZHxY3ekoL11olnsUqtDj3JUTK/azFC3GhTF6RCh6a
pY6dG9xnINb3gTBjHILgGERtAxiJp7OvyB3GKHqNOzggxlAfoKk2W3DR/jFqmKol/su0S6a2vMwi
sUmKRGxbc/aNTMaRFVlanSIdui1sdEUxR3E3ME5I6RnIES32MNnfgAScR1GmHwXhM1dKF9wexKlt
RMHSm0SISrsW52OMkWubh35xBG6brzHr8YIp/fjjb699ig7Y6A4+7RCxxgmzdH2uj6YxTO88Vk8K
OvAHkTKnSc3J/V//SGji3w/ofdBL7KCfIHdYnBsnLOIoUQETWtDdSSriTRAACG0GhxBtOCxwZgRl
kekdx2z4ULkxrkfar2uas97JKtD/SMRQlGD9fYPef6SNCw571gCu18haEOqo4q7ucY3rmnBVeyBk
rGZBNhnWL7mgvHSSAF5cV2/Hvm1o+fA821105xSmT9QBfQA/S2aEzOVDom9j5EaAGCbKyIbaJP7B
YUVpHbkVRJLhrkFMvc4s+1dvIKZPR1luAIXSYWoZKZiAZhdE/30kSL3IWIf8mYKky15iwlpQZ1eg
C99Gj+SKSKcEDOJOORAFlzB7RoNBgCRpkXXmUHktyaGYnfCawyLZKeoEeIvK2uDQogGV0rw3G0Yl
ITYGAjR5krvlHnPHDJbcjJ11H9sADxi2bWRTHkuFPy+3sRsPUzzS0rPri3KJ1R7ze7P4qeO2uqUT
58iolfXJq8yGIaidHLuprDmCUZr56UmADroLq8m6JsGbzKCf9YtqkFUQ5GPhyTmOuDPuacjc2Eac
PW9RjksDfW9Sh2Q1JQTNGug2aN5atI1yw7kH5MMzQLyE38B49Ca4PindlV1btmdJ8vkWnliyq9lE
cS7uyWcwPqjz283UepvYd8YNktndMFYt1azOU3CG+97nOeg7lIv0+/H2BX0GxBUSRThjsaDsk7t2
YjFU4bebDYyIRvxaQ5I/px35fGV7LHwT6o96Z9gxv7iOj74IqNlCa2Ff04y4VsTONwuNtj7LRnRH
c7An/4uzSuXDte44+XMXIoFHezKdGyqfhs6Yh/bfaO/UJM0V9ERYxmJmXaCTdxwiyjoniKNjbqkN
nZ9kl/va7zBP4gCokvQGmugXzmli5bVpSkYuPaa0847ErvXPKRj5B38mCGV0bn00WudOh/VOeUWo
BoAo9li8aMRSPrTYhEuu4ynryi+M4DpzppqwGKnTJGdK5US9RgM6xSiYHkWS+vvIaS6FHz0TLnuB
JEd/0LAnwjnt16Y6zJPbbkr6qOug6L7pN00kgxFFaImAgqLDxAhLB5MjQa+1gJtXP2Rm4t1D22ln
EpEodQZdlCJat1mfjCLC7oZq/SDKTrFiOgzzgnm5YfWdNiakRHoKXURfUp/4UwRFf/22Qixw7E26
7ggGrD1CHZh7LKI2YTuj0rkHjfl7GXucvAsEVDuMD3WKjCbxnO6QGKg+WZK3RtZ7+zKOr407sCgA
PM8Wh3AqJyNk5y/hFf6ZhOzHlqbJ2m6QtKlueI8klolqbk6Svg8TMry0qgFekzZM55Kg4DCLEzIx
x73Ze+KInCsLS6ztVlrrMKgPzzD9C/5neG8kTuxKoYxdUpssyUBPZ1jcfkhjqmjVcmbXg8xiPkgd
uCGnX35BjLfVxy34xogdYmkOQbwfJYVpGz/O2A/I55tWTJzZYFgR6RaGwQwocenoqHLmBEixSzmH
dy4hZoE2O0XFkap9ONGlx3TrkNrwOSRITBYwGmvo338cLMFAMpKvAgvKW810CwRJpRnzXvY8Nvku
En53BN5EyQTuEe+pvwpa+6Yk4EAZ8byFmfuyVD+T25m/HFJ1fXiAGcYYLZwR9PpxdkfgDvc8QvaB
BsS87vM/iEsAU6ZYGqkhSLsfhpd0GDTGxLwPDUQlHtMBc84CZFFvTU62ilVFnyWt0s1UhJ9VN1z7
Qe/37YRfIrBPAH1Bq4OXPMwu2t3CwiMFTCInFXxAvzB2IRV8imnJzD/ygE5NXFIlaaWYU3XWafR+
sT7a9OzkvKFfeZHoB1e0PLoECbb0saWwfBP+/uU1yW7sJRFwIcKKBkR3nRTFYejvmASSvlnzaFk5
w+dZsxMwLGBCxwPu4urDvzGUBzarDdydcedIxATeIByeDd2q8UPuXECTIinIo+JInOMaRAbBPh+3
6S2siFrgoYY/BRyd+1yU68AtP7IC3Oqsc2lp8s3YBBnr2eeGg+lo5++z7460csovmRl8Z4N4aURo
N6Pl0jdTeYMkdR4RtSDnsfcLp4TDtGDE6rW/As1J3hMM5zf5D0CxhqXHEgBVJ/CIeOXWYSPfalHj
6QIEwwQKa3JqPdtehsQkVdnRx2iqgxghpqXkOq6kT00N7fSnznw0wAaFm00DeGUYFAdatrIpZ/Zk
HXjQyB6mlmCklhuk/LIDwf68Df1xpgLVlOrywfHoIi3dyZToGqp6F5mpzpxPN1jz/KNhEXA7zDoA
s89/4szgXF2k2Sl3slcZU+wt83jPOMnbMB3ONvVAF2oiwhaQ1/0yCjzTHFJoHeaXQp8EIi+/ztlL
4ENwbZdftH+hlcYDMTaNkOTCw+wMKj3Fw0hOjHWx68r+DwSLN5l7Z9sKf+P5DT3e286BGhkIMO6c
dhEBPQQObZa4+6KJnO0ZrkabJR8ZtPwAv/vCKHocvOBt4AQ22Pswh/3VAeaQyfxUiPY3iaLpEV/A
LfdcQCfBj+nM8EFVm+zCdE0p/5sBIc72MtnNnve7DwcsevI0UaB3qN22fZWP6z9jqUkaPWtHSvHv
UGKOyxF/W4gbWugyu3yK4Mwh6/IOMaCBBOrg/egFwGqX8jLJ6W4CSoCTITqgetlHFC6D5hYUmmAQ
1p++hFxvMmXfLrL8E9pUaj6Q/CFbvgswCA44hN7GaAQewQOTAMlu4zrwrUoACnSYkQ/N4YGVGrYC
kIVS0xaqQaI2CWhNjQfVG8wZkIVrPgOUsJ1R0faqkct5muFg2kwvFFgH9q6T0JyHThMfMtAPlfz2
Mvc+XoY3GG3egYYSI+4TcJf4gUrh16g4FiFHp+ta050K2LYnTZoQmjnRwJ7QDArb6h48L6rgT/A7
X5MqxpE8vbR94wWI10p4rLBTRriK7d7aFEKCDfJi0OyL1pg+YgGvudJcjEUTMjL8q5qXockZFgiN
EJQGvR6iazRdgzTip9jHM24O9qVkghRqEsdElT8kg3swh4sFqkNqZgeqky8fiEfpLp+lZ/5qiCwm
cZnxYXQ2NfXD1vyPWZNAlImJrnBKkLBgQlpwIU5Ovgki/iVxuq0Qd0vDmcUH/bTB/YmoTFNHTPAj
ffNakyOyrczJXWPUBBqgWSVWgw7NFzvP9c9h1byQYrXKNN0Epxd+L+cu1tyTjolal95MzUOpI66y
Abxk9BbnyQGa4tlPfoZymhBCImk0V2VuAO2FSINY2KGujBPuWAGIBc3wn1qTWQgW412K7IcRaEuU
QW8ZLfdTaJ4LU4eSpAgYL2hgD/+Tmah0M4PGdt00jOHroL2omZgG7yezl3fVhjh0exu3ByP/3KeL
yyCOvee1ahlQyJRM4lrId1CHP5mJgT0F6rBRk/mDUN47xcOf0GPg4Vuz1kM570OKjtLzh5/W7b+w
Ngzbwak9lFkJua1QO5EHzqsYkNfBiAbMaXDRCIOnm5ZHxbWddJKg4/LsFYemxOHJTEhHwmYV71FJ
zmW5o9/EIcPIdstUZefFH5h70AyXC+4VrNm0lNAoSss8etjWoHxjms7NFLMqKRtCtXKFUgQEB4f5
HTLqEGDCZNMq8MShYMhtuz4Fq6mSo4wR5mSRPM74dMuKraIcn5n2Z/usNnmea4fUiMm3TjV9CXA5
CqVJHK479DFn8I2/MKi/uAwAXSpoho/FdDYTuqMtfnPqbrwgOIPyLzOj3I8JNN/EF6JHmJ6jK9iN
VMe166oXJHHsaYaHIsmsX0M1VRtMHIR9lCnExMjZil49Y5+a2YMqwz23dECyRrAd+/Ql69AnlZnY
m3Kefkghulu07dfU/wgKuBViOeWexXBIdm99mzX0Dz9a6SAgdq52ZGMpjDgQNLCq8f7MIPyRtBDE
ysPRwXSwWHcZbQSrysdgaA/HwIOvJGKLgyMThP1kTeNGzBE8A8QKW+Y79HP0QcbBrzPEImQp+GN3
5byJzeCSjQncAQLTGkCHc2QRRBXCSp1DPGHjYgFvVTgIErTXE8welNEEGBL+Amu+ip8Hy5lv0jN2
xGQ9xCbrzl9y8v9vacImZiULJ9h/ThO+/nxl+U+JCiky3gjG+R/3VfHT/i6T33/vM/T/4y/6d6eh
8zeGzpYVWJ7vSsdx8fL9X8SwKfAgWgF6e98zEVhaqO3/AzHs/E3S+3X5T9LyAgyJ/89paP8Nw6Jl
C2EK6Ok2zo7//W9f0/+KfiqOzgSRlt0//f4frHD/YuzBjOpJbTEMhOdLqR0Bf6f4zzGeuLmIyX8V
foPk0PnK23hnD8PBm+2TT9jgCvJkzxF9BKUJ6WEZfuDmHFC5spG5WqCGQ9CI06uALLkao4W+/EPf
Bs9uwxSzmuXTMlPCTJhp1/NSQKowZ0b9af4nvidzYY8Z78sYp19FPL8GdnhAADNRwHj52kZTbbQE
rnRPOhy9+y7NiJdDzH/gxRF8Yj67U+HuzdGBuhb3LPvReCAH7Q23l9xbs/JX8CNPaQhRUf8cf3fr
//1K/v2V02aNfzBzeEIK07OEI3BLmO4/mTnUtIxRzJgCzb85rPPFfRttBNAm/O/IBUv4X3+a+S/O
DD4Oz4VJkhNKSaDT/3ifFssQi6qJu8tMUaNqMGnjD+4XzNLzBBSLd55/s6AC00wZA/Dhf/P5/+Jd
8fCs2Dj7LJdf/+IXWvJJempkmcrD5NEQ5eMUiGee0/scDDYav/bdMjAfFAyCV5eahyTo7GWVyvSn
aLGAW8ltIsIWCP5/4/yxHfmvj7DnCJfgYDswHXpJ/+RNw+Hj9IZDtsgg2+loNfkjMmLAgcRjUjWw
LxK3RJ7rTukETSuxn+0ZMGGu0zWjgZzNxmcon1dzS/lkrm37y8gZvFqe2IXqdbayz2jKPqouhnpY
0OaXdu/vK+ktW6gupAfptM8YOAtlH2eRMbX+VMxaGnokCAn2kaJn4IIPaEzwNt1xQKVf2vGDbgKR
PZVEK44WUFjNfWIeLQX6MmGWNpJKiqMuI6NUMptd6KJs+CYN7QmUZwW8BRXJtyWjJjHKbuPlRgi0
lyQuCLkvXm+v54hoxrxFIGgRStNWLyC4OJIoDtr0cPhjMTBZHa9KzuoUQOEbFQ3ecoNT7WKRxzqQ
y1pyEZJmjxb8vJDa6pLeOusYV1ryMwebmszeXZxIUPlmfGcwKWZ3ky9ORCSOz/FMDYHOUiN1ucKf
weADfzAZsrIy97lOp3Xt+U/ezetFx8129fxq2jXjAEDdBom0Tk/4UC0ZirWpRczx9Grp+NoluS2k
2UZ8iOM073/9RXRMHgodfFvpCNyQLNxBh+LOYfQQgTFrM/gmhhV9WGb/nbbBC8aUgwxGb8387lel
goMh4xvNmhuK4DNO/8uCxiHzyi/Of8jnfSB63B23PRpk0baQzFBcY8riB2/J+PXI+o0Mwsii7sgQ
hKDJrnJhVZDKQcjfLhvo3w8NjSgq+206t6e2QYJUkivcki9s6qBhNZ6ahIq0Dr8tl9pPqEPQla/0
pw+lTwAGAm3MDKS9P9L4QfFAnjHgejzdCbrPfCdwF3Ioa4V3zW+ph11vAi+SW+2Pjqsm8v7qpLTX
3EowrUtJf42rLwccd5UyD2YMyH3Tocsh6cvhQvR57l0i13uKRrFT+uuVY3ywDfmAwH4gxbkjzTmO
1QEeRLYyddAzaBseNErUlgzoQodBO6RC46p5JB+m3ANX/2JACG2ZAJJqvMOJRasg29YAZtemNjSQ
OG1O6o7k0XNKEjUqqM0SQ5LyguY+tRBrQsHYIkDYpqRYTz6xSBkuS6VbjiTLoMoERyhu0Piem8b9
wQR2F7oFdRa+sgTPk/Tv58l+i8nPzlmE2F6fqfn028AAWuxrInRy1cEupwcTLsOh1plm1KZvnQ7p
nrP3YqRnTKWVC57a+7gg0Ltyg2ti1QzK8pNpf0fdo2PYX1q/7JIGXpMKzt/OEfR7UHfhaMHvI/WC
BPEpAkThlvcWE2sqCVrSLjoG+kGwhHhheb54OtpxOCuIOPrBNKfukxPoU0B2eUyGeRdATs7v4ImS
1b6byDln+nt1jPSVPR4XuKDrlO04mJ8Ncp2woOP+KF4zeL4B+ekopQ7pD+O+C4UnSmAe+qy9UmSs
eTMuvQ5hB1X6AmbkuYUv7pP4yCCaMKpgjztnbyGSicpwbZLqHqB+oAmwDkh7RyB0MEl/dxL3FEJS
WXWcbgoDGFXybTbwUl3rziQ9fiJFHvEqtX51akmX73x5UR7dHbo2Th5e6+gX8390UdUZFdyjmODc
kiLpROkna+OJ7hXKL/dSJ81TSrY9eOOzQ9Z9ROb9hJcFYC6GHJfGT+oQxbZwKY0W+dlk0Ol1fvAF
3UxZvqYzGOHY3Dd+fUnkOVwa7EjLbzlVr4UB7i/XYvL6FHruSfjJ1lSkPufyMVGwsfP8GWfClRPe
c5YQf01XW//wgCa2xAAdCFfaZX21Z/pAdKyzHZV9wv2wIvAItKpJWyHdCrOndzVu3ALfB4IrmYq9
VM0R7sTO650zoKs3F/Ft0AMEbrmYbeE+lp5LKnRL3OpL6jOgliA+9edx9/QjNQ3WWygwtwEfsPxE
AvKONmj49l1c3/tjclMZq+eYmuaq+kYOn2yEH7yOhUJO1RgPXRmc8R8wJHV+3KF8VRFoYdLZmZwc
28XYukx74lg+F4s6EA67TWvn1LYc3MqEduN9DJbMD6lPWbGKheR1thg5I8L32mNmBQc8SVV9l1pa
rsQYDZA012/b59lO/yXSRyQakaEgnx3GO1oYR90G6jXb2jTO0mFPK3c/R9ww2R4tM9uFQXXunOQm
WU26ctzFZPMqhu6KxIcp/4yJzO7rZUUDYOWyT7m1OrSy3FON/LW4upw9PWLeDJU9m4U6lCUGzAyV
Ie9fmHZXSVersGsW8fo1ohPbJ1iVGJXzkwyIEZFLHZAq7sLM32lekrYO+3zZUKvc+V9hEi01bWwb
zwO3EafTriRQt5NkH6nhUFREzKf+1XJ1DD2Da9ayFFBjL/ZLF64rJHWk0SBCLTd9j6XQwgn36PAZ
sPtwS2o6UgGX1SCoimhJAiUiIJ/JA7LnniTt0LgQLsDJF5OErd792D37JGsGCBcBYGK5wGFAyBbP
7b1+m/QXq9BrY2Bd2Spco6uAzmCsmNvdZTFY67y6CA4CwGjQKdBHr2/zEm+KEW06dlYp5H2YVqci
tn+C5T0tmN6xvq54805Jmz9aI+oAbhxr4s4EChQtRMpW5RFf6skUAsXLiNrc3aaGy2JJowNXSjHf
hnq8G7mXg/c+LPUJ69l9odQTbrIdiof9OCLoI5QuzE6QtqT71vjUvE8qmrdejHcejc/oLr8zZntd
Om0ko1k2ESSX3CsLZCZXt4+IyGbaAtl8jwtQcFmRRKwSyXd0qI/G/Fr5m2L57NoQamp17p14ZRI8
ple4duJ0Y0L6oPUgloASYFinNepaHssIFal+IHLlrDzYBD1vEs0DIpvVgfzINe7wbYNxxwnk8a/X
hZuaYHoLFTcXz8qYZjgl6XPMn9WYfekGDgSzbP2pC0rJFihVd52VuS+4hBJmKzXo2fGJTqGVo7dJ
KoOrVbVreJ2ffXbnGGdnuFPolPU2nuunvCZoOiOroJebiMTJikegrgk+DYcH0sE5SpgPEel+REgx
gICvcTDGEIYWdGFLXswIUtpgcdGmF70alJ1zolzekfPB6zkgWZVAToLDMrmPS5Tc0lJevCw4poSc
6XexHd3HNOXnUxUFg6oel4zRIYsxXVVQF8EhSNRhoWg2IntfmuU1Kuv7xFNPWAseENJCmh+2ktWi
Qazg4OhMfGyZuI/mkvWGzHnCwIi/jtZJSE4kWQQIEioWYyf+A3YCf+pPBk2KUDBilPnZI2vdoawZ
sOTOAVPQItuOI3guDnDN79DjJQdHq9eCAZstLb01oNh54pHsKsp5LLaWOmTNuB7Gi+N9Cqq10QZJ
Nm6D5FsROWuEv6bpjfklYCzwpEMOM2rcVQisRU2ViC+JWQdDsXIztsM6QlGk1zNh8DDx4X6dHLpk
3Hl2uXfxmrpldldb6GTLnl1tGQaTDcR59+f6nsH7AVjuo96cGFIfzIUQGKO8dwf5bNYl1aFzUjb3
yhd7K6SixhVicC/MaHrRv1TtnPUyOhQOYjAGF7x+NRVhQI6mLiok/qSCSQcyopUfYQEeuFLcapSW
erdugMPqNVymZG8ofhrJS2TKDcMTKjVoYPKpQrw/u+8yBdfP++1EHspjqt3S37kYNyCFoA+q9nAG
TlXqXWaTsRw+Y/qkUe2f0r7fTepDr7euRfN32ehNwOEZymYefjJviVLZ0i9YzRUha3p31/1qZtMC
C4F2k2nfGJqqqw/ttgD2gK5Mb4wuNhsUQRtVyWMt2qtnx7fZ4lMm6jCX942qYO7st67g1cB3cFSE
gxmuPHUBQx7iup4trA1yXbXaVuljC6lPlu/fk6sSwoO7GSGAWcskXtgauQ62urNK/3lAY5lAC7Zc
5DYmJCCTpyCzbg1taCYtwQzWfPHu0fScifDbdcX04Bv8kam74vi7SEfX39RawHeZLdyT8vEhlHue
4/EQeu8YvzFTuGddxSQQMgEr60ktmRbtcDdI5vWu2P/VOY1M9hCXDyJrBQzzWnnPxDbvZZA/wpjg
mJIik8FF1zn8sCQzsKhNO6N1P6SoYUWBb5h69xC74VukklsuxW2U40PhmA9C2dehoBmi+D+bhs5E
UN2aMGTslqrhI0tJKnrxUcOkC3WhKz9TgQAiT6LoUqZUFpaG3dZ8YNTWbx5yj0MvnXwTy/yjhyS1
ruE6bpqpN9dBiT9pLg8EIHMOlfit/Km8Bj2nZWNKzwJxS4v5e+2ELIIMXBsk4yfTn/5EXf+UG6AK
iuziuO61kmwqJOI9j3Fkkg+Bmqxnapnn/dm1TeuCr1oHBbJrpEReIn7dWcaglTt4H4kSn62UPI50
nK+l84ThlyileTjaFTPLJaWfneAfulh6UmFropsX9PvJ8z/p79KbBr5OMkIC3Lkih89ICany+hvu
z0CrwmAcPY9TccVo8I6Q4jOWDAtDW2DBjN7NKr9DT7KPTLSimHqo102HBzmv7stx/p1jZiWYYhcZ
00ucguameZ041Wu3cGMcInLRGWBBfWktznpWpHOaaq5LxQe74KgVHUxcQWGy0ctIEGqqMWerhV2a
mki6QXfobON1Uazpre0h/DY+RKduC08WSVckBbF5LBtOoCBaC7msZMYUXiX3Xhf7l6Ev061rp4+q
nbBxcvrfKI9RT9VM/j7IcG8pUA656NmW1DyTtzFuKjFmt8K0UH3BcFeuv53KaNgSsJDAfmQatBAq
4rwN2HjWdZQW2xntTMaEmlT4etk7CrSiNYX7vrVdLbMcdYoWMQkdh/PaROFUzoBQ6XEFG493Xik/
eol0rlc/cmC2QNWS8qsD7YfiIIaRHDK0IQICIEpX60JCNU4iWILwS05RSnHKYUs47Tto4K302Uko
ZisPomHMLm3FzW2IPRIukttc5Y8t8uk2dC8j2F+mF+d8YjIkUrYBihUVV/dRlRyq+ZNvfPXN6Ndi
mFeW9RKG4DYk1HIDbuwjjIIHMYsNx2MiGompXS0FX4pEq1XfGJuC/kGTqa1gsxtsxE3N+EAY+i7K
3JMrBpxhtf+jFd+HprZ3Ge4lbOPNbZ7KjCVAvWPTukVTsC+b0Di4QfzTFNiB4WxRuCik4kje42/T
fgqG7HFR8UHv7LRvr101v0SufPQx7qoEW9xXZ7s/fshNNC330ng5pmHhIMBLBenwc79pQYFY94PO
5HIaQXx5RnzlDdlhwPuLU47CXq0z37/pyTQiRwwLqXuhvRfoUNCdN4Y3RINgiBvgdCZiDzjdw7Wc
eg12fi9tDoklJ9sqnjFLu3hGJ4dNFJePX2a3AX2NO3oPPaJQEsDs7ISOdWf2y601WgGHAH0QNROM
fKJ+iho/HNzZmIEhc+88BcwB3tR1i+AppQaYMxz8QMHp3CTRc9MHj7ZY4KT2gbnz6VO0w3Joluhx
TtCul3Zxrq3+SNcZEPZ88x21C8Nu3ruw4o6BkWQrjOSMj2kGJeBFaCBQ8ja9YFRW+lfpTyilgrFd
G5wE+nQkeK6SMQC6Aaou2SkJMjTotMw34fpX9Rt54rk2sB8XIH2Abwz5Y/rdVSnWBdeynmPP31Nr
RDR66ORXbnRWOkCodz5qsGUkA4WvKDZ/m1JcOmbSq0YWH7aX4JMlMoJqBckTUdGsrms7G89cBAJl
TGrjLgre0aN+yHlomR6TLaWmL5q4BhS0hg2VM7PpqZ4xOEccE4H3zpBeve1AQTPYLectdpAKe0mk
zskQfjRSftklwpgQQQt6C2bYrHTU4Z1A2si5CiYG9cHUZMfBgMNME1hEIJP79tYXOExbKDBIir7t
Atgzb3LaxjiVchZZFI8XIHPPi0ifEmK2aBJu/Sb9qE3aocJ58JwRnV5JKZ/NCPsIeSfFp2PWkYYG
yXzK+l1YNtuRi5/CJXpm3aTM6wBL77xWv29jymF0rOsdUvkHonXWzaLdhW20iXtbXsrlSy2gYim2
sn03xIcwT/440AuUbz87pfjTEQq6Gvz0j0z7fejiiiDB8Y9hwy43pu+FBhzKEwpGr1eENPnY9fNX
33ZXdq+TEMKBXl1vrPDJ4e9c9bIbNv4UhasERcFguJuQoeSKVSNlaJ/TMmyhJ9kaLO2gXc2q6RVJ
CjsH2hT0gwZfDvhFhMCyHA5ZSH5wCK4lR0saLfGLrS1KBh0hL82ueeRD8AYQCACisTZFSwKb0/Uv
YAxq7G602BuTEZHj01gfCgpEd644r7F0+MAbp/InjZa33AGwPivrMz0vXfeBhIz4DTF+k4wDTjD8
SIPkFAcQgUvbuNo9aUolzns80D9MOj6acuvmC/u671ydeT2n4qdwoksCTxrPzDGNU8bWY4e+qHHW
cz4fgQDcJQsd17k82gu+JRVdh2S6iQkivBJrr5qI8kinYqNaoAGzhd+HiBOuguvQQAf03WmrrJE2
T22IoBcPRbFB1o1Ap0J/aMt17sb+obSSgy/yQ9BA5CmjUJONTwyAFWKAMj74Qf7QQqVBnCl3viFe
Zy8LN53d6+XTY8tQ1s7qLOjKVH8y6I6QLNbB3O7Qbp5w3XzbVYuVvvTeBFXfMls3gq4ZEFjT77Bl
yiSqgZFgmDh8W7yGXY6UAuhVGxovU6aOc1Gsp5r5HubMV2RHIJCC0N07LrfMWJB0+fln0jKmKAzr
2KjprReFRV0Wf6PxJsk8CI+VQkEX2Nbz4lav8BX/WACW1m2nEOJF0yE0spvR9JytywTFkvWkVf+8
i/uk6SQBT917uuBpp7rivOOEp276HrACnSG3pF7agidyX0hctgqPpLKMV26aMKlnPm9bhDWBuTer
c8qexcF0K7wB0z1sjbURmiaezerNJhav6/OPJakfjKKzV4OD5KX0vNf8Qc7V0+gsz/koyRfs5NMc
Ejlvh3LlFvS3apu1LbKCe/Ix/9imOSOcQDWbw7Ovx+gTD4lAxYBHNcFVMIXLi+AhwwNnngKBvwRB
/0THsvksLRSIPRL/aSjKlR0kz51eVZGmxZsAGScsQblFXSi3ZkgClEt8Bp7E6TXq2NdS2bxkufl7
HrKN1bifeV7+jt0RQGTEAW74kcJ41HVFZi1PJtRFRk7uybPKu2ho3izRoyIZ8MjEEpUIhsONJJ+K
DhFxb5GPmSaMoj0Q1dfh/1B2XjuSI2mWfpXB3rNBbSSwsxfudC3CQ4sbIiIygloLI/n0+1n2ALvd
wAI7F1VAVWVmZbqTZr845zu93p6ln0QBGUcA1ma8OXaB2wVP/62dGnNvaMm2FBljaNkQFOaUPO08
J9ix7W0NNgH8mJcEgvSNJ9shfi2zfi231y7IGekXvYngd1KqN0VdFCTXADIdIyBDqYgftXEWBCNz
OZpC27ulNb3DkNW3OB7XZmrn21gI7a2UxgHbJNo7c2TnRqgFoodwt7CMO8uh0IPF+PQ6Xt6IKNk9
e3cgJc6cPC4Tpz8HJp4WOyZgW4JrEgOGVgxDMnlz3Dq5eZj0joum46JEdtE5dXcRYaEDwObNS/LJ
3M4DGyjU4/lRNk8yL75CKPV7CZqqmtqzPRlfeoqnjISYDZt1gNEjPQFqKM2cm00u0rNrNTmcPO9+
GM1TbBlnbWzP5lLBaAovsT0+l1jsumXeDSFWgEn704NYWcOfYd2Y9r+65iMxSyZ7zacsDwiusCzz
fO+lVE5qknAwM0yY1UqO8FofdZz4d71GyerEkF7cLK7ex+LHiA1r3y7Z71zIJwOw4Cp13EPiFcEU
m9T+03fu23esFZ6A5X8lXvPqj0idSXT34o3pj5/ASZmFLeFVJMjZcLQdv1nsNQDLgA2SCUVyUwad
3xjpYVI9f0a9CaHv0LXyolfeROm9PHgRG6gegwN2uAKaCCBd3KVJP3Knl+MXjuBtbTWfukXslRwa
HHntie9lB4/kMmnlE68jCVD1NUzqn9gkdJwBDp6AxNaRKhELFMfLgWIAiU3Cooah41n95VmtJMqk
9DfzkB9iL9pMhvcCeOFZ/QWmrSJ6fezT+7jLX4y0+KSsf+2htc0XzYx3eirF3uvJZ1DhOyeOHdQS
PZZgbJFnLjzCXBakVbnoHxOMj9JgTVvV2QNJHzSFBLkb0WKvZoDuWVaqGs64am0tmcWgSDPeiSSJ
1n7jPHLqf1JCne2UIM3eOTWW8cdcip+wcd6TVtthFL/CQYIUS6Aa10P+UKPRW2LzsCzeZ9V5vzjM
zn2VPZaPdQygrSbZQGbeYeQNrJBsQIXAXCJSgplnhql8IR25Jf1rNRKWwMCKW4aONzFDvt5h+SK3
2toAz/dPqY5+1hT7SszjnTNlDJeBEq+8JP9tQusMXugDfJkFZZ94LmCSXek+Eyib0Npaqq+qcc24
xgVTLpNcZjp/nxbZ5neFr5/4LN7J4eUy8pb9lF+8xW02swEYL7YSQgJwFMjW8pDN62yXujfLx1Jj
x7Z2JUHQXIUi7864jkxuajdxiteSTCXuqfxkZll6GVkMTlWOrcHkGUtI1ZiGYZe0ieIj4vlsMx3j
RG+u8sWzA0KCMjVxqgJlCjWyhFVAg0CsIlw38GxygY3+MNoGSwl42hlMfxPVsBa9TWoJN6y4900A
LGi6BarVqCDnaHxu0+oVoUC/im35SrjMACwK5hTilgZ2A3/EKDtEYbVjj8rivCYSsi74E2TuTiZc
gmDnIsAxwt74uT2yxQAi0VdAIIpOVIfQoyqs+5y0EwRwAdy165TAPSlJBj3ZtZFjyY03bd0y52aW
gcQtvEw1ayFWi4xTLOScenaWuWuTaINpGoL/vQEigFVX/tHWvGKdO7+KUL90AznTvn1vtNy7ucda
1ctRnnuRcV8CTzTi8ma1Ic6AGqBsF5NpgYFjRZbcW1IyqUqndaxhqJw0LtEW92NtzJvBw1jTR8uF
5TlJxSyZyDurgilt9JXZUSixpYYsKSR/iodpnqYgGQyylixNUarGtWj28IZJJLU0ahM/SHOrOQsj
usia2gid4/K38iPYjJ1YmAXTjF+BcSCJN3KvL/IpzL03zxVZkDnwJUBS8KIYEEpafKcOFeouS3Qy
qBmal8zbndAnxEULMuG/xy2te6ZM0zWh7XN9rxfSWucAaOKeYZbZwAyfx5ehBkXQQUoHXDbe+aEC
RVvWjPvU+UbOfN+QX7t2tO6ryh3yKRPngYnfwer6u8EgKC/iwBIl9j9zbK5+RhrUckWkQnq33z0U
OgmacuoepMe4Ta+T9yqKNmnESLiuoZb2Ls43VigQJYbXpJoZppbab7OAlcpE9VKFcoN18nXkTFlX
tdmtCgfaY1FV9+ESk/Zm+zPFZ/G+DG8AItgcUtVY6lJeqCyjwgV8XSj4LipVt4VKZmjcabrkMuwS
Ax07qD/AYkZFK+UW1quPWo53jSx3wy826IvXQJ7CFWaib1d93nrFyrBQunuNQDdRa49zbpGxmoLi
ix87l2eCbf4KC1+6TUdupshdh+oRdEY5Y7XkLdHqJIh9+hB/2WP9LNaqKu3oofGqo9oxx4Q1JeaR
yE53ZopUtPKxXJTgbld0jD4WfP856wumw/Dh18OAxaI29DfmtGEgloGupYZgW+jThfEfQ0BRf/79
brOJ9juLjJfCrBDZhu3vZNp38FOfFx1pOoQEKnEuisiBJjqS1YWQn3Pls647pl8vxvztRt60SiQk
y8yFf1mKJ8x3YVDraYylDEE6PxQpHoDamDZllZpsivtJ2tjStHbfFPpJOFOzR9QNbD0qfvt06Ddl
NZG+aMQqIdT/dMrq2jLbcCXgCeki8o6Mdt/65jvG3J2h9tvYM40g7Ab5IJbsgDunQ8bcfPj07XOL
V6ktHlF/f/ldDOfox611ntgUYqHHhHU8gdzmdZjgGFU4KldFjdsVswXBt28oDh6bEBxCXXbHpEbV
NPJ0YlIKnJg1hxlrB8JOuVcS5FQ6uLOlHJ7+PpgFQ1V4HKQeUcyorxOl9Usfwg9z/HsT8sqqa70v
u4ueHJQqqzpFQtAa1cpiRG+LFl58vPOX5eIX2Ujg+p/KoO0dQUOtrAw+IKCP0jdeSp9ARSuBf+Gd
JjB0pyzNPhmX8WYbiCrn2r1oSXGcyxp7/YI3QOk6wgZHaRpNKZg640cZzZzMpRDru+8cvqitTkNR
Zp8Lcch/36+lkh9an75oGpkt9qizYkNxpP4M2ERf0xFPDoml7/UA1Gq2TVgjztvSMMDVbPY0ufFc
VumpMYitKcnfA3jQrUwETcakmvfcA0ZmJPpmrJgZleSg6Vr1UfvRpR3damel3rz1xfzTpRYd1Dj/
jHO9ryQUYfg1zOgBjq07m4kch0WkYdqRqnwPqQnQPR0Xny9PZPI3YXAatCJBwHUWvf5J3NFZH9Vc
ActGeG+C2cJFFbsrIdC5d0MYDGrkVOjpnQv+hsd7uiNh6Vz6+XcBEqecvIeuWF4ywFiZdpLCJhDc
ochJeT7scrhvl+qw2MnLwlK6A/O11rsHq3gwsZWyNx8/l5LR31j5fxppbBnp7QyTRaezSMJ4avHY
0rkEbpR7AZtBC0ec+wzY8mIDqyZj6QE9xbo/lYZFFZdqP05Y4ISQf3KTwKi8O1STYa5ct3maQGAi
/WvB71xHCAC5CQhwnqfPTtTMJ+IHY4yfrpHZfiXT9McADUCS2xpXmHodDJKwV3GgfvjoxCfvqpHm
ri7YqgRWO5N2v+o69lT+wiHisEVmYoSXPlpzbW9zzKQIRYBTpcg2MgMvAB3Wo9P6m8jii1tQIygO
QMggHHe712/h7P35+7IVNTKKcgJN5fLfSRHr4iDL+LhKs13/PeyjDH+fTjlCwpq5zYwKfYurEol4
UmlgCdoj1ov71m/JIA5fcJ6/AgZ7UgpSTDwMp5L0q08Aq5ladVOg7qExPloKV/KdOADiCTEH/LKQ
OqKUy3eNFhe6Ndp4R3xnLuTsmI2FzLGxm1M9QAPjJsl/MTV6qCcw11sok4uppnuAtb3q/Gjt5dln
qbXPKP2PcuRgWDLz28VU1Hv+MSN2LTGGb1F7AKJ8Nl3Oe272KbvcBCXzVzE533x7Yt2OxlekTGKj
iXAkZbee2Xey3Li99e70+aaFl45XhKzPPucqTU1vRMrlttu4+oJlwx9CLLjWAEZ2pIg2Z7ysG1ga
7KeRDW40hLKrqZibQJst2IMFTjXPTy9FTY3YUwPZgsQB27Tv/VL7KGyRHwZ2IHnfojF0zNdHc6d5
qsknQpfAOPjDmVY6J/jYO+K4bPZAw1dT1ig1DJtUZxPhURz+aaF3XS3L2erwR1kHDu+TzC5eAz2f
ycWzIY3X2R93pW/rG3us/ySMRKRhvc6efcupidVHQclCRUdKc6wJKHIKvz5q40832wkxA+OOyeK7
i6uBelFihsYh2OlICPX42y0ItWUMvvjZR+lhTQScuWJnga3MWsf4ikhEyWPIWo23mggXYdb5jvyl
OJJ3DDNRjBNPnveIXTHyVi0V8noaocGBrlvHNR9kjDi1mNFQylDhscboV/a41S34mshoun1OVMi2
nap9bQ3vsQGfA+KJ39CEuK3LrBIfuLkszXYp0Em5fJCsIo7NKDd11omVbWSwXNniurVRXd2m+wLG
9CuLmQhRjGfAM4DvOBejr+1Dr9MloiAGFcQdavr1nqwdIueKi2nA0BWOw3YKoEA5oR7yAVtKjYQA
P2Y3Go88E9kEJ7hW2ZAkmW36JEkpZkNj46ip+uThmu/j0AkiAjiVvOARtFGEMDoe/1l157G/0ZAx
g59kkiIWj62eho/EfssiD0mawXnTo21pSAeC8669IdHvt4Ne6nzU5puXsH5a1AAtlFy/BTlCjjO7
a7d2LKbKbXfJkS85ssPg4tsjs8hkJwjAWmk+kAlhwwCEcLjX2/QZLA3yOVDZroiuJGKQpNxme0fO
pISPlb4ObehiPuEeHaKEJGY3sAR84nB5lhMxYPdNAlEeCUQMjkReR580FNGRnThaV+eAMepUienZ
7ZWus250TkUdrJCm2cDeGKWzFrhYXqKakdSYz/NilhdqXXPE5iNa6uxUNh0IOo4BZtHYl2y2ucLq
T0QdfFiMdp4AJfrg5O4asuk3dt/8wf54wef2YdQLWHfLajmO6zdaL4rcEGQ7DrP1AmNvZXJ/u/SZ
6yJtn5mJI0SWr1DrNARouJKd3tt00M88ijbmZe2IWdf7NsPy2IlGQDosgPWbL2mtw2ROsiGw60OC
eJLfNyP5acD1PbXmIX+YtSZ/F7QTKoKo79B6Rr2HiifmxDBoEFZJ2Pt4hNM0mItw2En4ilip7OEM
32k8IzELFqfvjwtla2AhG1rrE+rnYeCJ0NzaB0+o2gN37CBBEDuFY9Ha5UW4t4dJHk31NylFu7Ft
zqiVsPRPv0z1Y0svwQy/vrMiL70m473TVUlgRyZ9xOITQlxmoK00aCcEI8Ep9e1+7WWoQgVI28At
pjtTaz3IcVq8M/WUitB3TzJZaDadSEOobRCu4MBcTdrQZy/prGnDxF3LZQWa5GPgOrk3QUyTo8C9
zo4HJZdt12s/bfw7c5yOZM+SbzBrM2sihieL/1xomXudl9TBVwl4Okm7myYxxTSTL7FWpekhq/Pk
AQmY5T2WlsEiExEukfLAfkxoTUgqWNkZ6kIjMZW6PE7vxqS+9nU8cETk9sEucMT3NSODGo4XYw24
dFmFJbauWost0G2eqZXNyEMm583XeMryNVWkid09Lk+JHZ60jmXEhMtrdGABem2XXvJi17WRw64h
XE1LW+P47dOtOTUWivCKWUbbXVJXTDstS94mPqnjMtuv9hKmO61EXCfR2zFQ6S6F9U1+T3KaPDEf
k34Xp/Vw8nM0iInseJiOOgZoZUHxLxBIItKcbbFjcHkD2n/RgcQ/td2w9oQ2XAUudjzR3xMjs21E
iGmny/oB4Duw4XLLKo+XN+IpRTfHag1mI3kd/msrwFblqfYukRk8OWEXHmxW8Z0hPoby1wYgvU4l
h6LHPmItIv2uxntHQvF5BpzZtzROjb68ICnGUoeqbR+yZkHqgHByYWwBkm3cIippA5cZE5OzrW4y
86Sq2rOUOMNz3GHX8zbcqPa6NQgBZCZmxOz3bEkMKXDZ9pybR6v5zspiOqdlwx5aMFBewLnPNo4J
2IVb7bPsN3Xkhyzd9TlA91UdJTl/IA9RaTc7XsFtleacbrp/pJrLwUyk7TWTjxwE4ZVuysxHa9PZ
3OhOy67KdQA112HrMIRlp2wuHabQu0ZC+NSqBvIVlYbQS/BumGl7ZgGemZylg6Wb6drVLWkUSTpY
a2y+QJxZOyyp6UY1iPsMdZnvYaBHKY2B0MBSjtwPftFHNC5PggRDZqQlIGRYEYCJ8Hvi290sEBU5
YlVGvQExIC7JqrVTNopu7nfBEs7FJpn8c8USHEeNx9J/rhHRMvhYtPHj7/ts5HlLe4FbFQizsXe0
hO8pW/J90QEMdlr3A/Jiu9ILRuvoZ+tNCNNiLelnNzNS6g3QwW1UUDtL3+t3y5zS8bvoYZqe8iRu
QMbaPaXJ3HTfAIYNXC8gClnQiQkSaVk5dtD03fPYsq8eXHz/dhXnB3iYW6n0pgR7a3yQcBRdia40
05Eb6jknsFHS/jjc8zsxz9+1JclkRz6mqYM3dv1LSKrHDOoVFDgKgUUkdMMz6nDR6APBJJwLJpIH
smHQt1Z6GFjC86AtcG92fvHZ1oTHaHYh+V+MXjCaO7I8H3F0Upmr+892UTHGEJy3lRttqqzE+gPj
RY/tF74N7CWapfb6064EdMTS3UEvSmhNTCaEKSGJDE23J8QvxTTEnmnsaFrM5Fl0aJTYzd4sf37H
6Mog2oCWNfx2PRtUb3igQ/+TIt7Y1ix+s2F8nmzKUL+7wmV4ECljgq5o+C32Hcon1MYjMrIxy/AU
sLQAmKixvWATJZ9nB13t3xbXSIjtdo0/rH5BzE7uq0MQEPDqkvwathcamEeKzP6P06BEBNqFWcpA
uhQb6ba1IcT7XX9zuuRPGIlyp82AqiX0TJ7InQevGD5edpAtyD/cEGSlZODHwll/BuLUB3ibGXp1
VMRu9nGcyNlcJwuSUn9iVFRJqPuZdqYyhJxQV+52ajwBkrPBfUhCTu+aJ9hj/sqEXASDRQfDkIN1
yoBjkyAe7ipp5xtnBC1PRGKxH+0b9G+2Ri6Vse1xH6I8QxwdplvGA09lzF1bQwYi9kVnO2fxS82h
WAPjAJ6fj4pUl+wAU6RrLCk3gTx/2TmLC1wMrRn06me3jKAoj3Lb+vM3/0t2CVUOiKJqb2lbXQos
LGu/5+dHOMt37PLJyTNYw1rRcF1aL9CnDKmnRMpkobpChNO8YUq+9KwDIWmNm3AJtWMoh0thd1Dd
fYeCMreI5MiLAWQr67UFIEBq1p9FjDXagIhAziNK1rmXr6Pef5E7hMA870hARfBxJkxm3y3oJwpg
LqA68mlv19MTWRYZeUGiNfM7YjyIy8o0gbKZGj7qaSisSasv6dTfKKc4N7I+sJrqD4lflOwz80MP
KWKD4KhjIGYxcyfBHEIbWB18iOz9gavDMR72jglufc6NdZPRTTQTdhDFZJ+As+t8T0GjPoIWbnuk
CO4hKHcqLVeR3UPFeI+AvWPs6te24r+HigRvohm62epvKZj4rHThkeqDtkEY1m/MVueF1HFt1HHH
sAjUfM5xh3rZh9zkwqFPF5ZzZYPB3V6QcPHVbaxJHKXi109VemusgfhTyPaDYtz3inZvdfonCReo
FaPsyMcZeIDxIXkd65ABSqmY+Wgf2SSB0ScPuKXAHdchswrF2c8ZEO7YijDRAsIfA+NnBCVfCect
FKUfhbT1xRAYe1TM3g2eBE4HE9AF0RyA+bL8pWzjoPVg/wNRiYIKb1NPLECq8gFcHWFC74eA1AkP
cDx+/myCcmwLiNMqYSAkagABECX3IB7nznv0ejzE0p4hfNPxMph7zFRiQSjeZ5VgwNdvwpZZ3luV
bmConAO8vgzw0lNrtcaBnJd1mWWoh/1wQvlqvUc9UdFLhKLdY7vXF9MRDLx7KIQGKRs3PFDFu7To
Xv5aZv9b/vdL8t1WXfXb/0/1076rem6TKO7/17/+I4bt//pVg8/+81/+YVP2ST/fQ36YH366Ieen
/tPrrX7k/+9//I+fv7/K01z//Of/+PxTsBUC2tom3/2/+tZd2/cxz/6/DfDXCu7PfzzESfnz1wBf
x5/5v5vf/+sX+af53f+H7Vqe0HVS77DA2z7++n+a351/eK7jmr5L3a/bhqP/X+Z38x+O6dn8a9PA
0AuZ9P+Y3/V/MIPA947NF/e141r/HfO7wc/7dxe3bRH2yz7eR8Fr29a/ubj1fE7GsDaoLaz5JtyZ
sUWWtbxtFIrVQESQtK59wUSxF9Z4itvpxylaJtO99Nd1jSzKx9LO7YKwHzlXs3URXfeMdnI7EPrw
gfwxgjzrpVBDIVI6yD0xtQLWr21zi/qRiLWmBcdmtQyGAV3NebifQ3/Y9FOtgrOJvNZx52gy6R6t
JN3VhI1Jwb1rdPZhBpJxK6ReIxNPD0QYzfvS9RiSRvm9ZMS4akaMumGiH5BGZOe0g89rSmrayS0Y
Rhw0H+A9uqEWrxZsoi6yGABhEXTmVxDvOYEvcOIx/NUqZF2QmGGCrGDeve4nC7mZhTJ1xnKLYp9J
dy+iZTfm+MkEa4ydgFy3HbocqbnplAefVfyoNrlLDiqszqlRad/okLWuv86xiRI/kqfBioCCWN0l
+6la94UTGayN5CPLKlA05uAqzxMdjm7g4XNYXba58sTcACmNwYCIfZDaqqBrUjp9cAXuchurmg3a
BL5vzPWHNjHEtjZDRNk1JDBQjuiGvEcxU89nZB2oYQNfNXIQmDfOe9+nGPWwibtwp1glGfeYxsPH
zscEF5X6TxP5q7A3wIzNG69j/8PgqdpU+RRvEQMQIdWKzQSm9dDNSQWSs3wgLnRPDkWKAaEpAssg
AQAkFHKVHuJmgbxyVQ0pDtu2uZMhnyqixWPXmDjRi2bEr5buHa+45Z2ZHowavdFSsOMiTv0DdpYS
TSNZaXwaOlcbKZmQCHR9sYH9iQkxUjETLGzTUr9msKoGby4Cs6urPcm6q6RCz4Fp1lzLAti0ko5H
tcSzJb+bxPcBj9YaoCq5l57BvYXWCGk1K1if7IgKXdOEFaUdMTo6ivUXo3agrUbLNd0VzluUmdGN
+SbkUkraZADI4urmb8ZI5BjalHJaGzNlJa+idtkN9I7/pOGbbLN43seSoAHGeuLYu/EBS8nZpkhZ
sf7GcOKlz3MaPjTIQoNldN9T0jFP1rAfpgElhPWxTJl7gtD9O9cz24hQYDwFf+IRqxCKR2gqBPEN
CvXCxBX7/KHQ7+KWSBuDoXiB/iWI2+Yr9jEhegpfVqWITqSBAQyOsGTcPEZTdW16wjxTncXGIJVX
p0RBkFDixLup9pOrNZYveCIoxdRUq0sxvNYM9FPDLIgAo3xtEsfeYRtwoBtrfwZ/6U8SwRLkTW/a
FWbCCruOudb95xLnXyAHROixpVzDncNiy+Ctt8S0ySPgxcu8BEsvN4TWXNB7g48XobnXsn0ahwY+
HmczxUxr2ew3d1bBfe3keLViHZQkQVlB1goLebQi/NcewCr3oWOedwSKksIVAryJ5tp02XY4Gu2C
Ng9fRYypkPdIIx3NaY6iGZKg7PEQlqQUSo6rL0v7WSzixYyyBxrPzh4SflwcBw8/DJIFQQ4tNhOj
JcYtb05kip7CGq+VLKE3gWiGF92Pr0s/uvu0hiE1NsxESlQ9Uc6Bivj1bMt5701EBiddp928+MKR
+taU88xhHJmBaNx1UYfhq8LlUQ6w5sO/QvUa6kwYSZEeUH0b+pNIp26TywbuqRxeM8NNz8NI2Saa
eUPQmhX4tvD2tbTprIC7B5oHvxma13LfGbxXITfgHVfMBy0RRodQ+BcnKTYjhCpAjEDAO6OBZukv
u9pePqAyIHedhFjpEyMgffqMIvAPMcoOzZfN0cwOY5cGDpaOV0i/4a6Lomc5qjYkZ3XLnHALvP02
WxO5P0b3LZlnbTOdNt1lLm9HzmNDbgW0WZiFbtnmAToYL4vORNHJjTSx7WQVsV8DjuQmksmVgSxu
ipy9O9O2k+uiByyYIN9Et07x4SMdE4x3mttU95vel9siKR760WOmXXsXPfFOM5tX4L404MhJEysD
vW8p7gcSq003lOmlUbkTWq7/Mvz4LsigZ3p/Z+Tz2wS0TaV4xHjo5FkyQd8UPVKFwVr0M1Bh9FEJ
4rwJ+3JWOUh8mU2EYOzWpp4tm66kqzSMSUBXfomi1EfZua0W195JEy1AmNGOGHXQMIqMy44nAme/
hJCCe1LRW8kyjtr7kSIGSLXtsIgG7ECCE09HY6ydaKh46vyrDmENtAPQ2N7xuEVkQE1R7bVHPQn3
rnXNE39+cDTnD2+cO03iodsNmU+4G6rFLc/nBmMjSSmdxHiJGwzwcr5HFMQgw/XNfYQ6MNbyBgQx
Ow6cQmQ+Vc41WqjjZp9o7PKUo5hCVYg2sfJo2onJmYvoPpuMBwR91parC92o3l3KISE4XOxJdjAY
NzkpQA3xBRQq3aHTeKxlBk27QllTePW0pbmmK3AzNqBF8R7bVNvuHF+ZNFqHhiQns3M+6Wtei7h/
EMK68/WbL4Zo1ZfS40vqeHH66pg5RIslWFCwWZroXucg8ZhAZkt0CGseyVI27o4DSz9SMpBI5E9H
0+f33EKHnW3n5maGdcFKkj4M+nMGSP3siNnbLrZNdFEIBtuuxmCmhU1yBPGjjcyb4fmKaKPfglQd
z+q7k0S+Zi9Ezwhx31EJnbybLir/kDnWZ9LgYpJFflFWbvIPLTrqyH4c4f+q9Mcnt8I7Q+hmxOM4
Dfiu+nuYAvam1BOhorJ28GPu9Kh9Ql7g7bwwdNd9i9wrNePPsVjgKkzRs29ERPGk0V9gJsPrna/N
bL/CItqaS/NJgMgX7zLww9HQgnnoGUo3Gx35JeMt4Hq+a/7Aadx5cUEWZ18kJIn3h66Y3wfL5CPG
YWb42mvt9xfIBkGEGuPgCOPa9/qp0fT7wcViZc+o5wCQE71iTD08tJRhAAmt+A23Tj/OK2wJyd6p
ITK1PM++5Xl7J0NFyJIFa9CYMNxHfkA7VTvRpjedAMqNh0uZM7bV5SnSlmjX4jQRBI+sPBYfQWwR
IK6ewKaOy+e+GjH5LmyoihlAhuYAdiMK2YmTs1/gESb/4hGCSHsujR/MDbyokbyQwpry60jkMYAk
ew1VimtV4UMFds+J8AnCnIQ3up0UhZLtg0JSehrjRm4jiIDu0ZETKufw04+HZJuJ4q6Da0lSba4w
l1MloiNN+k8BARMf712rkJhIzj7dUn+cCfflUEKIrPCZ49co/NdeoBdu5Ldj/Yza/AteLiLKVCPs
VfDvkH9Asrtvm+HamqwXONs9JupEmCxbUcdfs8tZOCyvhAv+kkRWbAEDgWalvB4VBJTiwN0bHtBA
rmxyeOLPUCFDG5x5EEQHTBB8gVUOkx2lgsKMRukN2amNGBsAaaVQpEgGBE9QKW9Jb6ycuHwZ7DY7
Ip5fjgYs01FBTSOLpbFQoNMK4inzMYM9NdkezrwPiZZFpk+1BiS10QqVB3qwoKcC8rqNeiL5eks+
3JkwTlc8oRrCl6vgqxGyfGAcaDuQCail0szX6lQ/SdWaxK7hdgV7hNQANLS3weOZHWyFeh1S8wno
JIMJr3imtG7oHLxXL+Z67xUqtlbQWGbVzc6HI1sooGz4Fy0bTSzsoherGOw9JdMuqkfAYLI6tXBp
sW4yS2NUeVfCrBUZ8NpOUWw7k/O9Sd/wMJDFCufWxmRHjXnUPcYvBBb+NnH9nik4bqYwuRFr8/0Q
us2aJIj0jogSWEN0TYsC7LaQdrNFcA4CISwUhJe1uY2HqvLWzPLktiZa1YrIqnEVvreKa6XCEirF
FLivyZKHoy9atwr8OwIA/gsCVkjgoTR2SJgIOBxScsybbwalPPZwhLU24Vm6zeDHGdVYcMi1OfAU
ehjeqFOBInaL4QtPxLIFzs0GPa3eOcZ/JwUwpswiillBjUtT8Y0XhTrmFvGxxoI/9ijlooJel/4e
n00mL7mIvisFTbagJ7cKo2y0b87Q+ltlwQ015s5ovM2b5shX0O/swehRDYVl9klwQt32ay5c5abM
7T2hTNouXFgNd7Ra3Gy8+Y0USJrheTPP/Sjtn7AXz43mo8VXeGh6BvycKBxRZ4COtmMwjR4waajS
HnRpbsknHY2P3+5RkFuvuQ4swykSrI7iV1eAamQZqFy+4gJwdZs3ewOMMEuT7CAU3Lp3yOxixKzb
y3bS8l04sPPTFBA711JtvcCnZo6I/YOnCnWdZdxHOnCGmGOpR67WwRAYbKfZ6yBk8AV9zEs1bJOE
es82VwNY5RMzj26XgpDfoKu4zQj/hVlpWxH7raLZg/guO+8Mc+G9VvhvlDLLLrRuZg8YPIUQPipU
OJrZAnErUNyU0PNq5ohvRs0gLrU5MomzQA0Mb22LdF3TzGY9RO4TOiXQ5GwM18T3HXOFLbcHQtgT
XV6rOL7wUIudoSDnKbTzBuL8vlEA9MgGhe5Imnfm9/scSvqE1fO5LdwLi4V6XSuSukKqDwbr1khr
Iqoq1pfYdpHmuYzM/v5jnC9EJhsg2slNXjDLU1xmgKLQU3ZiL1IBRszEtoJ7iArZWoZjaUHAyGXg
dZZ768ObXnTFoVKYeGdQwHjI8VxS+z6hBEvTDv8UdPlKYebBSLTgy8jLtV5STYHoLTR9VRuf4aw/
MrE8G3+h9e74gHSedygZ6bYA2xPQcnRG1iClgt7zJX0zoBiOuIVP9Fr32OlKosn53qWC5rcKn99F
gPQtiPoI1aGpgdgHYNE/JXBFS4XfR6aa3psKya8a8LOlMP0LAt69MxtcvArin0HztxTWv8eQDUI1
sw5yZkUzEm6zIiiWzHgSAZII2a6a3hwJxCT6llwB3yZAwAAc2pMo4GlhzLC/9XexCEfeIqK6ozwN
FJL1MvakckehIdhAinNvDvNzN/VvRJ7hgj2A6rDprZInOQ5EMGaEHcjwT6fCD1jHuVtNBSKAB2Tv
JUG0ViouYehoHwcVoZA73Q2lDxE7S8JUSLjbXKUG5iRMy6psAxIQtXdokDtsmauejfB2duyBIrw9
ZSrC4a8K0/Om5RricLD9xb6xyLRvVsmyHF0alZMKhEhVNEQRk6fzv7k7j+XIkTRbPxHaoBxiG1ow
gkFN5gZGJpPQwgE41NPP59k9d/ra2Cxmd+0usqyrsyqLIeD+i3O+M45o6tWMFKcjQWJ0zekWDW1y
bFIDuKtRgtl3pML6/WboCApLh1FYOpaiqfky9c22MAis4HzUrTo+f4PfvFAs1/eN/WcBInlrKVkA
L9/p0BGk7jDQ24bqxdf5GBwDG8XCepPp8IxluHJyZq6z3DKeRoOMDVuHbbDtZ8XIIJDrGnGwH1lE
1Op4DtIFo4uvIzscHd7RLL+jGUOkSarHqOM9ouhK0NJAX6Tpa/JdjKre9UF8yOHx6ICQKuckEbML
QW2BUcO8Ldg0mdvuwmhXAe/YCI+SDD/ErzTxEAyK8broQBJKX8QbfzIdVILybW1wKWNJJ8TEIs0k
sKi+Zsz8W8FSa0WGZYwoEusCp9rJJw9F6GCUUkekFGSlODo0Be81iQGCVlzqSJXEJlwFJi1bR/XK
Kn3axm5+J2lzCe1i29Iku6iQRLRUvU9uOiqSUQe4TCS5dDrSxdPhLgPv+A6ekHuLSH7xdQSMocNg
QGqvIFnZB7J07tnaMvfQ0TFMDrOBKBls/v/6i0POTNYu/Ydoq6epTqb3cO/oQJpQR9OMEvEf87GN
25IHEjTjEYfTsEM5z9yCqtQzyyMHVbIFokKQuw7AsXQUDio6cl5czidcRxjBqTH9OXQei/o7taR8
IGw+Xls+4hpuyHt20em219E7DRk8sRVmGwTcxPKwveMmA/zBZXpHpmRt+S8umoy8BS4vS9SHWX2w
Kk6BBSnrha0r7xbma67TbTEL70LccbJmqjPvmXfd8IUOR0GS0N8smqUjXKjWMUPKxEgUkhHBwszm
jooeo7GaH+YEXr75N6iIJRNOVTaoDuZNXLgRAPlEoNBEsewsdnAIgh+0kn+gPZIYaIs/zacsg/ep
DwlAqPC4t7N3KUwWr3mE1TQFeIjXcZmJGM+uBtJlRHofYKdSlDXyxsDPXftj+cv2kCgZmAAma1k4
ufQUO6iio4gJ2JXqWyqzeZjQU6f2PJ+BI7IlnYNDiOz4JLE3n3TyFU/gyZCtf1SFSgGOiXO7TyYb
5wIbTZoS1tV1kBBdw9hoZcnxLsoJEE5ZNI6bpfZfgtF+mDDS7OdUfgzVnK0ZqWKWAGS/QTBFZqtC
rRoEV9Nh5VaAwokqO9zZjfk77AdqDqOJtwk3wM7KYS5mRknhBxShta4Jn+jWKNGdBa2xQ3osmFmJ
7jOXLSBDiq1BLm8tk+6OkmssX8nqKQ61gV4MPQtuG1U9iVF0IC3iaz5IyZcIIWrnGjvTzxnUZaPP
HNx9wuPzZNkRMgxN04mmd5cJWDgQ997WzIBKbse+tPYmfi/gjZO9j6jpCD9kaBQw+Kprw3iIj26f
lHiBM7aXgGkvqAx+IrdNTiLlMlZdHKwD9KlDYjrH3DQAIgThNk86h1hQmgjVx7/7wnlOpoWxI4xv
+FEevDcoON40EPpqgslLxQ56N1AAYw9Qi/y/HmVZOkU32eB9dBQhm2ipMPuPxnWmkI36+fqk4vau
KUPmN3H4Oo8KEk/Fki8YkQyG6ldoNpeiC88wX/tDzGzYosVhno1cZE4Ntvehxx48prGJk2MxskS2
rBwtkz8UyK4qLmLKHVIhGBeJENBZNH5WFbzNLHAfGiD+8ciEniEFp6PdJzsE3xED++C+wFmwLUrA
qxA+fcWKf57smhtKZmizdU/LYVTQTfdbcS3brDoEPhCNgF7AADO4gdiCFc8lKCWWOONCaKvnvheX
mf3NxUZMhBOCdYl6HXT+y2Twat2GblXWV/Qu7gYK20TFg+LNKVMC3GUznYca/2zROQhqtNbEK3qJ
YgD/UEeSwypvF0FjY0FrhwjuseNNBhBCQDLeQdScZ4CqhDk3WAAhD1S0zGywoC8hzcYA6qwH5L3r
ohn3ofNR5tkD0dTwRJm6kabx1bvg3ssG65TfqC+Enc2unKtznPn7eWTvFKQnrjP87MKVLPAJymhG
qEvwnDHTh+ewVc/EqL7XDDwCe3huOpns8lw0R0HGAvVs8xAsi71dMC+shrL5QbC9zTIjQo5OtFVI
gWPMECHavoUFmxywt5PXgAR/1czJM0FxFmIj/74ffXriQZq7gEwDuhCvZSdkWTdhYT50Kwbf6XgX
eNlErICN3giXDiydgYNgYERtGKTpYdONafC6Sm5tGRXA5b9nR4MAffs6VEbwaPkA6SP8mPVi8nce
67WBBCSEzucQ2SNXOfwDqjPqnrm72EjuEUSfZ2Dzm7IHXYICJmHA1jrbxovf4AWBoAheUs3opdKL
eUyi6VjFfChsv1k99TSNxq+2IE81CxmYubnzBxxeUVxRv0eX7My976HkSfp1VEdEwqaPnWwBgdJ/
56XYghyfV6LzLkzwOalgXqww30rGXYlCyy6PeT3GPIs0fUGhYQ7jWy1k+9bZ1XOh3KdEGQyABqPd
Vgbm6DK+T0prIYFvPivCsXHIs0wL5h6iUdlcyoWkI9lBEzAE4hVH7EN0NkBJvlA8EZVozZiUCCjc
1WP91ZhLw2WK37jPBiBNqCZXY+Wt86JiLO6peU0yWXarsZr2VoBGzp6+wtR6zHs8EoQFHWNn+gXR
G8ArwUB+Yv3ynuwg9m5YxY+Cf+3UNMxoUSUR0UfeqC/Fg5HbKOc1aK0BO5He2c2CTDvmO9WxfXKG
CVpLJAgoDbGrJsq8dSB8ms8e5Mg9IYL+Wonio4Ty5EQW7ICmBSOOm9qdb4XUpR8jEsbgr00/nmfp
uyfE2hJzP+ksS/A95O950LeUpLZ1iEeCffFEXouamopNXhYNwPHCblmb9jRsyxp0NECgJSQp3TKN
bOMGCnthM0HlAIEwjuEP5Oa3sgMojLYJN4gLgklljqGhvIRjgOzcKBu8tSAfPCXeY9N6im7XGX4G
ToMztGbVOMPJd00oNyNAq9FgzTXr+Kre3i+Mv0YaF9LtogDXqulvU+QnslfkTDoB4QUtLOxcFtio
mY0ZUfs79Jhz+RoE6EEZRWfmnhs3+8S4t+NY3i4zIAnXfO/tGICbe48I5TVImmyH72rTmehoki4/
cPQba89DdUmQzMYQGH7mnVuSMsJU5WR0aM9ZOrL5iVv8OBiiYoMVR8i9ittb4Q3FB7IwtROtTUUS
2J9BaFq4A9Q94Wr+MS3Ql2h3cjFug6xHQUXYF2aAx7HgyfTKWRPzRLAitTd8CcWam6oByIByn2Fu
ISj0MxrIqDhUZT2BqRx+0WYAoEEpJRHSCx8fWc/4F1OKe/QTIr9LxJcbUUQYrz4CU0OpIl6zv0So
O7Hsk9y97FqW8dg0sbtHfAGKpnb2JYC945AuT6ktCmav4XtGSE5fLfUuwxGHdkjso4zlXZMFH7NH
WpJbPnrI7ch5gBUy58WxdYp7dO8/9Wi/JJyeBH1F0U6eyT837qRHKGHBqKuODoNYDuEQtutEwLko
mR825vQ4kGwHWK4+FSkNg5rTfeNlMOxiD7cFiTJMka1XP/E+U4EJqohQKYpB25/QpsVOy7aT5HkV
J+JuIXosblDwWC1wMxxVn4UT4MyJ4zc2VmaTkKrxsvS8GTO8utk4BRU1cgAE069h5Mw1tiDrAUsT
Q1KVnfslfxfgMFalrUfjM5Mam6gQDu96B4lkRJXItNv+tYBJ4y6cHiDk8RklwYWF8z3LYGLUveaF
GmaHGc/eFT7uyJlPDrvYS5wl6Ci9gMHrYj+66fAVGw+0K/6mdZGsuUy66mMxeKBA3KjbmLomtkXj
PDC6xXJSfsVjd5+W/bSWJTq3mpiRdVWYv7zp26S1yizvLbMwKTth8NUSIZ0FJW4MD2YPpdpjHckQ
TzRTARkQfznSOhAcczSr6YF4VuSQWtdtGtA3sDadEAM/Ycv68RcTqgZbVDK5+3NtjXcYgD0k3d4T
/5nLOLJUHSIYSrXYJ573POWC7CrLxbmtASrjw/9e2LT/U18/yz/dX+HS/9u6Jtv3BOKi/1nV9FfP
VHxW38bts/js0+qz//Pvwqh//QH/VDQF/xCWaYWhcD2dmQEt6T8VTR65HORO8FuB6QSOYyKl+s84
D/MfITVsGCCFCiC7muH/UTS5wT9CD8xNyL8RknHvi/+VoomZ8H9TNBEPYQp85wGnouUTN/LvgR4m
Sxo3gVumpTKvkxQhpiV7Z8EVwF+ewTAKDdLuXeMFdPsdSVbPDDWIFPbA4xWONj33TgodNG+INzM/
Ex/enxXQBERUbRWBZA66f8a/Y7/pJC2k3UJiSp15LxsmZGCj1gDHJv4rdr7pk69pAaKNQPdYziUB
TBEemM43To5HsekwnfD98tnOi4ccfiknB+WEs/i4iC2PkKHWhmEXnAHxCSKUDzhT2QZ79XLw0Boy
RRqa81Ilek4/X/lQmLCVtbt2BAJW10KOMyThtSkQzpoZ41NqZBSAAnURNQOahUmyR6a2jMJNkDnj
sR37U18uu9LgiYuAs7ECwN7oz2dNjJ2zpLovbGiRZK0j2DGZl7SiPTsTnm1XZ13AmEKcrG7eYN5I
THzvah+Pu7TuM2ngeQPW7vBzHP26fJjz6Ipw7Nxkwz0weSYTVsjZkzYcxpF7Xtq8W08JHkESyi5k
vnwbsol1hAr/ZLztEnoV2FyvpXDdtY4Wsvv+T4XufVtP3rjDbbvzsujAzYSjXr4gYgv3DV0g53//
ZCzjUzXEYuc2bryOPPFJlGO9JVuc/Xzv3GSBXr6BJLxpY4+FSilWBkLmlWp7ADbBvHFyD/7OfRth
o2rrHl/OaLJVVgX+aRA/+0yeyDY6RBMZ6DELJii9PgL3EnFCjHQEh0a9pRp6VdL4o36cbkLGa6fn
YpBAS9As8tXb4/pehd44IYIZfxafib7txavEN9sXC10HvyrO+Y3qo2o7xukFj9Z9mtofAg+5kQ7P
HI/9Oj6KoL75ijo56Is7wmdhPzsdW03sh5mNqq1MvL2F2ZTVtXH246h9VgOY3PlORGO2qeuuQYPq
siMnriKrwGrJTo6bRMKCpgXxIgh/yMZzbIuMUQbiqP3I/6vvZ9Iygbgy1E/DtKvUYdpjmr6XGR1c
0TA7ne2nJC7uHcxDAFAZHDldu00wuq8mI+82jThC2kmePeyXfkadWESAb21pE5c8XFSb3vkVhVzG
qn9Z8t9x/6srCP6yePkxQu0NnlFKXTKLCaWbGp5UnVyI1AsmxzMZJme3Q+EhmuJVLdUrROFVGQsL
2DwMnyawt3mQMFJQ82ZSNgpESt+2yz8LVu3nMX5UrToAaoy2TheckWZpAxaqpnVgGWsrAyRr5Nk5
8mJm3AnmjsmtX4pkUidGQh/47t3L0H2ZRXgVhcjuYPK7jOhgtYll9k5eUN1VY2Ttg57esHJGnPBp
953OU7EZrWkBGIR9U91MqyTuOGIY0PLDauf/Pf3TyLSzEJSn0zPT/nYtWTHsDMqlaEB75NfN3m4B
u0EZndalQ/hfjX2nilraYIbhsksujW++LCH9p4EJfZSMAPzAJDC7ct5ROBIxRCrD0sbvMzkAcxjj
bs+JSGgHTFal/KrN/tMP00vz5GRqA3oH2nlv//ARWBQR6o/RMOII+58AFR6bbPEHny3dhEGgiWjO
+Qxb05i3djJRjNfus2iH69zV4TWMWbag4IIwyV/c3OZ/1QAoTNvtTrHxGKTtBB0dmIVgQRiT6DG6
+qzUe6IgAYhtofxYZVldcRajS2lAz1tRQjxGLu/R8xRra07qnT1iHmxyWyNil1sUi4cW7aZlNsRt
W/TM7oB/tYBgZwcIyDuTVUJJ7bctAa2HEXPU1CKLYwmyrbNY7wmid1bQzAWZbXcRJ3Ot35A+wvaa
D9U5JPFCeK26I3XQX4NLM4co3IpIMK0OPxGDl6TmRtfWlQVLFCAR424qaf+kC00WwfFaVBZ7b2Q4
Vs5EPmNeDwZqG2a+e0eQ5IpRwKsrzOYY5snbmICSHkV8seGiU05KOvQZFKpKwx2jtX5lV9Gdv0z2
6hdSnBmSqd3AvKaQgxryRsj9LmrNeZspD/zB1L6AWir2KUIxXAnewSt1KF8p+Tnxny0InxavtK92
EiDC9RCpRmbRsNQkwRSMESEd6euAEXDl2MBhJmd4QMyFCm6xjlW3HMypubF/Dvb4TZlXRSMoA4/C
fmyclzpuyS82uW6EcM1zUNeQtr4J7dy0YE9420EmepjEY+9tbiDCL3HCdtcd80NqzH9U3sYo5jO6
ZPuWu2N7R15ghHkbUR1elTVSO+QJ6O2EFt6NnUsykcV2v2QmCdFRnhcU9HteAvxHLd4jYSvTYr5K
y/psLfAz2UEzLfozaelfqEWAtVYDalmgU6E8aEvoRLbJgtgvdb8PCNLRgsJFSwtzLTI0re9cluKk
DOcRHD1RS+gRixZhIroYhJXs5jwtWnS1fFFqIeOsJY1J5G2NobavS3fw7NJhKef6HGTVhUElWh4C
8+oGSreWSgZaNBlo+WSKjnKk1eS5hkuXgHeIEpZAzFi39JXT3qUJOPVaklmjzYy0SBPCnouzjLnI
wBx8S5+WrlpUnVLLO/kOoDFC8Tlr6We6l3H7Zcw2X7TAH3bkPrETL3Dc+HZZX+McBencnIbAPVVa
WuprmUSs5aYxutNCC1B7LUUF3bNTBC9E7rGmhR+0ZDXV4lV7eCI6kLks9tIQdeukZa5dvPwYxIWc
dZ7iXyEsGE4tjDVRyMqexeGEZhYeJxJgRLR1y3EHPxBmRHz0tNA21ZLboRXTIYusUzL7z6G7pMck
b3Y+YaXbksIMeGwWnnxUvJmW8zKVNFdzmyB+buObat97Lf3lPFh1iQ/LydwMoyABRcuEF/TCA7rh
QhOEmFmsMdTXZxttsdQiYynscNvY/W9s2KhpUSIPKJIVkapoMUfCgVArO1q2rDy+D51MXwqLHHkH
ZYJr+3uX3vRkdgWC7LK9Sx21nyHH7hstjfb/iqSH6MPUsukpR2rBHiU7co/c2oLokigfYOmRe1KH
7N0dtCxBCaC5QZNdaXG2beiNRBxg9dHS7UqLuBnro+EYrAOd3KNpudVl1pLvCO13qkXgjZaDM3es
t4FJ6MnYbSMxIruEZMDwY/ljTuqQqDl68pLlYW5GptYWknOF9twvnI+J52Q7aVl6oQXqgZaqB633
5A1NfLK1jJ1D8lhVZA1TBj8yU8zY1SJ6r1G/p1ZNt4xBk+8M0vjev01aKi+Sm9Ozq4olABC09L4W
1UfKRlQnuEQmLbmX+VhsKlT42Z/UkBcS936AswxnqtuTuaT9VWn9vtRKfoTK8WbU6n52t4jEuTMG
rfyvCOHYVflQ77MUZkOyCCiFNm/qpF0DRPpS0ho6GAuKCnYfnFwkb/QEl42YDmLMB8tfF0JpvS1w
+FvsCUL7FCbtWMgoGTYT5AtrxMuAqSHV7obSwecQYnhotPOhjqiXoeY//PWnTTg8DjGFDVao5iZn
o7lVrG2PdRF/F/gUgZHs4wmfBUZKi79Ta6U9GNLAEjET/oRglGXWLHcdFvR1YC/jVmLikNrN4Wlf
R5KFOBK6GNuydn0E2D8y7QNhjzGPZ65NCek5LR4Fdnq6JbwjnXaR/HOtMas/DYuDMzhFPum6dK5z
291nE8so7UcZ5oHpijveArp5w1SHYAbphqzmltLvMyqCytSuJz0IoAuFL+U+9RND39hQdxkzA6GH
B4EeIzB++8mZK6TMF1DGMpLq4mKtnWO4armI9DhCMpeIUUqvedCPyHNDYMoMLwyG8wmD/c3UwIRF
4E8APJQe5n3PgTX2x8ZnSkbiy3ZekI8QF7zthnnbk9p7DMz5yQAuJePhFrE/WGcBMsWRoLrUi4m1
SMFQCsFeNgdNbTAu6rNuPWMm43s1il3NY1fA9NIdRIGQvt1jNCQJewboQ94bQL2M73OfLN9DDF5y
6P0fawlOKOeeFG8rr1FcVUyYbMuOZdJl20KM7woT2J13Zga0g5lEEAGD+1WOarg0BB91aCwru0an
7tbuDjsISLi8llsqta1rNU8GBrt9WwAHjDsimowKgF9tEg9oAXKzHQtNWNqyE5V3XkaEb0BOy7qy
nkowWOzBMQ+M07mxbGQMxQcFtEWtnX0aSu4jQi6BhELsEfnLCDgVQ81aDmlMxwtX0Zj0cU1vCALx
5EG3UJuYDwR+9kpDuEyRfo49UIgc6nHX/uolO1jfgBTLaPS3qthINKLbcR5ew/6OgSW27/rDVpLO
v+tvaVB8hvhuCLqGwaaW3dJS22A3gn6DQDlXd52r+tXUDZfcKdn72fJpMdyta9QjB9fwFuek+WHK
+EmX6YCBw2InxJellK8kndLuN29gJi4RnoZVYhEYOU/I7N0YlXSn582//SRFNH+3oK1uF4l7qGJR
Obz6Uw5eIbwrnOi0DBHFn6rp8vzXsovpuNBS+vqnlkX/4nGTlM38kP5WA0W8TV4Cqpv6tZlY1Ur3
xVA9ipK6pSQ3x70VDohulmFvZdhsuSZr0CsrHh4IlXb1mMxEgzDzPhl0ENI9hux+Yj7djRk4xmHu
l1erREZoMvtXn3Db2cwTCu1b20YOJeQvhqI1kArWH+7Kwcu1JuMu2zUT5xhjK1QYBfqQSrxAqAGl
jaQamiTpwUyhiUZgD1GZLpcum6dZBu5j2aJKLDh6yHvr8U40PPQojdxN4Dc3YhydlZTqE3Lnm4Jl
uIuQUK3F5Hyj42ybpNkEik8J1hW4GCagVSlM3CcEFKlyyxaXkDoUHonbHWRU3efR+D267V0M+IbK
hdvbQLJCHE5MM6ol3wDRN+3kvS5KPTuZAXzBr559qyQmI7rXoB7PN7+c5MePcTLg72RCUibXHNUj
Dtr3FtwrAJTraKu7OhpeHJNidZyw+/s8TtPYdhQB4W9Du9yzNnfwerEkt0syjuMAXS0nl8+QiKYz
fXAicpSHadwHs/nlev0zfQBGaoB0+JINt35M4q5b5wnGjLLSqvu2/AqMjoagEnjdhfVlpCEEIXMw
N2LmlYaj+w3MFqUrnIgiyggIKlmG+wHgt9CAPRjVIzN0DtjKeMRXIMktqWq6Hs56y+JKK+wzxLdq
Hc31Nc8XlHIumEQEDXtTWwbCENBCU+N+skHNcKIw6fGWha4abETucIog5T7GRf2hliOUFpt90PSL
/Tlaz+q364kdzTl4Qi86d7wY4jzwEAdKnqKcqUZBO8WeqNyhB6BHTJtbyiQIRTor6NRgctbwUDkw
NmcPTA6QoAtWs3TH15Q7JsWRO8Udb0sHkEZaL51H1hcCt3htWmo5uSaJcH3/5IAhp+acMcd4Z2t2
x+clpv71ehcaNU6kqdjZATw0gncb0CevvWWieaF7Bk01PXmCkJwiZYhuhQVja9h15UCMLH6eA0Ey
kGArIhcrbaWxLKwhHdMTcuJu9bDQX4EjWltF/8N87zJYCSfJmHyjI6YIJprhuLj1zzQiLqyX5aeo
FJEJclOSnYucSQwbJIVk5AjnUg/IKeKOxI2EkAo3TH9VjvPLQBPYVX1zYepJSTn7yBC8iOUxgXoW
fanwsyPana9w5CpyfBbYsw+/GjvReowaemgmhwzv1b6COTb24C1tVA5gQHy2v4gOHRdBS2ZCp6pE
le0Y81yboS4uvPMZHvmHuHYob0DKrb3lW6kWezl0VcPfdegKFJaQsLbfelF+EB3w7vvRa20CXvWT
B0uAeu+D6Dl7QcLwASdozZfyBMGL5mUAaUL6jZWuFnLAWTF7dcZOLHsmgh4aClL/dtjlY8aKckFN
4/+NbdGpYY1sL1S127okPcjhvJbGOs+HB86/k9tEr247vgB3/2i65Lvv8kezHvHdK43dWHu1eTGi
8rdfeHdLQWBWghjF8G4wOL6BrT857LHs5b6CRyTEJgjLm7nE9+WkrhOgJoafKJbAkbGAadQ1yLNn
I6uYD5KgVDt/YuOeK2bnZLBvE+te4BcANn1oGPMizahPvZncYyY4FyWBmzDCG8vcV644Cr2YE3zp
wCiIMkBef4u52mhnDsVMqefh+yEI1yQeMYVeGDTtiQ0ofkFx4lNCynOqUAwkbEhzK3tuSyxk9jBC
5EmP4AzAGDsuCDNMSnbRndWMirL6GOby92JFr8Iw7/Xnkjjv81KwQRoks+f2qsBnAKJC5lmQfHGk
Dr4rkw9TVaeqTO9L1HEL4lIDMZBrDBsL/9LU1ccD8dfrPPpUKsQNVu0XzcCr6psLeoo435ohYqu6
l2Qscd2IO9P/rE1jncbmHlrUmkXaxuNPjnmhcpbHqX0lwEPfa6e8TpBzw91l+J/UBFLFhMMspGch
sO2JJIzJvSvHbBchN886WL38HDz59GdioxZ8uIA1atvd9jwdlTx7UQ/ejm1UQcLW0F7yCbxfOkre
IXVx9JA9hJQanVtvuqE8vpF64scO5CG+jS64BOEjzTWPptIRL5xzaXDRv7rCPZGjeIikusYyISTZ
u2Mfcitmc1/PxCEJ/1v11huWNy4a6zJboER6/lle4diLuzwntgSTC6fJKzLEb0ON6yYyIeSErygJ
H8x2wJ8kj7bMHm3bu4FKOYxlgD8SRUN4hGq1LV15IewDG6AJcbdfsYhi2SpQeIit/mIGk7jr2GHz
IGxnqvY25xgOnH9mrCZz/shi6E0D2qLiQWXVEdjiY5gTQpx7zzqhcMF2ilofaZxjkNqwKwhhi5sj
tctG58ka0j0ZUXAo/iSNd9BRtpPVXkKhnhr+kCgOrhLdrY7DdTG3Uk+g6SxfRaKjjGA6kJVjppsx
570sKYJBwsEYajbTa92PWC+qeSe85T12bcahzJ/giT5CR77P+ri6G0pSgANz0PT7sxG018ogVik0
1SXOZnQKpoNCdQTWPbOXnn1hbvoluZWe+RURwsT6RJ5aleMVddXFUvWjbdr1XTlgNdTZ6ehm7i2Z
fQoMMfvY6G9uND2YdAD6p+1RB57yMdVORLTYlfQBTnjFtbSg3RIr9tVWFM8hcngjCKno6BhbCzgh
ad9ifhn9oD/iFItyNvFZQt3d2XQRqoi58rzM3QglLp6hhYtTTR6q99y+cOxEm4Et8i6t4JUq4J0G
qNU1k9ZtGwq5GiZ42CCwilWZF4es6Hf6FzPzayYD+4Jv0dksOdmLZSgZ/Bb2A204XI98+tW1ZxGq
eOfF0ZaMWjrLzka9K+SxmxjfozMieiIXxXbsW3RKhmT/BK5HkNeE4AHgU3oTi/FTZRjPGRxvqGay
dTf7R5n4ybkMPvrKSI8t6DjKr5IJRrxsOjpoZBDhBeJ1spUk6ezo73a2N5Kr41UenaDJOxeY1cPi
DmQFBcFCi5Sxl0hQ8DAH57pWhC3VJbAS+LC7aMHGD0NfVCiTsZm/1S4KwyhF5q2MU9/7Z3tCRNzy
Iv//3kUHrs/u93/eRT99frZ6Ff1/7Z//+S/9c//s/8M1AxESruwI+Be2+K/1M4NSW4R+aDs2fCi9
Y/7X+tkN/+E5jhViSnVd9Lv2fwE1+C3N2Aj5PdfywtC2/zfrZ1ba/2377Pv8CKy5fd8SjsOP9+/b
52gsF8NPUM3TkbTcVpRyoQq7LW1aSsoF4peoTA8BzHlGsdXBtoaDDFLcEz74bg7fJbAfq8J3wHPj
fshR9pUmAHcrdoZjGTFyayeHbQ9anihs6V484GWiG99KB32RKn24kaRvoaxCogjvk4TAIPy24y48
OrI9I5KrTgAintEjN2i27bvOaj6aar7g6D821jzcSJ06jdZFNkxmukCs+8XknO8QtnYK56qpnK2w
FC2jSl5jE3xB/zJOkgFyQcSU4RKYizOQU5fIqqvUpzCn8cypLDmdU07pksIlOMSte9Lh7A0neQK+
kfzSAnhYk5zZZPG8cewrzn+PeyDiD5m5F/jRAWA9RPq24NZIuT0CkrojfZ103Cv4uA8SOB0J06ug
9gmCIGWde2jkPvL1vcT9JLmnau4rNXYX1xe49EIgxeTtRJdYpgdlB7eoKx69sjuaHYmTOnI1j99q
PpiI25EMvO+e25Lt/CYfEPfkJMUrwTs6Xj0wDiVnnYdR1xbO24jtpIYcXXIbY1a5mdzOo5kebMK1
EbcdWm7vLggv+lfCrb5wu7fc8ha3vSRHFjIsQcQOlLcNLgb+r+lWR2f2M2DzU8x4w2XGQkYJhmaN
mqKjtjBDsZ2Rn7fLufE4nDBzjdimeyqShMoE+8+61BUTFYtNhpSOch65GBQVzUzrzMbloKh0Uioe
ZYHVIIzUnNODyStshIVn4JWvzTGu4jea8Z1OFka8SQ6ttUdnzCT6K5f+HfEJVOrdi+uS7xu+j1C2
XWoyk9qsW0g3tSI0TF8oqNdHVntHlgkrF3lBBuMfESVwsYBpV3pv6dov+cipBIFyyCNLanNrz6xC
uqi7trpwXKggUwpJ6kmPutKkvqTB/J32xYfigZsldThl6Ew9CnOYp4YKNTLVlSxRmmE4zCk1bE0t
y+YdqNfFoMJNqHQDD4U+qieTF+pRCYPqWJdUxjFBvQmV8oLEgboZN+Zmoo72qKdr6mpJfR0LgtWp
t+PJPSvq74A6XOqCXAcUe1ToNpW6/mJ67ryL5U0l3h9FPR/nMEdk8azy8YrkkDA6McE6djM2t+14
NYf0vmOVT3BpTa/gLdY9ahEx9k91EX2XBkU8CRsmHUZApxEbdBx0HgUdSEMnwgz8rOhMWO9+KzqV
2pxfXDN+059rXkwPCx3NQmfjEphhMoGWdDwjnU8HVFzycXhafj/mWxeGR+kgOoiGA7O3Z51vrbOr
oVGVf/sq3V8Nuzmqzx4ZsPpzQY/ykbNmiZ4R+TF0pEtDFgsIM3oN6N4UXVxEN1di9WGauNNrxoRu
b6Dr85dvfPEV9Tft4NI+NB5mfmuJ8gsr0yvZmSwd0Ikg2Y6Glasby1khi3ToNSfddC49dXlSqz0r
dLw/dKY41811MsfZZuHpiHT7KuljK2fJjsnwGdAb1IMP/Fy3vCCrOeN0G9wy88hK61emG+SUCbBu
mPnwoUzrJtrI3YM/EEuGI5kICgJaU/ageus96xbcpBdPSqc9oqzJqQiT71E37CPFR9LJn6oaGYnp
pl4EiHGxvdm63SfuALp0Ju2t26C46QiQO1TMBxo9KJgHvnXAkse11svwRZ6eJHMF9XfAUL/ig2pg
RpiMHoztVEL/QE7vbh0AoiLtxmd3PEd6bLGkHB2koPEdEsc8LJYTy0TUS3rc0VovakhJev47CNEj
EYJ22TEHMY63RgKzCIxTi3G7t2BaeuChyN2gzFeEzOPVvzEERT75H+SdR3PsSJud/4pi9uhI2EQu
ZqHylq6Kl2aDuE3ywnsk3K/XA32jT6OZCCm0lTYd3c1ryKoCkO95z3nOIsHkaDHGIsoo1JlkkWm6
RbDJqKY8u2Jcl+h7BL6/ZrQdNIvPuKw5MxF9t6geQwPKFjEI+rdc+4tAFHLlo5QgnvKzIx+hI6FC
ke9FWSoWiUm4HWdAJ3+g97RY52AJ421N619Op9OmGoJ3Tt7INA3ZqYoHQDCrAnK5d8qK/trXzsHI
832UqaMv4weWUR95Ix6tgc+Mp3P28sGTjSvEt6u7o6CLx8tzMVHFtnJ7vE6egfPaBHZv+TkqvK9R
dDxzXnuUhLPvsXbfVjp2YFSJ/9VZzsF2cus9Jm6LkoNHaZKM9OztQJ36YaIjhuUcK3fstAp7wmcV
N3sShFh1KZ7De+UhOBXfxWAjdiV8NjL604yWz18HapYmMQxfOvtxZ/c3UtGdyMQuJt/Gjda6BA0V
SDkQYe5tzSpMg2bP35KvDJ8HeZ4j+ApcT1OLFQE3Zg+avC2qbWUyV2uSm6KWe0nZB8G8p0wYf+bi
JTXmdD84MlhRKW3hSyJDURnJc2I/VJPfbXTr9aualfSmLewnWZFGXTJ7bh/dwiH/w/2P47lJ0myp
TqHQ0j62LuNJK9+Ykj4rA025qqZNLq2rOVk/ju5B1VxjJz8PQ9xT2pCCaCrVWvnQQ8XIWSIuM4Ip
SIe0ywT44aJ7i6dxjdNULJc5XmGPqdal3UcjeEV+/CsOivTclW61U0TG12KQh7CrHwkL9is7zCdi
h0ijmQNsOaiZsIHrYcL6Uplf8ccfKFo/FKqLrrW76I8Bm6E4WISS4Bi5U7Z2hmCLY5VjlfSPs8L0
Zhg+lM9Uvwno75eZ9lKLYYG9/No0Q+xJtKBwwDP3jTR44uj05Ja8TLlo2Sfg21jbKDTkvbYcOGnv
HUvsAEuzDiRVbPkG9jf3BwzQDHSh57ziYfQgTiTITu4MiLrIaxOZHpXTkAHMegUaj1/aqN8OrYt2
XD6NXlev/p+eVnzTcV3FsPC/m1fGspj+/bTyz9/0j3nFdP8SGFuXoQBEsjIB7P0DAGiaf/ko9I6C
+m5aHqL1P+cV1/zL8z3AfNiVHCUsG/tuW+ou+td/ccVfZHBMIYQnTRuT6//VvGKZjvgPA4tFHpW7
AZZegm2mvXx//35gyckAj8UUFWx7KRsRVBzzEAcewi17Lvp4lwmwyjjOLp71MTrcOyeT0z0WGGeX
FfNjV+T2JlPGV4f9tM4ZkWnU8Jl6oZRUfQoUrWZ9mi2e2bzu38U1yAL6K0LoChSKrCKhwBpBT1vD
fj0bTfrYzTyEosE/JmKiqi9TYmUnDtn9Vr9AISfuUWfcEwEFqbwwNg6AZJW2FP96GEiiKBu5QuHr
MhpwdGLhLoQpsdXnX5QSwUEuumfDaembt7jflTmmCS91xNp4zGddr4FmeDbJJH/o/L3nUZ3ttGTr
4r+nfP7mhjKj18NCrX06B2MnVivHHY+so+DbzndQKMYqAlvjBJa7yvqw3JBGZUtLnrNpNFy9DrB4
KX6TzOT2q8xgC8vsLHs6HYuCy7AyCYRMBdgFu0LhrPqXsJp2YjDLQ58ukNClHY7uDYAeePgnp832
NFyyVOSEs0+8DlUmh3Ljy/Y6GBwGpRj+JkoY7uNoPtkI3QhRTo37wKEAzPO/U9cH1+rY1way+D5R
47dt2vltCpkVIos21wpByXF4xDUwjn5hQJ0YcoYuw1qawgwi6+Uf2Yy86JolFavgU6O8m9vJL9wJ
ahv10XSWVvhNE/Nr7/vuMbY4NSzNjTngxYEKJF/uLFW+QQCmoiL41TbJd2sYnzaxO7K1C3iwPU+j
1PuQH4MXkmOm02GqiHxIAU7CO8bBmsLRAqEVjYkJ2uQMEE4UQFa0XLGg0+GS8idZ4fY8LMyZdJo1
ettcsa2sFz0ovI5sgehQoKB28Rza4CdXcspBy04HQE74E5wXCO6EPvik9t19TvpdFKXqZEBANuLo
TzhEL1mtS5BtQMj8AHNi4rc/jWFe2yCsd4Nhv8Z1d6rheVUFb1Bm1SB8JAZJFvbZ9CCbnMVTpimO
yU3WoQJkoVe9cSHBBsh+Qp902GiBAchDtteRYItg+jUFtLvMrbp1L6lNg3PsbczGee1GXfO4LjdV
CqWTjsxCFT9zmxCg0973VMo98Ry4ehxdZ50+VXZD63Jk7FmMs/ROAiwcNsYWnoOXahx3AmTbBUOX
2pg133oxvvVdzbYUnsPa0gmHHi6Vta2JnPRy28CmzgyM2UF1SFUS3j0Ik/ajsI6j+pZ1xc8R3Btt
3gqdIJoN5kugnXeN2Xhb8RrY9nia+NwSZyMVY1OyWTB7TSBIxfgpZWljLmAvAtd202N0zFy+8xHM
FyTzhm5tZSCI6G6Pu+3Lmbpg58Har3wo4Jb7QI7NO+VJdQy4GtZJSQArTQ6jTOg6XrbKUz0fumbm
RfY6bhh5+7ggjHybmxSp5pZ5oXtxbcJtS+la0r91Dde3N5bbISJC4EMFm/gnE1Dn48swSZv5gPIk
No545q6YjylFSnauNkycBFVyUF6qFdvRM7BnRI/Kq90172qC9w7spEP2UGC93tSJf6s8WrxcNYBm
afQ6MTPqO5YcTY8ffDOE9ouYOusyBDTqRhEvwcCo7ObtW7C3qBpriYfu6e5lZkgBYidxBHsuyG/1
aIPMajjFDjmlJ2MaANSvfoGuy8Fx4UfOSo7Z9VIfmP5tNUrT1cfNBqwX21497lEcplVM0h9UGqD4
Cos30Sm9c9VoboOET2oWNU+AeIptZwsa3r38Laatdm/JkCQFmaqtuUC9g/I7s0NxAKLBvhC8H9uu
agdLvyT2Dog9aXZJyUevM/pH6RE0nYghQs8osnVS0ejWF9ZvyYZq4+Q0PFgkMlfc3CDR4iZ2AUli
U6TCWxjJNwMEu61qwHhU5WeQLCwDSbJlkmF/Dk2oyW189IhpVTmW6qzDcQIuFo6Drs+OoFcOkk24
HRWVrmaNZm7jW+RN/5qogJgdXv4isVixwJsKE4rjbcLT7M7ZwnbduhvcDdCxJ2fGpk4kCo9l6/wZ
HAsaAiCatfYOFrw2zeKfGLlhrsFhtzW6fFz3K+uUD8yJUz/w27Clsb5auY6Bj7lsccW30w44+wn7
Pk3Z1GtMWXLyTY+sop0+cjvYpIq+YVHOC+2WT2V7Sk3y817gQPdjTwdkfg8R8o3m8S9XS3ddB2re
Otp4D32iML7/i7r4R+AG+tgBIssBPm+RIKn/tJS5Ba+DR6DS4G5Vy85Zdhe6A7/ixW4v6vwcF84D
vOwJJ/4ws31jl0I1YzzpL2Bzc5Hy+Zu+zY67CCnBhJCHC7kWOFxj2+umnq5U2YC0EpiI67l+pyT4
F014Z7+J/yTKeqNvgIWCVf7yYJYd6zI11wamzoEt46ae3dsQYDuSEaWsoABAGEZH0RuU8ywfIS2P
Y6CuYPuLteWJExddTCA+4XIpIfKESfumwuzZbqzHsZZsBYZfgROO8JfgEIkm5SAwck7IF9d2P6k9
hUw7gKhfKBWnoDC51KW8JBEXHs7EPYCZW4+Tolhy9XPPwKLb5uO3oAdn0lhq/ZSaL1H19IiI5B6X
wfPk1b/jpqBAK2Bc9ThirsKIlbDhWM+gDT2y0z6AzmIc+bfUAVgwv7M9ovq19L962u44Z/Xs1DC8
9N3GNdu3pqUpKYud94q7yNYC9YxJP3isAwvuC8Ye85n+CRoWaAlNTIrMsv5ggwWIs7egzdk8ln8a
hwjVXN8FfZZHNyleSaTTguKzXjW9O4y+967LTlVvqVXjcmMu2ira9iP5Pz8nqFi2V6sR3iHVYQeR
eLzmfGT6+t6zel4RjWDFl0ID4+Vc5HF6J5+RfLwTi9Yl90l40ieOHliY5GoGm5Qe727CMco+8sVK
vJ1jZznVPlS2DTn1FyFX+GDkt8RqfvwwFGyOu20jnX3E2EyCWNS7POXjVlK6apOEVq3X4IF0YT/k
CY9oawZvPT+DQ+JTWxD7sYbfbgq3Vhjl2cxM3Eop51NqSj7KtHvuiThu4JD1OyNwDkMJYKadplMO
8hLAGLb/toIdYjfO2rSI+IZTA4nxpU6zT7doDl1bvLY5VcEu3xvpmTONjv1a4VvCr83ZoymxpmZT
j2pgSkUpB6awiuCpE+QjD0oyDAk+HOrU8cn5/THF0nIvhdiLfDpFoO5I3lJSYNa/vYo1RFkkBOfB
pLhwSqm6pItrsOYvK/ruTSkONKbh5XbWka5uiddvK3C3MmcQCJgADPOlCeQhAbrOScPj2DcSa/DF
pZcwDzCWrrQRf6eF1eObJEebpzEO/il7mtvnagT64skrNehPrFsX9+Sqdhr23yMedi33KhL1Vnfe
YSbJx4GzuxdB/J5U8PGsrjwqJ5PrQcpim9lHVp+f2uzzTWPOv125ozr0a7GtryqzIxmbThR70Xpb
RBxWFvwf4LPpNWwmsaBid3WvLjroEON8upMcI3+gwepsh+UtaYeaNH9K5hq90a3o5XK8+MSSmHGh
QjcsQxtwWjXjy98nNt9a2fcdgmmwIVYH0S88O324T52p3Lpt/auPPcJNBo8zAXWPBwRGkoaLKzrZ
AUdws9b005i45DACboPM+yIIcAlqStXCBqqIZjU0p/LFTWhWqO3aQ1oCFCYp2UTW4WkcuLCxqPVZ
gUSYNw2nHsQG96iwdKcLbkdNRA8nZH84hi6U7HkFJQaAFB+qBBsq78Xv2cHFzg+xn6BKeKk+NxFz
EI5SzkrWcAPVuwsi/zMcjN1sBK8+8R5loYwGVe+DfH5AwyvXjULBFzKi70TP8AopnotVu6+c4bnI
aJlphhHjhDUfK419y2jx9OKy9fcp9lTTMcTRoDZ+aKPoKQXMu4QXead3I3LMio3uvseRuhksRNLc
mAEd2YxbzlW7XNiWZFOWVTDUCvO1Y92Du1TzMvucFJWxkqE/nfqu3JolDTFaCMpQCx4rzmDIAw8y
z2+KrVSMhAC5vtKkMbZ5jGe/zuMjsSrweb6/6gdeDM5Ey5BG7nCAiTQa5t3WFQU4Q/yY5nwPg6mf
4YVTu2MIhhU5YsAMunfC9B39opO7aW3MDnI5u4yvVGX8jitMJHPUf4rQO1C8Tv0LOnIf4g6chzh4
+mndjGHQhnrHq7tq5dyf6UBeC+CWKy8Zqm3MbiN3KIR0m32ZUW03ON6JXsds21b6vWNFuOkFVwAP
4wOP+R4MNhB4lgFuCq0r46mxaaxwJ7SkqSjOvi0+ymy8GVpb6K1GwWUwkw89QxfO4DYMp2WRQgmF
eajBH4DhoSs94zFpk3oNiIukg+mcRqs55l1xtppkS0cbeyGNHcqnRw233tIGneRoUZM1HEViIkMV
BqFLbts2HKIox+Y7A40P1Y5S+ndpDQ62SFuuAFz7q68WLCBUxRE/UnycKvM8ZPODl3mfbYmi28t7
oFWHMWhBWZNUrI0Y03qZMN6rP2EXxMel0sVE2Di7eoaJwkYuSJW5mQx9y2MWp0nd3DMn/eKc1WKA
gptsYMNeE+eYtoqH+RpoRX/KWwy9gY9Sn0byZRLikSKFfar6i01MTFlnIHkduCEUCT9qcLuNGFcm
TLLsVSo3e6lJBO/iXK/LEiHDR5uz7ITaPoiBW20bb70d7SHyVqtqRsKowiG9lF5EI0n/2yqyQ8oG
dpV07K9m9QEP6xZ45DIsWZ601X45sJqrer5ySOvKJxiY64zUC0tVZPw0Su5l0j94bKgE7ZMIxTxZ
x+45giTlRHBK6kBf9ehK5ukG3wwBLI6s52WBVecomWVYnuYKaCKGLEAx1TX2ZLJNQX5YWLEghvMS
onKesOVbCjRlkb2MPFH3oQauGy2u2yi4zKn7OCyyOYjnI2dUjUQUz4KthoBPV3ZcK8HyprB+Wqme
WGnXOShHbbKrsxQcQDV+BaQO3KWQWC2EaXITHKvVbOGJD6eLGtpT0L9Nk7meukeaJF91BM47HBOW
qmHDg5ozBqDKEg+RUdyjzPoxHsoMSd3jE1/l2d6NumJbcoQq5UJaYoElXUzKRfjuOJhpmrAGORyh
a+MsHIYGOP+zHnychNYLBbJb0rtF8DuRIU3c1dNAx26QeJ9dSezOHeYnq2iMtSMRqEussmwbo2u6
1MG0ztSua6+hIlj/BMp5F3VSrb3n8qcM5Uem3Yfe+mV7VMT1PeDqyCEVGL0KrQ66TRrqswk9g0XH
4sT7l890FKSQ2DzXYo3NkRCnisXeO/hT9lSqWvo2Ls1Mc3lqKSpPR5CjeXpvAgsnVAkmXcbeJ2he
Hi9EKVuIbMhL8W9jcNk9Z/F3N/vy1GfQA/0gkidlVncdATGk14ujF/Yp5qmRglmv4Fm2+P+rU+H2
h4Cypo3lE0D1PeB8o9zT8+Wjq7Ec4Ywn3K8i41JO3Xsw8WGSRombqdI3SHsXM4rtS2w0v4izhufA
fEvLhuLOFo4mlHuMvVRXd2LaN32+tXEQpx3FgiY2cxXpfSbsdB1lxmc4z2/MD6vRSdAoZUBUpKfm
skzMh8S9FUV79nQgiKeZ1kFjetyzLoxAob2r3OmZT2AZQe81Qdatgmlk+zYGN+iMeNFMJmWbAvAd
Z+zt4LlbmpPvDjWi27Dwpk1XVGBAqClzyHwHHRk8GfBsckeGURBChX2NXSjIWiY7cPjfurcFERRI
j6LiGOlxrKHDFzj9zNez+K2k50cnlKNaMRc02+qg1O9QxS8uzYGJbNaKw3DS4KTyjExjSSYLxw6x
nYpXbdANKG33hUPD3gelQJ0DlJYiPCTTfFe0DSluuTU6JksKWOO+cRWovkUkMc5Fe5+xLryWymeo
Ex2/JqIa0QK6OaTpEpBod0nV3MPW+PBiPBtW0f7NOHJrWBHWudwBM/0ySuvVyUmml6BDcMotxJZW
bkSlrkNufuHe/eQxiVips4MfF0+ZyT221w8xP2stu9tsY+ev+uHq09cF/70+Evu7kAd4Ifz8kw4Q
GlkTso0aV2ndctDjjydYTKVEXRsbEDmvROh4K4boa4oBnFaNy4umO0roa0oGOYlsZ699DUBqieoQ
XsSI/BCWDGNSoWaCEl3zYtL9onFzwy/N3BBVXG7aWNpM7v0vUGNbhtCJO6NvjLfIGI5JDcypwKyR
zC2Tb+ZvwW8wv1MfHhZ7GmDwuKp0PlWixXzT25c+PciYBAz+OXDsS1/GVIIg685W3v5xia836Aug
wlCaGvauO0zNjxXcGO6DyDp2w5Fjjh8pWt/0CQ7r3O5KsIuyIwt/YbMLsjoqPlSLBF9wY6ZXigQq
YDht9ERWp6UWwfaOY1udsNvRKMzOe93bzskeoLc1wXzseiLmcJZUmj3MNjhBLzK3c6Dfg5TguK9R
sqYEdXVqsaaSCdhkDnW/wXhugNMGYdhsdWlc/bF4UmnCSYatVTT0Byn750mNnyknztAr/H3fD69u
Fl0TywNq8QWcQfGte4KoOsW9gZN92OGOUPcL9xZ/w4ntYYw/zQFkkpWQB849Qsl8j6uYK4oaZBZs
Pjb+ge2bNXIGl/qZWzNwCWAlmABLsHWI0Eld3MyAa9NRPGfq3Eu2MuAPIVOZrK0EL6brFxHEb+8Q
Ocxh9SAM7gm4anClo956LO0G8xDbHAIKOO92Wj2VGDEIGtIQGbjmmyvunTI+sl6svdFFA3Sio0qG
O6YfIG/c+Lhju0+hkRL7RV9bzbYJAKB8avEml3q6m7FMoTeWn9Rp0tIeLEsJGwPPos4NYJ/Xpc8/
RputbjZSOV0H/qWp1W6IXPh1AYr66Jp3SFMLFGk4znPwZmH+JHtKnXNrUDdGlRHT0Zs51g9BbQOF
rOFejOKRU/vvapFfwjl/qzikARRN97oxvoCH0BacJHu8rkREZBeQzlYvZOeehN7NaRFsZcmdM2qd
xRTS76u+PRF5/QBqwGp7QJwMKRiOIEg43TNdcm9djx4TWyxFLXVKSvNRqvpV1YSBiwG0r2HTQxw2
DwxvB9txFEbk8qD8/JZRCL0Oufcu8BFaO22t/xQxneQd21I59OSKmlbQMlydE0ueA2v842bsQZEP
Lnncfhhd8ZaXjC61djZdythXqXRvuNRMq5HLDp/sx2zSOS3Z5xJdvAFdYrCbriO6qqElLtLS+S3j
GZUaSHXavCRDSaujf9IMhoSDxz+EJqhpSKnfDDmJ+e7f2qAWdGyqh9rnIITwFa2L5qHpmJ26QL6q
okEM8lLeuKE40Of9Z0ja/ZQsp3eyvxjzlsRdRjBXwrAhl3NhuvnwQr6Uhcl31eeXwVnuMk2crfsx
+6nLaZdiGoQHnNPN6qW3LO2+bHxdG/xz8KlKgQNpxZIfYO2TA3m7OiCZ19xAG+a6atc30x2K8KX9
751zyfsQzPthLN5DQHtkPAiwWUvmSN+0mX8Y0kt2aix4zVD8J9CSpPOPdlw8DxYtjb1/7bV5pP98
2/rDUQJPzHqfZLwDfoEOmgjrRDPSD+v2j6mawOqQ3kxynvDIcSkRUxdob5R8T6KEgsZ5Z87dekMv
OIuKetiaznwbCBiUxFAtn/7aZqlybbDhDVeFSkIyMX3Dp58wUbEd5/Z4HazhMVcs1SvJi0uVRBKJ
SyvYjS+/dpyOpfDOTVs/xxNNKp13zQt1jTsOD2MPML6lNNTxr/YYEwi28BX4nfPRtfHFdMbHIKTD
gfz0LQ2S76HtjzOkt4OIk7+xg8bYCwpSkcYD+62L2co/ssWyI/sgA6jF29m37W2aOZwlIvgyLf0B
VuClUv6TN2a3NireWFVhdGdz1Tu/nTF+TRuu1uUKCnT6bZREnnKDaY5rlDP3iROYsQZtcBjZyyTw
zECeT48E9S9p01xEy09n99cqRCLruII0OXNqQkE60HEW2sRVud9jH+oGJvvix8/zu2gmc4fzgiO3
gasDQHcpiXIFWMcVnZMrTjvI5PnOzdqPpsRVXgRvGT6lxhs+x4TLK8mRCWmVFvaCyQ7xgfmnGAfZ
qrCnR47cZBjkabnR2HDxuShy6qaDKzAbJmiwOCtuZkanKLXGtzkDrVS4vSd+V9OgoYyAkkklZu6I
eyIYD0UTP2nX2AHju1OF++343lNUWi+i8o+aq75bgD690G+RHInIdRyxrTG+QPWcV7NIv+a4jndu
jMQ1/124zU15E6VpBvb8sFfhtumne1Y+9GkzHEndA4bAfYCCD7KDnQuDjCuNTW34H3Hm3kb0a6T0
Ya8R+zauI9dKce5Mp/orKsgHJ4hAEGi+mwFVKxx5fqC2YlkJ97hqKVy3i2ldR85LBnGWzg5qNWcU
vrYZf2Mi/k7y4aQmyKrp/Ly4PmeDYgRDHs052TdmuHHqYj965H14zvpevwOlP3Nb5vJsifwJ+CZD
DsuXcFEq1XWGx6wUWARJ9KqDD8pbucfSf3hhibOBhwA7PzTGTWYPbwHiri2fCtP+mSzeIDAbKJgl
BLoJnAMFgnd260dwmSm5vk1f8NWg7oudvfRrJ+lnViEejS4rsXEgWUTCLOBu5MUez0Og3qYIdnNm
vU5f9DCVm4S/fFEon7i/w7BxzEetyTCo+sswrQ9IeFeNBzmk8WzkeNTmbNgs47UevY5AaXqbRiJ+
JHevJG82sbR+3NR/Uka0zTPjyzO9XeLQCjJHb4G6Y1F7tCckI1Py5Qq33sx+NXyr0zuFACsJnsAA
B1jm7aYzLGjx39CsWLF5O8rZ9162g05/qCi0gH3AiNyRcsOV2T3VeqAYLjmG83idA8F9yUp5OhJm
JyoasoSfUsQY8owd+We350fvxBlbw70Z06sdK6icKCsWuAMAqCwpASDdQhqK0SJ571jFTw4I9oLl
S2efJ5XvosUlm1EsNfOZDM36MLfGZozcRwoKTrRk/7QNAZUZBZZksb7E3TnsSDWUSflFsHhaIzV9
ZQXHIbgCkJ1glGAU/o7oEaIixv5lNUwvdjr9UoN5kgX/F2DSaoyIGxvJ9N3F1h9ZCX+tD/WSKfwZ
o4ZJyuuwJz/Hzfw8JwkSocdaj2U7BVNckiC43j0kfPzsj3mm7u5AxYHh4EYfWTPy1400V60DfzTJ
1Vi73jGsdVc6f0x32g4pZzFNm9nQTO80VmFS7kgbcglzburcc5s9D9gpPatDgoywc5kpn/5eFXtG
WXNrU6w+4qNbUrgEVwEPbToBc9DslD5ZHlUdRg54yZ1gnwf0S/uoXxMg2k0Sy26dGC47DPImO613
2paSBH4Vn41o2nUAgzeJbqClIW+rHkpzkWqUBtAOFuOh6t8UzqETXncV8kkHPcDdUgs0N4V9QQVM
ulB8LQemsB8k1yLw0nUZcVTNQP1y+36zm+jbctFKPJueorzmkM+NZ+OOQ3yxWcbMZvRg5O2tpO4J
Wu8R88ur7ZZXhYF9RRR5fphL9g1hCd1jGExM3c4DZ9IRoyn3toS3aOVK1a5Kr/qii479zyrdSZTq
deWBqEKA6+t044q6W2W1U1z+PzCayf+z0cz4rwWVs91/9pvxe//Nb2ZjEHNdm0QLvjPJp+CfhjPx
F6+4B6KR6dS1Kbn7n4Yz+y9B96urcJZZwhX/a+Msv9rCJqVc2yRu8z8KeJ9KwHtlQXfvPwp5/+2/
/0uh86cyLrr2X/8FZ9l/ojNijzNNW9mKL/JH/ge7WZg0bWlYdCvN3XiKyIo+Nw2eLdW1tLMz3w4H
01zPt6w+zjnyxowIytGxrdZ1g/zRcXajjPqulhYiWxySJNml07gG3J7jxSohvAav81T+6Ws3ZXql
g7zJ+vuce/WzrcarNmjZmgN/JZLhnV04qBFapld6TJ86n6GOCw9Ky0aJ4kngzp5K6DxYK5y6vjNQ
suK0yLoSZmAGYyqiSGgZywzmM2sZ1IplZKOi7F414VEuw1zOVKeZ7rroNc+dN7a748rJKQIkbvME
V4Q9OKuvjA68nkmRg83S8M2Tv1nGSNytjIhMljDhorW9DJvzMnbS+swUS1/c1vFZmAN+5FjCno5V
JLkGP39qU2b0aG5DKAfts7mMtyNj7tTfWBPnK8omqCdaRuHQBymAugtNourXnfjAZ/3gLeOzG6Yv
SQGivfwQy3g9LYN2GzJy19lXygTuMYkPTORD0fv7bNkKMavDeHqOmd21Y/0EyzAPv+qpZ7rn0dds
W+Z9cozYvvONmzaUbrTqKc45h6S6Yh0vMeOCm33vVMGdlWAe/ScPTTWe2OfuWpQGZ5EcBrSHcOT7
FhMrigldgnPrcR4Zz1F14425iBcGKoYE7O96pgbCV3x4i7+grS75InxoYyzXiSRPUAQ89u3w0Vpk
EhooSnA3yMhV9AjGJt0pVbTrwhgItqKzkNT9Y6C7xAAeLfyHhQVIuLe5GyftocrdS71INqXVzXCJ
mEaIie6hPCAE+bvBa/ytwCa19tF+UjSgGC3IT8XNAyIiUBxRinoUo9YxbHoXt8S4nR1bCYb++iSE
Qxo+wbfkozuFFpYQP8kwNVM/eTAWdQqVCqThNh8dOCeLgFUuUta4iFoF6hYVLlR26Om1BnQWGzCs
whbARDrybOtRx5KlTmaYIhYU+mdovZcSHY3fdJSLsFaisE2L1BaHwy1Ce8O/RtpUPLZRxUCfHciZ
GdvJrj9L3/6aUe+6RcYD1OJv4tSrtqWfX+QIeUR4xHOIDqEBemiBJprglFDjFIrwM0YtHFAN+0U+
rG32FwmKYrRIiw7IO6I+F+k8xCiPNOdgZ3Z3UMoeEpRJ/BIl5nKen778iNEunUXE5LAjF1FTx8AU
F5UzQNBiAHolZg57cDjEc6tZbyFpYxtdxWilDpopbpCLQkNdMvAmP2vQYtcIfRB2Q/oWFAyvzSLA
snFNWb4yA+OMt8i1HwM7/raMdOcBblxHkXs1rM1sL9fmIE45LCh0GSM+N1PEZVmfB+qqNyWywtbI
6MuxqczIqMCqPHpMFwlZLGIybNR7gHnirLCo9655lAYuzHFpHxIuWwhGpry06r1k3UTFVcxtyevO
KedjdGzetnRP/y3Mo0XkLkBNh/j3TGob00UG99HD20UYJ9C8mUX9QRYFd9O87xoF8QxKKYagadXM
5cAy/I0jVngGwfVLLAI8f+OF5NLNX6R5tYj0eUtZHqq9Qr1nqRwHeitcKCi1BOSHym8ucn/eYK5I
MshqeXNy2Qi4y2rAZUfQL8uCekJq0zlFfJXf3MVoh2cUPP+s5vphxAz0VKYs5GskceFlAuOvFqsX
L6x+hZGDG292zkscz2won0FdqXy+rSW95LQRbjmMpABe1U9R4VxxUNYLY5dH2EdlmlMAnc0/uZsS
mbP2SUC3tvby41Jf4wTqaOPdDwxEXWFbFQEoDY2cg7lfgTM1qTTlNJ58Oe4wQJ9CJWbqQO2B0QcO
+BUQ73qcASG4lnsrST3gQixfy4njsZOCq/OTATXce+775o+WHDwHFyMIaUDqRAVq84BjwQN8lkNJ
IsXuu+2fejZQxZoTOFi2fw7RJrUEB2rrLaX0ZE/RJgdfDoRtF3w7DdaI+OLk0Ys9OFc6vJi5Q29L
A1F2FnmCPWN49gYZHP1O0vJX4D/2+hI8T1s8Y23g7dIB8aQoWbrHyC2q5mJgY6WTwnLPvfI2LFJ9
6kpYPnqmU640+faVr+Y/+JaRX7IIhnBT0BVQ8TRu5/qTiA6XwISRJ2qs57SA7Ms7IKlGR2xeOAlB
h3Aio/QysJBcG5alN5XHwiU2nHdgSm954sPv0M91i8ctxbi9d4tfUU320yJQQgaE+3ExpjAHwVmE
hOPq4HVSmrN9UrabtIDvM3bmfuI+CeMIXx+A5ZaRdsBc2yIEUog11JN/bGtnWw/WD44/koYTR41E
IfLzpuPNiUxaauaTDBLzaFrB19RXD6nR7Z0JoqYj+KwM09Rc8//G3XksR6602/VdNIcCHomBJixf
rCoWyWLTTBB0DW8TLvH0Wtn3SqE7UYSmGvwn/jiGTRaBNN/ee23BTCIPdg28vH2N6Lx1i4s2vft2
ZmqoyD3kfXTWbHpvg4Y0IYY2ltL5u6bIDJtaUh8ypqqR9kU6Pvmdxp9MGKVY92qkTmRQij/ScaQK
YHqf50RsDIF8GctQ24ttuZWh/TVAoyYczNrv4LoMwnvf75jrMYB7nuyaWQb4qDYf/WNaxyCC2/LZ
tUD0uz2MsDQoIrrAHipJJULbv1Zd9YlbjzBvHMht2rxytX+ZCnUfFxXGj+pftxQDCPyArORg/92d
wiKS4m7bT6gwW1FmMC00VUuvrGxo24Xya28Mly1uW6ytsXqDT3rClnjjl/PZmqi8QCEh2GSASAFN
xOGV7vXrDOGbO87kujRmx3S+m3jog4DDFUxDaJyccuxMD03npcbzUP66wcAzyuUZ3FtdbsX8AtmM
V7qaVnnF/pxm48ZeuLOYBBbbwP1tHHpkZOvt3Cn5MFWHpEmqPx6MFyEIaeJeuLDV4M9cmgcB0FLQ
2Dj9LVr6hSS8WWbqt1JyJuhK7zmZs+Fo0LVoqHHjTzbI7/B5nCU+op5DxmJ9wSjCvO8017Za+D9x
eK696GeG17DScqxZ/2T9snZkeYYTeRxMCNa2+1mHJNxkilmHQuVdTOU3EmB8FRGTH5MYKlZRo3UE
PmEb+w9GZh1sBmHdb5we1n6eC1qq5/qLA71/zfLxz8L0A+wHVhaf02oqXLIXxQ8VooIa2Gy4I9fK
wEXlq7Qv/yyx/+T2s0MHUb4HdX6OfYZ77iGmS+IOdAJQ4cQ+lDVVd0vrdLsgw546RL+xVexCNX1V
1Vzc0/HBUJlO58GaTZSbCCCQXngtMoluU+4znVJr4C9zSK28FLGLZpeTN6V/jSSnp0CJpzTsvXXL
/Otu+KgL59VIh82CiQYxKIPdSJ8zdBmNAdZ6CoVhnfBeREvjD6yl6wBEWIoKpYh6mHjIfuqQlgv6
dsUKjxgRt1KsAqtuV2HUrQvbO5hOA1WmwB4mo8corfYp3HECeBhY1MByD78Qdd5v7v/9S8lk+auU
xqaUaAnmhSjDaP5Yldj9q/Cj9DDRx4Wux2ypZm9NHfAkQZxyYgkUampQ9JgDxHMZqTOlSHA2yire
dg407nmAOEop0qPva/68uE4DU1V3CH+AJq59LiCxGz/FGXO2yllnXWc92P54mcaSA/XIL76uXqGG
Y6DoZ6QyjEBa54OiUazZwx4W/SO2ofvrt1y7poSrQw9iObUjhplJsusFk4MmDhmhtRXGCIyweEXL
W46jeQMpjwKiOrfVqm/lB1uXi5myvgwMzY7FhCU66qp2W0T2beTkkOdQOiJVbUQrHyafnc/yIj2w
SaAZ9VW26cJ2p5AQa4MEdBRSIpgF2JAbYPkuv8c4Xi5MPLgn1qY8VMO1TNFPxHBykqoHxhVymlMt
ikss+01gRwA+QQnRvEM21JC/IiEs7obYlh5KBYAuE0O+zu30y6Bf487W/LVBrDDLMNGlTnQ9JnQ5
zbHLBdK0tn0jXsS4L7nfoXPTXiLQj7dcXU5YKGCyBBVzO3wWtESroz3EVID28anKnCerN39CPyHL
l4QMUZdfYtHpSjSMCbnzLRbWspIAFSDK5QR25OI33biS8yYwwpoQDhtsnvqXPqH5rtIXpAEltG3e
min+4xv2M14Oe2UkJhwafIJh6G+Yu9P7Xoz9poDbPyr7oMb3WdkfWDbvcvBJTNrIIq27FneRweeS
vsQTMhtKMYhl/DPekO1cm7r4OruppT2wtxP31UCjEpQwLne3nT/jK5jHp0ENF1+DXPJk7ya8Nm78
wGO3twosI/LgcatPot+FgVrb1icNUPLNV9FznUAqKuVX/IIv+oGv8mwH6dEEUt6yUdHC7axbhQgQ
i/ok5+LbaHGsGVl6ySN3eGi86C1hsrhRwMIw0tYEc3L3RWbExKVCG6NvmKFZwAJk5Ht/7usXWacU
4eauseIV2WAOTnFLD5/IEpSKzf1eZbV/isrhmEzkF4DhuwxTZ1gZ/JrcFoZEXEY7QWPOVon2C6Q0
n3cUejhwFLe62aCHBVFrl8D8IZ5E2ytVdvb0yxW03GEONla9UXg0njBeA7LKsi72kvD4ym6s15Jl
7C5l7I6qLE9FTQIdHM7TAIff5zSJwECVRMZAd8fMozvK3N6QFcj3cc4fVyvONKnp+fjfgitE6XQz
NbqHNg7Ho2DZrjUbl77i6WkGfofRe7ywY9ZGHZ4ykT8GLVCj2Ao+Z5nxDdbfWW5fvRm0oAkxFT1c
mz77vDwpbH6LiOhjN6hWKmmhia1sLyNWgTSPKb5i0+e5Qi1qC2JRs5NBCA98IFwwY0v4aphgo26D
2fBuVtW4hhSJbOXElyEi5zEZ07EB2LoOHQoLPIVBitL1YuOE0Z8MDvGUs+xFyr1y1Sbl7hn7sYmf
qjQkY8OcwbOrd1IMjJAFM3fgi9TEsjSs68ojNTEHZ1TQUgvi4Skt5rcZYys+un5f9bC8OV53a3p4
KB5MrerJsradSx9ql1ZcuyDLtU2zbqexeDUMmq5z7yfRFfaKco6jC/Y28OmONejH24yh4xyRMbmN
4UwrGva7iZnOMbHHC8lBapWwvd8FNcxXJ5CkRUBmrsWIqkF0fSaxtImkTcOFIbLdoDhNRm7+hQ70
Jyg5cXplMtIFxgBepo28tKCnkkF6Z7cCCR2AklEVxfCUuvE4RNCCl/Sj6xUe6WD8M9oGaxne4rGu
l908G/gwRZ3vSqPh80F03EzOwiP9kHDfuIMPCPuxmZxtMLXsAVxoiul9tOAyYuqdnOrGeMPe+Kn2
DcVGtpWJvesH8YNfLr1LFI1dHcrRv98ZexeewW58SsZXawmPTUL8oZJ4WN2quM0zHJ0wYUAfptR1
59F96Zr3bfkSj/6AtbN6qhqLDq7Fcy5RP70uZszUZ+l2bTpUGzeKT63jECuQHnMk55mhxAhRmOt6
wel3KsrvDAv2dYyiN9oJp12wuBNuOKvm8tan97MwITtkiG2zrjxcQDMSnZhpv35JveptGdC84+hk
8bOOSUVrVfzWmBwweV+piwgGgGjDDLNRMNRjqY92SWmeqbd+MmZKWR3TnO5wYFXHMVmYEQmX1P3c
HCFyxrsJc0LICW4NWOKN9ORfc7AvRG5jSrmTU6yNloHJ5zh0+bB3RpxyrYBEFlhHSmax2ir0nDLG
Om425pPwv0uprXNtvlMRtaLKySDrQLJaq5EjI+pzJinySxZj16Szs1WGiyzRTCbWV+6Jnoc7xnXd
LaZqDCuHsOKsmWIp3xl0PnAONCz+Ap+FVEtdN9uWC5V0osfaRTwM834XVaOz6VwCYaEHJLVs30HM
Y99WM5xISaYAg98YsOoUYwFij+Bp36ndPKHUx6gDTP7sk9me3ST8dexgAwbcXOO1treapkXyq1wV
hDUSyWgGktg6YNh4lxS0QzBqvrLRwujTm3MUPbtK7APmwGuq13BsVic7IiYLAwz+EizDGGUWzd4w
yVE5FHARk1P9BXlpJyfwNC0q9L6sQ8goSbj21PJLNcMuzDA2NH6FmVtsXUuWu8BtwmOBY8vWUYg0
gWcGrTBcBZ3brUypObALSaFISfv6F00uvfVFymRuGvCU4gIW8fBV9zMW6YmOyMflweFAIiYL85W5
3DoMZ3fDQPdMX9BexxUfmXSE8TEd+ZvJ1gZojt7H4KUZeN+CXJu2Mi0Y2iO+lobJaYR9lYjFNODy
4Xg2R8PHhJgO+pk0Xj+aJ7RAvGfmoQXIu5It4U4uDKiCjCql0cNRB2zRN7F5IrNYStzBvrReGVlT
Z0QtkFcuNNnjUaKfXn5J1wMv5O7thQwfhOkrhSccFpbygXHtG+bkDP26iI9hzeG6NjPM+ikGnFGK
ea16xqxpMq96t43Z4c0KzRfvVMl5KorH4OAGBKCC1Ibo0aJ/+/Oyc2AmeY18RCP5dFhDseiKPZPd
U9kVL93k1Nuwd79xj/8C4rplKjpz9ALgIOKd7ZdqO9kobJke6HDcYDpay/tqnozDEqs9p2us+vE3
2agCChwMH89n1B4hA+zyaXxDw7v5zsSZfbQ3gcsVyGgCZjLTuhzHAX2wW1m82lZj/pFgpgZ6kZjj
sV0EqfubgW86zip7bZqUgwJzaMMYzY1vdDvVOrqxmTCrSSu4MB9KFwCtWnBB56HLnZXqXIb+xl3k
mx95W39Xlfm3l+q3LxYf5hD323QiMe5X71gEg1U3Y3R17x10vp1heE9R4916xZKGA5j4Xzg/N8P8
GYFT302EvRkHvXcBWBqvw2wT9Dj6wqruN+HiX8dyNjctajI0Gfp7A/8l9bn066aaeEadSGcDCVrc
iym7BZ56xQjqebfcsN7CzHob+valaFJxp7M0I34f4DlPeSUuWWgw/uW5jiOJdVrcqkl85qnxXBvR
q8QzshYt/TaOISlyZLWyhv42EbvJbbKMbU7lTxcw18ZV6Kz4g7aJL5mHxNj3qnSCfpl/K7ImmHH3
Ke43hBhE5XJ5aXrOO0vK6dgj+V03VILIjmR3bFoxXinnErbRm+W1527AL9K43i6cuCpmSfZNCQcB
j/nk1Hh1c3rs1rO7lDo3tClsgS+mfJ+SKl0lPU936TgNBFpSblHYQ1DXH1lAMYGVAjNLmRVBR0BP
ajESmfODkGZ9MFW0geMGCpjoK+7CgLL1+pQZzBzDJtyNBH3ukMG+XOowmXXSuJ7WwZcLlSFdBnM/
17zcnYhpssmiZ3ok/M2ccYQr0/FHwhgZ6+lV1Tz0jhm85Zxe1r2af2onY2cnIJcCVaQQtd/E0diu
BpJQwOpaTJoDYOqqP1DeTAgmpwuYSXZHjS/2NDUzcG8T48tpYqwZDj/kMHKOEDZVFjCDT4DoYsyD
cJEqSsjucCpwLmFO3hThKRcN6NjePTj0wkSMeaJgatax3fzpmY4mfr2XrotaYyEy9eBcwolctkKg
B9pImVtjM+LPT9gBmLKG01ty5kF9iAZxWfKIsgDdEGYwGpmGEczdAs3BUw+ytn6cySNJjK0nbTgQ
E4Y6BvoMzdzpx+qInQzmLR/Ufaqir7Eya4iUy9M4IzOkldGvcVIn+GTdfRM3/bHk/mGH+JvMuTTv
0vVi+9CX6mcjwOQeqOHVGi21SiHRkM0n6g2uc9XnU7ULR1ytyWgxDe3wOMDwigK6UlJwY3g8CNP5
s/mCFLFSKWOmZtrH9kSmxGb/yVh4WFL4j7B9cKBhl1wbjfo01PQYUJkwxqbPltqxisbuveUbe8cs
TvYEp9AQ8Z7fZbdppqpYA8A1SYZOZrbLoR3eRYU3XZB4xrE4OIQQq6a/Ro0Ua2poXknZEs4ZDIaq
wmcXwBnAU8n2kzcVV47Uu3czaApxzR+rSFHFCzf9AGDWuccdhOHyrW0WtC5HreP+2bcY1QAk5Ujs
DM9FyJT3/3N3AGuiaf/f3AE3xvVpFaef/9UZ8J//3X86A+z/zm7k0H8R+MTVhfm/nQEhJBoKy5Cv
HS/0EcXgzfyv5kbrv/s+bY6B69iaD/N/oDNB0dimjaOAQh7zH4zz/8UbYFsOnoXmP0wEh5//8d8C
0/K0M8AP+Eb4/jAv/FcUDYpxH5XTlK1oK2Q8gU27NibwYqANY1/saQZAZc4oLm7ppslxshO5CbjL
hMNzqXuavZGpZaYdJWFytYrmmDVEWebphTv0vuBqq7mKyQSg1b6EKUhnoHaRwRdhLxYB23YTnLqI
jH43nbla0+VDx9nsvBae/OJGvNc3NWDBlzRMjPUQgPhqKA2bfbpTpGIA1IycyOVZM/RsY9xzIr4u
jYMOVD2kATl7kLvAPdRn6ld/0hF5LCdLruAfcoUdsu5rqIeLVOnBtnmTveRhqJ4Un4a7RH/4/A/K
r0/D0q/0/2oN2stJfIxaoRz3dR2dKUECRhHuTdiadjVeRFxfy6gnxlwfVQZGrqyr+9ZfHsALvE0G
AxTa5smNIG60KdZ/GY2Pg/Fj+/O9hGel2vq+zjUaDo0od8vvkcAkQtxtcINrbwiYG8/A+8D1+0+t
CVYSrKHNj8m081STFksnUl9bxLF9TCG1Gqu1hgfSRkFn7uO/WfXw7YMulPyCUvFpd9W/eZLdVvep
llFhw6ieOSUcTFvUeNP40gtD0bY5ZT5Dd/RRBmThkfDJ19xXfxg2k44NLKAX7qFAC5tKCJx6Ti/6
r7bTO6OzA/PCIjm+TRaz7SlF32htZg6RXzwSVDoVE0ks26nxNU6PZSvPdp8d2M9YZy9NZK3GhCrY
q6A16853HKTU+mihzY2ed6q64Y0ajgdrNHedV37X3p0px2e/kPgk0r1Ms4c8JX0cGn+6EEokpLWJ
BmDLDK5O7h59J3syZPTBJfWRPPDGaaGU8jBlZX7vqQZNzD+nM50AJD/+SBK+wpseVSv5lUxgr4fx
kvnAUInDSvvD6PNLEBEzM+3XsOsOXQYFNOeLQqF0lmkdVxG/Lhjn6bSWZEChCnLtN3fTXl94ehuY
5vSTNuJCj87vaKvPBuBqoKKVA3ShfZqNGj2RnymJzvo0Cg1z28bFlpa0DbeaLxujhVyoLPV+w8rY
iDzdFx0xSCe5gi945vJCjH+5WVF1r/M6NQa41HgjqPeQ8JNPDu1SRnCeXH0/xFzhoDc0nJat5lSo
gGHrsMkIr7co4e2QgaTmFehpes/F3nMgxZfzi/5EmSedZRh/KEmHkIg/6IHgquHyqRXwLF2YgSR5
E/fX4JeXtd7TUrrHXEGbN+VXWnCg7jHA2vnG/GNbDYlmwcW45NbobRyLWeZumDWZfrpoOHxYdOfU
Aoup/2k2r3RoE96t1RFm5VheZec+NMmD0xPTin2bMu7C1oh4bZMBbATs/6nmH/ONkovTX3TmXdfb
tkdh2sIvjlKkfiQyzkthrI0peMXX/55M/m3ux4tTG5jI/ZtBdycmr4Nj3ifRk1OkZ227r65ptDyQ
udUE3+CnH8IHHQzNkvkOavd9NHg3UVXXQV+x+QYr2z0GsYEM5LEYQnpqdQnYeUIhTDhbIPBrQ0UP
M1YT7jsomwxa9pG2JbBg9H59TMfmWAekm3uqZuGLRkV1UEt4b8nxoj9ke25OAA/OiKn73qmPCU+f
oF3BF/nBV9vIL9cIU62QDOubD39qn+Ie8AUj0NFPX5Hb1bHwjCuuqexZVimo14q+GfLlVETPLyOj
hFUCr9tKXHHNPLw74J+QbNL6IO38Vtdtu3PBquC08p8St9oSPMkQegRDzQpcUvrCQ8qccg5eaHHK
A+43GarztpAzMYgpQuxhC4nLxrrEcflE3s4mWu3JY2k+xPPAZAmV5mDM3REX3L1aOEovI0dNhudY
LQzs1CBOwRALL10rvcgpvoCozE9r8BkzObBQSfx82Cyt7swGNOJrqT2mjUOhT+JW/hUmI7afiepA
RVRuHTlIe0CByi2qGweoircJTqckGaPbx9ZkNTd9Fb848fJLZHOOICVAzf9q6iS+r3bIz/4qYc3D
gdHsR1OGa71+zan6RiEG9lGlzxkgTX8giJJxCKHkV9Ma0flm6sKoXluNC0TdoaSSBv0Y64rLTgga
nek7usDY1A+2DY2pE+MjM9mzisz05NNZcRcYQ3leQAcDKH1p6Xu9E7TH7Djuh/dlCZa0kOEW/I69
Nxe0mxCDmCq7W6ZvCzAk/w4pu77f816XPmZgbBtctqJfh82KKtkzOuoK2LQFHmJTNcapjpt7Gu+8
qQY0AEVg4FKxvEbUbBGxjqjwdYpT6M7cOWzcskEkHzoPgVpABbDTSwEVYG1VyV2vllNylkl+GPw6
IezHsKTz5+dMEGdYMNxsKhlyrx+flZ1lF98ChzeyPNqufugkvpjaM99Kr4KyhhXQxobcDBYsIHzJ
KQZlQzuV2X2xIGv3MrIcpxR3bRXRPeyYW8rL3I3LpsL2rAchHaEKrEWY6eGtclOR1qNxrbVjetLe
aYMGonYzghzHVT0LF9am+lEJfusc43VV0/wGh+uYjeYf2usRMDFpEyFisaB+Jdf+bUiaMb4Qfz9h
7Y5HRsz1UHwn2vVNsxozBJo1cIMztCtpGjB/B8sHi+Q9ODJau02z77ST3M7URnMDUq/YGq7FYgAj
k/atu0K70LuKOw5iDub0ULvUHe1Xn7RzHcjej8TKbnfDzU/seyaRL/OAWOog/qnsUHOjFXwt7EZr
HDvPVcSFEc/LebbzQ4NHR/VXgZXeAlhhYq23SkhUZbPHiCA70voY8EPABSL4ltjy3axfZzJ9Fdj1
Bbb9Lr85XvpK4Ow8TFx3XbHpZmtNfdGDEd4QJ1+T2lgHRAEqIgER0QCfiIC/eL9mx55hdGcfIB1X
reo59bgf0nT7BxskDUGwsxm19rrEIk3OS+G9t6r/Lk21nS3nQY1jwjvrX3OdYFBtUa/bv+PgvpAR
wT2X6CGZfy2Hdu8bwDFqnYao/yMWcTCs9y5yCq6MdUVpAQmKTGcpBnrMiVbkRCwanbVw2+Qp1+mL
1sONsgjzt3CCaxR8NR2lrrYHxoTUyp3DfPFREOZoCXWkOt1REPMQxD0UsQ8zEWc9zB8Zemkdb6w8
cimNWjWyAybKWldH1TchaLSQelfNCUb1nNU3PCgdOaFSxSysx6SFfAL6DWHtB+PQp6WzKkFL+MIj
4KGXaXqz1YrGD+oaibjkOutiTMa7YWM1mmXym7bkt3UuRlY9Q2eSMi6RmSEOCDUSolE6TZMV3nNH
vCbMqSN1deKm1dkbFAQPzknKjVsuzH/VpbLNm8vxCJfGFKwjneIJwh75wP5y00elUz603H5HOvdj
MSkQOgnE3YYlPp5fB50SKotyJ73w0Hfu0yTElU6AH49YkR3jXiRmhO90n+vcUagTSMN8Qpv3+X76
00xEaR4JshJZCjoD281b0CPgQ5pVm5Jwk0fIqXOALbO27KQtjv+iisShEp2LMsLwWJYbYK+YHShJ
gdW47kcMrFW3fCQUVAXdm9NAiuRc+u4zmohYs5LeZzKMe3WV63yWZ8wPSie2vORm6QRXSJQr7qvf
QWe7Fp3yYsgqWZ3WSue/RoJgLlZBrhNyl03zWfb9Y570p0Gw0RMhy3WWTBEqm+t037QOWPGMYwJa
HtJfiMJEtQ+BtD4nYKITahO9fy2RtZn84pgw0pHNa0q2sggj3mUCWUTdULG+Z519GwjBuRP6/DgT
AzQmnpqkiv72xFz7NnmoidBVgg8QofOLjghrT3XfAQ/GD0yAZ/bJlGHl8jAQyGMu/F7rhF6Q8KMR
SDoXOr3XixeV4KwsiPUF1N8MSuI8ax/jBl8iXWBt9WqKScMLrVMD/gKvC45u8oKjPXHk50Shk4TQ
8liq+XeFThlywawIHWI5oLGq11G+tnpy1cELred2oq+3bEjRdVELDQqOczGgvbvFT+ht8qBD68Mo
VHXcpzgnAfc5+Pb80BKKrEJAyQ5OD52WnJPoCEj9sWOsOhKnHAbrMNr+OQYcTvTzMWthgxG/lMQw
mZMiwuAO3/ZENBcUDVGTAV7gX+Cre50Jc7qVtZva8g2D+SqU3QmK0i1rW2D9/WPWkQbNmj3fllkY
7rW7ITMBw7ugZOMzcwfKHb3x24Y6WOuMqUBcOTTETgfipw7fzMrlVAdMqz7NdvGDQIVHkdBqTnh1
0ClW26SdWBJsVTG/6VQ7Q/BxAJy2/lpBvfd0GlboXKwkIOtMJgEl64LSlNAk07MiFd1l1KnahXht
rSdOOm8LE/7QE8BlPg6HyCNkqqO5RHSZfK0FkV2YDZ+BNEJMPSZWfnUGus0gt3kedNrX5DQW5/Id
MCP9QPomZlnZzuv5idvRWdOlA9Q2LTipy3fUlZOvc8UGAePcDu4Xr6FGneQxZff4mWx49TY+H5d4
MqMRBgtbFruN14FDobfwuefAx+GcU09H2s2Xl8AyHmqdfJ5L9hfHql9yQtH6DTKoOOJhl1tSf6+N
C9RlJkpQLbeWWLWt89U9cm1L4NokeJ3qBLbRCED1OpVtDRj18qscw6eOmazugYZfxEJDzgojM9Fu
Elt4ihHIk6V8xTxDLMqzPyVx8LgrmAXCfsQ1d6nVq8AVgomUBLnUWfIIgYnzySuG40OKpYDMtXUb
/uXPdRJ9zLhfWdEpYdlcKZ1WZ7cit64T7MMClzcOSs5LSEx0ZgM0EuVHY+kCi2q69bR9THl98+RJ
acM/p5a/PEfXBP14jYltCxmrJ+IBZFwXrkGrz+3+zbOZVNJ6vcogidMd2T62REVsnRkZdHpEFNXf
YkZrxmJm9RNuOhcHPIETwzb3iXQ2DIdvTdpAOMEHbqbYaQgAgpvEpPCapIf5CYZVTxUnsZYZTlgV
cOPqo859rBBrQXEz2WW8WfbMmQM98Uz6Z8W2q4ZBt44vbwMPqtAzUhZXfFHGsKwSPUF1GKXGAw4c
lqVNpKesvKztGr+PuJO5a6HtcCK0g/J1ELNYZ/V4DXKGJwxu3fYDp8l0KfREV009Bq2xiR4wdzHx
ZQ2iaUEZOsKP+06PhRkPm6Z3L3zMQJOeHAtGyPEyPcat+tRkzNbeUj9BFmLmqXOZg2/4O4meRrcT
hnRG+ws+FuXbL5YDZTTTE2xDz7KB46MlVsGdqefcEQPvQU++25zK9YjXx+/pULT1fNyJMOUJJuac
259NRugZGD/m6dyuym3FiL3Vs3YaGPdR3SXH1vB68I9M5AN3fgqyEXcMw/rcp/agutl6ht8xzBd6
qr8w3m+TmLWbbbyrzYHEuPWTIQWUWhOgg5FzZROxUqAXzGO4MxAQJoSE9Mxb/zY03HpBz4PoQHzJ
SdmqGP+VViJ6rUlAACYxjkzRa71iqF4S5At4qs2aUF2zgp0VIHCYPkfjFskj09pHpy3WLeE5rDuc
zNm1UDrTE/V29mrU6omtdRRXKypgQr98BcMFhiIwAK27NMWI5bq2hrXhdgcn75w7YKqI1hbOC63c
jFrDwT6J/M3y5dbJ+4DMg3TOJbX03hatAC2if+2RhCqkIaU1IoP07SZBNpJaP1JaSWoZEu1j1Fkl
wi9GCSOuG3SngjPSP/ElMSOcTWhTdt2e6jb6li0N3o7WryyELBOE6CF1RrbnEHumfhY1g1OrX77W
wbQBouSZ3BIqIcjsgYdJtW7mZsC3OOa/l0hqHtKa0hqbKWwcnVxnNgsCXEo83rCKb/JXwPK1Rjem
035OmnPjxe8BqDnX9KChERNbTcQFVgVEViO2+o1VLh4L6vLSEYjlnmjdZLXHCA5NBMFwAThmu6Su
Yq0lJjznsgLmJrXO2GnFsdDa44wIWWg10kSWdJEnQ61TmgERU374N5Jctxopc0bSrI326qh0XOWI
nUwzL9SWcFqcDi5iaKlV0RF5lPrat4KBLW12N5dqaOsV59NtQlLNkFZjRe7J12qrz02tVu5LpnXY
jls4z6m5aUz36jVUxTkDlwaSUjnfMEpumpTvM9KuoTVeYq943Z5l7K1MJOBBvYH7u8Xa2qsVYtch
BzvvSEQFK78r3jFCT6uh1p1xqMsDMnON3JzzkUeN+jBzy7hjyOiT8UKbdrVKHYnxOWVQGFpq7em+
FrzA6wBhG8qducFSsGq15q0Qv3OtggvkcEvr4rBFmT3TP9gY85+ZXTJDQi/+aen+uI7b4FVolb12
GgxHVJuWk3cz0/5tSNx8F9IfQxJsVltj5KBkyPBrRMA3EfKX2DMOmejvlcBpo6V+JP/ZPjj/HACW
sc1CQgBOR1Iak0AszV8vC76rGCJ5hY1gKNqTa4R7V/sLHCk+fQwHVHNviW/g8uN2IrQnwdPuBEP7
FPKi5c+AdtlFXrXx3CFmTZzJQPIGTdrpILTnodHuh0j7IHDgxkepvRHDUr/5dv4waddEjn2CD10h
7O17F18Fu90Xc8eaJIwLa7XWpdpZyAEJ0UL7MrR+rX0aEsOGiGZCdnlLGRFmjl67Ojrt7/DEwcgp
+iq9wjzlaJExGiBS6vAhtTtk1D4RQztGmL47+MWpDkHmJyGvnSWt9pgghaAP4km7G7UDZcaK0pG2
MHtcMom0NqN2q0jtW0kwsMiJ6lfyOXfO+Qm4T4SBWVbrvO++qM30Qf7ig/FC45ZkZnLblaK34NOP
56Bafl3fIe2Hv8MKAFnXxEWyKBDr0G1BwPb17+ST5rZjnI5J5K+JeQJp0FRmHjIyJz9WgV/Sx3K+
kuYCPn1unho9/vDZGceePuxxWZd+4eLGqhr81H2wqloz2JOx5fTFxchW1YXKQG8LKLjmXSyx/uFY
W+P+GWAL3TVV5p0XmlZKVTqbEZvxOgnr/ipt0lKyxm2KutOU9Qy6DfoT7NFN2HJjy0j5byF6oRur
mtlPAi/LG3nU5/IVvgG5ygzcfDczNtblC4z9s4ODqfAuiVOfEAloo8wcP7J5PBrMvEBofE0JPBgs
o9baQPSqsKrdNx7OIJ7Gkv2IbZw7du1npB64Ut8NHs9ahGMsKMzzEnTJqissOtNUvxOjFa2M3ps2
3RRv+Ji8Pc5CMuTfVg3dPcOyny7dF9BL/H6RdS3i38kR5zD07r25jndl3TyMvffQGh+9wLmeT/Aq
6yLYgG9BDrYgAMY9sJ40JxjmnAdttRgyMh/SwCWFPZEJ6NEziYgIk/kjUxrLNO6TBjfsEOM6N/QO
YfJTxV0QbyM7T06LYX7IRADWyIpLTXifN4cVHVALEeIMql2FkVlk8WWSJdP5KAhXo01BA1zhoy87
e1+3wrlz1PxoDO6rrP1dXGb7zrW8nYMNulbNdyfSY2dHr2Vu8Um6L26EUiBGD5fIcMAPiGncbc6j
yR2xjQASOn+rJviktczvX7qlGo6xonTYD9nyhfoayxZMlz3haKjafT+hYxqdYa5cK6eYI41/zHJ8
nNmDGHGuGj35NV/Z+eiqihZ6afzq3rUZCcCew3o4d/1TnEpqK6wEOm37SOiVN0XvCZUN2r/pP5wc
P1qi3Icute4BeFuHyiWlXKfBQ58uF9n4HOBqVAxP1KyhgbAOagCQHnZDv6rqe0fgRqu0Z8yFjX+0
bfcyJFmoc5LZnQFec91M4f/k7ky22rjWPf4qXhmf0qnau9q1bjIAJIRAdI7B9kRLgFx93+vZ7uy+
2P2VwEQCmzhHE9bJyiAEUc3Wbr7m38yJ5WBJBkNEp4SnCxR1DqgE5EcY5lBGs8sjqSeLKa3nqZmX
94alInccU+b3g7NOpt6pYuEgCPrGVyXATqtLTyqF4AHtrrGCBCWsvHYcRBHWmqjoFekDs8VchMdk
CcB61tVnsox5W+WXTUjVOyJNlSy4OHQokeuTtYrUcSdujaTVpzLW00NA9BBXrGhp2ni8UwWh+h+2
zE7XesDZD15JURzmmo4Yo+O5Ey/hUKkKMiAjh4KZ9fl4IYcHQWN2UqQFKD25tiZ1Q/Ib9etZYNXh
vEwF4hO0ZgB7pjd0EoxzNcULZRE1R5aKzWDk48TROfMYB2DUk9m+GpR82wJAi2qCBAS9crrAVRZW
glpQgm8pAaExWlHQw4qZhlgGNCO1u2MEiCZp75snFNMXp9CaT6KBTqKqLXGfplwhcX5DU+ghyl0f
tnXyJw2QZZfBoNDcKy+0KLWL/AtMKmCmdn3es6Uhxo8LVDPPI8jgYd5ODJqME9jE5dzRKQ3Fho9f
k7LKwxgYqILhd1Uhb1mlyqnUsgMo36gYIot7RKf/0l3EtENCqUy0VhzZppj2pf9JDEayOm4VVJ3J
qI1KKIeQERvCspsgDXF+QUe3Vu2LKPRw1KVqATUKDQzFKz/1cYIbujm3y5SWLDrxpu+zTWJdUeVE
w2kvr0PMq+3KmXe2mEBMRDNQlyCi2+42V2L9wChokoA70n2c4mDugqrVpiQrAQWY0zoCL8/Zi0XG
KRADXRXFOHUw5+4b+VVAa6/uFMu5IwhUZnXlf9JVSAVZpU+11Lti7yLINyKF9e8fN+B3xmqZ3tVO
k89T6ypU2+K6Rb2Atu9soWY3sFajE3xxPvV6hKy2ZXBGx7f5Anyhhkc1nngHSUIOEYVYa9TiuDfc
4tJslU9CgZ5VyzQ+w+t0UH+sPyYyuhDWIKZt9tYhKJ1gYnfNuKsdc1IpNJ8WJpKACOCCrwolNUUD
jTx1Vg/u8t6gCU5aUQYsQDDIroc7p/T9ib+4C+LmM+0O/XLdZxdp2bm3frpGQQqHjLGu9/JSV5CB
C+GZTnnPuWIUq6zrOY+LNLiKOnj9yblaL/xppcQPmse8Ff4EmyK85KxjQSMNow7zdGjjkseLgwqH
bKIc97xPqAqltPugjlc470CC1kR5RzaLeoLu9UBmlQH5HpMe14470av1VHWdLzWH/cQs2oF5BA8g
S6V7CMz9oc5NBTrL+ssVJaJs3PZYJLSNd24hl3bCUUhB0DXuhu6mA64PGpHEqqfngGrUXjtrqgDI
nkvvyuQ4Peospk7i+Reyq5wZamU3iLLeN1GNmGJA0BNTahurfXY+CA3PkEqk/4fIBME69dY2vPZr
fFzQnCVJDW6aOuln6cCNj53oMDEJpYWsPvtpc9VAtYc0VJxgGoStMvptw+os2IqLbyS5BxKlRTJM
Vgs6X1+Utjhd1ws5zvC5OPfo9XKSYvNpdYFxFBqmcpybdIvhAZ3TxUG7z0Y7dujq0JSNr0VHF9F2
TW8mNBidXjtvQnrxg5Ky13sXC92kpBPAW3FiCOzdpyF/PTQkrKOoCqBTaNEpAPur0opuYba7J//V
YC4NcW6AVz93FJsu47u6cLeBXE9/8wTjUkdSGBT7HBIvXQwKK4+GYvYIiSANnWhpCqnqMAv+QnHJ
kWPq+iC7IlQ6lvqWoZgcSZzJTNswVcvRVM38Jyiuwd54B8KF5ozJZqY7usUjDPfZdhOrgBRDNwIN
5MfFRztI5ymAdr/R5lsj8iMhmZeuZdpwH8sQwCf5D91+cR801NzYsHCDT7P6tkChK7gsCCuRgTup
gf5U7TVUgcM6x73i7TvL4cqv3tCyTaB0mtRtA1je9huGLuoMvDeY9kIi7asdR4r3DdwlcY/sMfEj
AErb+Cxb9+TxHMtBZc3xP7gl5ZxVOsIBSTJP2mCmcIIX6+xKW2DTuvCjj+syPxt+EQVlT9OcH9i+
s25StB3IhlIe2KExE1l+2dnhZxES51ioByje43L6uUbPD4eWw4FWO+h11Rx+f7+8prE/KPr8KzMt
LDV6DVlho7qoB3wZLmAiClCyzo6q+qEJ5I0ZqvMoD//uW30FAGRLEboFmlDoBqy0F9+qso5bV5OE
8k2Rk5855p1htlPHpdI4+BWksrxer9u5bwdXHQ60VMY4NWw4jGoNR1vEl1llIumsZRGh09e3v3hh
vno6jUWia/QskLS3ecTdgakzS08SguJDrY00Uo7sbHBPoDeffCwNl9ZmT6mzcpeAdkn0o4ZcVgcG
ngEp73MHHdSaaMWkXWOU2j1sCGC7WgJw3lIvDdmdB3EC31ULxp3sFOpLeAD1wYJOr73GIDqYqo4r
P0kjO9drSg/STYYuEb3fyJlCABfrz0FYlBghuERuiya5lklzttYM/Md9w4aBoVA3dSP32GvUz4gZ
dVNo8uOuL4GDtSFQltA9IbfrJsgjw5TDtUZmzSTTz2Ib3EPp+XcNwKkJvJb6UORac4jZYTB1O+Sa
QN7JWZnZ8IjhZR4KAXdOCZAYLatyKMvMvNrtxrjW6DNtUU0lsBMpYvNYCOWkbzlIa0cnkxYueCtx
hsVNi/iabSAUaeGSrLQXPakKjSCU0MJmuVBrYFhe+xFxzpBywFVT53euCS8ScZTDaqHcarVVzyLk
MMjBPDFrBfwZDMLiE6XpqivfV05Mz1igYOwC2I7kWQa+56y0L2yrP+HbuPdwaKFFDiNJhsokQgcl
jezjdYvoSfbQUFaaKAa+2nTC6Cq3cYQrt4boSkcVs7XOcXIHuUM59NCIemr7IroWiYhmQHDAs3rJ
mVqUxQUmY2SsQ2XHjxjRTAcGqiUL/K9hJaeO1YOUlBCayj69hgered0pqDHCeAW7LaAUQUErWKQ8
CS9nIqs1tuN+GUu+t4WrA3Vd4BWheWNdhQff26c6FduJVHMXc6y0ntZB+dVQCmNeVJQvI4cwqdFr
aOdUrDPZExczShgeliDZaXsqSL776X1T2afgaL8Bcrgw1NKH4rEgyrDsOcJuIUgco50k+JGlsh1c
V6KGBhhcMlmWznFYYejVrOmjVPRhDjvwS7T2ExSHvY5kOStO06JkCFMKGLDaFpUOQM4mzfKhfbYx
U4a1ri+MfKLbRY+KRwt/vmrySRMvvniZVaM5UagXFrUwG+xFLamUosDBIWB5FTF1fUPohKRigxFF
sl4QSGVylqZeeSo7uDmkzxUNwPIr3UPnJkADxkzZwZv8mxUChPON+MprvoTAZS7V3P+6Zg4Gnmke
Ji1JWG52J+usbW7zos7pR5DoZjkYIEvW13aGKaDM+nmy7rITFQeHg4XDwRVGHukuksYw7LpyjOPn
1G8w8jPVhra4jK6ElWBXbcPzRDZqQh4DWz3rbti1r2k8oGOKao8Xpi4NoxvRoRjUOugMuA6vnIhJ
QmGbubkY535lTGztU6oju7XZEv+9c1Y86rsBa0XeAp35Fz/+8Wca8+//DH/z/JmNItxfP839+4J6
/rfqzU8dr9LzZbwqX35o58rc/enpjpbVcucH8E5+1V/Vq6K/XpV1VL3922fZuuFCG726P9NXl/il
D33Xv/vxhT6sNs/1Z5+tfv/tPq2pnfJ8LsH1doDncJbsRISbJ9q8zFsXiJa8c/3AlQ1tpDqA8wnh
BB0g/uu3D1EKIeDx1xoxI2AqDnWHk9VUDeI27rc1lj8bgrff7vtIP86YXxiB5QOklyO/rAr/vtoe
AV3j2P+1QXhxja1BQPpQtQ2DcFBVbct2tJ1BsEcWaQuSb/xDeIH44HsbBAE+ec8x0O0R6FECfZvQ
WKdmhsjj1kRw0HkkSTA021ItYRlPqcg7mgg2CYphIwv5K+vh51NBHRFFkiWY0jIH4cpXwwDURyPG
22RD0np3U8EmsbMkq3i/YRCD+bTBi0pdWJYc8rGt2aDJkWEI3TSoctmbD7y3FWHDYGLH2nMYWBRY
B9qaoTvMemEaTK/tYdBGSJHCflJNx1KFNqTU72t3fPYU3282cEgYSGYZLPxhe1RfDAOVALZOiDUY
7GgW3cl3NwxQpyx9771BjNj99SHTlMCF2Rx2Z4McUbuVGvULSxu4cPz6fc0GYaPYse+ScIgIdHTo
VP3xmNgdBHPEpikIF0jDURcl3X13g0Ad7fGbeRF8vI6afn5KiJGF8ZXtSNWEEmkKNpqtfcEZaaZB
bYyQajMRhvXyvmaCPSxT8ZIZ+pPg8efDIEeWUA1bU41h9e8OgiZGrAMWDFrmrAvqHu9tEATf4S/G
zz8dAt0ZOVSWOCCfuazbM8EaUW/VcDOmpkkB6D1ujZpJRXjvBcFJOBB6SRA2B8CLsMkaGZSWCZzY
O20Dyu87XBBPlOf9Dkp15KjSorYMW9oksXqRTXGOcngIoTrsHIQOj5vxewqiSXAMZ99cwiB61Dgi
HcGk59wdCONb26OmjaBqQ1+yCB+fivDvbXvU2cH33h71QVFfhwNPOjEw4HePSsjzbJyAhalzkXcZ
/yS3/oUp81yDOPTwXt2UKPxVuVXn+NsPfE/hX1/gqbYwsO+pQOx8bihYPF75rwLGHzvb56Z6sPXL
79WEzW2e/vzp/V7feede31/q+/+c+qtiWdzTqd3UTp6ecqgO/f7bwfJhlSi3//e/FCZX8d1qt1H2
mED/9VC//7bzyFsx01v3eKMDt1XM+U+ufJa2q+LDR+CdSb9d/RCPwcy+D37t+ckqWiYPyuVyKIsk
y2q1c5vHk3Lf23xcLovhLjuXfoxJ9730QbGKVzulsafC0N4XXhVQorefmCblYzKx76X/Rntjzynz
8d6LVmXru8hDR2W1evESpCebHW7fl3ick2/ai+z7Iq9m/XNWu+/Dn6dF5X3YzH7ldlVWGR4pL6VQ
nsKjfW81X92H0SoZOvSbW31A5JPdKnl5u6e4fN/bTVdlubOEn8tj+175gIdmK30JNXiuO+19/WWz
LF6MyvdiztvX/tGh8Vyrfn2UfK9B/+jPdo/J4RP30WpZ/PH/AAAA//8=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_xlchart.v5.25</cx:f>
        <cx:nf>_xlchart.v5.24</cx:nf>
      </cx:strDim>
      <cx:numDim type="colorVal">
        <cx:f>_xlchart.v5.27</cx:f>
        <cx:nf>_xlchart.v5.26</cx:nf>
      </cx:numDim>
    </cx:data>
  </cx:chartData>
  <cx:chart>
    <cx:title pos="t" align="ctr" overlay="0">
      <cx:tx>
        <cx:txData>
          <cx:v>Policy Effects - No. Interventions, Germany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Policy Effects - No. Interventions, Germany</a:t>
          </a:r>
        </a:p>
      </cx:txPr>
    </cx:title>
    <cx:plotArea>
      <cx:plotAreaRegion>
        <cx:series layoutId="regionMap" uniqueId="{BEF1C332-320C-4DBC-97C3-CBC99F7E8D95}">
          <cx:tx>
            <cx:txData>
              <cx:f>_xlchart.v5.26</cx:f>
              <cx:v>#Interventions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1HvZctzGtuWvOPTcSeeMxInrG9EJoAZWkeKg+QVBURSGzMSUmL/tvvWP9S7J8hVpWTqO9o1oOcJU
kVUAdubaw9prZ/3H/fyve/tw1/0yO1v5f93Pvz3L+77516+/+vv8wd35M1fcd7WvP/Zn97X7tf74
sbh/+PVDdzcVVfYrxYT/ep/fdf3D/Ow//wPulj3Ux/r+ri/q6np46JabBz/Y3n/nvW++9cvdB1dU
ceH7rrjvyW/P9N2Hhwq9Hrq+f3DvH7rs2S8PVV/0y4ulefjt2aOPP/vl16c3/ZMBv1iwsR8+wLVc
nQmOWcgUDRkXAWbPfrF1lf3+dniGeRAQQVSAAxoIFn559OWdg8t/t+z//Ne/Zdonw+4+fOgevIdF
fvr32/d4tCT4yOtnv9zXQ9Wf9jSD7f3t2fahc3fV8uyXwtfR57ei+rSiOPm0Bb8+xuM//+PJH2BT
nvzlK8ie7uCP3voTYrd3d529qz582a1/AKjwjCnOcYD5Z5zII6DkWSgYpSoUWGDMlQIcP/vIZ6D+
HYO+Dc9/X/kElNvjTwbKxcO9sQ/V+6HL0Ku6a2rnHrrqyz79v0Mk2FlAsVAECy5VIB4BROgZh0DC
hAnMMVWMfnnwZ4C+Nu71g+9/uarBuruquPvyuW8Z+G3IvnevJyBevPrJQNR34133/U352xkwBLiI
4CGkOCqFfIwbOeMkxIRiGQaYEq6+4PElA/7Qnm+D9MdCniCi3/5siDx0tvgnw4ieQZjwgPKAEc4F
e5zpCDuD+GEEEmFASEg4vP11ptM/NOcv8Pj9uqdwQDn5qUqP7h7cwz8JBzsjWAnBFcdYBSp8DIc6
C5QIhCTwHwfcQkh7j+D4oTl/Acfv1z2BY6d/OjiABnwuOl825luJ/O/lLEHPgLMJQiXjNAgY549z
FjsTgnIpOFPq0we+PPr3nAV15d+w6a+A+eriJ+jonw2d3Z070YEv2/NXyPwPMsUdcOGHHz3/MZf9
Hp8X+ExiRjCTLJBACcmf+DyDQKUywCpUnJ1IytfR+kNrvu0Tv1/2xBt2P1vqPNbTQ/fL7d1cnxqL
z/vyVy7xNyChZ4EUQM0ZlpJjSWHPH7VYRIpQqZDST+UMA//4GpJ/16hvI/P46icAXe5/smR6WXd9
/stNXlQP6ESSm/zO/pNcUADZC0IZYiFIIAL1JHqCMyGBeRAC3EQJJsgTqP6+ed8G7a/u8xS+n60r
/gTcqS1GV3cnCaK66//B1MfDs5CwUzFkkAIFeULkgzPOQ0JDgrkknAK6j+Ps7xr3bei+fZcnwN1c
/WRx94+nRHKGBQUdAySlE6U85byvUiJQfAZ0E3pohT8H4mOofmzOt8H5ct0TOG4vf0o40P+uIP31
X7bmHylUIE8QHlIIkIBLHD5GhZwFGEuQAoFWhhIA+vLoLxLTqW7+G1Z9D5w/Ln+CUZyg2xc/G0z3
uX3wU5GhXW19//CPNsn8DCoUVwwUW0kYVY+7svDspEJRqXigQNwV4gnPu/1bpv0FYN+4xxPUbnc/
GWQv8qEDbf8f5RT4LMQsCBljPISYYlB3vs51kApB6aAUh0AQQWqCoPua/v1bFn0boK8ufYLLi//f
cfkrxeVrTv7oM39z7AFED5CgCgdAu6FXok9AwSC2YxoCaadcSKCDj0H5Y/jw1/Z8G5I/Lnxk/P/4
NOOv+9c/esn4rr9LPg2Vvhp2fP/dT0uEmdeTSx81To/W+WUT9x9+exZC9fhjUnW6wyOv/2OfPm/w
lwse7nz/2zMiTuqHCsIA2ibQo4A8TNAM/PZMnCmQb2koAwYzEBDb4RnVqWWAt+AaCbVLKUKpEEpA
mPl6OL3FgzOgIYEK2InSw/Xij2neVW2XrK7+2Ibff/+lGtxVXVS9/+0Zhac3nz92sjLABEPaBd0S
7AJyIxjY0Nzf3UBWgU+T/7UGqWtYvxbRwPtNmFqab0YZcI2aYYz9Cm15xEof22FpLtZwWLelVVyv
pqquMoL3zLFNW1JfbEIrL1ibFjtOyvxIEGk1DhuafPo1KFKzHbrpg1kz/3xteRP3k+wTtDJo+v7Y
+G8s6DSYeLqgAEMoQBQIeRKcHi8omLwpUZYXUdUEd2jl6SE8/RBNGKtweKNoPep1CcxhocjHYZ+O
xzSrp2O6GqzHoBwTZYtd0YfH0mfjC1zXy/O09cc+r6xebMq3DRFF3K9jENE6V0eWdeoInbQ6tveu
2bW5rDdEZtOFK+o2Sqnb5mO1Asf+3jKDPy8T5meMYUo5AXIT4MfLrMFZ+NjVdRQ2kzi0TYu6ZK7d
h86P5bYo+jGy3ERd5tGhcIxvRbs0EQkz9nJIg+55P9ojq9x80c/5jjThcllwnN9mgzuWYn2uGkp2
g0PzVRm4LpaNtKnO58rtbbrCZqZpGLVttx9UimJc4Px9I7YV30uaZs9HJ9DO1Kk4hEsndFvjh2bM
yNu+lEPMmrHaTXMWC1lVl/6yDCSLximspbao3A0Bm5OR9uPB2+rQTJ3Z4bwSMR+4PMxpWGhhs+yN
H6XcWF+Szadf52qxukmtuIReXB3U5Li26xBR1qC9YfL1UOCGatqnbA/heImWYo1Qb1GULtwchRl/
/1EQv/0+UKfU/MQfGZUwFmAhBYkLsydA9dw3vpFlHc2sd5uOYXO0jYXHF6PdKbTDgw0y7Up60cnA
JqQs1wNGvNemKNkuX+Y7t+BAg9/Wl+0yZBs1LvgGpy27GL28QCXyWp18oEAojDJbF/uKDkWyqLbW
qvDkEBi2bgKrbPyDpQFpe7o08GtOYSAF2q2kT0KtmZppHZEvI4tZt+Msa1o9S3c5FUG6zVsiDsHc
BduZBy7VKl1UnDk3a5IzeY5ALomaJl0jzos2TOqwjmcKwSIVfeOWPL3Ek2DHmXp7DNECw93vhQ/5
hukBJUpSDNBIdWI5X6e9Ede2bRdURk3oYtTOcj/y0r6a6prpalKHpl9CDZJ2odXSZAcxZ1HjchN9
34yTlvZ0B4FLwSyP8tOoNXiSff08zf2ASxNNXRtuezsqzRfbH8jEX5Z9Vh3TkLpjfnq14Krd+qp5
nRdNAJAHt6G4ztEYnteKh+efXs0iTz+/ymQwxGSUSo9o6I6kK9p4lIDP4Kd16+Dowo+W8q0d5VJC
QRESuCE7LfWrQuIrGSy0ISYaULMk/WzGQ89uvC3I+adfhlNQf3q11nW3g4Msy644+ch//1hXyBlL
GXrdFoXafKoVtssSNHWHijdKV978II9+yxEg4qHuEWghw1A8cYRm6JlaDHNRMLK4QpnXThATj+Vs
kmwkOLZZ+cF1JNy7FPGt5B8xMj+oWeSUAx4XYQbsgJ4SOfgAf5rM5xUP0rLWRXOTis3aZvdCGRLT
SgoNeR4fw4y22hc012lbXAV5O/4APvLnNAXzMjiTARwFshS0zI/hG5fCDbPpbGSsFYec9CxG3tYX
RWk1sTg9qNq/lyUz2yVE2aHwrR7ZdM3bium5aG7nKp8vpEgj2mbjAU+1WbQLB3Px/Yj5xlbBoRJo
I0UggfrI4OSGX7lZxTxVtJltlKMBPByx4KIjdD2n/uQjQ3tsgzGMeT/wY+5uu5rk59+34NNOPAYL
/AQeDTPGk7zwNKEHiJiqpbSO1m5HeFbcznkT5Ry/Mta0b2VZ0ci3U6vrwb9cZE4TuSC6F2LQSDly
DLypNkattU6rEB975SHmGc0TnM51EkKW1asQXpe9vMG+CxKQgPmeCt9vhNjIJqzfBKMcdLo0c/Kp
oLtxCWJk6tfU8FVjufJL2gVIF7M3yac0PMveH76/DQQY6BOfhfMhjMmQENgFOEPyGIg+JTNwzqyO
pgKxyN9VQ6k2WVME8RwWg65lh49d5dqYL2FiB7bEGZflobBYqy5vI+a8OzeiWOPZs92J7N76w2i7
7gepnv45uOAgBPBBmFdgODdGnhhqFM7qPl3qSJXneRusFHjphC9zH+BLFvQX4ZKPezHY82H0Plkk
fkG6ir0kZDmstrPnwUhqTV02bqBaZRe4Z+emmIN931scFUUe/oAxfGNjYSQGdAEDKw/4U3vXBfN8
hjr+mdn1LS62cqLZsWPtAGsI30y9jELA+9J248fvoxr8GVQMqRDIKhQkzk5tx9fRJV3Ky5IPJ1CH
cMvKCRV6ZSiLPBvcCzAZoh6b6QfJh/65dgRwQAL0oRA6ECBLT2pHX/msnxt4bA4nlt5PTamzvNMt
HeTLkuVuU4v8xszOX5eoH6KJYR91aNwOY1suGne1iKgT/cYW6/tGtuZiHjr3fDAeaZ+m/S1e51XP
uf2B2d/YLJiswMAaCoj6cypqicpklUoHroztJivGUsvCXvi+FXFHXb5b7aR+xLn+xBgkHJeDWhGe
0jXMdU5GfZX/hqBcyxW2UJuWQLImb4d26M8Nna/DPIsLFQSRC2qiZaoiZTMT88Kdpwo3mqlg0ZWy
Vz0ubxefvQ+N76G85PHq0jfMZL3uW7Qd0iLqStNpk+ZYIyF+4N4SfOmpl0lKQM8A0ig4BGXwxMtK
gKcPu1zpkgNvXBS/7mbTbFWBNsNaQr1XeRqleb61rKAXIzLxwlF5M274nPk4W1sa9zzBzFUJF6uN
JfJGr2mYJWOTq7hd0mOeCxnlxK2borJXTc/KSEjVxpMaqw3Juut1hTZWjOGG1SS8AF69H0llN56j
B9HEY0WKBEnEo7U2BxP2NxUV6sZzBdtIle6UGONqX5fo3JBC7H2aD7pfaJ9Qm/bROr7qkEvaau0P
g6BWS+zzLRQOzVB56dLCH8jwZpQpWFxzmhRjqOKpWVnUslJPvF+1zRvtw+ll1XGqWZM/+IZtaj8R
XQHnjnEWtEmPho9yAlYSlNVz6zT34ZKEITpMDTpW7UuVen97Da1ck9RTUyWQmPto8lbGKiMxnle3
Z7RatILOPLbhXYbnQgPdkPGIpTjHqdnlfGJxXSGj/STf0MKixPfgfWWQOFJWewuP7Uw2H/hKrmbE
m9sqshcTY+V1kJZBlDHmY0T9a4bHLBoW6RPToU0+u81QF1d1GdCoIHWtSdoKjTgqtp4052Pt5qgc
rr2chqghvNG2S4dtWhGqJ4qHpCpHpLOmGaAEOuga+zFB4fy6dMv7OZ9HPbkhjVFVTgAtJK/grltY
0s2WJrMRVbyM67nKq0LbWbCNP19D0x4oRZezNTTKxllLplK9VDVNlgrdm2k+pn09P8+IXS5UTaKu
Xd77ihYxIlOUWxvoYCj1IPPIQXene2eKeChRE/UwVkyBuC1oTePGDclM03zv5+L5oLDUygAzB04I
YgvQGu07r86bYb92mG9MW4Ff5/mhKEwZBd0bk7N541H4YZCtez43vdPMNWYL/j/EpaqaaKDnXUbO
h9QonYfsIbTqxi2h1dZUh+GgelPrySzXdTeSiyyEG/TVfE17UetsbN/njdBiTqfzFT9IscCpb2ps
ZE1uNtkMLu4sf91mldDdkOYRr8KIgu/tJyEi4+J5tn2MK+E3YnWddkycmlW/E0URZXyUOmfQyruq
uc9K2PsQIllTa8eoUlLqEodmQ2C3zwvBon7IuoQPcJvCDmG0zGiKsrm6d0u7C7Oy1w1xdCuG4byh
EOVw+h1v0GpWjey4btN+5VFb+SJqO8OTvnfTrhiup644eA/5JFyIS4ZE+JzuWt9v25Ws2yYwt4Nb
cZLnjsV27yjIVMg0cjvMbt+ZuY8XqsZdMcs6xs1UxzZnRZJNYaXHYawjz2u9kumDC0qiB52VeZ0Q
aP71sgbJaMDTZpq/skOqdCDrLgae584h2S+xxWIGDaDhupz8EHUjSjpJMr2E+JZVWEDdRyRaCa1j
l1uyRW56kfP7tA9b3ckPoBWSKFT4RQsZKbJC5do4I3fKpBoVJI1GC8ikdXdrIMFsSxPgvVrfYjLL
DSur9xKWRhueJSLkc+x6GpVdukSK+zQBsvkir5b8YMo+lgXB4KPEJOmyZ3WeHkvUbkKQcvTM2LKZ
sLcR5WWTFLxttcNpHqek/xCCAtE4l8W+UpWW1VUXmvOhsC9ovS/y7K1j6aSrMajBzZBWFcZxh1Ct
wybOC27jElrepAynNi66xUc9t69S0+syb9ibjsELBI7rwvGIQ1Xs6rqHLypApqghPNes35u5KzSa
JxMDCxFJsTR3S1OOumim4ch7+U74wW3yaX2X5x/z0rSRMcUStV462MixuFo8unLdpHSL2ypqwxLp
YEZvVdjuVN3wK9kMbVRaKCA0xMuxy+m+oWt5Ds39rHtRDlAXihtP8DGtVJjITrzpyyV4DvhCHlzn
eM5BlgyEeYOnimzK6S18UUNeN7a2McuLcINqrru5YHpQqoinEb9e6RJoSix0D+MapQKN2tobJPN0
W+agt6zI3OK+GyOF7Tv4AseyUSBntvnz/AWQvAcXKH89e3Hs027nRUE2wdjShA7W6rpbwZ1sn+vM
1S6qq67TBDQg6CjCTNs6oLFcM6qzmbtI9XSNPbevR3HNwnnrBHYxt3w/5YHfd/UAsdF4zcN8jguj
gLkJczvXVkZBW4y6TA1N3JDd56ybNBrdsK2DdwJVkcr9CCrh0Q0r0jml3bmvRZpk5XMsqudcGgqq
oP3Aw4Zdg74HoiKS8bIUd83JNdqBaqjotRYDFm/zjOmW0WIfkuE4lGW3YSK7hFK571Kum55nkZiy
NznpytjWbEoqnj8XvLpwchLHMFB30AWIeBhMF7fzdG47L49e4EtIU+7GTymQVbCra6qI0O7YOPQ6
V+kLaLb3DWji8LFgA4PPuDch35mZ7EzRrVHHp6g3E4oZm6VuCuC89ch3VdMUe1AML4gVbiODqooN
kkczpPWWdKChrnWwZRm+rzoX6BD42szyXrsiYDqvy9f90qKoU/B3yBV3pMbPKQnnJB/9NheZXrvq
ruLLuO9rNES2XStN9NQ1fVxWTWK8n5KUDN3GOaISvhZlTHGwIcHsn2d5nYObL3TLWzQmXNL7ZehW
Pc0hjdwSBDsKUjEEMn0p3DjuOITSsbB1qIOTj+KF7uqhvqPoo+1HFTnvoTAtI0smZFU8d9aD9qtu
gKBerCSFutr3EZ/XXIcnK+0g3DUa8oSxY1NQ9hYqnk2qsQQa0Y7xFJQQCxL6TKCCcV87pIcKrgWl
L2nYdJ5Z5DbQfQSHF1PpqvfdWN9W0HBqrAYFA44AVOa2zZLsvG7sm4qRW2PwpOt6m2UboCPZynbd
KPeClg8Fpzth0V3mX85YZJuc7ZZmgfS2KBK7kCfOZioSkLU1FVdFkcZ93gmoAU7ELcjESZ5Bmsfm
IDHF0VjWkO7mSGRBekMwXjQv9bLIftfO4MFLFeZXtDUvqhL8vyXVmFRi2vZehXoAThLmpo4GQpcd
7XgHrDe772EKH7PS7bKsfV5Z3OlFpUfgae/KybFE+uaCZdPbsRsIaEt2n3XtEI81cNNOZNE8Aqa+
nza4kMA7+9i16+uBL7upkViTuf848PV9WOYBUFR0EBPL9XSXOmO2s5lMMvM+gTImk4FNVxVC/Iia
PJmb4HnYYgeRlt92A96pxkayxGnsRIM0akP2GrrEF3RB2gwzOzRMZvGC5XZakzKwb12YA7uqWKXR
VF6wmW4dDoaLwKdvxSkkLCWXkEyrrSnQqhuRUeiL+qtxcFniO3lThZm6Map+yQva7ivgHTDmvprK
VcWDUHHXqeqAmxV4km47INpTU+wgyaKkNmy5IRQUgKXAU7zUV075cF9SBr0TF+l5wIF91vm2JCx2
C+tv0VxFvkB+l1lBYbRWhgkr0VtjZvy8Jjs5OAwsc7VH2clUG0gmDlTIqMTu4wCSymwdREe+q9vL
0tsxzsW4aGih61viq23dN5vuCkRfqvsCZclC+s0E/8+4c3GA1hcT5+9ngp6zstGSdIe2H/Ypa1Xk
Jwf8DtI88f3HrI0kLh88ZGvsLysjoK0BPkgHvrWd0zXFR0OmHXQlV1w1umlfiDLLteSTtr7YVjjV
slwOkyPvQBM7MbQ7+PrDoM0rNgbXiwHuM1Z7SkElGfoGGDxDN0uRXzAJ0wzc2XiRzRrVZL1sBA23
YTWOmhuzTyt5DUynuG6BVw24Iuc+7V9DU2LG2mwQtFLaZgMQjik9H1m4HkZHzquwhH4tNCdCX2+n
3L/rypaBHy3BxrA6Ain8xSTOrbAsYVa6mPkSvfDVdEi9AK9KFdVLujJ9srSu12wfQkyPNI+nweBI
iRTsTevXRZdu5EJvckqOVbnFVXFlOSW6gela3eMPec2ua0+y2ChlIk7WbFcREg+g2EGNfgvDVh6Z
oU71KPKX0xhTWTSaZ00aD21QR4g/YCPeYzx3Oscp06Rkc1SjWadhdQGdT6VVG7anyfi1E8WxxMWY
rFx57avX1qQvITKsriR+WwTqPR9EbCh9w2FnHTCx3CEfmbR8KbP0ckJ9keDiygP1B/273uUVn7Zy
ibLsNfSWS9e+G9blbdE0130vrR66LlY9b8+NyvoYGqNib5zTa7G+siF/7Qy9aJuA6op2BSRSkSWc
nQddSy6WNGj1ysmeYGiAm8FEDkNPXBHvoVo+L4oAip9FOYibRbddW0N0VzVWOzpoIAr4HNGUakQI
qBXolYdJjNgUa5fthxG/SCt+XpMpjGTmco1p/rEq0iVG9fpqoeGolSu38GXSm4a57UIyp1XeHB10
d+dQczecenpJKwMdOspkXAHpk/Ua4TEMQX6zd61Hb8malonr+UOJWOIY+A7kubTmr02Y3wcI9hXq
9eUStEB8BwtT0gxajxRaAWTCyM51A1YjEBbDYuvYLQ2o30ELfstMuR+cqyOZ40wPDKAJsmKOsG2a
qFqB6DiP93lR3Cy+vyvGCyjdcpzqiKdptm/q+R0tCchAZdlGeR2eVx06mq6KV5S/Q8i1u5zKMhlZ
iqDh6wcY/HT7msub1lFo44DqN7sQjmMl0HXC5plpF2SHNPcwlMvyTb30QbTCF5oiWxU3yoCglNHg
doGZ8k4WMH1YAgtZ0hcmEpBk3GIKnZo5f815l29da7PNSYpJZFp1MLFdL9TAm6hdDIoha2LolMQK
99dsKNR2KZ2L89ZA4KXjtZF02lFjgmiqigqI3wq1SK1GLwJ6WlulkIrSk2aOxis+7nKR43h2xXpI
90XA/TkbUxiVjEkApwKhBVY0QnTc+5GfI1BtYV5cvGtp/5B2wJZ4ip8PEwc3zV93cwcszstGw4Sk
0SFPq1jY4KE2bYJuVhBLt01KS92CqjEogXXIiklLNeo+bHqtpqDWsx2uTT2e57Uctm1f76dliI1Y
aqBKxB5w67rINOBGqMqkRiVLd8Naf7Skm89zKeNMQbuw+DxI5py/5SVMgVcC+2zTVy0o21EwQKWZ
TF3q3F5wAo4iM17FwOF2PZZcD6MdNqrqg/N08ZvATeGeDdOFGfz9PLGobEoJXQSZYN+p3LaFv+Lp
rDMUkE0K4OgC0deFmfAWNSWLhwktifygutbqduL5xhuGoNso+33n0GZBQX6EkeIbNHdhjHnRxEpk
N6rl6kXbVHEqYKjmuveLgNxaFXUZpWXhEu+rOBwDKG7zDO1MRwtt0L49aUhVP13kzoGeoQajBags
U6egQR2Ptig3I0c3vsJxC5n93E4cdIlT2xl2H8IMxL4hSN8xlm9HSz30u/JD5eHMwlTBsoYyu27L
7JWdVRHBeWtIZjMUKhcYnPh5eIfSARIR2S9y2a4zgjSQvsrX/mKo7VaNwQFmWe+B02RR0ZhXTdUe
emcBnQEgZPlrRWAymYv2OL2DgTK0v6Kqtzmqk6Yzuc4l8UCyGxrNkKSCsK5iH6h9qZr3oBnss74C
HSVwcwznTKCIopAA+UAm6VqVRkzAhqTTsCkECO92UMD3ICkutCx1WoNMDmceoNFrBgfsFI7TWPPS
ry5hBjph0VT7pT31Dh1IpLRoNsShICqm9XyWwkfrREDjXT3dtNBzwJdNtxWBhJXPDUpy3gDxTVel
SRc7BuqfFcjt8MI63QAjHVMMc4EMfN+I/8vFmTU3ynNb+BdRJQYhuAUbT7GdOGP3DdWdpBGThBBI
iF//Leetc3NuKDs9JDFoa++1nqVRbdZ5yUjobZnwn7vUr451EAu4p/OYE4KGbzHrm2X83xRH79BH
dhMNfqeBnTEUxlMWGiwf43s5zNEU+0n/1VVml8QQ7ph1NreKC6iPkEMDDn4r+kZNVZAScdNA6wRX
gom1cyTNQhpg5FFvs5VPQsCvxeORpqTJ+nWO0DjSW1DjN+FaH0RpdopHwKDKb89ZmY2dYBkNqmL0
5iTnwXQULkGjU6HLIdAturDvsrFfwJWMrNryCWrX/X6oaIZPyuLtssw36yu+S331Enq1OGLUq07G
ddtxoHc1fSpzF80nU4tmAwm7zf0uhARRe9d4OdcBg4jU9f22KeutncUAA9Bbt9ShgbGOpXjU8GBO
Vh+kB3nS6n7KRsg8XnpbxLpRTt68hA2Hpf41Cs4fKqG38aR2wdKXKBCWo5K4Y99672n7HquX2YF2
6tboifkWIgvJVknlobfLOwAfkZejkwepvM24hIc67PCVavzATNnkseESTsH4qsYwqy1Ht86n81p6
f0NdiWy0zXadiM2Jbcas0aXM6oqNhVjkvmOhzDTfQxNXmMenV4VpbKBWH5k0PcqCKZhoUfACAv1E
BXlq3lMEoY9jA7WwkpuBQflrZnLopxRDZVruOhIP2HjBMyRlc4Yd0+aSY011LLhMw/QejvwroIHJ
49CjeDrC+FB3dEMXWz+Ebsanwi9er59lGedeCr6pWV9DKs9p0OH2l+F6WaVWeSUXXljrF4mOLpr5
yzbsyxVqXZxmlIFYkPHwKZzj+yRrC1ZSkCVxRzOX+Ua1G0rUlHUqEg/zglaPQNcVvgE4Q2EWCFMX
HVn1zjfzQxz8WiJFcuevUyZwg4pOrNdJ3BXJ1Puc0CuoHkDe2ssk6+fO5oO5N0xKpFmXdtiLlfkg
57IrsfFWsFH6FqoASfGoDMuco5c5eWN7ndauyrlFIcJQDoM/JVnYRCTDWHrzWkg9VHVbVBeM3r3w
YCLBcmw1ljk6hYzzbsm6yLxCy7JZOVK3I8RnmVn7T4/jWykxPXkR7DcZDJgk+k5ncRuR3LtiKaJP
cpDX8fwmdkp2cdz020j7aV7/df36JXEHcuU7l6kESm0d1WkW0eUQrHYn7frCpAc5yEyHqAxo1hk8
FUFVVps1aDDCYS6YprLZSfInKMUKTdAvsZyaE2RM9EgCG/DgNxvPCbgRIfTWZTC3anAFsb7cm3ZJ
tk6mAxRYf4QFZbFkdbdrO6iJzK7droknnntw3AHg6DNkC7ljxP71Ul3tar4ewwDPlGORyhcZeVs/
Tr4wWKFaR+F57Bpv16TLF9zf/tlVdFNx7FV6aLAFRChNY0uDtxiqrwlyO3VTXrXlsoWamxycP9xm
NeHvdN1xTONnOrFPbCJQEgx3JxZUX6kdX02S0EMdeEeQgRm0tB6u0jeCK5Al5XuUoC/m5Zsemy/t
eb9DZ3XulaUsYn1yC5t3FX4NfJCgnqKJrgVPgMNgn1MozRi9BwHhT9KwykofQlfl0MINRWNgMs6V
aAtJOjhqUX/yV54vwRJvAYD8EQpTQlCdlxhPnJ3rvKxl9BK6EuvX9ZfZBwaUDDk29FuMWSQf8KSa
6WVtTMF5mx5R1XZezf9Vlt86dbemBcbApAx8OB76e/T8sy4rVVgvfK3VdFQreRgEblAXKJsnwKBK
vn517sLGXuFJn7H19b7JKtJvq3h4x0JCP9B9V/eBbQkU+oIKGx8HdrjxkzuTU3R0mHLDYFmMqYs3
/hi9TsuMLlOgImGrnkx5Fqn4XnUz5eUcfzmoEeXQ3MXQ8LzO7eMQjkMRcm8n1gQ8TQPRcQwh902S
PgzLUpCxSh8iI9KNr/Cji+XdTAoG4sSrPJjBh/VYKnk464IYth3d9NV5w1tfDvs2baqXeKmO4ZUE
hyX9YmrA71G+QNp5BpMhi9L6t3KOPuYSlXnAZwC18ejw3FLcr8aFJGsECXJnwwtZfjMmwzz2vSiz
abkxZpt2FD/58kfAKPZHkoepR6CuTrvad5+RmzAPQ7sfkuhtCuglKNf4CCPjUGI15I0E6Ng2+4U1
1UM99jpz91Z1XPEhxxMKRq+vLbf/khBFSnq+3pR2utFw23mihB9i3qcR6zsGGGM5f+HJjMWBay78
KdmszodIk2BkYo3O6xVVsV/adoPakm5glY657Mdqk2qyXWJInQm/prGiOe5qA1fCFn7UeRmhOtqo
Jnke4hFCS2q3nI1z3vhdt6lLlWaGM7KxVXgjbgoeLPazgWO/VFaQLe31e7kLNP+tfc/uonpC/9ca
WzQ1d7ku+2e1hOsmgtyVW8x6/tKWeUyHt7BlfZ7GPbYA6Q2Z8pjN2r/BmKIpGlBsPAdEppuXHUZF
l9WqVwfVwMwH+YTnM54Lmi7+toR2hYZmfBSBFtspJGU+xv07FNdoF7AK4ihl7dbHAJ6X8quDZrzX
EI0ziwEtC4ahWCeYLN6cBTUk8Ubi0Zs8c2WxxzaOQbzsAT1jbCB4/EXwh6Gl20T9iA03RbuC4qYg
hpgPalHzDfPohnjNV7zCPaCDtZke+hO0ILSKY4INGcPxWsEthS13iKfgNPTwqbqpxo9iTW6qWZ1w
9lMEu7Gt4FUnfOsrYnKcM3TETf90ujuA5JaZaDAKzc2GV02V0XDa0q5sMrlCLJ4s0ItOPMKNVnnS
U7hPOvpnoyDYdp3Cv4r3gUwP82LH7cihWjUbpzHOzphps+DYWytyZyz+me1gYpQZjTyWDVLDwNGu
UK13rMoR2oXjG9c1x8SHmMXC9opysGlTynIi1x6fHZ5KDTSAzQAxIrlvIujAVbobqfce6emTQm2G
SJCusDi9jwpjSZ8kb7NXXhNRzkCLSNHjpK8tMEh0VEiJbtVSxXk3zPCLUtAOkk0PHNtt7Q1yj7ny
VIvoAjHRZSk6/Byf6RoPzaZ28+cCN1lAw7Luy59QRcYAg8OyUBhuGG3HMLx72eegq2xmSdfnalUf
cp3fyiY8JWP9r0mDd+YctLhAvsWpsgclWz/3lNjYxe83aqXPthxlzniJqa1muZL8QIyXZnAj0aOw
A8Dt8xJRkQcxOWLR1flkGiwX5NCKqtHvkKCfwjG4LtDGM2LfyqhaNiWKcU5GcIRqQZ/Ql+kWMmi6
S7SFSyg/Y9ocAQRgqTP20IDugfDkdnMyPRs0nqLDLr6aNt1C+Pj1hyRe7jD17ZK2lxkZDFh+0rzU
snxysfpTjwJ9ZSlMFiPHAfpoBq0XBU+w7uIMkD/mJrEseNVGG87XD+p6jEoy+TQCwzitzGEx6Zcy
04b6+n3Upb/t6uhjQBXZBhNqUqnKqyqDTYMxuvKfum5MNgaDeONLjIdmj764qrv3UvfDMZH/Rsz+
+apeSL8CHWzEKzEKQF9CH4gfv/ip9wH67DiYIM1GisIsNAR2s8RoP/vlyUl9DkYS79sZUp3plnOP
R8aoF9OhO4HHC3a+RVgBH2cuIae30RNErvhYVn2duUpXWWLGTRk4Dslmzdpk/p6cBcrQpLeggWoW
dv3Bn00LzGLarRVWuPX65yYYv5OqIhs4BNuRRTsuIDpoTVTRt3jcJOReYGT7VMfjrlpoDEGywRYd
rFm6rk/MGTy1oo23gf1D26DfEk+e/M7XWdqiP5Wu+SXb6cmUUm407lXhldHeyqTLtfsZbapNKEuH
shPlLByjuxUHaMCNzz65qbb7TcW4n7R41X27wdQRohyXJwdyOk9HfH5Jjd5jlFB17p5UNvssPQy9
eWPwBCAV9Qs2SotyiHFgAQmYNYk5IAdTv0hCdqR3oAvFU6lhOfm++hMPEBKlAKBG6ZjTOhy3Qvou
s8H6GfAvA6tj38LmrPoo5/Pw3MRmOzTAPHoMAiUmAM+/jSXbN9B60WnEaPsW2IUJeTAY86jDrjF7
9VcrApNBVcC20NYQB133uOqnYcEEFLMzFf0jODhQPQFG1dFlmAF2fGa7lBO1nad4vxJ4JQ4Nlyjr
j2bQmBihW6VRB/2NMbHtwoNQ7PfsYz4b/fUPZUVfjp8ISS/Z4E/NRrfuAXjMssHUWeV+Az2789xr
NTpStDAOlUkf5nIasFODeY28/tIu7BRW8rnR8PNTiA7ZVLZnCrlkH8X1sY9qjAtD2BUSrm0TDoCh
xl0T4keTxky5bkH24PsNojpFptq1EfQ1qtWbqeNxyz1sZyRvV2wQlDWZqQw76uGrjtxGosOCd0Hf
0BXyrWDE5dzRwzJ3EBgGkgCnw8/c+jyjpegzH5VmUxsDkkOPuxYYfyHL8SmOFpJBkS48YPj4kK9a
jpBmZ6h2Wv5xU+PD9UEd6xr+OsfGO2IPbjcjwjE+hDQD5XvUfXh2HtYZhTIydAm4/uQlqD916998
KyeUlgmPXAD5Uy7hDu7xN+dlk3ux/ZgE7rXB3q4xTxaxaP7c+j5Bq8bC2+C8PC7DEcqY/jBkfl1t
AwziDdim7FMMEQZ5G68ga1dvpRZiOw8Yh+fyISihmYVwj8Yk2nepQ48TenmtNMt44uJtnRJMnPPv
PhwEaBY0KGqa/lYWOBKwMDyuX8xAEhonFl1WjDu1bh5ibo9oxAn2r4lueVe/tQ35U6Vtn1HP/7Yt
gTlvgyVfk+rf5A0rsi8A4qJUoIhhO22cKwu2yA/nN99kBhXDpiirlACj2I3/oPXEprsp0hzbBf1f
lGAfR3S/kAkghTUVEFjgfmZkFr9mJp4i3xSxaertrGAftB2WI43KrfFf1yTZxCqcT/HQ7agBUeFX
KeyaAAjejEk96G2HBEXwTUo3fbRrHrutLiMN4TR6rh3qTy2rjaHz29x0H6pF+wDf4GVoVw8MEsDj
BTE46DFQbNFe8JhVO9r8CpnriiRuf7MFSEkNRQ8awxtJBpg+KN6bgKFs9qOX60bIXFB/xP8BWUHC
iUez1bX5EHT7Maw/qXj8lqA350apzUSBws1h827Czj3OWzDCy6mc/CVLOWs2JlXv40o71DPRbby4
B08IkCDowzt+FG4GjFH3JfJvqIcPv0Voam3mx8pApWftumuVeV6U9TdLaMwGHJHOhKdxH/UTWYbC
9fcC5rXdJpHzd5ky+I8Aeg46CXek1qiQQMk2gXO/0pWcSMceEvww56Xug03VsF9zGAy7eXBHnPC1
85evREb0BMror1qjeSdSqTZkDS9VHyZba1iSeRp9vRn7W+BGdH/uM0XcB5o6bpyBKLkkIXprMxUM
PXy+cBXldijHjYzTKV9mr4MRufz1eXl3PNwfS+I4X4FX5pDVCuybLm8C9FeIu2y9RptHZ54kGadt
WLIyQwrj05/UG+n+1vGi8zA2MyqeA8JgJ+g38KV6CcauATIgfaBT85rVdwcPQlx98lnZ7ZDIASmv
wp2juKkNleJuoMfbNBwOVRr89fypPWqSrI8iFuTRhPxJ+v5bQhL+4Dornhe6vsw97WCBkQjUpj32
evQOfopsArfNFeefaSjBIHSqBjZP3+ujGqHYLmV4nbl9bkmzC8Xq/SJ8epId3610HTbh2sLpQtqp
pFxd1nZ8qAPs34amv5Iy5gj8DcDyMNQUo49Ob1QcynhY9IrOhwD6E3RdkMWUQSNN6AxnyqhdRYSA
BN7H1wXnPGW1/+R70EajylUw2pV+k7ixiB3qh7VxF/DK7ZOWVQHD+kRgK594qse8Jg361/XdU5DM
CHcVbjkQrTKGLlsu6zdDW7403jOX7YOZOPr1BKpuUodHQhtAPYydxWq9XNZAMFpKb93SpLkE7Oxm
qPnGVeNhZXoANLf2OYSbGJu3gVAVLdeFud/d7J+XAIHFuVnftU3VQwIrP7dVc5jq4O/I1s0wlsE+
TryTVFBYw6YLc0SY/lCCmBwD2JYrW91miMKjZ7d48IEDige1yjpHAeWnqP00BgVese7KkNNBDW5I
hlZs2owQfINHkJ/lFgLhYQ1bno/XBS3x0U/q6UgHY3LYzlcQ/HfNtQ43DYXGSfEbNqiktrz6XgMO
XCUTdBC+kWs3n8UynUF6g3eJ+kywdCe5kwDuBaJ80V635kwS0V7nVe2pZU/TPKDra8P2SMax8Kf1
OnojOdWunzMGRR59ZXnsh4Vtyhq++qC2IWQvCAoxigTt0+em/L24djr2+34cD6SuXtSU3kJsSZmc
UuirsD3Ged2rtQIt4OijCPvTEEwHH/yVa9w1iUxRltrtkMlTh9SDbja19L2H+J+1sQRz53XtXqV3
2wF7X5/M236ow1c/UKBUmOD/2qGI4vkDsmWfdYgknOyCVs3Y/p9N62pDGgQnA3AnWdR7PBOTehwX
Fex9ry4EA01aWwUuBa3VpscRxTmHRjt4tIJfBjA5peXnsq7H2fX8UfKlxbLg8X52O4ZP9jsZ/Vsy
Rlldrvrmw/S9zeHU4AELwuPP2xB7fL70QMVpKb1TUBHA3rLCrW6RDh36kjxGLNbngfCd1YP/ON8v
/309ZI8Dm91pDBOkXSJDYToP80Mjm321SgFpeOHPVKX8OZ08ZE7joN4pxugeHRT3Mxb08jJIjD4+
d2lB72/ZQqrCM1D/UIC8AEvNoaqm7Rl1O7z8XCYGsSiJKsjeMIIehvlV2BJtb8X1danrBaxgONzA
oA+RRVZiSaqTVybrG6Jof2QgysvPuw7wnin76slOJJ/uaZO2tFds4NGlhlbyktihRd2e493PH9ZR
JQ4NPQciStHUjvR5ilf5PEcwLPCmGrA196q9tE29EciV3sKw9G9k6E5RReWF+Lw7lFouOe91tBPg
MwCr0uVxfO5HuKG2dhmfGDprx8UvyOAvxiq2mYcyLWYPviXcVp4HKP8H7PuQt39S7sDVmmKlrs6E
GpaTvnuaP5fWOribaqCHRgf5TyKT2Gh8cPfLz9ufSz9HZ8JWWF5khjbYiDzuaXpMJ2SZs5/wmFIe
bGhWfg7WjU/Brzim7dNcpuMTTdJ011jEvoJfLiDXdYKUCp7/YxkiD/VKzUfL2/qjJugck8mA09D8
0aFz3OL31kVMbXeiIfzCkA9/rYjai0Ky41X749/5/o65Nd0scWryaLWYmhl/6+ErnIxMSuDkSfwE
Xvv+Jz8XpXV06rr5HXTuFwHF9uJmiDR+EodvCuezbiZYf4/dYPUu1uS1rNYuNwlwOwTAZBFBFLiL
Fm8yqcCYIUSXL4tRLhu3dl3Tq4CgcIV6EF2jK/NlekVYbtpiCBLQMkh4QmgqPMV8DE9LPH8lPISE
TCFcsEC91I7Li89GedFzk4t0Tk/9eJh0BTrTcV7gcDx9+7noVh7FMkCjJt10W3SJVE9Sb/tyoohG
edGvTuyQBHS/ERL0CoEs639fbtHfMRBj1CNPo98Fj7WDGJUuq8gNiOjNmmJNgc+a8lBFeGAQxMg9
iI6viWQi91o6vQ0tB7zQApdZ2xz0ePWgRN9+pOUxQUDrQKTq3ppBjAeD4MzNW+sTQoIWwrYHQ4Ut
w6GLbaFS2tw8VrKCz+ECi3BA9wiTFHsCUBowoTZvuX73qUj/QacdLQJMlvTYAnxmTve2IEN4aIVM
FNtrq+JviBXRJo20zqwvPJAEWGnot+gzxJMu8udn1vTDVQ5Lgf7ZP3nAgVT28/LnErYRwuiuQ+ih
adPdUr57PAmeMeXz12BJEPMm5VVKXxT9ZM22S5BetnYMD5G4cm6/IhVUp8Qs85bpqT8OcvokBF5P
q9Ed4piBMHhw80ufxvM9o4JWnk2qCEbpjpGlzUOwTLueRY8aO+pju8ThDv+f3keznZ9BBmYeD4ou
Sqvzz6V1gv/3Skj7JQliB7H2m4y1qv6LbBa4UtTWWx82/tFMi0ZzHlaPHRREuON/LPiZL5IKlFLI
Os8xsMRd7BOzQyK22f/U4YAl/bFCaiwbSRcVAuHvrVdXl2o09Ia0Z/UIgv97AbxysXxKt1XKCw8A
34lpVGiSmhjzBNuhU+13nsP8Vi8GxKsk5e6nONh7VVgtbiKs98IHkUMJBHakM8YnRsc2N0uqjzgu
AHxpM74FggJiStHQS1nXHyXhdaG4sjsvNvUHq5NftJN9QXWA8W1w+lT1gz6F91dc1UWJTMBjhXEf
XvXwizE+7YDbR0XKwB5qh1NE2gQ+4jxZAl4x7G8/l5BF7x7o2NPPO+SIsJwrvmlQ+v77C0gxrLvE
+9RlCCcVu/bFG3Z2YvoalZ2+xrWX7Ms2+h6UOHq9/OwHPsO2ruvXiS/3MxDMbfSqJQvwT04eIvib
ZGwWdAcQhuxAwr8kgqPAOv+LVgDoRd0CYlfR8hi1w3oxDs4MSeVvyt24SbvFbFUT/euCtNtwA0Mx
pwvojnLq0OmyMc6RBePncSihsMO0KzT2d2i54WUghpzF/RK00Kqyn/eRFbxARC/8723az6KArxkD
ysAZKWYdOCxt0R0NvYeu2HBDKK0Bg6PKnRdiuhVjAmLnfmrHgiTGcwAQOsPpWrDf7qFk44L69PNX
zMy6hzoGpYLHQcbv0E7fZRLovzKRL9I/NTABznE48+cwUv4+ZF6Xp6yMsxCg0XalUHV+qhyYCfAU
Y5EO4JgHfgsm0e1xRlS8r8f0flxD2GZMP1reuROEcjtBNrH64b+XdjFF6y8hMpEc/Nnc+m89c/5+
5XrZ+BI9uV/63lb0YIqHjvpvnZeg0qJutiFaLEHaXarZDcZEgxQYvEPRQy7VKYNX1ME6rmmzRb8X
PzvINBfQf+e0HIcd6nWUV0E7P9KlOVqCHcFMdt8ZKret9Pg2JL9IM86XxwkL4xJjz9kkw/i3mQJv
5616yVWSzA/cIjNHKVlhEM0Hli5vYarEvu0QsPaD7hVAiGe9x8ZzUSaEWyHFzqD9MHBuQ4GYdorl
9zjP/punKfTdCQ62YzMQGc3VsYelb320xNIG3xEywVseh+QEGp6cOtgd2o/6i/GWPmtWdCZtMx6C
Bbxd7MX+TlZz/fBzCTxxMrxedg1KDMydUhfONB9+N2KXAwsH9Ra6P/pH/yQGCOsEXqXHo22H6FOO
0vQ9IlmzW219bWiLDYTS6xoquM+BdxoMSTLddeV2JKDTA5xI8uQSsQuJPaNfXXZhbLcN2ORzyyLc
OtS5EHSunf3mdWynvQUW/6urqM09wsDhweZlC1hEW0/lFsnq4YyMADnIZaD7ZB30RRk7wNZx7Qu3
dymt8+lFzOBsPW95F5BG/ooo+O/F/SuehAhaV4hqINjnFysYwD3orvSl48ttRvwMsDpYyWm1HQ5H
QTKPmaTKdB8ErzgDzZ5VWz4Dki/cx0iH4WOohX/SmKbzeBjcxxKRg0FclINCWhHqTOx5bNj7XEEa
wBSwnNHfLru1HuesUS0OivDvi3jq6PPiL9gh/WNEtXdrNXuLEBvDBMmew7juIdjAi+h9NTwipvdL
N9A+a1O9THEwXYcJOTg8hc8/F6RVnmzrRSec15SAL6wAZP+/5vGng/z5GpBJBuDgWxl/eEKaE2nE
uu0/W5Ps47Zui2m0UxEumFtjWr/xO1mc+viUsYmUD/Xks7DgAQ6diO8DgEG5uLRk+hv4Erf1fmTB
z6V08NlduuShCe11cWNcNBGGoNQp+ujhBJ5tKoMTzqblp9Exs6/iZswFdD34S/20d/eS5XtiPqP+
UQQYjpxMD3Y2mEPgo114xf1zCkanxLkxv5tV7/mI27KF56L3nRZuUwNA/618/xB3bfra62Y9iLn+
K6g8Bw12YWKMfw0SD+Y1h4DRTO6CDGy6c8sK+0sEZNvFs8vLpMYOyFR1+OksB48v1wZnCWCxWXzj
GRpgDD7+EYc8TJfE6jKrfHSCPbCjw0QgtQazmzAIIeTjxgEt2P0wpBbPn/F5tO89kLNaEnmeRiXP
VKmCRModf9757XxMSdeenXqGRMMemzkonzzmPS+At4M6ZfAAVhiJtPEfx55X27Sd4426v/35Wmqw
ZVhzDyW7+3lb3aD809xMeIlx5c8QOLGLYGg9/FxkHMujxU/AeaIe9HT1uEJzBxrj5ObJB/VEfbCs
yXJKBxiwCmdnbZJyDg9ghvDsD+Wis2F24h0fD/xw6X7XDadYpZ04lMbCDI1hJtv4ng6LJQUEO7GX
JrYPEorebww+AXgKA22lAyqEg7+qc03axmbJxPmZ4QSyHodT/hIj0hXEF4A1Sb+bfJvsxyDWzwMJ
sGLbOdjQAYCQJ5P+oR6i44LMHTzJ5GFa45ZlkAd5UesFYRph++uqTyWSk2+hQrS7M+63DhHuqobY
HThdoqd4SF9rxFZx8sCaIsw8x5f3Pk0BTfgUxuNKY3uGZnxxU424+hzbbt+W7BtEoijmsApOCLR9
AEQCstGZpgDEhnHV1BC/9EoyF5XqoGdExcekQ5LVD4O46Oklnav1O+oo3O+lqi/4VCbY44rsEYF9
FCyqzr4qRbGWvthKcBkFjzt2UkiYQKpJV6j/+PDDCW596sL52sKRujLT3CI7z3/kUF581w6/qW+w
kePE/dsSdThypHPuQZSQJsqEBrvKAWDh00B2Fc4tKaRN5+vPK5zOY648XV8QQ7NHqSB3srjBmQD3
uqfXwD7040dZt9FFQQLc09j8qxq8+9ECfr5uLKE7zmNknp1Q8OSAMxEJXxrPEA7QAOUjNIJ6//dH
njXpluDIFCTbWXCMAOL9nIzi3SvMz6v/EXYmu3UzS9Z9IgLJnpwekqc/6jtrQki2lex7Jpun/xdd
g1uoAuofXAO+9mdIOmRmROy9V5ipqQ6QGN76Ri6X//yyqua//7bPbZrIEXrPf/2VFHdU47f97j9f
2r+v1NlkkiTBbPPvD8aUYlDXl+wytfGlrVf1qZucUzkBK8SePD1IZ00ucTcs19HpkPhJ8+CAWh7X
Ip4fy7UN63ZM7uNBNWmwftXt0D5Kgz+fTZsfpVYG//6inUw2T7ABx8U18rMHhC4wk4cWof5ab7+k
lYsp7j+/L3EA+k5xrxGG/4JzS3ah7frHwWe6Oau+wZmLA2tN1ggc3x+hWy9JSvxWcY3uU2M6sZ/p
Fz4ZwvoW3hRPCDfILKLxZrbnceaU9u181xppumd4cNIc8zmbH20pH0cjUS+9Nn+mSBRDF+MSbPeS
C+3m2v4Hcrt2SOZoaFzr5juZPAA18gLLCEfk6qCxcu1YFrP+shiK3BsCcltaOOPmwtlPTX2lv9lK
sYy2LK/Wkz7xk/es+nOqZrhR9B1HOQwYyp1O381y+K7jYnqqstEOyLachFF4UVBqGKpx7qTkeLTx
ImqqRd/DDC3SNb6acMWu/tzRbpc55D9+h5HqSOD2LXaxmsAPscMppXCdpuacd/Kh6YmKN3qihQZz
v6Qd10tDsK4U6X5sMVWKGQpD5yZ9ZDXefeusQGRqbee767tnIwfaJvpg1p0Zs/2YAkHbKoZ5Zw/y
rSkLnTN/DpdhxEPpDnloyrlF+O9mWgpnP1izTwDHNUMQSsHAPC4g+GoEBV6cbk91gxU9IVuuIWhn
xblI0poRGGGupKofRr28JD1TytIo+6gx2mMl82937B9KUtJa5t9Ls31PSQg/ir68Db66eXbrBsph
ZsUVRh5Cq08twwdAAniVxnjXLST2saUrXFtieh03CcXqsQEZ1FFhX0zNNVvtM+rpupMYBLdmPRDt
Mr3QOD5IyHrb9IyJupierRodpdNTwjyaL4bjTPUh56ud4WIigupd0pUby9YYpXXFEK2dhb1vLMxb
nr53dfnWrh5zCYE7rRV21KfiWjlSPrUtwm6FesM46cIc+n6MyQvUujedvZLrnJQMdMfFiji6t6fT
3MXJoMLYGcojXYyI2lr/29oHx8ZKNveDea3L6rS2FZI2vKvIFc1DX2KJ1uRwi/vud92nXxrxxmCU
U3W0E9uiAZcehuU5DfrO+Z6zlLCC6rpILVNH/iwzwjzd4wBuaWzK33L1L2OT4ujHF4kbMibWkGAL
KHOextXwjp7346jlLxc8IwPD/tt8taX3MTMlIwvF7L1bnFshpjTMY2xUhF+5jayVsFab0RI7fJXi
l5TQM0gKPIwIJnjny0/QnwsOzyma9ZUiX3ZzgKEoPmFYibR2/NOOonlEPOUfXJYLzo+AMskjDNCi
E7Vrf96eoErLzlrbuaexwL1ZKfvS8frjtpU2uIVpKdWu9hKy2yNyid5C0sz1Bc84ppAtqfzqTcbj
nIvqsKTtL1UtWWDqQEesIR5DPLp1GI/7yvC8O9iJaI+jQ6bL8PdGI377AyMNpGH6q6mAqpmrI9H7
cr/KPBo7/S7hg4y0MskCD6gIaQt4CqPdf+UtOEJs7Hhe1vfOqA99uWUf31RlF0d8hj4mo8aK/LF6
tie7P5WZvMtVC1FFNXPYW0jkbo4UyDw1bAqLc1E960ZsBtrkhHU8f1jDePFVeZi6+qT6kut/KHU8
IKrbzRnB1BgPQebj/hLetMAj0LRHebKGpDykWsahq+YVWFryExOXOmOZqsKxJzDsTVWkEmGecoG9
g6YtYkBn7uU0wJMYiPUW5ksyrxr6qLM36g4HTWKMkTMrwq+CJj+1943l35TSDs5cotQNU8pgKH5o
Gz3eUj82tjcUE7rVu8V70WKq4mdIGyTW/Z7kn/+2TGO5kxVZL29yAscfP31Be9b7F8uxhqPsCQDX
aOC82VziqTbgE3WCppDrWZfJqZiwFug63InZpfyYu0oADEhwKC04vG3fvnjx9IVpJse9az02ZhPI
SfpoTQMpBAPNjlRJvIsH777otDQqyp7OlVjAiP1qmQ1sUmabHQvDLEiecSDi8sIASG45wzbAMcaJ
QXXppCBrSx4Il56El2QhP7DI4TIM9m0B4nozRrXPFj2SxvimfJN5oMZ3azVgItr6Ls4nK9Rde94b
lVHBd0pJPG4jfVWjDRW9SdJ7Qsl1ioEOGeEu4Lgg40E9gbeSrNyIQ8mR+TlRTXtFvPsYFnVZqljb
a0Pz5aHFtBVn3XYnhjkjbo20KTp2J7H4TTTPv8o8e8wTcmjj6mnUBN+D5SDgNF4dus34HU84r8ul
uqCaH5apfza99GxpsgyVbbX7ZTiTNMVRujB5hhHiX/xufMlL96NeElCi6qXp2wSri42TqHCRiYbm
0VtXI1o11ChVNj9FXERZpsVRriuDgy5stYW0YUfQgpHQsawgDiAWU9MtmzhCm1On7v0wuYr0ZCv2
Xr75KDIHqIOh6w829tidRVBlTSdE02zeu7ZBisHKDn6tk4PlWKa517iVSHpKSTNQtZHRxsVFT/8s
Jk4cjUSHqjTviX0nKPDEPupV8DvnoeTkDdNJNy8+FGMsIoT6yWXuF3vBCEfBXPn0OB2m1nJAUrVw
1GPP78yoceR7keChld5rqlGVzszOeE3i+VRJPhTKsX5GLa0T7bMrKCczn2SwlZt/U5u5012TzPEt
u1DqOoFIEszfUG+5/p76tqOjTclMlHYEPAwTGKxWwUAGIQC/eeq1LYbgZIxSvT3l9SR5F3UG4wUI
H216r+22e++N6qUYredk1JCzFYDfSjPJjMr7pNRXbrLlMlY4mO0MDd1bhltllc2NetQmx+j3J404
lUZsEa/uJpZ+m1NGyQFhB3DHGFPy19+NWJvHViegN2QK5odMkQAqBplFVUZq64/NeICv4HjRoOOP
t43520/1p3wY7pTd6ydpzp8drOMx982jm+ifzrMBFu3BnX1cDw4sI3pSbh79ccVuHrqt/ajlxm4u
VxtZFkRFejWaNT+3kmeq79LIZHQWFLG9JeqJVyajeIDNcmy+BqfT7rmMSV/asACSdYeiR1vQdM4B
1znOtweQrkaIbZmTIn5rhumytK51hhPdBqXe/+ZV+qPyj9wbuqjQABzLCYACzOu7AhMnUbkgi9XI
y9CTADYY9pZ1h2qdR6vvFqGOtzm0vFHwFs42qbUKccL/MdiEW/Zk/zurX4LZijfsE3KQshnRknX0
w9EYidP0/TUd0zHsnFERllM/itPgUuBlakwFQECgvk8SP7vW47AazXM9GIe1Es+TzTHlxLG3wYDc
KCUUT56fes30OrI3emDm2MpwZpsHDWOe78w4kiGM4Uir9nVeWZfGyr50jesTbM+60KJY4mMwwFxk
1n2cJW8korO9vcF5hNWHSZ8fOfoxkjmIQhZhNc0m6LXsrdIHJ1l7Z4aYOsHAKbAK2e3TxUlxQiXn
xedeHQhGBDS/v5vVw3rRoTCnnvGFXVDfqWq8F0viEsACIehAAC+myMvQIjWBN3hWT1PBm+mUi76j
OvJgF6T+q28H3FQNxTGmwORLFTZW5ky9TXFxrMp6PhW1+vT6Ieig+UoknYD2quULwXMel9YJ60+5
YxQLcbqIfzXjL0iRW3CS79ldYyYiyrhUPXyizmgwpmHuBJu2cg7X5qFUa3xS6fqM/wXTXep/ZJ72
M1Rrvc9SD/wM1Os4w/DRZN6vxclpuconJ042F21K+CsvTp1Z3Cu//2G4+5pwehJGjON9e2Hfq3Zt
HdATRfMLWPZR2evRVz78DnvUg7Kh8hDzk2rWYd+X9blIy4XQY3qAJa3viQCUxPcwiuT4gdzE+Upx
GYZFnDD4UK/jCp60kWaHJ4HZxigT+7piYpVNRwSmK2AcL/VXYRLgnIj7TzBQmgSC9uuKLb9aMCYu
2tmrTlrr6QfLrQ1yIvX74uqPLZkRhbfyMqz5B+w9nc4DIdNf1m5ntDYfpV6TkSM7x5R+DY3PFXIf
dyGmZC/nM0q8W6+q+1ZziLI4zSs1zD7WBpQ31+O15ZOLqvkVcta08fq+8AkYT1aqvqVGgle42ChT
kwOcE/JUKKcDmBD3odhqYsNuzEe38n55fYkzsb9Py4HxfTnEh1pz0TAK8enMfwRz5Ux33jOd+Kvp
e99d3YRgd/+xrV6mdty8svLF06fhRNoQ8WAiErY626vQR72iRdVK8+SJ5RmAwg7Y7UPMXRtkm+tw
GswgdeSzTYIYOxcgQT3HRE2n0gxYFJe4zMLJnOx9TdFcuFBPLInPtVPdYSx4AdeFvAPWUzKFGUmS
geCSkgnW7cH90VfvvIzF89gYRFl6+27EXaAzVSQCLcHEAfkGvONcnQs/r/2I2rTLuORAYNAdajY1
vo/T16hHovO1tVc6TcyY120k7SYiS/6seSTsiJehvuPo65jNUrkJ+AQ6FibDhFpSp1iwmB06mZpC
r8TyT+C39KGOaDFR1mm+EF0J+fR/pT78mXnMvrSxPcQSuqBLIA1h4RVRMHJLGjqV4qBu1m863GEX
xyv/fVecHQa9Yyj5QAIPn75G+tZOv6aB3EmenpO++xxa+hVX6zGlFvlvCD/eroE417TJnT9cebkP
7lj/MkaSW6ioD6lXfPmFTq844JYd1/3aYXJHq/gu5/Ys8/HaW+Owm3t1g4JBjWy0z6tmRZZW4x3X
1bskjbJbsvgnXedjnnA2eQYPCzlj6OI7123eJ9+6xQYFe6JbHJTzdVSW3FtTv53Nv90kjVRzXbVn
0TEqMoyKoh5T+Zw/NZN/Lcz4vCpgnfZYv/S2+1b2mH3WmdJ1+6rbYnh1ACKUjJPS34zHHaxJBtQn
rX5rZtqa1nrVxoHMYc24xBDTQfdVj9KhDqBDkIzkUGOA2Q0z+odnVE/Jskwh98MZcnjUWiefOkny
6YYCE8NxGdY3veyqveCeJLtnlo8Leh1vftS0qtwt2wECGSajVLB2Zicq2H14GBqS9TDtYLCJgmhd
Zb9qCclPRmg7fzDgeXNiX0ewlmYF19AVVGlLy2Sy3DJhBdHOm6UNw47StgsG2TB4dpuH2ceL2rbj
V5OwbR4+9j6uZ4Hmav5x3Bcc+wAHRj4lghd6tJ0WFewx0OGyC0ayc1uMqsKlm1j9kXHqPX6iP5vf
RkKU2FemDRpPw+LoKhlRbxiYJwgydrPzto7jC/4OgGlu9eLq5bVI4nvZch+54ttMflzZZ+HYMTxP
yuQuRwYGQvKBej0FZXY3GeMVjsWrKbTdOs1OYLi8TgSOtvmM/1vrCHFmHXm3jnQx3FoDgdKDPocm
5+oOj72ePppkgJgtTAdvEd+WM7zMpB1WepOMmbFm1U+JhJ2SJwmu3QrChujKb0/r/eNU2QYnof6t
pUgzOYpzaC98p/5k/WEM0+xikxRRnHW7saRxdNFpeJR8fgz1xH1DBVppT0nFJYhHp45M2oGdrq+g
vFPCiCooBy3FIxx/GIKEguwIzDSuHcXYre+pG89FpW6qtY5aydaLwj95LrPzZvpVduLewCYZYpe8
A2fxYI5LyGTpxfJJxqVwRGiXq6ixFVFHR6M21OEAGl7J2Qc6JOgdREqnwqo1mMb+jwGLMfJMqDBt
gXN5XOz2QJlprNhPXL27Sx2QYq4cj0tB9U4NuZBlbvxAXz43xIzpMJt2ZpyMFI8vq6z+EFRhOJop
wmeFToGDvj8A6LJgfVGMFX/t1f7Si+GFpg4Ww5SFcEuvcdcTMNZI8jg0f2R1OwghPPUaY9pdWfKa
CXBLSx/bdwVNUY1+AWCt0U1++q7GzMw9kM7zyXY8FEL7WaunHILlYbIwF3tTyjx1oMtrtOwxw0Kw
eANDAkftWnuxwr4yH9ym+o1Y0IS2Sp4l9kUJmJxDKI2GNZE735PmqYezkvXuezfmnw3+vQVBMyxd
46YviM0jLpvplhLZnSZAQvCV/KirQd942JTEjB84JY4NYg4i5NLEVDzJS+/bViAqXsRauVQzzpNh
2EnUjVAaEi99S+Mqvwy13ez9FD6omFymie196sdqZ8pyifKVB7JgnccUk+hYAJBUrfYbBbThnz9q
iX2s/CG5tXbJRxJzH6fxFELTQ7FZisCa4mheeecoGE6rL9GTNA/NMB/fRVnLK24qEFZUL5AG9Y33
Y8+GtWuRyjtXe3BwHpyxWW9oyp5TfEz9wPTfUiZSETiTaldvvJ7W/5V02G5pHBhlz/ZfXPzrzuV2
DXnb9ziMArGKZq81TR84K8PO1SdYrlCTAE7o/NXO/7IE7oi0foC93hIWxzEN3BaiJfG9iDMeXg6m
0yIuUzho3PXksI6Gro4tKaQgd2NC1uK6esZTBTRhJx3/kOCp4Mt2JzxFptrWEewq6AwQJCiaMftw
9LFg7Wb303tpUsiPJZ53wiCEsnNmAUvKaKv1/D+YnsDCtN2FbrQ6l/XywuCvYSZqXEHv/mqqBXm7
OzX6oh7qTjtP+q3l3Sl6zw6GVcC2217XfvTnsxjNyNZH7psxeZPiHFvD6zTz9HdFuz29d4lRvtkJ
mLShdzvsyAJ2ZZ56NzI+aqeTTIoovt7qYRJwaJe97awf0jKYLDjxXo32k6tLvH1sv1AlKFBPqPOq
iYvmdXeVpuydL9CPs4WWSzClTiciGQsl9kK0mQU9yUPpiO9Y0VNzXJ15BfCCWuNNH+snQxj1tVTy
SG9e7hgB3Ott9mWbLcqYNmxYnEfiCc321Q4MOs85VoVo8KXgYXXDGkHuDv5xQrhZ++4qahvfizAj
+Vy46W7udMBYsEzt5XVyveFEHiHGpRZk0GDC3qDIGwvJQe1kVmiP9s0hXQBcs2aO7Lx0r1pWbXke
bwZeXV7FiBNIGxWPmpyjzrdRd2eQ59IFfFLmxTErhv32v67P77LWM245If1wzXO8x9hUCLcbj5jD
PIzu8ydrEmz0xz0IsKhKrJlSknfbsBEqZ4aWjEw4T3O7iKahY+SiQe5qe5qTON/Tux3w0z7Yq/ZT
ZXVUGyA9uWwy8nfuJiIkl9L7NVRaeup6kF+gfHaGJqGDujjszcS/4YZPEJb5pBmJ7g2HnIRwKiKf
peAn54nqcbVUEgjPW6lgyXM3CcMIV7Y03SN+dgIV5l6xXyleh7uFnJRdiQa0WP9ew5aP4nSzFmnn
YXAvxjxHsuObFIIIQqZr67ntTfylxsFzB/noebSLbUqJlXHXf1m2eT/LkSZXPYKj7k6J6V20reoF
jL7uFRHznTZMD/6cFtHaW0eySONdyqOVtUzW1QDJW4rkpFv6z7Jir9FtFcyaGLhVm6sUA0MiB5qw
z6TBGIK8ln+c3olh4IFMsXjfw3rovrGDMJzLELDWi2V59nkkSu3J6kH3zfcNKM2CJ0vn1jEtdw6G
u4QVU4HNL4d10I+qz996T4oPKkBJBiN+6BxjvKONn64Vu2bDosvfEHXFLfdm7+xvACFrejbt5quc
iH/O3R9INTbWgP4ehjBqhwB7mcpEXq3xwyh07Wol7Q1gtHPI+gRVoWk4vI08EjlHsL+QwnBXImN5
inUmg7u+fNQK8SbpWc+U4ewN9QaVvTLrW/UkhiE/VbkKBzQdOluwQ7hm18O8GHUkWNTFuRIkksU7
/QyUAYrnpS66v2alKmIlU7KxlEhMQvSLPOG/pLBO+rbkDrK07ig8khO4SiJ/orJTlvXcpNYhtVx/
387pwWfs2Cy1fV9A6njm3QIc2390Gk7mgoGpHhk4Jf3678yxbwhGF7auowRO9AejNmKMrGbO1xgZ
uZU2SiioAZC73/nYvjXKv5nq223EXU/YWS5t+eGAbqMdm+hfrVqhc7frlymZLFjpHqTSEhiDmhmH
qLMBQ/iS22/J4GRnW9ZO0IJdCQbyZXPGRAS8a0FCFJDHAiNqIRozMGryGj1K+y6aF44RsUg31JPk
0c6yZzDkzqFzMHrOBCKKgYGmK8lWt1337kx9EvLjpO7Mm4vWbt7W5tJnifU8SbgIW7LGElnEkrMf
jVrOoamLjPXaow4dasO9rzv/bpIMhHW1mJdUWesJoAnzYdA2UBckqLKhe5kHi/pzyLPDdO+vZnVS
df1rKkSk65NxR4TZCMU/1KVNbafAsxBUCjmuQMGSaTo0PckSWbYPuT/Wb1AqP2Wom4AzaYMwwDJk
ls3KzTC+Jq5PzJAnij7725Fwp4atuU44KhOdbTqOkdx0AOfB4E6BcWYfFs3FAiLMIcQxoPHjwkvv
U5vCwe50GXB5/80d9zNus4dcr6v9ghgBR7V90Zm8YXIoArgHJynQ2KgBaHtMA7yLH2lU7Mxl5jMC
idO9uPEGFViIKUAAgC7TY8lfQntYLFLrgC00I9/PVvfiFH+9drLumauN2CzTteAexAB4m4T3gHH2
aptpu++rP43w7X0/blYajpKSMo8gH6eZXdeoKUXDHDh+yKbhc5b6a2U7jCBpfYvcvWrk0SRA07ZH
L50lo2rqIRCRaBScjaHdf2JZISGOGz+cJvVnBOYTGWXxhtF2BvvD62Wo/HVlCxSUvCAuSHnOTXFs
60mRZaVilktxHMbiPnM8EXXNZrXCVgLiecw5UMyen1CKb4XquNmLKjtN4KVKu49JxzgvzTSG6Puf
NCK/5UgJu/bOsBfGcuj6FvTNDG/CRLdwB/tu7lNwEvO7tfkb+9b/HTv1X2szW7gW9NqOGYjohGK0
A5uC+uenXrtntVYE0xmvNAX8aXg4KYTAH3z6RAVHb93p3I6u0PY1iqNjWQ+sTKtFmx5sixLdaz5L
vFUBJKeGl2Ypmy988r+xrO67BRSp4JsVne7tjGrCI6l5L7Ol/yqV9kdvrXPq28NNzYeqkU+uOx/5
2/caXUdYxRkMNCOdI3y6twb+O0+NrcGNQLiQuvYCcsYPVm3eex0hlUmxy60ReyI6VzwoBJ0RuPC4
l4zCIDIrnAjmUP2U0zb2GbAKeOZPrMw/Srx28OYU4sfe6UB7J71vhdVE2LvT9D9+joFWeHjzW3Od
w2IV0ynDDOD/zconcgmfuVn0jHcu9YRI6xVLdmwJCjJFAgU20xxY1HizcG6AbxVm17Zbz5AsBDIP
eziq/CMuHEZNHNk7ADk/s4aF1yynPMDS/uKm4sNCesHwYN07RcbljUqeJaBMiaUk7I9Y5gNImF0t
A/wz94mZB23zU7tHuNjpXu/y3+xrRFJuR6wUq9tF/mC3CIA02B4UfYbjSbD0JlD0nB54BBSiORb+
imp5Fbm4KDzMK4P5Q+ITSTOAskjs3Zjq0j+IXhfioUTkNaEFk+b9btlPBUCTnJkc+H8oNcG+POtw
OpoZ+lA3biNdy91n5UR9mrx3jvfEeoj9unjJyRia+wqHieLvBW6MSioBFjh1yxuYJZ/c+zMP4Yo9
hB4dGuDEYZABRvP8NyDC/TVOOMH1To/3sW896C1FhtGpi+GzhMFL2/uVqMg+nTDC+UTrHa0JhUo4
ftlIYxbul7AfcbWeS3d+X1LsfDXRi12KtIJu3nYgsvF+HBK3DaXMgA46UCmwUwOjzCH9bULY6G7Z
OLYlGl52IXI8VNkPx6lCDo7sgWcgGyfzkFhETasUuFZf0NibpJ/HZA3tCXJ1TCMEjX/zwanvHnBt
RUKGazz+zCsyFi4eYYMNQ2clQ9p/PxoGvkRHEYWJzZ9CSHYBtMubNvJDbLGOAxh69fWZfGvdVWhA
Nf+gtxyHKX9wC8pGheNknhYsiRLRFkd3KImlXJe5OLrjsdH9HG3A3PVNDl4pH0VEpyexQ+i/8JAS
IUyHIcwLllolrOK51LH14OAUSidSQYNp/okbJlzkeW+mHmvHaSV/ZrqlCN2lmh4ZYw1dffHwEDqZ
8SdHxx2lPDK1mXcuE8jTYkIuRN85+1K3A9NNbPqCmu9Jf46z4m5scMw2fO2VvmAmGs1P02ofl3Ey
oopM6cPK2j+YGaekMtdzsdoishaoc6SvB128NLEcKdeTab/M7Vcr+/KYYi90Wp5zyupvM2ZPgdi8
+n11j2Tbnte0/vIBGZNOrw5e4v8lNv+xgjvNMvP3Iszl6C6wlHSeg0nlHhLAGurO8tgZCnQYI4K6
tfNLb5en+K4XhfdoTOtl6mx5s4l2RQRdi7BrivHSNPYTfOj+ydogP4vbcR2uijH55GwtM+YCis5r
bfuwfnTL2nt6ZURCF9Wlq9m1phEcrCpOErIH5aG2LfswU6Y0pRasEg/LCg5u3yRbVp7i6TC3JL59
b1rDqVd22BiaTz/dX2yjcg+KFHOk8bjvTG2rmKzzhrRjr4NxAeQLbIKwYzCkePIH0RyA6vs7jMfV
3dSTA+zP/Nz8QNMM/pxZWEBRh8XeVMeytJ859VHg0ThsqxOnCvfyznN06HngvPIYnaqu0nNr0oIJ
DF87CwbomBifHV9kpARDXE1P9Yuu4bMy1ty+a/Ayx2mjwpW6kc/kLsn7+OKk+VvWz+eszBk4lSBh
ATuwWiN9KTyEwzkrvyGZ7WelDvlSPqVY1r1EO/oFs4jRnut7r4Wu5CfB5PBqw5giSe1Pyx7IGljg
mRl2ZcF3ceafvrBuWQdnW2Eb7OIqPcRx8TjVIOwE70Gop95fXTbXyUpMmNTFyTbrrxo8eOAxqSad
h/jt4n4wBv23GxsTyKyccciwT/XGxRqujGgeXfCNjfzx8uq5WFHJuk1UNyl17Nl/85P0O7ZZhWPq
uOv8mbeiEhn7fcYUpwvnDesbAJZlfJoQ19HEORpzTSdASa+i4a8hSHhkYQGwKZXZHBTi1pscbRTb
IF06wVDaYakTCczrJJfnyUpJCSVfvsSzu+YlTM0kSliYdHAp4Flk54QxrtvB0THjL55znnJS470+
30TdXiAl4s7BnzoiGf/fW9qs/7UijhWNrus55raIkCVg21Ln/7YEjKmM0v4J5RXV1IvPc7xY/vq1
4LTeEYu/1Gw6uhOZ41/QqrpIX50vygR1XHj5H2lDnodGrz8GDadSbniI0pvNis03Fwu+DLcJYRRt
YHyvNYK3PH22O008gaV1OJO7+mYKCyAVq0QI+1fYSEvGxktuPVSSeW1VQwyC3vJmZ2aNkoM1u8HA
uEuq+V6zxiqohd4eUbT6+8aN/ms3bDoQipIGy7F31pI/TjGOuNZf3FtMNjL6v3945v9a2+YKal4X
xLdpWI75PxdEmzzYuHE0vHNW62yLddworkf/3HuI9aB+wP0LiDlrFy5Nj+WhMf19hZWWAnM5dzmI
EhNBDy+c3OdaQifGrrzAaNNj1+UszJAQjURqnbKG5RzZzNDU7DGqBWPdNGELMOnRHlsC0/p88EvL
uph1wRLgyUVXLaX/4i1aiKfXe2zHud17ALL/P/vXdP9/rfx2GaAIYRrGtsjSsf7H04NnEUSLiVWX
bV4kampHf6jj5JINWvJuI3szL5ToeiWafENk5qMrkr9TP2MOSmnXRZG2jK4q2iQNMHKEm3rhbKqW
uxx0CykgSapqtPGmMjv8t0J6hS+GU/WcsHLmSFC+f0wcfjF68G9WDWIkZ7vNlcriy+yq776bPoAy
b2DA3gjnbmrJ7qLkjEb2Ovk6nr6BPW7l4IS+6MfDutT6y6Dpzn6zJ0YSD/vOMrlczcaon4tMPtO1
0/wx5LmaiQAoxdG3S91GnmFbFfQwwPg1iIp3zrRzW5Z06Nt/OE6wzJqsECdM/9sGG0I8Td7DvANP
Uw5AjpZ4EPfMk9fTrGyKkbqagpY+eVvNrFAfIAeuo2RG3VD8lZ7xDffXv7exufrsRLjFyXIuWf5w
bHV2N9vm7OMElp+1lfwYSnn72YOW1ReY7ORGeK8M9pf/W8ha5FYOcVmBetE0ndidrt91glqsg9AE
X2XLKx3/rW9sTQCpi8sKgngcU4D/3sMcA/MBeVDfJTYCDjDX74WVYMve2Rj0CQwc8gb69d8vc+Xo
19IXT0vhJr/44kCUj5yq5vQa940TTgUsoH8L1ttaxZd6+GIlz52BA+rI0q/0gIzjfwFbpSRfsKs2
HXaEtd8bDS9nJF3j/7F3JjuWI2eafRUh98w2mpFGslDS4s6DT9eH8GFD+BSc55nP1rt+sTpMqVTK
ElCoQm+6gQSkBDIjPMKHe0nj/3/fOeKjA12ytirnWqFpvWELRB5eNrdsyN3NENon4nT22SxnEtm6
ye/CXpLx6awPpxgcDvbsYqZlocdY/UtNo7lvezFueuhkl7n+hJh6xeszQ1qQz9dSBuXWqwgLgBME
9VZU4SXrxXNURAlsF/BG4RJaqJejM/s96JaQMq9dTe5NjCwwG1U/JnO1QCfLhjkk9HGwIdWr4BKS
xONNtXSh54kodGIgUWTkspKhkE+6gTk/kbnezCHMRVvNzRGiWX7X9ECjSxrFm9qJBQ+5vU1yn8Kg
bw2sVoIhoQ9QJbvfLn7/63P8l+C7uPurprb5y7/y759FOdWck9r/9K9/eSwy/vevy8f8/ff8/iP+
ch191uAFf7b/5e/afxc379l3859/0+/+ZP72v312m/f2/Xf/slgq2unSfdfT/XfTpe1vnwVfx/I7
/7u/+Kfv3/6Ux6n8/vMv71+IrDZR09bRZ/vL337p+PXnX6S93Ab+bghf/oK//eryFfz5l9X71zdB
rf/zv+u2/c4+vuvgnz/6+71p//yLKX61MaNy4fRw8ZrUH3/50/C9/Irzqw0k3vNcbsxcViV/ITes
NvzzL5b3q+NSRaVhwV7BtFwUtE3R/fZLfBTiTSX4s5Tid5m//Pt34Xc/zf/46f4p77I7zLptw5cl
5D/Zbm2NStwma+VqSyLm/f3RwAknBSizR8r8x0jpj5HSHyOlP0ZKf4yU/hgp/V+NlGAMeQfBKh4+
qXGVSbQGHme5uGeyM+bujV+GmG6GyGF0OaL3pSSX5YdyIKeoT1Uva0yhA30dQjpuNxJfnhu2vSnh
bwg99/SvCwS+41kb+caRxs4rqus+d/tzZNTeOqkMf2eBT8EPDDysR8sKGmzlNnl4YkP8WdH4Ohb+
OhUUdNP4Z69JonGuYlPhIU4RoCo4A5PI/W+OuAiGUWL3QD/XYzbuf/uyrR5PoUAP1HVusAHFOUeP
zUBsHxuiCCZKMfGIgC+Z1maXPftoCVHIOt8adtSew+SLb6gLeLJ5JZLUoXDBp2SC6jkNFo0/CEWf
lczmTWSCspYZhqU8AEiKfAHsRxFCPVYMhJlFHBgVIqyRDUmY5C2tTX0N9Yea2qjcowp5+jElMOcs
zJhGGf5Bi5YvhR3Ors5xhaYWkBBX5/e1JM4+WCNTIb95tmtY2B0J2a0H8sRo/O+ysCCIFjP7KTt/
YuAM/ACmnvD7HavkekuM8y1Ej3Ld161N7W5Id1Fl6n1B9yuO2+HUNnCxWsphHUv869od9+CmsZ5O
Pkq08kHLnMc9SB+k7RgJkuohnIzek2AA+QPSpH3j32QOkRysJg9Z09/WRUKIMqsRnocZMGqy4BUb
pi0lS/cl84KfYYB+O0s/47lkooEYdLY+PBq22yTKXipZhufUst7GrL5mVX3ORk7Z4tavI0WmnChe
NY3s0QccDlRxyNqsDRtOTdY/sSf3ts7IrHHulyaUcfQdcrEDMVPS8sXNMExPgYKK21NfpvECRG1M
Hq2kfmjo505xD3mNeO6qqeeYDkJbPQWljV+yfhvS6T7yBihs7XAza8jVDk1jqH0FTI/gIHrikBnD
0BUDtJ+ZKF6toYhfaExQ2t4EtfUaFHw2wnnsp3k887j5mJpXFdWLU16JeRv51rNbh0/VfBwKyOFK
jvswHsntNIsIrfTIpg5FuUv8km/jAJXBfBL0ObqCepqspkvZpeLKbt2rUNBKiDCLrWeJD1xAdZQ+
Fmm8q6+dfezbV7td1GU3pMsCk81vN5Z3Jcn36GB67YMRRGIFNTxbjaa8MFojZgb/Y9XVSXPpc0uB
f63lwzg/zBI8tzNB0hxMHnVcQooyLa8kzkESV7zhis8+iNVFKlEBFvTOQziKbRdMp8InYlU04xNK
b7DFIn0U/oNuOnFr+jbKC9hHMuXhvYvlbVfLZ5l5d+M8PgxKH4w5bTYyTJ59x75OEnfYcHInhlHF
0MZwym3m8SrJCeu4gfEDU1Kylr23akTC2E19B42tt+YuIXpplD0veEEsuWxfBI2+UMf3TeB9RJH1
xasae5dIFoIlVT0bgIKPJBCIOLT2GBMJWL0hJF42+V9BM98kNRfZFc7QR0e5P0Q9/JRGdJtaACOY
9QeuRLea4xaD9E8MgAKyaXo7KzSPXhaex7mz9wHf4DWxz602mK0Jj6xHWrgJOXuz2NjVBY4nmfgl
UdTC20Bporp10WHtm8jAXxNoWRNiA3ueepDuh5Soy01bdVeuYq7rSYbwTTgixhU30kKcB0sRcKb3
FNtWuyG/iNCL9wIoQUCUdWY8VFqQX6uMc+u51RFUdqpbMEgN+RxDz+kBcAS9pOEmdgviCBmgWpdq
xuTBnQjnfuNKl/6JEah1xgZq1QTfWZ6abxUcxjE0v5wUL0TuN6Qp4gzJC6tFSYxJYyBRpdrm8JSY
qZWvNai5JW/lb0uBYnwWbFSa6SWT9S6lLr4pKz4PK/azGyH8Fz3fju0xdbNwzcZGXgzNXtkcqBdH
hKDrfjdGdg1xqbxj3/DWuMOFWx3lOUziU+zdOYsMivCDoCCZFnRAIQlHcd/sLXNcWxbNOWuAJ6Yq
+hEAVQkMUCeAIDqcBk9WGxM1+Tl2yahaJfulJEyfmWUErPgvgUJJkzrsDGInu0uGmFuqQnGq0p/4
LRgCNeuKm1VThxfuXNWmChJjXZbdqa/NZ/oidEAjSVZLvEdopwHz+gdmlep6BIHqQgrtgKkgHHma
Uq87NP0bGZf6lIp816pWbvyJq2qG/2VxucgyvS78bN4zrd3E8T1XyFvRpTDEm+SDu3TKCz3L9RfO
tveo8fVdI2h+Wp63yhr0nJ1yHrF6Fmz1LYY8GUKrIRkvuFTIgC13qsXhS8x17Uip9qwD+UuhXInS
/Gm2IHyj2r0hQUAu2UQLWDWVfUAq+eGCfxoSPT8UVgKm1cTIWfloYFx1CkoXEgb3tLxPKiTKxiHv
yHrULTwgclBu2hCwTiTGpip8SbUa1r5BiNVDIZu1zp2BhZfhcLXxSwVWeQTLqMz4YCtMFFYkHkTn
21duReay2lbBcPDsiPsbvBL011swCCz3DBqrvezL7f0UExl0mgOY8ZdhKcF3k/ncefk5EriyOh1i
KQmGO24AXFiiMdq4YYRaIsr3YhwvZV+yMttNQfdBMeuaJq9akVf7AYudl77d36gs+xFa7bUXGfQW
2WoVWiqsfJa1iThdVVI/6rkSV1LUx4Z5GMJZRZoSBCJFtoSE4X4I4PGloGxZKURW+MKpAmQFRXxo
TlM6J9uU2v8utafbiUD+QF2s9FisKg0yVwDKIk6Kl4PrMnsx8LBUugAgZHtIReuos7/pu/4gnb4J
cwyWCff9rgq/fF1bWxuFTVg0qKNKn8vI8qOKavO2kjsY76c8mcbrIkCRZj3m4KWJlSAMqGCE5Eb3
pdoMlR1nVhbS6Ttlq5HQBGAQf8lnDEtNuLbp+o7kUTOShJp1GUJ43qZxZ+orT2xjauw9RvLDJP37
jtec77LI0ARHedNa1FOUS2hjuSXGxHqs78Sx6z0nWurR5iL8QWujq0cPjoPLbHEIyrMbTkxXreLI
teRGOuWVbWb9JmkNqkxlu9Ixgr1m7vxjopNLVaSg5xWyoXnCZjIJPjWvHM6xBWXRHQHfBwXbL3yO
9AGi0QL0OjwF/DTWsc3G2olVt1LQ2hv9qTlf7HwcEUQA5aGLXXqPH/FsDMehZAkmyPNsmshPNtkg
bC6B0sGLRkI7bt0fOdex9dDED9runiVBZA5z5BcFRyEz04+GJngByeM1Mulc6AnKOc2sHc2allCn
mibiUH6SI9aJuDVDCjOBaDmrgs5u35zrOGS3IMAnJsEdexF5PWUNlAZut01EFnnqcLRWnmZ1zXcu
DfCVTZa5WV7rBFRp22cJuWiRngvvITDRwcqxuR6yD8OXa79vvugqT1fG1CBsyC41EZzrodE/ugCI
hfCh7miqS2lRD6R7Sji1Ch4vGTYKBsFT0Kyg7hUko6jvOl4wooxnpWPN6FqHvn9xM9hJpfVsdm58
ylkZuj3WD3dC6+bDI1nhYdzr2tzSQ/9JrPUd7LfJqUaeCfuAnOW0TNPnXeWpugFJyiZ9MgiuKnrY
s34c3Jy1b+Sre5sYa9KTDkLt9GoTgYhDcc07vOgW9m9CSDGbPNzM/cGOQnmMyqZC7HEX9YeEMfWu
CrwXK7YbdvoYoNSQVazsVXrg9wKUK6ZX0pdL04yfXQcKoGiRHFRTR1SS7QjZPZzVyn6D6bnuDLV3
KDPTbwOROY036RTFN7lD5N/HbgFRRlzK+KFIOfDBD1ukrcSODW7I48hCuSM4ycKL5hlHYBweadce
Yp2fxqw6B+HwMgnjMZua7dAY0CJsQAFzn19xK3uUjtFdgor+WdZ9iDHbiSDaueESU+zVz1Ekn9Uk
n428Qno1HGSGiIdXOKmRCudK5McVSSCYEbpBvYNdYSRVWDr2a1lM5AEnEE3N0ImbQEScaRpsG77Q
T0XAWrBniO/j4iQSDGPGz0nhg3qJ8scgy76NdjFHkDjekV56iySahig1f1Q2Um09L9GBob63ltuj
5RFfsrCmVFlPrTeE7uam80rLaqW58wX6Mb0Ze5JFfuqk66ndS3oRHFZ5mopjOIKEbqBhCG710cxv
sDrg/r7kq6yM8aD98Vkm88TSSxdU8dQeGxUXNFIw2ylxHyn8UaGfHiFmym3ijU96ULR0eI0bzmKI
NzRnkYHgd8sfCJHhHuYnClGjvLJMMwc4TWiy8SnHib6+r7w5OXCh3oKs4huSHqzRAbo9G92J8xYg
VB67K5tIGTswfxtOFvlkCDarYQiv1FzgSzYUeHNX0xPgo5tp8ZRocWBPZXBk2o6OpN1YPMnI+snu
eeQNX9EvhKZECO7UNxhwZUi2wC9xZ/fHyjTqizRUuzLsC9wmwt+qFVsnGDrwlCO0O2spOhrVhyWr
etfpjwlqwyYsyQRzw0fKRn0rmAZah7SpxuF1dOb8MNnhyamurGH49EX92HtyPkBi3xku4MUmfovd
CCU48tEwBPxmqTszr9pDmpA1GFvzIwg5OPHKC7eRU9O/j52dKQjwlezs1rUbxDw4Tv1pxILL2CRc
YsTo//AJbdJiRPCVOI8OJJKTAn/kOzwI9+ZL6xtiLdmCUoCG45CkKtrqVN50PFxl3iulJyz25Pci
UETHTPt7jlpyU2nIz9l1k7nGnZ3w+sKA0p+RcaYrrxnbGwW+hqQvhEOetiMDiRg/F7+0HQCP2WdY
UptGfZbtOhfxUjK5p2qsjuZYGHtch4PmfOQDjKVl3N/YwIlsSlA7P+C5KCvTHlvtuqbwcf7tHz21
MN5mqFJst5gY7nAdy5LpVCYFhVDLXU8qfmyKuN7qHJ6wH7GJhzK27wrzeUzUEfoDFGPot6ugXnhc
h0TMPgFhinTK2fWKFrkyd6FguBFyWdol1dByQNKfzWQuB8eAnTPdQdLHI8J1YB3bzhREhA1wIhw8
SwXNJg4Pph0C3Yk9OF/VK9tiMoZUW7ihll70YE1ypdv2BWrw8oRfn0OROOeoCY11H4/xbsnDKVSB
VtHRGyMKmTvjD79IDJ60Jg9Yx484Gl6itKMNWDfpzpA70ozxxhvwjhZUnNwcAJc5vFuGfKmn8h53
plw3+UfdyEsxiWGT5d5hng3syDGZxKb2aKOixvC1vS1HosWFWrAM5JjN4TmZ9EM59u22bB0ADp29
TfLhq5ys9mK2Hz6aIZ3ULLYV0mgmU7vGsvPNpPSPpa/r8GXLAFUqBHN346Q0E1VZP40q+dLJjYc5
KPJC7+AVhMAajtiJVu1Zte53Hop7Rkm8TW3vGZm6It9oIvluETZDuT0DK+FqXNLI8MK6J0U2k8kZ
iwuPpuX1olUMiIe/RAUIhGPG2y0wRLfpy3zeKUDda61uMNDuanHRpOOlCNVJB/J97NPqREtLiIEs
HKWCVSmBIMTwpXKGg6Yepn2TfJs2I0dOrOatE2N1EYwF4cjjOcPsDMGkpIVMOnxVCXyFpsHrJsz6
HQPAZGO68jUYAHOZ0YxyMLytgsLGpFxfZRNzi0hKTmayTnbhTHi3ZGAA0YAsmh8UJ3osq4oen5EI
dSEP7G9KqiWbwbynIWscA92iAeqz+WIZr1Xm3JU+0vooV/U9NK93m3MzKBHj7Mbjt05yhirxfIPy
iuZgx7lbRQawd59efiDEvqsH/ZrAXsaDAfeSDBbYoaJZdyX+Jm9IbOaZUtNMskqinFAhyjRCB9yZ
dzGY51UeGjmoC/WuSoubRk8s3J+Hh1bUDwVUojXreG8/V08pD4vcvlzKQIgQRgDjWZChOGWj6gQ4
hnmwWFdJ/qNxJtI+zqateiTGQxasQpfeq0ivB57lVxODH15h+lzIsTjZNYBexIS43+P+1p2zM4bE
G11wbGud7jhmXIE5vfOkYTIFXNJhRvQCcedumjp4H4D3bfzwTpGUay8f6nPHWzn3IBKEI4ncqpPZ
bWIQWsnHM4/Oyw1lJrtjGD+bbObS0p44Lw/ooD245iYOkd/IbAy8srC+rhZ0apM0FCBr21k7qXNj
eQm+zzxzOTJjaGuXg33P3KL3vIWglpVnTWyGjw7nA9G3GDUFwMjZPsNqafxBgOyTkAGyRV4KQIhn
b4ZJ8HovGsWBVoTHHS9HnuOfSkX8xu9C8FjTfEytyT7Z0zutXlJlMxyvysVHXqH1iZBEytJnEr3E
UEavajexYp4QI4ILl3aM2YFJIWEKgXt8J7WEa7WGtmkPfbbuZyA8LfH1FUW2h9Icroh4PE3czXeg
bRRcJ44MfWDu0g4jhBvVP/6oU/1Rp/qjTnX6o071/3Kd6pf/iAL9LWXzu1SNTWbmr1GqJTvkCFML
0v2eZwN4sKUrll//h7ht58RzPGsL/BknfCD/r13VtSdOiRcPrFDkMurJHAhoGowHQH8GnFEGZZfZ
AtEfphVueteK+AGuzgeBdFoUGDvnzH+hWkqFgrhYxy60jinJYmKCf2bbf818/o9iX/8fpbVcaZNq
5rv8XwW2+vc6ev/HlNbfP+pvQS31q4s1yROCnx4Z6eWn9teglvur53gkuLTLI5ipmCT/Pallk+7S
yiY7paQLZ/Mfc1rSsR2SWrayTVvzS/+DnJairPtPrynJ386n5ZjKdi29RLz/4TUVj13dejU769hS
9WGChVijctm7kbHr5jjYGi6PUn4Y7nnqk9e9kWwmSEr3/c4a2WYEcyU3rbUVKsu3HIHSjTZQvM6+
Rw+5DN0NxcarMFy6VyYHnYgubtkqntpQNm8Gl+daYKCXeXYtanvejvyldz11wbE3wWnDv/wGXYRu
ImI7YyCiLZIzoen7XNouJ3pw4yxkVrUL2Jq4fMykyozsY+Nz9monyRI79Vvcuz9qAwxLPrfnzsZ6
qUUT7g0y/8qIbzIIZWeze+k1eeq+sOSWkxCpz3JW60oxqLWAxaRhuWq84Smvoe+qMvxusMwh9sZZ
iKRvIwIHYqfR/dSDweYwzm+ZnFqNN209zzgPpXGVV0/AvJqHSynxTxXw37ejF7XMNeEuugHQm3HO
jopI/8rlFL1JvfcAZxITBLL9vdD2SfjsPK2B6nm+DGkH/SJJTW+blqtB7IApoXjF0/IK+st4xjp9
NxpsuPM1h12l4ovjU58JlGrosDXPSvRL01k3hCQMDlg8ZIPMLWCJrCNK5ys8mjZ4FyiuTM5PPdjn
ddxdGj10sIktvKq132G/gGszSFRjeUxsP2CxszW9jAgF4kfDG5/jbPoYw5G+cdYxUMrjgR/tulHO
ez2pLc0AehbJ8tjXzycWptEqHW21Y1ToJdVZSuNmTBO5DvqROZXrY4cp5HbKjU8WC1d+W9DnNNPp
2i3MdV1NH00uo43BVDOk5LZyuhhKOquEklEX5WMq67EBoTN/b9FpUqKbeRDKuu0o/RDgQHTbuRS5
3ISNimNZ/aaRNMqbuoEbiLW6hhWUVOzN5jA8RxHFD6d+SVjG7RrD+8KEl92OJT0FlZXJntd/B1M0
B6AoTzWP/p2fUJj21DdokXumpZz7k/zcnV0Cz6yZJqRVvYmfkT+gzccLklLgon31QUWYtok/nGbx
re2JvKlMUsR24cIu5iWepdZzFeT2qu44dVswTiSvveNg2+sED8yYtjxuQKSyZ5DvmbJ3LnFoxrQM
2KyeLZfKbZ7py88g5nvv8U5mzZ32cJQ0z2jCS3ZsQnE/sKBsIbNurY4/hvmBt55GAyTVmH9mFOW8
gNpoaWZyb3fdqSRAspNUpHYQZGYQ+z2BmXbmgQzZOttAoFttmw2HiPpHHZ2bhuuJN5nZttvaLBoP
FYnnChEIbrHkoaMJQoAlUxvmTNJi6p+Uet+N2bGGu7OZpNsfopG5oygHBjkhYylIioysuh5ONe7B
2Ry+2OHCrF2xTyq2JnFxrLEO3hheaaMMkR7CM3R0QSLcpnvIzXfapMJmVROXFg+NNInr3tjWmvYm
2MMHsFH2UtUw17Mpi00WpubeyIbH0Pr04Zuyqf/iyg3A0hWPFVekNfwCar+03w8uLFojMn1qqfxk
/KJ+SLjA7HGXiqM7vwpz1DsV5x+aL03yBLzFjz3SL5DruPYntiuNv3V6/UjiJTwn8W+cOMFrFJii
P5FsCv2r2Kh2HiOs1ajUtBuY2a6lFZfbyKoW0IyPTt5sv9jc78pswSzmPJrq/K72EopaTLoZ4YXB
a6Z80AC9AzcE9hGqSLGpDRbSgE/CyKL3WDoNizycyRGmljWGqx9+QpQ9LNVLzTSUNxr8La+/Ep4b
sW9uP9vlSlHw9pyD9pjQulwZSJk2HHJsVl7lO0IwtCm0rq+sVr/ZDRSqcJjfwvAnHTUGbkk0rasG
DECS9dHd1Bh3WT24jEoQ1laAmAm7GK905Q5uUVKMLIHmwy9Id9ITdAtZS2C1oCfbUa9GpN5xX4CM
ai5Qf1I1urZfWpDst/x8uQ5SOma+0K8cO3kRQ27u4uE1bRt9KdMixUkXeTtaIoSyIobnrgtHhvT+
LBn9yQUCAOEcWykKpzS9N3To72OADAC8kwfRsupyRfpGdBykV9A/UlwKH30r/s4opFzGxr5q/frQ
2JG5c3rm+LIDrFLUoDe8lKl2kBUZXb0af4MF4Sxa8jxpsVguZmIhwWgxSmoxrDZW+tyjj/KYMNsi
21ipdRxCpznWRcd7o2RW4QFMiRKaM7WdPIwFHXSnAoQT+xTk2Th+hgpcrsHycU/j2kYO7tIM3Nj6
ipoJgylJSKopiC8E8S3EzFuLwgUQyvSLLI66dJE4DGCMUStE7+Xy0mD8wRw5h2HaCfs1xLRCJYQx
ttlddXFc74i63XCrPNa+BaCQ4Y89BC8hJTqG0mgyciu8ta38OtOIdTzHfXeoe2+6Lqk31Tic0rrR
V40tbrhMZfeMeVeV5POq2X0gMIYobTxDbXrEQHEsK/QobefslIdlL/GsQzKahySqobujrWuTwdgo
NWrw62HNvtc6IJ+Ijjours3UznbawUtI1/sq6fxib1LVXsjirO9RF9fUrDzOz6NiTpxFwJKAZDy3
U2Uwd+e/c614NwvwY6Y3bkPyFyE0jrnO3wHQ98e2YBmdVrAx2dHUtBhjEF1J0wwYHroaAbNJpYsl
2kYyX8O83NwGIam/OJ3k3qoMGvdaflIpBB4xeoRyJsc5SM3lLu/lk531/cHirXRFTsdjb8VrVEzy
QMDoXRo/0xYmT9aQLVx889vBSF36TingC+ne88BwPZs+91Xa6taIVN5bPsu0s7OLwQ5KqasSDPwr
d7x0yxibY0TFfNGJeS/oiQMiI622WPITOR8LPWVbKgreKfR0pS3n/DjEGUPmvnjIe3DJwqW3nnaO
veGaFWyBw5bpS67MhyQRJAeKfRDsOI4EszrUPUJjGX9HljzYqfEeNE+jsINdqA5TOXF5Q/ZEsglO
VErl0uaqzVz4DsvbhjwT1VaQyJvKQcAbBlzmRXLWtBwYphdc7qCXBo5/bwosUxbotUm3hwp7JKcQ
L7yTpC/ymNd/ZdIkz+1h3zYglzrOJB6wFyKYcjrImvRiaAJLV8y0VZwdkIjesi2GC+X6V5zT3hhK
qq1uymsVDK993ZlXXpAe2TEwdS44m1JZhkbLz7Rph52INOfOdkPs9LmzpsNQauJWY/sT/j5aqZC9
CadNe1BkV959JAF7FM4JxcaWpWant50a7nLDsK6MMoSY49x6FWgSsAYPdSdgf6VrHUNby2xooEYF
58d0xKOcDMCdozqXSuOaFXqPeSp24B57qFizXNG8GuJrYkl7iGDdtdP4r/bylkilecPFNN8nEUsw
iCOS59T2rocavUVUcJ+jLbhP3OLJiiTbI84dTLHvhniGWmC7m7p287OgBHlmH1xz0B7K6MBF1qAU
qaZ7Uwb9bopYSkxYelw4YjHLj81s2T4IY06fcJBjJHvZpEj+gYJoIgOZRGqzT6aRu6WE95oko7gt
oIl2GQTBfgblQg1ulXAxgWtDikFkP7sAaXqa8e4ID0V1E1NowbwGN8QxneKB+tS+aMtdfedaHuTq
yCC1Zra7gf+PoBA3jjE/Dpb1gWPzVsUInMz6XOEh9BXajGYAyresa82m/RlUay3i74artWhuoMvw
WMN5UHbWPq2JnwDVT8yBPbu6s9xyVVaPdsz2TluApKi4oaAivTGdiei8ORxOOKG9e6bVrZIfqncu
dNy3Zp8f6fuJddeCnkiVgdU4vFbL2lXUKagPan6FOd+UtvT2Xg52wkqSo5/rCyed6FJxrupEbp4a
v33moYS0VLIzeJRiSdpx4MCy1itvPveZecrpZhsaogEHelZ1YfNWx4Sskm5ydokq1ianmME+MRNW
W5XqjGJqbDw2+XD2G1zNmU/IY/JntVo+06KAdA6V/tDLcDN0iVi7ts/n6xfPUe3v9CTvQ2le5fFe
5NFdShVpBTpgXbTiKywUiSvijcioCfyaFBBz09xAWeq4R79Cy2WP21G77O3waYD9rhlXwzH0CQA5
BRyTb5HYH0KM9YrQsWI1p0bm/iPF9PyaJx969JVXLQWyS2ZHVzFDdPrmoCSa/DlN/CfeGehFtHiN
0GhZ7FlJBL9YfGczTmJhZkDO9OMnAGhUIttoKyJsWgUKlqw4hLk17DXV4OCZZ8uprt66eXqNyvLS
tjoltFpTJ7SqU+IGGAEKbqYJkLM5mn+knvWcJRJUnkNZVdYRF1LSlJY6OXVlXk8+ucXZMo+m4AG4
7FiXQroBbwDH05S3UYR/rUyNcKcXQOVcsZGqc7QpUDpXHBTEyZDQLg3TZHpk/GArQ+glmuvg2PUC
XwaueXOgrx+wjhcy/Al/eNpgQfwxSa9fuVm8d6V3Xy7R34WJCPH7KuPpDimP3lmyobbJ2m6lyT5v
cg59GgaDYKex9sr0vWqMVxMHGAE46zs21DZTvHa4zvmF9Zx44acDa3/D/foGjRoHX1jMoBN49PB5
FDCgCKQLU7GD7Q9aHSuiepCObA48gj8oQjVdlpHxIGVMGpAfjRNE41qkcAzymYNO1ohjGEX3U9O+
R/01t26NbGBt+X5wLIvxTS5ev2RpyIaFh2neuCKpvJmN8M0wsuoQgtjb9gpU4pC03apr6mOBd7DK
AMWlHPXLg2c5LuyIkW9eMhyc4OyHTQk7O9wVOFzXs2Oa6zSP7t2EAV8g8WKkJPR1VIGZIndK6DCi
I85FJptwMvrJGD5bVh3us4rU8TKKgd0OodVO52tApqRBpsTYcNVkPcrchj9/RcXbJTGaEdysaAbA
jr0kC/JXJglh5hxsBEI/7kXunBCP55k2zQk74nfkTm/0d1Z/CO1QbMYsms/+MXIsUgS9T0q23xIe
RiPsuXKNRvbY9NaJxBjOnzR6q2T77declixf3HaDxcsUVs1IbpQTfwndiX94lp9DTXe+i6TaGvez
hUyg9EGiEm9Ydy7hIU9FQPrBiLceQTZ3cCDdpt0lKfpTiKx7XxFPGMgpJ/ZUcFQy07OoIGUmJS8j
Iw80RFvlHzqsSalZjxSM9SZweVyYmhA2QGi9WjFt3ZkECNDYH5UrSVF33GkG1KTs/AGA8ULRgcU6
u5oPrdAwrfu027l565z8qdk52eAdVTdcJ13zSWZujQQTpc4IhwMbit5XUbPAHlk5Y/32+eGsIkM+
R8kg9kYZK/jpxrTVX24NYx84F9nIREHt7uP2SDh1NwENvdJl9WKMNcoqKwJSaQf3bmW5j1WZEwkj
kZfVpNa4tqLai9d+HGVbvAAoNRxubiNhTSLpER34Y7XMkPJ2uA7RVu0NF0aXzZRlqJEFgU9Oo3jX
W6zUc7EhT1ud0oEWcro8dnr1lxcw7Osc/02pcN+nQDn6VH/lDUWWATgD2ajgUsUBWj03WgNO4WI2
cqPCkskyf+zeDL/jQmQeJz3t59HgMuAjnmqvuyLdsyk/U6X+4EwTrKMSiGBenalb8NMhMmyo8Nk1
S2YtdnU1vE0GiDpp58U+NIptWSNhgXrZcMhG2TVykYLbR+wQeivp5g9mBkdkU8xRHPgnRUHuikAc
6/gavl1duRiTbL4h/8beme02rrRX+4q4QRbJInmqWbIk2/LYPiHabjfnmcXp6vNU50/yZedDgOA/
C3KwewNtuC1LJOsd1npWiJUncQFf5uDLVcVDcRap3pGzKMcoQ6NXq4LqlBTwPHvplmJrZ3TCbl0e
Z4IdNiSz5Gzu651VIGFFc3+apAspZgQCny2d2KHsJ/YI4ajFAyuegBHGDtDUKgQvbiGsspn+5a5R
HEyAfauainQITSSaEdd+5rbYu9VErIOx9UCi50gGT4mQBLwOAK1Nk4JvGpbX0Yt/99J5Yz6y713x
EQgkSw5B6Ct74PYZLAMmGaEdS1L8yqNh70sGd944QyEhcZDpI+NQEX9VChnShFBezXxoXjqIe5OO
NZ+BaNr4jNZF86rG6rFETRFyeQSBCZUGNhGFo3sTCb9J3HUsvYd9Ezu3pAy/jXmsgLaWRDaIaNcS
5bQmjOeEyYdCJ6LKMZlb5HaBaKGA8pi32IXinmmX/jwaR4EmwM4+Teo2atl7YDXPtpGUJ1q96G6Y
c1BwaOWzsA/Xs6PuBlgIG0bYGVIjwPFJYtzL6ZIIjyFSXhTbNEy2o0LgC5Ni2aL49HbkSus0Ey7M
fuyOlcF4cuzQcSMZJwL7NhEtg1voZkDaPU7Jj7aMY3gt3Vb2zV5MBfoEhEQa1XQqMuMtyN7Q6KoZ
QFS+OI+eNTJkwUlVudWxGKe3kPCoddjO1bFqDGxK9hEFCn8Tte/0lOlaDmgh+qZ9aYjGSEY0Rlnc
X5bQ+LQ7gJ7tSHByDwQT2VW7SjtSfJPIa1FNVAdwvkgw4wMz8YZ+vH9p6MZqzEenTLVHhRNqEyXz
Lpvq5E54Wk2sdjmQ1J3RCiZ7Jsi/hZiYzeKDd/egx61LzBecdpTXMtmIPlAnYr36Q8dVuDEVjpgZ
RjVyRnNbWZAiGdXtReanGAackU5sBEAaE5iRP9Z+j1KhJo6+71FlkF+FQNBR23AEbi9ime2k4a0S
9B9X3+yfUpYARmTBkc2RKg7W8OQ3iCtBg8GCi7NjclHzco7xcLg2Df4kEmDpLmo6RnkhCd5Cwh13
JkdzsM4A+dSaHHPw2YTqwTeyGCMn7lgdia3oy7uCcT6YdyOkuZz7GfkuT3+n+CrCby6rZFsYxCjR
U3CllwOijDH7XTZQGBjCPqPzg4HDLK7NC7I6cn8XspIhtDQK7igLln1bcG30Zum8gAG307y4NHEI
T5mR2blKgkvnD488ysNd2hf3MRz8CkQvAG9SHOrIYLpT1MT5LFiXKlCPU9IdE3C95gxn2vBRGCXc
v+Ch7Ttq5aesL5z1nMxfkLK+2hjojJct9UGM9R0MXbmu9k0VR3eR4X/OoQs7JPnlkBcaD8lLpCeA
CRalUJg72ZTJjiRfVGvzhhFysTNIJF0tJqQQQns5auKhBnGWfQ45x51jRc1eLlxQTps+W5VYB4v7
wZKDI54ydAO36OekJcCT7+1IY042liacGI05EE5fD6thgiQnGxAwbY01JW5OWlJ3ZAmDNry+Xxrk
i0HFP4Dy9TbaoXlNyBfFODeGh6ybruTAwCn28GxROzWV+4J0Ndws1nOm/Es9YNusRA96zykJnndu
UclF52Rps29F9rxghTsmRYfK2MVcAI3tIRfzzqtsZnPt8FIwYytLYgr6MoGvHYj0qXARQE7edGoH
Ik4KpksMiLyxuSHR/WiwKFDnCYRws7ubm0JvIw5Jj5rKrnhs+QdZthcJJNosnJPohutChJ9B1G2W
DY/Cai5Mj16IFTgpUnXnprrT5hUURodMcHkwYFV9sS5c0utznbnGzoUJTnGJGZ3SyoE9xieCo6wS
zsmBoC+6Dslm/VAI7zkPJFn1yGBT61J3xr2fh784xIiN86z7rKkfjBUYrksS3hyITdI9RpRvzSSf
iVtczf1wTUb5zLTzRzR5b/hW+Dxj5GAEu67YGuH72hCI9nOW1VlV6lqY7sa00y2hZPvGhxPYomw0
V1rXNiOMB4VxwOGwVYG5T3uMYdFaoOFrpImLkBnNtB7ZQza1OoR5e1FRxixXXfHU3Hc7x3KP+quy
JKci9nYC/0v37Fg8ejz7FLODQ9/8mYnoXr/JWePeIt6Wvvrue4BeLQwof9lHtno0U+5rxYwj6fje
PvxRJO3FyZyTWSBtRguaTcGh8KE2l8N1nnnlDccCgjzFcoyZ3I5w9DOq1Vtmx4ekFCwAZz6k4DKy
WksaxUBpuU+N95rHbOW5Z2IJifdbngdNn1fqyQEl3vKJdDI61Fm47etvP7Tv2Gucg7n7zHtyvPx0
xzN+l/jmvV/6l8rHQGJU56y5Oclvfw5Za4q3Ucw/C47vtPavLEmU4AYDPTQd8PDtJVefTw5UBaDX
7BMgPtQDy7hxfE6LTG27lKSFtj0yL3vzQ2MTqew6dOLDcJBiYtdSwxWJ2Z4eGhm6w7vWkMLjN6+y
00Nt07mg4kW7ntwREXZxmhBoldqqvHuM+vAjkflNv6PMOR8m39qXUNy7YNhFc/BqusNLV8T3UR6T
ENJcqK6fmA3p55cYTNxIMSxghYeJd07i2hTcEVjNunrBHhzej/FXE1q4K9SVKqOIkmM4Nbxk9ahY
yBUjSeheP50NmT+yastwKtDuRHk3MYTo33l0ElUm9o09fmaAuiXc12jwfhWNeLM759h6FrMOute5
L1+bqP0sU5+gGG+dSdIpqDrPw+LeGnYHqi7v/CXdTn2GINnbSZmC0azuZNzxiupn2Xy20/jCp/gQ
cZCH5b6wHhQeiNB2NxPYae6zbc790FNVkLbMeG4MnbMq2Fil1b6myjMX50bu+RrtZGf4bOi9B3+h
0IhG9vzFV/rHE7DII9aIu5a0A0tOd73xq6XnqxP6KRh6REVU2XrQ2L/IsN5n27pXHi+ywguMgvqk
d+teVKE/55nUOqcBSW7Fb+XwFA06/CAIs6dsuAJh3ikGrPo/lnXnxXaP9hK+TmPKPvaGDPzeEgJ0
bUL85Xgt7P7TRoQdYD0wya6ISUKLZflqLPNPBaAQDxHvIDEfc21vxqp8CBd1IHN4qy8mH83sqsrG
lx6/ouUXO7Z/OtGDPN088a+JGK5RzR3qdp9Nbr2h4Xz+s2lrSZQOy4dx5mFIxKBo0ptAbT4OKSx3
gPOCRxn2fUapRT5cG21H5APK6uwZZ/ApjB8yEwuN1OZrxLEITQP1BPn2kNstyXTY61CYMuRaccDt
DNc/gO2XxyoYtjH5Dbrx3gpY+Mfey988p34kwSy/o/V/RyjPNInygU51enEDKtKUoNuJhUEyx/dk
SiXHMSOxeQT8Sc8eRDLmIIDN6PnFzfI8shwIRWaVg+SUKkNcW5lcclcae3JxeMZmPWtlZWK7XiIY
Xiq0t9HU3kV18qNqiRdCQETsZCsxsra/wz5q+deXdtVYaYbNt8XT7SNArqfHIh/fK7nAH4vwuFVZ
+IO6eT51S/paR2yWUBts5JhxmvacDZlGMnik37D0O1lzfWXYgX6EX241Qk+jge2/rMp99ZQITlWc
3M9eaK5BMxN4ElEijT1T+tGccZrPlIyYbNs1W3bCjbmeS8v7LAv8ckig0qNjGRdH5wtES43X0aqW
H0MjjTvCq381lR2tjXaa2efjFhtqOFdWFGAkx3MRRFQfxM2YxMxdbp4Tz3RRNB5CdJ/RkFMUhtos
42VqtZTlGapBdJ1M/y632XbqcyGNF3lHc4+pIdjX5DW13Ocips82il9mIJJDEVxYFZ7SKEge2Q5y
X8X1N26Xi++l5MMmabKCjmA/YOjupRhObPxXhMA5ReWR6aBqYBcBzqzkKSYg8B6W3W2sFPZF+9tb
ZHzNy98pqZmntGO92rfptxEaqHUKaNSOEyVPJtEgDITS+IjFcz2jj4kmckR5c18G9MoYSlM2Dy4l
d2a9pUsW79sU8jisZjDytodxecEFVfnkxvj+PdKn6k5Q6xRLMVMZNtWpI+qI0HODfPjoFAz5fjL4
tJwoZ9XFRIAQJs98YPS3n1rPQ/iMtrw010QpWHeNK36NgmzuiQ17FMCwJLzugX433aZdRtfBPn/f
zI196QSJ2BSj27hphyNEgWYzgTnVUYpBKg/gkuXZLXxmq7gjogjQg2/IN882zC2TIzByXfazKFB4
kDOTHpbG+PSIvYt/O4v2TRU+k5gQU7AYfRO3EI/yzkvf3KU5lQXhvlPhE0vPhCROyMhZnIQsHaZE
ts2tMM1Gua+z+mRBjwWey5y8Ku2DHMcf+GHY1C2kPow9zICgmfNNkLGbgxde7jEFsRM/JBZB5JaX
Bbt6KFgYpTdVz+4qHORjwPZ2U0GPO7C7MtFiXZt6ZCeksntopwJgxvIkVY9Z3fLjU6yCp3I04n03
GDj9QMqtHIYYQVX01OQpgRoyPXgFISAsTQlHDwl4CSOGNc1MmT7A2liXgnyklDncriThjJK1w66W
AkrxMHmPJpZ2rqeFMlsaS7Wy5eJcEfU/JU1ZncW0UztrduUlCJD604j2rPZa1zkVw9wDpCzpxdqa
pUqRvVKuNqup6B9kwrgqwZOET4EyNTHvtNt4LkoiQL30aQmls5cu3yZAeN6ZqX/gwmBIH9SVHv4C
hpf2Q5Puy/y3X7jNwXCE2qsadDz4heS+GVmPNwHJNGp+T1Xnk4j8M2KeflRtKig59mGiqrXJXK8p
g23Hu7nqChgMMcCAZuRWrjpcupO1SXqAv5MjdtWA7d6b7WfD9MxVnSX4OKhenCxI1ghOhjXjjnFX
c7j1qj4JeEiypxtgq42ZjlQfLvEHss4/ZD/kBMTIDi4C3iR412thzeO2mHyK3iU1dlxdtfbE7Ork
5KZBxi8ZsaTXC/YMW2Bb3chcf7CgpwMf75JrlD87Xtof/MANyDE3ot2EFh/7MsT+kHkCwySm7mH/
XOdciAZA/BXLznvbpLM2l/xVLTABRBFx8/acsG7ifjMw/eLDL9YCzeC+G82LnyEHygrrW4yF3LO2
/DLycGsBjUA3ZRonixmko1BxmEFJ6rITBUT1krDZGeIaZcuuWgj5g3j93fGsXTMEsg9xoKf3yNtK
xSJgHB5zids+Zro7BOR7Vzx7m8RLt25ej5uygwNJyDkTg2WW6zlA8irDnNmOp6MashEXTvvas8LH
NBZgwYDEfmwC8kM787tqSpvwbB4aHsQVlxuOwG3GaV5Yv9ueYd5n2idWacMYxrFyockKSp0dVuU2
Qkm2Y422m/35gwSQsBqGi8hZO+UJKW8QwF8l9VABmIH+G+9aPezdaDT2jEQQ3Xj+CUa11l8Vu6Rm
SNLJ6ivQXrgQ/MpcIJXjPuxGiwcsrjlf++c6hG7kMjgDJw5Sq1b77PIL/Xy1HrT/LseI16STcayY
fS9/PHrBj2Iu+HHOlY1YspWFzexOYL9U2uE3Wu8kmAOewPrnaw+g9oYSbAoR1wnTTTFQMCwBopOe
sPkZAMKJkJf0aGVTztKDqVXS+Du6dARp2n8Yaydi7zKtzXmzhXYpKuyKWFLqY4iBMcPIaE4fofY1
KoSgrR0uWjz4XBXLl9+cMeGegIbiiBzROePNImuHkWu2Edo7CT+BZJVuqDaq/qqqCX/l0n+iGF2g
LeO9lNqFSUGCgCyJ+rcQh6Z2atbas5kOR0DRzlrI8NtzGT5Lds09nmk+9nGjpYW0K/K36zWkJglS
C/CGYri3sYqadNr0zfmBjHlc3dpPuljMHx0SKGjOkeFo12mt/ae1dqKWWFKlhtujm1EnpgCUpXz3
CAknsCQDCC/Dh9rfzFGpM8l5YEg5YzZjSlw3fjzQ/ONt0t7YhuE8MZD4ZUOvXeP9mkEXACM3CfjT
3tp8flaQXJBDuc8qTdrtoH24HoZcEQNaCVU371zMujWmXUxYetuDjzfWjt7YWvJ973D9D55Fcs4g
8l1YGiFpcvtAe4KDGBFl/KC9oS5QXsaFHn8xaCdxrT3FNuZi+09HYWQ8S5b+JtOY3UkAIB5Byess
Ge0t9vyx5Ea3SzMz3kZh9Z2Wz9jDDBg29Rm1M6IVtG7ki6xL7X4OtQ/a++OIXpJzqz3SzMyJcRx7
d2219o9g8jexfkkYq1PtsM4bLP4Wyvhtr/3X0AE8kCfjIcSaDb3+bcSqLbFs+wx9GZgnuwXhK7vL
z2gu6U5MFK5T+jxj+8aDy645keNGjO2WSIfncaEBxCqeYBlHCMlQ02Y24Wg/ea+d5eMfjzke+dVI
10Tg9xRScBbHfngaXPFIonS6ZpsRb123S68h9vVE+9hLD32+JfYM+dY9Rve6ZDHkN0Qb6gFYxdm+
EmZwDbQ/HjjxwDEysE3G1zZoF72H1gYJsl+yl+F+rTHbp9p1Hw+HnDjtaeD96GtxzA2kAzw6D+zP
1qV27rPtSTDy5xiPPcuIfpiobnrErW3U6IlXS5sFBsAAB0ARE2wZ7aHrswf72gc/heNiTNcUAZbv
d67mCmTm9NMENNDUzHZrd1/49BsglMJNZxM9VYAn4CekzLMAv0zVOUr692rmAeBrpoHUdINBcw46
xtlA1mgiwmeZco2D2nFgq5Mw4/cjoXfwEixNTuijfD2AUmDyaVwS4Ars2PA4Q1sgc+pXCH5hKD6V
21wqL3HRMcIFMKE0gGugguNY6NrPTpMcMpAOjaBjyzXlYQL34GOeIyQGhcFQcSJoJgTm6ofKVLdG
0yJQfHd3/A/p1mgeq2hfa7IE0ZXlRmjaRKK5E/HKBkIxNxQQseZS2Ib44Skz2YEHeI4s5IVqQj0a
ICdPVPc2VvETNxIgbIAXPch31lWTt8k1DaPVXIxupNQaNCsj0dSM7JMrvOXUg6YBH3blar7G3Mkv
YW6k5m4wryaHJcM67Dnjy+JazjpQxGMbJcQOT7M7kj8UD3AeE10A+iYIH6ZmfTCwZC3vJo9mVoRH
/Ldwf8AOZ7a011LTQuBUa2batXeqo4lJc1UxFPcAjGj3iWKZEUKMX4FfsvYdXkAjIvgAOAnxYuma
PrL3uG1tzS/hwXsJNNGk4LyTs3/zKDAOQ4EM29xyUckzDn4OlXQut0xodyOglEYTU6iySnZkUFRC
GNqELLE2dUCsFJq1IjR1BezDL0dzWARAliLSZBYALaxxMH1PFwW6pRa7GJDLH/hOqdkukaa8QNZe
BxLuSw8AJtIkmAgkjLU4QJPr18YS39jl1z7oGKkZMkLTZEqwMh1RLaus7Y+ewlUTNA1oAi7eZnGf
WTgzKoVOM2lOTQuwZlm2SH09xNDGWwnQpgRs4yT+fZfH7p5SL3LgSReVdclI9OFqbyFyNOa5FhJF
sbpD/uVs4OrbLKAggtfcnZxpFyY6ry6wnVRTdyzbeg00hycHyKOv9WiPBxbQChXUpLk9cAg3Iu2S
DXKdheZsfOg15SfWvJ/Epo0LbSSkkIA6o3+PNRuIYItHJaAFMUtFlqAJQjYoIUczhbhckIapQ7PJ
sDPRGpru2Qkm1o8RCsdCpQcRAjlI1XTnl6iIozZ7DrvgwceIRNhQuEYCMq4tO31fcsLDu2RA2VRD
QYaFtPQErzHyPvyB75DB3FM0eoTyLTbYwixEiLQwN0zeImTmT1gDLkyw8axDYCo1i4m99oCA2r+y
j2LaPcy/q4FBDEPdNfAyez9oqlOHPNHy4TxVAJ9ICH6M9BBdaBaUafBEgtvznGtOFGYejquAd0oz
pGpgUpRaSL7BSwGC6rLPBeZUbAf3g/1IUtWG4cO8D6cUEwYRjfp0DKBWdRpflcGxqjXQqh0+GmUp
sDgvRcq2xKNsGlln48m3L6bFAkDJEoXXz07DsvI/2CxjfsuRVzSZEa6dpmw2XWs8JMTekzriY0fY
ZGHyu2FJmektoO1nD2xAmIxRYO4d6VeEKW/I931zqna+EBTDgj9zyFRyJv4pjf7KNQSMoF6ijMCC
UQPS59cje2gfuHxYdvuoYkDq1CHlWc9d6uttq0w98PrLXmn8WOepx0iFPxanehg1oKxhDKiBZSbk
shZV14piVzzGXhKve7Yp9T2kiHdHLsU1gL4GGqBj3U30QGoM70NqffShCaZIQ9MajU+b4agtLsw8
QhC3ieVtUyV0CnGwmmCvFRrCJjWObYTLVsNnQw9ufbTRN9rShucxCDdPw9wiqG6Txrt5cN6kBr4l
PhttVmbjlSiEpeoYxGg8XKZBcTkTLQ2OizRCDv3lPtZQuVLj5Wo4c7YGziUaPTfM3kvDOtTSUDof
Ol2oMXWoBOu1x8HZQbCL8yvagassSCuSGnFnwrpryH5knbhE29Rl505t464XV6IClgFto/Ew2Vgd
XGkxlCTEndOD0wwS1NapSxqdskQYQ6vlYNV2FfD+yUSdApov15A+wwPX58Pti8uehL/43kc9ivrq
tYPvt0k16s9ol6spvV/ke29Iup4RwJCWwsa+QkqFfg1goEbqD0G6ZuBlrTEE/Gqj4DOw45sfFngy
hneYGAQ6k1iYQiMk/DJfAMwP5ncLqzBEBpKYtEUeOyeT+f6KmPJG4w29P6BDjTxMNfwwgIJoQUNc
elxmKNgOlhqeQgAFPdxExjXMoiEkRYlGKsJWnOfUvO+ISlEpPI2EGBcey6XGMfZwGQcNaKwgNWLC
o+OJgDd2Xv7FfuuZlIiVBd0RlSFZevAeISjRd7cNCc/l06yRkErDITmr20ce3yQBmTpWAYakZJ3E
8ymkNnbbJ7mzBHCVuXyIOrSEiHZtcZEQKcf+x+DCKqx/2BpXmZiAK02RHbBZlmAYI2tlCXm2XG85
2838iPCXHgECZmu9uDYRvCL1t1Sr9a4h03Ptk9yx7xMGTl4/7h1iv4DPHTHwvaSQNj365C0yJJcM
zfMEi3OcgXJa3nOsIZ0xtE5SZNHAryo7Tt9VXvwY3eV3OMF58VNKvEiEe4mDhA842tuzN+3VrK6x
xoOOyXhznOoDE9kJ0mnz4uscnYrwA6ZEZXrQrVgV1U8+3FFTkufxZxoORe9nVDEql8W1UoOgi6Rn
DzUxFI6pr4GmfkVqkWKnLGm8o5hZN0qROY/2hbbxJAtugaDFbBFASs2n7QI3dS5aknudj9mOsMJY
6XuoEaujYX12BMgbTQXnNfnK3IL1Yeykj0Zubsh9ZoTAXHhr+rFAtp+F6yWY6jPpSm9qXBhlueDd
GA2lt//LWYJZ+X85S/+/OUv/a23TpuN6Dmbm/8Y2/d3mSfmfXNP/9k3/7pr2JK7owPVYhbCk+vd4
C8v+i78HzYkzWlraHv0frmnxlyT0wvVceDza+8uXun/Nt3DFXzYiU0FRJ+T/1Dbt8cP/sxHfC6Rp
8bps10SMqC3d/2ialrlnuFNcIBQao+/O7E4zmagrh36c8qbA00bxAV0V0/eJST2b1YzVvbqvJuOE
Ng0Zf7qbUlornP6frjFxPFJ84EQUbY8YHjSr8abZS4TKeQ4jRqEpoHeWAOc9TdfWCo85s+JlmzXX
GjHFQI5fk8h1UbV0gS7invgjAf9nOsY2MEhvdUv1TPwOOLrKvw+6Cm2RoRl+1vLYEyPU2S0GSerD
uXCJhEs70IAICOsmWcvGvJOT/70ViTgS64WgJ4DGhYHb8dZTNa9c2e9TaFxoFdOXrN0bSfco8u6Q
Qan6hwvkn9APrP8SNva3N/1vcVG9mlt8RBlVUW/fKZdylZjcfm5vyUSmL56l1uHw413siZ9tmmJN
SvpZlw6Sc6BBp2ezwYG+dsJLdVZxfv7vXx+X+N+vCsKsTN9zLOni9/ct/fV/sNKPPhvBXBUDYZwM
gryeEnwytSoXwPzQ0YvgFcdAd8b6aNvNqbf6dSrYli4tUvW5Z9VrzsepRrIf8L34Th9i66knjhGz
ABJyK3nJKYFFNZ2VDT52Qpqcx+oC0/xqB/mObfZXZVsPTg321Yvsp8VpNiaZ9VgRQeMzsZu/Rm1l
HxhsGUNy1zjmFgbe3vB+19SqqpJngopvy4QJsVEk77mXYGCQO5BcOyj5qyO2vc8ovyYKCyV/GjQ7
+oeS5GxiomX2UrGBneWPfIqyQyJ2WesED72bf1goCuL4NSrIOrZqPBz6Emma8rv2YuhFA+WMo+yf
TWw+CCXqTTkPPwej4JbCj7kzpptJiNqBaGjsERGxbsSrWpLqgxdfmg7C/OCu1vvsJJTwU7tDazBE
Cjxvn3nZTv+cYgFby86QkSE5p1nVk7I5+R9hGj/4TUH7KqxHVtzwrRCKeWOPQcrpVoNpEh5Y0EcX
o7V1Elhr8WJHDLlxe4bdV9faxwiY3DpHc9iJ/EfO3muNfMbeDPIjD1pCZvXi05q2xUgK52IzqyLP
jdk1IHf2Te5gY7cQycfSl4jYmbNuor5/DbXHbObnZHOyDqbmamXlS06cO44ik+lLcGIe9464mOkl
Br+OxUEy7OuARNyOICdgWe9TRjXPTQrfQ3obizywdUaS81apjgm/W6DqmiQIvZZbv4hNQV8/Tuy2
C5J5q1tFmtmqqJ/hgrhbcyKwNmD1hPSUYlmpe3e/uAPBBnyIKkCJOSN1m0T/6FZzvE1zQt+p7N7y
Qt6p5BcQU2YCjX8ZA671JuSPUDWbtmB9MfTRc6Df/2Ki4c5zPNexjbqvdq2HuXpJ/PHeSTC2Dw4v
znUGteq6JdrYjiLt1PBvc//153cxLa4VFKAUgnJC0I/Vb2w9dzVh7YQeYL4MyaUtbJawMFL/XFiG
L4Byc0OvGAcTMo4YJDZ7DBQyWfcnt+oumGR4D3yA6xWDpujLNVApqCd/IEMsD6cXc3pzJvfASHtT
oj5riZboS34lbFhqic5NkR6KOfrt5uHVifx96Hv3RUMJSzzbbL7lgZZVrwLrWmLrSX+6IyvmNMdI
JGgubC3/Z7Xo2G2/ba3grXf7eS8JB+iwFtvJY2ejHWYti63gCW0zsi9r/t0b7OecwV533KRZ25CC
a8c70x5z6GHTh1Q2vsIsXtdTYd2LLt5lcfw9OB9JxvNb8GipTGYdwWEgcuFexsyZmnAf0Mq3Vgym
z7J2xGIe8iJ/h0iG58CvN5OfJ/duzW3dcq0xZ16nMGWs3tz1nslWsD0Ec3QVcfhoL7gwEKHTYq/T
GUh3YB4F79/U31KIiqqZzz2C1kgwH8FFgtNtG3gRz3DaskAelFHvy7YmPne4STB3HUbJBbB1lM4b
NUV3o+w31eish+YDa+JraIZbU7K2nqKtcHqm1NM2Hepjx3Aa4O7O6DtYAaxt43GPTZ4VPvGfR6Ho
M4GM+YV/D4Bzg6iVn72KSV+0x3i/eIyhQKUPaF7mJTwuBArLejwPnD05DEDDqA+m8i44X25lxEMF
lFk6IWSN6sfFGC6mP2yMKTpnpnkfi3Gfoc5kYEGHeO7n6WSR+itMhBied+ekRA4m1YZdTz84+zIh
Ybcyd/qdocV8FlN8hg56jo3xYeViHocKvTeyg+rVnTU129iajp0O0K3BYts/RFasx503qVXt1Roc
eDSYWbusyVw4AsUMMs6YNxY3SR13pNxOOyuUZ+S0qHfPPOWvaKAP2m+z/JgQ9tW+e47QIc0l0kJF
xi5StMUIX2nAftu5c9fWw6HPvkZxzureQdETIh94Mtvobl42wyTejF8zvBGaTfKlA+uCkfcpGNxr
bMSHiNhJo4wzLgSG7AGugahNdmiCTlETnUp8VzHUVENMjPe4HGJpQBtv10zmIdgkzKQiXFkGLAtZ
3A/AOQguOWPrvObNJ5OeJYjOrPHeBgwl+uiMcJ9AVDoFSuxr0ddHX4E7NYeHkfIVgfr8GsiZ7fYy
simKHxQ8fD+aXx2DxANM0NMIFyRyT/ANH7LBuc7RD80tGWiwB5NDFFCfyiroKl18Myf3PQ7ww/cp
hQuOo8Yj0s/mhO4WEpsL89vLg1/4ycpdJMR92RgRQ+5R04O5hGRGbDVG4xVrl1ffwGDZLl6F7i17
Ad7djQv9cW2yER05e7DH4ACrEoqyAicc+aXVTgXdj2ihQBuK6jshHeW0KHSpdYVGnudOAdPZePb1
SVVb7bcl0GZN1gKstmRFdmyHwrz6lv8w9eZPnI9IWmBk70BNmKsC22ARhF/ujAzWwiMwTa2G7NbX
YBD73kS2WLyH3USWRQQT0C27U/tNri7HRjveT7Z59I1hRMTJoVlEr/6M29BbsDn1Jg5LVjb/yxlU
THWoJ/+hFv0voYFPX3H+3Y0JIQFV3vXff2us/u0f+H+NlfWXDenJDOBIWoBYdBX7rzgq7y88PZ4I
PCl9GjjT/ofGyv3LRIkaBJ5j6+LW+Y/gQNf+C5++yTwucIVFpKDzPwFSkTX49yLatGmrPM/mtdki
kH8roiPQmyo3qgqkfX9GdV5vaiTkBzcs7lT9UofqS0zJZ9y2HNjLV90s95aHY9/+tgivYa1GNo/n
sAJulmKdRy2OfVBNNXlFLkISKOdJtOmDTu56k+WME9xbQdudhbCMjchIZjdH9GY4uRHGOJvCWwIM
HcATlr6h5MviG9qNcm0MKVQdtGNmlT4lheftFimWUxfbz7LFnGyEGafVgPC29s1qq40btdce+lRC
S2mLfYBTB85o8M772gEsDS9D7d3qmlfl9mymChxqcH42fVN+IAJkuOxhbcI9qJeeLCW4/zEU5RDS
xwiDawdg/GK2jbHrlL3SDrQdMePzYfIieFJuMx57n4p5Dp8m91foDbuGL7ObGLLjKOW86+hcqJYd
3IdL35+iCRM2SnxySq2FnyPcU+YmvybW3E6Uvt4Sc/HXWWn8bpX56SRIJzCvGanFtsxJyLdqW6Cd
+TBuhUWzthAS8DMFRC9M99oWgfVsR168Nbteckggkuu69ubioreq+GNUy4ARt5ToyzGr2uqcMY08
VfmQrFXjJod6MvqDtzjYbxPI9EM7hjvoZrdwSV5ZpMXYi3Ux4J7tzlB39ji+TyLoWCIaX/VURZt/
uM3+SUvq/rOLVTpSQlBjXe+5f2tJC6NlYL5AfEhopyyLxi5DjgccXFeUwSfqm7fWAA6L3ay048cs
Gj5al4MBoTch8/HqX7g7k+XIkSzL/kvvkQLFqFj0xgbYTBrpJJ30DYSk0wEoJsU8fH0f88ySyoho
iZTa1iK4CAn3MJrBAH3v3ntuilvkwtn/XI02RxwjwRETJ/uiGn6kdfBe+jB+JQ3tikgQsbLm1hVD
7IrY6tq1Rm7LxyymPXfOBS656CJr/S0uZf9GozRAjuFIBdF2jtSP2YFu20rvJFz6FaLsvZ1gpgFa
A4AgvjmZoc44yvb1kHJ0r6vgTg3JHBYoXahWsAFxEeSPf//e/XWcN23bsU2TnbvFW+hxt/n3aXlA
qKQOOCEtyVp4LMlyZH71UDuDCBnQIfVUTijh0FzLstqPERnl3mTWSFzjidQp36iHomndVdJY82qj
KX8J0yhZ/tMnfPsE/4BcNH93UwcWx9uAd+dPn3DDyh5OhsXB28ubQ2TAZaK0BK70fIcnxNtayqdI
uU5QYRAKAac9NxwVcUGOB7+O9mg6wLzo9l0Vrdi3xq1yWtiIW3kN181p6NbwSV2aTrR1nXbtJJWH
rjoTYUbk2iw3PHTau/2mLhAuPA+egYVxJW9Guctb+b1WbnppIVt7hjkSCUjdjS6tIZSERtdg73uk
1fmxavKX4tYvr3AzotMDNauSTzNC9i4nzLkire58AikSIYssyZscI/s4Lda4NWMq7swsnf75DKbJ
9//fDyv++sWBZmkykGITtlzzLx9+almMYYkGjeMuWAhcygPABOxGE4NCARx9CciYlgXzvuoEbpf3
xHPg+VCHtY6Ecv7Dbsn+68fscxUSQGV7eNvc3CiJ/7a66etxEA25zTUEjV1MEmdzU5hD1whR+4eQ
8xpwNp8DZE18anJ8bMN8adaxpd0zyTnsJmKOyQpEF8aXqZy2o12zbMHK5AAT5+Gwi1vzCK+u3Hqc
DMfBwhFjmNGaKpx2jVCJq3owWBg6N3aPau4mJ/SzUd/RR5Cuc3nOg8UI//4baFEE/Kdrm4e8g9kL
oqjtmPJPW0xMFb7R3TwqY4unC9ncN9HUKAzhKcW66na3wqq5FhN1eXOcngAIBOtpeqmraDcN+jGt
cK+agZ2tG+1+q4oe4IGrQzQZGk6atZtyFM/nBB92MX0GXqJPTinWlde2/+HjE7d7xR+/pb7pOLdt
MW+Q7QR/PjT0Za9B08NjaMxXj0d15OgKr1VKiVdGJsVW3zyDZ6MwaUPv2vKzWwzjP72IvzQem9wj
PJ/Tlec7lvPnpTCeUxGrJGX3mItiTxU6wYDRuo/G6WNpWZeghsMo6Lppvyhqvt3Y3v/9B/pXliev
wEee9YR7u6He1t//fhVnrkCVD/hA/ey2XB6x/WRpbG9eVVMzQ5RjusHidognwopUKEH/kRQV+E2a
HSv86NxfeVSW8RgKyfaqI8fKRo4gJ02DAwTQNsAWZSoqFqbpwyo1GK+qaNe6bo8cN6gQ61C4EbLx
Z6qViLuzi5a5tkrf2HRkcRyCtJopkCuM/Vk7OW9I/IeSM4o34ossVY1ct9CQGRc1GeyYvpPx3uTl
gOwjyvT379XtyPvni0b41FKbGCYceAyIA398t7rJWtq4b2uGJuulGmjR4e/Yytk5WVjA103S/FQp
g56bQM0chmtDPoTqJXzE2NiY3+jXXJvpLcYQJ9DdfSx8ON/19ARiftrnNfHezDOKNZ33+zTO2rPp
s6DwqZO5Y1l0KxD6juMZQ3jTpNueD3ZVVu27QUQAkd7YWU7bh0nGoRYXOG6UchrXvR4vBWP3iS0S
D4x0IqyYXmzFMjDhMbiMpsRmCDWzhAIhVNPfBVH94ldNdojZsCCLwl4tk8JeZ011Kcruijzg7ZOB
fIwxi8+S0d+LMnLRTfucYsxc5Z0k4LjsvO2Qm1e/5M+nQu3mgYZ7b6zsDSFeudYO90flWN/q3MJm
kmDBN1PrKYHWEvoYXVysPrvYd2hfcWioGp1rHy3F3huw8lU2sfy5XqJbVIJGENo/WAZPZmj74P25
nlcZ4ZeTNZJcnOvdXEsfJEblhanIqH7KjPMYtRB6+HKppSTKadAXcZ8uP+wWo04pJI4sh8vc8q3n
IJtJzvVwSKaG3GHSZYdgmQjTdPFuwgwXL1A+Ck7cO69NKUscrlgHSOdCXg5lYMcrTYuRMBbu93r8
2ZREACUP4wNK9S4XCXm7QH73XB6sdf5FIyDwncjGS2mWlHks0/My+ix+a/OtzeZnITOesuQRvDK4
1ig/suiylacwlUVm8Sjbu9Fx5da0pmfcw2ssJUmY6/RnIfvH5kYTmIdfbmGFE9/1LjffiiK/ei2r
9H54xvVIXUiGIX65lSN1dbsXo0F6wI/ODHoJJmm6UQAWrexcTbsGb5OeUIBE4nB7n9Y6K7u19uhi
lR0fHzUXpDxmFt3tiPNg6b75AeGLAVDuzZn429KK2AQkZu25Y0AOJoPLMP5q1PBZ+wOec2fa0yEH
2wIxIWTK+Ik5zDsCTMSgGZ0j37qzG0cTUEDDKQbazxY7qELfdrYxXYRbjdllnRZNcKKn8KGF+qYM
u7ofpX4mbECLSQZ6ZciA6wLdq9dLm2Rc5/MMtdhYtxN5WKxwbWj43anSgw6ZQaGP1JL8wJI/luUy
nuWy9/OByGBT/SSbDMk41V86QgDDA02ywpDGEacEPr+8gq5qdpgV4nRFmd50Slkqrewp/a5VS1oY
LFnkV3fVDMZ3CoLLEpjBdozYtwCptUKZ9e8sVypOgKWxjnvR3uWQrLI6uhNKAiy0kjX9t+qhFPEH
9nbXQOjiOXqOXFIw0pwvFNRxoce9SwjvS3e7pWPmiqA9UEnZ5KcyYW1MwgjSnIMkkxg9R8vce2xl
GjA9LTNghm6vI51eprp/5TRoA0EEpEQoDfJDdh1GOHolUe8ddAeQPtHtrqwSJray6zfe1O4ZKI0z
ckAGkm5nq2BDXx980jyn3EV5h5mJjgNErPdwTkDxOYW5Gbqrr5fmTuOLj4q6OXctsfTWFG8WIY+7
35khbqL41dW+thENYstxvjfQHkYDgXUA4GF0mvAPkdlZ9Go7Anq5ZFX7g2Yu9Yijx75Elt2x4kJj
GTNMRaNMQCdjscHawSEAV94kKsDWEzcMC1rKCqTHT9ur8EPXXKBcRNvEn+4nsLWn2wJxyaOzwUZq
r2fp7W8PkV05lsWhmHOszU0G1jRnC1mIKkcRfS2LiM30EMsNKWX3HAXGR2oSy++McZuW7oEztXu1
u/p+IEDJcnYAPNdyAzCMWnwbhIbeqsW+S7Sg4Sxt7zoj3mE+mveli2H19zA0kLK5QPHbt9lOpCJd
Gy4fuDPpleuOSyi7otiNFXGJkVj5fYFDqXBBWaJd+aQpmoeUeeVYBU5wILbw1FoSnOnCDsFeml3t
Ad3zM7TGuUs+rShv7yUy+Bbq9SlQ4GtllKkXAf5JA2Kg+XAiLWECbSNT1xOkOCYyv9Tank+5FV1A
o6mD4hrjlOFHYTM8T2XrbIYmCNg9FOzcHYiSXjPJIzizF8pMOtgQ/r2VqPp+1COaZVogVEfgeLzI
CKHgnuM+d48xtEuTd3nla5zvpk0MVdMRFA6ZH/pQackIQpmI3INn8V8aVvHVQ0NcDx2cPL9PWeQG
Gcia5edSdDcWY2HgjiVhQ6R3Y/Rzgt2TBXYhOXhb2u92ma6BBZUYoAlkeCDB7TmmklNT+pfuaPeR
59kQ/sHXPcyzzgyO//0DWiuZQxExPvIVvTBkcACoGXa6efRY+q+7vovCrGOo6MzMvvMt+lPxDarN
NPO4lgVoHwjlDjUPMcZtW5u7lEQ9oZ2WcpTpJc+p9x2t5VL2qb+qAgtvmJFXD36dc/T2y2SH5fAJ
udE9NpgToEoOyP09t0OKQtUuUvbbMhJ5o4y62Fr+/FkQft9Rbv6K48w7jcoLe0cE59KeIIMtQCgQ
Z43ZA0M+L+XRho1alyzqeyW+LyPk3u4lL1F0HVk9TZmRkvC0IIl5j/PN2OrdSm+Lp2QwQNiOVr6Z
4va1tWsvzEAsIp7X65ZVEuI50iXkX2TXgvhb9xZNSIqoDA1X9UQCd3KbdcWLX80jxbuI5dgTYfiY
RKcjGsP9lFDdzKQYu9VFDsE9tTzX9qMN+kfu57SyO8RDcoGnrC0bRplueEI4Jt/tNmOIEJKKpN6K
scu2npecOt1R6UPaByGV25yZUVSTFTcWgMuJz/+i3oa6R5qgvE0nKm+PxLgww5m7apieateZdv7A
tN9ULgQGQ9JubsQEb5AWGustV/rS+PKkoaoBRa6ofbxFmSvvGefwS7xAlgY/uO974+DEBtZWm5OO
bdxBeIL9fAOeodi7iJ1xsPUy4gKs5HPk74gBFQvLeuwre1fS0HYoOl7gVDgglkGgscrUm3yI9d3k
Y9sMXKfZqHRJ4eET7lxsNnYRz+poWyFVA2zkKpOQ6KMY66NJ8pfmWqp8DZRcZLw+/qZcL9qOntGA
vM/fpA9ESDf2zoKqti5LdWrnmAuMfP+NGXpD1x6HOt1OTAV+kAYrjroV6SZMk0b7hW73qQrD3JDc
BXZmdEA5U+7+Tlfdg6KzNoPlvs85Oja9zUBxac7cOhhvzcVThzaevkz5cVt9PmIWbDkboCaZh0iX
9H29sCuM1vngVtusIo1jm2/m7ZR87QCl33kLuUSpmw/VWQTkl/bWbiRx6o4QQlzXRA6hTNYPphc7
qMt9lrfZVlj5M0cdYzSuygBZUJbzsh2mHr7gxFVkl5qyMZHH174XL+S79FF2jJ6z3wPlamHXFKyR
R5FxUx6tL4chF9qBbZ7YY3PwgNfUCqe4GwxCcmoR4ZipBtkUwp9neIKG9h4w0O0HYJHTkLCoUbQ4
rehhQp4b1KvImWRKZp91B3COe4lJ3Z7G32yqbm0kHIaBrRMyGL6ahiP6Mqb3ys30IXfd+8Wut+Di
MDoPpqSUjzBnc+PhWlzcD7OkS9UcL4ZHjtbGoKygoV4ISb7kBv232RMvKt4lFXwT2UCGAbFzrAe2
Wx2ZUnqfNXJQFtwt5oCLAQwlYRdgD0GHB7ppqH6b4qLA2UvodkjiaW1XIto5cXR1tVPQE+8mu7jB
D5W7zG/kfeTyYvgUIZv4jQsnf/KTr8Sahp0zuOVW19MVZALdA/2ACSNI1c7XtgrbCUkz1tMdXI3m
RznuCx09tLWOv4sElkBvpa9NrSnOwnBRFz2jEWPXyXGzaZ0k1LUN5EM7i3uUR/O1qXEcGamB3haL
h2T+EdSYWoZpW1sCZErBGxHQ0IpjW+ADS8R59JwrMJpnmxlyRUtZB8rSwASQkeJ3dLIjH7JNAsaC
vsteokG9ZYqk+xSC9gA/Pkr0zPaMSaBYpc54DIrlafay1dQ7P0cduGEiZhKx+QlCEz2zgd7OcTRs
0iKiDMa5C5oCEV/ugQjePP4kBlhtuCuTU38tCFn5txjJ0OHHGHrS/u7MN6ClAWFdd/Y9QDknrBQ+
iEBQc67lvsNNvkmsVeZoUOLgV4bIbddt44qVs4+8+uiMACMGjjNWN7w1icJQ5MBPylzv9/uJ8SSB
5GcBMesGfy1EVeyiBn4GNc4XQVP3nGONCZyr9uS703A7rbVyw2BuyND1rDBt6kQQVYD3G5Gz+X2y
DfL23LZS7UfLlzttWOQ+OVmanfOZznTeSMkxojaNvUcHRbEM35YpcG/6fImsOpzKKX0OPJKNLcfU
0GL4jgrrOoJV5QHtOSfc0qIDw4q0Xk4lDKq73AIC7PfMvvS/GmRqTe49pEFRauPzmM/o2/JqdoO4
EMbtN07mQsRJUAucUoHShT+u64axKp/eO6GhiwX1i5iTS+8Xb7Lo57Cc6++8Ge0OgZye2Do/tlD+
Dl3j0YCg03N28+fMmSYRNB9Ss8zPFHI3JxFcU+X0ECriH66l2rslWN4N6qD70h43aUUOUXkRYXph
AnKBYiM7BsShdcl89D37nyZH5hcpbhpiq0P1UjiDDEsQ3+uA9LJna77CAat4KM7UKwQwCYkDDHu7
1Zt28d0dacpug3IDHWxIcQhmw72bYVR3Fp4pPQsxmkn65x40zjnl7mmbsXfp+/zZyMGPcWtkRzAn
YofBio6QoPzl1yQH0emIGsrlziEGAY40PoG33yurcY+1TtZVIafTgqxP1Km9Nt3MBzJNUeg3zqnr
Anxq9LbMA5eCiYw+lUVIe++JR+iXo7RzbfzsYMW6O3gNXoSs8llo5Y7/VPhOtZvRFyc78+9SH657
1CRhiXJw55TFSwW6lofdtYIFdvbAnYXtnH+I3gFa0ND8oScaDyNB3U03p2Po9ObJCBI+usrYwziY
Dqbs2A7P1Ed3pzRWHWsFuw+buntyka9c7acnZ+jkKrLwWjqVDgsbg2dLxd+ua3JNvGAKQl4Xtcdz
nGybHD4DVZ0VeH5Qh6RdPnQNIXLoE/e+HVuPjRwPE95asfWq4sue7HeroLWyyDhbyMbnCJdYzqGF
TS5NWHUMXxzJynSnUTTXPXnyM9AbpZPmu1J+ubmpJacm8i51g3/IKmMwR3PQhXlXVresV8FIqj9z
yBX3DdU1Uhg/I8UxJ++JBYGLDtUs66vtSZcSITAUPv6qaxIbzKbdAgMt+5xk9NJ2i3ngntLuHdd5
5wokyamwdwG6W9YoNs5Wt3104QzgTs6DxSFoHxhmQ2BqcNnHcTQswSieuF3h9qIn8oMGEHVMVDez
cFeYJqNxT7/BpQ1cooYZ0BKOKvIx6bxbffxYbGpriWnD5Ybb44a5BjfV0qKk2kr6PQUArOuUNVza
khl/6f01qUo6yYldlplNA3YZTfdmD+m6qV8G5FQmNnw4jaHwCTrii3BSwtKtmtfuxBqiV+U1T6Et
pV56KUu7fZBDMW57xllgBMUxMbT3vBBBU0qf9eRhNpLKXBNQXhcLfE2vB0dXwY7BL5ysfWKtXPx0
fEXdQAqQAgU8oMljwfQXmreKCTbcNFt0LUmfZto0IGZxyzbeoUxeJmN8Gmu2VQO/eJdCa5I5ensB
xS2g8Tn2iIrCqqPMXqCE5OxtjI7cCVe7SKaT8eS0oDEFbbthGfjzhqMw50ksRKHoKLRYvJ4Da5Lf
zyZrUzO1m/uxb8rzxOItAvqNfvLo5DOZZ5sYNa4XhQ8r8f27jGhWUNvovUN+ygzwJpErbqi4TIRe
p3/O47myWrlLek6vNB7VCTtGCh3Wyjc/eSGHlnfYze1zQaz6zPKINyih+maOj34ku4dkkPgiLX45
4SQWoffSYoiY4VtGxndoMuu49mMO6fWHLB6ktWRHR3bfrJ4TgRm/oxsBKCXMejai8X6gfzksJde3
Efdk3S0Lq6BxiDjHbqaRK01YxgEfpkdwPz6ZETXlUeccwX6PWwzYxwbnWqRYmgvL/22bYwjRkqk0
yUDZTVCi28ZSdDePA2vZiVkRdThskpSNfWFsqNxosj40yE+zi2KDTy1tGMfSoAI7uxvnFhJnz1He
kHACpPU6RQ2rURq/NjIl8joM9LYvU3eeoqEEMMUtxq7HdgMS9BXwSB4QPMcYGrOetnsj2Fuu5nET
289xrPbaNS+zSmPeLhj1QdrycsyUk7hitg3cX5EgJ04vKI1Wg7cQZ6c2uWQh69RiDgnr3bN9BCor
G8LAGjoiUZ1pJRhgH+wSqkk5PiQlFOHEYf1jpsWvrsxut/UKT+3cnDqQ6it3bJjmzvnif5MNJixu
SG+unbz9Fhf+t+Y12Kp4iCN/k9ZovoqvP6Q1/vVH/mkposcugNpqCs+0BKnJm1vpn5Yi+Q8HW4SD
18Ejw2GCif3vrIb9D8+kS8A3QXiDGXdQJ/8rq0HCQwibqkPrX3aj/4mlyLvJmH8SB9FNJYERD/3e
/K39/pu2G0343gCxQ8G0c/KPCyGyIiI4HuEnPrOddplo4n0rSR1Xbf8Uj4yT1jiG6eiRV+RhaYmY
DUNucbjJkMIMXZ9qr37GqAZxrVbmZXKp2hrNiPU7GraqgxZfgLwu/Hp7bzK2dUSITQg4RlMHs+cG
wARCuID3oQBhQKWflW6wjLfjWYmGWQ3kB5MkpHbxS8KuKxhp1rPlXY1pPhnxcZT1d6Prxg+jUi+J
dAw2zHxDS7jqk70Yt+RmuakD/35R9btt2WeGN1AWfrWV3Pjx0GLqnbI5nPwOSzSPccK9hfoP1gnL
uqmuf3jjhesF2CZoKsTn4Qkui3+XI9MSym5m4PcWJh0qdnbbPgKkp+TjPu7M5KmxyB173AHmBvJH
Cs9kXRN5HxPCDHXnRHimXTDw2M9Y1cPTGvstveI+XKzg7LTlvNHDr4FmBu43PBPaBf2i7vQGlEu+
NX3Fbo+n26YsI3uHNkPnjV+kO6c/ONGsLw6rCzppyLFCX1gRNSdKDk6yKOvhSAM4pPwYMdyJKcvy
nUuLBY6o6lvfQNAovPZ74VsxUdDl6JpoA2i/R/v2o8/Vne/2FFH39AdG8nWRCISU2ogNVXGhNkjn
zPiuwFiwdcpjh/YIzz6KoclwlcGEmIR+aW8rc1X1I0whl7Vp6x/qrp7Dm1tm1R1BHyyY1XjL6vzT
quDyIwRiI50eJmtaBWTgabIB7uI17nocouekEj+kZoGC+4rvQGtt6/iWrJ+kdWy1E6xyLaASNSMb
5biH+LOwqc1CFXsHN6EwnHAD1mj6c27gcWCgvglpa7L3nTCiVU5uPnQ5dKyXocHNRQOEARiNOcpD
2BLM75EHzd2JqWDoxgd3cYDGFsUZJw2Uo8AOeQ8eqBt4G0qyykuET7s3XlM1wIS4KYHSG+86d2Df
IZaneEjv80R+tqPxWCfZJ8T3b0RgWV6zNhz4ICofS3PNSOx8pFXzROf3lZXKln3eQ67m6xKzwKuL
X7oh/5wsj/ak7+fvuGa2OFA3XFJbe8wg1vXjbvLpGSgXf4MFcF21/veqBnpq6levkB+3AWStbD7Z
ztpHmgVco9jzyJ/20NL9V7AkMQy1y9jJOEH6jlloAGm2LLuSIjCMtdw2SrQtzM39RCRYpzkpkFKA
mihyuBjuqp5u8fs8Li5KxRsehHwXWKis4mREWS4QkgJesKtSE4bZ4G/GYu554I43AfeLcyYu6cV5
9S1C31Y3z1gPfkW29o/9JDD/4rRVAvU+DbKvyvReZ9FkkOwsElOveNyizeTy3Zgomuo7G6ZyE9H5
Yy+vde9/gbwqddCcq7puDv+rn5oSoCEhw79/br6XP7/Kj76J/xB1/K8/+S9HrvMP37NdqmCZaogE
mhgR/vn4FOIflid9np6cuV1+8H8rq6ZL/u//wXbruj4FWZTkmb4U1n9XxLriHzb/PvDtwPZpNbPk
/+TxaYu/umtuJAxKB6xb5azEKfTH+3jtTeNSSxaG0D4OxPmPTcIcRAupVtxC8fKyKULYmHr12sxx
EDbykHsCSCYUWJZgiJwA73mwYXbDtJgWlMGWN1wO/UZGxJ5jXvOr++eCdWrPWmK2mkNGFdyx5tl3
bKBzirzEOxmxKGQOX9JZ7JMJeK/VH8cyyLazsqkOKnEKtG0Rh+S7CdixSPTT/Cc7NcR4ugTIuiwb
L4NuU7fJz8jzQwMS/50pyv1i5tShMv+AP+xfzczKt04tj2OiEXQiADZ9+VM59spXo4a4xS/t2JRi
+stwogaR7YPtPbUExlYMGml07WOYRrNNkKXEbLzE3t5Mhh9Kx+wH3fg9g+T6G6uVoXkUjstSxCKE
0Y6vlYWthHtiupo1/Z6jNT6wB+fQ2mb3vtX3TCXiaaKSAJsCGgtC68ZPnWXNYV2u5BKHDBzpIU9N
JkGWh2MRfGLeZD9oT+WWgc8eDX/v3Aw1WOvrlVmh7y+93pZuthzRc1cTPasENLAa276DDQ/CbSn3
wuc1aBWRTXMumgYKKmvYROP1XfuaZH0rJc9XZEzRpDIU5X3Lg3xs2uSqOlpfVCUOZunfWbQl7hox
M+HAaVrzd4ABhjLtz4CB4cQ9qCrrdjx58ZUAEVmIPda8u2E8slEr5zsrt2So4YNAXR/QBniwjUZo
JFiVcHCk1vjNXewF4ZwGixkqXs2rZu3FtobHKruZd8rPcLferse52rAowG4TsIGYAf9kAf9KVvYW
KPF+DAqG3RnKNiVUMKfot8kiV7Gezeu1LYp31d2IExOMljyHETpn/iMzE3pkTK2cUWfnvBRnI/c+
e9yirSDSY9YULVkRj9BsSDijofG4XMoD/GgewT9TZ95UDhaxvHVfpE+rHmDUeZ3MSMZ9TuGGxteT
UaqaZYISgwhVV0gmtXQYCO62zQ4wBxvZqCEHxFOUhiacDjRzef59W2G48nqiom31PndK0ILm88JV
8tx7g3F0/SwjOHvwBIkLyG+rpi3sy2wguLk0hdBRsKMm9MlKP9tMPIqxAm4F8QkoFHVA1WTvOh4K
SP9qjRLw2qE+8Vvl2zavHbQo9f5YFLdryrcfNSs4L+I3B/36Opg9Zhg4m+MLV2JVBIdZAC/yDdbb
JG+qtiy3vfYOaR8BQadDxoYQ0kiHjTDJRI2pI61bzMBy9tg9mqQc+x+Fzeg501bGKbD7iEfqealJ
xpL70x/QUZvOd+7YjKxgt5+9ZDzqcjBXjUXCMcnTl0yZ73GQFRg9xNeY3U51ozWtFxmTq9MwmxQF
0Q5paVax9YYEG7vEqeLZqb7MnpZYjtKruC7pUM+bX5hLvCF/rE2QZ5PCfCGpGghMoO4SfiK0SFgt
tAECRSvfer98wIsfeoPCBlZTp5XlDd9JLMGDeF6k3Hi13Z88ne/cAcOMiAPqyyxyvD0ofqsY87No
rC8TGvFrtmAG37YR2dXYcL6lMxTvlL3h4PYvvSK3l418q1rjSTMRwTXF8Dppa0s/CQ1GY7lOPD/e
uerN9uc8ZLv1w5/oCSAuhId5ejElhwYqNU28VDWVlAD6W1Xy5XQFu5/SveFAfHaLPsxNbSFD2umn
W16/KhzkveJE2rlUQ/e2+g68br7227wZ0Gw6wak1gbwzBPX3ZnGh7kY4CgyvwJ9MsaZFAJc6Xnuj
R8JefEV+6VS/grumY0L113igtQqX5y6rh29TPYoNyKdhQ68uqGIDldBtH8xJh3Oh0KANLIyy6r+i
wIdVCxrs0Ep7hwQz0wNA5AKG21uwwJrN/bPkxVymtKAIRflvvW3pHQDeI0banZh+yspxT7TufgDk
6ndlUBHlWuy7uLDldhx8KkmIIHCsLh4t5pt1N38yROPyR6/sB6bKSdp6VQ9d6Ce4XhALnfWoowaz
A6CqqTewlpnTh0iiWwPY/D6angcIC5MwNTPhkPNYVJau9oy9W0O1w3UeHioT348d+RFLyvpTdPWL
mX+k2HXWtkd7S2bO28ECTzcLetqKis5prDpUO2F16pdVapG3WsRMksGP8t3gaebC2t7NLh+qcqll
oFDS2wZAASGJfxiiy44t1L9r6ZXmdbCTB8IEL2yJk/OcjyVhk+WpL9ycSjgT34c5HsEgGgcRLM0+
GRXJG7elGYnG2lhRe1YUAK0aJLUpsu/7hFyrqXY2J+Y3M+keqpz8pcuOzF4ye1tg76JMpb4j0XZO
LXJxgxu8ychLWPxoaqqdhqW5SA6kYgB109Ze1Ei3FofllRPAaHOB8EzS7WlqG+pdbMKEnTCS3U8O
wONUAAvFlOjEM9os9taXig9Waqs9L2qmckZnD20VhxQ4nm6oilMStA0oH4yQzfLdIEURmskc85Hj
iow8eoqiafnyYW5NJEKTKjsPXUK4W/pkN1P7aLqKklvfv2BDMwi1U0lKNPQxnxSjB8/tuedRM8xx
c1h8fNlGSrSJhkgPyw+ConQwLPnzj7wXl8nCpUKi8Xs7BvVZenRRjSBau9T6wEW30U1k7T1pnKqa
xiH6ZRDym/jdNVu+GRQ94/GLH3tKkhoMS1z4L3lfnuubA50baHJyss9h4AZvWWDyZUBIKLK+knfM
JvRr0rAhnEeifM/pWF+8CqTqQGi0zx4t+9sMTo+LaImGkEsg2dLydPaCBOpuZHCWC3ad9u5VMbzW
ExFOmaQ1MrRzShVQ5W4hfjW6XwGx0k08Qx+CvVzW40NnN5el4PiXcieZG7oM6HTPoagPDWyKhcuA
5THPTXR7bC0PkVW89ZInbQTN1cYuaBriQqXJWxC0Fz1/jEG8H5Pq2tbOtu0J4UxQjxjHT1PmnNvI
5R/6RQr1WLnxfZS7d0Ve3ae2wopCZcCtYSVtq+MCg1A4zWua6vMY9CHIgmPRV5Rp8Ah3WiKxjRFs
sokYcZYtnxb6Qo70fo3amhuXy96hGiRNpplOALuqlaq6AGUgE5sunfk+Jj7Vy+mNp6qpBUuUhP9E
gGxHhzOQ/ZG7oEJsWxwY1bEqtgP61tr9bgoqrBYiYP3ZEXC/qSdTFkImyM0SbNVKm2N2Txxzswzz
fF+YHftkCj5xxDF91pPccSaBE4CvY4PI1B6EQDDAqLU1TA7uY3r1szLYN8vvYihEXIMW6sxYF2ke
mmLciHa4b4y31vY1lDMWFm0bvIDtavfDMH7Ty3xfDwXEV4Hhqnzj2AOrwXEBjfS8u1QXYu1qvvUW
+5jWAsBuAZnCNeEk6klacAPqniu1gEtMocVoDc+094S3noZqnN9lXl0t5wbjXzWSbmBBQniqdm5a
3uX9K5UZEDsx1K/oEv2A6fI6TcXl/3F3Hj2SM+l2/i9aixe0QXKb3lRWZnmzIbpM0wS9C5K/Xk+0
7oUgAVpoq8HMYjDTXV9lkhGvOec8w2uKM4nAVXoZx/T7q2dkxyKsrG3Yy/MYlO2mzws8EWA9x2Lc
t8UESxOCGN/WMt2Z+qpzK8TT9N/H2GO/VrlPsVTzZWEPtPEqY2tDrlg7xvBNrYkWCyM0cnsXlBkZ
c6l+SvKeNSKPlROjXEtQMJJY/QxLlDQ/z7uIQt4xXVi5anwyg+lvLSByF6BVqwxQ3eSCi6+rk8l4
ECBwjfp+Ki8xMvy5jZN7IpUjrADrduqZwg/1tOEsqdYAAj4SDzzdSB17UEbx1k3wBngQ0bZh/Eiw
NqO+tep1nrtfDgVUR3qX9ZJl6GKzZPiYR8TNdXTf8syv1cwXQ6UEqMe5lK71oLzhoRDmNQbS0mNd
CmP3oFzlbFKQOG1gf5TtTg78wAAAJFZhcgv9Ot2GORl0fvaYFuQK+s89k9gRSBVxaTcsT0DAGYlZ
HrK4RmCSUvfGkhwAf+0Sgr9XBbE6gemc57AgeOWdcRQeMwfsDAt1yCW6yGUJeUp7eB6jdydcCCJZ
QhLniA8NyGHNrnjxbx4wLq/fzXG5ESTP6fc/ZvSV8CMTKDs2ujgdRFw7IywduYucKgXEQqGXBPdR
A/6dVIpbWlanAYUiQbQ7Mu8DeIojzy8aIOBp3slHpKlJyHiewFrG1hszyNfR4WQj1EEgNg6c5NqY
aAgrHvJZbfCzHAIzvsIYOKEuDx2100icbgwOscAjyBJM6xlmU4uA0e/Tfnvo7lrS0heiDbI5OTjM
kewG3ZCHbqK/47UnrvlD9j0oVnFChq7m4IDAhPmXR7p1daLw3xMPsgoFdDVEhLbdb10cUPSm94h4
7kX7XpaEbIsnjbQx52zLVbHhsN1qag1w0hMnIa9NsYmK8lwpFmfWpkLJG8ASQ+eO7t1apwajeaIV
o2y8b4r2qJZI5+LubFrStEAMzLdix9OL/g9W1ceS4soh8LcIzD0/ipLEPeljRAzi2TTKm72o1SDl
QSM5gph04yI4dGZ5AwryTuVu6QBblxEBmRuilPco6J8Cp9ybI3cVHnxOeG5ztQkSGETcYQpiQWOQ
sBknVxJZjljcTpXrQDQfUWBnj4jctwsCxJzsQgXhGzF/+kM2iILwRNHNMut7VHeMHtbEA+ML8dF0
lXsRV6fE2/Wet/63Ry64NeDH2Pxw8U48IqJT9Fq53Gp+UA3KsvVJfkGVb2CLcCFCSQPmS/OLOpCF
PcS5Amyvu05Yx47NsUe2rqeVAkHtpC0SjPr070B06H4mTRUgBA84y1EswFXKw2/DVQKtU1kcGwnl
8Ti8R+l4cCVppNzskbPsTRkeVPXI5po8nUyf6cp7FE2NCmXYIO06ylLcmXF6Jfjg0XVRxQMvmiHo
VBk8I1BZVceEB5JOpcaXDNP1xL3hGi7h2y1HNBH6OejZuCJ030MXmDYP3cSrYYTdgwWUvIQhYlhQ
HMEqNwyTmhrymZSoMhMoGNHaG+494wyYCuXCV6GatZQB4NtsC48ctVDCrVudebF3eVUj7gIi5mA6
ioetpie9uLTrAc6Gda3k9/JF2klBsIvcqtw7hlxVWsA0ZOAMvPhQDd4xzSFm2dQNBY4+dEv2yOw0
btdBguZuBGQEwphUlzM4jLMEVRDEAOd5DgUpCoSKslLynzkLaUk5Z1lH2IgTehSY5fLlkpnoZZcY
wpGwOJNSPm4CNWLsuVW618XKEKNWHslv5kyyoCVZWq04FesuJzGbBLK4nP7owIlxyk5tpLb+Q8oD
73lUqi9DcCRgZ6WAo80EtmjY0dD0T3FQ3OyUDWv/PvL66fd7KK9RwcCt4i81PP6Utw2W4cE2GUHz
ERJ5f0wWtda4NgHozO33BY/JWlTZo6PqU8Ix/iELGI7Le+R5vzpDYjaDW5qKTyzphxktQsXtUGM2
d3hopHey/frOVOIooEJ1TJ1wZW7dMaIWpWApeW95BAbZHmfbv4Eg2du+h4CQNM4YfAcemK53zpKc
JFVxJDLfKey7JG55zpAo3Ax/aw1q4zNFWWr9dvCKkQipv9Qqgjf9mNHAwiJBDsfdwafL44rqnKxi
4GgNOw98T9sg/x5sBN5hiEirOjf8Ht0A0I1/MMGziInhBMXvjsUOO3o9/FjZnbfpYMfpB0Kft0Uk
cDtzwmjXN8MuFzFdK5+mPjirdNylTvE6cBbM/1JOmksD2g4y2U4TU+xiPMRKPutBkGCfYyN/klCm
O+I7BQJ2/S7O5BXjjKSjgRKdf+mjVGFu0seoPs9SvlcYDld9CQwT3LiuOUYtXyjFrFHsM44x/Wva
zLa0l9gVtNXmsz7DU1zPXcvnlUuGUjpflmGbStYleaSxcfF4SPhN2Fod58VDe+RumVbu9OtCIDGU
9vHAyRyAptN/iaw5sXPgd5wGaSKeUWEhHDO2gIWO1WjuFG+SGMrXOXN/p4nw8zI8m0SqxM3CaK2M
3+aYdC+yptn1WBqwTf3AzUiw060oo30BznYgKHVfD+XOMOPdPNj8keqcyhY9Ascan5rD/nTpX9Kh
JTKeWr/wKDmosKIePhvfY9TDuuvdM+N6fOYwO3prjxZkLQqD4CluL2ZAZkszwuxT2gblPhFUmE/i
kPeE01jm5T5NIAPon4c+KYjDAw/ujow+GgEJJpHbCRyZSK03lbiP9mjuLRgdhu+ddBmDYvCeTISz
LgvAXfyx53orFEmo1Z0+jeU87pBlvkKGvlbANWYDwzFvubtQVxgZJuQcn7W9DE+zQG4KUHnjzQr4
nnsGm7WDnPCkSZD6dSKB5qT6+EuNZ1m5mN/y7FFf16lYIBJ8Vl1wacGyQ1zihOGTsoyPwgNVCYVu
7ngLo+kk7Hu7QfGPBPgn6INfbFa2+leuOidbep/6l0eQvXExQLPj3dhhRRNBSjv6wbHdP4e4ywaE
coGJZhdfSWSL5yBUnFZ2BUKZ7a9N+jrfXqHMK1vdD5tuS/5GQ3cA0LzFbXcRcf0qwUVyoGxd0z0P
oL10VdF19r6yk9cuCi4zbWlX7SLlXbwwv6fRSuEtRkF1Svmg7AnOl59cFanbnRrOnclHqV/AOSXS
OeB/wGISWpA0EmsTi/L275FCZF9BpjKUjWn9Po79HzUcG1V/cijeqJGe4sb6ruLHuvrpl+zUxNWd
a/iXlEJ/Da9IwWFxJTHCDkG3771kDShG+60h9pdlyXhImftwoxCep61n/D7Imo9sltEoiOeiI0sM
Hp1G2w1C3Dj4LmimacNorvLhfp7sX1hWz9FiXrOvUfZbus5LAz8PQ91WBae0yXaDQa3JPTmOhrct
jepmkvx8KEjOk5LXMaD4mmitUPpMdby1ajoHfGIcjeV+6Id7TQAsBMrdHJVfaJV7T+aPXtxey3IS
Z5wFiKVn3lEtPWtnjBIVdXqaEBhFMPxoDFf41iQZP/y7xz2aPYMDwHD9J5K/7+zG3IeUhJadVMze
WXOit2xgrtDqd/k3QoQ9ciBuBpiEfIzBpeSrSECNwFQ4pf5UrqA9mP6lyD6IxTvWExC7KjmYKjh4
DBAyYAUc1I+uMvjrGTgTVq1JmxicXvXpGjn9Vk3+TzqWZ6VO9O7AwJZxBzvou2t4Okr0/Mi5SRwj
lZuQQqL4VLNrPJOIeds5pUm8R88wkx/eO6cgFncd3UoBqXJ2UWmXUrcj4UU0zTH1l33kiJs5K8wx
+TeyYSwt452dVefB557kwdRF1WR5n0ICmVwsjfTzXyLG3UsVvRs284Qq9jQe4TamPt7HsnisewDo
ZYabOozCBw5Hg0VN9U5Y/xbSPbiHq1Vxeubp9MoWDAKJUHunJ6UlSuPrwGRhNdlYJ4wRFCf/tNNM
xmk4/v33F80GHVoLyttGGm13dbPNpxwJrsdeyWSFo/DG2Zb7krW06iQPXHLXbiEy7BQXlQjQNy8e
Jh6RG3tzMq/Kk+eoaUlA3bI92DpOdmVAd1coNKZZ/x5m0aW0+oMdygGrhXGZuWN6WL17O8dN1VUv
wi7RlxWEC4qSBQKe3SEFTjpy6yKYJPy5QXLj1STRmc4bQ7Rh1ZNputiy2Tg5TvnGtg+Zyo+VOI3Q
UoOcTi1q0DYC6aReBMa1bn74bECcHAuGn31hwxRvjljm9/FU7o1heJcjADgKytIP1qpe/gY2LXK+
FPE+nxb6Y7ym7BKtZds0RcDRGZTrCtrUJpnkB/8kX3zQtrXsqNr87VJ9F0By6oW4s5ZL/y7RjIzC
jbDJZtzvtm8+q2j0DqSDI7edP4xsQNqkkmOqGCQOFGKQCKajLLrXpJmG68B4qSiic+bzLiRwAseg
Bawch1QwmbfHgv0xhbA1KonGva057p2WWHKZYXedj6boSTOi08f8yA1KrHgSpptymMY71yd3hHnz
uLTdYSoIFyr7gM5kwbvCL0rwrHsJ4aJgnhDU0lF0sFyy19xwuUP9K67EasIX75O118blllHLIUmr
jkzy6GiXZJsmElvFgjxhNBYMbxMX02R4f+dazac6nOQ6FqhPA/YuRRaUK7LOMkbDW0LSE6De5W8i
MDn5A7N2z60/67p6K8b0PUtQIItwYSRGxk6aD2KjTHZyTHtf0MMb+HnYN3RomnsGPesed5ua7c9p
/Ggz65iQdVGUdb/F/ojjUXDrlDXka5NAjQJDvmfYT5WKX+epeVcCmO7iAyXyphXy0XsD7gOGnrBi
JrP1ajAvIm7us3ahT6QjcEJ2v+RadSxVNxSY6Xqy7V84cA+BgJCG3fCnyJxHcM7xnTXEt5olRT65
+Q5BdoblGPZEUzOXIqRhJ2IdVmgCA9HFah28SJNdbuzCiuf0p8ZmxNd12B5sZx2ZyNaygL6cVPSv
NNAunRkRLKEWZeCGzCzwfv52KJnWtYuSV+hAvzbu+q05AzlXaPU3dqKN5NpFlWMuG251ZXZHsobq
tWHM95VOdLRjG1xkDHWnSoFeyuLYAAdx8g6qXZ/pUyRa1WPKhcr0ZUMYxTVaqm2GvfCIOOcZ+c1z
2JZQj8KpB9yIZqAemvtgEO6qa7rPUtozLHUaVuIIjXobByACZBpBc6cuyzOiutDAi7XTV8meyRQy
A+BV6cIqMPXaYx1STfGraI/dFRUzYKCuPpkKNcHQT59zCocmFq+tDoUcR44zSwC+blsI2SUhYgRi
QUN/TA2Xqy7bOEP4o3zYCHUd3MQ07at6eZiHNgEKQqgMXG9dnlbeOo+YFpbBU6wgnuSs4zZG4j1O
Y3WuySxdGoumLeKaorhFzG4LEmTbdRI/CEaMh5ncVqDZvAjKYsai/+kH/KpEEXYYhBoynnP4uKxv
oZCRrdZ10cO//5Pl1C+F7R0DXg1hgcGQNKlr5no3qx8YX5vkKrpO/BMuAyNl3X6V7Uml1S1sAoja
gadHr5upl2zMs14bNX3gU0FyGYVpPLRJj0LYees/a5PROlpJD3W5eGwdTFOWY/xahDLc+T0hJAnD
ktD6JCMK67JZ0mMPy4kwspIQnvjKwpD8FGGjFAMmsFBCnBOj/zJMAKND9At8DA6s0+4HJ8YSoJyj
G6BnI8fSW5HXW5jd2vS9SzUjegpsB7W/eES0/uqls1yjSzxggBjIjCDdwJA/yCtNFrtAoCeXImzm
pMPA8tqSAnNrc7yCki8eIle+bjPGB2Y7PqgERbTbAnx1gR3VAqmde/ajoWDyHt8g0pNgC9Q5sPlq
XbBX21jafxB57+oCLGRXXNKe+bn3PbBWZcaM7iYJfvw4vLAjJ+TDrW65kjP0ufkrdfoOY0u3CtST
IJkADtZIq0WS25QNzDW8p7wDKqdJRFlHukTC9M79Dtzs2S8qvA711TGoYoRPI4hcRrMqX2JCJ4it
I3w5Nj7srvH2FZNlIuh+lyB6thby1BqU9OBsAkQFWDortI4yfxGIQHZQF0EYjQ0ygUz+emVd3Q8x
v/mwOCauE2QUI+Ndzyw0xM5TjBP5aDrkg7Bl4vnGVPFWU57mdfZmBKx8TRTxkf54lugpMtka9eZ7
4Nb5xiUAnRiAdt85hHDm9ZoMgJSsXrS3yi+6XaNg05BwtHPdPeM/kkxiAlSJOlglJR5mWSabMZ/P
el+Q1W9ZTIU0Se711pN/wqZ/Y1cJsuiaUARuodKA87Cw0nJksMDDiVvLUZwCrgQE8SBNgJY+eaIl
cyM8277c8t/jbT+H9qZlVRomNvVXGw6biMnYSk1JsE0C9ZGM4x7RwrIpw8XmnnWrAxUXEQhCEWnR
5DFpPLA9Qd0eSwjf6HOmb0LvZ7x8Q465Y/4QMvdXsZeeMXbp0Cymf/l9aTFjpgY2DoX093lQHNjq
tBdWGc6a2yncmXa35wS5N+3oW0TcXsG4nKYksRhONdaZ2TW1jU2zGmr9QO39QgFmOCiCI/CTTW80
5zjDEmrmWb/Fsq6lX8Q91OwT9lnZHdqs6rBl0xGzknuZ4uA2sHBiSULbhGXH8ka4Vv3EOsV8zQpy
gesOVB/7gZx1Fn9h/5YY7nslSPmLbJvM+Zror6Ju5d1gk7tMRz1KRoGYcIGrpwzxsYI+uPPYbhaY
iySjNp88IbBZGIGe5pzsCsAugD3D5W9hV3ikAgCiYmQGx24w2Ayh2JQskc9ZkJHsVjZ3XRMc2C5x
CwxEX/k+Rd7Y5Q9z32JAK8t47fdMgj3lE8SvHjhWyaoYdAxDLLZeiy99gf1Cqt5D752ddvkTWP5P
RdTuSpngi9022fuN/eaHJBjihtoJEKkb22D9zVrNXMa/KZrnY2B+xIRTrpSaX5jnmpsWNg521hd+
Nll4Y/s3FQ9BVePllwTGlSBTuM2ql9KN65Nre09qGWYcjnLdNdHzQvocMpkJNZATgltkBSDDmH0u
8nJpobQwXYbU0djrVON6Q6o3SfMqAnkdHCt0Ndy9RBY2LuvJfe5JrZlZfoVkX5knCQSnsTR2OG0y
YZI0FP6qeaIx7hJWjuHCvIyT0/Er8jZy7l/nhAwYHTsMMT3geiAPhRjuEitkUy1HNmfyAlIXz65X
3SdFHpzlMsQcoERYDDnpAt0S+KcsJ1pcMSv2/fRPO7lU08SArCyEQqUZfPYEz22w2XRbyq9n2WbP
7TK851l5Iq9sm9s04mV+iTShLFx6e1sZOXh2z37rZVYdAMhuO4/ET16KTR7RbRYOOvllYOZdJC9D
QjpbU+6W0etWbf3qzc59Gfsf5a+4olmsaIrcd8MgqZWBWuvOHVBHBEVLmVxKIy34KBBvWyX6GWua
bt6CEQaE+edYhT9pWd5KJ3pcCMCfTnWUbTm2Hqn/N0PzMCrqEZsN35zQGDcxnYqLY66M34VHteIS
mUDQysqd+iMoKBRUs9wXghOnzMufCAqw/et7+bMa2Vg0dBUoK2Ok2viodn2CUZDl18vUX0VHrxS+
JSkGJ2chGAc/9uglrAsGBDRIoRw+KhcfcT191zndodthpu5JMwxGn1qTdJMVII6NGzLybwa8DIKj
fs1HgOBlK9ruCMuVuAbpXcn+SQvPXKkG90We9Cg+ajBsslru86ORyPCU+Hr0YUU7Zusr9EnZ1lVR
fSGXGSFEcHEqNid1QfxK1RJ57WDupBIPrZalB18gebEXJ0mRrnfFPk8foIahAXQ5tz0zuZasmGSZ
I3nHP4BQKyLJnla9r24+r5J1cdiG9nb3TcLsaabEwJ6gnuYQiBIzV1NxkSHpO4Ce/FOiPKmYxsKR
YiJE/hciH4dykph2ctL+fWQ8waFYlxVdaQI5pGZ0t7P88rFl/kxe1/yH5TGCe5bLOP/QpWX9sQvJ
vXKPWUjjH5v7idxwM3QfwyDROihBND2JRSd24Ok6IAB+S7CbWvt12e2cPALaiGAjbdpn6gO1mozh
KSS4bEMywn2Ychububmch5nPsYtSZDl/Wx2dlCJ42YHQQmUJaSwcECPZlffcVt52NnlG8+V+qq3z
f/9ftIuaiObBZDMd6NRm02TR5I/pa+e6m25k+WYVNuiQ+Qoik9i3X7pxFC+y3xg6E9oo3muB/InY
xXZW9X0dWC3+74ElgnsqiZVGn3AF2WyuJiXynUopvvPY+SNtcSsT7L+iIcmm2rWhICGbBicPq99/
xIVUhc9kz+Efx37DfJaxU6ZzrxUB2DFSsz1+vY8ks/S3YEMFC8N2rXRydqIztIOaNG0Jn2HVAjjs
05cSrvmBgSh+ViK4hc7iRnS2yXU6dx1SGFc6sZsl+dXTGd4BYd7xMP0G6F0O6Thjx7A29b/cb50A
3g9/zMx5HxrjAR1FsQtq7x7mLzmnGG6JEF/ij3x076GC3+TgnPLGwbRIhCB5dKbNUACHG7ZmnoOC
qSYJ5RNR5bGFsmYwx1tIiLk15bBbWasBXhYnhoUaaQAi+WITfz4Tg27oCMKv0o55pNK7zIl/5+m6
UG3RC5IMgevZkFmwQq+ZCrYPlUWrFjuYApncZbxERh2fEugWcYk+7V9OOxEeSHjRV5CEmRLlPpnO
vVG7Tzx0l0S3hgiJbvGvIgAeA4tFHHxlP8UJIsIEiVQVXwb53bG4cImQV/nyl33Wq76JqenRLPDZ
EjnfBN7dzK7H/DCQrdjE0meNhfpLzBbW2WjDBcIII3rK5jRiP5gqwgTVPakpyHl6YAHdQ97u4cW8
oGTryId2/kQhQhNmbsZvapCN0Q3EbRbsrhWgw5agIIUPupPobKeqJkrAesgwVK2CDohOAk1n7Egy
6gf1PPiJsRKahIDoMr0uwBFaTUkgle3dRlU8kT6w69GkbSJ6fRz1E+9HKyP3WuSUVTyFABiI+6Oc
dz8p0H9tle7CdrKuLWeqP7BV7eX0uWiagwTrkKNs4wxy39Sg/yAj0HS0/tK+YgRp56ep7tY0Vm99
9RCAISHjgEk6DIkGmATyY+LBNF9i1KSJbg7knsDfY8tirZFbKMsbFYmDNN68wnwxO7SMyEyfyK2y
m+xbkoRDOIQT0UroDP3kziKiiLQ1piboOsCLGpz+NKmIBAUtGmSOYuw3pR3w+3aXGTPorLEcVW54
q0ijOkIN7XChP0qXEt7xgJPMqHF88ZgNLResRn7AtRhWg6ug+GggCNXzlbScyrNuuaXnA2Hnruye
BKZ//Bz2F8+G5o5QxdOuRbkWxuTsgKOLXTNB6tMfCZ0EAe9bGZMk5VaAS5TdP0yQTGhSAn7F/lCC
Wljlx4mYekRwXBlLsl40DKUrFo9Z5jM/viLMsHp07OLoaYAKn4K9jVzUQ/Wgi3H9uxQmmjSSUfJt
nTOucZj3o4QVvAGg3HtYLS3Mlio00dZqjAvTfZ4P4DPdljBk/EbhSUB9SXpkx14gXyanuhcJj2k0
GNvIMK5x1r7WNukKs4bIVHb6CQMEryJ8GZ3eQ7/DaTE7lxzlxOZfxH8YQ2LmqRjEp6dhNVKArZF5
9ZGI6ckgiJsMFudoQbiZI0EoOMgbR8NvZKExOA4TvCWzj5aJwnbWsBy+TVvDcxqAUl0HWzbKjSv2
2k9ifYJ1WM/snn0qGBPibA2NJ7AR6Mxij3CYklYeRM11hNzR28SQfAqIPiVbyoR2vCN1rDPJ0ODU
XpmLJE1kenQ0FOh/PlhwgqyBerVOzJsDQajTKKHKp0jUP0d/ibbGDRk576WZJK88ll5dfWbM2W8J
gCINKppm8REQkzfK6U5olJFq4u941MME8aecmufaXSgLp09kmD+hpuZkjfqUC8qa+Ct2QyafjEqG
+RsTzbyavAf68DsT9lIQO09xxVNYQ2XSfym95S63nXt9FmNc30Y+hgkHnlPBK9z38UtP1pOH23QT
Vk/jGN480/gNNR+HOhKNbkfJxdM7KitfTwHMFofcEYZyMKWsEaNeVRNiVRaIz4ExOfzZSj/c/007
f/9/9TYHNnLsgLjn/7u7+fDbdb//uz/rP//Mf/qzzP+wyW/kX4IzmOAA/rb/Iib4OLfY1QvfdIEp
6P/lv/xZ1n/gNvY9E1mSICXJxPn8n/ZmN/wPJ3R9qHEuKGycyf9vxARM0fiv/jefLRA637f5NzZq
NxD/R5CtE1MoExlCUGo0/yyTYBuflFtrtBjEOsETo8q33rIYeAZri2kaa9tEbGex/GTNGK4Y/5MC
CiYlR8KpKnyFTWc/tOUXIX/oi8z20e2999r4Y3J/I1ZHXOs12b0zT+SJODuz7fLdLJHkOOPM2umV
BKIQxzIxC0tuvjL0IN5FjKh2ixL9IbIZhAZJx2kSm9I/Z3l7RjCI1dUf373ZXvVJ/sQLxF5/oWzh
/1X3H15POGxBSHZrNKzrMpeJZ/jMsmfXExU+iBxeV8cvmHOn6AmhdZIza6d5Cr/NyWJglwPkS83Z
J2BwpxzJ1W4j/WkYLptIIgLzkLTNulXst8A3IKSTzpFv9C0sAwWswd96JZcaQybmcWH+7PqGeQ2i
+p1tMHVdTbxDALu06hkycOyQYWT+4uXmp4AsPvbwZlfcK3zuQ/9KngLmUifZILGXAEh91rkYhzEH
Fe56UXrCOaJLwaCO7sJiDukv813OdKXQtgBzmh4Gj7Up2gR/GyYbIx4dxviFNgNYv0zOAM7LZed2
hn1fpxYtQByugrCTG4UIEhq2Vp0SZGozckBCbGyzxP52WKzt88L6DcamOfTKvDhz4O4DvyOcXzrf
dG+/ro+7esDFsRoX7U1d8tfMnSFhtcU1tlgzNDkz6sZtnzugA7hP8nItE4eoEWvcd6YRE/Tmhdr1
1B8SOq6iS3F0LeZmMLJb1ZIKQjjJltoi66BkiyyU+yY9uXW7c9kWrCMF3aKcgJA51qyg/DG8qQTa
MJeCKR3NHI2x8+lXD6B4RvoAWr8GNi2pyfNKFM0JYw6Ysw4akgcP3JNhCglwYJ8v0cHWhrkyPO+5
HlvMfK69yxg/sP3QAK70DrJwtqM1nVd9Md31AkuzaKJtkGAEbzHQBEgLEwJBlJTJUfRfciBphALo
3WbHtW68GbVbnF3tnilKZoTDXgboazPrb00MGSt/y0WD6OVUz0ZaOfAjSc2YZH+GdMVpHgnwQ372
NBUlUcBqfDBxQZx9YvWmFCnAbPdffT7eBsJDVwbRnCTc0Xq2bDZAl1GQoZ6QPbNIGbXsHB4SJ/Mv
9n7AnOWhwU8j88nm8kcrtzCfWHjOxkiSlW5/OJRzvkO4b1t3d0XdJMwX6GtanrH1AnsKLgHGzzCe
JX8Eq11Tl2InioyAtVlkB4zwu6Aq+i/H45FBYLhqSW9dFQpGBwMi0uLzlA06DVsZWU99P9ugGovr
jBXuUAX3cYbbjbDl5oAkjTn8KB5G1mUMcbPHUFZ3ntOGO2Il5i1i4GRWwNFZtWpYAztaHkTcTKwq
LJda2USUzrjrg+Qc6F0D6SSlBUxDoj9DO7t3HZIFSh5uQhp9ov8X5nGCIsJhcbnlGDu4S0N4Zvbm
CAblheQ7FZzBGKJQKjgL/r88+Sss1JzGV5D2sO6J8totUfGns8itoQG1tr4h3gyjwHnkcwjiIL/R
q4m7KBMAfTg0wuAIQKTdWBP4kzFjEKdXoA230YU0TxiHqq43Fn3jtg2Gmxsaksbc3qsB19KsvB/f
n62z75JokS33Vkj+7OL7e78vrFtSj/mqGmoyJgw9SqesoWlDXTVTV7HnCqalOrGRBv/lGbdI5PU5
YAKF9OqGuhW3LXO0dUE9vWoytkesxZJ9pFiYYwZbYd9krDpX17HPXgzVN9umHM8pRrC+aJNjIJx8
pbwufZpGD3ZCnzPQz4pfw+PGMUQ4nhLnryEki8HyrwLYAzFteAxDq7rC3WBdGjFCslkMJ8gpG+NJ
b/SIERtPTFjRZkXbWbpcEKCo3sy5vpqN794kJpK0/+6yOt1VMf6GgGjpJocZxsy5tb85+FBYxPap
tUngyZw9ADICfDNeZFHTys9Mg3fhNNLTGRlYn5l0AWZepJTn12gcnohIhm7lVMUdCZzJYS7Dl9Sx
mltOq51Y5rEqOa2CiOjlxlkYb3rPkSzeeFWwcrr5HTEBL6mEd2+Y9WvqNBGg7nXOKOmx9h9sBqwX
6aHTE/DKdUSw6FsDcR++LaL0H0LPO7hDIVj6SYQeeXxeVPxtBV+R4LQQn24EUpGKpN22RILhTuNU
Gkw2XKAPBLkTGIEd68DpTI9grRkTzwzjXhqHqS65Am+zRaPHOgpjQ2DvlgQpClC7enYeaxV3R39G
INWojIDo4dXHV8oKHQ1VRHiyO3TsDUfSpxd0gJyDpDwGpBxy81aScPfiVSErXgliNXl5KlY9LmG/
EdiPdWPKF4Rqh4kwK8iPxi7u8GgVWX4zSbvemAWJzy7ulaFCzdvrmBA/8FetLGrU2b+ll/pvkdsr
blJMHnnkYCCVIxneLO2a8eKkNfPfmcPQUfeDU3qrOe8/ehGn26R7mGvW0Myx/ixT/uwtAnZlKX+8
Kn91neRRSlOtCr15JcTq6NVhdC6Rfh2J199lKpuRE2KHdDB/rDLECiu1sB8xnaVbxxmqCXu9d20Z
ERB8nVqsilotFiENwwsmHYaN4aVIjX1gRuYdooYRdRWGTErJe8dvXhO7STdtZetfd5AXBfsTF5HN
lBjfelO1JYcDCfizicLDWlqkrMyzEqXb1Y5NZFPhToOEW69rzEXrMrA/lRP+mEzW18Jge+AHI6Gl
fv4ntSf36BYuT3+pMGQwmzHN5IfYJaL3w43DvJRdFitNCQCqbwDS+nTw6t0lKeyA0TPfu3vH+Yka
5VEfsQFRCsldXB0n3LIEM3JP0mQfkdjE7M15yZbi2jNVRyp4NyWeWFmNx33cdN/U0QfbLaPD2Djd
JiGrxqiorsICKxMH3llGAQhTlyzIRoWXWIGQjH0iTccEcYtju/dEjnUn3+PNYxaIp3k6e67W6keM
nuMgsI4CgzeYTkazuM2QhKbLPYoD/1q5xgeKaPPYpdYZItOV6LWQoMtPdIIaPukzeIgJsGHT95BZ
yT5Ju5BM+bZ/LEBEIxLpCNDra/AobA28hVPSemvQxa9NkrvWs/w2y+nBdtMfN8D0E3dI/JCFKdZQ
1SEwWmyfmBM34fzlh3yKCvsT+8CoRy720uab1nb/RCVeEoHgsq2js+PWF5X8D+7ObMlSY9uyv3J/
gGOAAw6vu+9jR58RL1g2kfTggNN+/R2ojlVJV2U6Vq/1EiZTKlLsDbgvX2vOMUucCGN3tHyAdm6Y
oRqxX+3Y3Arlv4N557VVPx1wq30WuPuYLFITwmMjvXfw74+q9qEZwAk7MEk4DTabYhXKgPSUmuCq
IL51y6C25XMZ4cZDC7uKlfOWOU1zKYG3rGom7U2nrzSOGU9O9psPWIcnLN0wnRwP03QnfsBEPkHi
WpAsiIeAJlBr/7SSUiwQWUy5/nwhtwJUUQR9px8vrjcUa8sGnQCQB+EVWg4mUfEK5oRxdXSxa/qw
OM37qvIZVmXoF0zrR9cQjdRXLBrzZ+URWBQGFHwVbsTdNC7ugGQUKGZQX3XN9FmHGcAnv35Ti0q3
EuI6ZDPGcJfbbGeBerAdZ2lu07eOWUnHnhIPOQ+0XIrnVTqZV1Wn32y7UCvf98VFJ9/yrm/3RBLb
HMAl4hWzvsUtshdrIjprtN0fjDBSMr/V2QrNR1xCFMouIlZX+L8tQ+wG2+FZQriyIfkTo8/EK0JD
izRHDdOhdQiK8cWzO4yXUc7O88xkxpoj5LR08Hc6fdA1HXtJo8QEoB/wDeYGTT6Wp5VR1a+iC88N
gQMdzsiKOe4hEOiRcCG6aytF4zkKXHjGvc4CCorcQrPY4JSiUmGeT4xlFBKSOl9BbutVrftffKOA
AOjIyYRgt9EBvYGAa0AhhS3dHJNzMVQftZW/NK3zCdLpB5lFvxgw/pRLMK5Ipk/lXArDcg+T119w
Yi/1e3MeURFrQSekS4LnOe/UOioW//fYfQjPfihgdO8MqwSH/IBHiKCKfgyOuUmnWXTmx3K8Qkrg
3wzmX+CI5IM1KLTcc8QIvfDp2KXNe5S7Z6kCrI8JRVBJJPF+FpgXln53k0FJTmyADkODASKlGbgI
oQzOXsNAARGN8jP2q/jR1OWpJkKwKOUhCIf3PpN3R33lTQmwSygkLFF/dTsmDBwqbGF3Rx8AJJAm
yZLIJFQx1eiAWNO1RWBNMVzibI1Cuaiwn6oqFNs4Ju+vNMMd0qTwYFJ4V2X7FlQ5/h7dbPx6RBnM
MUzABLH9l7JBI6IHNMzuEVhxTvcx/60moNhkaUU0AH+Uuq22fWzTME1tbla091orOky+wdPX3xpf
lZcINmkiZHdP8CiA0jiAIkwBZnRXxqseh/gvWKzNha/3OVx8Ox64UtLJos0QI/bnjJFnYP1VBNJW
qbh8XTQ1O6jka9+mJyVk7hGQQ70ck7EC3QOAsp4uFTPco4LYWZhztOX9wE+T4OnsoTt0eGO1PI+u
6R/MhnOkzpzntIuSQ+43E4naoFsQr0VFRERYQvBFm3koSpW7aEBciq5welTudLYi80adXR7ZpzZB
1l7twHjPOV32wkavLhDukcM3zuiT2og6PibERSXmF8WS5mYqQOEUtAIxVgUpY1OJwNhB5f4h5vr7
EAKaCY0J3q4R7gnCOSeWjkj1jbejm7wOxexf+8z4RADlbIIw9NDLJ2BSouZlwjLYI+uozEQuInxn
y1HrcQyr7jhSIN2m0qEb3gwvqeaE4bYmTcS8Es+LH8Tp0mtcM4mG4fR9llVwlPcmmIwzpeFjMAwc
3/zfEk3QOQ+APM3m74l7Td8czWZVRJvEG2gBVf1GI1rpW5RQnpz8XT7H1aU3X/Hxp09e3Igr9tt7
0rjqEcYQfxyMpx6DYRAM5kmmqcfsbJBE3xiH2o3qsyNGtkEUemaCrzp3FyGsrk48fSsUd/7WjRac
iLr3oQW/Sz+xd76Hrv196jk38o4fExc5cFPR7RDpR+Vl1c6xJnoeBGuTRYVfP0g48JMY/tzhI2FY
4fyAW47XpZvM73ImbCuktPPra2Q0MbQNnsB0tJ7GInq0BoRipX+RNm3kDMzStjjX8zjtBkbkGzuV
NxDtyb6i642BuKvJTCxOiJ/FAY0Wkm5q6kOFFXiVtcNZjKyUYpiYNSXgySvaDM3eHUf5NMqtY7i/
siSYnlwBVsg/SLCUaGP7jIaE5aH4Z5o8L32RXstb0FJAFU1hrVWvmpM7cHGSnV/2+ChSAqN1VZxo
6GJ3ZTjmutQLfcxgVw0nlBob1CK7yGMArWYaBJIEo9TwwfC+KQQhxzbFPWtP4bTtnC5ao83HgjaL
M0c0ZBJwYtaDiygG/M6l1BbWNPKLFtU+ElGDY1IhCyCa/bfMzB7KfOJ9MX8im/vdLIhEDTPv6nCG
3U4xSVWJHzFlJ+16Te4ozADoJol/VoN3HZvJvYZG+tQGA6ZNjb2nvbfhDF8BQ8EyfZNTdHfxJK5U
3p6DhqaEz4tI2YBUFK+RtTZ9jMglW7iJYnDr9+F56PceE7UNgFFaS6mXrwdpP4NsJsuBUcUwY7EZ
rfYnSqn4xPJ771ROUnlsgIUn7APV6kvQQRYM7DJ7b1B52/5hVlV9CgvWumicj1n6HX8dwBJLkH9m
lzZNrfmzR6TNMbyvt35F/TYoE2ZGQaaPDK5ZyDieXsOn7Y/uQ1tb5H229fzY0PRbt4xLNpYxj2tk
yv5hyMgvgFbNnTG9dVuO6cXP2ne3JVMIbF671aUyX6hhhxaJPtiMsHGNU0CHjQwErGW5CsN3r/bW
SSspq/iOd21QMTi71Axo7u2oI4wP46Eap8vQWti3y7K56OaOaI3eatYsWQXTl+0M2QE+NKg3lLs0
v/BDKegVYz9ve1ZtXOlMin7JqnoHsAwNJebliUImC7Xp26/OHOzYAStUISpkGwvlPpsxW7XzoZit
Y9vSFphE/4jA37sMDqtk6CVvVZnP+0CGG4SaalebC5HTW2QkjW/dSs7e8HABzMtAHWsKvwj4Mviw
9l1WLuWmUq9QEPpN0HAaRp60azL97toLVSy01d4KjHFLCaQ58pLIkvccgUkND3YagiGtVrEN/RCk
vRtdqUiCg5/F78I11VF66dsEq9BPpXMZyn6bw7F+CGlHYiI4hOGQnRITVqHHYwBnz7tnwy6CC1g7
NXNbO7zRByv2Kg++69S5mQUBDh06xiqWTGGa7hLiFipS/FOqxvfimQN86gxnLgZNTxhLb1yu7dn6
FoMmQtfW08oewm8Fvk3OtajfTX/aCx8KSJeb9sntHaT6ZQ1UO+VWNcWxM2xWfmtiDkoSh4mWRCH7
3sVOy7tRVg9ARIK15ee05FmtysEAGK1QgrZLuIY1IZkaXG6XG+GmcVz7hBWb+q5hDogIyXbaE6p2
OgYCrs4fpbxGOKBsa9zMLTmxXtPf0sp5KbxabjNsJGamv8WuOteaMNuRTkHiiy8/Zz2Ks+Y3i/aq
i9uv2iexlsjB34XkC0kLvamevQC6tam/Ew31o3fExcBdvsbAyKOEL47cwG8tTqxOgk1SrvlNFH1M
AhebPloXd4XilE8zvao2virUvkXYYBI2UG8JarAkBjJvNaW1yWWl9oSQkdXpwnDGAeRFMzSubnwB
CQ4ObI7AaiTJA3gWbCQh88fZojWPBfqOAb2nRcewHRW4SNpfdBVYtuHebhovt/fTpJZjgLd0XAGq
BCXkyTnJLgw7bo384fol5IbA/hgF4BlKAVovzP0CL6LZjKuCED11IP93w7SW0cgliJLTHIfnvpTh
thD9oWqfSAfuziXNxT4ZbKaEgoybeWJ9TI+qS8RWNc5DHrnWrkKkoOfyDSHkm2hZY/MYg6oqXkKY
QU2dOyiGRoWVF6BYXpGNYcwTKpkBZ3kOiNJoP6cZ9ZCQB0i14oTy8dL3SGlsecxCAi08YkLQOpZw
LYeYQfhxMAjGCWI0VHbbbJMZYq090k8P0vRBafPZtThGdwgNHYsqLCXGp8qIDDC63+YYHieZdOg2
/lCPoWAj+uAACT/jaOsxO2fMoLlOL8HR3DfIQmcGQ07L2kFioiJjD7lsN100/FsvCpuXsjbOpgLX
wKBrj7JTr0sP+LOmscB2YKykztG/tC5ZYvWdDbVA2oW/HQs26uCEG+QonMjRNZwIBJMOs/pkGBla
7UjKbV5LSV/X0OnRbzRN/Go8OTzeYxWQDJBEP12cwM2kkzO4wL39sxv9L2PWb5hOSHzxZzB5BdLI
SZK4qAySukc7WUlfHZKaCJg6oqsL8Q0VcEcbhyShOkx4d5kfZEsEoz9tdKNfwgpBs7sczOvI+1m1
DIGtgZxFg8Vz66O7QA+e4a9hGrKd/arFHkaxHABypFclkaEM3ocxQ80IK3tlJwYAHmLftkHZNytN
D9nNmKIQSfRVWCWeEoxC2Zh9hyjTPgWgwzZJwWwaoAtJawQao/Qvzdw4UnHVTtFv4K6EJLIb4hH4
8apEfBaM4EiU37p7rdBhRTOw1MUpXmNhRLnqoEsm6XoatLsp4gcT++W6Qh+6Ua374Qc5ny4iCzNi
yIh8eSKBMrMQoOAjyzwPqy07yWwH2KBT0GjsJtaD6WL2azKyhIZp75QEGiQjDPgOmlUpmHRgQLgn
Jg8nBd8002Hpavx5bnU2jEf4FDtKOFDXGK3miGma3cNRBcgl9zEkH6PN0m+9g/8y8NWVoK7HvvWt
0+hO/YH+7rgdmqJe+XaJh18bTwN9/HUqGe0IN3ifwrbD4Dg+SdP98q1Og0kar9wiuOVBzL40dlgm
bwwpf82xei2p/kC6Jf4mHEdUmDnYOp9APuG9QS4pN5mM2l1uVps6X4If5+Z59H9UVN+P/19P/W1B
J/ufZv4Eqn81//X8fazK6c+j/3//4r8H/8zwmfozrPdt4m+84H+DWb1/eZDLgasy8pfCp6v1fwb/
4l8+8a+uL307cEmFZ1r/78G/a/2Lf2WZPqNO/jp46f8vYFb37/HNNpfkoEjwrYBLWTK2/8Q1JwCm
t4Mcv1oSkNFJKOdWkAR/IFBiTXhvuAX/WK7nvJeEaAzLAL0L1rlQ5tqix3gyra7du51zTcbQv/hp
jvdgrh4bFU3nRFP1C+zlJRl8K8f76IhrwDiImV+9xSNlkhwJuZqQBUJbPpka86Q9L7ImqRnn//Ej
5vBK0AwoNIUssUfaD1qENX2lsR9vSsXwsJ7t5FCH1o/MtdWuoyxZ2TmeplkaHHl0Fp8MOcnTBOEO
+Z/K9TfSVZqDGbmnNmWRVH8gn0NH4MQCbfOn5+H+v+QT/1V2xR1Atm4B6v5fvl5pBhL7JaIPBCH/
g17eDqUXagvIqam7LyX7h95KyKdI6IiaH01LoV0m7YPIf8aJBfa0GH7CwAhBNsxEK6hsHQdsWVyY
f+gaamynrqILrWRhOPZqikERSIsINCcjzYmhUnGZZaNW0mUrq9CLaQ1JCn4ZJIECKucY1bgRxoSu
itDJbhyCGaeCNAhtuTrl1MGZZq81crvd/nFLqhJ01ajcPWG0z07EeuRZTrkPPCptZZA/2Ccaf6Zz
oh4kPcmCNgd38GS242+vncj/MAXqwIRwqCrumtM/f7UL2v+vghVTQC42JWAtz/LlH1/9n55cjXh7
8paM5crw7VUczCixMftUI431ui8/seCDqo/UNWqi10no+x+2FM7I1pnpCCSqd8qRrp+QLFqOt7Ms
zEq6mosboXMMrWV7rqfs9zjg+zXiZmtztF0VEXgPTo3kLaV6OGnPGk5jlWxzRgpHAKCC6Di0l5Hz
hK/9t6oJwWozfGZkxeEYmdl8haBXQLzTNrK1CXXOrSAC99+aAluV2V9qt4iO//xF2X+LqAafhqjH
YvLGYsND+NdXvMDwO1stCLACQgPTZm4KY1IAn3iNU5sDr4DchHJkCQCl781bv8GB8Tl4jnGER3iA
9bBrUQPsE8ilq9TadaHdnhviDM8J3c5/vlrxNx3ScrWS4IYAf6uPKOmvV0s14EY2fdm1a/8eAN/T
lHY5jhKwd26t7mgI5Z2cPr4OpmOv52iizecD3MXNqNZZnXsnzvzf8L8YSDApigwa/pwyCuskiuIp
zCHgC8cZadAkxUaXI391O9WXyqfmMbTC34ihi7neqnXeYrIZLtGSWYiEvB/B8Azc1f/weZfP8xfd
FZ/X8WgcmSZFoCOXx/xPj7E/DW1NggwoSjkF8EcCtbPEMHJETefLTJ9/i+OCSSAW2ku9rTDIn+o0
v4rethFIY2Q3AI/Z6fQ+MMQBKwSLc/l8s1nzGaJY0pOX0bkl23TlJnQcaO16Z3GNSKK+mzo/KVqn
YWdHHEi6szFV+j/cUEDhf/uA8MO5mxbbnQPL4q8fUJn5kAZTirki8AXiHKs+0CHUl6i8eXkfnowZ
fgDw1w2ee1JsCf3a1w2f2JyKk0DF4TBo2tMvnNeobog8rgmBn/01A8AZ/n45AtWLCdey/FPkFYfI
z71tmmYYA4IrmrD59s/3y1p0cH+9XySR2J7nsGM7vFbLn//pfvHoVrVFq4Uz02OUpNG29+TP2pIn
i4V25Sn9bnawYqBPWptkbn6MEkzdKE9+AWjRMJANuWSQK4IACK9G1ouq2Agv/+Eil+/0f16kdHzX
Zc9BykeN8JeLlIWFW8AbGeIWJMCqgbY+jyATuMJEH6Xip9ay3yDYgdzM4MhldFhI4kI+K5wW6t1z
gVEkjfQMtAwUMKX/P18fdoC/LUpWIJA8OrZj+YJFaVkG/vQ1mj1nNZE76dq3eLDjGTNhPIAeJlu0
C1CgyjT5BnbyimuLbAlky+sgDwA/Dgsre5mu8RbfxDJva5fJ27jM4BTDuHqZytWFfpuGrrt0vvlp
VlFA2hgKhlpDbIgK5e4wvhGj7THri3AIJyYJaHBBLesHQGDsT4FBdvKhxEZ1EgwNxTI9hMWOemmZ
KGaMFs1lxugs08aWsWMXL2TIGHH9bF3aZTJpLzPKMHZ/Qp+Ee8H00qOiW3EFJu7OO8XYeBgEc+iW
TrT0nTd0Lfkem9OV92VPS5ekzmVSimvx7Y8jWhii+4Hp1ZEHmKKqGiesac5ICmyryS+kp6TxJhY3
hNOkJg3i0067+BLZcUyQG0FYLXlw63CEc+iFCzA3vvR1Jc6BjYbDhGcFQ9zr3xoDdZtOGWgVFqtu
GTrXGM40jJ2D6eK24kWO8YHJbTqAso/LDoWAJuZVPtBlfoCRHu1ZCc6Q165F9JWH1p3GETbJovsh
etCkLOWn0flpVd1NwU0/9APtl84dcDxza1LZ7UUcOAcypmMYHuY1gIWuUa2AfcDsXSW1v0UFocoY
MoLFp8pDmAPSIC4PMQJWWewxkQitlfKsH3JJRRz7U2b2nxVtu3VEGvEWiTsqpNZMcUkJlJoZ7U3f
aYMTx57PAI0rBuh1nXjRup4qi05O6tDDNwdMv0UIRKnezlK0zJgbvJtTcmwAnDa2Di5RUOl7J20U
1FMhUMZGALZS96rngAFM+Tol6AvDvFjaJQm4G4N4zTwKypsDCSIujENa+fKglJZr7Zdqn3u0V7qF
D4AHPAAEftSSMGOUtL4nYGc5zQhVyQH4o+NfGKjNbagRhtDA7+OQRMQouPckQ1I8Vl+hw+ZoEImz
MQradJSM405hFXda9+SX81eb99cuFNb1TE9iau17MvMcWPSfSe9zmvVEl25NrYOjz6OEKCgcsE8H
J9fCEGe4/q72yteQLfq5deq9N81fmv8XZPyQRC3hoQZFoar0vNfwxW8OfNC1tDscFP6r4wITkWg5
RUwTLsyrPRXXJYJH4AsCFh26rHBB8WGMB0MTftC2gAIK5Gi9l0YrS9LLdSLa9T4paCULmpEaWzPM
xU514G5Tz8d3bXyZLCRmYDMx1HD9h/mZSf5emnaLtqXPD34vQaEhpijbFhAr1P6UIISgqD+QNEL7
IqQ0RIi3zbC/71Ho/tQifGywLPdOrHaMnZk228zPo3L5ceUt4WPMnEQMF8UInhKYYrvEJQszUB4d
zhn4gkGoJ/eBATzIYEJNzZXVI3HD0l+36PuSvukPyVjRGiTeZZ+33XNW//Jb+6mMeCnwP4JSGODm
9lCAwpgjvYRi3yVtdyg7NI5GOgSoMDBlWcCH5s6++UPzWwSEseXMkugSrhxUE3taJqeuCIGgxoQR
4soukfWiWZKlIkBgCiBdmtcU/s8+qTpUXyFetXUtu4c+ICwwhwG2FtDx4rLaMa1mBhyFF7N7Sd3y
m3ZeVTo/9pJCd6CIpLNC+4NzsnNwObQhZsD80xOEi1R0GPayjT8Ie4rvg1ch5OlsarcKmG3cP7Ti
2Wvd4tYI0ZFcEF0mWmBcndfsWUE2oTu9B0nm3JopBEUm1dMAFZfd97Vr7bOLYefco9UNYwato3b/
YP6ibmAMZWCEAA18sujjN/3TiLEJRQxkjXYAHA0WkhKKrO+u83/p2N7nPJe7pEpxkXSBDchfvQxQ
zBgC/iwGuNB4pv2h3tdqYHidlGQrLArp+IE8LYAnEyjTgjkruX59tg8mNuWUWcmefif/xFFQZ7J/
azUwoTn5TM2wP+gZh3yCG+OB5Je9W8p90rXutRmYDiWqvdkR8e9eEfdrxDPBLqu9N8PJfvQTtv3K
SDHuCt+grt2CTh3Xfoe7DEihs0lbpoREdaLPKdx+VVXpAo7tb2Oa6FMBCHg7OkN7wuC7GgLYpNEc
6a3vtTAhp+E8p6o/WQkdfSHlL2nH68nz83c2XJgIw7lNynrfOi0IAgsRHVbcDvfm3kSHval0F51w
Lh+gGtCzz2Elx25wGUbscvEo6bozqYoCv9sYpZMeSVCeUJ75YhmifYCuQ4ESIBpQ0ZNHjFTI9JE1
0r7/cc8yzrlOEL55PtkrHA7bdSho3dYJbUgyJ0+8WxREIrq1Jt38aeJfRxXhBzUsbxuNM86HiPRi
zpvrzCKXtg7ta1XQhYwmhIbeEmBgLkWFN+LXnQoiSrRhw56IHhJCZ0pfk2K6BPfSrQfJMVKQJJl9
z8VPK2X8H1Xh9zKbGTIQ7+iIiQ9NFzCGMD2g2cnqcXgaSvYmf8BfBTuK77zmrUSjQ7ZhcPc6FAvl
NJAIwPZ86oeSSGlqDDLp2lPf+ca+pjIFC82OoPlFnblPylHxQZN8cWGwwkPM3x5agokldCMnDVEa
Mf8tibdvjSXG0mCEkEi32JMZ81XkoCuQYxOzeAr6DmNtW0huEdZV9ANgkifiIepB/5AlFuRqABXo
NsHRQY2V1X5/T0WKL032zh469snzRpTKGKmcvDWgpY7fUQolHF3srYgCgzIUQWoNBu7VrRdQU1Ls
68heHj4Jgd4m+CpzXu2x4svtMFfnFkMtq4w/QM71DzIgLk2wEDEN/2nI6qImBo1GOIOFLk14Swb7
RHLSU/esR+fBeNFFi+irfzatQ518i+gTJ1HN2DrdJoBfWrWmDcYk5NT6wcE0EzSogBS65AA/6ljo
4RYa+il6qghAdnoPb4J3jODRcg/V3UMMYnb5S9W4Z21ne3ARCRYGoFBln3yDL/vOsPLTX7BRyQKQ
ivzyi+xfyFCmQ3cgOxVLRcMUryVGI7zWC4hqViCpJthU3QKpGhZcFWdJEj4AWLFh5qtZB0d2kXY/
etkBb1mxnWfSi1sb2pE1eg+0Ly8x49JjgC3A7eH2hjHgLOVwQMKGB3yoOVYLXGtaMFvDDHCrhLzl
ShroHSiuZoFyuTBrFiVCB63LWrBdKfwuMfUvOBSYcfnIB416/rASYofngpBkQ37kA5kAljM/B4sQ
qvLGDQ1Dxs6l95x18nmmqbAyRrboBWzQ8pJxDMB35uOt6dX8NrZwYSbw/nCSbQRoXfqmwCQaBXFm
LTUSbgDI8ln+lhONeBH0ItgRGLNofj/F19C/a9mIH2Wu5LrINmTSDe+J150VkwM3Zm0rTKX2xYwV
1Bh+ZWSd9kRB0NfPvwOrwU1cdBBfAiomPYJ8mIcD7x75qvkpzXQPUN/+jhwYZwIAhv1UZeMtydvv
uo7vo1nklMPypDiNgnX01yQfzRvRkqVgeZVAE04rpagbivlSnaq4xaoBZuyM/JZqEFzTNqkhvPva
gk4i4rPbqQxvIj9If0KfPaEuy5ZEkNjNvgzweAcZaWPT0r4rGe6mVkNGQuPsGpz5VucQw6vnb24T
AnggfqpOCU1EXIsLwZ4f8x4KuOcm+wL7wzaPqEfLGUssrd+NCRfLLlCWye4xNWdzi00MGor55omY
qIziI1gCUItZPocXb+B6uiUgFZ9LAy+92hAuUzDvKn6TMMUTvwSrsvgOj7jD7XmJXF3CV8clhrVc
AlnJr0rWgoxWGsLTDjktksHFh7UEuSJnoaqxTLIqSHnF8ICcrQDg25Dth/6IsGwwTr2oh0MucFGO
1gQhDLl4jz44YHE3BP6lUqN68H06fTFKzomXS7sRBiijfBZaRNspLC8xQglQZGaxCazXJtHuLhuK
cAuheV3Z8MEQ84+cuNfIeOBGMZvOyMZhVhdteoo7my4oNPw3ByLS1hBdu0uIxRWSXAxGw4/ShE6a
9mWyoso68Hi2W6WGYpvm7OGdmMj6bQQRovOIY0FNVxChDJdF91SBM1upCB1zHSPX7P2kfydrAZJe
07LAEOtiLs9WnXzmVZ3dk/6DaJXi0dCCiVX5O/Oq6dgH+9mJwzdey0+h2OmdkZktzePm3AURmRjY
3kEoQ+SSlYFpr3uDxKFP48RH7gU80NDHv+8zCReN+UCOGp/flh/Cr4A9zOjAXKR1Gzd0652DmkX1
xEUGRr/pyUwwtAMu2EK0CQrBQaCEVbemjZ/gisgmexMbzWc0jD8GOyVBsELnYwV7FC/3cR7lJsq9
37IyIyDSRx3awUX68Usuw692QpbHgnF2qo7iqvLOeBWQt7Yhx4DJ+Ahma9wGbsTSghaDTglIP4zS
7VLiUEevAZ7Ne4rC7xgZiMUExacYvXCmgEDvgr9RaEc2LtE3/TCdTQHjc7QWndpyJA62nHLkk1tc
VVUhNA7B1Znkiazjudd7QrZYSqIOxWWwQOgMYl+MHgzO3K/zjp6kLOWGDod5n2vxuxItynqrfCHh
HG8/fiiBjvo7sp5TW7RY0AJw5IQVIcqxSuT/wDYvpJzs6Ux0JwTtx1F73+KOuJMOzZ7livhECqa6
ULlqrpbKiFNhzeiYzG17CbgmAZMsU8Q0sNwT54yvacfi1V5iPAOejI9O3ZZH4qoIvACQAt1+Wyd5
tXZml2RYnP9hEHw6yblrGnRZHfFbYwdGwkmp6qwJMmEta3EkZO8yuuMrbKFuG1fUq7rsTprPRocS
4I/j1u6pG5Ec9c6ws1GCKUjeBAvFexzO1da0MR/2BksdbZlN3rRia/dusG2iPN5xghlL292aHbju
WbUPmY9CrY3Nz9E06pvV4sw3Get/SiP5MElMT4VNW1UtbO3OhReLNmiLsdraJhKXUZrcLDPbKRNJ
qzc8m8u7qB2PRcT85hR1wAjcOAOXblcdWIR9EfjXtFHEiDmtty0YP2+E6T6ZaKJWbU9A3BAgVovy
oxWFP4TZojQ3MbG6jv6V57V7dvPpIclAog0j7mrSOL8CFWIvzwzinoDjXk027yx+7B0TSQHExBXY
QPGV4+78yDithop2FEMsjaXtUhZRfUAfg+CLHnKypP92HnDPMaXktpds4IKQ4ISD+RqHS4XGpd2B
3qPcs7CRuKOxnWxHHCzihstWgAzIYmjQpQrvg6tRDKfmFS8CRsJEv4aqJsyG7dypJ5wX+MzpzMGK
iwk6pkGDrmkwNpR5L3oR+glCkZOkBSFaFLTjHHJ8yS8YtnYSQzxRHED61fJCNDOQPcKEAdRxSF7y
hZ1e9ytKVcLkqopdtwceVvPrqTDvURlA1Ud0uDFHmqiZp8Zb7NJ0zXR665EKDJr6PVuoEVkJfWzh
gjca2EZn8+j6DrwK5SV8Rzw5YeVPEPqnnal5HuzJ+iANt7tWzNDWZkWBWrBH3qoOlatNHqLubEVK
Ew9fV0TJYxhCbnS7+2x1/vMY8DhCMnzPESQBgm0wS/jjx6gNiyyeAhNYOmn6AGwBNQeOgxF4dGtc
9b1y3XzTWiOYX6BrKh0vTsR31M90wYMCW42dkt/Ts4tZY/xCFPFXSj13Lv2KxkSJVLtNl/s+OJg7
6Do7+MT6rqp+45Qo93NWor4cavCNEEy3qLWerZonoVdJd9um2EZ4gQU5Pp7i7MaJRuEPOgWxsfPL
pD4aVQgQS1G1DdV3nIvqeYrNoyfZ9BIt9H5qkLl4CIsMi/2Ak8KDIZJ5i9z/TfgMaUMfkwHUhADY
C/mRCe00b8i3tT9yqFOXUbAKponY5CoaTjOtnJ7j7DHRzsZsfohJBdsCMd0qklpe6R8QppeOPzl7
/hZ28GqlSLfq0iUhchpnLJAUOLFFyzorOHZp1FmBGIx1OrPWkk8lVzMDIhwPkaEgM4RVeqzL8sDK
+GRL7uY44bupbYzIEERpWgCRAeHE1Fr6+fdG+9BaciNbj3ln7EK7RzitMLInukGOOnm/8QBxIUkY
XgpZGhekhzPxXQKBjTIf0xwOU7788GFh/fvHsv52zAZpHIOzrTeyzF5zgaMTHR481CFFu2m6Pn4T
iP+eBddEjh+JmbF7lmK4+ih4cSQVtyqAT7oaeSrOkU/bsKk8EoSrjlS9ejr1AWLHOghOAc+TN6Y3
eikf6URjjgWCUtjCConVEWsxecs//SFC5e/nEztICqZnRIaGTRjbIQe74wzbxVg2LahoJ7zZ8R0x
ckpj1P9yl5cuJSmA4Aj6CUEbNd+0mZyBT7eNOnhO8QU+Mb3krYUiMWHO5av60pWgbNIMzSgUPr2L
cuDGmK15mYvhXs+gbvhPVz797VcXOSSCPfo3Hu4anyQt2mb4YXX/AQ8l20hP71CSg9aA1WRHhX1O
GdRgX2duqDz3LqIETRumGPDZKrilHn04jRLpwfb6D23xsC4Igh1JEu2tIv6H+jK5hUFPbRUjeqLx
dCT6yNrAtiv2M/tXgDr5nhqIsUvyTeBLPWLq3ff/zd15LFmObNn1V/gBxDOHcgC0Ng6ulnFDi5zA
MkRCa8Ahvp7Li93GJ6y75xxkmWVVVt4bEO7Hz9l7bejLGxJ1QXZ6+RPHbyofI2gwWzOlOBmi8Tej
Qp/WyqahtYYbHTHyQbZUWjnlsm3ATK+Mij9A9tpOGiQhzKa7p0d435LzuIpUamwm2RItgfSdGWeg
RPGB05Bkv3gB+V5+C9N5xmGWrxVOtR2xpkffcT7M3ncZKxgjjkHhrVNHrUayYfokdu9pR2c8+kmy
Q45yNKT9lE4PpJc/DFasnjtj+pWQ5kiciH9MG6wluXv13OC98jxjH09bRGLgmGnJ7n0XoxR5I4Mo
FsroDH5kPpnPs/Zx9HTWmsJZTvaUS+Tc1YVFLWUWm84nJyuXoznO6dl3ql8Itmcekjg5RD2OUSFp
gk9R/1lBVngsYVKvGQQdhZX723Vh1NZa4BDmfGUMZ4EeYMtKwGaaLOHFruvwEmCQVUWRnV39uz6O
DunsvYYeRz72ZtKFEnlIcD6c0Dbf1x2H0NqEaWgJSUDTsJzr6RYUIsEDldeYlBBfwFPqtk7t3xpg
uSs+cxV4y5vvkpzq2kSppi0NnOqPrY3jTt4zLOij11pn3gpn4jTGMTjwenwAEWUwxzUqEy5J70wA
OHBLb6YSHmLjseJ0ylqT7tK3O8OYXmNcFutOG/7S/ASVstr3duOThVxh3y/OcUdMcmEVHCss5qxR
9ukNHZpqOrtpcIvs5i1x1PIg4MP2gbr6LvRLpUFB7GjezjUqyOOEAtnFE3Bvij+6aNyBUh0mtrSX
QadNknDOjuom8GSAAV3SxT0RNIuymxiqHe2RtWjm8bnSmC64xsDW4HXMYnxyKiIn27/ahkYg+sNE
TEyEZU+rOEsoEOcEIPHZxTtgtbA4lhY/KTJG+5olby2BFc1CxdoKwXhPuNsuwXYAaOexaTzw1DSW
TR97ctveMHdA7zH9kZEr4GSFrWa2ZmdLMqp+Ou1VGHN4D2VfwGZSWKQr8wc8LWIE7GjEvVyqomSZ
wxtZJ2m+9UR93/G2LqQgX8OuRSiZ/DZICVoP0Vge3JhdWWi3fKCmZN218pMmqs7latutmulJjLim
Nlmyk7kLoTgsvqIlOMcc5WEczKT+RHOInHmZHxY3ekoL11olnsUqtDj3JUTK/azFC3GhTF6RCh6a
pY6dG9xnINb3gTBjHILgGERtAxiJp7OvyB3GKHqNOzggxlAfoKk2W3DR/jFqmKol/su0S6a2vMwi
sUmKRGxbc/aNTMaRFVlanSIdui1sdEUxR3E3ME5I6RnIES32MNnfgAScR1GmHwXhM1dKF9wexKlt
RMHSm0SISrsW52OMkWubh35xBG6brzHr8YIp/fjjb699ig7Y6A4+7RCxxgmzdH2uj6YxTO88Vk8K
OvAHkTKnSc3J/V//SGji3w/ofdBL7KCfIHdYnBsnLOIoUQETWtDdSSriTRAACG0GhxBtOCxwZgRl
kekdx2z4ULkxrkfar2uas97JKtD/SMRQlGD9fYPef6SNCw571gCu18haEOqo4q7ucY3rmnBVeyBk
rGZBNhnWL7mgvHSSAF5cV2/Hvm1o+fA821105xSmT9QBfQA/S2aEzOVDom9j5EaAGCbKyIbaJP7B
YUVpHbkVRJLhrkFMvc4s+1dvIKZPR1luAIXSYWoZKZiAZhdE/30kSL3IWIf8mYKky15iwlpQZ1eg
C99Gj+SKSKcEDOJOORAFlzB7RoNBgCRpkXXmUHktyaGYnfCawyLZKeoEeIvK2uDQogGV0rw3G0Yl
ITYGAjR5krvlHnPHDJbcjJ11H9sADxi2bWRTHkuFPy+3sRsPUzzS0rPri3KJ1R7ze7P4qeO2uqUT
58iolfXJq8yGIaidHLuprDmCUZr56UmADroLq8m6JsGbzKCf9YtqkFUQ5GPhyTmOuDPuacjc2Eac
PW9RjksDfW9Sh2Q1JQTNGug2aN5atI1yw7kH5MMzQLyE38B49Ca4PindlV1btmdJ8vkWnliyq9lE
cS7uyWcwPqjz283UepvYd8YNktndMFYt1azOU3CG+97nOeg7lIv0+/H2BX0GxBUSRThjsaDsk7t2
YjFU4bebDYyIRvxaQ5I/px35fGV7LHwT6o96Z9gxv7iOj74IqNlCa2Ff04y4VsTONwuNtj7LRnRH
c7An/4uzSuXDte44+XMXIoFHezKdGyqfhs6Yh/bfaO/UJM0V9ERYxmJmXaCTdxwiyjoniKNjbqkN
nZ9kl/va7zBP4gCokvQGmugXzmli5bVpSkYuPaa0847ErvXPKRj5B38mCGV0bn00WudOh/VOeUWo
BoAo9li8aMRSPrTYhEuu4ynryi+M4DpzppqwGKnTJGdK5US9RgM6xSiYHkWS+vvIaS6FHz0TLnuB
JEd/0LAnwjnt16Y6zJPbbkr6qOug6L7pN00kgxFFaImAgqLDxAhLB5MjQa+1gJtXP2Rm4t1D22ln
EpEodQZdlCJat1mfjCLC7oZq/SDKTrFiOgzzgnm5YfWdNiakRHoKXURfUp/4UwRFf/22Qixw7E26
7ggGrD1CHZh7LKI2YTuj0rkHjfl7GXucvAsEVDuMD3WKjCbxnO6QGKg+WZK3RtZ7+zKOr407sCgA
PM8Wh3AqJyNk5y/hFf6ZhOzHlqbJ2m6QtKlueI8klolqbk6Svg8TMry0qgFekzZM55Kg4DCLEzIx
x73Ze+KInCsLS6ztVlrrMKgPzzD9C/5neG8kTuxKoYxdUpssyUBPZ1jcfkhjqmjVcmbXg8xiPkgd
uCGnX35BjLfVxy34xogdYmkOQbwfJYVpGz/O2A/I55tWTJzZYFgR6RaGwQwocenoqHLmBEixSzmH
dy4hZoE2O0XFkap9ONGlx3TrkNrwOSRITBYwGmvo338cLMFAMpKvAgvKW810CwRJpRnzXvY8Nvku
En53BN5EyQTuEe+pvwpa+6Yk4EAZ8byFmfuyVD+T25m/HFJ1fXiAGcYYLZwR9PpxdkfgDvc8QvaB
BsS87vM/iEsAU6ZYGqkhSLsfhpd0GDTGxLwPDUQlHtMBc84CZFFvTU62ilVFnyWt0s1UhJ9VN1z7
Qe/37YRfIrBPAH1Bq4OXPMwu2t3CwiMFTCInFXxAvzB2IRV8imnJzD/ygE5NXFIlaaWYU3XWafR+
sT7a9OzkvKFfeZHoB1e0PLoECbb0saWwfBP+/uU1yW7sJRFwIcKKBkR3nRTFYejvmASSvlnzaFk5
w+dZsxMwLGBCxwPu4urDvzGUBzarDdydcedIxATeIByeDd2q8UPuXECTIinIo+JInOMaRAbBPh+3
6S2siFrgoYY/BRyd+1yU68AtP7IC3Oqsc2lp8s3YBBnr2eeGg+lo5++z7460csovmRl8Z4N4aURo
N6Pl0jdTeYMkdR4RtSDnsfcLp4TDtGDE6rW/As1J3hMM5zf5D0CxhqXHEgBVJ/CIeOXWYSPfalHj
6QIEwwQKa3JqPdtehsQkVdnRx2iqgxghpqXkOq6kT00N7fSnznw0wAaFm00DeGUYFAdatrIpZ/Zk
HXjQyB6mlmCklhuk/LIDwf68Df1xpgLVlOrywfHoIi3dyZToGqp6F5mpzpxPN1jz/KNhEXA7zDoA
s89/4szgXF2k2Sl3slcZU+wt83jPOMnbMB3ONvVAF2oiwhaQ1/0yCjzTHFJoHeaXQp8EIi+/ztlL
4ENwbZdftH+hlcYDMTaNkOTCw+wMKj3Fw0hOjHWx68r+DwSLN5l7Z9sKf+P5DT3e286BGhkIMO6c
dhEBPQQObZa4+6KJnO0ZrkabJR8ZtPwAv/vCKHocvOBt4AQ22Pswh/3VAeaQyfxUiPY3iaLpEV/A
LfdcQCfBj+nM8EFVm+zCdE0p/5sBIc72MtnNnve7DwcsevI0UaB3qN22fZWP6z9jqUkaPWtHSvHv
UGKOyxF/W4gbWugyu3yK4Mwh6/IOMaCBBOrg/egFwGqX8jLJ6W4CSoCTITqgetlHFC6D5hYUmmAQ
1p++hFxvMmXfLrL8E9pUaj6Q/CFbvgswCA44hN7GaAQewQOTAMlu4zrwrUoACnSYkQ/N4YGVGrYC
kIVS0xaqQaI2CWhNjQfVG8wZkIVrPgOUsJ1R0faqkct5muFg2kwvFFgH9q6T0JyHThMfMtAPlfz2
Mvc+XoY3GG3egYYSI+4TcJf4gUrh16g4FiFHp+ta050K2LYnTZoQmjnRwJ7QDArb6h48L6rgT/A7
X5MqxpE8vbR94wWI10p4rLBTRriK7d7aFEKCDfJi0OyL1pg+YgGvudJcjEUTMjL8q5qXockZFgiN
EJQGvR6iazRdgzTip9jHM24O9qVkghRqEsdElT8kg3swh4sFqkNqZgeqky8fiEfpLp+lZ/5qiCwm
cZnxYXQ2NfXD1vyPWZNAlImJrnBKkLBgQlpwIU5Ovgki/iVxuq0Qd0vDmcUH/bTB/YmoTFNHTPAj
ffNakyOyrczJXWPUBBqgWSVWgw7NFzvP9c9h1byQYrXKNN0Epxd+L+cu1tyTjolal95MzUOpI66y
Abxk9BbnyQGa4tlPfoZymhBCImk0V2VuAO2FSINY2KGujBPuWAGIBc3wn1qTWQgW412K7IcRaEuU
QW8ZLfdTaJ4LU4eSpAgYL2hgD/+Tmah0M4PGdt00jOHroL2omZgG7yezl3fVhjh0exu3ByP/3KeL
yyCOvee1ahlQyJRM4lrId1CHP5mJgT0F6rBRk/mDUN47xcOf0GPg4Vuz1kM570OKjtLzh5/W7b+w
Ngzbwak9lFkJua1QO5EHzqsYkNfBiAbMaXDRCIOnm5ZHxbWddJKg4/LsFYemxOHJTEhHwmYV71FJ
zmW5o9/EIcPIdstUZefFH5h70AyXC+4VrNm0lNAoSss8etjWoHxjms7NFLMqKRtCtXKFUgQEB4f5
HTLqEGDCZNMq8MShYMhtuz4Fq6mSo4wR5mSRPM74dMuKraIcn5n2Z/usNnmea4fUiMm3TjV9CXA5
CqVJHK479DFn8I2/MKi/uAwAXSpoho/FdDYTuqMtfnPqbrwgOIPyLzOj3I8JNN/EF6JHmJ6jK9iN
VMe166oXJHHsaYaHIsmsX0M1VRtMHIR9lCnExMjZil49Y5+a2YMqwz23dECyRrAd+/Ql69AnlZnY
m3Kefkghulu07dfU/wgKuBViOeWexXBIdm99mzX0Dz9a6SAgdq52ZGMpjDgQNLCq8f7MIPyRtBDE
ysPRwXSwWHcZbQSrysdgaA/HwIOvJGKLgyMThP1kTeNGzBE8A8QKW+Y79HP0QcbBrzPEImQp+GN3
5byJzeCSjQncAQLTGkCHc2QRRBXCSp1DPGHjYgFvVTgIErTXE8welNEEGBL+Amu+ip8Hy5lv0jN2
xGQ9xCbrzl9y8v9vacImZiULJ9h/ThO+/nxl+U+JCiky3gjG+R/3VfHT/i6T33/vM/T/4y/6d6eh
8zeGzpYVWJ7vSsdx8fL9X8SwKfAgWgF6e98zEVhaqO3/AzHs/E3S+3X5T9LyAgyJ/89paP8Nw6Jl
C2EK6Ok2zo7//W9f0/+KfiqOzgSRlt0//f4frHD/YuzBjOpJbTEMhOdLqR0Bf6f4zzGeuLmIyX8V
foPk0PnK23hnD8PBm+2TT9jgCvJkzxF9BKUJ6WEZfuDmHFC5spG5WqCGQ9CI06uALLkao4W+/EPf
Bs9uwxSzmuXTMlPCTJhp1/NSQKowZ0b9af4nvidzYY8Z78sYp19FPL8GdnhAADNRwHj52kZTbbQE
rnRPOhy9+y7NiJdDzH/gxRF8Yj67U+HuzdGBuhb3LPvReCAH7Q23l9xbs/JX8CNPaQhRUf8cf3fr
//1K/v2V02aNfzBzeEIK07OEI3BLmO4/mTnUtIxRzJgCzb85rPPFfRttBNAm/O/IBUv4X3+a+S/O
DD4Oz4VJkhNKSaDT/3ifFssQi6qJu8tMUaNqMGnjD+4XzNLzBBSLd55/s6AC00wZA/Dhf/P5/+Jd
8fCs2Dj7LJdf/+IXWvJJempkmcrD5NEQ5eMUiGee0/scDDYav/bdMjAfFAyCV5eahyTo7GWVyvSn
aLGAW8ltIsIWCP5/4/yxHfmvj7DnCJfgYDswHXpJ/+RNw+Hj9IZDtsgg2+loNfkjMmLAgcRjUjWw
LxK3RJ7rTukETSuxn+0ZMGGu0zWjgZzNxmcon1dzS/lkrm37y8gZvFqe2IXqdbayz2jKPqouhnpY
0OaXdu/vK+ktW6gupAfptM8YOAtlH2eRMbX+VMxaGnokCAn2kaJn4IIPaEzwNt1xQKVf2vGDbgKR
PZVEK44WUFjNfWIeLQX6MmGWNpJKiqMuI6NUMptd6KJs+CYN7QmUZwW8BRXJtyWjJjHKbuPlRgi0
lyQuCLkvXm+v54hoxrxFIGgRStNWLyC4OJIoDtr0cPhjMTBZHa9KzuoUQOEbFQ3ecoNT7WKRxzqQ
y1pyEZJmjxb8vJDa6pLeOusYV1ryMwebmszeXZxIUPlmfGcwKWZ3ky9ORCSOz/FMDYHOUiN1ucKf
weADfzAZsrIy97lOp3Xt+U/ezetFx8129fxq2jXjAEDdBom0Tk/4UC0ZirWpRczx9Grp+NoluS2k
2UZ8iOM073/9RXRMHgodfFvpCNyQLNxBh+LOYfQQgTFrM/gmhhV9WGb/nbbBC8aUgwxGb8387lel
goMh4xvNmhuK4DNO/8uCxiHzyi/Of8jnfSB63B23PRpk0baQzFBcY8riB2/J+PXI+o0Mwsii7sgQ
hKDJrnJhVZDKQcjfLhvo3w8NjSgq+206t6e2QYJUkivcki9s6qBhNZ6ahIq0Dr8tl9pPqEPQla/0
pw+lTwAGAm3MDKS9P9L4QfFAnjHgejzdCbrPfCdwF3Ioa4V3zW+ph11vAi+SW+2Pjqsm8v7qpLTX
3EowrUtJf42rLwccd5UyD2YMyH3Tocsh6cvhQvR57l0i13uKRrFT+uuVY3ywDfmAwH4gxbkjzTmO
1QEeRLYyddAzaBseNErUlgzoQodBO6RC46p5JB+m3ANX/2JACG2ZAJJqvMOJRasg29YAZtemNjSQ
OG1O6o7k0XNKEjUqqM0SQ5LyguY+tRBrQsHYIkDYpqRYTz6xSBkuS6VbjiTLoMoERyhu0Piem8b9
wQR2F7oFdRa+sgTPk/Tv58l+i8nPzlmE2F6fqfn028AAWuxrInRy1cEupwcTLsOh1plm1KZvnQ7p
nrP3YqRnTKWVC57a+7gg0Ltyg2ti1QzK8pNpf0fdo2PYX1q/7JIGXpMKzt/OEfR7UHfhaMHvI/WC
BPEpAkThlvcWE2sqCVrSLjoG+kGwhHhheb54OtpxOCuIOPrBNKfukxPoU0B2eUyGeRdATs7v4ImS
1b6byDln+nt1jPSVPR4XuKDrlO04mJ8Ncp2woOP+KF4zeL4B+ekopQ7pD+O+C4UnSmAe+qy9UmSs
eTMuvQ5hB1X6AmbkuYUv7pP4yCCaMKpgjztnbyGSicpwbZLqHqB+oAmwDkh7RyB0MEl/dxL3FEJS
WXWcbgoDGFXybTbwUl3rziQ9fiJFHvEqtX51akmX73x5UR7dHbo2Th5e6+gX8390UdUZFdyjmODc
kiLpROkna+OJ7hXKL/dSJ81TSrY9eOOzQ9Z9ROb9hJcFYC6GHJfGT+oQxbZwKY0W+dlk0Ol1fvAF
3UxZvqYzGOHY3Dd+fUnkOVwa7EjLbzlVr4UB7i/XYvL6FHruSfjJ1lSkPufyMVGwsfP8GWfClRPe
c5YQf01XW//wgCa2xAAdCFfaZX21Z/pAdKyzHZV9wv2wIvAItKpJWyHdCrOndzVu3ALfB4IrmYq9
VM0R7sTO650zoKs3F/Ft0AMEbrmYbeE+lp5LKnRL3OpL6jOgliA+9edx9/QjNQ3WWygwtwEfsPxE
AvKONmj49l1c3/tjclMZq+eYmuaq+kYOn2yEH7yOhUJO1RgPXRmc8R8wJHV+3KF8VRFoYdLZmZwc
28XYukx74lg+F4s6EA67TWvn1LYc3MqEduN9DJbMD6lPWbGKheR1thg5I8L32mNmBQc8SVV9l1pa
rsQYDZA012/b59lO/yXSRyQakaEgnx3GO1oYR90G6jXb2jTO0mFPK3c/R9ww2R4tM9uFQXXunOQm
WU26ctzFZPMqhu6KxIcp/4yJzO7rZUUDYOWyT7m1OrSy3FON/LW4upw9PWLeDJU9m4U6lCUGzAyV
Ie9fmHZXSVersGsW8fo1ohPbJ1iVGJXzkwyIEZFLHZAq7sLM32lekrYO+3zZUKvc+V9hEi01bWwb
zwO3EafTriRQt5NkH6nhUFREzKf+1XJ1DD2Da9ayFFBjL/ZLF64rJHWk0SBCLTd9j6XQwgn36PAZ
sPtwS2o6UgGX1SCoimhJAiUiIJ/JA7LnniTt0LgQLsDJF5OErd792D37JGsGCBcBYGK5wGFAyBbP
7b1+m/QXq9BrY2Bd2Spco6uAzmCsmNvdZTFY67y6CA4CwGjQKdBHr2/zEm+KEW06dlYp5H2YVqci
tn+C5T0tmN6xvq54805Jmz9aI+oAbhxr4s4EChQtRMpW5RFf6skUAsXLiNrc3aaGy2JJowNXSjHf
hnq8G7mXg/c+LPUJ69l9odQTbrIdiof9OCLoI5QuzE6QtqT71vjUvE8qmrdejHcejc/oLr8zZntd
Om0ko1k2ESSX3CsLZCZXt4+IyGbaAtl8jwtQcFmRRKwSyXd0qI/G/Fr5m2L57NoQamp17p14ZRI8
ple4duJ0Y0L6oPUgloASYFinNepaHssIFal+IHLlrDzYBD1vEs0DIpvVgfzINe7wbYNxxwnk8a/X
hZuaYHoLFTcXz8qYZjgl6XPMn9WYfekGDgSzbP2pC0rJFihVd52VuS+4hBJmKzXo2fGJTqGVo7dJ
KoOrVbVreJ2ffXbnGGdnuFPolPU2nuunvCZoOiOroJebiMTJikegrgk+DYcH0sE5SpgPEel+REgx
gICvcTDGEIYWdGFLXswIUtpgcdGmF70alJ1zolzekfPB6zkgWZVAToLDMrmPS5Tc0lJevCw4poSc
6XexHd3HNOXnUxUFg6oel4zRIYsxXVVQF8EhSNRhoWg2IntfmuU1Kuv7xFNPWAseENJCmh+2ktWi
Qazg4OhMfGyZuI/mkvWGzHnCwIi/jtZJSE4kWQQIEioWYyf+A3YCf+pPBk2KUDBilPnZI2vdoawZ
sOTOAVPQItuOI3guDnDN79DjJQdHq9eCAZstLb01oNh54pHsKsp5LLaWOmTNuB7Gi+N9Cqq10QZJ
Nm6D5FsROWuEv6bpjfklYCzwpEMOM2rcVQisRU2ViC+JWQdDsXIztsM6QlGk1zNh8DDx4X6dHLpk
3Hl2uXfxmrpldldb6GTLnl1tGQaTDcR59+f6nsH7AVjuo96cGFIfzIUQGKO8dwf5bNYl1aFzUjb3
yhd7K6SixhVicC/MaHrRv1TtnPUyOhQOYjAGF7x+NRVhQI6mLiok/qSCSQcyopUfYQEeuFLcapSW
erdugMPqNVymZG8ofhrJS2TKDcMTKjVoYPKpQrw/u+8yBdfP++1EHspjqt3S37kYNyCFoA+q9nAG
TlXqXWaTsRw+Y/qkUe2f0r7fTepDr7euRfN32ehNwOEZymYefjJviVLZ0i9YzRUha3p31/1qZtMC
C4F2k2nfGJqqqw/ttgD2gK5Mb4wuNhsUQRtVyWMt2qtnx7fZ4lMm6jCX942qYO7st67g1cB3cFSE
gxmuPHUBQx7iup4trA1yXbXaVuljC6lPlu/fk6sSwoO7GSGAWcskXtgauQ62urNK/3lAY5lAC7Zc
5DYmJCCTpyCzbg1taCYtwQzWfPHu0fScifDbdcX04Bv8kam74vi7SEfX39RawHeZLdyT8vEhlHue
4/EQeu8YvzFTuGddxSQQMgEr60ktmRbtcDdI5vWu2P/VOY1M9hCXDyJrBQzzWnnPxDbvZZA/wpjg
mJIik8FF1zn8sCQzsKhNO6N1P6SoYUWBb5h69xC74VukklsuxW2U40PhmA9C2dehoBmi+D+bhs5E
UN2aMGTslqrhI0tJKnrxUcOkC3WhKz9TgQAiT6LoUqZUFpaG3dZ8YNTWbx5yj0MvnXwTy/yjhyS1
ruE6bpqpN9dBiT9pLg8EIHMOlfit/Km8Bj2nZWNKzwJxS4v5e+2ELIIMXBsk4yfTn/5EXf+UG6AK
iuziuO61kmwqJOI9j3Fkkg+Bmqxnapnn/dm1TeuCr1oHBbJrpEReIn7dWcaglTt4H4kSn62UPI50
nK+l84ThlyileTjaFTPLJaWfneAfulh6UmFropsX9PvJ8z/p79KbBr5OMkIC3Lkih89ICany+hvu
z0CrwmAcPY9TccVo8I6Q4jOWDAtDW2DBjN7NKr9DT7KPTLSimHqo102HBzmv7stx/p1jZiWYYhcZ
00ucguameZ041Wu3cGMcInLRGWBBfWktznpWpHOaaq5LxQe74KgVHUxcQWGy0ctIEGqqMWerhV2a
mki6QXfobON1Uazpre0h/DY+RKduC08WSVckBbF5LBtOoCBaC7msZMYUXiX3Xhf7l6Ev061rp4+q
nbBxcvrfKI9RT9VM/j7IcG8pUA656NmW1DyTtzFuKjFmt8K0UH3BcFeuv53KaNgSsJDAfmQatBAq
4rwN2HjWdZQW2xntTMaEmlT4etk7CrSiNYX7vrVdLbMcdYoWMQkdh/PaROFUzoBQ6XEFG493Xik/
eol0rlc/cmC2QNWS8qsD7YfiIIaRHDK0IQICIEpX60JCNU4iWILwS05RSnHKYUs47Tto4K302Uko
ZisPomHMLm3FzW2IPRIukttc5Y8t8uk2dC8j2F+mF+d8YjIkUrYBihUVV/dRlRyq+ZNvfPXN6Ndi
mFeW9RKG4DYk1HIDbuwjjIIHMYsNx2MiGompXS0FX4pEq1XfGJuC/kGTqa1gsxtsxE3N+EAY+i7K
3JMrBpxhtf+jFd+HprZ3Ge4lbOPNbZ7KjCVAvWPTukVTsC+b0Di4QfzTFNiB4WxRuCik4kje42/T
fgqG7HFR8UHv7LRvr101v0SufPQx7qoEW9xXZ7s/fshNNC330ng5pmHhIMBLBenwc79pQYFY94PO
5HIaQXx5RnzlDdlhwPuLU47CXq0z37/pyTQiRwwLqXuhvRfoUNCdN4Y3RINgiBvgdCZiDzjdw7Wc
eg12fi9tDoklJ9sqnjFLu3hGJ4dNFJePX2a3AX2NO3oPPaJQEsDs7ISOdWf2y601WgGHAH0QNROM
fKJ+iho/HNzZmIEhc+88BcwB3tR1i+AppQaYMxz8QMHp3CTRc9MHj7ZY4KT2gbnz6VO0w3Joluhx
TtCul3Zxrq3+SNcZEPZ88x21C8Nu3ruw4o6BkWQrjOSMj2kGJeBFaCBQ8ja9YFRW+lfpTyilgrFd
G5wE+nQkeK6SMQC6Aaou2SkJMjTotMw34fpX9Rt54rk2sB8XIH2Abwz5Y/rdVSnWBdeynmPP31Nr
RDR66ORXbnRWOkCodz5qsGUkA4WvKDZ/m1JcOmbSq0YWH7aX4JMlMoJqBckTUdGsrms7G89cBAJl
TGrjLgre0aN+yHlomR6TLaWmL5q4BhS0hg2VM7PpqZ4xOEccE4H3zpBeve1AQTPYLectdpAKe0mk
zskQfjRSftklwpgQQQt6C2bYrHTU4Z1A2si5CiYG9cHUZMfBgMNME1hEIJP79tYXOExbKDBIir7t
Atgzb3LaxjiVchZZFI8XIHPPi0ifEmK2aBJu/Sb9qE3aocJ58JwRnV5JKZ/NCPsIeSfFp2PWkYYG
yXzK+l1YNtuRi5/CJXpm3aTM6wBL77xWv29jymF0rOsdUvkHonXWzaLdhW20iXtbXsrlSy2gYim2
sn03xIcwT/440AuUbz87pfjTEQq6Gvz0j0z7fejiiiDB8Y9hwy43pu+FBhzKEwpGr1eENPnY9fNX
33ZXdq+TEMKBXl1vrPDJ4e9c9bIbNv4UhasERcFguJuQoeSKVSNlaJ/TMmyhJ9kaLO2gXc2q6RVJ
CjsH2hT0gwZfDvhFhMCyHA5ZSH5wCK4lR0saLfGLrS1KBh0hL82ueeRD8AYQCACisTZFSwKb0/Uv
YAxq7G602BuTEZHj01gfCgpEd644r7F0+MAbp/InjZa33AGwPivrMz0vXfeBhIz4DTF+k4wDTjD8
SIPkFAcQgUvbuNo9aUolzns80D9MOj6acuvmC/u671ydeT2n4qdwoksCTxrPzDGNU8bWY4e+qHHW
cz4fgQDcJQsd17k82gu+JRVdh2S6iQkivBJrr5qI8kinYqNaoAGzhd+HiBOuguvQQAf03WmrrJE2
T22IoBcPRbFB1o1Ap0J/aMt17sb+obSSgy/yQ9BA5CmjUJONTwyAFWKAMj74Qf7QQqVBnCl3viFe
Zy8LN53d6+XTY8tQ1s7qLOjKVH8y6I6QLNbB3O7Qbp5w3XzbVYuVvvTeBFXfMls3gq4ZEFjT77Bl
yiSqgZFgmDh8W7yGXY6UAuhVGxovU6aOc1Gsp5r5HubMV2RHIJCC0N07LrfMWJB0+fln0jKmKAzr
2KjprReFRV0Wf6PxJsk8CI+VQkEX2Nbz4lav8BX/WACW1m2nEOJF0yE0spvR9JytywTFkvWkVf+8
i/uk6SQBT917uuBpp7rivOOEp276HrACnSG3pF7agidyX0hctgqPpLKMV26aMKlnPm9bhDWBuTer
c8qexcF0K7wB0z1sjbURmiaezerNJhav6/OPJakfjKKzV4OD5KX0vNf8Qc7V0+gsz/koyRfs5NMc
Ejlvh3LlFvS3apu1LbKCe/Ix/9imOSOcQDWbw7Ovx+gTD4lAxYBHNcFVMIXLi+AhwwNnngKBvwRB
/0THsvksLRSIPRL/aSjKlR0kz51eVZGmxZsAGScsQblFXSi3ZkgClEt8Bp7E6TXq2NdS2bxkufl7
HrKN1bifeV7+jt0RQGTEAW74kcJ41HVFZi1PJtRFRk7uybPKu2ho3izRoyIZ8MjEEpUIhsONJJ+K
DhFxb5GPmSaMoj0Q1dfh/1B2XjuSI2mWfpXB3rNBbSSwsxfudC3CQ4sbIiIygloLI/n0+1n2ALvd
wAI7F1VAVWVmZbqTZr845zu93p6ln0QBGUcA1ma8OXaB2wVP/62dGnNvaMm2FBljaNkQFOaUPO08
J9ix7W0NNgH8mJcEgvSNJ9shfi2zfi231y7IGekXvYngd1KqN0VdFCTXADIdIyBDqYgftXEWBCNz
OZpC27ulNb3DkNW3OB7XZmrn21gI7a2UxgHbJNo7c2TnRqgFoodwt7CMO8uh0IPF+PQ6Xt6IKNk9
e3cgJc6cPC4Tpz8HJp4WOyZgW4JrEgOGVgxDMnlz3Dq5eZj0joum46JEdtE5dXcRYaEDwObNS/LJ
3M4DGyjU4/lRNk8yL75CKPV7CZqqmtqzPRlfeoqnjISYDZt1gNEjPQFqKM2cm00u0rNrNTmcPO9+
GM1TbBlnbWzP5lLBaAovsT0+l1jsumXeDSFWgEn704NYWcOfYd2Y9r+65iMxSyZ7zacsDwiusCzz
fO+lVE5qknAwM0yY1UqO8FofdZz4d71GyerEkF7cLK7ex+LHiA1r3y7Z71zIJwOw4Cp13EPiFcEU
m9T+03fu23esFZ6A5X8lXvPqj0idSXT34o3pj5/ASZmFLeFVJMjZcLQdv1nsNQDLgA2SCUVyUwad
3xjpYVI9f0a9CaHv0LXyolfeROm9PHgRG6gegwN2uAKaCCBd3KVJP3Knl+MXjuBtbTWfukXslRwa
HHntie9lB4/kMmnlE68jCVD1NUzqn9gkdJwBDp6AxNaRKhELFMfLgWIAiU3Cooah41n95VmtJMqk
9DfzkB9iL9pMhvcCeOFZ/QWmrSJ6fezT+7jLX4y0+KSsf+2htc0XzYx3eirF3uvJZ1DhOyeOHdQS
PZZgbJFnLjzCXBakVbnoHxOMj9JgTVvV2QNJHzSFBLkb0WKvZoDuWVaqGs64am0tmcWgSDPeiSSJ
1n7jPHLqf1JCne2UIM3eOTWW8cdcip+wcd6TVtthFL/CQYIUS6Aa10P+UKPRW2LzsCzeZ9V5vzjM
zn2VPZaPdQygrSbZQGbeYeQNrJBsQIXAXCJSgplnhql8IR25Jf1rNRKWwMCKW4aONzFDvt5h+SK3
2toAz/dPqY5+1hT7SszjnTNlDJeBEq+8JP9tQusMXugDfJkFZZ94LmCSXek+Eyib0Npaqq+qcc24
xgVTLpNcZjp/nxbZ5neFr5/4LN7J4eUy8pb9lF+8xW02swEYL7YSQgJwFMjW8pDN62yXujfLx1Jj
x7Z2JUHQXIUi7864jkxuajdxiteSTCXuqfxkZll6GVkMTlWOrcHkGUtI1ZiGYZe0ieIj4vlsMx3j
RG+u8sWzA0KCMjVxqgJlCjWyhFVAg0CsIlw38GxygY3+MNoGSwl42hlMfxPVsBa9TWoJN6y4900A
LGi6BarVqCDnaHxu0+oVoUC/im35SrjMACwK5hTilgZ2A3/EKDtEYbVjj8rivCYSsi74E2TuTiZc
gmDnIsAxwt74uT2yxQAi0VdAIIpOVIfQoyqs+5y0EwRwAdy165TAPSlJBj3ZtZFjyY03bd0y52aW
gcQtvEw1ayFWi4xTLOScenaWuWuTaINpGoL/vQEigFVX/tHWvGKdO7+KUL90AznTvn1vtNy7ucda
1ctRnnuRcV8CTzTi8ma1Ic6AGqBsF5NpgYFjRZbcW1IyqUqndaxhqJw0LtEW92NtzJvBw1jTR8uF
5TlJxSyZyDurgilt9JXZUSixpYYsKSR/iodpnqYgGQyylixNUarGtWj28IZJJLU0ahM/SHOrOQsj
usia2gid4/K38iPYjJ1YmAXTjF+BcSCJN3KvL/IpzL03zxVZkDnwJUBS8KIYEEpafKcOFeouS3Qy
qBmal8zbndAnxEULMuG/xy2te6ZM0zWh7XN9rxfSWucAaOKeYZbZwAyfx5ehBkXQQUoHXDbe+aEC
RVvWjPvU+UbOfN+QX7t2tO6ryh3yKRPngYnfwer6u8EgKC/iwBIl9j9zbK5+RhrUckWkQnq33z0U
OgmacuoepMe4Ta+T9yqKNmnESLiuoZb2Ls43VigQJYbXpJoZppbab7OAlcpE9VKFcoN18nXkTFlX
tdmtCgfaY1FV9+ESk/Zm+zPFZ/G+DG8AItgcUtVY6lJeqCyjwgV8XSj4LipVt4VKZmjcabrkMuwS
Ax07qD/AYkZFK+UW1quPWo53jSx3wy826IvXQJ7CFWaib1d93nrFyrBQunuNQDdRa49zbpGxmoLi
ix87l2eCbf4KC1+6TUdupshdh+oRdEY5Y7XkLdHqJIh9+hB/2WP9LNaqKu3oofGqo9oxx4Q1JeaR
yE53ZopUtPKxXJTgbld0jD4WfP856wumw/Dh18OAxaI29DfmtGEgloGupYZgW+jThfEfQ0BRf/79
brOJ9juLjJfCrBDZhu3vZNp38FOfFx1pOoQEKnEuisiBJjqS1YWQn3Pls647pl8vxvztRt60SiQk
y8yFf1mKJ8x3YVDraYylDEE6PxQpHoDamDZllZpsivtJ2tjStHbfFPpJOFOzR9QNbD0qfvt06Ddl
NZG+aMQqIdT/dMrq2jLbcCXgCeki8o6Mdt/65jvG3J2h9tvYM40g7Ab5IJbsgDunQ8bcfPj07XOL
V6ktHlF/f/ldDOfox611ntgUYqHHhHU8gdzmdZjgGFU4KldFjdsVswXBt28oDh6bEBxCXXbHpEbV
NPJ0YlIKnJg1hxlrB8JOuVcS5FQ6uLOlHJ7+PpgFQ1V4HKQeUcyorxOl9Usfwg9z/HsT8sqqa70v
u4ueHJQqqzpFQtAa1cpiRG+LFl58vPOX5eIX2Ujg+p/KoO0dQUOtrAw+IKCP0jdeSp9ARSuBf+Gd
JjB0pyzNPhmX8WYbiCrn2r1oSXGcyxp7/YI3QOk6wgZHaRpNKZg640cZzZzMpRDru+8cvqitTkNR
Zp8Lcch/36+lkh9an75oGpkt9qizYkNxpP4M2ERf0xFPDoml7/UA1Gq2TVgjztvSMMDVbPY0ufFc
VumpMYitKcnfA3jQrUwETcakmvfcA0ZmJPpmrJgZleSg6Vr1UfvRpR3damel3rz1xfzTpRYd1Dj/
jHO9ryQUYfg1zOgBjq07m4kch0WkYdqRqnwPqQnQPR0Xny9PZPI3YXAatCJBwHUWvf5J3NFZH9Vc
ActGeG+C2cJFFbsrIdC5d0MYDGrkVOjpnQv+hsd7uiNh6Vz6+XcBEqecvIeuWF4ywFiZdpLCJhDc
ochJeT7scrhvl+qw2MnLwlK6A/O11rsHq3gwsZWyNx8/l5LR31j5fxppbBnp7QyTRaezSMJ4avHY
0rkEbpR7AZtBC0ec+wzY8mIDqyZj6QE9xbo/lYZFFZdqP05Y4ISQf3KTwKi8O1STYa5ct3maQGAi
/WvB71xHCAC5CQhwnqfPTtTMJ+IHY4yfrpHZfiXT9McADUCS2xpXmHodDJKwV3GgfvjoxCfvqpHm
ri7YqgRWO5N2v+o69lT+wiHisEVmYoSXPlpzbW9zzKQIRYBTpcg2MgMvAB3Wo9P6m8jii1tQIygO
QMggHHe712/h7P35+7IVNTKKcgJN5fLfSRHr4iDL+LhKs13/PeyjDH+fTjlCwpq5zYwKfYurEol4
UmlgCdoj1ov71m/JIA5fcJ6/AgZ7UgpSTDwMp5L0q08Aq5ladVOg7qExPloKV/KdOADiCTEH/LKQ
OqKUy3eNFhe6Ndp4R3xnLuTsmI2FzLGxm1M9QAPjJsl/MTV6qCcw11sok4uppnuAtb3q/Gjt5dln
qbXPKP2PcuRgWDLz28VU1Hv+MSN2LTGGb1F7AKJ8Nl3Oe272KbvcBCXzVzE533x7Yt2OxlekTGKj
iXAkZbee2Xey3Li99e70+aaFl45XhKzPPucqTU1vRMrlttu4+oJlwx9CLLjWAEZ2pIg2Z7ysG1ga
7KeRDW40hLKrqZibQJst2IMFTjXPTy9FTY3YUwPZgsQB27Tv/VL7KGyRHwZ2IHnfojF0zNdHc6d5
qsknQpfAOPjDmVY6J/jYO+K4bPZAw1dT1ig1DJtUZxPhURz+aaF3XS3L2erwR1kHDu+TzC5eAz2f
ycWzIY3X2R93pW/rG3us/ySMRKRhvc6efcupidVHQclCRUdKc6wJKHIKvz5q40832wkxA+OOyeK7
i6uBelFihsYh2OlICPX42y0ItWUMvvjZR+lhTQScuWJnga3MWsf4ikhEyWPIWo23mggXYdb5jvyl
OJJ3DDNRjBNPnveIXTHyVi0V8noaocGBrlvHNR9kjDi1mNFQylDhscboV/a41S34mshoun1OVMi2
nap9bQ3vsQGfA+KJ39CEuK3LrBIfuLkszXYp0Em5fJCsIo7NKDd11omVbWSwXNniurVRXd2m+wLG
9CuLmQhRjGfAM4DvOBejr+1Dr9MloiAGFcQdavr1nqwdIueKi2nA0BWOw3YKoEA5oR7yAVtKjYQA
P2Y3Go88E9kEJ7hW2ZAkmW36JEkpZkNj46ip+uThmu/j0AkiAjiVvOARtFGEMDoe/1l157G/0ZAx
g59kkiIWj62eho/EfssiD0mawXnTo21pSAeC8669IdHvt4Ne6nzU5puXsH5a1AAtlFy/BTlCjjO7
a7d2LKbKbXfJkS85ssPg4tsjs8hkJwjAWmk+kAlhwwCEcLjX2/QZLA3yOVDZroiuJGKQpNxme0fO
pISPlb4ObehiPuEeHaKEJGY3sAR84nB5lhMxYPdNAlEeCUQMjkReR580FNGRnThaV+eAMepUienZ
7ZWus250TkUdrJCm2cDeGKWzFrhYXqKakdSYz/NilhdqXXPE5iNa6uxUNh0IOo4BZtHYl2y2ucLq
T0QdfFiMdp4AJfrg5O4asuk3dt/8wf54wef2YdQLWHfLajmO6zdaL4rcEGQ7DrP1AmNvZXJ/u/SZ
6yJtn5mJI0SWr1DrNARouJKd3tt00M88ijbmZe2IWdf7NsPy2IlGQDosgPWbL2mtw2ROsiGw60OC
eJLfNyP5acD1PbXmIX+YtSZ/F7QTKoKo79B6Rr2HiifmxDBoEFZJ2Pt4hNM0mItw2En4ilip7OEM
32k8IzELFqfvjwtla2AhG1rrE+rnYeCJ0NzaB0+o2gN37CBBEDuFY9Ha5UW4t4dJHk31NylFu7Ft
zqiVsPRPv0z1Y0svwQy/vrMiL70m473TVUlgRyZ9xOITQlxmoK00aCcEI8Ep9e1+7WWoQgVI28At
pjtTaz3IcVq8M/WUitB3TzJZaDadSEOobRCu4MBcTdrQZy/prGnDxF3LZQWa5GPgOrk3QUyTo8C9
zo4HJZdt12s/bfw7c5yOZM+SbzBrM2sihieL/1xomXudl9TBVwl4Okm7myYxxTSTL7FWpekhq/Pk
AQmY5T2WlsEiExEukfLAfkxoTUgqWNkZ6kIjMZW6PE7vxqS+9nU8cETk9sEucMT3NSODGo4XYw24
dFmFJbauWost0G2eqZXNyEMm583XeMryNVWkid09Lk+JHZ60jmXEhMtrdGABem2XXvJi17WRw64h
XE1LW+P47dOtOTUWivCKWUbbXVJXTDstS94mPqnjMtuv9hKmO61EXCfR2zFQ6S6F9U1+T3KaPDEf
k34Xp/Vw8nM0iInseJiOOgZoZUHxLxBIItKcbbFjcHkD2n/RgcQ/td2w9oQ2XAUudjzR3xMjs21E
iGmny/oB4Duw4XLLKo+XN+IpRTfHag1mI3kd/msrwFblqfYukRk8OWEXHmxW8Z0hPoby1wYgvU4l
h6LHPmItIv2uxntHQvF5BpzZtzROjb68ICnGUoeqbR+yZkHqgHByYWwBkm3cIippA5cZE5OzrW4y
86Sq2rOUOMNz3GHX8zbcqPa6NQgBZCZmxOz3bEkMKXDZ9pybR6v5zspiOqdlwx5aMFBewLnPNo4J
2IVb7bPsN3Xkhyzd9TlA91UdJTl/IA9RaTc7XsFtleacbrp/pJrLwUyk7TWTjxwE4ZVuysxHa9PZ
3OhOy67KdQA112HrMIRlp2wuHabQu0ZC+NSqBvIVlYbQS/BumGl7ZgGemZylg6Wb6drVLWkUSTpY
a2y+QJxZOyyp6UY1iPsMdZnvYaBHKY2B0MBSjtwPftFHNC5PggRDZqQlIGRYEYCJ8Hvi290sEBU5
YlVGvQExIC7JqrVTNopu7nfBEs7FJpn8c8USHEeNx9J/rhHRMvhYtPHj7/ts5HlLe4FbFQizsXe0
hO8pW/J90QEMdlr3A/Jiu9ILRuvoZ+tNCNNiLelnNzNS6g3QwW1UUDtL3+t3y5zS8bvoYZqe8iRu
QMbaPaXJ3HTfAIYNXC8gClnQiQkSaVk5dtD03fPYsq8eXHz/dhXnB3iYW6n0pgR7a3yQcBRdia40
05Eb6jknsFHS/jjc8zsxz9+1JclkRz6mqYM3dv1LSKrHDOoVFDgKgUUkdMMz6nDR6APBJJwLJpIH
smHQt1Z6GFjC86AtcG92fvHZ1oTHaHYh+V+MXjCaO7I8H3F0Upmr+892UTHGEJy3lRttqqzE+gPj
RY/tF74N7CWapfb6064EdMTS3UEvSmhNTCaEKSGJDE23J8QvxTTEnmnsaFrM5Fl0aJTYzd4sf37H
6Mog2oCWNfx2PRtUb3igQ/+TIt7Y1ix+s2F8nmzKUL+7wmV4ECljgq5o+C32Hcon1MYjMrIxy/AU
sLQAmKixvWATJZ9nB13t3xbXSIjtdo0/rH5BzE7uq0MQEPDqkvwathcamEeKzP6P06BEBNqFWcpA
uhQb6ba1IcT7XX9zuuRPGIlyp82AqiX0TJ7InQevGD5edpAtyD/cEGSlZODHwll/BuLUB3ibGXp1
VMRu9nGcyNlcJwuSUn9iVFRJqPuZdqYyhJxQV+52ajwBkrPBfUhCTu+aJ9hj/sqEXASDRQfDkIN1
yoBjkyAe7ipp5xtnBC1PRGKxH+0b9G+2Ri6Vse1xH6I8QxwdplvGA09lzF1bQwYi9kVnO2fxS82h
WAPjAJ6fj4pUl+wAU6RrLCk3gTx/2TmLC1wMrRn06me3jKAoj3Lb+vM3/0t2CVUOiKJqb2lbXQos
LGu/5+dHOMt37PLJyTNYw1rRcF1aL9CnDKmnRMpkobpChNO8YUq+9KwDIWmNm3AJtWMoh0thd1Dd
fYeCMreI5MiLAWQr67UFIEBq1p9FjDXagIhAziNK1rmXr6Pef5E7hMA870hARfBxJkxm3y3oJwpg
LqA68mlv19MTWRYZeUGiNfM7YjyIy8o0gbKZGj7qaSisSasv6dTfKKc4N7I+sJrqD4lflOwz80MP
KWKD4KhjIGYxcyfBHEIbWB18iOz9gavDMR72jglufc6NdZPRTTQTdhDFZJ+As+t8T0GjPoIWbnuk
CO4hKHcqLVeR3UPFeI+AvWPs6te24r+HigRvohm62epvKZj4rHThkeqDtkEY1m/MVueF1HFt1HHH
sAjUfM5xh3rZh9zkwqFPF5ZzZYPB3V6QcPHVbaxJHKXi109VemusgfhTyPaDYtz3inZvdfonCReo
FaPsyMcZeIDxIXkd65ABSqmY+Wgf2SSB0ScPuKXAHdchswrF2c8ZEO7YijDRAsIfA+NnBCVfCect
FKUfhbT1xRAYe1TM3g2eBE4HE9AF0RyA+bL8pWzjoPVg/wNRiYIKb1NPLECq8gFcHWFC74eA1AkP
cDx+/myCcmwLiNMqYSAkagABECX3IB7nznv0ejzE0p4hfNPxMph7zFRiQSjeZ5VgwNdvwpZZ3luV
bmConAO8vgzw0lNrtcaBnJd1mWWoh/1wQvlqvUc9UdFLhKLdY7vXF9MRDLx7KIQGKRs3PFDFu7To
Xv5aZv9b/vdL8t1WXfXb/0/1076rem6TKO7/17/+I4bt//pVg8/+81/+YVP2ST/fQ36YH366Ieen
/tPrrX7k/+9//I+fv7/K01z//Of/+PxTsBUC2tom3/2/+tZd2/cxz/6/DfDXCu7PfzzESfnz1wBf
x5/5v5vf/+sX+af53f+H7Vqe0HVS77DA2z7++n+a351/eK7jmr5L3a/bhqP/X+Z38x+O6dn8a9PA
0AuZ9P+Y3/V/MIPA947NF/e141r/HfO7wc/7dxe3bRH2yz7eR8Fr29a/ubj1fE7GsDaoLaz5JtyZ
sUWWtbxtFIrVQESQtK59wUSxF9Z4itvpxylaJtO99Nd1jSzKx9LO7YKwHzlXs3URXfeMdnI7EPrw
gfwxgjzrpVBDIVI6yD0xtQLWr21zi/qRiLWmBcdmtQyGAV3NebifQ3/Y9FOtgrOJvNZx52gy6R6t
JN3VhI1Jwb1rdPZhBpJxK6ReIxNPD0QYzfvS9RiSRvm9ZMS4akaMumGiH5BGZOe0g89rSmrayS0Y
Rhw0H+A9uqEWrxZsoi6yGABhEXTmVxDvOYEvcOIx/NUqZF2QmGGCrGDeve4nC7mZhTJ1xnKLYp9J
dy+iZTfm+MkEa4ydgFy3HbocqbnplAefVfyoNrlLDiqszqlRad/okLWuv86xiRI/kqfBioCCWN0l
+6la94UTGayN5CPLKlA05uAqzxMdjm7g4XNYXba58sTcACmNwYCIfZDaqqBrUjp9cAXuchurmg3a
BL5vzPWHNjHEtjZDRNk1JDBQjuiGvEcxU89nZB2oYQNfNXIQmDfOe9+nGPWwibtwp1glGfeYxsPH
zscEF5X6TxP5q7A3wIzNG69j/8PgqdpU+RRvEQMQIdWKzQSm9dDNSQWSs3wgLnRPDkWKAaEpAssg
AQAkFHKVHuJmgbxyVQ0pDtu2uZMhnyqixWPXmDjRi2bEr5buHa+45Z2ZHowavdFSsOMiTv0DdpYS
TSNZaXwaOlcbKZmQCHR9sYH9iQkxUjETLGzTUr9msKoGby4Cs6urPcm6q6RCz4Fp1lzLAti0ko5H
tcSzJb+bxPcBj9YaoCq5l57BvYXWCGk1K1if7IgKXdOEFaUdMTo6ivUXo3agrUbLNd0VzluUmdGN
+SbkUkraZADI4urmb8ZI5BjalHJaGzNlJa+idtkN9I7/pOGbbLN43seSoAHGeuLYu/EBS8nZpkhZ
sf7GcOKlz3MaPjTIQoNldN9T0jFP1rAfpgElhPWxTJl7gtD9O9cz24hQYDwFf+IRqxCKR2gqBPEN
CvXCxBX7/KHQ7+KWSBuDoXiB/iWI2+Yr9jEhegpfVqWITqSBAQyOsGTcPEZTdW16wjxTncXGIJVX
p0RBkFDixLup9pOrNZYveCIoxdRUq0sxvNYM9FPDLIgAo3xtEsfeYRtwoBtrfwZ/6U8SwRLkTW/a
FWbCCruOudb95xLnXyAHROixpVzDncNiy+Ctt8S0ySPgxcu8BEsvN4TWXNB7g48XobnXsn0ahwY+
HmczxUxr2ew3d1bBfe3keLViHZQkQVlB1goLebQi/NcewCr3oWOedwSKksIVAryJ5tp02XY4Gu2C
Ng9fRYypkPdIIx3NaY6iGZKg7PEQlqQUSo6rL0v7WSzixYyyBxrPzh4SflwcBw8/DJIFQQ4tNhOj
JcYtb05kip7CGq+VLKE3gWiGF92Pr0s/uvu0hiE1NsxESlQ9Uc6Bivj1bMt5701EBiddp928+MKR
+taU88xhHJmBaNx1UYfhq8LlUQ6w5sO/QvUa6kwYSZEeUH0b+pNIp26TywbuqRxeM8NNz8NI2Saa
eUPQmhX4tvD2tbTprIC7B5oHvxma13LfGbxXITfgHVfMBy0RRodQ+BcnKTYjhCpAjEDAO6OBZukv
u9pePqAyIHedhFjpEyMgffqMIvAPMcoOzZfN0cwOY5cGDpaOV0i/4a6Lomc5qjYkZ3XLnHALvP02
WxO5P0b3LZlnbTOdNt1lLm9HzmNDbgW0WZiFbtnmAToYL4vORNHJjTSx7WQVsV8DjuQmksmVgSxu
ipy9O9O2k+uiByyYIN9Et07x4SMdE4x3mttU95vel9siKR760WOmXXsXPfFOM5tX4L404MhJEysD
vW8p7gcSq003lOmlUbkTWq7/Mvz4LsigZ3p/Z+Tz2wS0TaV4xHjo5FkyQd8UPVKFwVr0M1Bh9FEJ
4rwJ+3JWOUh8mU2EYOzWpp4tm66kqzSMSUBXfomi1EfZua0W195JEy1AmNGOGHXQMIqMy44nAme/
hJCCe1LRW8kyjtr7kSIGSLXtsIgG7ECCE09HY6ydaKh46vyrDmENtAPQ2N7xuEVkQE1R7bVHPQn3
rnXNE39+cDTnD2+cO03iodsNmU+4G6rFLc/nBmMjSSmdxHiJGwzwcr5HFMQgw/XNfYQ6MNbyBgQx
Ow6cQmQ+Vc41WqjjZp9o7PKUo5hCVYg2sfJo2onJmYvoPpuMBwR91parC92o3l3KISE4XOxJdjAY
NzkpQA3xBRQq3aHTeKxlBk27QllTePW0pbmmK3AzNqBF8R7bVNvuHF+ZNFqHhiQns3M+6Wtei7h/
EMK68/WbL4Zo1ZfS40vqeHH66pg5RIslWFCwWZroXucg8ZhAZkt0CGseyVI27o4DSz9SMpBI5E9H
0+f33EKHnW3n5maGdcFKkj4M+nMGSP3siNnbLrZNdFEIBtuuxmCmhU1yBPGjjcyb4fmKaKPfglQd
z+q7k0S+Zi9Ezwhx31EJnbybLir/kDnWZ9LgYpJFflFWbvIPLTrqyH4c4f+q9Mcnt8I7Q+hmxOM4
Dfiu+nuYAvam1BOhorJ28GPu9Kh9Ql7g7bwwdNd9i9wrNePPsVjgKkzRs29ERPGk0V9gJsPrna/N
bL/CItqaS/NJgMgX7zLww9HQgnnoGUo3Gx35JeMt4Hq+a/7Aadx5cUEWZ18kJIn3h66Y3wfL5CPG
YWb42mvt9xfIBkGEGuPgCOPa9/qp0fT7wcViZc+o5wCQE71iTD08tJRhAAmt+A23Tj/OK2wJyd6p
ITK1PM++5Xl7J0NFyJIFa9CYMNxHfkA7VTvRpjedAMqNh0uZM7bV5SnSlmjX4jQRBI+sPBYfQWwR
IK6ewKaOy+e+GjH5LmyoihlAhuYAdiMK2YmTs1/gESb/4hGCSHsujR/MDbyokbyQwpry60jkMYAk
ew1VimtV4UMFds+J8AnCnIQ3up0UhZLtg0JSehrjRm4jiIDu0ZETKufw04+HZJuJ4q6Da0lSba4w
l1MloiNN+k8BARMf712rkJhIzj7dUn+cCfflUEKIrPCZ49co/NdeoBdu5Ldj/Yza/AteLiLKVCPs
VfDvkH9Asrtvm+HamqwXONs9JupEmCxbUcdfs8tZOCyvhAv+kkRWbAEDgWalvB4VBJTiwN0bHtBA
rmxyeOLPUCFDG5x5EEQHTBB8gVUOkx2lgsKMRukN2amNGBsAaaVQpEgGBE9QKW9Jb6ycuHwZ7DY7
Ip5fjgYs01FBTSOLpbFQoNMK4inzMYM9NdkezrwPiZZFpk+1BiS10QqVB3qwoKcC8rqNeiL5eks+
3JkwTlc8oRrCl6vgqxGyfGAcaDuQCail0szX6lQ/SdWaxK7hdgV7hNQANLS3weOZHWyFeh1S8wno
JIMJr3imtG7oHLxXL+Z67xUqtlbQWGbVzc6HI1sooGz4Fy0bTSzsoherGOw9JdMuqkfAYLI6tXBp
sW4yS2NUeVfCrBUZ8NpOUWw7k/O9Sd/wMJDFCufWxmRHjXnUPcYvBBb+NnH9nik4bqYwuRFr8/0Q
us2aJIj0jogSWEN0TYsC7LaQdrNFcA4CISwUhJe1uY2HqvLWzPLktiZa1YrIqnEVvreKa6XCEirF
FLivyZKHoy9atwr8OwIA/gsCVkjgoTR2SJgIOBxScsybbwalPPZwhLU24Vm6zeDHGdVYcMi1OfAU
ehjeqFOBInaL4QtPxLIFzs0GPa3eOcZ/JwUwpswiillBjUtT8Y0XhTrmFvGxxoI/9ijlooJel/4e
n00mL7mIvisFTbagJ7cKo2y0b87Q+ltlwQ015s5ovM2b5shX0O/swehRDYVl9klwQt32ay5c5abM
7T2hTNouXFgNd7Ra3Gy8+Y0USJrheTPP/Sjtn7AXz43mo8VXeGh6BvycKBxRZ4COtmMwjR4waajS
HnRpbsknHY2P3+5RkFuvuQ4swykSrI7iV1eAamQZqFy+4gJwdZs3ewOMMEuT7CAU3Lp3yOxixKzb
y3bS8l04sPPTFBA711JtvcCnZo6I/YOnCnWdZdxHOnCGmGOpR67WwRAYbKfZ6yBk8AV9zEs1bJOE
es82VwNY5RMzj26XgpDfoKu4zQj/hVlpWxH7raLZg/guO+8Mc+G9VvhvlDLLLrRuZg8YPIUQPipU
OJrZAnErUNyU0PNq5ohvRs0gLrU5MomzQA0Mb22LdF3TzGY9RO4TOiXQ5GwM18T3HXOFLbcHQtgT
XV6rOL7wUIudoSDnKbTzBuL8vlEA9MgGhe5Imnfm9/scSvqE1fO5LdwLi4V6XSuSukKqDwbr1khr
Iqoq1pfYdpHmuYzM/v5jnC9EJhsg2slNXjDLU1xmgKLQU3ZiL1IBRszEtoJ7iArZWoZjaUHAyGXg
dZZ768ObXnTFoVKYeGdQwHjI8VxS+z6hBEvTDv8UdPlKYebBSLTgy8jLtV5STYHoLTR9VRuf4aw/
MrE8G3+h9e74gHSedygZ6bYA2xPQcnRG1iClgt7zJX0zoBiOuIVP9Fr32OlKosn53qWC5rcKn99F
gPQtiPoI1aGpgdgHYNE/JXBFS4XfR6aa3psKya8a8LOlMP0LAt69MxtcvArin0HztxTWv8eQDUI1
sw5yZkUzEm6zIiiWzHgSAZII2a6a3hwJxCT6llwB3yZAwAAc2pMo4GlhzLC/9XexCEfeIqK6ozwN
FJL1MvakckehIdhAinNvDvNzN/VvRJ7hgj2A6rDprZInOQ5EMGaEHcjwT6fCD1jHuVtNBSKAB2Tv
JUG0ViouYehoHwcVoZA73Q2lDxE7S8JUSLjbXKUG5iRMy6psAxIQtXdokDtsmauejfB2duyBIrw9
ZSrC4a8K0/Om5RricLD9xb6xyLRvVsmyHF0alZMKhEhVNEQRk6fzv7k7j+XIkTRbPxHaoBxiG1ow
gkFN5gZGJpPQwgE41NPP59k9d/ra2Cxmd+0usqyrsyqLIeD+i3O+M45o6tWMFKcjQWJ0zekWDW1y
bFIDuKtRgtl3pML6/WboCApLh1FYOpaiqfky9c22MAis4HzUrTo+f4PfvFAs1/eN/WcBInlrKVkA
L9/p0BGk7jDQ24bqxdf5GBwDG8XCepPp8IxluHJyZq6z3DKeRoOMDVuHbbDtZ8XIIJDrGnGwH1lE
1Op4DtIFo4uvIzscHd7RLL+jGUOkSarHqOM9ouhK0NJAX6Tpa/JdjKre9UF8yOHx6ICQKuckEbML
QW2BUcO8Ldg0mdvuwmhXAe/YCI+SDD/ErzTxEAyK8broQBJKX8QbfzIdVILybW1wKWNJJ8TEIs0k
sKi+Zsz8W8FSa0WGZYwoEusCp9rJJw9F6GCUUkekFGSlODo0Be81iQGCVlzqSJXEJlwFJi1bR/XK
Kn3axm5+J2lzCe1i29Iku6iQRLRUvU9uOiqSUQe4TCS5dDrSxdPhLgPv+A6ekHuLSH7xdQSMocNg
QGqvIFnZB7J07tnaMvfQ0TFMDrOBKBls/v/6i0POTNYu/Ydoq6epTqb3cO/oQJpQR9OMEvEf87GN
25IHEjTjEYfTsEM5z9yCqtQzyyMHVbIFokKQuw7AsXQUDio6cl5czidcRxjBqTH9OXQei/o7taR8
IGw+Xls+4hpuyHt20em219E7DRk8sRVmGwTcxPKwveMmA/zBZXpHpmRt+S8umoy8BS4vS9SHWX2w
Kk6BBSnrha0r7xbma67TbTEL70LccbJmqjPvmXfd8IUOR0GS0N8smqUjXKjWMUPKxEgUkhHBwszm
jooeo7GaH+YEXr75N6iIJRNOVTaoDuZNXLgRAPlEoNBEsewsdnAIgh+0kn+gPZIYaIs/zacsg/ep
DwlAqPC4t7N3KUwWr3mE1TQFeIjXcZmJGM+uBtJlRHofYKdSlDXyxsDPXftj+cv2kCgZmAAma1k4
ufQUO6iio4gJ2JXqWyqzeZjQU6f2PJ+BI7IlnYNDiOz4JLE3n3TyFU/gyZCtf1SFSgGOiXO7TyYb
5wIbTZoS1tV1kBBdw9hoZcnxLsoJEE5ZNI6bpfZfgtF+mDDS7OdUfgzVnK0ZqWKWAGS/QTBFZqtC
rRoEV9Nh5VaAwokqO9zZjfk77AdqDqOJtwk3wM7KYS5mRknhBxShta4Jn+jWKNGdBa2xQ3osmFmJ
7jOXLSBDiq1BLm8tk+6OkmssX8nqKQ61gV4MPQtuG1U9iVF0IC3iaz5IyZcIIWrnGjvTzxnUZaPP
HNx9wuPzZNkRMgxN04mmd5cJWDgQ997WzIBKbse+tPYmfi/gjZO9j6jpCD9kaBQw+Kprw3iIj26f
lHiBM7aXgGkvqAx+IrdNTiLlMlZdHKwD9KlDYjrH3DQAIgThNk86h1hQmgjVx7/7wnlOpoWxI4xv
+FEevDcoON40EPpqgslLxQ56N1AAYw9Qi/y/HmVZOkU32eB9dBQhm2ipMPuPxnWmkI36+fqk4vau
KUPmN3H4Oo8KEk/Fki8YkQyG6ldoNpeiC88wX/tDzGzYosVhno1cZE4Ntvehxx48prGJk2MxskS2
rBwtkz8UyK4qLmLKHVIhGBeJENBZNH5WFbzNLHAfGiD+8ciEniEFp6PdJzsE3xED++C+wFmwLUrA
qxA+fcWKf57smhtKZmizdU/LYVTQTfdbcS3brDoEPhCNgF7AADO4gdiCFc8lKCWWOONCaKvnvheX
mf3NxUZMhBOCdYl6HXT+y2Twat2GblXWV/Qu7gYK20TFg+LNKVMC3GUznYca/2zROQhqtNbEK3qJ
YgD/UEeSwypvF0FjY0FrhwjuseNNBhBCQDLeQdScZ4CqhDk3WAAhD1S0zGywoC8hzcYA6qwH5L3r
ohn3ofNR5tkD0dTwRJm6kabx1bvg3ssG65TfqC+Enc2unKtznPn7eWTvFKQnrjP87MKVLPAJymhG
qEvwnDHTh+ewVc/EqL7XDDwCe3huOpns8lw0R0HGAvVs8xAsi71dMC+shrL5QbC9zTIjQo5OtFVI
gWPMECHavoUFmxywt5PXgAR/1czJM0FxFmIj/74ffXriQZq7gEwDuhCvZSdkWTdhYT50Kwbf6XgX
eNlErICN3giXDiydgYNgYERtGKTpYdONafC6Sm5tGRXA5b9nR4MAffs6VEbwaPkA6SP8mPVi8nce
67WBBCSEzucQ2SNXOfwDqjPqnrm72EjuEUSfZ2Dzm7IHXYICJmHA1jrbxovf4AWBoAheUs3opdKL
eUyi6VjFfChsv1k99TSNxq+2IE81CxmYubnzBxxeUVxRv0eX7My976HkSfp1VEdEwqaPnWwBgdJ/
56XYghyfV6LzLkzwOalgXqww30rGXYlCyy6PeT3GPIs0fUGhYQ7jWy1k+9bZ1XOh3KdEGQyABqPd
Vgbm6DK+T0prIYFvPivCsXHIs0wL5h6iUdlcyoWkI9lBEzAE4hVH7EN0NkBJvlA8EZVozZiUCCjc
1WP91ZhLw2WK37jPBiBNqCZXY+Wt86JiLO6peU0yWXarsZr2VoBGzp6+wtR6zHs8EoQFHWNn+gXR
G8ArwUB+Yv3ynuwg9m5YxY+Cf+3UNMxoUSUR0UfeqC/Fg5HbKOc1aK0BO5He2c2CTDvmO9WxfXKG
CVpLJAgoDbGrJsq8dSB8ms8e5Mg9IYL+Wonio4Ty5EQW7ICmBSOOm9qdb4XUpR8jEsbgr00/nmfp
uyfE2hJzP+ksS/A95O950LeUpLZ1iEeCffFEXouamopNXhYNwPHCblmb9jRsyxp0NECgJSQp3TKN
bOMGCnthM0HlAIEwjuEP5Oa3sgMojLYJN4gLgklljqGhvIRjgOzcKBu8tSAfPCXeY9N6im7XGX4G
ToMztGbVOMPJd00oNyNAq9FgzTXr+Kre3i+Mv0YaF9LtogDXqulvU+QnslfkTDoB4QUtLOxcFtio
mY0ZUfs79Jhz+RoE6EEZRWfmnhs3+8S4t+NY3i4zIAnXfO/tGICbe48I5TVImmyH72rTmehoki4/
cPQba89DdUmQzMYQGH7mnVuSMsJU5WR0aM9ZOrL5iVv8OBiiYoMVR8i9ittb4Q3FB7IwtROtTUUS
2J9BaFq4A9Q94Wr+MS3Ql2h3cjFug6xHQUXYF2aAx7HgyfTKWRPzRLAitTd8CcWam6oByIByn2Fu
ISj0MxrIqDhUZT2BqRx+0WYAoEEpJRHSCx8fWc/4F1OKe/QTIr9LxJcbUUQYrz4CU0OpIl6zv0So
O7Hsk9y97FqW8dg0sbtHfAGKpnb2JYC945AuT6ktCmav4XtGSE5fLfUuwxGHdkjso4zlXZMFH7NH
WpJbPnrI7ch5gBUy58WxdYp7dO8/9Wi/JJyeBH1F0U6eyT837qRHKGHBqKuODoNYDuEQtutEwLko
mR825vQ4kGwHWK4+FSkNg5rTfeNlMOxiD7cFiTJMka1XP/E+U4EJqohQKYpB25/QpsVOy7aT5HkV
J+JuIXosblDwWC1wMxxVn4UT4MyJ4zc2VmaTkKrxsvS8GTO8utk4BRU1cgAE069h5Mw1tiDrAUsT
Q1KVnfslfxfgMFalrUfjM5Mam6gQDu96B4lkRJXItNv+tYBJ4y6cHiDk8RklwYWF8z3LYGLUveaF
GmaHGc/eFT7uyJlPDrvYS5wl6Ci9gMHrYj+66fAVGw+0K/6mdZGsuUy66mMxeKBA3KjbmLomtkXj
PDC6xXJSfsVjd5+W/bSWJTq3mpiRdVWYv7zp26S1yizvLbMwKTth8NUSIZ0FJW4MD2YPpdpjHckQ
TzRTARkQfznSOhAcczSr6YF4VuSQWtdtGtA3sDadEAM/Ycv68RcTqgZbVDK5+3NtjXcYgD0k3d4T
/5nLOLJUHSIYSrXYJ573POWC7CrLxbmtASrjw/9e2LT/U18/yz/dX+HS/9u6Jtv3BOKi/1nV9FfP
VHxW38bts/js0+qz//Pvwqh//QH/VDQF/xCWaYWhcD2dmQEt6T8VTR65HORO8FuB6QSOYyKl+s84
D/MfITVsGCCFCiC7muH/UTS5wT9CD8xNyL8RknHvi/+VoomZ8H9TNBEPYQp85wGnouUTN/LvgR4m
Sxo3gVumpTKvkxQhpiV7Z8EVwF+ewTAKDdLuXeMFdPsdSVbPDDWIFPbA4xWONj33TgodNG+INzM/
Ex/enxXQBERUbRWBZA66f8a/Y7/pJC2k3UJiSp15LxsmZGCj1gDHJv4rdr7pk69pAaKNQPdYziUB
TBEemM43To5HsekwnfD98tnOi4ccfiknB+WEs/i4iC2PkKHWhmEXnAHxCSKUDzhT2QZ79XLw0Boy
RRqa81Ilek4/X/lQmLCVtbt2BAJW10KOMyThtSkQzpoZ41NqZBSAAnURNQOahUmyR6a2jMJNkDnj
sR37U18uu9LgiYuAs7ECwN7oz2dNjJ2zpLovbGiRZK0j2DGZl7SiPTsTnm1XZ13AmEKcrG7eYN5I
THzvah+Pu7TuM2ngeQPW7vBzHP26fJjz6Ipw7Nxkwz0weSYTVsjZkzYcxpF7Xtq8W08JHkESyi5k
vnwbsol1hAr/ZLztEnoV2FyvpXDdtY4Wsvv+T4XufVtP3rjDbbvzsujAzYSjXr4gYgv3DV0g53//
ZCzjUzXEYuc2bryOPPFJlGO9JVuc/Xzv3GSBXr6BJLxpY4+FSilWBkLmlWp7ADbBvHFyD/7OfRth
o2rrHl/OaLJVVgX+aRA/+0yeyDY6RBMZ6DELJii9PgL3EnFCjHQEh0a9pRp6VdL4o36cbkLGa6fn
YpBAS9As8tXb4/pehd44IYIZfxafib7txavEN9sXC10HvyrO+Y3qo2o7xukFj9Z9mtofAg+5kQ7P
HI/9Oj6KoL75ijo56Is7wmdhPzsdW03sh5mNqq1MvL2F2ZTVtXH246h9VgOY3PlORGO2qeuuQYPq
siMnriKrwGrJTo6bRMKCpgXxIgh/yMZzbIuMUQbiqP3I/6vvZ9Iygbgy1E/DtKvUYdpjmr6XGR1c
0TA7ne2nJC7uHcxDAFAZHDldu00wuq8mI+82jThC2kmePeyXfkadWESAb21pE5c8XFSb3vkVhVzG
qn9Z8t9x/6srCP6yePkxQu0NnlFKXTKLCaWbGp5UnVyI1AsmxzMZJme3Q+EhmuJVLdUrROFVGQsL
2DwMnyawt3mQMFJQ82ZSNgpESt+2yz8LVu3nMX5UrToAaoy2TheckWZpAxaqpnVgGWsrAyRr5Nk5
8mJm3AnmjsmtX4pkUidGQh/47t3L0H2ZRXgVhcjuYPK7jOhgtYll9k5eUN1VY2Ttg57esHJGnPBp
953OU7EZrWkBGIR9U91MqyTuOGIY0PLDauf/Pf3TyLSzEJSn0zPT/nYtWTHsDMqlaEB75NfN3m4B
u0EZndalQ/hfjX2nilraYIbhsksujW++LCH9p4EJfZSMAPzAJDC7ct5ROBIxRCrD0sbvMzkAcxjj
bs+JSGgHTFal/KrN/tMP00vz5GRqA3oH2nlv//ARWBQR6o/RMOII+58AFR6bbPEHny3dhEGgiWjO
+Qxb05i3djJRjNfus2iH69zV4TWMWbag4IIwyV/c3OZ/1QAoTNvtTrHxGKTtBB0dmIVgQRiT6DG6
+qzUe6IgAYhtofxYZVldcRajS2lAz1tRQjxGLu/R8xRra07qnT1iHmxyWyNil1sUi4cW7aZlNsRt
W/TM7oB/tYBgZwcIyDuTVUJJ7bctAa2HEXPU1CKLYwmyrbNY7wmid1bQzAWZbXcRJ3Ot35A+wvaa
D9U5JPFCeK26I3XQX4NLM4co3IpIMK0OPxGDl6TmRtfWlQVLFCAR424qaf+kC00WwfFaVBZ7b2Q4
Vs5EPmNeDwZqG2a+e0eQ5IpRwKsrzOYY5snbmICSHkV8seGiU05KOvQZFKpKwx2jtX5lV9Gdv0z2
6hdSnBmSqd3AvKaQgxryRsj9LmrNeZspD/zB1L6AWir2KUIxXAnewSt1KF8p+Tnxny0InxavtK92
EiDC9RCpRmbRsNQkwRSMESEd6euAEXDl2MBhJmd4QMyFCm6xjlW3HMypubF/Dvb4TZlXRSMoA4/C
fmyclzpuyS82uW6EcM1zUNeQtr4J7dy0YE9420EmepjEY+9tbiDCL3HCdtcd80NqzH9U3sYo5jO6
ZPuWu2N7R15ghHkbUR1elTVSO+QJ6O2EFt6NnUsykcV2v2QmCdFRnhcU9HteAvxHLd4jYSvTYr5K
y/psLfAz2UEzLfozaelfqEWAtVYDalmgU6E8aEvoRLbJgtgvdb8PCNLRgsJFSwtzLTI0re9cluKk
DOcRHD1RS+gRixZhIroYhJXs5jwtWnS1fFFqIeOsJY1J5G2NobavS3fw7NJhKef6HGTVhUElWh4C
8+oGSreWSgZaNBlo+WSKjnKk1eS5hkuXgHeIEpZAzFi39JXT3qUJOPVaklmjzYy0SBPCnouzjLnI
wBx8S5+WrlpUnVLLO/kOoDFC8Tlr6We6l3H7Zcw2X7TAH3bkPrETL3Dc+HZZX+McBencnIbAPVVa
WuprmUSs5aYxutNCC1B7LUUF3bNTBC9E7rGmhR+0ZDXV4lV7eCI6kLks9tIQdeukZa5dvPwYxIWc
dZ7iXyEsGE4tjDVRyMqexeGEZhYeJxJgRLR1y3EHPxBmRHz0tNA21ZLboRXTIYusUzL7z6G7pMck
b3Y+YaXbksIMeGwWnnxUvJmW8zKVNFdzmyB+buObat97Lf3lPFh1iQ/LydwMoyABRcuEF/TCA7rh
QhOEmFmsMdTXZxttsdQiYynscNvY/W9s2KhpUSIPKJIVkapoMUfCgVArO1q2rDy+D51MXwqLHHkH
ZYJr+3uX3vRkdgWC7LK9Sx21nyHH7hstjfb/iqSH6MPUsukpR2rBHiU7co/c2oLokigfYOmRe1KH
7N0dtCxBCaC5QZNdaXG2beiNRBxg9dHS7UqLuBnro+EYrAOd3KNpudVl1pLvCO13qkXgjZaDM3es
t4FJ6MnYbSMxIruEZMDwY/ljTuqQqDl68pLlYW5GptYWknOF9twvnI+J52Q7aVl6oQXqgZaqB633
5A1NfLK1jJ1D8lhVZA1TBj8yU8zY1SJ6r1G/p1ZNt4xBk+8M0vjev01aKi+Sm9Ozq4olABC09L4W
1UfKRlQnuEQmLbmX+VhsKlT42Z/UkBcS936AswxnqtuTuaT9VWn9vtRKfoTK8WbU6n52t4jEuTMG
rfyvCOHYVflQ77MUZkOyCCiFNm/qpF0DRPpS0ho6GAuKCnYfnFwkb/QEl42YDmLMB8tfF0JpvS1w
+FvsCUL7FCbtWMgoGTYT5AtrxMuAqSHV7obSwecQYnhotPOhjqiXoeY//PWnTTg8DjGFDVao5iZn
o7lVrG2PdRF/F/gUgZHs4wmfBUZKi79Ta6U9GNLAEjET/oRglGXWLHcdFvR1YC/jVmLikNrN4Wlf
R5KFOBK6GNuydn0E2D8y7QNhjzGPZ65NCek5LR4Fdnq6JbwjnXaR/HOtMas/DYuDMzhFPum6dK5z
291nE8so7UcZ5oHpijveArp5w1SHYAbphqzmltLvMyqCytSuJz0IoAuFL+U+9RND39hQdxkzA6GH
B4EeIzB++8mZK6TMF1DGMpLq4mKtnWO4armI9DhCMpeIUUqvedCPyHNDYMoMLwyG8wmD/c3UwIRF
4E8APJQe5n3PgTX2x8ZnSkbiy3ZekI8QF7zthnnbk9p7DMz5yQAuJePhFrE/WGcBMsWRoLrUi4m1
SMFQCsFeNgdNbTAu6rNuPWMm43s1il3NY1fA9NIdRIGQvt1jNCQJewboQ94bQL2M73OfLN9DDF5y
6P0fawlOKOeeFG8rr1FcVUyYbMuOZdJl20KM7woT2J13Zga0g5lEEAGD+1WOarg0BB91aCwru0an
7tbuDjsISLi8llsqta1rNU8GBrt9WwAHjDsimowKgF9tEg9oAXKzHQtNWNqyE5V3XkaEb0BOy7qy
nkowWOzBMQ+M07mxbGQMxQcFtEWtnX0aSu4jQi6BhELsEfnLCDgVQ81aDmlMxwtX0Zj0cU1vCALx
5EG3UJuYDwR+9kpDuEyRfo49UIgc6nHX/uolO1jfgBTLaPS3qthINKLbcR5ew/6OgSW27/rDVpLO
v+tvaVB8hvhuCLqGwaaW3dJS22A3gn6DQDlXd52r+tXUDZfcKdn72fJpMdyta9QjB9fwFuek+WHK
+EmX6YCBw2InxJellK8kndLuN29gJi4RnoZVYhEYOU/I7N0YlXSn582//SRFNH+3oK1uF4l7qGJR
Obz6Uw5eIbwrnOi0DBHFn6rp8vzXsovpuNBS+vqnlkX/4nGTlM38kP5WA0W8TV4Cqpv6tZlY1Ur3
xVA9ipK6pSQ3x70VDohulmFvZdhsuSZr0CsrHh4IlXb1mMxEgzDzPhl0ENI9hux+Yj7djRk4xmHu
l1erREZoMvtXn3Db2cwTCu1b20YOJeQvhqI1kArWH+7Kwcu1JuMu2zUT5xhjK1QYBfqQSrxAqAGl
jaQamiTpwUyhiUZgD1GZLpcum6dZBu5j2aJKLDh6yHvr8U40PPQojdxN4Dc3YhydlZTqE3Lnm4Jl
uIuQUK3F5Hyj42ybpNkEik8J1hW4GCagVSlM3CcEFKlyyxaXkDoUHonbHWRU3efR+D267V0M+IbK
hdvbQLJCHE5MM6ol3wDRN+3kvS5KPTuZAXzBr559qyQmI7rXoB7PN7+c5MePcTLg72RCUibXHNUj
Dtr3FtwrAJTraKu7OhpeHJNidZyw+/s8TtPYdhQB4W9Du9yzNnfwerEkt0syjuMAXS0nl8+QiKYz
fXAicpSHadwHs/nlev0zfQBGaoB0+JINt35M4q5b5wnGjLLSqvu2/AqMjoagEnjdhfVlpCEEIXMw
N2LmlYaj+w3MFqUrnIgiyggIKlmG+wHgt9CAPRjVIzN0DtjKeMRXIMktqWq6Hs56y+JKK+wzxLdq
Hc31Nc8XlHIumEQEDXtTWwbCENBCU+N+skHNcKIw6fGWha4abETucIog5T7GRf2hliOUFpt90PSL
/Tlaz+q364kdzTl4Qi86d7wY4jzwEAdKnqKcqUZBO8WeqNyhB6BHTJtbyiQIRTor6NRgctbwUDkw
NmcPTA6QoAtWs3TH15Q7JsWRO8Udb0sHkEZaL51H1hcCt3htWmo5uSaJcH3/5IAhp+acMcd4Z2t2
x+clpv71ehcaNU6kqdjZATw0gncb0CevvWWieaF7Bk01PXmCkJwiZYhuhQVja9h15UCMLH6eA0Ey
kGArIhcrbaWxLKwhHdMTcuJu9bDQX4EjWltF/8N87zJYCSfJmHyjI6YIJprhuLj1zzQiLqyX5aeo
FJEJclOSnYucSQwbJIVk5AjnUg/IKeKOxI2EkAo3TH9VjvPLQBPYVX1zYepJSTn7yBC8iOUxgXoW
fanwsyPana9w5CpyfBbYsw+/GjvReowaemgmhwzv1b6COTb24C1tVA5gQHy2v4gOHRdBS2ZCp6pE
le0Y81yboS4uvPMZHvmHuHYob0DKrb3lW6kWezl0VcPfdegKFJaQsLbfelF+EB3w7vvRa20CXvWT
B0uAeu+D6Dl7QcLwASdozZfyBMGL5mUAaUL6jZWuFnLAWTF7dcZOLHsmgh4aClL/dtjlY8aKckFN
4/+NbdGpYY1sL1S127okPcjhvJbGOs+HB86/k9tEr247vgB3/2i65Lvv8kezHvHdK43dWHu1eTGi
8rdfeHdLQWBWghjF8G4wOL6BrT857LHs5b6CRyTEJgjLm7nE9+WkrhOgJoafKJbAkbGAadQ1yLNn
I6uYD5KgVDt/YuOeK2bnZLBvE+te4BcANn1oGPMizahPvZncYyY4FyWBmzDCG8vcV644Cr2YE3zp
wCiIMkBef4u52mhnDsVMqefh+yEI1yQeMYVeGDTtiQ0ofkFx4lNCynOqUAwkbEhzK3tuSyxk9jBC
5EmP4AzAGDsuCDNMSnbRndWMirL6GOby92JFr8Iw7/Xnkjjv81KwQRoks+f2qsBnAKJC5lmQfHGk
Dr4rkw9TVaeqTO9L1HEL4lIDMZBrDBsL/9LU1ccD8dfrPPpUKsQNVu0XzcCr6psLeoo435ohYqu6
l2Qscd2IO9P/rE1jncbmHlrUmkXaxuNPjnmhcpbHqX0lwEPfa6e8TpBzw91l+J/UBFLFhMMspGch
sO2JJIzJvSvHbBchN886WL38HDz59GdioxZ8uIA1atvd9jwdlTx7UQ/ejm1UQcLW0F7yCbxfOkre
IXVx9JA9hJQanVtvuqE8vpF64scO5CG+jS64BOEjzTWPptIRL5xzaXDRv7rCPZGjeIikusYyISTZ
u2Mfcitmc1/PxCEJ/1v11huWNy4a6zJboER6/lle4diLuzwntgSTC6fJKzLEb0ON6yYyIeSErygJ
H8x2wJ8kj7bMHm3bu4FKOYxlgD8SRUN4hGq1LV15IewDG6AJcbdfsYhi2SpQeIit/mIGk7jr2GHz
IGxnqvY25xgOnH9mrCZz/shi6E0D2qLiQWXVEdjiY5gTQpx7zzqhcMF2ilofaZxjkNqwKwhhi5sj
tctG58ka0j0ZUXAo/iSNd9BRtpPVXkKhnhr+kCgOrhLdrY7DdTG3Uk+g6SxfRaKjjGA6kJVjppsx
570sKYJBwsEYajbTa92PWC+qeSe85T12bcahzJ/giT5CR77P+ri6G0pSgANz0PT7sxG018ogVik0
1SXOZnQKpoNCdQTWPbOXnn1hbvoluZWe+RURwsT6RJ5aleMVddXFUvWjbdr1XTlgNdTZ6ehm7i2Z
fQoMMfvY6G9uND2YdAD6p+1RB57yMdVORLTYlfQBTnjFtbSg3RIr9tVWFM8hcngjCKno6BhbCzgh
ad9ifhn9oD/iFItyNvFZQt3d2XQRqoi58rzM3QglLp6hhYtTTR6q99y+cOxEm4Et8i6t4JUq4J0G
qNU1k9ZtGwq5GiZ42CCwilWZF4es6Hf6FzPzayYD+4Jv0dksOdmLZSgZ/Bb2A204XI98+tW1ZxGq
eOfF0ZaMWjrLzka9K+SxmxjfozMieiIXxXbsW3RKhmT/BK5HkNeE4AHgU3oTi/FTZRjPGRxvqGay
dTf7R5n4ybkMPvrKSI8t6DjKr5IJRrxsOjpoZBDhBeJ1spUk6ezo73a2N5Kr41UenaDJOxeY1cPi
DmQFBcFCi5Sxl0hQ8DAH57pWhC3VJbAS+LC7aMHGD0NfVCiTsZm/1S4KwyhF5q2MU9/7Z3tCRNzy
Iv//3kUHrs/u93/eRT99frZ6Ff1/7Z//+S/9c//s/8M1AxESruwI+Be2+K/1M4NSW4R+aDs2fCi9
Y/7X+tkN/+E5jhViSnVd9Lv2fwE1+C3N2Aj5PdfywtC2/zfrZ1ba/2377Pv8CKy5fd8SjsOP9+/b
52gsF8NPUM3TkbTcVpRyoQq7LW1aSsoF4peoTA8BzHlGsdXBtoaDDFLcEz74bg7fJbAfq8J3wHPj
fshR9pUmAHcrdoZjGTFyayeHbQ9anihs6V484GWiG99KB32RKn24kaRvoaxCogjvk4TAIPy24y48
OrI9I5KrTgAintEjN2i27bvOaj6aar7g6D821jzcSJ06jdZFNkxmukCs+8XknO8QtnYK56qpnK2w
FC2jSl5jE3xB/zJOkgFyQcSU4RKYizOQU5fIqqvUpzCn8cypLDmdU07pksIlOMSte9Lh7A0neQK+
kfzSAnhYk5zZZPG8cewrzn+PeyDiD5m5F/jRAWA9RPq24NZIuT0CkrojfZ103Cv4uA8SOB0J06ug
9gmCIGWde2jkPvL1vcT9JLmnau4rNXYX1xe49EIgxeTtRJdYpgdlB7eoKx69sjuaHYmTOnI1j99q
PpiI25EMvO+e25Lt/CYfEPfkJMUrwTs6Xj0wDiVnnYdR1xbO24jtpIYcXXIbY1a5mdzOo5kebMK1
EbcdWm7vLggv+lfCrb5wu7fc8ha3vSRHFjIsQcQOlLcNLgb+r+lWR2f2M2DzU8x4w2XGQkYJhmaN
mqKjtjBDsZ2Rn7fLufE4nDBzjdimeyqShMoE+8+61BUTFYtNhpSOch65GBQVzUzrzMbloKh0Uioe
ZYHVIIzUnNODyStshIVn4JWvzTGu4jea8Z1OFka8SQ6ttUdnzCT6K5f+HfEJVOrdi+uS7xu+j1C2
XWoyk9qsW0g3tSI0TF8oqNdHVntHlgkrF3lBBuMfESVwsYBpV3pv6dov+cipBIFyyCNLanNrz6xC
uqi7trpwXKggUwpJ6kmPutKkvqTB/J32xYfigZsldThl6Ew9CnOYp4YKNTLVlSxRmmE4zCk1bE0t
y+YdqNfFoMJNqHQDD4U+qieTF+pRCYPqWJdUxjFBvQmV8oLEgboZN+Zmoo72qKdr6mpJfR0LgtWp
t+PJPSvq74A6XOqCXAcUe1ToNpW6/mJ67ryL5U0l3h9FPR/nMEdk8azy8YrkkDA6McE6djM2t+14
NYf0vmOVT3BpTa/gLdY9ahEx9k91EX2XBkU8CRsmHUZApxEbdBx0HgUdSEMnwgz8rOhMWO9+KzqV
2pxfXDN+059rXkwPCx3NQmfjEphhMoGWdDwjnU8HVFzycXhafj/mWxeGR+kgOoiGA7O3Z51vrbOr
oVGVf/sq3V8Nuzmqzx4ZsPpzQY/ykbNmiZ4R+TF0pEtDFgsIM3oN6N4UXVxEN1di9WGauNNrxoRu
b6Dr85dvfPEV9Tft4NI+NB5mfmuJ8gsr0yvZmSwd0Ikg2Y6Glasby1khi3ToNSfddC49dXlSqz0r
dLw/dKY41811MsfZZuHpiHT7KuljK2fJjsnwGdAb1IMP/Fy3vCCrOeN0G9wy88hK61emG+SUCbBu
mPnwoUzrJtrI3YM/EEuGI5kICgJaU/ageus96xbcpBdPSqc9oqzJqQiT71E37CPFR9LJn6oaGYnp
pl4EiHGxvdm63SfuALp0Ju2t26C46QiQO1TMBxo9KJgHvnXAkse11svwRZ6eJHMF9XfAUL/ig2pg
RpiMHoztVEL/QE7vbh0AoiLtxmd3PEd6bLGkHB2koPEdEsc8LJYTy0TUS3rc0VovakhJev47CNEj
EYJ22TEHMY63RgKzCIxTi3G7t2BaeuChyN2gzFeEzOPVvzEERT75H+SdR3PsSJud/4pi9uhI2EQu
ZqHylq6Kl2aDuE3ywnsk3K/XA32jT6OZCCm0lTYd3c1ryKoCkO95z3nOIsHkaDHGIsoo1JlkkWm6
RbDJqKY8u2Jcl+h7BL6/ZrQdNIvPuKw5MxF9t6geQwPKFjEI+rdc+4tAFHLlo5QgnvKzIx+hI6FC
ke9FWSoWiUm4HWdAJ3+g97RY52AJ421N619Op9OmGoJ3Tt7INA3ZqYoHQDCrAnK5d8qK/trXzsHI
832UqaMv4weWUR95Ix6tgc+Mp3P28sGTjSvEt6u7o6CLx8tzMVHFtnJ7vE6egfPaBHZv+TkqvK9R
dDxzXnuUhLPvsXbfVjp2YFSJ/9VZzsF2cus9Jm6LkoNHaZKM9OztQJ36YaIjhuUcK3fstAp7wmcV
N3sShFh1KZ7De+UhOBXfxWAjdiV8NjL604yWz18HapYmMQxfOvtxZ/c3UtGdyMQuJt/Gjda6BA0V
SDkQYe5tzSpMg2bP35KvDJ8HeZ4j+ApcT1OLFQE3Zg+avC2qbWUyV2uSm6KWe0nZB8G8p0wYf+bi
JTXmdD84MlhRKW3hSyJDURnJc2I/VJPfbXTr9aualfSmLewnWZFGXTJ7bh/dwiH/w/2P47lJ0myp
TqHQ0j62LuNJK9+Ykj4rA025qqZNLq2rOVk/ju5B1VxjJz8PQ9xT2pCCaCrVWvnQQ8XIWSIuM4Ip
SIe0ywT44aJ7i6dxjdNULJc5XmGPqdal3UcjeEV+/CsOivTclW61U0TG12KQh7CrHwkL9is7zCdi
h0ijmQNsOaiZsIHrYcL6Uplf8ccfKFo/FKqLrrW76I8Bm6E4WISS4Bi5U7Z2hmCLY5VjlfSPs8L0
Zhg+lM9Uvwno75eZ9lKLYYG9/No0Q+xJtKBwwDP3jTR44uj05Ja8TLlo2Sfg21jbKDTkvbYcOGnv
HUvsAEuzDiRVbPkG9jf3BwzQDHSh57ziYfQgTiTITu4MiLrIaxOZHpXTkAHMegUaj1/aqN8OrYt2
XD6NXlev/p+eVnzTcV3FsPC/m1fGspj+/bTyz9/0j3nFdP8SGFuXoQBEsjIB7P0DAGiaf/ko9I6C
+m5aHqL1P+cV1/zL8z3AfNiVHCUsG/tuW+ou+td/ccVfZHBMIYQnTRuT6//VvGKZjvgPA4tFHpW7
AZZegm2mvXx//35gyckAj8UUFWx7KRsRVBzzEAcewi17Lvp4lwmwyjjOLp71MTrcOyeT0z0WGGeX
FfNjV+T2JlPGV4f9tM4ZkWnU8Jl6oZRUfQoUrWZ9mi2e2bzu38U1yAL6K0LoChSKrCKhwBpBT1vD
fj0bTfrYzTyEosE/JmKiqi9TYmUnDtn9Vr9AISfuUWfcEwEFqbwwNg6AZJW2FP96GEiiKBu5QuHr
MhpwdGLhLoQpsdXnX5QSwUEuumfDaembt7jflTmmCS91xNp4zGddr4FmeDbJJH/o/L3nUZ3ttGTr
4r+nfP7mhjKj18NCrX06B2MnVivHHY+so+DbzndQKMYqAlvjBJa7yvqw3JBGZUtLnrNpNFy9DrB4
KX6TzOT2q8xgC8vsLHs6HYuCy7AyCYRMBdgFu0LhrPqXsJp2YjDLQ58ukNClHY7uDYAeePgnp832
NFyyVOSEs0+8DlUmh3Ljy/Y6GBwGpRj+JkoY7uNoPtkI3QhRTo37wKEAzPO/U9cH1+rY1way+D5R
47dt2vltCpkVIos21wpByXF4xDUwjn5hQJ0YcoYuw1qawgwi6+Uf2Yy86JolFavgU6O8m9vJL9wJ
ahv10XSWVvhNE/Nr7/vuMbY4NSzNjTngxYEKJF/uLFW+QQCmoiL41TbJd2sYnzaxO7K1C3iwPU+j
1PuQH4MXkmOm02GqiHxIAU7CO8bBmsLRAqEVjYkJ2uQMEE4UQFa0XLGg0+GS8idZ4fY8LMyZdJo1
ettcsa2sFz0ovI5sgehQoKB28Rza4CdXcspBy04HQE74E5wXCO6EPvik9t19TvpdFKXqZEBANuLo
TzhEL1mtS5BtQMj8AHNi4rc/jWFe2yCsd4Nhv8Z1d6rheVUFb1Bm1SB8JAZJFvbZ9CCbnMVTpimO
yU3WoQJkoVe9cSHBBsh+Qp902GiBAchDtteRYItg+jUFtLvMrbp1L6lNg3PsbczGee1GXfO4LjdV
CqWTjsxCFT9zmxCg0973VMo98Ry4ehxdZ50+VXZD63Jk7FmMs/ROAiwcNsYWnoOXahx3AmTbBUOX
2pg133oxvvVdzbYUnsPa0gmHHi6Vta2JnPRy28CmzgyM2UF1SFUS3j0Ik/ajsI6j+pZ1xc8R3Btt
3gqdIJoN5kugnXeN2Xhb8RrY9nia+NwSZyMVY1OyWTB7TSBIxfgpZWljLmAvAtd202N0zFy+8xHM
FyTzhm5tZSCI6G6Pu+3Lmbpg58Har3wo4Jb7QI7NO+VJdQy4GtZJSQArTQ6jTOg6XrbKUz0fumbm
RfY6bhh5+7ggjHybmxSp5pZ5oXtxbcJtS+la0r91Dde3N5bbISJC4EMFm/gnE1Dn48swSZv5gPIk
No545q6YjylFSnauNkycBFVyUF6qFdvRM7BnRI/Kq90172qC9w7spEP2UGC93tSJf6s8WrxcNYBm
afQ6MTPqO5YcTY8ffDOE9ouYOusyBDTqRhEvwcCo7ObtW7C3qBpriYfu6e5lZkgBYidxBHsuyG/1
aIPMajjFDjmlJ2MaANSvfoGuy8Fx4UfOSo7Z9VIfmP5tNUrT1cfNBqwX21497lEcplVM0h9UGqD4
Cos30Sm9c9VoboOET2oWNU+AeIptZwsa3r38Laatdm/JkCQFmaqtuUC9g/I7s0NxAKLBvhC8H9uu
agdLvyT2Dog9aXZJyUevM/pH6RE0nYghQs8osnVS0ejWF9ZvyYZq4+Q0PFgkMlfc3CDR4iZ2AUli
U6TCWxjJNwMEu61qwHhU5WeQLCwDSbJlkmF/Dk2oyW189IhpVTmW6qzDcQIuFo6Drs+OoFcOkk24
HRWVrmaNZm7jW+RN/5qogJgdXv4isVixwJsKE4rjbcLT7M7ZwnbduhvcDdCxJ2fGpk4kCo9l6/wZ
HAsaAiCatfYOFrw2zeKfGLlhrsFhtzW6fFz3K+uUD8yJUz/w27Clsb5auY6Bj7lsccW30w44+wn7
Pk3Z1GtMWXLyTY+sop0+cjvYpIq+YVHOC+2WT2V7Sk3y817gQPdjTwdkfg8R8o3m8S9XS3ddB2re
Otp4D32iML7/i7r4R+AG+tgBIssBPm+RIKn/tJS5Ba+DR6DS4G5Vy85Zdhe6A7/ixW4v6vwcF84D
vOwJJ/4ws31jl0I1YzzpL2Bzc5Hy+Zu+zY67CCnBhJCHC7kWOFxj2+umnq5U2YC0EpiI67l+pyT4
F014Z7+J/yTKeqNvgIWCVf7yYJYd6zI11wamzoEt46ae3dsQYDuSEaWsoABAGEZH0RuU8ywfIS2P
Y6CuYPuLteWJExddTCA+4XIpIfKESfumwuzZbqzHsZZsBYZfgROO8JfgEIkm5SAwck7IF9d2P6k9
hUw7gKhfKBWnoDC51KW8JBEXHs7EPYCZW4+Tolhy9XPPwKLb5uO3oAdn0lhq/ZSaL1H19IiI5B6X
wfPk1b/jpqBAK2Bc9ThirsKIlbDhWM+gDT2y0z6AzmIc+bfUAVgwv7M9ovq19L962u44Z/Xs1DC8
9N3GNdu3pqUpKYud94q7yNYC9YxJP3isAwvuC8Ye85n+CRoWaAlNTIrMsv5ggwWIs7egzdk8ln8a
hwjVXN8FfZZHNyleSaTTguKzXjW9O4y+967LTlVvqVXjcmMu2ira9iP5Pz8nqFi2V6sR3iHVYQeR
eLzmfGT6+t6zel4RjWDFl0ID4+Vc5HF6J5+RfLwTi9Yl90l40ieOHliY5GoGm5Qe727CMco+8sVK
vJ1jZznVPlS2DTn1FyFX+GDkt8RqfvwwFGyOu20jnX3E2EyCWNS7POXjVlK6apOEVq3X4IF0YT/k
CY9oawZvPT+DQ+JTWxD7sYbfbgq3Vhjl2cxM3Eop51NqSj7KtHvuiThu4JD1OyNwDkMJYKadplMO
8hLAGLb/toIdYjfO2rSI+IZTA4nxpU6zT7doDl1bvLY5VcEu3xvpmTONjv1a4VvCr83ZoymxpmZT
j2pgSkUpB6awiuCpE+QjD0oyDAk+HOrU8cn5/THF0nIvhdiLfDpFoO5I3lJSYNa/vYo1RFkkBOfB
pLhwSqm6pItrsOYvK/ruTSkONKbh5XbWka5uiddvK3C3MmcQCJgADPOlCeQhAbrOScPj2DcSa/DF
pZcwDzCWrrQRf6eF1eObJEebpzEO/il7mtvnagT64skrNehPrFsX9+Sqdhr23yMedi33KhL1Vnfe
YSbJx4GzuxdB/J5U8PGsrjwqJ5PrQcpim9lHVp+f2uzzTWPOv125ozr0a7GtryqzIxmbThR70Xpb
RBxWFvwf4LPpNWwmsaBid3WvLjroEON8upMcI3+gwepsh+UtaYeaNH9K5hq90a3o5XK8+MSSmHGh
QjcsQxtwWjXjy98nNt9a2fcdgmmwIVYH0S88O324T52p3Lpt/auPPcJNBo8zAXWPBwRGkoaLKzrZ
AUdws9b005i45DACboPM+yIIcAlqStXCBqqIZjU0p/LFTWhWqO3aQ1oCFCYp2UTW4WkcuLCxqPVZ
gUSYNw2nHsQG96iwdKcLbkdNRA8nZH84hi6U7HkFJQaAFB+qBBsq78Xv2cHFzg+xn6BKeKk+NxFz
EI5SzkrWcAPVuwsi/zMcjN1sBK8+8R5loYwGVe+DfH5AwyvXjULBFzKi70TP8AopnotVu6+c4bnI
aJlphhHjhDUfK419y2jx9OKy9fcp9lTTMcTRoDZ+aKPoKQXMu4QXead3I3LMio3uvseRuhksRNLc
mAEd2YxbzlW7XNiWZFOWVTDUCvO1Y92Du1TzMvucFJWxkqE/nfqu3JolDTFaCMpQCx4rzmDIAw8y
z2+KrVSMhAC5vtKkMbZ5jGe/zuMjsSrweb6/6gdeDM5Ey5BG7nCAiTQa5t3WFQU4Q/yY5nwPg6mf
4YVTu2MIhhU5YsAMunfC9B39opO7aW3MDnI5u4yvVGX8jitMJHPUf4rQO1C8Tv0LOnIf4g6chzh4
+mndjGHQhnrHq7tq5dyf6UBeC+CWKy8Zqm3MbiN3KIR0m32ZUW03ON6JXsds21b6vWNFuOkFVwAP
4wOP+R4MNhB4lgFuCq0r46mxaaxwJ7SkqSjOvi0+ymy8GVpb6K1GwWUwkw89QxfO4DYMp2WRQgmF
eajBH4DhoSs94zFpk3oNiIukg+mcRqs55l1xtppkS0cbeyGNHcqnRw233tIGneRoUZM1HEViIkMV
BqFLbts2HKIox+Y7A40P1Y5S+ndpDQ62SFuuAFz7q68WLCBUxRE/UnycKvM8ZPODl3mfbYmi28t7
oFWHMWhBWZNUrI0Y03qZMN6rP2EXxMel0sVE2Di7eoaJwkYuSJW5mQx9y2MWp0nd3DMn/eKc1WKA
gptsYMNeE+eYtoqH+RpoRX/KWwy9gY9Sn0byZRLikSKFfar6i01MTFlnIHkduCEUCT9qcLuNGFcm
TLLsVSo3e6lJBO/iXK/LEiHDR5uz7ITaPoiBW20bb70d7SHyVqtqRsKowiG9lF5EI0n/2yqyQ8oG
dpV07K9m9QEP6xZ45DIsWZ601X45sJqrer5ySOvKJxiY64zUC0tVZPw0Su5l0j94bKgE7ZMIxTxZ
x+45giTlRHBK6kBf9ehK5ukG3wwBLI6s52WBVecomWVYnuYKaCKGLEAx1TX2ZLJNQX5YWLEghvMS
onKesOVbCjRlkb2MPFH3oQauGy2u2yi4zKn7OCyyOYjnI2dUjUQUz4KthoBPV3ZcK8HyprB+Wqme
WGnXOShHbbKrsxQcQDV+BaQO3KWQWC2EaXITHKvVbOGJD6eLGtpT0L9Nk7meukeaJF91BM47HBOW
qmHDg5ozBqDKEg+RUdyjzPoxHsoMSd3jE1/l2d6NumJbcoQq5UJaYoElXUzKRfjuOJhpmrAGORyh
a+MsHIYGOP+zHnychNYLBbJb0rtF8DuRIU3c1dNAx26QeJ9dSezOHeYnq2iMtSMRqEussmwbo2u6
1MG0ztSua6+hIlj/BMp5F3VSrb3n8qcM5Uem3Yfe+mV7VMT1PeDqyCEVGL0KrQ66TRrqswk9g0XH
4sT7l890FKSQ2DzXYo3NkRCnisXeO/hT9lSqWvo2Ls1Mc3lqKSpPR5CjeXpvAgsnVAkmXcbeJ2he
Hi9EKVuIbMhL8W9jcNk9Z/F3N/vy1GfQA/0gkidlVncdATGk14ujF/Yp5qmRglmv4Fm2+P+rU+H2
h4Cypo3lE0D1PeB8o9zT8+Wjq7Ec4Ywn3K8i41JO3Xsw8WGSRombqdI3SHsXM4rtS2w0v4izhufA
fEvLhuLOFo4mlHuMvVRXd2LaN32+tXEQpx3FgiY2cxXpfSbsdB1lxmc4z2/MD6vRSdAoZUBUpKfm
skzMh8S9FUV79nQgiKeZ1kFjetyzLoxAob2r3OmZT2AZQe81Qdatgmlk+zYGN+iMeNFMJmWbAvAd
Z+zt4LlbmpPvDjWi27Dwpk1XVGBAqClzyHwHHRk8GfBsckeGURBChX2NXSjIWiY7cPjfurcFERRI
j6LiGOlxrKHDFzj9zNez+K2k50cnlKNaMRc02+qg1O9QxS8uzYGJbNaKw3DS4KTyjExjSSYLxw6x
nYpXbdANKG33hUPD3gelQJ0DlJYiPCTTfFe0DSluuTU6JksKWOO+cRWovkUkMc5Fe5+xLryWymeo
Ex2/JqIa0QK6OaTpEpBod0nV3MPW+PBiPBtW0f7NOHJrWBHWudwBM/0ySuvVyUmml6BDcMotxJZW
bkSlrkNufuHe/eQxiVips4MfF0+ZyT221w8xP2stu9tsY+ev+uHq09cF/70+Evu7kAd4Ifz8kw4Q
GlkTso0aV2ndctDjjydYTKVEXRsbEDmvROh4K4boa4oBnFaNy4umO0roa0oGOYlsZ699DUBqieoQ
XsSI/BCWDGNSoWaCEl3zYtL9onFzwy/N3BBVXG7aWNpM7v0vUGNbhtCJO6NvjLfIGI5JDcypwKyR
zC2Tb+ZvwW8wv1MfHhZ7GmDwuKp0PlWixXzT25c+PciYBAz+OXDsS1/GVIIg685W3v5xia836Aug
wlCaGvauO0zNjxXcGO6DyDp2w5Fjjh8pWt/0CQ7r3O5KsIuyIwt/YbMLsjoqPlSLBF9wY6ZXigQq
YDht9ERWp6UWwfaOY1udsNvRKMzOe93bzskeoLc1wXzseiLmcJZUmj3MNjhBLzK3c6Dfg5TguK9R
sqYEdXVqsaaSCdhkDnW/wXhugNMGYdhsdWlc/bF4UmnCSYatVTT0Byn750mNnyknztAr/H3fD69u
Fl0TywNq8QWcQfGte4KoOsW9gZN92OGOUPcL9xZ/w4ntYYw/zQFkkpWQB849Qsl8j6uYK4oaZBZs
Pjb+ge2bNXIGl/qZWzNwCWAlmABLsHWI0Eld3MyAa9NRPGfq3Eu2MuAPIVOZrK0EL6brFxHEb+8Q
Ocxh9SAM7gm4anClo956LO0G8xDbHAIKOO92Wj2VGDEIGtIQGbjmmyvunTI+sl6svdFFA3Sio0qG
O6YfIG/c+Lhju0+hkRL7RV9bzbYJAKB8avEml3q6m7FMoTeWn9Rp0tIeLEsJGwPPos4NYJ/Xpc8/
RputbjZSOV0H/qWp1W6IXPh1AYr66Jp3SFMLFGk4znPwZmH+JHtKnXNrUDdGlRHT0Zs51g9BbQOF
rOFejOKRU/vvapFfwjl/qzikARRN97oxvoCH0BacJHu8rkREZBeQzlYvZOeehN7NaRFsZcmdM2qd
xRTS76u+PRF5/QBqwGp7QJwMKRiOIEg43TNdcm9djx4TWyxFLXVKSvNRqvpV1YSBiwG0r2HTQxw2
DwxvB9txFEbk8qD8/JZRCL0Oufcu8BFaO22t/xQxneQd21I59OSKmlbQMlydE0ueA2v842bsQZEP
Lnncfhhd8ZaXjC61djZdythXqXRvuNRMq5HLDp/sx2zSOS3Z5xJdvAFdYrCbriO6qqElLtLS+S3j
GZUaSHXavCRDSaujf9IMhoSDxz+EJqhpSKnfDDmJ+e7f2qAWdGyqh9rnIITwFa2L5qHpmJ26QL6q
okEM8lLeuKE40Of9Z0ja/ZQsp3eyvxjzlsRdRjBXwrAhl3NhuvnwQr6Uhcl31eeXwVnuMk2crfsx
+6nLaZdiGoQHnNPN6qW3LO2+bHxdG/xz8KlKgQNpxZIfYO2TA3m7OiCZ19xAG+a6atc30x2K8KX9
751zyfsQzPthLN5DQHtkPAiwWUvmSN+0mX8Y0kt2aix4zVD8J9CSpPOPdlw8DxYtjb1/7bV5pP98
2/rDUQJPzHqfZLwDfoEOmgjrRDPSD+v2j6mawOqQ3kxynvDIcSkRUxdob5R8T6KEgsZ5Z87dekMv
OIuKetiaznwbCBiUxFAtn/7aZqlybbDhDVeFSkIyMX3Dp58wUbEd5/Z4HazhMVcs1SvJi0uVRBKJ
SyvYjS+/dpyOpfDOTVs/xxNNKp13zQt1jTsOD2MPML6lNNTxr/YYEwi28BX4nfPRtfHFdMbHIKTD
gfz0LQ2S76HtjzOkt4OIk7+xg8bYCwpSkcYD+62L2co/ssWyI/sgA6jF29m37W2aOZwlIvgyLf0B
VuClUv6TN2a3NireWFVhdGdz1Tu/nTF+TRuu1uUKCnT6bZREnnKDaY5rlDP3iROYsQZtcBjZyyTw
zECeT48E9S9p01xEy09n99cqRCLruII0OXNqQkE60HEW2sRVud9jH+oGJvvix8/zu2gmc4fzgiO3
gasDQHcpiXIFWMcVnZMrTjvI5PnOzdqPpsRVXgRvGT6lxhs+x4TLK8mRCWmVFvaCyQ7xgfmnGAfZ
qrCnR47cZBjkabnR2HDxuShy6qaDKzAbJmiwOCtuZkanKLXGtzkDrVS4vSd+V9OgoYyAkkklZu6I
eyIYD0UTP2nX2AHju1OF++343lNUWi+i8o+aq75bgD690G+RHInIdRyxrTG+QPWcV7NIv+a4jndu
jMQ1/124zU15E6VpBvb8sFfhtumne1Y+9GkzHEndA4bAfYCCD7KDnQuDjCuNTW34H3Hm3kb0a6T0
Ya8R+zauI9dKce5Mp/orKsgHJ4hAEGi+mwFVKxx5fqC2YlkJ97hqKVy3i2ldR85LBnGWzg5qNWcU
vrYZf2Mi/k7y4aQmyKrp/Ly4PmeDYgRDHs052TdmuHHqYj965H14zvpevwOlP3Nb5vJsifwJ+CZD
DsuXcFEq1XWGx6wUWARJ9KqDD8pbucfSf3hhibOBhwA7PzTGTWYPbwHiri2fCtP+mSzeIDAbKJgl
BLoJnAMFgnd260dwmSm5vk1f8NWg7oudvfRrJ+lnViEejS4rsXEgWUTCLOBu5MUez0Og3qYIdnNm
vU5f9DCVm4S/fFEon7i/w7BxzEetyTCo+sswrQ9IeFeNBzmk8WzkeNTmbNgs47UevY5AaXqbRiJ+
JHevJG82sbR+3NR/Uka0zTPjyzO9XeLQCjJHb4G6Y1F7tCckI1Py5Qq33sx+NXyr0zuFACsJnsAA
B1jm7aYzLGjx39CsWLF5O8rZ9162g05/qCi0gH3AiNyRcsOV2T3VeqAYLjmG83idA8F9yUp5OhJm
JyoasoSfUsQY8owd+We350fvxBlbw70Z06sdK6icKCsWuAMAqCwpASDdQhqK0SJ571jFTw4I9oLl
S2efJ5XvosUlm1EsNfOZDM36MLfGZozcRwoKTrRk/7QNAZUZBZZksb7E3TnsSDWUSflFsHhaIzV9
ZQXHIbgCkJ1glGAU/o7oEaIixv5lNUwvdjr9UoN5kgX/F2DSaoyIGxvJ9N3F1h9ZCX+tD/WSKfwZ
o4ZJyuuwJz/Hzfw8JwkSocdaj2U7BVNckiC43j0kfPzsj3mm7u5AxYHh4EYfWTPy1400V60DfzTJ
1Vi73jGsdVc6f0x32g4pZzFNm9nQTO80VmFS7kgbcglzburcc5s9D9gpPatDgoywc5kpn/5eFXtG
WXNrU6w+4qNbUrgEVwEPbToBc9DslD5ZHlUdRg54yZ1gnwf0S/uoXxMg2k0Sy26dGC47DPImO613
2paSBH4Vn41o2nUAgzeJbqClIW+rHkpzkWqUBtAOFuOh6t8UzqETXncV8kkHPcDdUgs0N4V9QQVM
ulB8LQemsB8k1yLw0nUZcVTNQP1y+36zm+jbctFKPJueorzmkM+NZ+OOQ3yxWcbMZvRg5O2tpO4J
Wu8R88ur7ZZXhYF9RRR5fphL9g1hCd1jGExM3c4DZ9IRoyn3toS3aOVK1a5Kr/qii479zyrdSZTq
deWBqEKA6+t044q6W2W1U1z+PzCayf+z0cz4rwWVs91/9pvxe//Nb2ZjEHNdm0QLvjPJp+CfhjPx
F6+4B6KR6dS1Kbn7n4Yz+y9B96urcJZZwhX/a+Msv9rCJqVc2yRu8z8KeJ9KwHtlQXfvPwp5/+2/
/0uh86cyLrr2X/8FZ9l/ojNijzNNW9mKL/JH/ge7WZg0bWlYdCvN3XiKyIo+Nw2eLdW1tLMz3w4H
01zPt6w+zjnyxowIytGxrdZ1g/zRcXajjPqulhYiWxySJNml07gG3J7jxSohvAav81T+6Ws3ZXql
g7zJ+vuce/WzrcarNmjZmgN/JZLhnV04qBFapld6TJ86n6GOCw9Ky0aJ4kngzp5K6DxYK5y6vjNQ
suK0yLoSZmAGYyqiSGgZywzmM2sZ1IplZKOi7F414VEuw1zOVKeZ7rroNc+dN7a748rJKQIkbvME
V4Q9OKuvjA68nkmRg83S8M2Tv1nGSNytjIhMljDhorW9DJvzMnbS+swUS1/c1vFZmAN+5FjCno5V
JLkGP39qU2b0aG5DKAfts7mMtyNj7tTfWBPnK8omqCdaRuHQBymAugtNourXnfjAZ/3gLeOzG6Yv
SQGivfwQy3g9LYN2GzJy19lXygTuMYkPTORD0fv7bNkKMavDeHqOmd21Y/0EyzAPv+qpZ7rn0dds
W+Z9cozYvvONmzaUbrTqKc45h6S6Yh0vMeOCm33vVMGdlWAe/ScPTTWe2OfuWpQGZ5EcBrSHcOT7
FhMrigldgnPrcR4Zz1F14425iBcGKoYE7O96pgbCV3x4i7+grS75InxoYyzXiSRPUAQ89u3w0Vpk
EhooSnA3yMhV9AjGJt0pVbTrwhgItqKzkNT9Y6C7xAAeLfyHhQVIuLe5GyftocrdS71INqXVzXCJ
mEaIie6hPCAE+bvBa/ytwCa19tF+UjSgGC3IT8XNAyIiUBxRinoUo9YxbHoXt8S4nR1bCYb++iSE
Qxo+wbfkozuFFpYQP8kwNVM/eTAWdQqVCqThNh8dOCeLgFUuUta4iFoF6hYVLlR26Om1BnQWGzCs
whbARDrybOtRx5KlTmaYIhYU+mdovZcSHY3fdJSLsFaisE2L1BaHwy1Ce8O/RtpUPLZRxUCfHciZ
GdvJrj9L3/6aUe+6RcYD1OJv4tSrtqWfX+QIeUR4xHOIDqEBemiBJprglFDjFIrwM0YtHFAN+0U+
rG32FwmKYrRIiw7IO6I+F+k8xCiPNOdgZ3Z3UMoeEpRJ/BIl5nKen778iNEunUXE5LAjF1FTx8AU
F5UzQNBiAHolZg57cDjEc6tZbyFpYxtdxWilDpopbpCLQkNdMvAmP2vQYtcIfRB2Q/oWFAyvzSLA
snFNWb4yA+OMt8i1HwM7/raMdOcBblxHkXs1rM1sL9fmIE45LCh0GSM+N1PEZVmfB+qqNyWywtbI
6MuxqczIqMCqPHpMFwlZLGIybNR7gHnirLCo9655lAYuzHFpHxIuWwhGpry06r1k3UTFVcxtyevO
KedjdGzetnRP/y3Mo0XkLkBNh/j3TGob00UG99HD20UYJ9C8mUX9QRYFd9O87xoF8QxKKYagadXM
5cAy/I0jVngGwfVLLAI8f+OF5NLNX6R5tYj0eUtZHqq9Qr1nqRwHeitcKCi1BOSHym8ucn/eYK5I
MshqeXNy2Qi4y2rAZUfQL8uCekJq0zlFfJXf3MVoh2cUPP+s5vphxAz0VKYs5GskceFlAuOvFqsX
L6x+hZGDG292zkscz2won0FdqXy+rSW95LQRbjmMpABe1U9R4VxxUNYLY5dH2EdlmlMAnc0/uZsS
mbP2SUC3tvby41Jf4wTqaOPdDwxEXWFbFQEoDY2cg7lfgTM1qTTlNJ58Oe4wQJ9CJWbqQO2B0QcO
+BUQ73qcASG4lnsrST3gQixfy4njsZOCq/OTATXce+775o+WHDwHFyMIaUDqRAVq84BjwQN8lkNJ
IsXuu+2fejZQxZoTOFi2fw7RJrUEB2rrLaX0ZE/RJgdfDoRtF3w7DdaI+OLk0Ys9OFc6vJi5Q29L
A1F2FnmCPWN49gYZHP1O0vJX4D/2+hI8T1s8Y23g7dIB8aQoWbrHyC2q5mJgY6WTwnLPvfI2LFJ9
6kpYPnqmU640+faVr+Y/+JaRX7IIhnBT0BVQ8TRu5/qTiA6XwISRJ2qs57SA7Ms7IKlGR2xeOAlB
h3Aio/QysJBcG5alN5XHwiU2nHdgSm954sPv0M91i8ctxbi9d4tfUU320yJQQgaE+3ExpjAHwVmE
hOPq4HVSmrN9UrabtIDvM3bmfuI+CeMIXx+A5ZaRdsBc2yIEUog11JN/bGtnWw/WD44/koYTR41E
IfLzpuPNiUxaauaTDBLzaFrB19RXD6nR7Z0JoqYj+KwM09Rc8//G3XksR6602/VdNIcCHomBJixf
rCoWyWLTTBB0DW8TLvH0Wtn3SqE7UYSmGvwn/jiGTRaBNN/ee23BTCIPdg28vH2N6Lx1i4s2vft2
ZmqoyD3kfXTWbHpvg4Y0IYY2ltL5u6bIDJtaUh8ypqqR9kU6Pvmdxp9MGKVY92qkTmRQij/ScaQK
YHqf50RsDIF8GctQ24ttuZWh/TVAoyYczNrv4LoMwnvf75jrMYB7nuyaWQb4qDYf/WNaxyCC2/LZ
tUD0uz2MsDQoIrrAHipJJULbv1Zd9YlbjzBvHMht2rxytX+ZCnUfFxXGj+pftxQDCPyArORg/92d
wiKS4m7bT6gwW1FmMC00VUuvrGxo24Xya28Mly1uW6ytsXqDT3rClnjjl/PZmqi8QCEh2GSASAFN
xOGV7vXrDOGbO87kujRmx3S+m3jog4DDFUxDaJyccuxMD03npcbzUP66wcAzyuUZ3FtdbsX8AtmM
V7qaVnnF/pxm48ZeuLOYBBbbwP1tHHpkZOvt3Cn5MFWHpEmqPx6MFyEIaeJeuLDV4M9cmgcB0FLQ
2Dj9LVr6hSS8WWbqt1JyJuhK7zmZs+Fo0LVoqHHjTzbI7/B5nCU+op5DxmJ9wSjCvO8017Za+D9x
eK696GeG17DScqxZ/2T9snZkeYYTeRxMCNa2+1mHJNxkilmHQuVdTOU3EmB8FRGTH5MYKlZRo3UE
PmEb+w9GZh1sBmHdb5we1n6eC1qq5/qLA71/zfLxz8L0A+wHVhaf02oqXLIXxQ8VooIa2Gy4I9fK
wEXlq7Qv/yyx/+T2s0MHUb4HdX6OfYZ77iGmS+IOdAJQ4cQ+lDVVd0vrdLsgw546RL+xVexCNX1V
1Vzc0/HBUJlO58GaTZSbCCCQXngtMoluU+4znVJr4C9zSK28FLGLZpeTN6V/jSSnp0CJpzTsvXXL
/Otu+KgL59VIh82CiQYxKIPdSJ8zdBmNAdZ6CoVhnfBeREvjD6yl6wBEWIoKpYh6mHjIfuqQlgv6
dsUKjxgRt1KsAqtuV2HUrQvbO5hOA1WmwB4mo8corfYp3HECeBhY1MByD78Qdd5v7v/9S8lk+auU
xqaUaAnmhSjDaP5Yldj9q/Cj9DDRx4Wux2ypZm9NHfAkQZxyYgkUampQ9JgDxHMZqTOlSHA2yire
dg407nmAOEop0qPva/68uE4DU1V3CH+AJq59LiCxGz/FGXO2yllnXWc92P54mcaSA/XIL76uXqGG
Y6DoZ6QyjEBa54OiUazZwx4W/SO2ofvrt1y7poSrQw9iObUjhplJsusFk4MmDhmhtRXGCIyweEXL
W46jeQMpjwKiOrfVqm/lB1uXi5myvgwMzY7FhCU66qp2W0T2beTkkOdQOiJVbUQrHyafnc/yIj2w
SaAZ9VW26cJ2p5AQa4MEdBRSIpgF2JAbYPkuv8c4Xi5MPLgn1qY8VMO1TNFPxHBykqoHxhVymlMt
ikss+01gRwA+QQnRvEM21JC/IiEs7obYlh5KBYAuE0O+zu30y6Bf487W/LVBrDDLMNGlTnQ9JnQ5
zbHLBdK0tn0jXsS4L7nfoXPTXiLQj7dcXU5YKGCyBBVzO3wWtESroz3EVID28anKnCerN39CPyHL
l4QMUZdfYtHpSjSMCbnzLRbWspIAFSDK5QR25OI33biS8yYwwpoQDhtsnvqXPqH5rtIXpAEltG3e
min+4xv2M14Oe2UkJhwafIJh6G+Yu9P7Xoz9poDbPyr7oMb3WdkfWDbvcvBJTNrIIq27FneRweeS
vsQTMhtKMYhl/DPekO1cm7r4OruppT2wtxP31UCjEpQwLne3nT/jK5jHp0ENF1+DXPJk7ya8Nm78
wGO3twosI/LgcatPot+FgVrb1icNUPLNV9FznUAqKuVX/IIv+oGv8mwH6dEEUt6yUdHC7axbhQgQ
i/ok5+LbaHGsGVl6ySN3eGi86C1hsrhRwMIw0tYEc3L3RWbExKVCG6NvmKFZwAJk5Ht/7usXWacU
4eauseIV2WAOTnFLD5/IEpSKzf1eZbV/isrhmEzkF4DhuwxTZ1gZ/JrcFoZEXEY7QWPOVon2C6Q0
n3cUejhwFLe62aCHBVFrl8D8IZ5E2ytVdvb0yxW03GEONla9UXg0njBeA7LKsi72kvD4ym6s15Jl
7C5l7I6qLE9FTQIdHM7TAIff5zSJwECVRMZAd8fMozvK3N6QFcj3cc4fVyvONKnp+fjfgitE6XQz
NbqHNg7Ho2DZrjUbl77i6WkGfofRe7ywY9ZGHZ4ykT8GLVCj2Ao+Z5nxDdbfWW5fvRm0oAkxFT1c
mz77vDwpbH6LiOhjN6hWKmmhia1sLyNWgTSPKb5i0+e5Qi1qC2JRs5NBCA98IFwwY0v4aphgo26D
2fBuVtW4hhSJbOXElyEi5zEZ07EB2LoOHQoLPIVBitL1YuOE0Z8MDvGUs+xFyr1y1Sbl7hn7sYmf
qjQkY8OcwbOrd1IMjJAFM3fgi9TEsjSs68ojNTEHZ1TQUgvi4Skt5rcZYys+un5f9bC8OV53a3p4
KB5MrerJsradSx9ql1ZcuyDLtU2zbqexeDUMmq5z7yfRFfaKco6jC/Y28OmONejH24yh4xyRMbmN
4UwrGva7iZnOMbHHC8lBapWwvd8FNcxXJ5CkRUBmrsWIqkF0fSaxtImkTcOFIbLdoDhNRm7+hQ70
Jyg5cXplMtIFxgBepo28tKCnkkF6Z7cCCR2AklEVxfCUuvE4RNCCl/Sj6xUe6WD8M9oGaxne4rGu
l908G/gwRZ3vSqPh80F03EzOwiP9kHDfuIMPCPuxmZxtMLXsAVxoiul9tOAyYuqdnOrGeMPe+Kn2
DcVGtpWJvesH8YNfLr1LFI1dHcrRv98ZexeewW58SsZXawmPTUL8oZJ4WN2quM0zHJ0wYUAfptR1
59F96Zr3bfkSj/6AtbN6qhqLDq7Fcy5RP70uZszUZ+l2bTpUGzeKT63jECuQHnMk55mhxAhRmOt6
wel3KsrvDAv2dYyiN9oJp12wuBNuOKvm8tan97MwITtkiG2zrjxcQDMSnZhpv35JveptGdC84+hk
8bOOSUVrVfzWmBwweV+piwgGgGjDDLNRMNRjqY92SWmeqbd+MmZKWR3TnO5wYFXHMVmYEQmX1P3c
HCFyxrsJc0LICW4NWOKN9ORfc7AvRG5jSrmTU6yNloHJ5zh0+bB3RpxyrYBEFlhHSmax2ir0nDLG
Om425pPwv0uprXNtvlMRtaLKySDrQLJaq5EjI+pzJinySxZj16Szs1WGiyzRTCbWV+6Jnoc7xnXd
LaZqDCuHsOKsmWIp3xl0PnAONCz+Ap+FVEtdN9uWC5V0osfaRTwM834XVaOz6VwCYaEHJLVs30HM
Y99WM5xISaYAg98YsOoUYwFij+Bp36ndPKHUx6gDTP7sk9me3ST8dexgAwbcXOO1treapkXyq1wV
hDUSyWgGktg6YNh4lxS0QzBqvrLRwujTm3MUPbtK7APmwGuq13BsVic7IiYLAwz+EizDGGUWzd4w
yVE5FHARk1P9BXlpJyfwNC0q9L6sQ8goSbj21PJLNcMuzDA2NH6FmVtsXUuWu8BtwmOBY8vWUYg0
gWcGrTBcBZ3brUypObALSaFISfv6F00uvfVFymRuGvCU4gIW8fBV9zMW6YmOyMflweFAIiYL85W5
3DoMZ3fDQPdMX9BexxUfmXSE8TEd+ZvJ1gZojt7H4KUZeN+CXJu2Mi0Y2iO+lobJaYR9lYjFNODy
4Xg2R8PHhJgO+pk0Xj+aJ7RAvGfmoQXIu5It4U4uDKiCjCql0cNRB2zRN7F5IrNYStzBvrReGVlT
Z0QtkFcuNNnjUaKfXn5J1wMv5O7thQwfhOkrhSccFpbygXHtG+bkDP26iI9hzeG6NjPM+ikGnFGK
ea16xqxpMq96t43Z4c0KzRfvVMl5KorH4OAGBKCC1Ibo0aJ/+/Oyc2AmeY18RCP5dFhDseiKPZPd
U9kVL93k1Nuwd79xj/8C4rplKjpz9ALgIOKd7ZdqO9kobJke6HDcYDpay/tqnozDEqs9p2us+vE3
2agCChwMH89n1B4hA+zyaXxDw7v5zsSZfbQ3gcsVyGgCZjLTuhzHAX2wW1m82lZj/pFgpgZ6kZjj
sV0EqfubgW86zip7bZqUgwJzaMMYzY1vdDvVOrqxmTCrSSu4MB9KFwCtWnBB56HLnZXqXIb+xl3k
mx95W39Xlfm3l+q3LxYf5hD323QiMe5X71gEg1U3Y3R17x10vp1heE9R4916xZKGA5j4Xzg/N8P8
GYFT302EvRkHvXcBWBqvw2wT9Dj6wqruN+HiX8dyNjctajI0Gfp7A/8l9bn066aaeEadSGcDCVrc
iym7BZ56xQjqebfcsN7CzHob+valaFJxp7M0I34f4DlPeSUuWWgw/uW5jiOJdVrcqkl85qnxXBvR
q8QzshYt/TaOISlyZLWyhv42EbvJbbKMbU7lTxcw18ZV6Kz4g7aJL5mHxNj3qnSCfpl/K7ImmHH3
Ke43hBhE5XJ5aXrOO0vK6dgj+V03VILIjmR3bFoxXinnErbRm+W1527AL9K43i6cuCpmSfZNCQcB
j/nk1Hh1c3rs1rO7lDo3tClsgS+mfJ+SKl0lPU936TgNBFpSblHYQ1DXH1lAMYGVAjNLmRVBR0BP
ajESmfODkGZ9MFW0geMGCpjoK+7CgLL1+pQZzBzDJtyNBH3ukMG+XOowmXXSuJ7WwZcLlSFdBnM/
17zcnYhpssmiZ3ok/M2ccYQr0/FHwhgZ6+lV1Tz0jhm85Zxe1r2af2onY2cnIJcCVaQQtd/E0diu
BpJQwOpaTJoDYOqqP1DeTAgmpwuYSXZHjS/2NDUzcG8T48tpYqwZDj/kMHKOEDZVFjCDT4DoYsyD
cJEqSsjucCpwLmFO3hThKRcN6NjePTj0wkSMeaJgatax3fzpmY4mfr2XrotaYyEy9eBcwolctkKg
B9pImVtjM+LPT9gBmLKG01ty5kF9iAZxWfKIsgDdEGYwGpmGEczdAs3BUw+ytn6cySNJjK0nbTgQ
E4Y6BvoMzdzpx+qInQzmLR/Ufaqir7Eya4iUy9M4IzOkldGvcVIn+GTdfRM3/bHk/mGH+JvMuTTv
0vVi+9CX6mcjwOQeqOHVGi21SiHRkM0n6g2uc9XnU7ULR1ytyWgxDe3wOMDwigK6UlJwY3g8CNP5
s/mCFLFSKWOmZtrH9kSmxGb/yVh4WFL4j7B9cKBhl1wbjfo01PQYUJkwxqbPltqxisbuveUbe8cs
TvYEp9AQ8Z7fZbdppqpYA8A1SYZOZrbLoR3eRYU3XZB4xrE4OIQQq6a/Ro0Ua2poXknZEs4ZDIaq
wmcXwBnAU8n2kzcVV47Uu3czaApxzR+rSFHFCzf9AGDWuccdhOHyrW0WtC5HreP+2bcY1QAk5Ujs
DM9FyJT3/3N3AGuiaf/f3AE3xvVpFaef/9UZ8J//3X86A+z/zm7k0H8R+MTVhfm/nQEhJBoKy5Cv
HS/0EcXgzfyv5kbrv/s+bY6B69iaD/N/oDNB0dimjaOAQh7zH4zz/8UbYFsOnoXmP0wEh5//8d8C
0/K0M8AP+Eb4/jAv/FcUDYpxH5XTlK1oK2Q8gU27NibwYqANY1/saQZAZc4oLm7ppslxshO5CbjL
hMNzqXuavZGpZaYdJWFytYrmmDVEWebphTv0vuBqq7mKyQSg1b6EKUhnoHaRwRdhLxYB23YTnLqI
jH43nbla0+VDx9nsvBae/OJGvNc3NWDBlzRMjPUQgPhqKA2bfbpTpGIA1IycyOVZM/RsY9xzIr4u
jYMOVD2kATl7kLvAPdRn6ld/0hF5LCdLruAfcoUdsu5rqIeLVOnBtnmTveRhqJ4Un4a7RH/4/A/K
r0/D0q/0/2oN2stJfIxaoRz3dR2dKUECRhHuTdiadjVeRFxfy6gnxlwfVQZGrqyr+9ZfHsALvE0G
AxTa5smNIG60KdZ/GY2Pg/Fj+/O9hGel2vq+zjUaDo0od8vvkcAkQtxtcINrbwiYG8/A+8D1+0+t
CVYSrKHNj8m081STFksnUl9bxLF9TCG1Gqu1hgfSRkFn7uO/WfXw7YMulPyCUvFpd9W/eZLdVvep
llFhw6ieOSUcTFvUeNP40gtD0bY5ZT5Dd/RRBmThkfDJ19xXfxg2k44NLKAX7qFAC5tKCJx6Ti/6
r7bTO6OzA/PCIjm+TRaz7SlF32htZg6RXzwSVDoVE0ks26nxNU6PZSvPdp8d2M9YZy9NZK3GhCrY
q6A16853HKTU+mihzY2ed6q64Y0ajgdrNHedV37X3p0px2e/kPgk0r1Ms4c8JX0cGn+6EEokpLWJ
BmDLDK5O7h59J3syZPTBJfWRPPDGaaGU8jBlZX7vqQZNzD+nM50AJD/+SBK+wpseVSv5lUxgr4fx
kvnAUInDSvvD6PNLEBEzM+3XsOsOXQYFNOeLQqF0lmkdVxG/Lhjn6bSWZEChCnLtN3fTXl94ehuY
5vSTNuJCj87vaKvPBuBqoKKVA3ShfZqNGj2RnymJzvo0Cg1z28bFlpa0DbeaLxujhVyoLPV+w8rY
iDzdFx0xSCe5gi945vJCjH+5WVF1r/M6NQa41HgjqPeQ8JNPDu1SRnCeXH0/xFzhoDc0nJat5lSo
gGHrsMkIr7co4e2QgaTmFehpes/F3nMgxZfzi/5EmSedZRh/KEmHkIg/6IHgquHyqRXwLF2YgSR5
E/fX4JeXtd7TUrrHXEGbN+VXWnCg7jHA2vnG/GNbDYlmwcW45NbobRyLWeZumDWZfrpoOHxYdOfU
Aoup/2k2r3RoE96t1RFm5VheZec+NMmD0xPTin2bMu7C1oh4bZMBbATs/6nmH/ONkovTX3TmXdfb
tkdh2sIvjlKkfiQyzkthrI0peMXX/55M/m3ux4tTG5jI/ZtBdycmr4Nj3ifRk1OkZ227r65ptDyQ
udUE3+CnH8IHHQzNkvkOavd9NHg3UVXXQV+x+QYr2z0GsYEM5LEYQnpqdQnYeUIhTDhbIPBrQ0UP
M1YT7jsomwxa9pG2JbBg9H59TMfmWAekm3uqZuGLRkV1UEt4b8nxoj9ke25OAA/OiKn73qmPCU+f
oF3BF/nBV9vIL9cIU62QDOubD39qn+Ie8AUj0NFPX5Hb1bHwjCuuqexZVimo14q+GfLlVETPLyOj
hFUCr9tKXHHNPLw74J+QbNL6IO38Vtdtu3PBquC08p8St9oSPMkQegRDzQpcUvrCQ8qccg5eaHHK
A+43GarztpAzMYgpQuxhC4nLxrrEcflE3s4mWu3JY2k+xPPAZAmV5mDM3REX3L1aOEovI0dNhudY
LQzs1CBOwRALL10rvcgpvoCozE9r8BkzObBQSfx82Cyt7swGNOJrqT2mjUOhT+JW/hUmI7afiepA
RVRuHTlIe0CByi2qGweoircJTqckGaPbx9ZkNTd9Fb848fJLZHOOICVAzf9q6iS+r3bIz/4qYc3D
gdHsR1OGa71+zan6RiEG9lGlzxkgTX8giJJxCKHkV9Ma0flm6sKoXluNC0TdoaSSBv0Y64rLTgga
nek7usDY1A+2DY2pE+MjM9mzisz05NNZcRcYQ3leQAcDKH1p6Xu9E7TH7Djuh/dlCZa0kOEW/I69
Nxe0mxCDmCq7W6ZvCzAk/w4pu77f816XPmZgbBtctqJfh82KKtkzOuoK2LQFHmJTNcapjpt7Gu+8
qQY0AEVg4FKxvEbUbBGxjqjwdYpT6M7cOWzcskEkHzoPgVpABbDTSwEVYG1VyV2vllNylkl+GPw6
IezHsKTz5+dMEGdYMNxsKhlyrx+flZ1lF98ChzeyPNqufugkvpjaM99Kr4KyhhXQxobcDBYsIHzJ
KQZlQzuV2X2xIGv3MrIcpxR3bRXRPeyYW8rL3I3LpsL2rAchHaEKrEWY6eGtclOR1qNxrbVjetLe
aYMGonYzghzHVT0LF9am+lEJfusc43VV0/wGh+uYjeYf2usRMDFpEyFisaB+Jdf+bUiaMb4Qfz9h
7Y5HRsz1UHwn2vVNsxozBJo1cIMztCtpGjB/B8sHi+Q9ODJau02z77ST3M7URnMDUq/YGq7FYgAj
k/atu0K70LuKOw5iDub0ULvUHe1Xn7RzHcjej8TKbnfDzU/seyaRL/OAWOog/qnsUHOjFXwt7EZr
HDvPVcSFEc/LebbzQ4NHR/VXgZXeAlhhYq23SkhUZbPHiCA70voY8EPABSL4ltjy3axfZzJ9Fdj1
Bbb9Lr85XvpK4Ow8TFx3XbHpZmtNfdGDEd4QJ1+T2lgHRAEqIgER0QCfiIC/eL9mx55hdGcfIB1X
reo59bgf0nT7BxskDUGwsxm19rrEIk3OS+G9t6r/Lk21nS3nQY1jwjvrX3OdYFBtUa/bv+PgvpAR
wT2X6CGZfy2Hdu8bwDFqnYao/yMWcTCs9y5yCq6MdUVpAQmKTGcpBnrMiVbkRCwanbVw2+Qp1+mL
1sONsgjzt3CCaxR8NR2lrrYHxoTUyp3DfPFREOZoCXWkOt1REPMQxD0UsQ8zEWc9zB8Zemkdb6w8
cimNWjWyAybKWldH1TchaLSQelfNCUb1nNU3PCgdOaFSxSysx6SFfAL6DWHtB+PQp6WzKkFL+MIj
4KGXaXqz1YrGD+oaibjkOutiTMa7YWM1mmXym7bkt3UuRlY9Q2eSMi6RmSEOCDUSolE6TZMV3nNH
vCbMqSN1deKm1dkbFAQPzknKjVsuzH/VpbLNm8vxCJfGFKwjneIJwh75wP5y00elUz603H5HOvdj
MSkQOgnE3YYlPp5fB50SKotyJ73w0Hfu0yTElU6AH49YkR3jXiRmhO90n+vcUagTSMN8Qpv3+X76
00xEaR4JshJZCjoD281b0CPgQ5pVm5Jwk0fIqXOALbO27KQtjv+iisShEp2LMsLwWJYbYK+YHShJ
gdW47kcMrFW3fCQUVAXdm9NAiuRc+u4zmohYs5LeZzKMe3WV63yWZ8wPSie2vORm6QRXSJQr7qvf
QWe7Fp3yYsgqWZ3WSue/RoJgLlZBrhNyl03zWfb9Y570p0Gw0RMhy3WWTBEqm+t037QOWPGMYwJa
HtJfiMJEtQ+BtD4nYKITahO9fy2RtZn84pgw0pHNa0q2sggj3mUCWUTdULG+Z519GwjBuRP6/DgT
AzQmnpqkiv72xFz7NnmoidBVgg8QofOLjghrT3XfAQ/GD0yAZ/bJlGHl8jAQyGMu/F7rhF6Q8KMR
SDoXOr3XixeV4KwsiPUF1N8MSuI8ax/jBl8iXWBt9WqKScMLrVMD/gKvC45u8oKjPXHk50Shk4TQ
8liq+XeFThlywawIHWI5oLGq11G+tnpy1cELred2oq+3bEjRdVELDQqOczGgvbvFT+ht8qBD68Mo
VHXcpzgnAfc5+Pb80BKKrEJAyQ5OD52WnJPoCEj9sWOsOhKnHAbrMNr+OQYcTvTzMWthgxG/lMQw
mZMiwuAO3/ZENBcUDVGTAV7gX+Cre50Jc7qVtZva8g2D+SqU3QmK0i1rW2D9/WPWkQbNmj3fllkY
7rW7ITMBw7ugZOMzcwfKHb3x24Y6WOuMqUBcOTTETgfipw7fzMrlVAdMqz7NdvGDQIVHkdBqTnh1
0ClW26SdWBJsVTG/6VQ7Q/BxAJy2/lpBvfd0GlboXKwkIOtMJgEl64LSlNAk07MiFd1l1KnahXht
rSdOOm8LE/7QE8BlPg6HyCNkqqO5RHSZfK0FkV2YDZ+BNEJMPSZWfnUGus0gt3kedNrX5DQW5/Id
MCP9QPomZlnZzuv5idvRWdOlA9Q2LTipy3fUlZOvc8UGAePcDu4Xr6FGneQxZff4mWx49TY+H5d4
MqMRBgtbFruN14FDobfwuefAx+GcU09H2s2Xl8AyHmqdfJ5L9hfHql9yQtH6DTKoOOJhl1tSf6+N
C9RlJkpQLbeWWLWt89U9cm1L4NokeJ3qBLbRCED1OpVtDRj18qscw6eOmazugYZfxEJDzgojM9Fu
Elt4ihHIk6V8xTxDLMqzPyVx8LgrmAXCfsQ1d6nVq8AVgomUBLnUWfIIgYnzySuG40OKpYDMtXUb
/uXPdRJ9zLhfWdEpYdlcKZ1WZ7cit64T7MMClzcOSs5LSEx0ZgM0EuVHY+kCi2q69bR9THl98+RJ
acM/p5a/PEfXBP14jYltCxmrJ+IBZFwXrkGrz+3+zbOZVNJ6vcogidMd2T62REVsnRkZdHpEFNXf
YkZrxmJm9RNuOhcHPIETwzb3iXQ2DIdvTdpAOMEHbqbYaQgAgpvEpPCapIf5CYZVTxUnsZYZTlgV
cOPqo859rBBrQXEz2WW8WfbMmQM98Uz6Z8W2q4ZBt44vbwMPqtAzUhZXfFHGsKwSPUF1GKXGAw4c
lqVNpKesvKztGr+PuJO5a6HtcCK0g/J1ELNYZ/V4DXKGJwxu3fYDp8l0KfREV009Bq2xiR4wdzHx
ZQ2iaUEZOsKP+06PhRkPm6Z3L3zMQJOeHAtGyPEyPcat+tRkzNbeUj9BFmLmqXOZg2/4O4meRrcT
hnRG+ws+FuXbL5YDZTTTE2xDz7KB46MlVsGdqefcEQPvQU++25zK9YjXx+/pULT1fNyJMOUJJuac
259NRugZGD/m6dyuym3FiL3Vs3YaGPdR3SXH1vB68I9M5AN3fgqyEXcMw/rcp/agutl6ht8xzBd6
qr8w3m+TmLWbbbyrzYHEuPWTIQWUWhOgg5FzZROxUqAXzGO4MxAQJoSE9Mxb/zY03HpBz4PoQHzJ
SdmqGP+VViJ6rUlAACYxjkzRa71iqF4S5At4qs2aUF2zgp0VIHCYPkfjFskj09pHpy3WLeE5rDuc
zNm1UDrTE/V29mrU6omtdRRXKypgQr98BcMFhiIwAK27NMWI5bq2hrXhdgcn75w7YKqI1hbOC63c
jFrDwT6J/M3y5dbJ+4DMg3TOJbX03hatAC2if+2RhCqkIaU1IoP07SZBNpJaP1JaSWoZEu1j1Fkl
wi9GCSOuG3SngjPSP/ElMSOcTWhTdt2e6jb6li0N3o7WryyELBOE6CF1RrbnEHumfhY1g1OrX77W
wbQBouSZ3BIqIcjsgYdJtW7mZsC3OOa/l0hqHtKa0hqbKWwcnVxnNgsCXEo83rCKb/JXwPK1Rjem
035OmnPjxe8BqDnX9KChERNbTcQFVgVEViO2+o1VLh4L6vLSEYjlnmjdZLXHCA5NBMFwAThmu6Su
Yq0lJjznsgLmJrXO2GnFsdDa44wIWWg10kSWdJEnQ61TmgERU374N5Jctxopc0bSrI326qh0XOWI
nUwzL9SWcFqcDi5iaKlV0RF5lPrat4KBLW12N5dqaOsV59NtQlLNkFZjRe7J12qrz02tVu5LpnXY
jls4z6m5aUz36jVUxTkDlwaSUjnfMEpumpTvM9KuoTVeYq943Z5l7K1MJOBBvYH7u8Xa2qsVYtch
BzvvSEQFK78r3jFCT6uh1p1xqMsDMnON3JzzkUeN+jBzy7hjyOiT8UKbdrVKHYnxOWVQGFpq7em+
FrzA6wBhG8qducFSsGq15q0Qv3OtggvkcEvr4rBFmT3TP9gY85+ZXTJDQi/+aen+uI7b4FVolb12
GgxHVJuWk3cz0/5tSNx8F9IfQxJsVltj5KBkyPBrRMA3EfKX2DMOmejvlcBpo6V+JP/ZPjj/HACW
sc1CQgBOR1Iak0AszV8vC76rGCJ5hY1gKNqTa4R7V/sLHCk+fQwHVHNviW/g8uN2IrQnwdPuBEP7
FPKi5c+AdtlFXrXx3CFmTZzJQPIGTdrpILTnodHuh0j7IHDgxkepvRHDUr/5dv4waddEjn2CD10h
7O17F18Fu90Xc8eaJIwLa7XWpdpZyAEJ0UL7MrR+rX0aEsOGiGZCdnlLGRFmjl67Ojrt7/DEwcgp
+iq9wjzlaJExGiBS6vAhtTtk1D4RQztGmL47+MWpDkHmJyGvnSWt9pgghaAP4km7G7UDZcaK0pG2
MHtcMom0NqN2q0jtW0kwsMiJ6lfyOXfO+Qm4T4SBWVbrvO++qM30Qf7ig/FC45ZkZnLblaK34NOP
56Bafl3fIe2Hv8MKAFnXxEWyKBDr0G1BwPb17+ST5rZjnI5J5K+JeQJp0FRmHjIyJz9WgV/Sx3K+
kuYCPn1unho9/vDZGceePuxxWZd+4eLGqhr81H2wqloz2JOx5fTFxchW1YXKQG8LKLjmXSyx/uFY
W+P+GWAL3TVV5p0XmlZKVTqbEZvxOgnr/ipt0lKyxm2KutOU9Qy6DfoT7NFN2HJjy0j5byF6oRur
mtlPAi/LG3nU5/IVvgG5ygzcfDczNtblC4z9s4ODqfAuiVOfEAloo8wcP7J5PBrMvEBofE0JPBgs
o9baQPSqsKrdNx7OIJ7Gkv2IbZw7du1npB64Ut8NHs9ahGMsKMzzEnTJqissOtNUvxOjFa2M3ps2
3RRv+Ji8Pc5CMuTfVg3dPcOyny7dF9BL/H6RdS3i38kR5zD07r25jndl3TyMvffQGh+9wLmeT/Aq
6yLYgG9BDrYgAMY9sJ40JxjmnAdttRgyMh/SwCWFPZEJ6NEziYgIk/kjUxrLNO6TBjfsEOM6N/QO
YfJTxV0QbyM7T06LYX7IRADWyIpLTXifN4cVHVALEeIMql2FkVlk8WWSJdP5KAhXo01BA1zhoy87
e1+3wrlz1PxoDO6rrP1dXGb7zrW8nYMNulbNdyfSY2dHr2Vu8Um6L26EUiBGD5fIcMAPiGncbc6j
yR2xjQASOn+rJviktczvX7qlGo6xonTYD9nyhfoayxZMlz3haKjafT+hYxqdYa5cK6eYI41/zHJ8
nNmDGHGuGj35NV/Z+eiqihZ6afzq3rUZCcCew3o4d/1TnEpqK6wEOm37SOiVN0XvCZUN2r/pP5wc
P1qi3Icute4BeFuHyiWlXKfBQ58uF9n4HOBqVAxP1KyhgbAOagCQHnZDv6rqe0fgRqu0Z8yFjX+0
bfcyJFmoc5LZnQFec91M4f/k7ky22rjWPf4qXhmf0qnau9q1bjIAJIRAdI7B9kRLgFx93+vZ7uy+
2P2VwEQCmzhHE9bJyiAEUc3Wbr7m38yJ5WBJBkNEp4SnCxR1DqgE5EcY5lBGs8sjqSeLKa3nqZmX
94alInccU+b3g7NOpt6pYuEgCPrGVyXATqtLTyqF4AHtrrGCBCWsvHYcRBHWmqjoFekDs8VchMdk
CcB61tVnsox5W+WXTUjVOyJNlSy4OHQokeuTtYrUcSdujaTVpzLW00NA9BBXrGhp2ni8UwWh+h+2
zE7XesDZD15JURzmmo4Yo+O5Ey/hUKkKMiAjh4KZ9fl4IYcHQWN2UqQFKD25tiZ1Q/Ib9etZYNXh
vEwF4hO0ZgB7pjd0EoxzNcULZRE1R5aKzWDk48TROfMYB2DUk9m+GpR82wJAi2qCBAS9crrAVRZW
glpQgm8pAaExWlHQw4qZhlgGNCO1u2MEiCZp75snFNMXp9CaT6KBTqKqLXGfplwhcX5DU+ghyl0f
tnXyJw2QZZfBoNDcKy+0KLWL/AtMKmCmdn3es6Uhxo8LVDPPI8jgYd5ODJqME9jE5dzRKQ3Fho9f
k7LKwxgYqILhd1Uhb1mlyqnUsgMo36gYIot7RKf/0l3EtENCqUy0VhzZppj2pf9JDEayOm4VVJ3J
qI1KKIeQERvCspsgDXF+QUe3Vu2LKPRw1KVqATUKDQzFKz/1cYIbujm3y5SWLDrxpu+zTWJdUeVE
w2kvr0PMq+3KmXe2mEBMRDNQlyCi2+42V2L9wChokoA70n2c4mDugqrVpiQrAQWY0zoCL8/Zi0XG
KRADXRXFOHUw5+4b+VVAa6/uFMu5IwhUZnXlf9JVSAVZpU+11Lti7yLINyKF9e8fN+B3xmqZ3tVO
k89T6ypU2+K6Rb2Atu9soWY3sFajE3xxPvV6hKy2ZXBGx7f5Anyhhkc1nngHSUIOEYVYa9TiuDfc
4tJslU9CgZ5VyzQ+w+t0UH+sPyYyuhDWIKZt9tYhKJ1gYnfNuKsdc1IpNJ8WJpKACOCCrwolNUUD
jTx1Vg/u8t6gCU5aUQYsQDDIroc7p/T9ib+4C+LmM+0O/XLdZxdp2bm3frpGQQqHjLGu9/JSV5CB
C+GZTnnPuWIUq6zrOY+LNLiKOnj9yblaL/xppcQPmse8Ff4EmyK85KxjQSMNow7zdGjjkseLgwqH
bKIc97xPqAqltPugjlc470CC1kR5RzaLeoLu9UBmlQH5HpMe14470av1VHWdLzWH/cQs2oF5BA8g
S6V7CMz9oc5NBTrL+ssVJaJs3PZYJLSNd24hl3bCUUhB0DXuhu6mA64PGpHEqqfngGrUXjtrqgDI
nkvvyuQ4Peospk7i+Reyq5wZamU3iLLeN1GNmGJA0BNTahurfXY+CA3PkEqk/4fIBME69dY2vPZr
fFzQnCVJDW6aOuln6cCNj53oMDEJpYWsPvtpc9VAtYc0VJxgGoStMvptw+os2IqLbyS5BxKlRTJM
Vgs6X1+Utjhd1ws5zvC5OPfo9XKSYvNpdYFxFBqmcpybdIvhAZ3TxUG7z0Y7dujq0JSNr0VHF9F2
TW8mNBidXjtvQnrxg5Ky13sXC92kpBPAW3FiCOzdpyF/PTQkrKOoCqBTaNEpAPur0opuYba7J//V
YC4NcW6AVz93FJsu47u6cLeBXE9/8wTjUkdSGBT7HBIvXQwKK4+GYvYIiSANnWhpCqnqMAv+QnHJ
kWPq+iC7IlQ6lvqWoZgcSZzJTNswVcvRVM38Jyiuwd54B8KF5ozJZqY7usUjDPfZdhOrgBRDNwIN
5MfFRztI5ymAdr/R5lsj8iMhmZeuZdpwH8sQwCf5D91+cR801NzYsHCDT7P6tkChK7gsCCuRgTup
gf5U7TVUgcM6x73i7TvL4cqv3tCyTaB0mtRtA1je9huGLuoMvDeY9kIi7asdR4r3DdwlcY/sMfEj
AErb+Cxb9+TxHMtBZc3xP7gl5ZxVOsIBSTJP2mCmcIIX6+xKW2DTuvCjj+syPxt+EQVlT9OcH9i+
s25StB3IhlIe2KExE1l+2dnhZxES51ioByje43L6uUbPD4eWw4FWO+h11Rx+f7+8prE/KPr8KzMt
LDV6DVlho7qoB3wZLmAiClCyzo6q+qEJ5I0ZqvMoD//uW30FAGRLEboFmlDoBqy0F9+qso5bV5OE
8k2Rk5855p1htlPHpdI4+BWksrxer9u5bwdXHQ60VMY4NWw4jGoNR1vEl1llIumsZRGh09e3v3hh
vno6jUWia/QskLS3ecTdgakzS08SguJDrY00Uo7sbHBPoDeffCwNl9ZmT6mzcpeAdkn0o4ZcVgcG
ngEp73MHHdSaaMWkXWOU2j1sCGC7WgJw3lIvDdmdB3EC31ULxp3sFOpLeAD1wYJOr73GIDqYqo4r
P0kjO9drSg/STYYuEb3fyJlCABfrz0FYlBghuERuiya5lklzttYM/Md9w4aBoVA3dSP32GvUz4gZ
dVNo8uOuL4GDtSFQltA9IbfrJsgjw5TDtUZmzSTTz2Ib3EPp+XcNwKkJvJb6UORac4jZYTB1O+Sa
QN7JWZnZ8IjhZR4KAXdOCZAYLatyKMvMvNrtxrjW6DNtUU0lsBMpYvNYCOWkbzlIa0cnkxYueCtx
hsVNi/iabSAUaeGSrLQXPakKjSCU0MJmuVBrYFhe+xFxzpBywFVT53euCS8ScZTDaqHcarVVzyLk
MMjBPDFrBfwZDMLiE6XpqivfV05Mz1igYOwC2I7kWQa+56y0L2yrP+HbuPdwaKFFDiNJhsokQgcl
jezjdYvoSfbQUFaaKAa+2nTC6Cq3cYQrt4boSkcVs7XOcXIHuUM59NCIemr7IroWiYhmQHDAs3rJ
mVqUxQUmY2SsQ2XHjxjRTAcGqiUL/K9hJaeO1YOUlBCayj69hgered0pqDHCeAW7LaAUQUErWKQ8
CS9nIqs1tuN+GUu+t4WrA3Vd4BWheWNdhQff26c6FduJVHMXc6y0ntZB+dVQCmNeVJQvI4cwqdFr
aOdUrDPZExczShgeliDZaXsqSL776X1T2afgaL8Bcrgw1NKH4rEgyrDsOcJuIUgco50k+JGlsh1c
V6KGBhhcMlmWznFYYejVrOmjVPRhDjvwS7T2ExSHvY5kOStO06JkCFMKGLDaFpUOQM4mzfKhfbYx
U4a1ri+MfKLbRY+KRwt/vmrySRMvvniZVaM5UagXFrUwG+xFLamUosDBIWB5FTF1fUPohKRigxFF
sl4QSGVylqZeeSo7uDmkzxUNwPIr3UPnJkADxkzZwZv8mxUChPON+MprvoTAZS7V3P+6Zg4Gnmke
Ji1JWG52J+usbW7zos7pR5DoZjkYIEvW13aGKaDM+nmy7rITFQeHg4XDwRVGHukuksYw7LpyjOPn
1G8w8jPVhra4jK6ElWBXbcPzRDZqQh4DWz3rbti1r2k8oGOKao8Xpi4NoxvRoRjUOugMuA6vnIhJ
QmGbubkY535lTGztU6oju7XZEv+9c1Y86rsBa0XeAp35Fz/+8Wca8+//DH/z/JmNItxfP839+4J6
/rfqzU8dr9LzZbwqX35o58rc/enpjpbVcucH8E5+1V/Vq6K/XpV1VL3922fZuuFCG726P9NXl/il
D33Xv/vxhT6sNs/1Z5+tfv/tPq2pnfJ8LsH1doDncJbsRISbJ9q8zFsXiJa8c/3AlQ1tpDqA8wnh
BB0g/uu3D1EKIeDx1xoxI2AqDnWHk9VUDeI27rc1lj8bgrff7vtIP86YXxiB5QOklyO/rAr/vtoe
AV3j2P+1QXhxja1BQPpQtQ2DcFBVbct2tJ1BsEcWaQuSb/xDeIH44HsbBAE+ec8x0O0R6FECfZvQ
WKdmhsjj1kRw0HkkSTA021ItYRlPqcg7mgg2CYphIwv5K+vh51NBHRFFkiWY0jIH4cpXwwDURyPG
22RD0np3U8EmsbMkq3i/YRCD+bTBi0pdWJYc8rGt2aDJkWEI3TSoctmbD7y3FWHDYGLH2nMYWBRY
B9qaoTvMemEaTK/tYdBGSJHCflJNx1KFNqTU72t3fPYU3282cEgYSGYZLPxhe1RfDAOVALZOiDUY
7GgW3cl3NwxQpyx9771BjNj99SHTlMCF2Rx2Z4McUbuVGvULSxu4cPz6fc0GYaPYse+ScIgIdHTo
VP3xmNgdBHPEpikIF0jDURcl3X13g0Ad7fGbeRF8vI6afn5KiJGF8ZXtSNWEEmkKNpqtfcEZaaZB
bYyQajMRhvXyvmaCPSxT8ZIZ+pPg8efDIEeWUA1bU41h9e8OgiZGrAMWDFrmrAvqHu9tEATf4S/G
zz8dAt0ZOVSWOCCfuazbM8EaUW/VcDOmpkkB6D1ujZpJRXjvBcFJOBB6SRA2B8CLsMkaGZSWCZzY
O20Dyu87XBBPlOf9Dkp15KjSorYMW9oksXqRTXGOcngIoTrsHIQOj5vxewqiSXAMZ99cwiB61Dgi
HcGk59wdCONb26OmjaBqQ1+yCB+fivDvbXvU2cH33h71QVFfhwNPOjEw4HePSsjzbJyAhalzkXcZ
/yS3/oUp81yDOPTwXt2UKPxVuVXn+NsPfE/hX1/gqbYwsO+pQOx8bihYPF75rwLGHzvb56Z6sPXL
79WEzW2e/vzp/V7feede31/q+/+c+qtiWdzTqd3UTp6ecqgO/f7bwfJhlSi3//e/FCZX8d1qt1H2
mED/9VC//7bzyFsx01v3eKMDt1XM+U+ufJa2q+LDR+CdSb9d/RCPwcy+D37t+ckqWiYPyuVyKIsk
y2q1c5vHk3Lf23xcLovhLjuXfoxJ9730QbGKVzulsafC0N4XXhVQorefmCblYzKx76X/Rntjzynz
8d6LVmXru8hDR2W1evESpCebHW7fl3ick2/ai+z7Iq9m/XNWu+/Dn6dF5X3YzH7ldlVWGR4pL6VQ
nsKjfW81X92H0SoZOvSbW31A5JPdKnl5u6e4fN/bTVdlubOEn8tj+175gIdmK30JNXiuO+19/WWz
LF6MyvdiztvX/tGh8Vyrfn2UfK9B/+jPdo/J4RP30WpZ/PH/AAAA//8=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>
      <cx:tx>
        <cx:txData>
          <cx:v>Policy Effects - Social Distancing + Lockdown, Italy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Policy Effects - Social Distancing + Lockdown, Italy</a:t>
          </a:r>
        </a:p>
      </cx:txPr>
    </cx:title>
    <cx:plotArea>
      <cx:plotAreaRegion>
        <cx:series layoutId="regionMap" uniqueId="{F95CD7AE-2DA7-4195-9BCD-119D65C1037B}">
          <cx:tx>
            <cx:txData>
              <cx:f>_xlchart.v5.14</cx:f>
              <cx:v>Distancing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1HzZktvGsu2vKPRyXy7aNQ879j4RGwBnsmcNrRdES2oDhakAFOavP0m2ZUu0tmSf0Il75QeYBFjN
rFqVmStXFvXPD+M/PuRPj82LschL948P479eJm1b/eOXX9yH5Kl4dBeF+dBYZ39tLz7Y4hf766/m
w9MvH5vHwZTxLwRh9suH5LFpn8aX//VP+Gvxk93bD4+tseVN99RMt0+uy1v3jWdfffTi8WNhytC4
tjEfWvyvl6+fyqfWvnzxVLamne6n6ulfL7/4zMsXv5z/pT9964scDGu7jzCW8QvBKRZSEiaQppK/
fJHbMv7tMcYXinFFNMIIIS2F+PTVl48FDP++OSdjHj9+bJ6cg9mc/v/HuC9MP92+ePnig+3K9rhk
Mazev15u2sd8evnCOBs8Pwjs0fLN/Wmqv3y52P/1z7MbMPmzO5/hcb5S33v0Jzj+/b7p5vlH4kEu
CJFMU6IEhgumX+JBLxRnWlMFW04jBk+fd8IzHM/mmE83v7Y9vo7H7wPPAIH7Pxcg+8fZ/Eg48IVW
SEjFuaJMg4d8CQe5AJdQUmLJqJSM4U9L/4zHHvysKz7d++twfBp3hgZM7udCw390JjcQBh+/tQZ/
M2KhC3AArrEikmrCpfoSEnGBFGacE4okJkqfQfLXTPq6l3w+9gwaePRzQbNsTJcb7xjAZ/P4YnV8
9yNREhdYUPhPaaIIIcfE8XleoReIKa4g0CkEF3yWV/62dV8H7D/8mTPsls3F64vVzwXfogDHevRu
bfEYlz8SN3bBCTgPooRJJBEF9/kcN3yBgCMoRgE+pLn85NfP8e6vW/V1vM7HnwG1KC5gwj8XUMFj
/vi++ZGuRfUFZCQBARARDZnp6DufQyQuKJOCKUGQQJwJSFmfc4S/YtDX0flj5Bku8OBnA6WoHssf
CQpDFwpWG4IZY5RyCGtfgsKARzMkhMBaSXCeM8cJHr9v0H8C5dPIP4FSVD8XKnsTdz/UUxi7ADCQ
VFJwBQ5zpGefeYq60ExRrBnlGGsBXOFLT/kL9nwdk98HnkEC938yRGzx/rH5+EMdBQpOCEzHzAIO
Ayv/ZfTSQKg1FkIzwTA+VkBnmDxbNH26+zc49e8jz1GBBz8XLIfHBlSJby3B36TUFFKGIhh8ASIY
+MuXfoLpBYbqBsgakG3FJSOfvvo56z+b4z7d/OuQ/D7wDJHj/Z8MEZsb9yMRwRdCMaIQ1ZwfATmT
AYClaahwQJkBdQbqUgDs8xx/+K45Xw9cn8ad42F/svx+bZ4KW7Y/EhAOpAsBL8aSQLI4TyXyQhOi
4YlCknAQys7yOxj08WjRJ5j+uo/8MfIMlOMcfy4n8W0+P5bfVWf+F+W6+wa85P+pAdZ9ePyh9Rq9
YBAKBCNIaSjL/qzf4iMbhb1JqDjqiZ924HPovu+O9vwPsunvA8925T1M8Ofalddd/GOVDwSSIdBO
oThFIFEx9gXpxOICagCmNHAcqUFcBMH989D97+p7QszXQ/encWd4HGf3c+FxB4Tz6cdqGggkQQ4t
GsooEVhi4PmflQFQTlOKiRaaICkFFWex+2iQ+U6x+HVM/hh5hsrxwU+GivlwFJw+7dWv5a+/xzmp
vOAgnAsGIq7WiNAzN2EXmENxILnUgiMlz2qzu6M9/4O49WncOSDmJ4tarx/z/OnFx//zb+t+qLjO
L0CdAAEQE6GhL0ggOn3mKvKCQh0tmcIAzpGanqWTv2zV1/3lbPgZRq8vPl78++fymlfFj5X+GLkA
bxAMZAvI+FCNwfp/Bg8m0BpBSHCo0QTQAn2mqn/fnK/j8mncGSDH2/9/4/H1TvJzun0OYV984u/2
zulJK4foxAgBHZZ/KWUAGlggaJxTKqGDzs8i2G9t7f9szNex+G3YF3b/L/fI/zMh//1kQQgtvsXp
SMJnLfRvPz1ND45JnA39jQx9FZ3ntdp8/NdLKLQ+A+v4J74gUV+s7e+ff3p0LQxVFxwJIMsKpA7o
YigorYen45MjMwNipgWFyMc0w5CSStu0CRyTkBfQ7QB+QIBF8GdR3dnu+IjyC3BHjaA5LPRR+mW/
nwC5tvkU2/L3dfjt/YuyK66tKVt3tObli+r5Y0c7JYKuGTg4Bx0ZQbkpj5Jl9eHxFk6ZHD/9fy0v
6rnVivizpdrP+MNEbORn8TD6KJ6F35fFvpH0nqGlLKUNqsLlfi7ESnbsjUJDQLrhrmHzah7iJ1en
SfDZQv4FA491BmEK5CKkiYAwA4v0uYHpEMNpEUMnX4m+8lNG0rUsVbVOEc638IIElniK+d6kFn3k
tolNP7gy7+5MXUwba7J6KaMkDotoYtuCzVEQwx/Z2Mr9+m1LOQD5+VKCgUhC3SM4qFeAnTgu9WdL
maMjgrye/VmP1YON5cOcTOPBCudWSdN1mzRubqbKm0PbKvFmjhDfuamoAzaofKliS9Y4QWYxd2wD
sJQ3PM/XbJjzhe2q6V0TD2tSPURuJDcgQLvbllb3cUX5DneqT4O0cGbV6ul9TY2f5F20cXVCxCpK
4MQP9Vx3pdxbxIS4H+u0XUqUHSSb1C7qhLesaVwkYdE0AZEeX5iSjCHqc7t1o/zVa1V3zfO+aPxS
Cet7bB7uvLSr/Dqfl22km5u2S7vFt9fzuP3P11MfE8/Rc6C7fo787JEKt0Mz+VXlXQ1dqvwsq6ZQ
W29cZkqmvon0Jq2jTTuVeG8afj8lZbpOMc6DKBXTjVTd2+/Y9GeMMSj80GYWDEGBewzBn2NcZw3u
TTnNPq3ZeD003rgv5/l1Nc7t5dAi71COYZzP4rbPql/nOpNBk/fTu8KiN7bDyP+2OUd1+myJQLVW
WnLIwhQjBvTpc3Oa0riuL1Lnjy2qFrJNkkMh0mE54LrwUWsf2pHN17QtUO+bQXh+xYp2ZcaSbcao
rh6I6vGOZineFhnfWI4e1DDotyy1zu87+yGqmNi1I8KBios8LOaU+JhkyabrmV3gYpL+ULl8V9LM
LL89t6PkeDY3kCGVhCAIhSscvjhb6rJuSFaPqPNdXb1mqiFhhafO75P4vZ1RMNKxX5dFN71S0SMb
vGw3EEmWJW1lUFjehN82B4qyP1nDQBklcBSKQDg6C0N6ioS1DsP366KM/KTHCwI+ej1lqLhmOL3W
Y8w23/7O8+BMMIGeODkeKzn2XgHoL+Gd+jlNIdhYX9rylcczCCa0joOyZ+CK7dTNgCJrN4kxkd9H
ZX/XzY1eFoSapcnf8jwu9jnW8qZm+C3BSbRJ8Jz6BUjB34nS5GjJZ2nkaCn08AWUVXBuCUqs4/J9
FvvKCZsSTslYf+L0TZwZ7NcjpgeM+wdXYpP4qPLcqh4q+orZLBxjHd2KoY22adc9eCidg9KxYdfN
5I2KMvg8z7N5kSnwKFfQbVf19hIVza3quxFCvNs2rc6uxmp8rUfkLnkRZ/7UYvtmYvX4HS+DGvF8
duBbXMCRRX5sqkLS/nJ2ZiBmzGhb+XmT6Y1H5GpoaXMNBzC9XWuiwa8neR8VpLxzno33yoviEJXV
E5oKcnN8NlbG3sUl8XZW2iSMqfEWQ1KlC9e09TWKprCraXKXWfHUTSTdy36WYYKjeVk0/dYzvbrp
eKMW2rNvI23LtSfSd0M0uPteydWcjbsoR+MrOFZZLtN9Myq3KOSk16wrjS/IHAeRRnxbS1neFRG9
jKZcrl1E7JKSAfImz7J1guqHU+bKRDyGRXbwiggOncYxTI9leNN3Jb0v+AHrmL7KBxf0iCYHW3TI
P8W4JpKjX87F7Ds8ZOvKDf1WiQEyU2U7X5Ok2tRjw+/cpO6VV+pljkTs61rTNwjViz6Txq9q295C
1Jyv0qjajFiQdWVTHUIksJdVh+ylJNOeZTlEvL5Hy3lychGnY7NO+Uh8NyTxIS67NpiaQfsIvnxD
GI381lx1kLk33qDiQ0VuNW7poUMQEE2VVUvb5GlY0YhtlBDJohMsvex70yyUQXbZHzffeLzweQi0
ytx9S2Tvz5FA+ykuhFti5lXbtvHImnlsCuY2GnbVRN56gkY7UiTeTpcCLWsW5T7hjb46Xep51Asv
AkIz1mUSpnoMx6pET0DKtiX/GGfxO0tae1NopHaFiBq/zuqh9SMig75W5WvSdFeui9FGEYgABDo4
hySKEDhbG2Yte7I9rR86FadBObfx3iIgUMh6u7jKZ8AbXtnJBVnZ2Zs2fXCDLu4dGbrFc4DhuEgC
bWRzU06yXnPruD9wEhpV47exSkZflM1807KWAeS1CbKqJNvWaLqRPRmWsp3qwJvyj03JmhtVBboq
89Vw3Oi5ZcWV9pp1FNENmev+AY45GJ/q1vNj5Opd2vXVvjbT+8pS8bEo60WeeYeTI8Axr/jWxevE
2mznUD6vRtjCLa5UiE5EiEkjr7xY8iXxBr62PX6VxrwIyRiXgRWqWPAULZM4up4BwsyHcDVsMxvx
XTYAq1CtBb/Uld/WyKxEqcheItYuS1ZmG9KoZq1VNAdAViGqHTncaWgtqbzxVETXOE7Epk6l2Hmi
em10n+67ioulrSOxsmh+GyfNvG28tl+NOWxfg0y8nWveLaiOOXxMPlRo4jsBJDUesn1xvEwJzZZj
k4p9HJUr1zJ+d/pu1AqxL0hfwx5uzcrL3eAbKxq/o9O8jLLxCStWPWQqFsFMZRs4VTavIKe0AeJO
LE6jStzwXUqt2A66fTJEDWEUe3ZhhtSG1nrIV7aN1ifGQAkpfTdLdtfPhV/gYV4xLrLDLMcpaMhc
LZmwJsCFgYiCHQn6Jtm2tCvus54Wd6O5ilmsfZr1fHeaQdx1d9p1y6ZUw6HweuMbgeR1l5nUn3mU
vC4jk/mpxeOCku5DOsvEd33jVhmklUNVz7uu5M1+JmUZdCzTQRznahOxyS0qnCnfS26orMzKlsX7
2HL2RlfTQx2bDXPNdN25NNvPXtWHfdL4idPJorbzsFXJfKkjlF/OtkTLNGrT0BiU3sYtcM9O27Xz
hnlNizHa6VZ36+hDnI9iU5lKXs2i2EZVjXZ56r1L+34IRizLsB/S8SqbpFkOiIbROKqljIdk71BE
/WHkJVRdeHg4vXJFMrzmU/8Wm02O5HyoW1VesimJguf0qEon1m3s8CKRpVmKuejvZayrgNLsVYVM
fwve9yD5NC1r0vIVNTheppLUS2jw2jXiifAr20e75niR2E5hY1AVRFwUyx5Oy/tEQmKi43vD2biK
K4/dJWO0YD3TG3AbvjM15jta0dJvTwk+i7ftXHhbKI3K1VTyeuHlXRZU6agP1CS578bSrHBbrUhW
DRtksl/rYq62cTq1PjbYXCIbuTCL29vM61/DsQGyidOBbOOsgPiixviW1Tz2h442ryOZvY8chPK2
mQPLq3LZ07LaJN1Q+lHVJHfYkws0jluX2f5ejE4s+baZOd/pIsLLhNHpnfGuxm64jGx33bgCnJy4
ZCUZGv2ezuPOkmTFTjVP4mG3P1VcWsSdb2IUZEYO1y5nC5xid0mQGcK4z9S6b9VaN132kBXe5SAg
Aae0vEJQM6wqj15y1Dc3CWTUUE7SLrt80nvGdxPC0aKadRXqqFdLXQ18Fw1jEcCR/THUhZ6W6RYc
ors2vJyuZyBOS4XsOlWlXgmsTFjzMtlWxuXLVkXbWLb0toI6Kcxj3C+m1A6rTuVB11brRI4Bz/ps
f7oMlI9B2UbMt0merGZSjGuqq2SPaZUFMrW7WY3pIUd55vPM6EXBm+GwLdPE7avjBQ4TZIGS47jE
g3K3PNZyadu1SZeF1yShi3r6qkgrtS5odJWmLTA7XeNVxoox6Dsdv8qKYNZDfJmWkw/bUF8Nqeuv
wEC5dG013+HEXDVev+5t7GNL9PsByFOgjkvkRkEXQs7ZPql1tm8y48c0mXd1XGS3vGMLw1Byxwev
9Oda241NRRcUg9cuK1UcBl51oHfMw72qo8ovmjxfprjyQjPRZo8SkW4yRDYjn+BdrZp9E/MPSdkU
ly32/Jl27M4NNg6rYWpuZi9+VZfSBZUu8G3VymGRFThbF6LMwqjsmFtOssF+Xo/A8njrpzSzO3L8
s9CSwEHate1qGJ23dRxGVEVUw/QMCRxE2WBMom6Xpcq+AYdeCtsVt5FB97pui6smqrBvqTtGmzS+
KQyFfZDSVyob8CKvbsdRZDczknddnBThqRro844HJI6BrA/VcD04+ApgMXPYVV266MZ6fl1gskoN
VIpXOOrnj70CNmXlFrgNEN54moOirMrQHqdOy/h2OgoePcshDagI6E8tLlWqy6to7u9x0ptFkibx
GgRkd03oVWzzpQcy06UQDvIdn4pFFbUmnPsowKCY7HEdDUuodiO/g98V3c4u8sD/BrNK2fxWpfVH
Jb1ySRoNu6m3bbrqRcOgBp3Dvs7dosnAdXEvyKs5H92iLcyrceze0lHfqqEs790xG7kkARnGV05P
tw1K4p0xavAJygufs4hsuhjg+nY5R9B5GQHNPgJnMeG0puRwNBPONX1eJGkB+gXFJZTQxmzRrMiq
6Mb2Fqq8JMy98R11Y71LPLWt6yQNe+WyBRBGd3W6xLlctJzFN65r3p8WPDGEbutK8A0ZmlWaz98R
O/5U0wk4enX8VQM08iFqn+tZZKhRHqmBQCmXT0HOdHwgs4nWrpDuYE10yXrRX2aqiheWTeP1t1fr
2CX9sqQECVuA+gfHCaAvB727L1dLVTLRREatn1WtCobKJEuj4z4wuGuCCqFmzZI6h9JYxbvUaHcp
u2WtVomtlkRbve8lntedEs4HBYaEyZRACSkbexmlRq2+bSyT+BxcAm0sOHMLVYSGX+ioc3AJK7KG
4Rb5vbFDGnDCxnAeWLNvM8c23ikG9PDrrpWHp2knMA+EmuimreJpd3Aj7957QBpez908+oMcyqAp
CnY5JCPaD/ItSpkXTK6IH1tULhIW4BHP+7Fv+josK+XLWIhlPBXtThXIbIA6KL9Rog1Pb3PS//aA
uQEvEW5fd/Ucb7MOFxuRRGTPutpbtrpgV7KAIGBakgErK2rfuvy+GqVaD3VS3g+1TtcoCTw4te9T
j8oDPl4g7U2LUcpsoQUw+DId6svJ6v6aFJX1BxZVd6JI3hnZPUU8O0phgwxYTusbOiXoqH8uZ6+1
hz8upkhBhZ5QveqPIYDqeVi2nfbajQadq9ywbpIf9IDTYJy6Jc3abBNphgIHxwpf1V3myyyfVnFf
yuBUWXNP6TWa5szPZoNHH487appsc9rVJcwIzgrrm1nP/ToSTgWV7PC9xUqtvGi6xomlvtcP9YMe
EAmaHqJMKYrHInPR5eni0cQdjDf4A2qMj3Lw7T+WB1j+o6qHZi1IAUVknexrK4dNMaV+1uvpHVep
2BRHoUbEU0ATu+Bt5e51ko3XLA28D7xBjS9JZG9sz8cdKVPte10V+xb0vPUp1AFrByY0HoqiMbuq
pU9T1c3XU5J+yIYq9TtG8iupx+SZNgNfuIRKCLiyGV/bwiZBzGvf9Km6mUckLpO0u7GFGheDrooQ
H/NUJJtmK5txzem+z5n3zvWSLWSeRSGbhtyP6vZeplK/Lrl5y0dVbZCF4hlKPsgzui98kkZjINL6
TdeM8pAMEvZNoTMfmvFy4xVmXqfaAYc/1YcfYy3K5+hXZN20RMmEQofTOkggZx3cUWuw3RQvE4vY
nU4r4qNGZ5eqQ6tTJSEiGwrmJUHUTaByJIi8KrklwZxG3Qao1vtxbLNtQgZ3NaM58nU5ryzz3CLt
u+wG2Mk8Qf7zejK9qZpupVNbL3Ddj5fwIihxwT/0Fe18rh+eCfmkUQdNBd3sk4HREHo6iMABNWmu
0uN3mLz3tl4hD1SLJy3y4Q0SZlPabPNca2cDSOqVEm9nM4LYneBf84aivYgb0JtQsfaQ1tIv4Rc0
q3bUwy6Lkbdujq+gCPDWszNRAHkvDmJUqF0/Jf0SaEB2qRu17nCdLYg3ux3i/bTkXsvvGJFVMGaT
mULb8JvJjPQNb5tXeWumNRowX3Evusu8yHuDxuitzLw7nRTzu4bT3Wgy8yoaMrw1hvOwydC6Bip6
b1kKTCtl5ipyqLz2Jh5q17yaQVp+QlD+9+UkEh8D4/Nao56w8AJSRQdihbkeR6fvvSbUsgjR3Lh5
MbRxtxy8FHht4mYoatPktkuRWvO0ZOE06w00ySCPQ0dj4fGYL0gzaV9TjbdC53adKTYEg4owbLqp
Dansi5BG2iyzrBfAjAq1dGldLqCfMvs4r6Wfdz0FgXV9UqmKnla+V3rxmjEntraVYsWZ6cENwYfz
ZpmX7/OCLwCH6W1WOGiNiOF1mh27Z80wIl+m2XWnjFic6EYna7yeCyDaUXV0tmy61jMfr5Gn25XW
0c4z6WM1Nu2tQKXbzyW/bbK8W7msk36HPKX8eSbdsnXwc4+Fq13rt01tDw587HB6ZQg51PCL0S09
UgY61uTS0k0M+SOYs1gv2qlIrrtZxtf5OAPtIgUUBMe3hrIGasGy3+DMdqAbTZBEh/aeHfcJ8sbS
jwsWhdBf68NG6WSdT6q+niropGVo2iSNbO8t5e+nuht8oVx0g1y7qLlXL1BLy7Atq2bTlNBKtA6k
KZTUuwjqca7HNSp1emm6DrpaTfbWijY+gORhgBN2NKhcgV+3w4IyU70hSb0kWacWTRqpy6QwMhyh
ML2PQC+oqvRVmsni/nRRE0gAtTyAEcmhl66/T+Ki8z1TAKUm+g3FXr6ZBptNvqCsDaIGlCEWm9XU
QfsjG8ZFV4PqMOKkXrTSRGFnDN5z1XuhZAMKc4pp7UceREPS50GjdRkYjkHM8UZ30+WzDSCRl8uT
WhnbO+K86sAwCQaaTLflFKfbxMv8Vo9qm9s48SeWjIGn4/gWT2+aiDDQhoY4JApES5HGexCYp0WJ
VL5QYzb4mRmjtcrm/AonXohdT7eNyFjIhQVXV5ULxcyheHJ5FFSNzW6lh+XCxnUWWiiM/JhP3mUf
56UvGcjuaZWQy3zu2j2LtAoyD8pf1c6Pjg5+02v30MAPkpezUL+OlmeLmKNql4IUGIEkIz5iODMO
aU92C0Rbew9NAORnB5RU5i0k4TLEEUu2rszSt4yTJUuLuwI10S47ojXGp1bpFAUIqTjsWFJc10Pf
BSnNfW/s5E0kivqBtDl4WX1b27EIE5Qq8ImWb/usDE68uCsmujCpgKlExWLysHqVVXm6KDNvDkTh
3js8gx5GhFcvqZt6fzj2K1mGfiW5qbftOGw1z4ZLyErtlQJRrtaxOHike52WsDTt8d8JmAdMrgou
Sh+NEFsCNBZTOOTcLEY0gTgBjd2lOfLLOoeyhs+tC9mgSdjzQW8nktz1Jw8egM/4IJibEPJus7JF
Nh9Or0CBBBdsWr5LknYnTMbejIVb1l0yLaWL0mUcFfqQzCJqNy3n9XKUlF6DzrmqSNwfCPza6FLP
c5DzmFxOOntLjho9kLJ5I8vkDS2jmyolwkGKaBbYsPTGHBGQXpsFseav+qH1wlrz9PZ0cVHsU4bw
9eldWwsGMd+9rVEiQ4ubZDFMaSt8DUQ6mAaOl8/vy9TOV4507+zQtMAc3BtIBpGEoqrVUELDAQLW
e1eg53pXp1d1HXnhWCYDFJ5NsormbAgYp/xuUEALhkLPu+bYMJjy2YXl4L21fRkHRWu8yJ9ZNh3E
WIE7mAAdZ0vi0t7GOnnO9eBH+b4d29iXSoRVNSjY359KqVNGFlMcYAsZCgrAEz2oI5B9x3G6xbkr
rsmUg+hqrwca0X3WkehGRpG8xvVdV0qzjkcNTYZjdGlwpn3pkmKbQ9paozhtgxY2yZZEXeGfVrAc
RLHClZigobWYsI2e2twzfgrePE7edCvtnF1iL14+NxNaLvw5n9I7JzqQhOYehczNao1LHAXUSbSM
G8NvpG75zUjyypejZpsywXqT9VW8BDHLL2yUrEZT1+sZBLxLVlRLl6d6MaA6D1nnZQfacuLrOX3r
pb27aUfJAy6AkSJZ8jva2S2KFESxua8eynR6lx5VkdMlKekubTu3yGaaLFAci5UjNOi1rG8GhmZf
xJwd+jcY2+o1VlFYt+VwFbt8JWiX3A1Fl6z5ZFLIPrO+qplWV7X24JCJ0gFx/83TmS3ZiTNd+4qI
YBLDKcOed422q+wTRXloJBACCUkgrv5bVe8f/0mFy+122xuRmWutJ9WU119eJ/lss0OaThjzDD90
pY2uX1/iedKnJPaXTOz+YreHaekU5qF9Bo5ATQnZI5CO2njWDf+OrM9csITUV9msUAYGI9NW459V
sSQPaR74kzVpeNtSG96cyc2N/bctub3abXDXTAUFrCHy2yKZu+qIpNfRFtUcj+Gzi8SpC15i7ssj
j8qLimBJfX1Z+viDrMWMahmP/jIpcfw6cV8HMBlhO8U+6M8sK1BJJhwmxN+sjRaSnnqLHjoHRL2M
BY9PuVOkTYas5r3xD3vE/cPXj4o5PHDMTS1Rm6q+isHXlyizUbvky9REufvoC6buq3Xrg1vsz9Ls
4lWhWWG8MS/5gPKi8uFR6OyQzwO9+I7//V8ONWwyqOjndAI/cGyHbdybxUxltSy5Pwzx3EWVzmyl
Zdy3myvXtl869w3eBrva2AAckh8AMdL3z9GqtoAk6sTwqFn7sLvGRd8fvaao4HJ7T0xYNCKb98c8
GNcjS8YVkQ7+IfeU1I5BmFGdQ/Dus3ujQRTWU7HHl69vYQlfu0Wzg5ht0oD42V7wKK/9HidvezcE
Zx7vQ5MooACdS+1VCfMmmfDfHKPbaWXJfMzJmPwAyHIzoVgPvZCYP2oVIfqr9ICqO3TsX7b23+ep
zH+VDlaC4Ul/LXm3fPXRqyH9VqlPv+2zreJbeEhf3w6W5adEDUeVYN5Nuc1/lnqIqjHn0cMmpHve
V/ebmoy3I7TeoY8H+TTrkR1Kmyb117dFkrzylMx3FcIY9xZiOMI8/M31HU6Vi/bKDBJ5S8JYO34a
i3HPr1067JCYJXudVSqPwyQq19ulptynL5sY05dozN8Dv8nb108te0cah2yrws0i5H9/eE1WdRVS
/b9vp4Io5NZB60vJqpQTyODUwL/dAyTVOxxeFm5tN5bzT/wNoM3go08wS6qk38Zv1JjsGc21/vqO
j/vwbalVufnK5qk5snKHwSXm5bGT/E8J5wZ2Ew7oMlN7Wff4Yff7NV/i7G8/Zm1m+L8gku4lK7al
HtVCr9OoLz6Z2KsK+9NS7qdx8//8oHu4L59DHo/WrC4xdqAumugYh6gLX4W729F+JIpN5XN09q+W
yRUhNww1skqIQcq9O3LbeniYn+Xacv+uhJrbaWXpaRWrf9/S9ejJrB/WrvtGtrG7ZxDgNeR68HPM
NlN5693jpL2GkB+QgfSQrNMKVcEVG1vh0TFMGPP3rtsehQ+GU7SupsZAV94iwFt1WQ7LR0bcTY3S
f7eLlRVhxXJ2sa6/Bhn7Oc1g8paPo8PnusipmgtvLl+1FqAHVCsRprWmGfMRZsX//5LoAgNi9EGs
CdDAczy8BAlAFI7ftbDrbStzXW+EB89Zjt806tPDVxbbYRxDZzvwVUY/d/hTDcvy9RKaJfuWrq4S
edRqHC1W5aWsgB/N/yVMfwv7bHmNh+Upswwxk5vZM1epO82jSsDy8eRJ8e1F75K1S78P/3sDxOdb
sXRW3VPwRTbpjkYl7r5nWfKUsTF9QqrFkF/nFfVsPKfose/ThtO1q/P/eikHHzhQP93tCilULZ6q
Ok6WP2YrOrjuLBzrKYI5EURsO9PujX8mCZlRw21jRdFOk1KVz0R0G33UnVVC3zfI5EpzKZ4IX6fD
Ss2j6TaY2VzchVmQ1s+ZakD0PbNxNsc8UPpKVAB5+WmgCu+6xqMo97VC4Gj6jF5llLAGI1Ry/rLn
cxv0TRID1Nnl7M95uR/AyMlKka38dzeLT5vCaXXI+jy/heFjvsb9S6BdPdrIfcPsHb4wPZ26rojv
X4XZ5zSoVynGU4IABHxXePsaVudF5ie6Fs8wH9fKx3y8p59aC59Xnaqpr4DflU84irbJRj9c/+dU
hEsxPK+f1WdDPzpP/nOMJK8gYPVJrzH0TD9euzG/palXd0h3+hx3kXxK1rWS8O3hWgS8/gI9wDHP
Jzqb53GaQfzwVX+Inp8nK+Qzt/1cy9R998Nsn5MdHT2wSJOzManhBqZPYthOo1XDvXdl8pTEy4G4
fXtA2PkubbFeg20H+ERl/izjrqKELqdMgt8qP3/eZTAeAOCcv37V10/1ftiRwGboOMtmEdluUL9b
lL6Y8rGjJXldUnIYOqEedIKWj+S2q7/Ahq/5iWfgU6JegoHILKIJmXxfQ8xbk0+C+n+iPV9BQ2C0
R4xr04fPslhh+ESZyve52UcfvmHV8+feT0NNokE/kM4ycBt6uo/Id9odYXz75bbaHiwGne45XrM6
Km12oECtlk8IclNquxGJE+fC3lcS3a+GQeua1Q3NKDCVfiEFzBl26tf+F10SffY+47VhCT0r+F01
FTBeiBGYEzP+x6dB/0JlUNzAPT4ZhFiXTav1rlfESXCBD/hkP6SIoqpfxN58AURmnh+/sqEg1Fm1
RumE7AfDMO5R8g8homF0o7G7YOwBKJLZZ6ij/9gwlUeKkOsYx/OffYiix46J3zqAMZPPEfudSv88
deiNAwt/SMyetaQ5OJkBxKUUeD8iotFOOCxeOHflXinmgztcbZrBePmYrHMPEoFCPbruMhIPz5z8
dpknh36IXtKVw9lj/KJM9ljMnt3gEB2op+5Ulgz2TzSBfQ23o3XI0GW3900xsXeERUOZPoLYl3WJ
/GlPwh4kxqAPcPCfygSPEh58hqo9L7qNpzU/jVD3tSMzafdg521ZgkFK0SnoWvpX51eG+Q8oBYln
edzHmbecGvze43EjgwAMwuFIMbHWPoz3gwwERBr/YPNMjkjln3Wmd9BSeVZ5lw/odqB6Jxb/xEjq
HOT+Rpi+UucBChQvxdmMZmiNCd6RZxxSQNgnDlb03NGhDqBTEdWXpgkh3bMyaMIh7eokCPDRYqbc
VoeoLTEXGsupXXl/WYSGpyjF32jGfLUP33UIcziBAdwWNN4qFv1hq0I8GMcnspHPQ6loO8zLgCjE
tnYtGhXO2xPspjrezfd0Td/1Jn/xrR6DPmhFIhdwqBHsQ/dnof9kuT1Tbv90yTp+igwFMckbnJzx
0i2PWUinAxXBBAe4lGezf3IYNCgPEND/WLC2GZ6h8uyktbrAJ5EPIy8qId7NutGD4TBIOt7nwBYG
ApMVFPYe+P+GIJ2vJc3jBqY9LO0BMkaH2zULXvY+BzQbgXmSSg6os4WqdDD29VKKFYPj0FVpZ19A
utp7zqAEwwE8/aYRsmx+5Gj1I70upJyOyCrWKlf8+6fPfsvGYW4sUoIONlCRZFcZMIQvxYiTUsLn
dWXoq51rmPzrPh5jnDPBaZupEh6hQ5UJ17g8AtaOkiE+l/plK8aySRL27Hiqj1v4Z0qLPzLQvhkT
zEqOTbwdMIftu8sbHkAfhHqsaA7SOtlaOQbZNQJyjAOkl35pAh189OHY2tFCndP8Y8rGtIHfFteF
gkC0GLjWxf8tl4y0oNKiqtvRXDYHv4otvWn6FBl53g3HjoefOV2RX7LttJPyqk3JKr3nw7nLt+9C
SHPaMkyxE1pDTvHXB2QjY1pWO/y7blxvwR5FRyH8PzrQygv4jWBM6i4mMDeDHYwFTUHLoxlnJF3v
8twFm6jKQLIDjs1UpcTZJ0rsuWCfqfoI3tEB58tZN1d7wMsm7CNWdcFQHuB+vYL4Ebeyl0cTWIXR
CclMDAjL7tNQ8VKGdYRRpjFgBDIi6myY70O8Nt5IBPF+Gc5KEpTOXlSRCl79PN/Wkp+5Wi5Lh/I0
KzJXoP9fDP7CCDxRGWKluwp+5ClI7WM4lfaSjOd5T2GiA+vtsWewmAx8B5kPxd8p6kZ4cxtqUDiq
dlf4xNYs9YcIztQekr+kYMsBdNlSediZqFQJLMbMJXWYDX0bBOo00PwVE6CqWDj/mbJsaMSql0uc
6afI/qBhxGo2UFKZQDwMWfmrCNdP1Ig/2THqwT1QPM4ASUoknvaHCWvKVZl3AnkSvNd9/FuqYj+k
xYuc2VClOxtPdiXNZtFZEZQsVl0BztUiy2svmTqPWwJ0b4Qid2kI5qEnFRzj1wBEXDX0/Q+/GFK5
LhVnnSl+0Ig4WqvzN5AD+SPBM98Vva6WDDc8cXnM5v6/eXOizTNeYODZDpjKynNZACXulVMtU0cg
tv0x7UPU7y2ZronNb9mQvDI6waqK5AOZw7HJ+tHWJVn62lieNAmzCRD73zB97ruYpkPOMpAFne2u
IUYMNIb5FBSgCwjFDCrZcpQer+tevjAGwy5cL56H+g4AWlUwPx9Rs8JjigcUx3tUhfv6NwaUAs22
DE26xf8EQummH5ippkDeYxKaM0zpudpYZA7dxMcqo1vWGvWb5vP0qX3g4llguhNy1yotvKoiX4p6
ZQhsIE1H5CJyrLBucgwFXK4JaVAzAmSt5jwAvuqWuKKdc1UZ5V2tUm1bSld+pIXq4PXBje3knjT5
bB6EwUtAU4lSOh2Kxu5ID7JgdGglEPV+XaKDUHA+u/6kC5k3jhLk0UPr+eQaOo7qWNCwqEfOszsg
QNX9FyzrdqceY3uHgtSoNdaHZEYezmhxGMXepqrMqq5/Dzm6sY6jIzqgrbxEns21+Ql88TFPsndC
uh+ElPNjWYxYwsHBwbzcRAybQdn2HAbsZ4jgt0IW+DsJCK+XDuNrSoYz6zLy3LsPh2LV6El/jJHo
qpF1FQPD2c7c/ZFrPNc+2dBj7WfsEe3feAc7oy95Swr5MnobQOKtDo41r9aFVynNaLVxHZ8yvfzI
c+BFCTacNvq4i9Q3mUCmnGZ73GTS7hUseN70xsi2T/8mDgMGZmTasN1co4Qj5RrQZNFIRJXYiB1t
F/wDOw7ilUYPU8HloQseNGTwCTCXqGT3A3/tKy582A5zD+mywxSFa2d3SLhVaolHxOMGtl1ZR9HP
DK/oAdeWoEMDAYgVIhPMHABhN4LFKmfxaBEjAKomFU3YWCuF/uYXOCHdZs4jFoZq0/e/g4kN7Rzw
20bLD7vE291nKz6hUl/UsNxGh4K6iK5O9w/CMcQVWa4h1v8UuX7DyX9Fui/aSGCqkJSB1lnD9EkL
08Qcc9oIfJGlPWhbb36tmLCOBZQkfEm00T2sE7fSeqL8KSucq+k8q9p0o2wRxSeV9AkeJR2jh34v
waKqb/PewRQKZLsl5Cka1mviY/FNymU6YEytY198LLFp2VI0SWj+MsNwqqFiAj2iEpevwIbz2lCg
kducpdUg+S3KRIxJfBiqZWDIW63NarYIUxfL2FdBj3GfFDP8/Glv+nEbboFESGl6hNg6R1g5z+fC
53+dnn6G6+ZaOiMh1nZt4xBQ7lrY+LTCWQSZaW5A4KmHyUfL7M1YNPLUj2tTlPbu+rVKhAreiPsR
p9PSlEn4vBIRVSle+yLDecgxFLAJMwRo0B9YOMlAic6ycgo8LHa3oFOZWw/bwN4jNFzeTxfvMWul
QMgxvbfx0L/MTphKkBBRPcC9mQY4kYGGqxqK+SHwZ75ES5VOAug9RV3E7Me4mlobT2iZprjt2FE7
cUSmny9Cim4+8hRnfCmf0+6ThBbxESnxr09PSND1z5wXFQVfu7m4g2u8I3AlPVYSVsziYQAUUNEB
Cdeq7nrsSogdMbSb6P+IcMyqKQoi8JvFYV3DrEHeFVd9xp7TZOtuNn5AJMEPu4TlZ2gCI39cLlBM
JeYuByp+zj+oXAjMDBRT4hUmoxB/WKmfddz9EDJT5zj4w+Y2cI1yImrDRaKzbqbJs/RknHuble6P
sMExegmPlwbQOZCDGbtm+tWXsTjwjtdco32nJZNVkHweliK7ZOvnRC3K5YoZOEgjhCcSXb3vIOvx
pHw9hgpLBnRu0t5889KFxyiPTmkSBgdR2rzacBxAQJz0vm1HoAt4A3RyQNg2nDNzJDv/a4jPTyrK
j6lyUcNiB8hqx7sUDWF2UsacQeTaxvcoBdOeYRUuaideYkLqr05eeppTvPbYwkQPfli2DsRyTw6l
iZPDJv3UmDS+IkmA8TnwZiQwonRoaysHcdpAe+3U/A1Z+RJOmT+IKQYmrNdzQtU7Fi1ghCX50nzu
UdWlPyY7APm8Xy5FkJMG1yNWPcyIAZxV5UdtXg1BMU1kQuoxMb9EKYOXDRkax15Rlv+W41L+DHNA
TIaPvLLEQLsYW9NRE+DAXV5jcwN7IRlWDHN4ahzxS0dphpCAaqigKG4osO9qk9taLTIcjkNwzUxP
L0PCy1oGwLUIXHFjsJeT7W1CM1PxLeqqIqSsFYIjHJBwmIEopaM7rnjEuPO2bKUu2CGzlNXgAi92
4qIqcIF8jaW+pykHZqLW7MLLdMeINo3NBEzPbW8dS4eqHJlrR1RWhnWsdpy3j3KJVaX6Uh95+Q+D
FjuOW/4Ey78ywiE2mfxa9XzELlERPS0oyscCSTrM4aCdibvg476zIV9rYulzsU1vXOiwwSYaaZhp
d9AnVUFXhu3cHYCQaooILH9hk79zAe/CF2lUI/KqNyBMMNd6+IkMgzq2WCvS6eXgYuDQuyYZpo7C
4amchyH8oQU/aWwuVr0cktpk2M9w84ullVgAoXQlDA4eDTVP1wTYR4gzNehfCSuLBoHoYxpHxTFS
Ul3SCPQG7Pu4wPvosBOgljcJEPYAoQLCpofhh0WFdvELVooNP6XU1s5AqNpiRGKIH4CL3D4YaUwE
B0e3SyZGBBzTOaXYft7W6AFPcD85r8AplN8JJr+zTsZmzenvfLHnGbuKLRJjUq8hNOTSxYh8xMRQ
iwMCGgrfFvATrgapILiMvy5J0gYOeHeI7TFeZXzUWdxgI6+rp32D2Pekwp6Dh/V7X5buqkZv2jBI
5ZPyNxUEZb2kDGrTDB1KGhY0ulAmN7NI2SZ6/jcZ+TyZwaE+IDzJJbbxkv448/3nhNqCzyyrsj5L
avr52OIFPaPrcGT1S0DiveGQc2iFqIFp6GF9siOWVaH3cU9RG4/DIcnTk7WTvBu3scPninLNx+jq
9xUl/Qr+sDhlNvD1lBd7oyMm6mXT8LE/hjiaUf9hzaJAGLgm2QPfzVqbWa7XbneHPlxfKe7YvDHu
fyQ78a0OnqOA/fJ58pxLt8OEZMOBLr2usx2fEU/GqNnTuCYATY5xAeZLpX+GmKzPc5B9B96XXIPd
vYb6nacA0nMAVwg8gXhohwg9oIcCc1ijOEOLtWUFSMtVaThOFeBMgpKQIrD3D5sNxgciQziiXl1s
1Oc1IB3W4lpQeGT9m9YsbTH5sqPYoNoUsJCDTjEIAlY/YUn9QWxsBbQM9Zt3MRZDvtYvODlGMR6l
FYhBV6xgj+HyBCYOwNc4TRWJhwtlLm/LcdmRaW+/tJxeS/zJq5WDdHLJctaEkIq9Cz76tjtN9bLw
GLmA+RZi++IB3PUJaSUH3se+8xkIBklNcpBRiMU0MKMqTVo7J9gmCa5+VlsN7uplghvdqvX3DiS2
ZePoq1HK66LsabV2f4yxso3LxDALp/oF8U+1iGKpyEzxiumC40it37meszYPNtNukZAHrOM1YTSi
seTJ51wL6kHFtIFr/urNmFyF+ejnIb9Fuook1YedbudlAzZYylK18AIedhZGzUy6S2ZjkFZyacJs
7i485QC8dl+tvfo52+VHqsXBixhvx9jbQ7Hox7ybAowH/oyaOh8Xbt+pY9FpCobfCHK7CzzmpEo6
YJZuTYHNxUG7E8tfbZ5dgNliB7sMWbXnWI35aa00F5u6P0T0/6xI8MaUFoJhsxUV4Pr58q2UE2nF
loq2FOE/scYvsHllAzW3QUvlj9L0vzM32sOoOlMfRQo/ae/U1hgsZ+uO7bVa4WTsae8uxA7fpx6O
0CQm1UQDfP5eB7Thu8UrAKwq5OI4Z9xcc+VPPrIdKn1MTkaWTz1ba/tpW2W52w5xR0jbb4bUeQ4u
ifQgF9I1PzKSDE2MmTBN7X4PR3tKCpJUtoQXTh2sJghQxD2h7Rs959ORbl4jeYTRo2Z71G6fzrGJ
34HVWfg/Kmyj5A93PDgl/NXnA9KifvsBvO/vnDL8OwTMUgqfhBsA+Vn8gkXS+5xHYNH3Maq92YF/
+tI/eP2tVw/JggdrQbLUTOAZER7DpU4A2ifr721fHgyStWpYgdmbAOOfBFSrcjRPh7WDKhP+ZBDu
VjoyzxR4BMbnoiG9mGuYwrMk4TXM5UesxS2fRQqIN7pbR/5bmBhAPQyPmVUlTM1KMrhxkgpaYX0P
dh2SOGyv/NrGm1pAIUJTOg19yxYYXzlEBxuUhBtED7DezLHbkWgSLm8kF/fVfZslD5p1DeaTo8jX
yEh4hZbwM9M9u5MRwEdkBQYKvJ/YtRDV2s5Fn6BwACCzOvjnk/iHY0F8gP4+RdmGnjwj4I1iKIkE
/3XgNXdoSAqQGGcEx/oXo/rUCbz5I0jz6dzHMPeUCuylnz+N2Qq5ELyhwohbGPkPG87hxRbyA2ZM
iMUWuMUy8lhvkg9A6r6TMkxOk+5/xcmE3Tm7/XZEjjX8X7wFi/1hZZDdiv6Y4DXssV/Xys0WcI/3
a7mYGNwJe4PTGOMiC6yOUY5dEA17/ogLAf5jXj3tiGFVtA1XGoJGsEM+4zkG1zxU7i0Q+hTOKa3X
wMk2SzlelzHJUCRfwFkFdWC7jzVc01Msu7Sa0V9riRUjpHshDG1pcKtF+DwQRw/LkCDF9OIXxxZS
jK0Z56FcXNJj5sMFC32Os6hk9NRbKQBlStv6ZLkHhj3aYPqTAsqHjsMUWRAwgqP/u9JQY7kHLdQj
0npjuekfVSURxnSxjo+UlCOMpn6tB+x5NZa4g162KtHOnccE7BhIlVeRj/4QrMkbbjbxWOlaN7Sd
2g5QuRA6MEns+qaD5Wcg5FAle+Iq72EBrmJ87QK8pi7a7jK6zAv2EHdiDqmLwfJlyd9lx5q4JeK5
oKCGdMKbTZdYqUnioSE7HDpXYjoFbJE1kR5tq6XEVlrI31zCr34Q7kRijoGvDyLUuE+3e3D8qeBp
xXIQSQbp+JVq8mByG+JTsw56Xg/wfBRDVK87iN/I1vtEP1hPXY1l3RjGSMAv2569rFMfHMY0x3Li
PD0sfbS/xBN/0mPY4MD3z0OxvpocPpz1P7yz8+ucYRHN25/YZJhuYEp/ZLoxW0Tvm6T3UW+v3QS2
KFP0FfEGhF/8wTf47wPBvO0+1MLgT9FI3uy7i0KI+RhnnHGoAdOF7VL4rcr5Mtwmp8ByuqFvsCKH
9gq1i3rt/ykaNWHcJzcLOpts+ldUenjnC37h2GPR3UX0r9R8ua49Pqlyx7baoJEa8FCKWyTo8L8v
+Igrg8in7Tzdj3bs/kxF/znzsb+JLMUx5WwB6lQegrTIgTpgRpYKGaT+lHOIMleiT/u84MkP43FI
oPmBAuLSnN86AbunCZp8BBCUhk9YXJK1nOJfvf23wQSo1i6M7ov1aKY5IxVg499b4v7jIwRP4gGd
yr++WwAGrDA+RZq99yUE9xCpak0gH5xIfkmWFNjfp+dIIWYisoOrCB929pgCh/44BUt0LEIe423C
vQJANlq+puwUA7ZI97xvgbXautizb9rFoKALyPFOho3rYAF3rj8kdlvgA6/haRYYpfYIty6ACqj2
FRYiXtI1RZ8DTxM0wVLhrlJshfRDcRqAC827SdtFJ/8M0oYySn5vkJbVHi4tBnjxaOGRIq5wmPH3
7uzmEFYXYCBIroTVcKrg0m9oGDohVbERQOjyR5J0P9IARa1Xb7g/Za+D2NkqdON3Guxo+EECtWdj
8PZFBHE/20se9v8Mo+KCm3w/oOx+FHvOz0BmXQWW42UpC3XUMLI5rpqsk62AP5nCGHIfPnVYm0BF
J2L7vnowSvE/RsxffOZRk/eww3veqV8zWOZ4oxRia9HNNC/HcuvJs0hlE7D9wC2Wqfb5iEgJt5os
RdfiD/qL5AgvElK+lShXmn/KbSBacfBfv4HBMfMFmzu4UbT6jBSyRZ/hvv0sZpjMJIYutsq3bsPB
CyHCQriBjNj0kGeYkVAqBbagB5XeE4KxIBWZwMqfMAdo3F/UG+zRm1+4l2prQQfCAiFYyqYb9DXG
O1w80PXFAfkvOg2WJJfVt7j/ZWoWMqF1OIowMUhvQ7/io1Uxx//hjDVpAZPEeSirkqWve+nEpYi2
N1sw3nbDdIGfJho1AuJQDu55nh0W6rO7Rrh1hdXTOMBaLS6NBym3HMNwne/YVEY6ZpudgabOBQgy
tey6dhFqDWHiO3dwTrBOegFsUWWhQPa2SaxQEixkUXbaIeLrEPNuvFmo1T5dqtIVYAZ27K5jLeMc
aJz6ZUJDCjhMgjLJYIQhyK3zdXqIElgFmIm22sTsPmDPp03c7zgp00+CbsTGUzQ03QQTPps9lFDE
XlQWH5Hs0oNT2FwwGBl5OEZQ9csxnUZSD/GA5J+8zWzFZQPgvJMEYHPoojNyD+xN7Mw2ZfYqdTrV
pBBn7P3iVoQaNx+oGlcq/LNg4sv1J4W6KMN8PEdj9hqzqQSKEcFUxfCxUFxAgrBg/q0g8T1/N6Fe
W1V4jRQXB7FDOQkdhlNXAOcIVl/jGpB2ZCkaQAmZTiPw/bTgLSXw5/MCc6md4KyveyRwo9HkIb4w
fI55iv8cqgGSNFcNyOVqrH3CFjD/x96Z9UaOZFn6rzTqZV6KOTSSxgWYHqCdvi+S3LVESC+EQhHB
fd/56+cjldVVGT1dhXoZYIACEp6h3TeaXTv3nO8G/EabE1s96leUEZx2ps/Buf2SYp/MpRffqjzZ
97JpN0rlUfkU9mFAAOAg71CqERZmSYt3bfJWMAlsFXnaqy/19OjM2uAso5jVSLKjL3PMXbZOh5T4
VaGpCHr5xcEZtZqRpGvbilccdsu1RU56zfN+sDMlXBtFF7rBlJ67WmounfBVW0FWaThKuXmK0oYO
GAxx4tqtz4aU85ssi+eAAIlkvZM3pc2+OxV7rD3cZaaPNUhFKG9wtoTRZFI+Dx+plwx7J20L18jp
5tfGF4wXeDatNr4g3kRupedcZGmZuw2NubRBJ+/NKls7MvuI9GlOP6uHrh+J3+JpbUNefHvuGuEQ
yC74yNelPpZ8d5yh2qk+oAMkdCWV19YJv/SzP9kgVqYpOSG4He6oq+Mb3tVMdDrZyXQxY/tcD4qb
qzI/mVKZA9Plz8TpJ1fykKgepvSUWtMq9TMkYUd59wHB7ErCpyvH6fakIpGeu3A6Sd+7qRroAkGg
exhLhfrfClGDvBklISggCg8yjEMRoVpH+pr5Cuf4anLi9tCPJNwDNLTKtzEzT5mxstJvg9k4Gw8a
HgchtYY+FK5SxUPXJHKSYnXfjdTAkjp5FFFF1jLmKus0+9x6Bb0Li3eRrJ4w4JyE6ZvraSJGDRDC
2udEqHnf2MexrWtOdePKifJrUQbmWskotf1GezO1BD30ZreKsqXEkVtWuVXVQQhqdXU9DMW0nS1w
9mg/sx/nB2JSq0ovddp0TnWaWBH0hiJY+HI4hGG868bxB0e5ZDWZvGs5nShKPZydbDylmTA3ZTdu
jIozSNdJ6EHswQ2pqOPYiTunLspt3GVPemledN2e7qo+tUgO9LGLBnlIowBknDKmLoVJw+mnPPqN
fmuDcsDeIeMtzoDGldapNIJxhcNwY2a6cSS7yKUwxN7G7oe90fXf1DbFiFnkOR4m8x7JkXoTzWCd
DmK9oZ89nScabVOc6lvKYLwTDde5Gen76TnJ1LeeRNCjN0dEhvhb4CTpPcHwuyr+GJL+AamiOxcm
EhIQQEJSQ0LEBlEH880xByy2LaVloJkHX6NqwriZvfYgQ7DY1iN9lAJ9QzN/0lCTCB7BvSEHb2c2
ur92KvGsRM4ljtKL0L0CB6eqrPE1X32CP2EUVicjRStNVPHS9aprj/GMXOh+tGGdbrGGKGwSPKj6
NZAejhQdP3VXvWUxnZ6aNXoyeQuHCYd0B7yVz7W0L2dXoznpGBYQq9s632jl+FQzWJCzBHVJnHEO
8IrEDQgxaKnEjdPVSIkEuHxf5rAYpifPD4AXgZyAzxM0KjigAkXSJrJj+MgzOPa2vZq47EAhx2ef
BEHyw8gcy8XJ9abkebP2JrGVmeJwIPafSM7iLE8Sgx1/XYRqtyHlVQER7KUptz72VDug0SCsWt3J
kMCAZx9pvG2T2bw/0uhogv4qcoV8oKpjHPEd66jntwpektXsYgsTGt6LNyfulJU9lQbZRXWddTjT
VV3MTuDoHFFR2aa+1YefSYz+q7WPql/REObtPJQVhypV96+xqaI/3CdKNO6Q4s4qxpeVcJRiHWKI
3ab1rbCzEfUvDFfCM49Emb0toYmV14psnwu5JZNi7o3J39CgMdZ6qiIA6ONGznu32abd2VY57Q+m
sskj8GUW/EL8hH2rbMdUSTeaYsXrYLBWOYdeOmdYPLpvMCDmgGyTb5yRXAsF544UXO/D6xvDY5g0
J95vvDzdlGyto6Wo9amU6otAZoT84WPxoRrsyI6dSbK9OCaVEUvI1nHyCVkDvbnq8uvQdJe+0rCz
Uz4UiFBYgINL6gXO2ufUHmkFMsZw32QAZZQ5RIKgX66MwVL2SifeuskV4WOP+O7zwyjfaPp5KoDx
cFipqbKSQenufDTH46AWN4CSu44kKQte5ZyGvHkQouF4qhcNUWrrlXK6xH1yLmMyG2YS52cThNOl
xNq6qsbuTilaefQNg2S22VwKsm9bK3rQlAchA2gYKjqbXtt7ndppNRWKz4HRVom4AUuSQzHyO2xn
m4g6e8jVHqtWFfgPhHzlCksGLj/H2tRzsC8cqZoCXHFYkxL5OPCG04cJlFGg4d6UfnNfl1V9n8Ud
e1dC7xMFzynJ7EOJMk+WoisIMQoHIMy9emmZe1tP/VUmrW7H4QmXpYWVM6XZj+jytPhCRcbSJSLF
2IGHw5cSOKcAJ73r4xCngY+kt3wb1WF8wgVsr5Z896xdzTyqJup5G041iboQ6zNetWfsSQB6wN/U
hKcQBWHs8SxSmYXRhlBVxPrs+E95Zc+VS/dtyCLXUOydSp17Zd+qr3iwNUS2gP0yFZW7PBG67JFc
J6yAWF/haGBYj7E1m+1wiUN7M2GQOlQ4Xp/rjJjdVBirQSombXViln4A3SDAyvsc9BHngUm9dV12
c1o/vdeUzl3+spA5KYuq7s5eHtnsHDGxzC7InjrnHTczheeQ19DC+Ax1c7gOajK+AT8iyP9QNdOe
KR39S5X7FV5Hjch1BAV2ecXMMB+OEAsf5NCP58WSGviJ4VIl+pceCwSQU93fknVMV6NoEL7x+d5b
ojTuibNXa29E6V8RjsbpKPBTdlqkuVopP+IFYJMajfFkUjLPUi6VDtU8yWLCZYilrfvp4UbUgFG6
XTK+y002IfIEjb4TbfUw0Ut5HJxdPdB07qNM2UMlO6hAWm85TWAXkCc9TIVYsJlZl+Xn2wSLAPOU
X+RAZtHHh6Qryc6ixumQ2DcLM8galW7b5wMsO9vbLY+2k5O3w6DJn9EGwodjFz0T5qw2SRBjMl34
RmpHENNDSd8j6/rUpIlcR8hfe+qpH1lODZF5eNfw5Iw7X4H76dsyOvdd8tTXRU+I1alJ2BHEiS1C
flw8OhtYTWiuKp9YI1+NWlUPcsBEhQ3EeaqzQzXH7FrgYgs7NgV9u4lb36NAAlWHSFOsitQaMU/H
F6HWw9og/HAycgt8zzh4btiwPvb44ZQul9+HRCfphr7bmsHTmLIrJQSF10IwiTSb/FMx5xoJ4MCN
mMYIj2gwXACv7YK6CO9wKeI+DeAVmlMS33rD3o6R8E7JZD2KJURZp+V9xkd1hSs39zL1ig/LtVRZ
fWs9NGLcCsE1E4OOzYqXLjJptwxhM30dIiq+tH/Igq54HjOe2aIY/EucfUUW7i/9DBRMtMzDBts+
DL31quoGJ5h2KFK3/WSI1CI9F944PkQlZXY1+YRu0vFE3L2+VgbF4sKBEYHZYtXLcdYmqb81MsxW
LD3mKZ2+K3x+M5KWJKDLuwsLx6MFCWAdBE7+ouX52vO6/EHT4hzuXsqG1HTWqcCETpOUnCoeO9rY
RmHvFcXHMjt3urU5GdP1/fgAq5B2Brn6hTgUdtipzCC6iCTqhJsGEXABdt/whF2tOmt0FtywS5V1
1ajvqE3pcQz0ATht8bwA6KwxNA60Soy7yisn9i7rQZEZ64AuktNYV66XId6MY4D9sY4MgmG9QDLt
VNTw16odOD9G7WsyIxh6nImrcIz7bZIAqiIHd4wtsJe54yRbQwDM8o2gcg3fiY4yoyRuWIAfdPrF
cwZ6eVKxJmyKIpp4gBaWT3INSyyxCmAc6OjNbs4FuLfHvtvjxE05Js9OQSMdzzVaVTCHgX3vJIVu
3fdzWBd0W7D1dNLOvaVoGzUJOGjPL4kX1ATWY1R5vo9sCI3bO0UJnG2mtfwrWovBLC4ZSfFtW3l0
ksf+mBtSrBaWEYWds8r6PrspUWVtsxpf3l9/2lfVb+AOrPuqpe3B4TnZJ3rwjtX8EBN7D4e82hmo
kJshF+DygKXd8Ylt7JSnBedVzjjOLESwSbNDqMqXPGi20HGL18rAYZ8sO2aa4oxopnndCB6HTKtW
DhScZUEkUAn6Iku2Zp1gHSg4/oDt5JCc22hWBDz7wV8v+MQ83ZRpp56XzTYPjQ/ZBh0kj6g/N/NN
q5KBglYm9lF9T2vkzCY9r+9/uUntV0vL1fuiz289WgL1El8yTO+j6I3kuHw06VFG8d6323bPiWD8
qnt2Rdq6wY5Q8CaQo6HflKzelE3VvTHYqVljJtQvfp6GZzwMfKFD0JCY1qh7XhqBBcEexq9SO5ld
4Bwyq/XcyU+jr0lr0ao1FU4WlSkQJWaEbdJ9dJ6tv4ZWee7Ur0PphT8g2uDjEEjUn9SgOpf5IfB+
+GpA2MIkAQD990VRYKxhRXlF4+2sklRNOfhbEeMCMLAaLgyZBoPASqCs62bZnrWZdyJH8RKnqX6p
wpdlofU8Jzlh+v1qVZHqsqY490PhcScy/yGqC3nTwFj0sbHp9IBNvy+zC6ayK8w+ZW3oPg9O1Mad
Iry3ngjIkcSjt88Sf9os6ITO7x+GOeQWRWNxGBUreM5G5zYCqbsbSxE+t6FAZbMigHfzF/U5DyfZ
0ZuhpFSfWLgbqUQnG7f5JR/iAu2NVP9UA7dSOnUEEiZw1FpgZZukGnZ91MfXumAxrg0U3ZGd7hCN
8jbUlAqrqIcA4PszXiXZYRGBVuYhEYRldx9WROUVgd9g5pJOmXr63PBLu3NwttOsIuinNNyVQVdJ
RYvt54tDXirnUMxr7cZAJpLMIrWdY6bJ2ucI0RGX26CchoDECt7f+uwbU3UO48uynih+NuyVyDJI
rDjqQaEKWaVcKPsFYDeNznRAp+Dg0NJitOIy/AbO4GqxYp1LQoPAvCv7oKpxuel7CzoKsfONn1fD
pUx+LhVOyr7G8RXuk9Y31jZORHz63N/z2Bofcrt46QzpoN+yGgUGwUAMH+VGj8StgE58Z2uRcYvo
vU5mAapVNUbKUl9DrGkPplPRrWl0jyzDaKE9jt6BN2Xlto6XuCEBkzXN46OKo+q+8XL64jMQjl6S
ff28C5gKFfw+XbHXLb/4MmIOnM12YF3qojgq0cycxeV6NAPjxVO8ZCdC+o54A/w9lLunAqf93qmr
aM8Wi/AEzIjncv4hULQPkHVnCGV+NRWCaGnsYSxh+SdHjJeqSj8MaARN3eZPfqVesACaaEAmH1HA
uwrJ+Kes52ylRAYxt6I+R2ZW3pN648zA5cBaMn4l451/bgsWqaq2UzisEXffohaIc5Gb615Tq/PC
jWll8TvSJ1s2QF2L1JXR+6mb9LiY6fDTvpElyl4BujcwPmpaAlxWm24OEcZ0hPRGN66dX4AtSOUB
m89dlASFu2BkRBcZD34X4HrF6YfX/SdAEa4O/tHLYEdqGkxFJe+XuyIQ2YtdR26NZdVTNkFLMBc5
CfdZrY6vbUDvNq3re1I48tHpnyEd7KYkCt79JO/c2BDok6HpbGOVfgr8mt0CgG27MN22sf6wDCWw
ZiyjIB9ZEsBeTYT2cML9fmQhPtMRAM3pm1uDdYhyB9v/vOrLgFq59K2DwIlEljIExTMfsmocghtZ
U04u57ai0zQXswTG8fmkhpnK39RJmO9msCbhh/Cn6iOl4f/fDiklLR4/fU8KGWf7DCbsvN44RH1H
HsoysR+WzbDpTJrR3cIdEFFy6GNWCjxn4aY2nIhzCSWyOWeNIQ3Q0CiHb7WKqSWLNReoNKjgzINy
8vlPhWQI+ku1FnkpX3QbaK4ThXKPw0G+dHZA31XL3rLais8ZCCtWozZftZmprwW2r5sksHTywvJj
MMg+LTzLscLHoo5Nt9Jy23oc68ZZV9VP5lYQSdUSbgqNNmFgsOJpbU8Tp8NLS9Bva6dGdFA870lC
HLqvWHvKmaaLHZVv7dBd8l51PindPD+U6JhBQkLrkSWN7UiFiF2LSqf3cBItR4LCttSDCO+UqcFi
2g/ilnkGSmpcfivKUaEND5dDqvDOKracZa1cVk1WzyJrNVrCJzBquctBEDp+TyFo5wgHy71KRHDC
1Ouvm0K2e2nBSuoV3YF1pe1V4f/skI23yZjSXF3Ix/0ZI0q6d7Dz7EbHPIdFEz6lzZmKvvjaGCn1
T2WGTwBBrM91x+ANMP9kM0c9wsmvt3buGC6XrbWt7Do7FkrG5WTqjwY4lLKBG24F1QepzLNQ6ZWH
BLnve8/+SehMQ4gzf2axNz3UZvdlCo12K4YAacAzvKecMShdYO4mjCwuzuj2Pm+U/QBGbz8NdELp
HZH0TELjTvM5kKWBh1W7BSU3F/BKA6512Rt81Wa3kM2aS3e687WJRiIrWW/x7u6CcZeVFFWjSehZ
Bii+WWYeOgwyZ8MZ3nwGApwsOdkn1sgYAgw9r4Q19rFgPfPSqX+qNQ6pdmK8sGxF38OkvRppauMN
8Y901sZ1gaq/HwtR3dm8bVdxRetsyFtrvez2c5MbmW08L/d5bB4zeygeRFWiTQvqgoUCqytDdJga
9bBsZnKOT1eGymUM1V0DYzszWpfPjqX/Ck23uwSh0/OEWPYm9KtbLnqNV9l2jjLpr0ai7csZ+10W
2rXuFUIAZncMNbLg9nQGWdJucJ+mT6M3ToAiqKASjn9yhotAONLpLHYAQCAu3kRbREcuGHxRU0uN
rsOllWpXXf/6hTjx5B7iPLJkGTx4s6QwJt5P7GJyS+D6A3lV31Z9LhO4r6F/kSR1XSu17SNHyvcO
uw2tcdYuRY9BeRcebr+5qggy+2iGYBd6YV31LHokD9fAm/HtOSzGclKbwZq5PbTBCLYiIHeVm6nJ
IRhqmPtt4l1aB3tRacfFQ+PTktXYNBp3KGp9TfrzK95K/UtMZNuVevlzwoBwSPAGsm/5Nie5YL3g
YlNHofsLy/swRUQj2R/9nTQq41JkHWUO3QwiCeJiFF6AXW7Yqvkw7pUSBP7MarsPqvS+8Cb/AprE
2bZBDIR+2pPFQgOqkAbh/OBkmkfRQNsJ5rQCB2tQV3RVIhjTZflsxmOECOdYV0VER54YaBQtWdbl
U6PXPkvoNK5MBfxyixNy7YRvZZftkjT50tLivFNq+Rab6IJFxLqfiUe8gf2z7ADE5a0GpW9ZSJCs
79IGVVjNpfkUR+olDASZy0xGjAjp08OfC359iHYpVoFTltT7qb7RCVhv/6xqQWah/0i2e+M+l0TP
leQoVKIaheG/DL5EjJjWJWXQQLgwhGGKo7r8CfonnMIDbpc9CvSb6swu1srYl/UIAbO0V4GO9tBD
hi71+oUBGTQnAxJ9OMYf4Lc/YqbcEJliO4i0x35wvhWauclyYD9TXihu7MuHumjOGnQPhHXuhRHt
EwKcft7Bq7NkuqKd+IFt6JmBCjzlM8TZzuRBt6KZfmNgoo37W9A2K0dlH4686pGTHkAiWrlElhsn
p2NAJL3Ag1OFDUrIuFHIT+NB7r2YqHkAXBl8qbBpN5Y6baVpWvlGKja+wGmOnVLRVdDoNs8po0/2
WfUPBsDovxJVoVZZjiGEI21wq5r1CwAWU4jRNVFe4Wuh29TFJvUt5emQdyfdMrsTnqQb5lCdLqff
PQ9gmJIJ9stMjj/HGVEJC7FkVVqA+T1ONJiMaLhz4QwHpzGcna1IYn84CY5IMd97ujGPVEPMiOi8
cBvUqnytLJg3dqXAhZ+IIAWO8Y9GHP3XhwiU1GSIHrPONU3Yv0zf6lk3hzS2eUHnQ/U0GOrgjgrD
ekgA0/pnwrO7HKQVqy7xQ2IAlqoXnf7019mYD59TWv4wA+zXQUvCcQySSEyQ5c9YOGv/SNoN6C2z
KNBhDSpy/C2LEU28ihJ65oF+4pSWAoVElLZSmBa29nRC05JmYWCb5feJQBR0vzD7B1Td/zICaL5j
pkl5ZuiMrmVg/B/v2OSMmpKx5mB3TcF5peKcz6IIkdVyRpc+5iL5aAVCvZKFZFOrCAEJK/tsB8Dy
apHY/PvPlGnMA5X+ds6NpmqGydVlE47hVdN/fU8GeWbWHmsL5kh7lee7BVfK1AFtbIo1TZoeEFRb
73xEz9fGLj6Y3d091mSjD/i1si1d5jT3kc1UdqZGS5KjEtRk+hxKoWnA8ClhXyB4iItTdm6SyLbC
NY1BbVKdlyBLQPbS0vGVenqAcPojrM34WA7241I/NykC+zJWzHxbjhNLyf0pWkuFpQkFiFyLMO+i
II72y5WxqC/ADWtGe3B5TH7w7XNgzyfWNET32IWhUl2txnnlub0lDaOucuH1zO842VnDQwlD44n4
7/0C9aB5mlw1+6u6+SwlIbo0IA0K8eT3HOKTpu8Py+CHQchvaKo0RmZBMczih7yY6oOXwSfx7A57
R7lV5wJKm29ybaxd9XO+RxfoBwyScmUxvWFTDA1DwaoB6HJVEwRqQ8KU2P+GDyP7WetW86MHfbCC
NUlH3EnDE8G75r4j37YyOYnDPswPYyTTLzzpBvG5MFab2/JQgHPSafC0o6mxXgjJnIYwIGwS6rI4
2Y1Dk6vzfiZe3Wzp3eaHTGFvAK9S3tREZXRaJ00QthaEKkPQWhyi15JREz8aXbgEYOnYjaTdjEjL
N4Pdp5fKqW5mUo7vxojICO7f+eINdLj9Kh2eetwwSIFZcx1Jvw3MGdEZicYeVo1f/ZEFnh5GvFUn
vFecu7PrSMiK5Vof34SdIYszTkafyn0Qq/Kx5vrWUGahsLd0AmawfGvh68qt/qyPTnMxavukJ4A6
Lf/WpsrwYDXJMItKzSfitmlaY80lB9RJ5K4zQ9UXpCNI0M+3DR3KrZghKPNssXNpYgJRzQGjcuC8
xXkI5V58OIUouFxn+Frep6sJ+MCRgA/bLi/ewUBPyebaQzXH/mBU0V0m6+oa0p+rHBxR+iiNNSZu
3iqBvnW0hrIjtyuNIHf1UZKiee4Q/+/+86MmJdU2oXKB2nScB8wADN3oBuvFrlsuDM1GLxZUC/Mf
UWe3Z9TnDW/U8RrXar/pk/yHiZEDmFDoIy7qt+Uw3DNI5MiBDIw/o7dwFdLlrdTEwCWPMKRN2Tqk
07fz9A4nRKD2h6CcILm2cuKUhl3xc3GdEIM2lkpBp5P7Ge0At43in/EsU1wGfcIFSHuY6xMLnZwk
xZnXfZEFDI7YqB68iIZeH2nfU021HwMCffuiMThI+85uUWjTzmP3csT3MpJPDFMx7vyIGzUPv4Dq
gxdDbmAUo3rzlA6ylGhhhojKx9FRhOcpTi6I9sND1UM9wFkCVF3QaLH1pj5ZWTPClbC0+hR6c/Mv
no4LSW8yrN+5yFZptXeYbxw3D0qbR9KsyGLbp6Wu9KA76IU8507fHlRFvTSRnT6w66TMVSPHJSA0
bREYfQB6U+22atLcAr/uXMXEZzQZ/XVo/fyy3NQzDtdnBAl+nkQ7qGYaPpqZm6Zm9ziMkcXQDyxt
wgIAr6SY0nQEzx1dmZ9pa5E+LhTtIOytZKAH/W2mndgTyKllW8YDpB76wd6ZHf01VYnq7XLv00kl
fJCn++WjzL6LPceN5j3T6w4RboIdlOXhxda8I4wG7VPonnoPcmIFTGpi9tGxs/oEuirzrGzzLtEH
RDdFFdtKgllYKusUakPT2lRzcx1DWpi2PFifh6ChdUhwevdZoNu2snN4temv49jS1XQHY+MULkzS
wL6qMjKOpkG0rHKaaF+MmDcVhjqCdJlYtkA4ZHp1wYtbkUwkdj8wsHDtjOa4Y3OE8WjEdwZ5Qlf3
5Tt4U+05ItB8N07W+0RM5FSppAZGLbIuGtfIRRdAQzQVsMU4glxI6C2eZAWaMBoQahOvQOM2qmzf
yLjGhECQXqv94hzEsoYW3I77JBngSpPCx4eAdsD7OrpluQVvxk442i2H5pQJOWGiKw9Ro0/Euaif
Cos1bapaYnnDkKF0+7tYDlwJZUOajwToPHNNf1SFfoRLW+5KS2bkAfXT2ObjW2Yw/2YcWpTFQd0Q
UIf/3MXviBz2hoOyskuK+EX2nraxYwfgIF7iXeljYs0mRTtxcIQb1ENw7SOxD7VS29dkcA1SsmdA
NvEO9mm99YvCvuqcSld+2X/oSB0wjUSzAfiG5znB8OVBPLhqjFXadklanh3wIJ8tZYwm8dqh8QR+
OflQxoqQcT6gj85/tAY6sSYCpZ6dov2qmT2cCQl3pYn07kunfiU2dPepi5N4tHkX/UiGp7HrnrCT
Nu9KNN3hI8yKSXXVMqs2C6YKZYGhokaY1a/NOFKMzF6Kyqp3MkNokIXKcMFpMF0dC+pXs9Vv4z4q
B++mFWnhFj70xf1YmvfLvWp53Ejr8Yo+fLytfKU6U9zmJzwnPORe/bCMxD7Weu+cEAHXOYH6rd12
7akLYUZaHW1Wr8WxYVZzDkymYJe7CS6p/4Qpm1hnejVGvdsxx61zbcebnaIBYbhu38ow/JaOPRn7
WruOy+kUJzTGo7lPqCVds0vLvsWk8urFMvyi6vVhxAC7yXohToqBwNgzpYJABh3FNDK6o8ihIKll
/z6xFAIIIMinkRFK3AmmWz1iFitFfV16x0YWHBIbphRdub260Ah1Rue6TQXrSjglQ/Z642fSxZdG
m9jnGeE4WxQJtBDScQEM4omZ9dIawsgh1FSOoFwO6SfhmxghM1mohLeoHTg9fdwXeD9pO6po1UGb
PSsUq0CXhuB+TOyKPJlBZ3dunE8kduknnnsuzDl/SvTUHGOytM6XIYm7V7S3ANHFCp60GVqm58Oz
VJk5BFsDiYX43rU0d4ry0xcqTvCMgpQBlBYNQL09Tmre70UTFp9N4Sh5Aa6ISWEGDEJ5hEybiezY
LBjzNM3XpRyDB/wF2Nuq2TTPenfoZkRsJk49fAd3mrvwaT4QuGgTCGzzYtLOd611mp0pki8KEbpj
K+GCBOgzlaXkT5qsj8u4hhTG3tKLEDqCozmZUNOYZoB1sesh5s4d6tjy9V0M32FrqPHr7BjYUqXR
largZy1E8aLlnaW25fnvHya0XwecaqrUhSpw5BrCFOLXWbJZVRZOM0QlVqp83fMc3I3zTWw/xDU9
ptIYCxyT3Fii4Ma0fv9w+ZzfMI5SdcheVISvL1iGjrpfQtZTsoQjga7Cu5BSv37eFLRU8p5e2/IQ
fh/A/fvR8XOc9EdejFWIQ+WXD//37kd+957+qP/X/FP/+V3LtO2/fvSUp/z3d7/lEn7gFc1/Nr9+
1x9+L3/993s3D+H+wwebX+eB/zcTv28/6jZp/psv/mEc+B/mz//p9y/NY7NJi1ucDP/n3/6S3788
Pxf//qeX9yT58W/f/8d/5HXz/n/5yc/R4NZvGHZMjAyOwf80VI6/jga3mPCND9tEFQAoP08c/cto
cPmbYzumyVcdm5CtzZfmwdLz1HD5G8dlTqbcqKYm/5nB4NyDPx51VSH5E9QYxDhV3p78un/722lF
eHyGRC1w2JuySIAc8UaVnjoShlf0VTJi4wtEeQhz+wHPyFUpxcWWDaMDAvgKkdIfGiJjeiK2lL/W
tJYhWBvSc/0qN2kDm3n6rpTZKlOUR0zB1qYlopI2pNqa6KQxPgdFnpAMERArrF9IQDbblO4wfJds
oxCeBIsSt24BFjKvUlrolnJK0VDvApAzUQQeCZexAtUz+zIW5luJXFvj617h16gQctonjkHZnr7o
M00XvM+Z8y2fuiMmcAdQiv5EIpU4ZdmDkakuSRXfyBGDER7fvGwct1pZr1QNcN4k2XVDoNlsqW++
cL5bYHLXk7nvQnQ8i4jG2mvbb12Ws+c5FsnoCu9dQFAlyNc2bbaDBlFq7CNqlJQdQCQYyOIRYIrh
oemFvsP8GT9iAksGvqKgNDw21GkF01+gFnM2aARuAYaU0UaLlPBHHPTP1Ww0U3GJealG2iSivWiq
+sox4tvUm4UL2ylzO4N2HwqKawKH2zDgdDeAhdkpzLQp9IoEJW3qthAbmHYQx4Nzpf1InfxEfyw/
BZr3YBI4uQOZE06OA+WNUUKhYz31VXryBlapoARxEmo337Zx2PVkEO2mhizUDPQq0x+KXvXYaJNX
pKhsUxUAETHFnvRSvSN2nKk/e9s4RsZ4EA0mO63FBs4B9k106KJFFc4MDqIYBvTg2C/fTZopcAhq
6erTsIssXo7MpJuX5SVpjpoXNmTznWdamoSw1ck1WiDluaqZKx0cFjsi5ur3PikhdTnPwscdXwb2
Vu2n99ZkR5lE5g5W/43TrkjLbwFF5sYz9S9l090Nkx4fUuZQo1psmfOmbXb8oseYKcn0i7N1nUf3
zN0A5AV6ghRO42Z4QeAL7TLwOZznk2IDbjNcxQqVg6pwjcicmX9mjdE0JuWFfu6Qec43BlL6Spr+
h9XWT/HIbAUGP24ViheGEV7HlkdDgu29nujAjoOOF6/4UtPHXQ3UY+6/8n+rf+X//pX/+1f+7/91
/u+frzf/f6oTcV7/vSrxP74x728K/7Y+XH7iszoUxm/kVSzNwf9HGajSauh/1M2//0nov3FqAPoE
YNFk6qDO5MS/FIfab3wePUSlLqSkm88UfykOxW+00/ht4BhsIGKq+c+Uh85cm/6hEyJMRo4Jk+Yc
B3zGvM7l48f7jYBuzV38M/4IO1esBr5a0Bz9Muq3DDy9qTRqSISIaEM9Ya3RDfZmUct12cJCYA/b
mmqcbphSqmyZ647RnZwdMFNtI7qgODIL8QNAQfCUYZeQifHsm2zVZeY3e0VUlJMFRRK/yXfxViJ5
6w2GyDzYF8oEDiJlTGRiwcqrXwKdSUeN+n+oO6/tyJWsOT8RzgIyYW/LWxbJpr/BYjdJeJMwCfP0
+nBmNBpJ69fS3El3p/t0N10VMveOiC8cE97F8MiGKFyRwONct4817MtViKwIEYlTuorcI/nrhdFA
h08d8fVQmug0atMPFQx/mDxZP5I5Ci2m3CXXpFb9bUjSDaLZuUJ/iAvy3AMkN1KtfC0NpJsFPMM+
L+zHYzpHwJGa9MsYemCLVefsU78H8NXZMF3vx85OyRRj/BlD97fQCuR/Ckd3GD1sY/JkWfHGrcRj
PKf4hYV78WhgOuIE91a2Ee0pYQcCWc/bOaPZw/Ax8URFcBo1Z3+AyxmGzhixS3CIh2O0+k4yo1sn
1CyucdFczfo0J97RobEmeaXHBRmNNFqsgPvWOffewH3SuELDkFt7QLegh9Kz4kr2SpO6YEnD9yUY
RsAns03BVgf7S9SGtVGfk+k+xjWp0dG3v00Jcsp78ioImNn4PPq6Wgssa6R2uIl2nX0tcVbyczQ/
Oj2Th0qh7Tqkt9zWFiuIjbvOUhAQCv0QwU5bVcm4p4UFJ42dXwGW+/gHfuig+mS9+QSo56zyh8Fa
rtxT9QTBwTDkBPvExNjTYH4yGqrFbP97zD330mSEJrO4V5v2ivf/1mbRQ2fGX5PtfjRpcLW6nvYn
L6kIqrnDAzEIaEjRUL8QoetWM4SIUzehT3ZNnUA4w18/AQ3KcMRmyZPlUAeERLluKOVynKlaJU5w
aOMg2BD8+IUF5LXo8qulUqYjgo905F0o4qD8CvwCtoVFbYIr3vjW76ic4rUfgxGZkkVZitWT3Rvf
WWnZL0Ean1UavVD/nWG3i3rstebOiepDWQ8YR2oFWxquL6/++astI5xWFPMMzVc3y+tk9DR18j7x
W4EESGNgZ1MlKOoEur0CW1R0o9g63VEleHGZoz7nIfdJQOlt2jka4lJynaYZH1DVKki57gbI0qGz
6EGhjPTkdvMr6Z4n7BhrtxjWdYzUzZYI08Ga4fbsVfpx+bWRqv2CcAiyZoT9ADEHv00uYbJP9kub
b6E9bx1c0tCNTSi71d6LueeCHCjQlaxruAQ+YnpRIAWOLmu76Ta15jqReMucqjv1CXSxzDchncG9
3lkS7hqVyb/NqSyetVLdWXT2yWnLDyN9GisIwl7GkhGnfnqMHFieBfZ5x/Ofsri80Kb92CTpXWA3
GyjSvzwfwzzYkD5UakMQlzaowkLkGVq9cQay/KPLzm7524BDsfSQY2dRI7eVn90B6jgjH23rrnhy
MrZO1jwdw/RuhoAl08+WsKOdnIaCHOXgnCCB82wFTxzmrNw6al9bC/KCLpxDTkkSntQXx1UZK/B4
pjAryzaInGdgTnprR2P8UqUDT5PIpw6BQ2RThkH7xiS4j3Jcjd1rnQTduZ8g8/JYuZGLuxvyZl/O
w+NsEQMwJnPVlHxlbZ6voia03uaGzSlkz2HlkEC4BLxgiPF63jYrojes7ccp5oFr269xKnFH9kZx
TXs0iijmyYGHvVoJXQLEHngAgRvJNu7QUP/jTOfJCfB3LPR7Xp9eNFlvlSMudeqRoYHoOChOjEpg
DalcQpJ+HOJ3EugGna1WdWe4OEGo8zYKuUlVnq4aFvRNOplrb8KPFKkLr2ZAc2pP+vhuqsfHWhvb
ZpAmKc+YWNHYHntYylRmX6NUIk2l2Y8HiaeRcgnK7Yq+cTazAVMI55WxKiS0g0JoOiCxB0YWv2o7
vlsxnevguc5VH1ClU6GRgC2gZGL79/fUySB7kofqiukndcEtOQen1K9+wu6yjG5leM9kfDKBLm/S
kmxe+Tea2UT/kG1PDX0bb/ssmxbENccrnU/ohX9iAQFT2+2xbGtMl9q1mCXBvJag3K109OjwidkV
OBMN4iWpfqO7NXCxVvbCT64n5PBJY1JO2Beog5ymT5G0DowVgJgsrL6apvudKQKjZgDAohftzbfh
7xukh3yWMlmR3lfi4uJo8jsacGLzmDSUH1QWU+wwG++wM/m+8VAz+YxWVo8vtxEExCIINr1Pr3x9
h0Muk9OMYxFISBREEIuwLeVwEipY+nn4q6RgBgGruLSLwrR4/SejQi4q8ysvlD9ax/0qTkoi+xmR
Pzk/Bl767WOgAdw0QJhzpqMNZAlwWg+tjVo8Vif0W+ukvqdSEgtUV+6C1NqyDsdA3alrVZnnIvPo
Z4buW4FarN30M5rLPehdSD5N8QaL52r6IDn7Oi92/pzu5tQdnjNIr12TvheQ/naeVvEqjRdTOpZZ
ii/XKaZNKq417US8/vEbWg44HTDQGxz7ch2300vjmBtrMMO9gl8cuqwguHTF/Lghi4BOaKP0QqR6
31rUpBBPaz0i4GY1v6gWzydch2UzxTd6istrSHHiNLCEiPgzdOh2sDeKXSGCu1jKYR2n1bkw+Tx9
iBAom2fKGBMSzbEUDo/l+cufh2cxwbE3SQW2uj204L837kRWNrMFTeoko2C+8E2Q4DtzxzWAlvOx
qxoXRqXpr8DyuK47kMW8Fdd0YOIMdD96AQ1p6Aj7tTQvqzt+2a09cw0seGk7zc/aJ3ytCFruMqi5
G28UT02TyZ2qnScfSQPtntdWEp4iTWRvVK9lPa4c4vqSrltk9JvhmD9lgn8NDOtqWrwnp0QtgJnG
/KERxSE8WI1bQ3EZhNQCSsIHpdWZnNtp2lhEGdeYvk9qTsedEfvZoeEeR6Km7nkLEASzDm1YgyOQ
JWY8aN/Lfc/M0BTSkBcloK5jFvqPfTvcrIgLapd76S5MIMYk0t2imzgE6bNm07hleBdOxlfl0RpY
5BTNprW/r4gHzkvxSmD9kuZPpixqFysittg3Vq6RdHu/w9XCyUPWiqOAJjdg1ingSflMoYALGBJK
aPpUesI5O5X93XOj4pxMJ6/ZUmbNO4kl2Cj4oSfKfxYl7ErDvlc+9s7Sju8wa85bNLtLl/tUXdmQ
CoZenWoV3dMa4R5rPNVEHsQ2N4b72MnY8frDtMm17IlrG2SgeVVUlfHjuhiLJlrnnIinYkFika4h
4kCGPGpVv3DnewicWF4Dw6fcvLubYi6dRZDO1x5wMj+ubGB6mOzG37QZbVoC8tdM1mlHk5O3rgmv
8G8BxLM5RFsPkW3I4tvYhd3eYt2cCZoQ7Zl12Jz5zw3xnH1igIJo8/a+AzCUXMXgtQe8USlnWXQa
NG9Azx951kYYQaOofwsk62BaHXaQeehxMyAMWJJiWSTHDdmR17/fG1nbfLWeQyMNOYvtZKq7EbTo
FBYvWWI/Cr8TVEy265HqwMm/Rpg8JhLwFqeWCfwBk2YBUY2ucT+cKZnW417ofZLmN5nQESdz+XVg
9JmK322AnVQ27kuThe79TPh6bODbpvx4rKBLtli6sUtQ5swCO9C7WUx3ZhrxLO0iLtBFRsyrNE5V
L19LT3KpsLl7ETXqV27BiyMrfIyPsXjg3s2mXdjQZTGApma45EBKvTVEuhE9MBWdoZKbS6I6My5V
E+KTbbl7ZNQgGE0T7lKwrTEOKxix5q6y1Ks7ZpwSrsJL8aOjFMe/D022p3kLm9o2t4ffwMFIIVhL
cNw1b6lPsj/WYXxftGfXU09WQVKPnmIsKzPJdtVtYtKAwkPbj4prNgfqRVg28HZ/Y1j6nETmzANc
PlR8ksdoMMj6+2ui5dZ67BzCp/arI3HFJQMDCVYtOA/lAzYy+6kzPnIjdol4ZKTc9NStbXwyFpn0
hCKUfiQbD1e0e3ArNOc4S77yXN8ZyJ2qekhLNFxt5hc/NF7Iv8PlwDzEDbL2dgBs6jX9YZxw9DvF
oWI4LssX3CBPfDwgRBj423E6YgsF6k70BDxbw0t26YzLsDH0iORc0Pxhl5FbofUQjEWeHehWwPZb
cTGgfJi3PxoCl9ZyCx6/3JA6YubtNPTawX/xh7Y7+knV7DAJ82mVrf2NgB1usaPxaJviTS19mobi
imCDegpgNc2UtmFARryB9w1iNTlomhTXU04Im/EpW8edf0/urKaEDBy8T7hh0Psyh6Kusw+cYC+t
R/sFNCM7yZ88CvdA3LgP2KvKNRM6vGFYwlgdTpqKjH2WOCgGSRryfneMFfCEGSg+n0FtOh/udEkK
ycMr95mkG+QeDIbkgtLDABt0u9AxcZkgr3CZ3LVJ/Z22JElLXYKTFd3vfKQRePLyWyOqJ47rf5iW
/6k5/t8pov8/bagWrfD/tKJafbZJnvxBa/33LdU//tY/11TuX2yp8OcKFGxMurb4157K+UtKkgGB
5yJg+ot/+7+vqay/LP6GabLVwvqFDP6vNZUM2GBZLLFIQfn8w1bwn6ypsIn/73sqMroOkqnn+WzX
fJZl/76n8lHS7F5TPdNzFVt3S+cJZ1mw011sYrtdMmWD8+a1bb9C3YK9FVA0MJKFzCzIMG3ubjEC
wxALgVEImngdG4x+bVq8SmkWLvtE7x1C13VbJWvYHO3OMKeLroz7gWg9ayAgfDEZlryuYRzgP6ew
DfWUt/XYmi9GbNE4jwQXpqwlpjn5FRo42Etd77O2vCU2glBauwte9tI59rOvSEQOiU18EMjPJlfi
NSiGfk3CbOXqCfCm/84lDpwDrDf69z5Eb/TbocsyKinewVaug2jucCYxwlnVkG+CID3YICzdBTau
vMjbqTQB4cj2CQ8Ow4wQGzX3v1uZwH0JY9jbzfTIj7xY131L168zoOAJ8aCLlDlBOFTuBMVp3sgO
10ShynE7i/RautyyKRXKscKwiWvZMDA7dUhtdhA+4/uqN1TNEDpXdDZIhWpK4NQIKIksxYs1aRyy
bW6tZ7N/mCdvAAbCjoq49j7s2ztCoDasnV5gWqfGSORwZWzgSHnXHIc2PtIMBuXX1UTMaQGtI+cC
aCjcm7WkXymwHto2Zcw3h30vTHmuShAQvftoLc052qTOlraDO9lMmBNJ+TfvsfTofPUfeD7lIKja
fWrKk1el3i+WLNe+gMFijbhLtbk8/Qz+i9TuU6W6eyna/IZZl4GoTw5Vk3CZS0NmvGpmPxA8c50H
sDuEF4yv5Spgvh+lZbMalf7G7Lnn9Vl7ou7QhkjCA900ZH8XFlQkjMZNYsV5kUTM1hG0ocoYkgMQ
Mpuv22LjGDu0prU2jSAgQu/II4SbCmcxA1iwI7PGlWSIvWPYQ8Cox13W7UeoW9ogWjdt47y9cgk6
tQ37zl5tmc23ZtIBw0woR12MOcEMJT30068pAOmXCOslxJKXt8WDUTbfrr2cPfeJM9xlOTzPtvyy
zfL3BNV4L1K9tSb+wDj274M2nD0bY6AN+8DsnqrwqxcqX1clF8VwZFMnaPLIQq4/VbwsVdsrhy+G
+oLWbWaPlnN86oZNJaKjWZaEyANGX78d3qoMLdf2LQoFpk+KQGl2w02eVHCbzaT/ElX4YdveL6XJ
srMAIOU9VvR0gGgYnMp8bLzTGNJ17EveNiSWPkLP2ZlFSRt3jlNKinmbqInBTzqPrcyfrKWrq9HF
vTuNI/lg+NuAM+hsVdZRTPNHNSqupL1/UBAm1qWkpjcNDnHucL2Kp/tu+ZCZxaVOxl9zinodS0WJ
iwHQ1Frldv0lEl9ck4LUy/KrrL4Uw+BjcXPmdWa9wo35cLzudWaxyP6MKdqJDwQXeSJQXJP0zTW0
DcqyO95DWRReu8U36pCJj+LwhdKlk8XUfHCGGps2LOmRR2CVl3+yOFzb9VOv/n7W8FQpvS92HnxF
/QEnFyTmcJ/Z3Cwm413O9qkRaquTAfKpt3bDpjkWA58LUYiDN4NDG+yXyZ5xcOkb+b6Vkdx8EMIx
5tcClNoqMYc7u8+eKhLzQ51RITMAy56Y+JOa+pouPPgRTvyI3sDik9SrueqHjPuraH6XFcUrpFrP
idmf2ilhTve+RgwEpUeOzHOfKKf49Ae7vjo+2WoefHYbX6fhFvIlw4PhgzNusTexXhPL/gYheCtG
1kxeW7QrnngUUuG4LuBUf7eFcZj6sLyvudSyjHJophhq9nvxwW+U4B5OyHfiT9djq7fjo12LpRuM
5LrnzfyLYvL3XK3Tnd24T5As53uBq4AsQ7dPesqNx9YmyksBJPfYo0y4EebKtZ5djNmFxLGXdS1t
gfEEjwkzr5FfGNBGOjA8Uvmee2+5id4C0d103rVnQbAyMlUfAqA4vh/fzJLS2JBxBz9CfrDbaUHL
TzCleTHDoIInUc8KoBGawX00e/lmsMfPwogIkWlxwc+yAQMJ95pSiNWC0QnH4r00xhjAdveidPN7
wvt21LlxpWeDQSlijqNGZc32qgGDWkS3aqrfKCvmURIyb6WJ9RkSyX2Mqc+YkiY8h3EUbEFXwGnM
q00FNgDnHhDrgshyaI/xJY5xBBYsl+GMBsC/8teoF+XjpNKTz89UlPqusF2q35YOhJwNd2qkq2wu
cGaEMzoP1KndCCWmsr58QrMrMkgbczy3gltoEfHYjdqQ+u3+V9edm7EMttmEdbXSzhbcC8RPi5y8
EtSh+/2GV1J+VNaQbCY1REcbD0/8bPnpL6cyWB022Uuftk+pecz88feQ3tfoX9jnT31NcN7HXl7W
2t60uXPp+34rFNDSGQsIlqcJq1VQ0QVhhe8JX5Jk2cBx30EeIxQyZB8BC8sabHWNSwhHyC1v02OT
HgcAnfiroXHWHojQWhhPKn7uffcejWIfR+Fdm/l31Kjy0WwmOx7OBYMidkqypMBTQyg7BOmI1fTr
WHhb31PvOS9AIPP1C1tldq2B7glbS+zE+WMynrsw/MhhKlrpS6jtM1uA36A0d2Pg0SWdlxN8vRvL
8hE8dM67o0D1kNiXiqg5x93UnP/+ryn4IpMTU2QDMidw32MTxG7bkwLxRspaO5i2wUKZZOlUufNw
FD777YwAjd1I1JeEgvTuzi5Nh3maFjXXZjyAAbSanHigXbA5jhlLmcT7Jcp80y+Kkg6tx8roASUX
2Vl32XeB8MOCOH3sMo8OzK77kVr7eOD9t7GBEVXwnl1HlFCw6fGBuxas2gHpHC3arVcxTSt7ksGr
BjiQ5NhKMvVO7a21CbBkJ739U9vw4Ko4f2tnn9CrXBSGAm5txINrtNnpRTR4jyHmV1hCrSzeF8v6
ZHK51DC49yA24PeK3/Uy0UE4+p1Tg1ya41IyYWKkVc4HsYqA+8Lk0m8WcS4Duy0R0fjqW5iUIBBb
YxdJDl7djuM66CEtxHCQ/SPK2dM84wlvLcWrP2HosmlbbGODi4989ewkXevGvUgAStw2CaYXZBw8
FVy1Lymod8MdbSesZl61ai+jx0Onjsp3HrdkIwzY/2xkQDFDFEy2KH2IJWb55bmvNN8aq9kC2Tnf
2gpsP2sJgBXtnvJuTguDuXzT5Ga/Z+JAMuEBB75Vrbz4NCv71A2OOLck8Ogq3DUdHvM5Lcg3EdSj
ZCWhOce6TR78AbrNZrgEKNcfvSE/mr75BbM6RWlbqLYzd1gfUklLJvE5jd/8mtBSW02/BIrqUv5U
4b7c+FN0yIfuqTAw1ML9+5z9iVjDVIWM6mS0W7DmIUojT6DXvIeQFxV/qHjI4O/O5pb80E0NbGbK
0X91plsIh4Jl0ZEEGCndwLnkJueyw6O+Ky/l0rO9vKtJ/v7M7RjSLqXxgaWk1E354ZXlH6MYHvBc
OuvSt8+wf8ShGp3LQLVYlsMvceFTsjyAetHA28mi4geLO0GOyjrHeP5WTl++cGe98UURQl03RXhl
V3hX8w5Yj6pu19Fso+WWwyEFAYFPPkXqkCG/n03ztvMyEMQc33UJgFb0V8fRFNgMG6eoZnCLLFXG
QXw2kfmzaL8IqQbL6/ES0o2wbiUCK4sTh1vUqiDURx4vfUuK9kkbIt9ifed+Di+jc6tTaVb3BZmk
rKx3s4rgKkLw3MRNCikWJ4A9a3/tWtzRnIHuOjmKPxX7JC71HB0Gy9+s4C5sBmAozPCUivLPOPm3
NKRToYnZkicKq6bh5eVGTd4R7tyfAYYb5v4ehJlL8BnWz6NR+PelhfMumZwnFpbfRSpY07pASx1p
r4Rgu0RbFGJzmDyMwrmxwvxwlPtIzIwm747sWUWiaxh7YyWIDkRVeVQR+psYaQKMcQ+yca65fNYv
FY2uyJFbMVeXWqfYM02oKgba+bHTBD9s+9uGNA0mxuBFkwAFEFOqdgJMNG/V8TNciOym265cr6UA
hL7A3nLfqD6DISrUi7LdXR/YT6GyXivDTn4ZuGxXjZnd6N3gshNfK5HeJIUuAyTtYkrP8XMFfsPL
7X3jR7DrqCWOs1tapLeipdW+mUmgens/alCCCvVSL+rH8KVyym+R6V4MlDQojsdhCG/YFTYcsO+I
NjsCZ4vkzQUAvGwg2pcwbQ/OpzXx7o+87N2z7bcArnCr1UNTYCbtB9RN4NbS+Fw+AZSqbwi9L7NS
OwBou1TXP10JLk7mL373e+hR6QlUfDtBTB413roJyMdhFu+Cl+9KsoxaKbtIL9r5k8gHWw354zw6
S1Hzm6Em0oMpK4Ah/RqwjpJA2Y4ai4uvf1r4hES9uLmkffBlKV5h8/CO+fIckvkdR2qLqZhjBrQw
OxDAvB9kQOmVegbvEBKzTop9nXNYPWRB8DXoomNnPbesfM3tDJy9xG1wMWmN2zma8AQFHqgVPB/t
ytVH334zkQww+qsjPuP1ICncGBLwf4kkQCJpcPYpWSHv2m5twzmSjv+yuF6KuP3ucSKAQ/V3SmnC
xiH2mYZRyg76jOog9SxnpuiUxSq2Z6L+axfuFpjz8k8wePfcHcM18beLq3NWBEV/6ABQoAfEt//c
5vVfxQqWTdy/cgX/b6QBKERktfVfhwHWn/nn7yb5nzZo//g7/9ygeX8Jk/y9DyoBRxfh8n/boLkS
j39ALa0wbeffjF7mX5YtcOhTYIjOIsX/SAFIYgWW7eIBMy3P9Pn//8kGjTATCzJSfcvTh6iDxwcW
xN1tz3YkljLnf42p5LMrO+GC9Fts9zAUmgstVNPaACuyNhuAhjr2jbVom+xOwunu8okDtIJ/Dt2I
UYr24k/Ve7Bl5/I7cxCw/k7n9xanUBpX0SaP9R3TU3MS/p127PDMmyddwO9z21FM9MeyLGj9Zbbh
MlSsSz3WjxQDjatxI+daPKGK3Eu8HfsAQARXb2oTdJA8uyUodXqaGYak3uaIK0ChaC8Oac8mOzZC
XjcvczKHF4AS/qph9bQP5+QsYeKFhbzUM8txex7ppAeu/SuM6n6hV8pd69Z0AUZM495QFi9OuDRn
IQ3cZewSCenyxKFe9LVTNfw4O3yvoc0xyU/jAd9XsoND9i7g/Nuo2ZcETr8/w7ZqJqO+n2OwmbKK
i13aWdPRMYIfywqraxJOJwGaZ5MQMj5W4WKx8oziVFBgE5d4HPxZ1hcnIvDQpBqKKuXOu5ppZEsf
xlIuHxTHRmTcffP47LAmuY60JVA/oNB8oLuyv7fJVOZH2YCXFvME2iNM+/OgzmOvogOJ0h9FV9Le
8lCVqyw6WUMnt6MoPTZuwrvMTvWrK7XeBy38iNIHi0Q9ANssTuLB/KpsbHORNfykBU6s1FA4c/yQ
9kGqS5tp1kc3rcFrNpSsMPzS9bjUHdQ9XpFGbEUgXui+YaPTmt/ZzBVzfuPCBpK65SIENfaSi4IG
knq+1P3oP7npqxyK4qUC1w1XaNp3PCrdoAsejFYYv0QRPMxLXbkXl9G2MbJ2a9bKYPfw02iqG8cB
JHoOkWHjdZrS6clxr36RHOjGImpJw4HwC73zu8J7sD0emq4Fk2PI2Foo7T/3Qr9yRBzqeUHleWg8
ubWRYfeL3CfGlqo/plF7GzofKhGdeoPnnDLbDre4abAD+B5lP0NJENrmtxnYMk+oPQ/291B/5gCZ
Iaf28jBVOfd3+eQNTrrNIF/s0PUvNaD+TW84t4mc7Rj1eksXEdKmLO4jN/xIMnvZtKWPrTmX90v+
mbJKe1O0RrdJq2Ido0zp1viVOh3XHnydu6ilHGUS1GJZPYTBpuLAMf+ALfUX5tg69tqQNxj2zQzi
zHrumNWU1sYq99NL6cttUXnWjj4fvfVR1Pca39LazfvdZFbmjk9i3MrKsVj04bppc3vcjZ1PHwoM
xbXbSnki3/tA6zuZuCnbVcWAelfvGMK2+RL2geIE9kk3BOSFJGM04WmI3Qz8m/voVzKjWNV5B13A
Yl5oj3Rr/ipolKEpxcF9F+d0Q9HNFHvDc2FVX2qcMK/14WnqFhmMPNJqzC1WSoZRQdwA1x3Tll3r
iLbiAWhS0uNXqItwE9EJBoL1gqZdHAqERwpYoocxbvgxGYdqwDNXG3DjfMw7lEGTkR/Svtx0soiP
4Sw/ASJnuzqmqJYn34G8s9MlVBXQ9XsZKnogxip4zwg+XwdL7xLR4H6povPU3SKt6bpgLVaJGbbv
1D4X6SwPWA4RA+aNq2J9D+6PhqsK6IZX9fvaH8udWyxXluVnTCoTd8xMIbJbRNOu0Xm8TfHX4miK
LhV6J7ZFKsAEE/FdiXa6qSEB7OKa8c2f2BcHmbVxTG40sw1cuOdju+k0bYqQ93oy/p4lNtRGUG0J
UvoQeQyZIQ0YXYMxcLYrfmssf1c2bWxUP23nRDnscBuN0t7MB6+OD3FvuDdUcOQAG4gCrsUqr89G
XYbHgbpJ7iHLXlu2zb7W4X6YdPABAZV4VHn0Ifq9VXn8kQiHKuTGcH7RmPAC9/KUjxTotnDtAYbU
hIPTfWGorVW6tDsgspTZUXfh0Y/a98KyT3btrecxPM6TvY+m/M0LHpYbuAp5Nuobo/bSN8f51Vwr
Lfc9JKH2w5nVRhTpfma92MfDRS+1wF66jyhzm0aT63Ezsj+c9mOnHtI+fCFnRcVNYn9ExZml2DZL
ilsQUU8dV8ckn586JdnjfXtunpMX7ncUATKwSwNcX1SZhzQrYG6g4hQhRpoQfYIGRhu1IkG1GBb5
gp40juHGfhxQd/QicQCi2PuKrqkR9cNaZBCSouG+q+VFabUjvlVs+0U0GVFPClSUcpFTQBDSAjKr
ddWphbXByqjH4JBosU8WOcZchBk5tw+BHVlgyepqm9YvUYiIU7Dd2NhLS4zTgB+s23O6SD4S7cfI
pFqFYgWTL2SXhjyUoBPNGRvhML72NQbnpiz1nph4m594QyEwLVKTQnNyFvHJokp4VVNctI4wZtq2
rc9ZEgowSs3vij6sLC2RsUpzVS/C1hS57g64Ngcwlk0qfQ5j2SyVj0wC/iKNNWhkWfLOEijb9drp
t3zWHwFqGlo1KjSY4UVm412xChfhDXL+a7FIceMiygWLPMfA+2y0l2yR7TAVeVSYlDe9SHpitl6X
JtOegZu5mv1wWs/XnP7aYhEE5d/SIBphhlaIVYFQHOLhQM8NrXjB/RwOl2wRGNUiNbpojqhIep8v
MiRpfGtfWTOrZxqgMynbvQnit2N1D3m1WeURFnKsWtyPkDj9RexsE/lWZ3BCUheUc79Iov0ijqLZ
gRNR6a1fLvcjt3xvue5b3PvzZQAIl0mAicBbRgPIbWvbusoIx2wNmqJmhqAgZHnXMVaMzBfNMmhE
g/R3YUFniNN/45J6Umn6JZlNzJwpfVjGFdtdp8v4ghlrWkdgh1Z8cSC/1TFzdbbOmrconvTRXMag
mXnIXQYjaxmRqr+HJaamiump1XpZTaTsB3PvK7x10nwLai/f02gZruZlAmMSE8tEtoxmzTBLcgIu
nk/mto75zRzexTLOZcx12TLgoeV4az/pfiZmPzem2h5XeuZGX3ZM80A6DHfV/Dr9PTTyhHycmodG
/XFVkFwaaWQraxk0NRPnZLARRFXL2fxvrSKEODagAhmfo+7zK/6JZOV1LN6nJG8X7IKxdkB7MgVz
zvK07xjDuBJYfV8DZ2F3kAOWi+6i5ZBHz/vCLM9VL2YfZ83tSz861WkqV4hGw7Xkp115UK6rWsaH
Zu1TWXeJqJZRnXIxnkmOJre5DiWnFk7ZC11l34PZv5AybDa2MautkZv3uWnr49BnNFDwYPDHlP4T
0W+7tFi2b/HVkPJXMWPMUIppGSYPMGD32LijXLVuNzLCZ8QgC57/dcntSGoOLzfJWTHwxK9bv9vw
7qf+MhWYpjrBgNFzlOQup6C73Ehnx+Y6Jlm4u+pxVsEbucnx1fcf7AH5qp5HE7NPNT26ITStEY9Z
Ng5yb85GRNUmQ8qcO+dB6CcUMUpF7fygDBSYonerA0sHC76mdHcQ7UiPaie6eHkO5tGuIBihaHQY
DkurHo4NdNCuXXmKeheNdLQrc4soau/t5UJPFx4kTyfTv8KpoArFqQ8AtneBKoLbTCPy6u/vcZn0
fBAovgcxt5x29DjztipQGXFGkC8I5nDr5fwku9b9Ea73OJU0EsQzIQRhQb3k9Kzy+cV3engsndom
oQIEpY8JiDfMVX14qXacceKUmBbUV9H0Gw8h4ZK32Oty3JExxO2tG7EZVBhlmjoY3yZLR7uirPvT
JG1+lnoVVuCGEr9Lt43mCG7NQW8RCbGVGvlDzk0XF3NJrakpDgUX6qN2nfM88bn5VXARoVFhXuqf
wyg0d0nnfUrWyCtVD/LQqzaCFILKPvZ3hsIT2Zrau3QzbcOTBMzj6YECIBtBKYf96yH2wjlPCAK7
yt3juE+28Eaf/xt3Z7Yct9Fl61fpF4ADUyaA2yqg5uIsSuINgiIlzPOMp+8v9fs/R2a7rei+O+fC
EXbIIlEoIHPn3mt9S7PSDGTm8iSAyF3tvL13acuteNYZy3CY09r1TYj8SZORQ4SZd+5dovG8Kn01
JOegMCKWjldrUUh+pgNndwJ5jgA7YD9Idm2LJ0ibs2sr0PE1w4gwWlU2/bh1olm/DYdTHqfRnRGO
m1gW3g56s4XLd7lBt+RdsReBi0lqNGz0vO02/DF6pDoga/u6tEx2nbGyifMYEWw46dla8uggmqz2
sfns4R29rQ32B4kTaW5mRr5e9W55brxzkuVYIVXzPbc7ZRaSWScxz4aLUqtsqzeiI41rUXX+mnAX
oCItVzcv76iVDTwP4w9h5y8Q14+8E/400iFe9BD2RvFIiyEQoEMPiSLOeuk9uY8dSPK9kDBgIA0h
EIc/p+WyPXaltWAOt668JhxaiObdTGyHALnss1bM+XFA6oAvqMJ0jMgZYHOy+3m0+bmIITSFIWOn
p26S53ipk72Yl3dql4ORxUXgZBK6GYAABgg6Z+XitTQlZysoOpve1L8LGxrmJOgIRhNBn1Vi3VZG
a1zjGPgMsQqkxi3fRZM+QyOuCU9gD2w4IyQSPA5DcJ77zC8lz0EDksdPdLvalQn2bEPl4K0gubWJ
cjd0FfNTGP8Lbdj/Q20tw6Cx9E99rV2bkPSpPX8nSCV5/Q8m0vlfm1x//oQ/u1zWHzgEIDo6NKck
0EuskX/6Gc0/KG3QiXnSs5WADAXZv4Vi8g+Jt9BwJX5HadOG+j9CMWAXQtkYHR3AIyGXwvqftLl+
oiR/6XLppqkIHCjShHR10zVVF+wXOyN6k9FGG4PaMBx3EZ2k3u63A3RzAET7Fl1Ivh659m3CnIRI
s02djchnpuCXG/inevBXFKeloBofL8O2XJp3uDcdR3E/fr0MzbI5zoRcRiZ1K0i6Wc2JYJYL5LTb
cZyHTaG1OF56cT+PuAY4iRV6cqqxfThTdE9Ntp+ktrNJUcRp4xM/eMy17GDXnGbm9BBT74XavLey
/lBmn5tYbPU5/JzOYBRagIShS66pfqJmCzJJaVeOkDL+BY2hLxt9r/7mM6Lg+5vPyNdpYkS1LVN+
+IyCvKQV65HGYCsO6MFv5j7aemQrDEx0y1lsIvkFn8GMQGQ4QiV1e2r+pkRL9wkZjj+E1J3I0mYz
2v7z3Ve/+OPNF7oF+RvyiXTsD89AxlErMkKmMxFAzyqOjl6ckceYbmJHDwgmgpfxz7/Q+oAA4qnj
2RYOSjCdh9n9iQj65amzISPqIDA1XGrIVExEiu13jyyepPiuZ/iWckGDvuDmcBey7y6hczrf6oAl
w+6fmd4Eq3XRJOSvO3qTW8ZRjzFuS00RQ6KT1Pttk4h9u3rIRi4YsjZlgvHNcbeWBjhaH+/++eMY
//UG/vXjKNDsLx+ny2AcWlDykJm9rytqrNHEF1WfYDpx8N/JZrxhyBSsQLNDgzNid4dPRtlfNpJ2
guEEqa4FJtXeb66LBeTDF8t1OXCWPLSmJi3Dv17XajfkQOQrb5VBjxQzjDNwcQnaFsGuDEILxhRe
DsvPbEB8ADadqPnNm/2R9qS+avZohYxlKdNN+4MOFela1TtzhIiL7FwS19ccjVjr8Ps424RCHvS5
3Vp2f1LetKyqz4V3tWY4hJVA843Cwetu89Z5ioFKOiop1fGeGwPgiUs/Ern5b26Z8UE3q67X5g21
bCS1NurDD9erE+VA1BJvKea1XQrlLFzzi+TMRhoJZ0Z2V/dBwhMvcYpi7QpIzV7AvlTdgKsselxK
Djcumb/m++rZ91lOdFMnTm3Bjiu0LQf7PfaVU85EWxMXSkEkSd1tmyDYQx8f4ypK22EnZ2VGGndW
35OsM9+MeFxIiYv2VakFrNC7oqBXyoJIDNyVjMddXZWX2OXPk3E3kpE7Zs6nitge5jEbz5h+wtG6
uN73vEYcW7aC1X7C1MNLd2GgjYSoux0IqrJG97FQBrBxYXIZTgSguxDg2q55aOvHYbpL62t6WWJx
GAiYQIrGsx5RomR34H3PfdS3O++SethT+vqFtJtvUMjPydxzF2/j1aTarL+kdXubz6PPZ3gb5vA2
GaMfAlGyNc2PFrnHLiy6TIsCd7T3wkiOGembNXKBjcscs/IHx9kCVb2zSE42cp6ApS5/gygzFM74
ryvirw8B2+NfX5xalCg5BSFzNh0QL/pqazGhcTmdEetRzb1tfneI5sEUHHJjeYqTeN+waOER+l5D
W4OUXr2ORn34zdP5t9elGOyuYcEh+HhdJVHYAxlzDJVCeT+h6tWVfk86GELXGw00Imop8dnCZYwN
rYDBzjOc6Rph9MUlXefsN2+L/TcvCyA1XdjSQrsufr5Mvy58ke1koY5JkhYvS3O5cWZOSrkWfRJ8
Q2kXIrIdthDbLBtXN+nPHif9dX5ZxLvmDfgomBTgESWMd0PjDfQUobCcj0fD2HUkCdox5MtzC7Xo
MS0cVnFs8rZl3K+6/Bp5xpl0rZ2RvIku35tJHOhmskUt5McVaUHEW07Z9Tf3/7+WKbAlfvm8HxbU
bnB6YHHslFmTBCY8hi5/bEyNzQpRXGXsVmhGVphdOYcQbMN5ZX4pE0X7hUlapfNvbv/fFG/qclhe
1dqu9tG/PqYDmwmdMTpD8drswrYkMtPk9WYYQe6MoAPbsKe2g3VDxFhgWvVNynNr4+X+59tCdfzx
bfnLZajd/penQCwpyWrqMpwWdDXhSik5RaPpPNlw3P/5V/39F/B/P/GHnTbxIm9G60wvLNMC5vGY
f3v0u7+riH6WvR8WACkAw7JjMW9m//rrR9Ipl4y8Vh+JdKY2GnwXtChFiqiQBQIKaCdY50LbrSXN
TvSVszHd6QyWsqPpDfcIPW9t+b4owBW+IPi7/3wXDNtQF/DhAh1JH0PwvFs68/O/XmDpMZlFtkEB
6cWnqqcZU7r6zIjKbHZltKYofuIvxUZkZB5Qjpa0zld1uEx3VZu1O2a4d54FzlT2vsSpXHdtYFaT
cyiwbm5HUTOc0NYk8CieEhuFHd/w8ohYLaZjjeNWmDUhbcqonrAMekRbzCLLMU8lEQ9YPvEemuuO
nPM7OoKvcQ1zeA3FfSuJFTUzbFDLCGbS1EEuk6L1NTVfYZWv25lA2nM4LvXWch/cY1/00OZ67Quo
GNDSrnlI+kInmxUVSDEkezMj2F0XpjKX+TB9Iwo8wrWaEUQ046mgtfpTaJZVALfk1OVtvZ3L/N2o
CYZes0+UZKFvlXkVwDqnO2S8xRMD/tU0D2IWI62CJiTHu2MxJapoIL++0ev5Lirsrbn2n+zJ/oI2
9iVhrkFiTpBbJS1mRgBaP751JIh6832YDNjEJ6LiMWMQwZn4mWEUJzZbqYfVLsy1ahuSQ3fsV5o/
c6h5u16I77FG5iTfYUOQbkviQFtl5U2RuJs8/9ITfbvrVQMxSlJUknMm2HcZeq/a8iPT7PrshY7p
C1APJtaT7dAi7JXaA0i7joWVqX3ZlNl2mlw0YCTjEG2WExmSZEr9Mzy4pjNcnThzA1DtFT6PQk3S
C1AaXhGeO+FVCK+9iU5g8mnMbfRQBf2bYXkR0UIsmSUJt4+djUU4JCrZmGrEo1++JqQmD9Na7E2e
szwJAzrFPWPvHt/2ZHr7AZy2RcoHKPjZLTwfXMX9mNgtArA3DLdvJUJC3vUJkU9cJUGGNHpd8fYn
EJcdHRxG6OBOtOagLDQJcReXqPvQMp7Bj6m9pkSvE0UQbWm4vFaysH1iaUjbbtgzBrSpU7e8e50U
RGnhNIhASG/msXIP2G0YE9MxCZ0o20f0/HzmwM5JzodVeOe2R7LRrk52ZND3Kc/L/jDLhzmv6i3g
Dj5+o59LM/RIF0j2UTFdtNUw9nm+fA+zcLPkHWViwajPFOPR0KBhrKF9NgaSkCXtvmt5jLSZ0BWt
jHc8NrRbxTjcMUo4uqQQM4uxngrCuLbkINebVUugE1CvbmDeebu0ko8EI+UXLy33vTYgHzDms2n2
yX5YidXB0KtvjS5dfZRqteTYKbP6mplQKfqyQNTZZcemFK8l5sSN0WiPMCkvk5cck6YDKbkAA2gE
MsU1f+j5wCB9WBnMhoqUzLIDZKNbnaSyk1UcEZQg6kMpnyJq7XpJt1OgEX0n1r64JrQaOZAVTbA2
3LFJ2svOANGx6uJduHFHUPaE4SnU8DdJKw9wGuEUkkzKNK0h+9V5FIkGgkiv3yopicKY4Iebsr0z
hudQN/CZZiHRD+geMum9uPok9laS3A0FgV1hyaE61rbrYuR3K9EOHqWyE+W+QY0i1+Lda9x1Z7sP
ZQ3R017j4jBMAiE1u40DK2JozkMttrl0tkQDNccCzUEgCrfejAiHKyJkN5wTHolpI9QgTZ/JNaMu
j4CstLKh02qSzAvD4rOcEudW8J2vMMOngewuvvFyL+v0Rz2PeeDIhLyWZqb4TL2j58JBSRlXBoC8
p1CFr6bEANYzoR8WUE2ZWY/IfybGU+UN47ECgilwTU9AzO0H/MkQs5UV4xte8OtKJvjOiSWxHtEQ
YVQFnz2V9UFzW4OSzo22ZYwqb+F1Xb0Hmo3rUZ9OoHjaq8jVWKPPb1mzdIgH7ZZ4YGOjr9O7Se6t
P5Zd5tuz+X3uS25QV9yRIHLWiVxhTzJuTQfp5zAwnBnq2vWJBn9LHYfiNb9xmeRH4n3t653TRi/m
2C67WTCV7WR1W6AaRioQHQu8EokXglw1my9zj/ycLCt7VygyAO3rxrRfTBfZRRaL4zhkr/k4ssTQ
dsDixRWY0R2TB9eHdGD6bhd+dduZrnNPt3pKGwxM/YrJCloGs5mrBOVfIIqZeGtDLElJWt8mUlcS
wKYmBPS+atLPbiM9JlPtt9m81+fqNpc4Mzh/a6CeGPDnHRvTFJEqMgA9GDHfpHkOlctlOGuJutqi
ZHRxGqC+5cGttl39JdHM+0HLSaa2s/FQecc8z3DWzSCR1oh9Jl7patWRde0yh1bypslkT9nspX4x
EFpXRBjro+IymOGxmuxyj7s7hoLAFG1x+8dWhwqg2Su6hHx5GBoDPFmNaY94ZQl7iSBXIevXQbjf
iVO4F154Qta710yVZc/339TzspeyQjUzMjZ0DXTu5hpvySp9HWxH3zUz2Yqo4KNeAF91bBoQ9Tdt
Eg+emGx0xfODNFEyFXpJW2asa1Iv6ofQyAe/NOvxkInT2JgX3cKPwGSWKSC5MC3GFqAcy4k4CPL5
huR2HBm+R9PMK2ZGl7Rl7o+9kw0CmHzO5mKE+MxNs0wPS48EWdTva4L2w4Twe7KctdzyQVMfDwH1
cYc3LDe/Wav+w+rs7IARocctSnUtQTsgOniTud1xHAGJRj5TGFD5l8RnxJ/1z24Wlse4r86RcN4T
Eh26pKvgOEz4pSSwFLQTQWoYy10TvuYrhWKZ18emnYvrTBRw740vqZ5fRW8WeLfBylhz7/ijtFfy
51g2Iju61QsCD6GUQL1lpDtl9ideLw5dEmKDDvYriSYKqHbJ/TxBWVxHK/x+t713IKQBjvUJBgWc
DgsCsTsackvQQ10qdteSDmufAE9YfCEviaO04zXxZHMIhG4aHaVRO6chHgI3Ku+66XHqxSFaCVNc
Nc+9ic0JAzCavBVgvuO+uYVB7m38lYyJXYimGCzcbSgXuiPhp/olrqtzVoMbKVoCDschQa9VYu1d
AuFMQMs7JphmFKHgHqfHjvZLFs3oNBIEV6sLLT3MeL2G+hVimbFtnPzB1aZ76ArUNjbGeIfoRh4N
tiaoRIQIB/Bgdzg4O7+oS1hWII270T3UTvkss/i9pO/boycvvGzXR/b3sHBf4e7648hLMJjEqjCv
WbbTwANmjzOA4c+ZgMa0KhgygyeMz/dOQmGRQIwSbr1nTt9e9CILZqjtG29cxNY0mqAlv8DCQrYD
PbKPhTylTfpUW9WJYANmvJtq0VaKiBrkSv2M6Jvqq0iwbSr/ECGIDAeX4YvLZulHMMdSRAuosB3y
QJK9jeCSQ7FmbT2X7Kq5uccNqxgmt5OtnVerD0aISVPmXIj2O/GQXzIR30ZJeCXY2gPwDh7Dc/rE
LxCYbcxOe5ugLSjaFG68S6wJuppVerEy/UcRs8JHxEKAJuJ9NXGxZKt79ZLxMAsOCtg1K5Zy0hI8
fIB5/oTBkfQANH7tumjnyEiLIBGkHCI9HLdLhBkoA2sD2JBp7PyFIpG4ke9Jq9MZwHtnQohiLKHT
HR40f0yiF5b43tcqeVn0tN0WdnNFHu5LCXtxzYEohx6cPjrvQVSu+AmiozlXByvvbyc9eh0yXneQ
I6QlOx4mXgk9TiDd9W5Hx7i1+V4Rm1v7iDxmJHizVt6sNJc3zFO/G52Uflp3wWw1NzjVTgTl8I/3
iTH0pcYewXECKSlj4dCVKYH1moryE/dJ4nyzXL6CyE3euDBwiu6nJek+k+b3uGomDC6gP8B87EI8
TgWCpErvfvQ2kqC6aL4MQL+B+ll6DbUluQgjy/nu031DrUavfjgPnVFvsuVSOjbI7iJ8QljFeY1N
zJXKCK9jic5GYFMaEHCkX4Qkk416bto22cNBv0fuVmwQizIx1B6KxsAsicJoLY+5qCXmerhZ2pSe
ijZ9mcroobab18IZdzHnyM0M/mytF7BOMfKMXl5Vn3KWgrNwR71Ah7Qd4sApBsIX8q8ti5je9Xwp
hXbpNO3JWs49Z5jUcJ9S5UT9mk3D0UABYOSrH89x4A3WyZ1v3RRiZsQLs66+BuZ/yJZ9mhR384Is
op92Saxd8kgLsIUeZuWyq0lBUU9eccnoEOve4qdSu2hPRjf5g+E+2zkK64a2SEpmbarWl/iLmLMD
XCm/7mm7TuueIMKd0d6yFN7YIUrHcAFWlARG3OM8iB/zJSQVMjmlqX3A5sfOZW+6Hg/JtDE6eDDL
gHwPv+c4BG3ufBqiYYtQej+3mITte9tiE8e77XbF0dsUjtgWrMS27TupPJmMMDCNBMTZ7NMVCV0U
P5i27lda7tdg5kpiNZZKbt2Mv+baB+zx214jzDRf9kk2wuJOMdvgyhvOhfZ1oKM23yz9nVECXxjZ
R3TtodHENobBLcTBYei0TDoLvJyCWXc+kYexF2RP1e0JFpM/2oifAS7N0r6qK+DGuka7q5rnHJie
jLHgpylZgtZuCDhRHAxvDCwMVEsR7fK5eonz5OTmMZZS7UILYKv+veLS1M1U7f6lXfaQAgKBVoa1
Tc9oDA89CUH9tsAtI0V833F0kHrHn9PsjqIHPURIU830k2tswCe6hHuSWW+aWXtIINq31bcUy9TS
a5dQj08ID/CuoIELoTH1bbtpFus6o+FoM/sEEeyOzQ21CIIhrJ6gHG8NJ7+omdQaLzcLiz6RQ2oa
tWsbRHmCGzeIg+cC13Tjk/rqsnHZF0Z3RL6FqodHkYhn9d9dwfNnrzdhF58UvEXf5BXWdRsT4eQ8
znpybw7xySSyZED13CZNMLf6Ts7vJslkyUrMN7V4NLYs78ShJjBKhTFcI919zqTJeR8VDjqw1en2
WU9skvnStu8pw61qIEhmJyqP3iqoCrICnJ6RFwFNhfFiEzxg6A/kkfuz/b0aHnQKSNVxXwmTdCGj
WePtGkPFuOoVmjUQIQNkL1fel7RFshDiKj52gGQ924+mm7u1avYLIwDaAJuY05NQIa19RpOGG4Q1
1EkKP3Isv2pLeE8CLqC1HeftGHnbUA5Qx/iRmdiT7ob3Wviy1oMMtWcK8dZAYzb+VGLS55DoKuLp
DmAAFVV3JDznYa2920g6/lBNgTnipk71oDFGBMDlldbTXsQ0YwcU5jL6WqVI4zA6Hd0CwTv/oz7z
S+S1il0f9TBadWtv6P0G/RdbITTQtbz3VihB8l2JQbvhNEzhrkbR/jVp82djTVEouooDchmH6FEn
P7NoNCSGWbC0vR2kpRIClY8dNWZpFgfLfp7lu2cXvMUDwht5hOim2iGoYyPrK9QeH9ys3FCWBWFn
BBi/fGhKG5OxidWJG8xKerNNzD0HOd/uL7isD6Ybv4wudvGpvskm1ENrW906Pe09axwIBG24QLj8
pNEY2qHTvlimdkxYqtqI4jLs0DXN2j6j0qsFrdqKX5aPT3pR+Eu5nodJHr163BIAxtdekBc4DGdN
D0i1Osa8yhpEPnCTzacpJ8ZcT88a7eWWPpiRImoaNEyCtHuy9mR5zLHkkJ9mhKeob47aROJSlOBJ
noLGMS/k2zD78/Y2uT3btIi2hqR4KXj60CLujCh/T0rQubq4IMfdZ0iDqALbh2iOOKNwu3IvvFZd
ehOnaOFN1D2JCHq6W43X7RfEkPVanhYCZ8k8PfX4zUu6lpQ0h7Kbr00nd8IWcA/zSwLnKoBoe+PM
wPK6uDRpnbMDNgwrXRIqNklq3q9uuGzzwb4lhRIML6ycDSKwCdwp7LY9hhiwNxbFI6bUB2NsyzOh
HaQbRRnhu7n0bhdxBfR4iVHl7JuxojYdHMgALCpjFuRxtKMMGhkntnHzWDjc2tzRZ2ZrkFWbJQk5
ev8o6BQtWBa8vAg65mD9eG9Ar6TfX92BAP5R4b9zb9u137IuRXEKEdJhtOt1zlMjh6vR8kZ0KKMq
h5VpuK5x+MoDEvSt96SwXTTl2PdYm7WM6ZtxC3DqUtv1l4Z4zu0mxgmlnUsbikJeNxtXr+9CD29R
xOvNdgA8MyOHd8qHa+lB/Sjt+2ou7qZ+9ocOqWJq4zMQEUK/vHvuzceuDYHkoEffV+BK1GU5FT/W
IjCdjo91n3rWNZr0nWZrOQ8JhYVM0WGYqJYa56Gxs8uUpy+NweWVw03eXRTurIkw/hHKvJGNhsDW
fRqSASybsdCh/14I+laO+DbKhdFuZjygqbtJK3byppekmC3xJa+LXbiE478Gd//f4rEMJD1Mcf57
b9/ltU+G4lc21p9/5U/Rk/2HboJwx9unw3G3fxE9GX/QqFewdgnqCiY7E5x/i56AuFsOE3fdQZUk
VJDPf/wb4q7/4ZDOjKBXF1DhUTP8j0RPai72y/DENLBEo6GCS8MloHxSU6ZfBlbw2KI6l7w3MW8C
9bIWYhOXd7ktGKR6qYdcngVLq4ixcYmBNuLhuUwmmsI2f+eX23b3r1/6q/Lp4wj157W4jnAsbhLG
xY/XMsMEbtrF1DeTA+Cl1QiWHBzGESOaPZoxmOOdPGhsjsUDnGxQNVh8KL9d6+S1MF6MyWAX7C/q
Fa4WbHtqWeztLt9+plXSDM+Fm9H9Y3SwUp52orwbSujQCZU6oX8tdp6UmPPyLlRlUtry+fri0VDz
EN2YKJy8kmKoi3ZAIe4QxL/osZ7/5hZ8GGqrO2Apqj6GS8D/lv5BcWHNjifqOqF5OK1SEfEgZAw0
dWc8jbThexC3MPD++bYbwvgwSlS/FkGecB3pGhhHP4pjHLuvISGt5oaJh69PLVlBLpD7tka0HVUk
35GziLUlxCMBi3Qyt2G7fhs6cc4UUYFBG3wQYJjF8pJ1kXNWmGIUxjR7qnXp9r1DxZlF3l7PCb4B
DDsSHmgk8LqB9j/AGHuYxFjv+kzcrD2wS4cBuqON9QGc+cGOplc8ot4+GXsXPEH2UhVJvhNY2GTo
ofq2yBB6M1RbavBqgMBwWeb1lVTTc+YCCTcgE/BiHpql+lpaYC/mLNCWnWfM3xGX04WuEfi7dJFJ
2/UAdeOJgCY1fJMOOXdecjIrOElTNAFsZcZd8SazJ4YHczJux9a78mQuvkYXI1wPdh/RPKYATwjg
XdyK9puR4o99rJunYnWe4CwA27DEp9q0rzjMHvQknHY9Nlcv1K6pXb1kSXOgZ6TO09CTdSbIKYrx
pr3pTGP1I8155KAzKLsZyQDAejCXyKMVua+OroTAvbZuSWVCfrsySqtwKKWfSaaEgxjre9Nsb8To
nVa5cuXHwpAoGYX063F4zAiW3K5aGnhJ+TVb5IM1AnDSxcOSD9+mNn+a6nY/IAGPKjhpjqAgV42Y
vGxeNI9OC5rbbyNq9dIcSgBv4ZZsVowxy1xd2h7MgwPduGoAOugM+YbFPMSl81ZP0xs3wNiDPC4L
BkVu62w74dAGo+rAjUV9iPQYtNLzkhAFHJuvQHp0VBH8IE2M93pXvelifLGL1l9Y4LbuYj4MJpyh
TNM+64i89m6uPU+apAYNz+DBkSZ52CQgBdjT+AWUVMfk8IAHMcTIViNkanhUk9a9I5gYm8Y6w32h
7NVb7x3fKnTQDFjXyKW2+qNu0BI0OJ86eF+RX9kPbp4oGjkdWjtCnUG65beomD8tCkVJpCXPCnDK
HkplpnCVmQJXhopgqVCWznJpOBxFCqaa8HZtpI1OzVMAzFyhMCcFxURdcPKshSYu9bKhwJm8ZGje
mSHbbvLUcVKjBXImCPC5ZZCsDxJ3IhDOBRonDihrAs6Z9O5drnCdqwJ3TgrhqcPyrBXUU6TTRleY
T5B2W83onkJP0L1BPD9SUDaZkXP+xB1ZQQuN1Bln6ymEqKdgoi1U0SXsEt+Bg7VxHJfJmYKPQhYD
eBjCOAIutBlqCU9X4FWrc2VAixkzGhNslsYLGoHvqVOQUzdsP0UVdqgyc2GgQEKNeCI2wFYCHUZq
MtfPGB4w8EFP7RRG1VFAVanQqpWEZjop3Kq7es8ThRz0Irq1EFmj4hmm8k0CbsRRwFZHoVsZIazH
lEZYHbWoLzlYJ7QRAEZ6XCHzsnh+6RQKVivvkXCBimh5DHDDAxaS8nPeO+wWgGQTiGDRFAH7ygAn
1OJ+icP16tQzwn4muNBoc4WlnZnzWXBqE8Wr7YgsKziJiY5xoULaOrBtaUklCnWbKejtBP1WKgxu
U9Jd5wT7TXmlRki5hkLmTgqe64w/cgXTdWga1EbzuYKyi2eQdwDubkRhyfNj+a1C8kaMOPzOAH0I
rBc2MlIkBfCNLBQSCumbKbjvCrIiM8H9mgr828fmfa5QwI6CAtcKD9z/BAUrZHCUGJ9JvDtVnnJB
KazwqgDDOqThRCGHRwUfFgpDbCogsanQxOyz7p42ZqegxXYrn7uKarYp6m/29mhDN7YV5rjRitvQ
3DuuOe8Js2Fw31lcbEX/gPlja+BzWiMastFlasNrjmWPtpGh0Mp6Lh+aqn42Ku9TMnY3RGyjYy40
gseh/A22h6d1kp/LdPJNhW5mVa/8VOGcU7jOTLSmzdRPX8wI5LN0gT8zVaGdrCK+6VhsDIWInmBF
c9iDGx3DuN3idSrUKwY5gzFS1i7NQYc3PSnwNF/RbevQQLdgUksFp4aqwqdXwGpOv83OUhBrvGp3
SUvBontRvmta/JrdMVfgazlxHtD7G5dj1Va4rYXPDneZ3j5jvThWGbLZMJ8OEvPxFiY2aG0Y28Dv
fnQGHVgahvtCYbjJlgfIrVPg1eFyZ3ojZzqo3TXq/2MDxxuP/6nxAMfgAZz2Mazv0QL6nS7pTZJ7
DVNjeWfBBcey82lRoHB6R5Ufwg6nAGiDUeHER3zGdFIcIOMVnhtHYcebmh9E0w8Y+aSw5FOPeNNW
qHIUD45Cl8c2PbVQ4cxzsBBOBhdrfZwV7rwOyYqv3T2qXRzc/D0NMnqnEOmagqXLhaCRRjoBOgY+
yRJDcZOzywx1uXVj7aH7F3Zd+IYCsU8KyQ4smx4jkPYeWjuqUOPQKIB7BzRT40xGlMChqRgum6xW
dO6sYjaCWOkBCFrG0+l5Iec7+jZ9OgB0nUfBiEP/IfHfs2xhtTo3Ci+PIYU2DQGGMAMTCwC9dJkm
UkPOzWdtcB4jQzslUvJK0exeJucJaoa1c2n+d8TG+3KsIuSoAO8HyPeRQuCTPWwwDN3Cy0C8ehgh
5fcKmZ/JFwQOBA20wPRzt/naD1ib3dos9nbS/LA0JoSZQP3I+htEJuBKt+Kp6JiNMiBFLdEqfH8L
x3+F5//z3XAg/Meu8W5M+BuU+DUoHobSPGc49wcQ4buEjIDEIiwgnLWbqSkxPeHUIblDbrrUanZD
dlhEdXXRAW86FT7QqhgCgzwCN5rhvaqIgt74ZKpuXRtfXJoP7UCbWkUa4JKfmWuSV6PiDjSMu/h9
ntWKvq2tkqSVFjpf/xOCPdxME04dz5uuYxXaAaEToeYwiZoixZ8+mjUun6Y1AO6UU7BwOJ50xw/t
sPbNlgjJginEJoywJ+e1c0L0AVXOo+y0ZvE22Za3jVJ4XvRwGc+ODt9vizcub/uIUzqTiQiphqZz
17UIWqA2RVAiC/1iTi6zx3gttrMeMXBlAQ1zmR4a/PXB3Dy3g3GwQ2O/1AaS5njHDpBX5zzPjaub
MZCIh7a5bZd2B/s13Q0sdr7EZYbCtoepQq06Es4e06spe6SlOJvt3UBHKfNceCzIA4zmSu4GYoKy
R0tGiCbZKmfZmzdYFZ0zk9+E/qNF723A58EtgMNuVwQesVsybkCxSSBME92mI41yM3LPegsQJTLM
c2KH+9CMv2v01DeaBUWsU9XHUmaQiXC27hY7e6SjwCjOyQ4rapuLp5NeCiuNtlkVVYiT+msIZg03
gs0AhQyvKUbc2ljzWdh9vJMOU3vDkE+TQYYF8JY4M757jNh9WZC/pNvkvpbpqD55z6g+jne68ttK
l5TwRrb+oPdotSB6bBqtMZlSQj7ildjncnzRXUbhNsxdji3tezGiu5gWtoc8fSCPBmo8XB4yMaZ+
Gy/4liFF301aDHjWZZ7eRZ9lLVAnDd2DixXOJ6iE93GhLGy9FIlrXO+sxG6Otexu5kzuHcFoAvyZ
pXOwGCWvQFE69yQboRPKDhC9vtpz+LWZ3PyYN15+KjvCmQad4nItu31RhD8wR+I57oDVM8uCoNb6
+fRsD1TJJvqxBjkbi16ibTqwVpsKX8+GEQnx0WGtb9+6CUhI1sO4zd13xiDupprHrwX6j03XrLSy
NfP7MH9xVzq9Mgm/rfrPZK9NQ5bTFhDRziBHhpnpwBQN0QDOIcJ2u44cXcaLUIIO3mLcjUSM+osA
pDnwRDbYN/6TuzNbbhzJsu0PXZRhcEyvnElR1EQNoReYFBHCPDkGB/D1vVxZdqsyu6rb6vHet8wI
BSmCgPvxc/ZeW34MEPPWpV89O53idG10mBsRrKXjxgqGPdNmm74/jVTff1pSXIEG6y9x07/mxD/k
uNZhd5zLEEafZYKciBEzphyzSGBbs4keh/h1KsEziHyXDxU7jP/UUk9GJtCyvPd/CS/4dXYyRzJo
rrk8Kxgya0OHupD+g56+bI4OQbU3fYI8eR4Ib4k9fodRInSaFiYO88h5hlFXTgM5K5vfwqH7AFB6
Q4VMz7HZT1PHQK5+qlMy64gkUoy1zCB4FZULEFkOTyKODlFV/s4zxHNm9jU39q0hzR8y7r8G91K7
07WB/pv0GVXrUM8A+hlF1UQLtOkDdrPnPMeSDFoMABiqrta7VBRZqhijO+K1EA5OHkjG+ikRQHz7
Z6u3B4AIPDFs4tPQfQooIOBhh1UTAMmzp0/fH91Nw+JGQBm1S61xKTTtSQLw9i1zXnPAwh/1wVbi
C0+Wi0n7dOdhn90EEqxMIR472aldLYaH1h3PDgPaxZWkTxT2q52Zd5wtfrURneVE3QLow58Ee3Id
RQXzaFXfmJ1XMjGBoVSOlFWtoUYy2h/r0e4PoUkplGTogFLSbMCVxA/40hbkDgVI1pBh1Y8mg2Ih
jf6SmdMmcWJ7Zxl4NZs5ZIaMjXDTM/jjKGStDAXU10FgbGcwe6MmU1sesc2cTPOGgwhG80ZCTrLr
H3EJWy8p69VU2sY9sTR30OE4EwXVZohH4CsY3xasKWZT37sSzkXmP85Rg0CRG1XQk5rYNtiUbrAG
4w3GxRsp4x4902PXzgNO3dKAigIOu/LmO7vK2aNpAS9uefKqcT2GlyW376XDeEu21OJAqDatKA0Q
b5c0s+Zt0b+iHvnJrHzYkv8LNzvMt5EuzOKk3bJ6RScgXY9kkd0E2jnnp/6XQd8Y4F7AwkVdeCIX
i6lB4vwuwa6wE3THvlteFrLgOeQvd0EJ2MZMgERI5FW0Xc6tIceTvWRbxj8j8tFLWw8mpvjLMvi7
qgYN7MYtKRzlRz/YF5B2E4Mzf104WX8eG7ta+5OuidzyR6rBPTNAYeIVs1WRDd2JxJwNRRHZN+Zd
U9ZrYL4hzqo8XdPdp2Wfk7eM3FjZr4s3TLTYUGmO1a9OkLQFMcLCVvTbCr1hS5EL6Be0Xcsm0zbO
b5GzjOf19JF67WdkwjzN+/rRY1B/OyyIu/zULbdT8rvD7wxme4ZoeGljvdb53nXJ68PYjFjQAFXB
Gf1KteuIiRUGjdBHg2egMxx9ej1zXpNNlO0U3Kdh4UqFcOgNpnQ0i7rDTFfGlka25tGlO2a/xlLA
6SIN0BvQw6ZaLJyHcH+c5UmG020dkL6tOT7CVx9dHR4y1CM7s7qbLBOIMQh7YP8efQK6k/LFacC3
WIUEItv/GAQqzrfcT9DVpr9GlJ6Wd5O1PBsUz0CfLVB8FrtA2kQJyhieSkUhapfstr7xK67eVNEh
/u7cT5eMt01QTqCzA//D1Mld1RQ769z2ILTU5DHWKRP7IrA3MjOaXennyMGqfjzmsHN4O5RxA4au
4xyzw9kOqli1cP4aKKZXKEI3JlX0Bqr90ehNtp9OZycMePmtwbttBjqZM7KeI2ASNDa+c6JHLjdR
Hlq3kG0/ZsgdN6l30hCPKSqq82S0Oxhs4qHx1YvtzzQKiQbQKBoM5wA4gDJn2al1fKyN0JOalMNG
Gg1i02PEW0l/OhhMqM/jaO4wl047P1DJqckWjoYj3/Rzrwe8aTJKILzJ3uDAtZtv/KSPThE4dsD2
5HEPwUMe5AAPWxclZ9n+yuBUGkYut1mMO1eSYCdT+2vweQqRlgVY3hiQU2+FZGKimpgazhMZcjRC
O72VVyy7KSK+rg/pgSo+fWc+FgHu15RI8i3eZDKu4v5apbSgmQD1EQt0p+riKGLzxOCJDJpWm0Ul
8eYjwXc9aNOtCj0ejzE7+BC8YqQmo436uJS4BMeBnayBri0FzPyDSuzmUgiWlyDCHZR7N26pwk2V
ZKd+MeF9IDHdV9BDugLWBqNTeiWFs4ciXW/MRTjHAYlvhXNOuiC5Uj/udh40b+KrDtzH/bowDkra
AvZpeJ56HHngYMS6MjhCKL1ANl515mR05PRxmbB837N2NoSvZfuMLhmBl+Ju4Lzngxw6oeTZKZf1
IhonVN9WYwFDXzlePe+rLN6WM6tWOXG4/u7iT5MfUHNpIS1aeIMr32ZBvW17+ujIb4gApdqvY3kY
kCyDuAog1VApM4XXn5fgD7f07kOXuh7wyZppRHuUsO2Csn1uRk6hGcODEk0Rv357jhj33gNL3Pck
yq9Sp0ruwi6/DRz7jjIoO9aBE2+ihOYeB/OI7VeUu95JAAcjUDFkaB6ROr1y9wabHk8AtLBgk7bC
PwxF/jRAnd5FY31IAyM/1anYdWHv7lqznSDVMksVZAnSP68RMDf+3kMHAwsuOtVB3mw7NJ5upkly
Le4Rx1wOhY8APKhfbNfMdySvAhtJ6omcIJPvtm33CfKJuz76mni2Tolf3fbRSLoXWC80YNHJFMG1
KMK3ykKzbipKfxSAWzYHE90FEpvvG/D7KiOW/+pYL7Ye3Cs6Zxy/C4EEyzb3Zc3X2GW1f2jogwP2
R4ow283abrmlkuxnhr4NhkUEzO5Vovt9j+iWx0SwDVF0SntDHYrmTCADRLspWB7aINELXfrOgYlL
ZVDJZcj0z1RBrVwePRrse1QYuubh8eS/aMJO4mKPeBjsjNWi0JurUfsohKiYnRHzuYXNvMi7393k
w3cVPwOyILeexZmmJdsGsYC/MkANHSzDQHrQzntpyUfB04f/QT72+qxZZgESmj69gedYE/FlXgS7
zmZcdkgGMZHE5rbKE4QtdMeQWYSEDHK4XPVDa19oBLN36xkv2XlIdMdfy7hAh/HUXRDEcO58iwJR
2YhTLSW3Qg07uxBXVTT2GuEgLPY8ep8b+DoZSC/qIjqfxo9JJjAzO3+CEZf/mJ0y2xC1EWxCJ5u3
1sKfL9nLQIE5OqjnZQkjzenrO8zK+Evzr++XYs3UIkPz/H+a2h9QfzsM8unj0EQtna0TD8kfoIx/
Twj4F3NJz3ZC17UxygjT+Yupa1EIyj2IRauxdIeNRQG3NKPadKQ4rQ2XtaDzS6hhrXUNK2sPKf+z
RXqxsiqm8P/LfEwb6f48InUYR5o281jTC8RfuRCOCc7CX/hVOqKpdh1E+Sffh5gg8/dxgMpOufYu
sEKBK7NvB8cdzkbhviVpe6eiPKHr0KnL96/0H83Q/x/CiEA34Ov79xP09UfZfFR/Bof88W/+PkJ3
/xZwkYH4+AzQQ2HxDf3fHHSG4UxMTUGQhO4p/GOEbv0Nd6rPZBuLJJb7f0zQyZciW4qfF7ykDRXA
/U8m6M6/uD0I0PGF75uh4/jeX+7U2Uzk3PkKxIyRfoYTch9tgfVGb0/9B8I5uI4G6Q8NQA16f3sh
RnwfMvuCfoUyyIquQd+8WfrHxuxUGOM+t6CijSRqsIk+DCE0SsH/VIC3K1++TVm8y5DA9gZiZ4Cz
HGfTu6otP+02uCYC1UlcfP7Tt/EvBvP+X6AOzIcdVmjsn4Luhe3+FVxAeEXplxXIhnxOrm4OPMdv
+7caA+rKFiHJ6aXa5i6NfEv/2kVUoIeLtPvtS2qLAWgx4NlRugVa/zC2yVdfB8cS5hQfv7hdmvSo
vOK8LPz+TYziHiN+VnVvug9dZtF7fttxISapDiCxKzzPc0A315TFuRvCazDtide7wbzYrFG//q5L
lr6aYy39RPnm0gxY0k8RuntR8rvFCZZD9qHBSj57xqQEmO8RmwM+HI5NiFt9DBAJjVbJTLY8WxoG
4Ufurhpmzs0JejGOPOsOgYFSxRbEU7eWWXkeaR+sjeymCpJfacR0xUQ+vdLCxwn9ppyzB9ixPxbi
a7QU6H/+cr5VEX9enjDoI532tRzkv2sGhpo2/uJymPGiBoWEvpkm96B6kMv11q5OcWMdHb/lUEvD
bZZsXvENZ6rdqFA/qeg0qmYb8dPjHzdrwGQINn2Mo9x68MaBOBIbM4j74Gnn4IJUwqz3GljpZe6D
SbMaGsUZ9yoTJSTtHsY061xN867h9Shn98xNDpJ265qRFlPW7I5d+pxyn5q+8/D9FzE6spDjVvVU
wDMMHg3D3dm1e8CX+JDxrxvX2Rd01WJT7MlRO4VRcZ7ZZWmfekN6Qs+3/Z8v6V8dxdzvvsvt7vu+
VkbYlt6c/kkUg8IhdOIqcdjjjJ81Zy2DSWVUIgXMiCuz7d1UIneW1V0dTf+LgRw1xn9fUAJXCMcM
XCBAwnH/sqCYtTe3tKXRIYjy3DcdH5qEWN4dA9Y5yqLp++sIZ2JFQDmSUMCDlBXmYa6YcOkdO+Yh
qqX7sMhoP7RyExi6l3QeKudHa4iHfuBuxdaLKo7XIsCHPAYGKniAto4nD5lbfmoJzfezPPSPC+1L
u+V+hiPwBXHsOQBEadNkrbKK02z+NZREU9f6sMNCCDuo/iKpgAFiRO/Tsl9DA3uY8PqO4I/iU9QX
NzcfmQh2m6Gl+IrT5g258UPL51jZOSult3DiSKncCPPJnqhHXrFJXyWBBaHdvgwuCQaj5b3h7yUF
IBl2JizbUKcdBMvyETlMGYdMhwGoicHnyMFepGH64BGYACp7jXpBHWedpYDydOROppJf5mqr6stk
vwBU4ximcxiiCZPMXBnMw8CkOzqsYZr5nJx+pa0aTgckOvTcrpwX3gvTv8uN/EEpqAeDtI1NwYi4
EmlKH8Qe+S/5u3X9a62zI+IquKfsfBS9g7gjNjFUhRSDDZETcvaPzPKqjVcTIsSCwxKvEypmoipy
IitCnV1hhZt8KOg96VQLQK4oVxkL44D66enkC/87A0OnYRS2SWUZMwPXSRmmzswgWXWHr50EgPoe
7uFJuWIzh1jOlM7bmLvh6rXlW1QgucRkyiiGaTlF0a0hkHFIYjsCnd+RE+TREegRhsuH2xG/7ems
DxKy0KmPl9YeblvCQOKRwQI35GMCVmUL8bFDI052SK5NAqnOE1G2R1ATCSNtyQGZ2eHFMIzbKdmE
TNkhrd/hx39JdUaJIKzEcuDFF8SXKJ1jglIg26S5fUf6jVxNoOzq2icXFMt6TQxKqvNQ4ko9BASk
eKRMewSm2MSZ01mni9FE4qtngFDrdJWhOnsIDUqdukI0EZGtLKRBFJ/sqTxa4Z0fRq/0YHAnEdwi
it5EOcr5sLPqnyXhLiEhLwQV7uaO1JdAC/Z1DoypE2HgwX+wDaarkrAYPtSh0ekxJTEyDnEyXY+M
xGQ27eBocrLg2cQARzgebtm2aIntIYrYmPsnW3nvDXE1rs6tkZjP6LQP03I361yb2GZCrJNuEJbm
u3jkpKio3HUajkksDuL8mD4B5ALycgTBOZ1O0DGqDah4Q+fqEDLW7fU4vydyR0Z3BoZNNYN7CLzX
gGAeBQmLDhRZvA2tlBIML03WQIa04Qj1mX18jYqYH9N51besm2hUmtGi7QhvIzW+lMsiV0KQFKSI
DDLQETA/9V67KXlvBeZghe8fYyRJQyaRQ8Jvrl5+4ialP8IYpwManTgCNRlhRTNav6K3ulscCNtJ
5xnh6/wldMJRp7OOkIS8e52r1rWJW7EkEKkkGKnVCUlxKD47IpMGnZ006RQlwphOzMJ+zMQrKWKW
TJ23pAheymISmABvj4Snp0ep05mqpHhjvjey3PpfTdVtLJ3klBHpJFiDOyKe8BugMJTxvnEYreXe
AqonkJwsbXCvouqgMkNIB7gf7GI/essSL7h4pfoCYMbUH+d4lOKUkUX126jH/KYxsGDoRKqhxxaa
lzrJ42nOneM8yOOiM6x6eJW8D7lWlSo+AsBuF2rA61AP7SFF7JRmUEHzYXquOiXXxWLzmBtBuRa+
PNUOfbu8pruJ95PxFODuOmRYVGPZhLAL3qClFWNYe29mBcjU8BMR3d6sFOrJqBzvc0qfGBZeEYsD
WIqb0CGYcprjBXWi8UYOS09DadmZbSgOreXfw7g7lUN7izN851jTGdd9tg6S+L3v4Vz0AzQriAya
Ksq4w0APUUrnheaPwx0W5ZtkZ+ci0laqXVsgQLRkcFM45r1NALL+QlFgLNuARhIG0BSLBMNjpFvy
JcGCaRNZPYPCGQrEe5wT6M7wdNFcwIaUIXPDs2wFkHmK3rnpEuzkFbY5mWsHxTw/V3pSmC9rLpy7
qXXdTviCxOPVjsuHRMBNvlsNWLucCABoAVHns7wFSsl3pljrKgYoAcp7ey5+KEs8Mj3cdl5/21XR
fulv/BL/kFANvN/hULYUl/Yibwm96rC+xcRXefW9H8fqBnc8YhsT+StrnsDnkf6uyPSxguyNcL+N
KuQuLmeSWurssdVZfiJkwo9TmyPJUIFetpf7LhJiN4fsxGnZ+1BKWPfNH4tEJ4XHEUdF91njvFy1
7fSimumxSxD/OXGOIjCs1kXlj6vpnEQkTbgD0OR5Bg9rtg56E/OzDOudIw6xQaMbNky+Rji1KVvv
95z7jJ7xKs4V3S2LvFV72OdNCG6C0xCqrfmuImuTDRHvA464xwi2VOfRS0YOxVXoEXz5Y3ToW0az
Urx34bzL3Ooml+4ubvuBfqBsLh29cwDXG2peK76D4LFv2kmgWZmX9RLWR7dlWR/iuF2NAzitQtL1
6YzfoCFsdBLms+mWxTZ00waVRWwffRavYvGTG3RIVPDArlzQI3bOhGFQPkoIZtezwYwL3fgps8wz
986zF6f1ARY55Lb5RhKhPRCrcDTC5F2PuvNKDXt4g0gmvxqPvYEZRwW2oTnXlvdgxgyVVc+CO2m/
uocczHOXL5PgkAURINotFxQUN/sm8tjwDftoybhEfTNEGzGUL4p27wZD5z1NZjQC7UuFh5xtP2LM
Rd9qABYYi/QQueHV8+Wnn2pBTwcPmz9hYQmwofHmZiOinW3n74zFUf6aP5fZfG0LyRNDR9yIeiYn
pM52Zmlfssl7I9eruURBi2LTS49GhScEmFVnoCgZPJz+6p0UYbo0sUB+yu/hiM969i9+mh3gFf2E
EssVJKhuypwNjBVSK6sEielyX480i8th/P42O9FYCAPZ6OmI7RgpOWt3USfln+2pilZjWMH86HlN
k9kyhHuujxNHxnaZQuwRXQVj9hqny1llZn8flGxaCYSsTePexjFrReR52T4lsXBdNcBgDGFvyh6p
Yo3QsHRNLHWbVtHl56iarps+PgExv4Wukd64ZNqlPC+sF8latsAX4gEzdT0eE+KyUKJ/tEvqP+dV
f1VL8iKb+Yi5/KGx9dMN9UShCupV9juuwdqONvGPy/xSp8ggo7J6zRsif1158r2tZWPRF/EvH9FP
PHer3kWT7y8TSkEkmCkSk8o1D6WdcgROmi9kdbhOi3tQ7I9Lx4g7m9Pz0oBqSiNrG1lLC8zPebHD
BeGx8+IsxmPeudtU6WM6Q2Osj9E2lGLfLOE+cwcA8l3DUattnzzwm1zflv5hjTDjBLh+V/kLDieK
TCojKiZkMTGTzVWJZhPirnhPLcSkcbyGy0FqO6Z8NGIxbvLJ2mfExKBr3zQDE1o43OWGEUu40UrK
EgVxbSMl9sneaprhc0lIh5GRaN7Hr7FKsOKXRBcMlFK1Rn8U2dWb5Kcw3UeBcNkcBPtp9YOcqq2Z
sGu14/AEtQtsqCU4rx/HcLoTSKEtJNG+1kbDMcDnnr2GiKbtgRStID96Wk1NwpHWVbsf1BVHRyuu
hV9ThWgVtgFypWvVwvDosmidNp4z0GNIt1nZTyQNHJDMvaMivW1omAS9w2ApGh+L0L5VjvscyhxU
j3SvYfhkoRHXWvGyQws9M2J3kJG7yMlL3p1CxTKiaaOQmw8L0YhmcKi0Dr1MwZ+iW9kNCnIGd+LJ
RbQ+zKSuahU7BzJnHVhsG0pr3Etf4l4Nh9+oBOd8C5TFXM0ZuTlVcAi0Sj43q33bOTetwWxyErQO
6rOtdfXJh1VnP5CaF6sePgxH82Eb6Ay6VtEqqbU0e8JnXXF0c/n6KDV7bEsThziDpnql5O1sdU8N
3IutmjGFLc78Ef6IPcriBCf5pmuaEDDosFegUawhS/Gsh+k6HpyBdvtM/jHal2w0g7XlJmivp5Ij
H4Q3WxjlJkmCexXyXmUD4y2LSWzxeY8Z2wZKt7Vb18+S0wndDs4MQyJuA5MZHut7TQeJ/oI9bEr8
Zo3RPQ4DteA4VggykVOvl9bZj5m478RhLkxmM7qxA2i7gTKUkkitbtRs7WabvpMydPMpd5lvxOPj
lIUH8Jy7gRbXTg3802z60afWsBdVfvZMW6e8SXEJwhbpfC8IthTtaaytQH9wB8C/H259ya5uK/sA
oZz8d9Vv6VZcJ8YrqBneKlaFFFG3bAnfpc1U1ubbYGR7QzDHw5Wm+zpDOL9MjXexLXVL2FXJH8+z
8eE3wbHFXh8mCbmCy0stUM1OCUJiHlHHIdNePiWEz7hW9Z5YyC82LkOWHLBRqlgjaBtEvnHybE7t
I69YuWs8uuepoucAp/vOQ7g3INQJSLUUn0MFIag1i/fCeQ0T7OZ6YDV7+Wfb4SnI1rbj7XR3wnYl
DfMb/mZr9TGmicI4SbgvRLsLwPBmZD0QOr1lbH6LD/Uzdjg897fJ5O+0W1JLBwrnu2ekiOM0wlMw
htd5Yixu0EKsQHSY+dfsEUjm/jQrjthMucFSYR+vzvrypXFzLyv3MsmDl+MTSdOvqWmebKtDywBE
USU3S53oio38zDbeyUL/x2rsnRPZm1TWISVFuJNNfBPK+JecwmuXEDnEJtt4B8gAp7ZZXvK8A1zB
o17Q+OpqlmV/11b+xZ1IHbA8VjvjUI7hMWLUU6Ns7ADkN9MASQfTS+9fSIu4TQdB1AqfgI8t0JkL
JKojQH3dJU6a+6nl0Gv5R67poYZMCkkHtxOf3xHwavydOZPL1ftH7WocWFcmzNMROZv98gLD84F8
AYNjM6vNr95B3WWl/RU6MRbnmuc0SQ5DY2NVj4GimllwMWIHItXCc+909UcDfli0e4A/4c408884
oxWeEokVKrUlVx4GDEI9S9G77YRwKe9WPF7pWn//juUT7S4fNUQFi5mNBiG8lnN41PdK1CKmrL1T
ryPfC6eWKyLkHjkwL7sgEdAztP4qP3b2BLVG95sFZhzbx5fC3PGhXMxrRAxzjQHfmoNXbEkNlgdO
cYXy5lWSlBu3+a2I+ORY3ZCCQJd40SARpwqufcx9SXjjypMusmzKX8ntApCC02+hdb/9/IYNbK9C
HTOnxackB6w6O/wyNRIEU2kFkzX5zIPPpgvIC6jOTqul7DQd0pgaYqKbrbv7sXIhhgb9I8fAyLQf
8pBX1+9VQK3i9Qi/MDjnW8+ES6/r8DPt8xsUlJzeKKS4nodWjG/KoEuXDN6FKJgHmXnXTL8Krq/H
prt1Vf9GMUEbb+H2STPOt+7P2qLDKN/KML42MwBf3b7HoAsngQvQueKh8HgFP7Qf4sQAhcIMo8Fj
TGTGRsFymSp71wxk5zpx+kerH4WqvcbZSBbQkH+Cedng2yJdPDEwb6koxWCFtGyBUUVv7zPH4LNy
nIHlIXkipCfYzH78NWNbWPVTB5G3f3N4v1U18Fv80ZNk2jwa/lH/bvDX3qyZv6ZWuehhg4ntfb0k
xUbY18g2USjqLjzSEX2LJZXHwPuBBui9lQS0TtviS5ntm9tyTUrJVNjQEnVSe+mU+cfvFqbf9DZU
s4VTNi/f1uR9Z+V7VzU3KUpp3pdjYe0+ZMyaV2yve4LOU7TxFVlxANjmKEAH+ce7u8yHmrzYNkl2
H2OhDwt3P+kxxmT7x6JOv4jVCNl8CDTwm1svMq55bJMiNp9GUvCigKA1HxEdYkBP51q/moUkkyK0
HjGvrpwQUKXPZ09rpLvocr3K3+SzOIK3g9ZodfOGlJDHqk4J0mbAFJbtApSCYHSODrvENwDxYK88
uvO+48jNDitihGj4wOH/eYjLoOxaWK+e40JeB2k9gUBLnhPTfzUgH/VOeA5RWBwQIpgQ2n3EI1SD
o2xB6qB+nmpTbtHKovlC2d0gKArqYF15FKDRxqskxBcOQOmzlRN+R3TeV9nXbz1kJ+7pdTUHp3qh
AdX1RLQj25xcZLGQ0QK6/p7gruplcR9T8698pM8bQBXoz7L6DPqGmy3sH+sm22TWgvyuYPnwAzQ9
tbLfMdDcOD7CjbjyrwwQb2cK8e8m9kAillNhngk1LRzuzABtCEC9AgivJ14pMUgTSpK1IawXgyPy
6BRnszFv8WjFlO0UCPaQXkWO5TyIurchbN9AnJd02zdJBCBVga1cOeAJAQ+EYBmaXYJQsy/MZxK5
XuycLxKIDK2HzGJhCfZloWxiu4tvYyviD8Te1CjZgGUII9IaHUMHabfTDcg+2FUC+4H7M3ZBIni5
y8yFBnhOfSJIJ1+nCRFPwa6ehhdld+H6e6jlTtlXZHVvBRMaXJg7pSOscvFAxQn6SN+l6DCPpOJ+
caP3W/b9xzpYribko4Xc8U3Q9+ZmkTEhRYh8RM5swHb9O/gkv4B0fY22eqo+7TD+NGfnIa9o4DYk
8bIYJAjpJrZpvWG2o3zTj3gKnW4n8ugBrBZnJ4gCJbtMXwQoAtFm4PSLdynSMSOjAUBCwYMu3/RS
wLmW0SsboX41vU+aU/6pd+to9K96vZhtFnT19zVN74JozvjD/HNutrnF+EJ/5nByyJ/s3uwm/vqe
Kv3/OrRH8KBJuv9+ar/FZ5t+GKhNP+LqT8m2f/+nfx/e2/jVffzvDCm/R2qY6f8Y3od/sxBTYoy3
tKgCru8/De9dsm1JdWWkjtfdZ675D/+78zefaij0Gfa7QH8d6z+Z3ltBqId5f5qfCoIo3MB1eTUi
N/y/DPu6sB6NRQV0jFp7VwTWz0DRGijdwkQx5V/MEaSWIsiHPRoVl8R50fr4UlMXmV5N3x/aQwJ/
TTCAmg1UQkGS/fDGxbzBP3rKVHAQBV02DrB5rt4WL703KstaQaQ/xKN97qL2LptLiosZJ5/FWGde
z65oqHX9a1/TsOvLd2fKHmXMrA8dwr6wC2s1mfLF9uYfCfi71DdXtsGsIByn3/McASSRw41sLa2J
PZc20UBDgAuegQrNrLgDIGjc5SNnM8n1WBkJus1JPMnafQ9788NrYEYgq8CzLV44ghzUAGgCCNFN
Ho2/I3lD4zVc0UHE7yeTG4ZduLChSmQuqz5BsXoLy200j2Ina/HcjdeUdjj95INjde9maMzrWlKw
dLp90uJ6ceIbxKpkmTndS0X9tbISFxds0dx3vXhCuLilz4QbJ7Of1BR+UoIiPRtZcWBTrfPYve+a
/mw7xAK1BWgdkR0K8LlxPeLP9d1yZQXtT/h1z92MJSXsGT4FwDmILJWrwUae3ubqMaGFHZoURVkk
n2RKeRDWa27Nuz6sr11AYENDOx/N9CUt563BVNsAcR/lNSQsh41Ingn5WMcYMagKFhC8Ek+w41pU
xj6In20EfZo8rfRCS/2UaotsFuaMbMHNIeJPfqnGxGGToQ1zSRXIketbRMYfQxWAlI481BXxg52T
4Ee9Rysaz0eYpDt3UltjjJ/lIxmY6146RLHSzlkhAV4I1cjjByETYmBIXl1ZOLfc6WjFFkPA7Dp5
2EiUx5hjdt+aiOFQzs+ultI7YrDf0wKnuM1pl4Vv0Fif28h9lxaTkQBIIrZl3JziVVrJXRdYnJXc
FDFru45xD6/GCLvNHGQlGPj5OfOY/jdk6Bj5rszF73b23vMaZMvkQ0RKpwfRhYfQqYddbFzy1kEA
Z51Mm3AroIZpVb3XjWkiUtUAadkfiLaCCWUMWya4IFnRPa4cukalT6HWBR4mas1eISFv1QZ0SOYZ
fGiKiH9yXllvEDNQLqqPIpNHhgV3ROKFp1QXVvw6KPuzttGj/nUSETsKMeLH7KpnGNxwInGQbIIo
YSBHt5JkWyiG/WtPYNfWNFPATUN/of0a09PicARROD2ASa6jAMaz5UO5csx9YwISdfgXic0DNBUT
QjxzeO5kT1CCxNiSEvpomP4ZXDBnHJr9hCBTNmeIglNFcRwlIHOChyj81uyBtVFZfM0nEyMvGRF1
jaR4thjClrhwbe5Qwh/Z2RZVHMG7X5p2FvhNG1K77HAXxYd+8Wyi2mjVCSOb11HtHYrKSg+25G7g
elA+0aJZugrjYE8CbznHjzHjsW3NSzLShiIn+yfRe8G+imaufwPNyNJQjFlQ/8psN/ZPgYWY3KsB
rYUNTTUn0MhVqrFaJfC2m0fBoHrTL/RkEvNMEZ7nM7SfGiSHHdYfJYMaf+SM1+a8QlujCUgZ95kL
8ufExc0koGP0HJhg9DAr18X093u7YZ6smR+s5qRW+EgRExA5eyA3D8dNz0s1aX8cAK6JSxUDj2Tg
/8llyj3/wlPgwS4cxbrbYzD/6g0OC2nBjd24eHA9IAQQSjyG0VRfw33r1+TFeXRd3bT8SMxpa9tc
HVrIgBUjbgyaTLgbP+lsTJ3FgEn/qJqnR8OsPridSCT/soz+1ejznyHg01VVJ19N8SPmQWOMZCru
bwqwkBC9dSzK98W+jyfzA/IRrilu1XyOn20wDqMBGbHgxwOV/Wz7+dGpq0veF/dpj9PGd+5idIho
maLVMA2vmarPSVtdUuKK2U9+osH6qhYg1f2prCOs6J71NgY7Phw9Oh8UQ7pQR9XZL2uBBiPbigIu
iO8WutZrRAeYjzmqetUvR+IxxvHAZcl/NrOWtx+QWHOjx95+MhJMwkjE0VaB6R7US2k1Pwm0oUfc
gbkd2ydneSy79iimi1OrEkfx+JjYMNCS29LrQbAgEw4K5yCOYBE5KFdTvkuC9bxYn8Ltk3Wl85PC
qXkDqXw1DcVyZU1MZvVMpZAdxTbwgoLQQAUWesP6G3f0iCPMw+sY8Wjed6fZ9O9twhSaCd11Unrg
Cyn8s//i7sx2G2fWJftEPCCTTA63mmfJtjzeEB7KnOeZT98rvU+j0Q30Rd82sPFjA1UlyxLJzPwi
YoUit2OPg3NMBw55pZ7yRIVTfaCy5hlRL1rZBA+WBbOvHTlIAvA3I2jmrRXsJtOhkKZ4ELo3rKIx
ildhc/YsupHCMLiYQ02MzU0LAFwQAcEIAxLNvqnlitcl0QDU70szoU7G1pEaYHQUe5OUYqMLjCi4
JSnKCat6GRclSMMszFey7VdmBCiHFsdsjVWFMFV2nDzTWTTzq6jDf4TVbOQAOWO/m+jcHJKPSmO6
DZsgDGBvMoBlXSLyGERX0F8n07b/tQKbn4VOuiBa0cFiTN+smjVCZmF/1LpNmO/sFv4wYSNyG+kq
ofub+VgKK1S3dkP+XLb/MkqKqRxTQY/2eXaCfGPZShofR7GRQI7zidXIaBlZ9ZCE4dBBp67Sz7zy
snX4WqezEjOYMroGr1rY1wmAKrx660zPBCO5xFmE1RhuvDm+Sj8BxeGTEGSZuOZQI9MhfjcTU+7h
c38S99gMYYksWHDcb+LplFrJBCUCRFvlVWedldhF7ISD+BNo7rzNoX8F4ofgUbOLpwEnQG26l8AX
D/63rkKuNmXtS2eormOALU2W8VdgJFw8LOQUUw8MGGg39bKd4XDkKWVVn2vj0VDPgj3+coFbgW0J
tHCYzW0KF7+YnwzPp6gQ+1tVFPuc0NgKTilDqsCSBx4HJ2/OGE1m4ZsJyowQ2Edkus0aV8zRIB/g
6dj4cH1vxYT+AjjZWPZDke3oRoU9ybPSEnJtGBDOC4KdYyGfBsFeye/Tn6QNW/wQW193w9sUHMzh
J5YGS67BRsSlKguQcLn2yLiXH5ZhegtsapyM2belcA1hOmY8ZeJMHFQixE39jawb4vuaf8qHSFuN
yk8y2dehGgdwG4O/bIk0ChLjh6CL3xzNnBDQ2DoNsgKA2L7QPTwvB5HxlJoWqs+X6Nicy4dCMKLM
ymnlAi8B2GRt2xLtBCBItVcEulGFzUn5cIqsx4UD+c+erYtesWdyM2cpBpCQ+tQZmMaJ2KeFZqyo
2R7cre25b2FOLnKKjkYYvOoVIgr3lSQimjgvLoHShOO7X4DXS2qybjmYmaIgcjyX26pu0lPYDWeX
3MLZtHk45rZ7M7D59NX820w9DrfY1g+tLp9iS/vM2BayTjn3qJB3P2HGlPjh1TUnLFstbpJWxGKr
UQdt+y8a6+JEfjEPdHjk2TtDmaXdPAe0Aq46xHOqCXZRHODcGO9N/DIY2gvOk5sb+cz5IaPQLD6u
Kh2PAKrxiTV+7cZORJA+W1eVuFaxeU5qfkHeBI9lVEk5/hpVTz3F/Css/plbDpvABSzgNvpnahD2
Y6K/xszBBrALHnCebgaNoD/tNEiFVrMpGp1pQFoTrys6kpUDVg44DdACokMREhRr19Mc/JTC1JZT
PIoVAPPXNO1e9dh5YNwF+4US+wVGGBhT8Z4w0jEvueDIj1zTEFONNob5Jh6Gk1U4cjsPYX+g8r2J
ovQYf3lZ0B8HLlNrNTAO2PQjNSBaOOOTyP8NUdyt/zWI+kAgeY74G/g/PopM+YPN0SOWaDzNg41v
IARyYZYtXh/Sp4w3F+6qTyVVYuVZd2Y+jIC8YkncR9fIureYQ1tJk4gde8+5IV/HOUf5kNUn28B4
P7ByZZP7yYP/Keduh1DpP4QNV44Bb4HczpnKZu5PMtw6aIitoWbRbtMuCvL+PjPHTRg4WCZn2Ic+
a4fDqipwRBTUme9kNzyls07I0uXHmE7TPNF8jAxwS71gPkQsSGFw7edzL+7cBf3NGLCkG3F4ChMb
4r2c5q0Ze4uIxoBln5SYDOOCbWpi7Tk0MQfPaCdLjHqnDsQxsXPYTxFVrHVCwK18g4f029iRswZc
/R2ZwdnRI9BtJvYva+6eaFaBzT9GgvYySs0cNiII0mVgHQuRi6W0hrOOmLlICPgTWbul5aSo+Yex
d49F1xY7+hfrlWcTRnOAeFlveZONa5cYFPnEKqMX5zLl5Lx62CPNAEgl9j8FY0aitz4PcZ5KNlOf
SbleTA65qVFOx7/KiJp9n/tshxwCAHqOSxyh+1qT3np24C4xisVPpiB0cTBdK4HmbAfaDmLEpTJH
2t1Rtpnh8aysx23azw0OHK5ZvrDkWnpcjRR6/6A4pAi8gcmp+CbHLlsyL4Wq2j5nrflDJg7UGMxK
I8xe/vpHpfcoWa2BZgIOTcfhYHSJteHRsPI0WRw5xyI/DBqXRe0cOk5ySwrkCfFkHIA6fX5MwWIg
ibQ79ViXmvuZ6/YzdCq8dGmzrzr3bHddsWsqKNauxQjMD7lldY/O8GXMHmK0xhv+evdCFDVZsE2x
9zrMkFh5CNXkNqKXzMC3gyMe9k6oS3we1A95af+uK6daYchl0bSf45hdvf4EmAYZgE8FlN4pzScM
E/TBKAEYBrkm16m4hzCoSS4lxqYU9KTr2b0VHLwLKfxTbbsbKsPLEXw9Js5tXFR3PThWYbpN5lpe
0krg6asHEkAx5p8mQ5gwgMe2I7e69jpE0eswo5kb2ZklhQiqwepVm7SUVz1HuPAFPIQ899hAGQOZ
xjoPk89cGc3q/qmesg+tURgA3HM8OCGeOiE2p45TJyvrr9a2B2EZrxX1xQs7p83DtrsdM0pEkKkA
IVFXZLi6J68MGRbl8b0aJn8LlgzrVnQvRhwKqI2najQKDkG0SXvZNiDh7HOCbYLUXXdsYJiM1+yV
6P8Q066Q+MtwSxwAPxFuI+fvLJMUmWnC+FdRU0L3FF9iesmLiRlpXV9nJs2l6NGk2VkMU8KJGUiC
RWwZb67Nhkvtb6sMSAhQ/JFXFyGuRss6VAmLkpe9iGC4iAKCaGUO26bgb3i2f5f+cPWCbtq0lvtB
fdRhJgCd1NGuL5K16WXfPO9htXH7x5N8Dst0P02/xEqty0x0YGkqsb2ZocK69bYYxjUf7iN33LcH
AWGVeplxHCfUafAQaI4wldyemiq3e0s048eJypusveaA8fHkdewMY9OoV3F2bDzSatEEFyl30qvu
kKqDQzBizNa+6t77QYeCZJbjhwhn993IYbQH5i6KAIbPHVsjmEb7udIf2jw9zilXTRNug07bD4mH
uzsEMDEog988WrcKKfJgciBeBRYg/zDp33n6xgt76EDFThSN18auVKdr5nNsqLeTbPO1ndv9mi1h
jYe+lJu2xUDvpW60Zc5+YqpERRkz+eUTbDE2bMGPnZf03rjoSUOJlQrAfocrTOWMYphJXOUBD3vC
2i/mWF0SJ9fOTlOXu1zQHsaBM1mWGtq3o8yCCY42BgpfqFMAytV3X7SfiRlXa0GFN9MN81An9XuD
IkYosWF7YT/kyiKoWxrnNWObd82zZrXjs2eG33UE1ztLlP6A7kD7EqElt2VyRC6kz/G619O4K125
EznDyC5CZEsw1Mq+n5ebyi3evd7VqRPlbtKL+bfUJJxL07hzATt0F1rjMo60feXXX57atEwiP/q4
q5G+Mx3XRPcjwoAX1mgQ7vpw33AY7HKdlE/oUnzsYAuQ7O9oKV/JoqKSruP6KT3YLZIFRms6ca7n
dVOx1suCRFLXrSD/bdNQHOemlPvczdbABOJlTknpPPqXhoB31flAQyUaVlPWl6J5591zJi60F28q
mUrO1k9JC+2yf7ENeHhxAJVqtoNp2cVFtzDJ55OKuNAjiS8kyr8FZt91gdtoWYX+OW88SCW+d5RS
vAIihTOHVr2w6E0FPnKbteJge/St4DBeDlaFl8rBtVsCKoxy7Sg7ABI63nOSmRH9zpAA6/1ozB+l
sv2GIZswGAoF2vShctkaaDtjZPPZc6RZjDPWDHSXF9kysQFloDWkru34EQCSx82Oeauwo2tjTFsz
x80QJiQr+PrszQwzKybBuXCC8ur51EFk8bTy2Nv1MTbXznovxvFZ1Kojcp2P5dpJ4hvssuiQiBLo
VwBoow2Eu23dgbOTC6HIjqwvOxALHUbHsuj9n6nJIMO4RPCHNt2Q1NfWtd1j9ijwXPgMSKwgiigC
wdpf+GB2bOpSnCfzZntTjdW3Y8JXpHfGOPC+2DlRmYun08xeQFki5HGs7Srvvavx+I8Ws8gRmkno
uArP0e1qjfoAw+QwRldEb1KLVczmW0f0iDNpy7Qt3sDM6JcMpu+4fSKoJQUzvNm8h6zypnqMezYu
Qt1xN5o7fjUw0tYQKTGdc1StaYhc46KXGPl8NceZdNBwlBPTnLGRsc3sT+/Yt2GKybJv3gsdPZK0
Q2zmxdKkgRX6Dm0uBTO/Qgs+dOeB7iJS00k6b/siy3EWGkvGVz++hQVjAI9zs/N9kmMrygGaw5Qm
QACK7bcnIAf2Ae4aeI3CZGvPA/HHY+HHD8GZSZopJtb8YkLpk2OZHRAXOa8wZS9di9XFph2yZYUL
p7o++axsQs28vSR59C1h7Kv5VGeJjZHBD9irxk8WQN6kQlIRxbiOxoRnNN9DiF67RPGslsNA44tj
84TyLDXDqkam86U1rL2ZNIKReTSEq3mfwKc31duYeFCow0VFsyoIdSg6q2Ua7i0yyx9k+Nc2Z+oL
Oz3f1RNblrby/7lutSO8QNzMcu5Z0J7c2p9XWUF3aijYoNnpo81uDy7DaC3nKf0OyXT4JqGDRIeQ
6TDo/nvTsceaC1Z3pQceJANrUiO/cB2XGhJHq/mcdqZnDjugRGZxrnxjIFJ/zix32rpB3HGAFbfO
oISvoXReYRbg7fybNFArTs3HAZrwRcQk/y1N/Ma9fKTe4cMf1bTCpVgUoRfpGa3afyhM4BB5Q1t8
6rUMIFHny+e8LOznvlLVlln7pdvgz0Lj3o3jcdC7F69kn+IkFHkmQ825LGCoyJFCX4Uep+aYAs1T
G+lLp9DWkemFZ7Aav1AW0Xv84Is6lHmNs5kHaDqxx1MIWEZ7Is76VZdyXrDarT7VrAyTv5SGvm0k
oKXSZfFyB/cClmpXZz5WgmFcJRpED5uyd6zAq0FMzo6qoc0U0xWr9ZFLEKe7QXNgxqB5L27M+UM2
PJ2KVDURFuVKqwx6zycupCDwcEuZpdhRRHkmALLqLM7reA8ppBaCllRGiQKCPfi9elk21mOj3bxk
VoIWHvZGJ/1Sja2xBd+HWJYdtZbVMHQqfTPgbBTYXOmTbPYit5yVbj8FXt1it7TlQoqKmqu+cZde
fKKf2FVuTkooorI4qF6MWfU+JF2lgwdDxcteTNj4NsBZMK2kVDCeLZEa6eGIYMEQkEr84r3RI/x2
NfsH3RMuCohbHnsLYyCNOpNWx0ty69FjfC+saSTB1YAT4WrXYhC0lCaRt4zb17IhlkSEfa35FXtU
8CtwVh7LsN7ndXSNLVVwn1FFZ7IMAbXBGwYlKA22lR5tKUIxVyOBSER98U+6zsapp89Cn/ayxZ09
ZBX8SM5W0HPWZNjuTs0tSxb1hB7I8b7hJE01AwRCQ/+Egs4+RrFe2WjDmPyu6G1xXcyqDRsnDq7Q
4lJ8suN3w5mTJxtmeenlcLnyI/1l09Z3HWPlVF9UuOJ+r+R2En69xGi/C5Cal77WfpU6g/02adaV
IBRbVG1Njot2vTE3v/UvJW30+fTAvG1Y6pFuL89UpYDVZgJM0UVQ4XYGlPqQLX682P0KzfCz9nVG
9g69YdRvQ2WtrJMoaVSawZAsR9Va6XcERmaH0RT7HhzaKFhdtZpSj3NQbjOAdhviRxBtUiN5DDgm
0p034IgQWD/sLsODF7wRo6sX1B+gAFR4pCswzUPEXom+NNRiFQ2YJLKbPJWDSI9/TpXKYgjqjNUi
LVmxwIUaw3uvKTdIFrz2a8zxwGm0gtRJ2zIs1qzqMRsz/i1hRreOGIeYyX2wmk8bQYgCXWarAGY5
JGOvKPVh9dPjGeTEF8UnarZA6FXGThqYzuQ4O7eOtq8N00if622ZGNqj7kLpSzsx7pD1z4P94EYM
zDkyb/2YEVZnrJlHkC3OXVAaRfJcueJd72GgjbH8KHsqx5KEeG01u6u5gWBIeTuPLMnzVxcTOp/a
rELfyBk50A5ho5E5M7u7kucGDB7kwllbWL3PXRPBLY+VVAhUu2RUo3YUJthMvlxnVQ459YZDcAmY
bSOFqtIiIDVN6lwnG28RF24YXcuocpdhCfQt1axl6nWUtYAvRIVQpXK3uZfeIXCNYxnHxoMxO+a6
TALI3f29lrdalt0mLZFANaKE/2k8/v/WR8KxH/bC/91Hgru2q/93+IPxn3/z3wYS/b+AP+ATgfug
24LX+o99xPkvy5We50kXjgNLDNCC/9meYP2X7ZCEhwqBD4xC5P/FfrBwjzhYrHVd/vef/j+5R6T7
f9S+C+VCEZ4lhYshxSaz/b9HxbXMwOvqJ/Dt2hRrNnyD0Lsoy1cGllhE2VZzk20pnGsGvyGIKbsx
SYuwFp7swrtmo6LRTGgrZAYZE4HktjoKSQKC2X/OR3xP+7azNrpsbhHRHXI92lpvkfJ006XCxlrU
dvYpRucCspV8GvHv1g12XS/pXzUfNLyjAMtFSjjS3pRh9KUgFbTUggargucEw0DlRk+zha3SVHwE
Cw5ojE5cjs6noK0SGmHPExvo60uZFg27E9AHfnpuG3n2W1SOULsTRrhbPnpoH8k7s3OKGHCAlR7+
VgyvzJDTggkp5jwlItJ4s2yc8rGTxjHz22tCOJt9CUdbndl24fRnZbXkSXJXUfU/H2rHoZOhhmiN
D1i1yYQHr+RHMma8oJftEDI2rE4F0hGfQJImwGzwBoCGwpiPSrkAfTm2iLilcpFShhfodKv8GVtt
g98uS4INmQc47u5JtTRr2nCkzRuFPtCf8UIwo+LFE1s+BD4/2rbS+2B0dBFb21nyVZolH97fVzLz
oRmVj81feykxzoQhMYYBJESt9pAz8QD1KuaQfRmd3HcpUOuooU2hNtunuUcq0pgvWD7vyQvbtzQG
dc4nNtotYktTAzUNMRlr82Virseca3ojnY15O05o7yDW2EGiICoX86QfKQn2NbCiqPiNTjEZ1otX
d66uWTY9yja+/zlV9a5NyY1ni79fzKizHdHYu87mKa0JcNY6QV/JGqe14tMz9XaNqqvDfw1gEedd
i22cLU0KZxhg9Y8IDBYrg/B9EA1rmSBPksRYxx12H5OGCHJ/OPjsktVgYheA6nTRhLGM86HnZJyd
YgCqizEMf3NJFaEDVJiaV63GQ15wcOYERapAK+W9yjlb+yXpkzHh04owmiuGILbTX2lgHip1l4ki
UQ1y1Jewbd7K0nsxvQ+S7tTmoDVilM9omCpKJuMz+SIZY44JB2B0ZQWel0+foTLjA9OhuJbzin/y
h+q7j7y7LN6F4KxNn05m8yv92UHLevzHjJxGiYKWXrAoduLduOHKSoc/COBA3XFtl9A6Z0MRDXM6
c5v3YIR5pfn7WXAF/V3+Kqzlc3HD6CDBbUB7wsboe8XRZsMHoY9P+e+aVc+YImnOTTafQ6M7AH7a
MvPF2jrmvzUVvzapy5imp0VSYlyvIsgd2RYFHGkRr7LW8YnObHm5e/e17t01kP6c2YqPLONj5Hr3
FskFVWv/9xUOM+qDeg31V3HpwGZtgl+ksh3IghBSQvP2189UehkPiyH+ysCmOGn8W+kdu3HYV0un
QfUvo4s1gnz4D15F6sQ5uFB1wR2rwwFRnnSVGfCy+S0I7b9Mi1cD506N7mNq7Gtja5c+RdSjxfAg
wuX4btIjntLYTT6KbI7zQKaDFBErOG5pwkPheWC6AGAwWQ8RkMACR/wzDQmvf/ECihV+Pby5Vfna
hZ3DRlk2aJF8xuyqeUuYWwjQanf13SUOGLS/r9rgsM2g/Tns73PP2c8e8SR45EIwucZWXW5Ecytt
BFE6nJGEcw0rf/ctnFFgvmUvNgUGvgL2Z31JFgrfLqEt+KlDop8tbBoLBU+DKgbiX7ldpU5sP7C+
aqyrYZhAnCjw1utFKGD4KctuWfB+8ZIRR84Og+beayz/f3GMXPaqXEA81C7mBVXGF7DirkILnl9P
H9si43SrnqEdXkdaLUipeHfiS185zxzLLd/UZyNVJqNPvXs8UA+KByIf7qGe/TI5PiUMEyBmcCSt
LWb72NEkZD0cxnikuRjBZ9//DPShw3UYW/zHZefXaGgAJCB5S7L7dlq6Bzgs/qVIJJ3EfyYSN5Jo
RWa6K2t+uz8DfmC6v7HABGYOdG1nT8nQoIWPks5mNz/DgsPh5kI24xPWRu2fCwEnKLnKletfh6v0
5/5Wxl9BhCJvMSYow31hC3w/AY93Ri4IqoxP/DJfoWBiSbR8zsfFuszjW+2EX8IY2/XftWCxqNQz
l66RwggCFrpKHftuOsUG1mXN+BTLC2Bq2oWja4eDibpzHmuGWe5i2Gx/UQI9wSs1Fu21N6AcRjY7
gEBaj7WI92AX+ES501r6/AwT5KiCJQm+wyzVPkdsUzSYX/6MzuTTT3yCHBmUpfzPxj1RvLzwo+DL
5XuBx0shjoP1hw//70+cuPfgHRk73mdnxoe4r6Do842p5AdZSczcJL3pJVU+aXUzqqK3v8s1n+x7
Ij5z+hooRS/ftMEmpdOvatt4t/JwHzUjR6jwe6KD/T9fpyPir7+fPJbJPQzynR+JbaT7e8clv9C6
2MoJ27dSw/AYfDtPjg/hEo+n29drP5KLKKI+MRO4McQSBilfPf2IjaBkUJyGyt8RwLyV+llqklNY
tbIMLjmpn+rSwpKWv2ikjqfRx5M4PWlR8S9rLo1t7ByjXqsrn3TjRbjyEFjea09pQWfE10QRFJlm
LZyegE7a8FnHBGGM0KHQkqhXg7Eo+GnEA7j0da9nO3ib/GxyZKG7x8F8HqB71xlTPgBRvcxWlmXv
/RxfgqdvvLKlWNI4jBQejjlDLuoYaSE2MZXBwhSksNgtLioj3kXMGadZ3wj8qIbWbUeWSJW6qRhd
CAp4gFquQ8oTkuJAde9KgkUeDFx0CpYxmAdFVrHbfFVASdTYOo4gcEzBzTS1pD7E359P+gf/A0i1
yek8TblrdANmZJIt6+aRWNfexZ5PtILC1k+JGChC86zq89qYtwnDVGoG2bxHHJHLlnlpn5irAMeP
SCEUky8BCIyzE2j/qqoo4cyqNZVTSwCuK1F8DD6fPmQK5qVr5+KeZ8bHhaOtu5G/OjAtiTgMS+wG
hdhYPj8L+hF9rFY67YKMJlA/eyhq7uip2UaEpaqGZImR7Poa5H4hTjLO/qJwiMNPcEsfVQMustpG
XVoToR5edlkJcah6/eg32lp9fEgWlfCZ605PQfxkDtF71W28Ot2LGjL33GzJ0R3qIt2lFNUOerV2
JXabzjrKslo3kTj2LgmekZb33lqZvr8zbAj7ExfEbJ4NHN4+Tb5tJtclw1RxhBC+7EFOy3AP1m7D
Cfub2c4yF2LVavqm9cwVg5dNgZHN8VkULXmZOoXysM9pQVc6BQvSeaSN8NjM3j7WtV3XaozG6610
m20PJrrHGlnJM05NOAaMQTM4/dkqG6xLaGu7ebAOMkgeAvgw4CdPERlZPq3e4ZwRiLOdOrCO4ofM
LZlTPxBiw/qNIhuSkCkAnZsOY6so15/sIZgpfSkeYzUQ4PsciN+/TG75WedZyV4c6m/Do24D7DI5
V+78qQv5mPnJ65DW05pQybmg+XTRVwnAGHcpim7nx/1TMiOWTSkj7ThNX1o5gOvgNl+5Rb+FsThc
k2H+JVbA5H/B1MZcwc8Nt+lkoo9kpENaAjmQzip6pqtVhrgJbxnliMWYnXVHuh7XeevBxAr8hmjk
yYkmHtidtpBOt4zjAI5ZxQOSqSSdv/Jtsrglvl2POqzIDbfsLR4SyaFG5rzY1OfsidhYUTZ3xV78
MgQZy7lkpNAlqFS2Hm8ZAtEk6uh733fueV3Yq9BI9q0sFUXhGoU4B/8MyKjFKyvpqRNZM8RaDdLM
17LOiX2NGPYjPzvSBaaaY9AD7JkYZXZJu+yVJR24b1FuB5J8CVjahSd/md0wB1dTxsSLKcCuml1b
jjAhuv4OORcztjlGNNwaT043VGR3Vf1JL65JKjl/DsEtNtgttOVrYlNdU2T426qKI4w/m/2NJ+E+
T4yV3deoakMeX1PNfgv66FSGSXfQZsqMifpfSAx7S3blNHO0GB7K9dx37+C1RrKu9FD4wdX/05SU
upR56SP5Qs5Sr5wp5NLqg9dJ6VGDUqZwFGND3tZKsSqVdjUjYpVKzaqQtRhXsnXVmGhasO0QviAY
gN9uXxHXtCMTHOb5FAZYNKraLg4pagVY7YqDQE6zbPOQKH1NWIjB2BdeSUcfISyVezt3zyA0OENV
xN2JgX3bSrET4mIpBQ9ShtLy3HGZZ0x7J50P1HlrZ8boWuX8jBo75QZJ0J6hiBX2OxyYiz21Lpux
yFjobPZ05MQCWVFX+mKG0DgpxXE0TErCxTZXWiQi475FnOQwz/GQmxPREnsi/piIxjKAr9iWkDYB
pAIqV2pnMWe4xLFutgihPYIosyugI0oj1RBLpVJNBV8HLXHl0VeKKtihr5ycLSiykfMMquuE/Fop
HVaHaN3oRoLDA412arP3peHhxMORAG+kYyDZIXoZvbXrM0IiSu11IyqRcxa7PPYi7jc0YYE3CjcW
MjFycSDRjQsE5DEwtnrrvRRKWXbsh04pza3SnHujeI8rcTCUGp04HkEY/8NSo79MKdaJLr6sFInC
DIYVvmlVyYe+XSilmxN0uUuwTZ6RUC5u6oXcgeMbzuA3zAZ/m55+5T4JrAjo6xAVpsqPMSZo9dq1
SkQXamKEHtt7QCCUlNHZA3QLI2VYwGVHEmj1+keT1iYsimLlUI5RaaQzKhOUQIE7Ee/dydHvfee0
pzilyFob8INhFwswrnjuo2+CRdEN76fIpk/AQd+U5LH38on6400QPj78OiutfQ8RJTFEdJzd9CI9
Ux0+nFL9nFuU7guctpGVBwzKaS355/pMaMke+WurPGckBiTiuCufOvDRQ1iYJ4piT1zG1jIJbfPU
OLqzJZONY70CU1J769GCjkNJGRplb+FSU0CEOs6A7LrJfQzSR9qH7W0hr5Z/ZYsKOJDqx7yrjTWI
yx54VEhwO8pgTA3We+9nDp7aCiRY7O50P/4I6AKxzAwuIYun7NxdnBO7pHs2oChC2Uzb/q3A5kRk
pVubKWWFPfaf4CGuGbyQ1Vxjt7hNXvaQmGmzKuweRzKnoKhOqk2rFUTukZjZsntLQkrfrTPPcDLa
q09KVPDLLjxhUZopvnpz4JjWGDCeETK6tNSWhau9Zwm3ZwCpBkt395K2KM5eRDW6Hj9As+ewUtX7
wfB/IupxOe4VsHSk9eEVBZ2NBKuQ3OJ81bbMsFPmWRwdkfoSvJB9wdaN3gVOPc4qUO5AydeLwSeC
PU2fTV3J71m2N0MGv3PKq2G3e6ckkRoQcmZ6/2xO7Q7y9jlzDHxG+VvVjgQ8wqstnqrBY3qWUv9s
JHetF49ly6qT19x/pSaGJREeZ5lXP5woYQpQt47f8Rv/BU6gJKHkAq2k7FIW3mFDE0NKWQTJtWy2
Aa8VlBAkw8qyy2rFNo2URsirylyHvmKLd2Ai5bqdgMezpzkiHLw2zvBMWcOLj5dywQk4Xmm4MR2T
A2FllThmOuBBvQDwBTV94XbDswvuCIyZQBMIKRNN8ZM2OcVOSWGuyp7T1ZyAzen6B2YqN9el36FX
4/0o0nBgLqMf18TSNFFEthSjfetGlzxrcLbKBRA4NG+Qf0l1SsIB8TOpcYOEu3xuIT5ZNIhqUNvA
QFL2EdYbmB7FSqtDb0s5C2L6hgZT7KoZO2ZDJr+aUVJVGcO9EqM+n+ToHuYXA4ecxxGMHRV3Po4V
tO/2Rm79zoztnoGYQYRjOzyEV/4P8EN645vCxnpohB9h0a+cZAzOvYTO0rBhClLnmwK1aNPF0JCm
6Wka9OfK6SYemOmqmVgnQWh1a4BSR0OWp4z0DAEZk95os3jw8O1o1qm2ggQ6aL3nwc3UU5nbKqhi
68LgNylDtJZ5gBIobZOAVHA1GjJwtm+TOSDWHtToJ3OsgLkYlhHFa5+EVnEliAxagroeg+HtwdOQ
yfPoGpQW6hWDD5bAF/Z1Hbg2xtcyfhzq4Bil5krjpSyDDZptuSvDo9okbbp127tXJ//0R54VylPm
1O6BLTxOTjczdmm8D6pzPTxg4c/XviXvZaXiaC73EaoTBCsPf2l+Q3j+N0Woo3jp3mSiIhfAd+za
/vYz/dstsxAXPKqVo9sfRmmOO40kHn2X9lPvYhroo59Oz96TjpFDhAtvSYHxnfPmY8UBatNG7dEe
lil1gXvuMxIiEDcUAibbcsWCSPeZd+b98DB6xCpxDsIkHSuGGfwnFP0lpJkmCx7TYMKODjwna/mq
hsx6HCKOZFluerdJtFzmLVA8i8keQXaavSLz224BakZD+6TbvDO/t86mK+KLE6Q3UVkFQv7gbOid
MZHZaFDpZg0zVYFJaxQAXIujaY63QOEoTV+D6aBXd9MUwUXDcrKgM4KmEoyEDLjwlkSWNWx9wqcW
9uOiY0mkHH4xjFOzpiUTHcy1SGJyu+HaXc7UF4aYAKeoW2u0re20+CXKy34lJep9Zn4VxjeuNJ6k
Ha1iq0nQpGUwN62dBqJiQStI0g/9pp6AW1VSfzE4NEhwMAu0fhUSFNYJz86LZ/dYJFuMox6em9oA
TFL3xcPY9mdKJOLnMjwnZQRTonYJAfmhtwrC/BKLEsbMeG3zPNpouD0xGki0w9HRdlqPTjBTMPwE
pn4Z8I8XnpoGFZkiuCcno8Fmm45afwnquj8Qn3s0g2zb6wMlkLhGjsxmbobRMlfD8433wHlPqN/Z
ZMGp4uujvgM+tW2U7pnIOqi0qb9oJTCVwLLwruUgxmL3n2LOqSEa7++LnhFmvGP9I6NPNdCXbfum
hkl+KQ90Niz/CBT/g7vzWG5cS7vsu/QcFfBm0BN6I1IURYkpTRBKGXh7cOCevtfJW9Vxq6JN/NM/
osw1mUmKBHA+s/faPly5hWjNhTL6p6r9K5ivTh0DodRgPZ/3zHG8+JwXkvwnNUGpMIPofk6EKiZ4
Yn7f2Fj+/yK5FWr4795o3Yd575Gz6RmcFJb/H3nUXehP+jw7Kg/IIiaeEy9BeVWVxkNm45GKzf/m
u83A0P/f2fBV8fuj/Zr+LR3+r9/0z+UmGfCmEcCTxkxs8RH/7/Wm/w9EgvzHMgmMsXxfceX/td90
/+FaDr/N8azAs10VEy7Qv8f/83/YavXpQ7I0LOz26o/+L+03+WH+/v3rBq/j2k7A1+/jtP/P779y
IIV0gW+yNmOsnTngUlFkZNFAnmVETc4WHqUzrWqWQ4E7r+Yh+hYNAWd/Wwj/HwD05l8R5P9+JSrI
vokmQg9USjlAgL8juSP8Yk3NUGExTzaYYSx/h5ICYJgQYklfr9a2yUAiAtorKoLGqWcl6l0dFW/T
NXtdyXqhGZJc2uGoajW4ltwwcDcQC+HvF6iCe9TBnFts1pRg2FPSYbrPXafExFlxJPKiXdVwBnES
lQ9dXHSHPm4vwrS/bBTJA2XiSlO4T9Jz65VhswIbkAewP0GrYHyOKJtrFM5Bu+2U4BmaKENsJYLu
/sihp58EdXSGShowWrvQZ2dto58e0FHrcJt1dNWzXhyg2LyHSnDtorwOUWALnQ+gRZNtKXF2mMsz
Eu5XIlFuGSctU9pdFvArMHo9YGM6SiX0Rm+rbNP2QTro70bU4L2ShaOX2ZQM+ThZ2sfWZyhelmdQ
kzTO5Si2Qvlk0t8lZvHlrEQ42wAFepUDyTISHZvBJnclzQA5CYgtW3/9R/loFz+x3AYJYtHEIGtX
dUmgIJC8oxAc0cBTlYVb2MW3UMnjfVc+R/FMhG5f05DBHJpoLhOcVkydFDCPPWaI3t7ufsyZ5spX
QvxeSfJrJc5vQ6pDK6nfi7Z/TqPwmM7FRw3RBbIxiN6GiecJHGOkRP9EYbqU5DrhX9RMenHqlUHA
7rJ7jWNAjNfOQjeiC4vhl24vdG3mMdhgMwAu65yTutjqCLGkuHnevEUgKFZmiGwHAosyLAhlXcjw
MNAa8pMzQsuTIsYk/GKxflznIy7X3A0XdW4ki7o0HzofqxdhtYvRAadTPZbKO6FMFDNuCl+5KhKC
NutRknutLBetMl/EzDaVF0OZMmbcGaayaYCqQo+srBuDPeL/xctR8vMdTZvqDFUEfocwHjYuiXgo
5MNTN3f7KkAXVuEQcXGKWDhGOhPrSIGHpNfna5shtZ1MZyJSCKNJieOkVdYTX5lQfGVHSfGlQHzC
oIJThQ065ZUyr1B2X52w3+i4Wgxlb8GAcgCY+jVP/csUhV+5PTEPnS9mVlobtok4+/DKcO5QvGAc
WVnKSIPGlNWwMtdE/SVTZhvKO8AVdvSYyGjvou3elsH8yFvOFnlkduwUse0IZeDRcPL8CZYFbMRI
on4NiuCscReP3jQdM9Zp3A7sNbBr7Pm/WbfmbTgaWIb6j6wsMS4Q7zYqUxGmhaLDZCQGZX3q2HlU
Hx7yr82YOdu8IKazSoxq12Xh0TYIUTJAYKJYVFamWZmaKL5OzHrMZdCaRytqFuyx7mjk1rUyRMXK
GmXN8tlSZilX2aYAY5xYo362ylDFQ4AnxC+NEmRZW2EOIB/zVcVb0aNu17gs5n3BvreLOnsfKNOW
xL0FaSBHqxgwzsDYZXjQBYekw+zlRbs0nvpLmr7MaLWA9zzG20xZxHq8Yog1SegVzwzM5DJTdjLy
QJ9LG4OZgdMsUJYzspFYKGNCi3CjBTW2NNtzyP0YYEG7wMPMFpcWHrbgj5kNV1ut7G0RPjdEv0+F
Mr71OOByStGeVxmUNS7EIzcos1yBa47Ip5exqpn/AbDzk4JSeI5XYsQ/CSeiX0TzCYnpcPZWYBtb
ZcxDlccWF3faWiuZhEb492iUOLdw9BXK2sfsMty07Ijw/H0ROIZgER9giB9QKmNgryyCLFn6+t1X
xsHkd6tshKhzylK5U43E3fYFezd2zZsYpj59SfHY2lDd0mQ8ak62L0oGzk0fIyMv5r3Ig6d4HO6o
gu/uyIg/mHyN4Vv6NdJpdg3o7/RAa0mLhi2yEUwlyPsbFqwczCU/EWmcmUqTNly6UGcjcVgKO0/U
xAijIMIJ4Y4fmocdU2T9xlAGTQE5uMGwOeHcbJSFU1dpEFn40jTGKen0R8w8kAYxfQ64PwfXfWBa
HDFhxhhaKouo30X3AM9oj3e0TV8dnKQMf7eu3uzgMS818AErR+BrZGCHA9WbzI+JWTxJGkue5K8h
qyRlWBUNQwPdIlueR8OjqbHMbeAwoYi4AUdB4orzVejOM9EMBpB6JiTzAA89HlfkgF3mCFMhp7p2
inDS1spSSwRrVaQd/n3tNVN8vqJrcY0o3B4zDk+M3mteYqrn+YZZVyT3Ms+ORC2sHdy8urL1vsYQ
VCAeY/adle0X4y10CaNVfd6wNpU52NV+RRkXGIbfG8wRWOhIDmJlKMbrgbUYjzESGGSIuI5LZT8u
a+8pDsgID58sxDu9cilD9wPw2b/2+Jf1wcF/MvrTMvLyX7Ke+wOrFASrOk8YZYCGh/KIrwjUA9bo
ELGJ3WKW9nBN9zk9l2UdTJ2ssjzwnmHDlspmbRUPlrJdN+8hHuxUmbFJqt+4fuatE2XUNoevMToE
yr4N01V3cvQ6RfVVKXfbgNO7xPGtK+u3PdtrT5nBXRQ5bTqwPUsQSusvcd6/1GrwCWIzZlnF0woy
XLupmR4koAC28fhZOCUG9w738VhFTN0Snt1oQwzDrtZ5MT2Rn2EsnMZjRTolvxqHd0wM+7ky8uZR
4lVEcQx2gb9idJhiEo3NaGMkXKwB6oLlKFs+auJaaxYWy2Gqn7UIMEUq0t+6XZ47rIvsP36MwgyI
RGDwCd2NWKI+JhO2Etgu2qPdQUcYGuhLUaYdrCgdd7HVMYbynBfd7VH8piep8RJJHzqLqR7mW9gm
zcbMtO0QTTuNLW0oJ+/c6uZR6NgfYMqRGUoJUDresJ5N4/3PQAK5G4EMNdl4uOvJWc7GqxEaj7Ky
vmPKZSijr9JQ8rfy3ZqHrVNUw2lrTLZ783XISKHvw1RCvyqnGzR0xH/eOtC0Bx96U1e4X1pEjyf1
DzaeKpqWkV3iT+TJJd0WJ/9ZQUpT861O8svkNG/EPRqrgu+OeIddiepsbROb5IDFM/IYRFWlbANe
9UCnS2JZb25Mh44/yUhXmtyHNva+goTUIGJrdjZCKMzPGxfG5DLSXKQCOtkvBcns/oAlXpfaK5qK
fWMm08IEmI0zuN4kxnSdBkptWZtyI12pHey4ey04FC0dXZqN7sKcUvLkRPWaupx/mAQPlIF7tEfY
MfDmFXnUAgdKOJ9HILejvrR4071C5OsDOcXh29jqn9ganjAFvxYsExd+MdaPnKGYL+tUx5HPHaGz
vmBXQigBcx1GAW6WbeyA4pJtNiGtCp/N12NNu7bvkx2wFxJgemefE0YRF/lepmQ+uuiByyBlWZum
G5cQV1JZ9gSsA9fRMj4dhFOu3sGfIP0PSmG0Ew5Vh8TyORg5YjXjMQvgNNijONE7ffqIOpq6ajg1
7YuEogfFuaSr7rJ3t6kOHtPVTdxYycbsMB51w5PVZT8t3t7B3DS8r3HWlTC6YcVWJdzyzHsnF89J
aCCNGTYjuaeOPAdaDVUWeVwAIKMierWZogslxZMWM/SsjYbJnSIUBcHJ79ktUOPtUnJeF7m+SUZE
miMZThopTe1tiLNzpJwrMuruTTruY7tdhoOLBzU/hzEZWW530CqxtPRhn3ESxomzUxlfqZN9xrm9
y/YkX2ILnKJ1g121MPo7ERqHyigfJnP6xdFS8JdOm/9UZn9N3fo+N8V700SfVGOUplwMmHrn4GKT
qKtCv4JWvkK/qLG+6DxA85rBCTOuW95ssRU9xRN/D73tpzTyNXmZrMv9m0/MmuK5ovdn+W8difW9
lDlXwOwa6rhNP72pOSVZsM2hXls108Zx3Azl1vWTTwn4Bb18fp6VA5NZ0tqS/Vtmats2b18hy+2k
X7yPyBvsSF6TULuJ7DBO6cYMxiu7OzZ9HwquEyqSs4FMqxwxxjC7XinGnI4isyzt92JeaARoBf2r
P6LKnHUmrMgZe0shY71bWxUXzYrvIngo4J+oV+vK5GdI009habc2lofZToE8oQgs6gu25ntJn+Rk
j9bO7YtnF8EY9AhBVcmR6ctqlRJSiDP/J9HhkygsSCitAzC8Kxjag8euA57MKnTcndL8lkG9BeBw
/8NJdJKzxxGiuM5R3G7VWjJtvC1OA0C+qAnVm3CNg62Ji06c+MLymosz9tdyLC5VVYMiUO1ac6Zy
eYDdcp3y/i775JNM55chbh5SVJDUuYfQ5z33w31i1QDUKz8HAZK0k4wTbt1iVfYUCaGlqJ9TfpaC
T4I5nxOGKBb0sxMjQ/D64GbElHOS5o0o8oPg/epR/hNjfirzS4rcf0GUDMassOeHT368fLiqlxpB
ei/wMyUafHExD4vw5Lnh85/f8Of9hA1Ge+L6rl2rUXB/mHV+Vn/ymAx3abmrLvEpRkPMdTPWKRSn
RjpfAIvhm2L66/J+GoEYIBvvPI0JYNXZVffg1HnXf3K/eofNhTyksVTq1BWhfLdALy+2QRxGeIi4
syoXrBVP5ZthhvcOaJu6WPuI8DyZ/KDqPOmGvypUnrvujR9D5yHjs9Gv0PwMVsEnPe7ncob0iR3E
rJ13E2DDMqKfhkUsFlEtTxKcD2NMklr7yf1A0beniQlo7TJtZfvDEecriPbOjLa15h8yEcaMJskn
Z8CxktZX64TOUSMeKm37X3USqtH8WeT6mkb0qTO7t9hItIUpsM9GqpfTya8gAIZOUzjb1huvuQ10
j8fHldwXynOQDVPIweEjCkFbcaH5s9T4gvSlGINyGpJ1kkGDi2pnPQz5DTNoXsHCYVP03kh8svn0
MY3DWcyorQZHIyN+YvPhrIXDyTBg9liSk8IkCY6O8EG3EXRCDnuA4DIZDtJigWPhXgLkCzCMV7g6
WeErpv2K2FolXHJ/uYjjWbXOH7PQbSbZzkr40y6kTFgnMWWvZTqfTVLunCGe9qGJJRati1x4E01i
zBqU2yPaTB0tUBV0WzNrT5WyG5evAdN6zj2rRB5Z5RaJtEmNXgqV4rJgss7wmv1ORTWvQOxjFSP/
9bT3zJ/1tQ/zDxk6dlqk6hecVpy/pfsdAYRT3/LeTVp8eZuCBL4V8dzsYBAHLUuH6a5G2M4OWPdG
n/v8quI3Ws3/Jlm8PuQm2Q09DQMeIX/dTz+ZMX/YNqITNjt7M4q7lZoYNbD3RSRH0mytA+EUv+cU
xWptrgmNo+iiBcD8DANo8jiuJgsDXCLid99lfp6Z7V74sPanGIu0Dwdu6WYg14IgB5E470oas1qg
Jh2SfliXfqPkSe1On0Gv0cGbyGxzQqMAmhPVs/KJJScIqc9Owo78Y5D0v6GlZQbNkx030Bpn+yIM
kP9d06yqQp2pXvzlRf1W/Rfv6MErFTbAtP2jcugnWfZJ6AiWXvae9CA5sRFR84BY6jEDyJXlHPg5
oOIa11ZS+tyJA05YT0U9uZxV6w4DC55HYa9T4xJ4fMluhZGKD5qJv5WBRWklt6Jm5Ecub2Ol5dEx
JudngcYco21aLb25Bn5iAWWUk2rhvJpFDJ2S3vvKKUukwDyiRUx5dDeN9c2FtoypVFJ0aaImb575
YNt4gqxN9wkkNx1VLvUT2FDivTjQB1cjpo5GsRncQwKwDIZWhbQt3Il+vEexnbEDj+EYBO0hNgz+
oh4/AgErFLVwu02Cb0tITvfRu4T0ZV3et6ukQs9DrwmxxzcuIuDXUYBA22S9Wzv9AYPYKc68YenI
8Mkfq3uSw70KWe6s4g4RDLeJHw7xAc8rjUuz8g32zj6PmtqXJGjjFMKoCkJAk/ViclMHqAnPWUP6
Cyci96I3DbR7Lbi8wvX7g4LBZPoryPZdm3AmpyULo85FKNVjUIEERC0HeKKndEcGk9iDtRxoSmEk
t+9WHEArD7JHZvA4XpqyOdgGvgkenKbf7M2++B014l5ifdzosvaQxDSQhCzIl5OgNO8SvAZyydUW
rikfoiXGkfXQ6OMHHUxHwx+0hEXxlVldtbdZli/HwTibEw/sfmrOcRG8OGYk98gwV4MX/vYEAaas
Y0mk54IfdJ8RTMThg2snBlvFvYaTCTqgb5dHgk+5Bauv3lKKUkHfRS6TOZTmli3/ijhMVDXzuDKZ
Ri8yHjKirE7YE49NgTZd1+zy0kwPjaYhJ7ZjHztSFq3YRtWbSCdmshOEG1lt/V115VPVITnwQvuY
euWbxoxnWyfzW6X5Lp8ZNtGUtXSovjZTpCzEow4V4VVzTFJVbAJiwCEspK1PeNpjzOekufqeRTRJ
wZzGs3cAbIgq74G+pUp1nsALmdh2L6NjJg1/R+uB+UTZ+FsjhlE4EtfafGSmUS/dri8IDURlUbTu
OZm7YdmRSHiM5h6WwfAcguiklJ1IyHGmdas9of1/nzzriWHLfAS0l21CwVHkznxGiVUYq9kGYATH
YWv6BDw19mdmOsNTrbkvlDDWUZv7Z739ldjRGeGux9DRypfsH+9WqYUbP2+TVZPQnw2SNjk2eCjp
cL50cDtr2CWbRk7nUWrFGTEGY7mpOSBa9nji6/GaxRKby/SOBNteDwLyQT6arDsGK2bYpaaeeswo
dzrnYzwgRQ2OLUFXzFdtBqq1gpeafJUyN47RQNdY6OIST2iToqKqcDRnhzDu6UgLMa8CMb63ZfUc
8M6ZJBb+prcEA2cHlMovBtzTOtpBXEUWu5Zdd9ONxDjHIEDMYkp2jhW/JDU1i2N31oYBEjqGwdgQ
/76WtbVpTO041Q1UBNu9Vp3Arjn8nlkGrWNcS+zQS04TCY1YMulNuaMDHuyW3V6tdFyInGrLqUNu
sZZta+gPL0lbo3/RUO6PRl5uMEow9Ch0Ur6sDl1FcIrR/a6mPnpG22Yd8+6Dk8l7MFp4cGG7mcNx
L0YBiqUMmjWsovMcY4iqnejgShwoEQkSultHhwSJXa7y04e0eauleLVbjp2cuYQoUrnxRfvIwBBH
OSwznqn1ViTyV9jHxq7SMC+xNyfCFiuYFUHY6Aebhzhs+9mRybP03IOPZm9k8UWB4B2T5k3SfB6k
3X86efotc4s7JkBs2I6gwHIW5YkgEb0CqDTaxJrl+jf0+GtlCXpQ2xyVgfqx7NLf9ARyUzRYuba5
7TeLOWpgD1SUrKxfls2goRuxU1hqMnupUjYXVQ7QA6YhKtmWyimZJbdAF530RIWcIJ/wmmk3GTLi
SW86u64MLmlMZpox0ax6/bgxI8dZpyPEes+LxyVa7S0TSw+Oq4WIxOUXDJwtrcGupaEhq0c6CazI
JIzl5bvii0qKZESFGA3d/rMRVYZwHf2JO8WnWtuIqniXYL1AlNHAUuqratjVxKlKBaNp0qzQNpEt
S0+X2j8yNxF1gmzOPUbopsuLloOzHtuEXLb5OzCwQ5St/kWc7M6tmfV4NgnKYY7oUM+8ReOiLM8d
ccBoOeCzmIJt2CtZftyVsLllumprqno0fS10FbV7rOW27edqb3bmr6JHtBtBGFob1mfSJ9rOSp4p
gGIyDMbXVPcByICGbXDgrG202yi5MO2bV99lFuphDWvmwlhO3TwuqimYzlN7S5uzJbgGZcRdAeDL
YtNkKsNBSdU3/B5nce4mDUXlkMYIzRmTlBBF4LtS2oeo+Clf2HT2+OKM7ils8pUvTX/lpCrcKDnX
ZIwddSQ8Jv23V9N7uKZx4mf/EYR0Q1fLSGolE2U24R9joSxD5Gn65Lw7FKO1ESfvY/HQCGOEvffG
yuQ6s/dB9yDvSZy9+4RX9p683uw4/FYNbdJ9Zk3MA2paeRVvl35TA4+LF421QoUi0V3mKVXDOCU/
thFep47ouhnkTO5zKFYPmOt2hi4Oqm/2XXNf6xWz6uQ8NPUFj8eZiNuHvs8/wzT4chKGD15+GpBG
T/iDWtO+hVPHPlerd33oDQencEBDV/Ob26bxySmQPxsSqKPG88tPA+DwgFpTiweryUa11b4ny3zt
Y83chHaJGwC1C+IkB+jPOFOBN6id5xOawXChSe4hbvv3OGx3Uc61i7JMVPvUTAXuCY3ujyUoeOcs
nKyl7nfUdsb0IfVaP0i//OhtnSyyBjpMHWbfo1GDXo+RT83T52hMeFLx5ebas3fI0+Q8mVi8KuSY
TFUvWlywhq4vXZA/WHguEp/RirbpwuHa5drNNIpLgwgpbpg0REyNM3cbEKvni/BGuvQPLJH3eMgf
SAK7lqG4RlAj0uzBn1g5kTD8nvrWrnDh5XF68QW9/XWrJVp7T6rok5CSe0jDNjKehRP+jvPxXTjl
JQSKphagunRuFaKfRWB4Nww0ifVW1gLWLH+g41cvpttfJz/eBxBhXZ8/M6UgUaRiNTRiOgTMXRxC
/Y66exW3qMtcwtPs/iokjyJ10/pGSv1Wbkj/A6Gbvlec0BjZkk+euUunJl+uLaAGTEwy2HTG5rM5
9HcXNStOiTVGtS2JKXyO6ipSv2iUvC/XvRqzvA9kCWcGH0PPddayJiqB0LvpTzx0d9Fw4WsKDi37
u6ZDXocJK8f5IHjSJQXZZz4GXr4RA0ZPRKq6+jkg4dIPE2bBmK3LEMUmefyp9+k5ZHgSls7NMrt7
TgQGpeEFDe7KmRiW/LnywRzJxn1usA8V+B2Ji/5xxSGDDN9UvKKeMVa1oj2Jh/T/5K3bDMpYav3o
oJxMu/1BQHHuQu1Zh/rEqEl3+nsU+jc5F3/uogpWmQD5ijXyVpND0Gfye6wpF2jUjgqMXuYwEkyD
mgINZ43UmSbFGuofGwVhH2XL2cunjazZ4xXmjDmLiBINLQYa/rc2qDAlOt6mgaiy7kftNsND5DJm
exZNP3PUffX483j8Yxrxn8ApIi+oWd97k3aU+g/pP69OH+HqADczD1CaHMvulKhDroHp0ZhXd/gQ
9EAOuxHuhgMi2vc51TB9TM1PJ+qnKmVZ6hTcHPGEZLHkIU4bybyR8R18KWzsFTGxkp8lTyMlAq0h
2toPxDcueUCWpAIGJAjwtjwfSEzP5+EolV4tWM73VXeLWZoUjnXVMqI11ceeZpg+tf7NiIqUHATt
dcYpxjUFoU1nQlMDDbN0+VO78y8CrlljWCCfcXk8DHVxKSu5J+FKTXw96v35BJPs1SUeZiEneYaw
wpaE4ZjG5nTdFOhP7dnfEfHF11aiJR1nc2kwr1uMRYU6IiXqsSaCOPHf6oKrqRdASYK3NLmjh3JW
Tchj3edp58NQYe6+1itnXzfadszis5/Nm6hDv1rMWntoxnFNcDkzgGL8aDvx0ObpawZ4lEeDT2Ys
0eKIvnmIZa+6hMKRi+mFrTF4g4gOVf4UIIBGLB85GubU6jdJQbzmKF6c0Ti6I3LGwizfJG4VpTrN
GcF3YwhGMGE1ldTOkkAcQX8S1rgWpg9BvJKe0xKD+S+k91P2wQqRaLIKgm43mfBcRbhEsf1g54yO
oNRvMz2ylgFmhcADsCugcoWp95KUCOJxtXNroohH++RcW2ffDjkdL4M+zXwzNQY4kuOgZ42ZwyDy
tKVFlFBtdqsyxTFBX8RSr35weyUZr5xDwd/kP5ouYZbL9NYlMRhONNtNhWsAJk2HMhR6X0n8R3sy
Jwub6zJMGfZm3lcnJV8qd7FfAgCf9YRNRJTdYNx+IOAnX+uXFoPz+pPHnkzI5xdggzAnG0zvZIM/
wA8AK8fxbwaGJ7PiJCSWbcDQT4QENZOFZapktbFoazU3E/xP1Whcot5l9tCCIo5AozFYhwobqwiN
S8ZgJtSNezngFIFuqi90keF6DPKzB/LGdtOb3eevrZXeCW6LN16enevkxQ4jBJT6LRXQEAfsVTVH
pxthIKLIWFTePICgRg+QBjZ9bZ8Fj/6UTIe60T9HVo2gynnZYoNQa+0P5aYbqyNUKmPd2bG3hFjO
hIW8621DitDCkWyr6L2p57rqt6s9FgO1r8BowuDNmVAlfbjDa1fgo4meYwMgThdE+95jXkk4A35Z
9wn84LIO5bMIonejyBMEPphEjHh8CUcMAYkb2ORnGZt5rq5z4tvrLqcXM4Jg5bKmNxv8axO7PODC
OOdntNa9YCkaumTxXp04kDwveGBOBcaIyN/FSRNxpZVbz8GC4nDqY1ujM9Dk86wMOVWmwSZ1KVsn
uKeHqIRIa+LQooBCNu82vz2HPTHGGUhTAyZwFGDNNIpF0TpyH7odaU3VuAFcDnkVs9PIBIjsSmAA
U9/2Kz2JL+Aa4yMink3QCEYy/j0JyFpvksjbSE3sTJducWZtAdL7KlsUxOiblum+sJ0limH73PBE
Avr+OYxcLr3U3rpOf3ebkj3hzpneR8lQojDzj4Q23MnBYSWhdRhCrh4m1PmKJvPBtcAQ5/lac7W3
Jta3TqrWq7n+qBXaT1pZEMOsb7eZ872wphcviNcclK7eP0OhIy2lpOydx+S7l5kLoNbH24rkSmDv
bk4+wM4sYAKbtUwEaWGgGNGkiOyJNe+Jdf4lSxD35Xbx1tl4OWIpn1V5VDDitYxjF5RPpiV35cjh
01NtJX1zjEI86hFZCTMP3LifyX23hrWkTYPcWzwarWiPcWpca5Y6EpsiG9ogP2gcu7NFMlBMfO2U
6AzE8N7Vevc9Z6/CJPIMOclTpfd7v9CS45ygNiw8jwEo99jolzC3MjbdypMz8C+Rz9jvo0WWqwoC
8hKeCwOpPyXTfgU+WmgDTy8GISo67ThrHJUSPVjUchG6TKa7jouwLKJ3Bh0ns2MVm0zTHp8bnoog
0Zk7qOHyBMOWY2gJnOyryjJn0fgA3ebk5ncjXnkI3ytrtHqmN0jfYiQGDcWDr4ino8g17uje2YDb
hfenyKjuzBC6BZaqQo0q/KC6qyiq4FQdvqVJ8VVRabxpFg6VP0LT/65sJRNABkCi/ztb6fTRfsbf
4u/y43/+nn/Kj61/BCiFXTBKrmtbuous9i+6kmH+g8Qi/oXtMur6i7v0L/kxv8kNLNcLfB0Jsm7x
Fv4lPzb/4fq4rf4oxm3ftvz/ivwYIfG/649NA7YSr67btm6YhmX/h/688FgQlAnNE6HVJqy0/C0j
RAOw8PiS2dmmq3Oe92GeL+wyOJHw8mvo8bNHtN6Nm34g1PcRJg1f6I1/D8C6SDI8yRDywFiY66gr
N0BhtG2KjLccgHuVbDsXpcGpg/kPZ6DDhV7gDCK4q1k4c/Fdkk/S4aXrxnZYpj7Hp13an6VWnNwe
XWaqc0bqOB+qid4A69Z6bG5DkC7rAohjnzD3BUf0R3BDRh4p1mShB825jcODJaJg02fvY6OFS7AC
PbPPABwDsas90n7g/VApWhCOeazvvQ7tcm0/R9FJZPlF87BrDQG3elZ9TXkMVMklgQOh40q03e9Q
D76Y/JAyDCca68f0UWdi12LQdJrx1MXm3g4yXlww5Gn9/jEUvb5PnOlK/A9pVq3lMYzSMYZGI+44
zVi1lpxWqRl12EvnbdEFn0y9qlXY4D3NG8Z2AoUaJTm/um45ErpiU8KvWOhhFK0JiD92gEh1c2zX
gYOSd+RvCGW+zQA6V0Do2IQ7PoC4qwFC3wdjuS4KGHlQKh6SANq18ES39JqIg8hPrmNIY26nSK/0
YdhZFTg6/vGw6huWn2kPoro10TN230mFaqISfbnyZBoScgXhwehwUqc+ilopOfyqgqmiTqxRUBb9
8mbkfr2SBbnNfmZ456mfHzTiy9mDi7fapQJva16otYkj7ckKAGsbhFtrSIwX32NwKjHq1Ap66r9W
PgKLZKiQUqn1hM8i5ZAxILBT02ML0nlkkITuxmns/NZHokebWyCTtY1VNIuXnAfpY1tFaN8H6wr9
dNgHYEyfknG8uoj1Ipowx0b14Pbs9+14uo9FwD+hOZZ37XPsp18z+klktuOvMBCI2PllTGSBYA6V
v4rC8izBeCxHj6PatuNnn4gWfWzxnLFl+hM/VBtEbTczoBQx7lH2AqsI7PKhbponv8mP+7RgCKG4
rCurC3Mc3izl/Ulds53zxLgzdYeHHpGEpmvf0oalR7jWcpxzzHDu4DKNBUGEChaYz6A9N4ZtLVpl
xY+JLmlVCJXui8dwBOQlayJN4PQjLWxIGRriz6rqvsPOgMyL3vfWe3S9TUcQjQ/rIawM61cq8dCY
DNhPOgdk0wxsJ5CCpFoGPaflaG18rF4V0+KjkcKJ7HGIH+OgtF8q31zbVdu9dXetJNDbUUdf5PbZ
s23Ln9mkeZ4inkBJThkS6QAY2SGTL1EEN1F6ztKYrZex5tX70n4Yq6beh77eLZktEgbW0NNptWh+
d6QiZ5o8tWAJbkOB6x0J1BGpETZ2mFs4WHc+EaQPRVeQV0JNsQSGR+RXVFgLo+8I840c8Rw7I9Q2
9c22+kecpdESqD+hWlHGigi7n6NV58aOF7HXIHgJUe5bBKAVIHGjNyhhi6EbYLvnxt0PYUPVeFRr
uMWpVIs0k9ZC5M5D7gHpMVXcmluxu5nxG7rMqdeA4fBTkM42pP1TVQDDTAluIxQxi5nCMcTQC3IM
Bx0POGxlSwS7KO6fWpUAlxIFl8T2e040HOMYRI8F5ca087X+xXUilbdEhz1YFGZA9ZaTSprDTf7D
luNRWsYd05lQzBGhsumSznr35uYlIbSuI7yO0DX0/OlWJ9ROV9F0jcq5c9tfBM0zfVEJeIoKTaOz
c8e9SUCeiVBqYbd+ugoJzwMOGhYrQXECb12h8ogE62+zlby4BO+FBPBVICkY3SCxkLF+zZzw4niQ
91IbkTbxDvs+UxWMyvST+LjtiUaSsD+3iZBVB+RPNQUrn5lIQI1oQPTD5Dwj1/tfzJ1Jc+XIlaX/
SlutGzI4BofDrKsXfPPAx3kIbmCMIIkZcMzDr+8PlFqWmVKlSrvapClTESQeHuDu995zvgMRAb+Q
gCZEimDo5AJ2KiNY5gwG0ENGp8x7xtDZF/XWapyb0mUtMLKjMKVzpZ3weSQFUefAq5kPjiDboc9m
zGqrr6p0ngZyGYsloNFaohpjBOjkVFBnLjGOhmPgMAEuZy8Rj0Z9ykh8BPbNxjkvPsdhr8mEDGDY
0gRG4xza79Sub5Pz4CGuQyFvEjKlG3SqnX8jeh/1PPzB3C7Rx84SKWpytuXAUGDEtL0EVY5295mH
88J447tCqUkP4Ieo9PMYxYhHe8kRkGpt7qN77fyIsnF5jBbIIHkV8kr7EbibrPtCecSvCqsbAz4Q
Uu29N40gEWR8a1qY/4nlK5GMFIm3d6PhONvgeYGAXmB/H+IK8XlWwxBzwWskWQGtX80Hq4ItK0fv
vk8N/WjPtK9YOav5kuKBAVNHUkUEH6wp0m04oY6TunguK5gmCu5zSWqtV/XeWz/SLYNgm34tDCqs
u0BRRF0d/ULyhBnqJoft6sCwW5dUpdtkTA9zmAdbo1Tg6bv8MpnDSzoWmwpXsTMXt3bBGFyo+UPo
6E509XVaorkpwKsPAQbkwf5MY+feN26JSnqe/KcqaopNaJFwl2NGAYiQB/QU2qZ2QSIXJ+yM5f4H
PONuNcX1tPXt5FwgH2NUxAsXarwX2JgJfI+4bjc7FK7zmixLHAGW/WV26lMSkaiHoYUcgsnIEc8T
JZ2gdxKAcDpBl+ilS9S5ytN43wwz8v/wJZgaUC8t7tKUR8em4JQdwvfR7xkIVeNuNKdXb8lX8NFO
rJuBv5mb726e3g9ioWj7Yu0P5qPmk8lsCfapnyM06WPY+9tYJdXWdAIeQ9c5dDND4TIwz8rF3RqE
6wlx+Gpo0H7l0UOTNorQOf8JwBvTfh5UeNwz8T+XyPLIMEjEI5Y0xjyhL5kvV6QAps51qtDU0Q7o
4opt2oXfIVDeBIhIYSV/DCHSf0vb95aHawyVebTHEvbaBpTqzrIMOzo9DunC1POcz9Rp9SY30TjO
hHldza5sOdtq0g4Tj82587a2VBhwATAwUs2PNTuhpdAsYRdgJCwpQ2WlPNa4p7gsf4q4f2gIXL5q
BEMuJDp6Id8QaAprpmk2usoRnhs+7bvcvg7MknItq56lO9d3Nvor3gm4PdbwLGZpncygQwEfHXEW
IbYqk5Fie5OlZBOMB8OJcAP/kstIv6QGswAYQsd6cGd/w7z4pvaJsR2l1+Jtq3+VmrkEyQTx2miM
fSGZXM0x5+mldu+c9udk2deh9k+Lvzv3/AykM23JmOZvZ2b3BYz9da3aLzk0ZCFO2ca0S3lo6WqO
PQyLiE4cA9Vb+FhADToUnEjDD0kkv2RO+nugXpKC+A4rT5BXgPilRbZBU1usG3QFxGmA9dLhW+E7
n63D+YLT3j7iB3gqfSuVig+mbrHiGhKPYIWtO8XHYMbLzmjTQTErwEFNwDyZKfoYaoZe0Yw8Nisf
3NrMsJNPe5+M29UiAc+mCN/xFB86Raw2WXP7WZI/7rqWtfXUyc5CFL9uwXfkzZcKkZ7uSTenKrrw
XZ1Tkyon7JMTZoGjQNkB4LjdaTu99uwKZvO4m+0fHr9rG4EBWUgi56HjOrXsrklDvGXYZq1Cu74K
bcJg3bIPD0HF+cXyfjR1+csLfRsZUf0znr4YGpRbpqiIalCIFYMH6JNtCjhQyUu0xMb4sbxqDshZ
G3aUTTg19LSK8SitZWpnQNHLCAOv+3hatMzEk4B8YamPkFKxC1yNAc8MkVPxCpvPI7DIeMNFvbIF
3MoJWppV0GiJwYMg9OMs3NzUTfOR1ahsEGuB1iqJJraCU7Wojivbxt+0rhjgWHkfH6uuw3hYFj+g
3NgHJ+pQy93mNoz40mu2343ESVrM9Jp5U2k2uXA5F/jnzAQHD6AzITCOU6JdV9dj4y1T7kuU1Qd0
Y3sQRzc1cSHa059Zrvyt1lWyjefSBXtQ3qKG5QFTy/qnbjs3Woq9ZsdNOwGh7q/YN+4TG/RG5jFd
wfQx4X1sgoEgAybMU3DO43heWRZZGnHcHxi2PKCTIiJo6gca4eMTI+xrt2x/en19zbDtgY2dGQOm
eNteQqN9JVcjdu0VZgYySDS6JLKHpFXHKNvMj3xESaNwYF4NfvuKPhzsI60eYZJQ4EC+Xc+ZaAGT
ieTYG213LFBrUu1aa1d2xUqInH4bTVjgdThmA+ZArbwEGTg9qZgBd2o31+ZX13kIa4rkiGtqm7fN
wbfqzyzAZWiEI86p0dwwQvkA8LbwbrL9NKEbacjX3KnSgFw14+FKKy9cV7ggRPbLMKIbUJxypcMu
Xjd9qAHtTK+jHx4900MARyAuJv20R2RZVzBGGI17Tb4xtfFMB7hfBRVSJtOdvtwC7kn/XrWU7CIC
nU+15eAI2bFUcqSY4cdgsPoVQ0nAoujyHWTwLP0QJ0uouFUF0XWWn1Tr0FRrKbI3ObeMfWtxErpK
19V0YKnVK9/wpm2WIOxHRhr4/nDdD/qGOK8LJXvIr3W3aqG8+FggjCI4zfhgBR3/mNgnqjfenn+/
nXUd/6JXW361/2fpgrHaTnWM+PL//v5fm7/+e/hZrt/b99/9y6YAfjHddZ/1dP/ZdBl/lR/0tz/5
3/0//9fn9095nPTnf/7H+wemhnXctHX8q/1tb8ohCf5PM+evmWE1n//kr/ytneUSGy95EySdLAvZ
GEzwv7Wz6Fk5Jrhwx6GnpGwaTf+/m2WBFwe7ZDoWWiLvN6hw8RcbDSZWegSuVKzuv9PKgpbwx1aW
dG1lCs/k2gTDsT+AwplnTxTqkKUcj17MXKid7/rrsQURbteIe6e++9lF4VM3GjG54HS8ceRAIEND
PoHmtJ8r8qWhhunbMOIoMzjlc5CanD9waK8D6+BLGrrkSwxrRHMG2auescbd+ua6DMYkJzkFxxLA
Jr9chAkmEHmH940UYPKoWPDBCZF9w7QFt6Td7XJSbgM/emvzhvwlh0l4PJ0cFzVEGJd7/shTLMyz
xwwQoTzxs9ArVi2uys5kJJhVEsd6wbDBn7ZEQsSnomx2Y66tA3ILvUIByVpZW0+oce1dksdf2D82
nmk0h7xMKg41qH9Zgg/uaC8gD7GcH8bdMMY3AYHOV2ouBiyF9RGRkeKTRs5NWD1CPX2nV8CZdCwW
kelNRPfJy/rHzg2RfLT3pBHQwDedC/TANokgPw4P4QSRxCD1mqmH+GESOCWIlUPRfirt9GL30Wmc
pzu0iRxlFDV3s1eBvrcWhJqf/AzAQPqc+ByBkdV06EhnTFVMRHScwMKMO+pOBMaa/UUVr47ZHMb+
rnOtY1c1t7DUIO/V7/3QXXgA8ktpB9vSkPemX97qaNoSlor1nM2tttMdmrVTnpjX5FUn6dYNiBOR
7psMK2LWaNPweVjLD2RNrYvFaxgXB6bIBXIQDJWeGSLWk4y1vV+JceOlTGFd8TPMxSdNlLUZpu+a
gyjJId3aWRUFq3SC7Sospk1UdZdaWXtH4YAY0F5EyfCDhvA9A66+Y+6fAJIXclo5x0mar5gn1kPB
lAuSw469Ek5MYlDHKkXvRaCfmtNDbJfXkoA1V0lqcMQtCGTw6rbJJjc4OBDxmk3OOugoqkLE5wvh
aWiZAfi9WE5N3sbIpupGFu5nO+BXABtDc6LFDf4gb4NlO8OxMey6gr+f9/qcIgc1I6pBGbufZoYm
TunoDZLPzTwCATT5+qMCmgHhyzhAmZ8P866t5AYq9Gc1+2RcGw7q4AFZe5gPx5oqOZzAhakxv87s
7/323SQ5D4pzebF6vKGzcmnR4O6ZgeuS80T3QEnvOTO95qCS/tITILRrjeYEjdGx8RKYilNKvFjX
OvjMJkS/RjhrB0d9HT/C+9vWEf3GolqpqWSMRHst6EnPFP3WiSkB6kQ8dOarkvUP0m/OHpunCkAN
VTw/VP2LAg1Wy5jNCOwKQnOClQ08liqi942LcMe3pPQ30tJrN2hhldmPOCKzzCb9aToaVMBLfzNF
76LaZEvIwJowrxfL7m8L336EbljuCmh4zBa2soVao9vb3p7NcxzfjkpXFz0idmULrnbMv6vNKLv7
ij39yjD9FlfjZJMlTTOig/ixm60n/nA5a7x6kcjxuGlNm4JbJLJDgCxyU3Boob4KDGr/JWItSS/o
lzlclhRYhLZj7bCpwX/FRv6c9haVZzV8aG7rVVfkMI2WsTunyP3kztvM5J2yaboso9onPRpHFZbO
M5vKJxF6jzHpekesxcVqyDpq7HL+GUUOQ/kecV3gotVyigzbYXkWAQP3kRMKktxr4otf6jF/UK3t
swWqvT/3rAc1Pb5kRLrQTvs5jR+DNpgWQshrmsDjR9YDug0DGBDRY15joe+DWD/nRRqtNdS0uwJr
/3bMcDA0iX9dYRfrzOijpkfVO+qGNoBCnEkOQ40SdZRnEu4/F+0/R10yyjOGc9gNsWgW52YqH1Ev
A87L7iIrPw3+9BhPwbsgWKry1MrQTnYN0Gyj43FHqADI/mK86wTD5x7Pqdc4FkpEGB0Vk+auJ2No
KM03L0WhAJrz2tTIXwJJE21SfblK0/FJUaBh+gaBvUWf/4lrhenC6NzL18CDxxZ2dDSAynZIqMDv
FQ1WETQW+IcG66W3jYgmdX+dd4hkBg1A1pePcFyu42WLCEsqnSiUm+RFIIcoJkKiNJq5dsHYtitp
yZba8FNGEIWZXswr7L/rNvNjElxeUNAfQx+7rqH4Vpk0zhuajpvBMbbcU/go1mAeELufae6CisyY
h+IiCftj6S8j6YTsPctmwp1VINplgU64pdeX6duxKaEtqu5Uwy/cQZTiURHhRzrjUiVG5mB48pIg
61rVlr4PK8WLyPqX04Njad8YuXNaMuL7G0IqIrx55FLQJMooAeiPEVoX4bl3Oe367ToiOfeqVW69
xeaENxwgdUtvLi/iepNlQGziyTqMVbhs6QHIUubyJu8JcnUMV2XznHtn5IaKWqzTG9xTO9tmIUUy
DfTOoLnrYK1chRaCJb6wZm+4lKtO5jzlYbBLUx09VuH0y+ojfQzdztqolvc65OdZ6WBsJy9gk7cw
zRaSlqhu3PU49Uz6c2/d9iLZpAZ2miUQiTeu3wZDfVz8Ogg8H9vJy4hGaX7iTPpZ9sT1pA3FI16i
z0ZX9dbIxqe2LH4inSTtTELH8rK4xnct7+lHl1tYGZtZcLEo1euhRMVCXcf0KyTfy/+IWrYGwr7W
SjMiigjfgg1RrBxThzvCp6D4RHvcmw2TZzhdS0OJA9UHCUZrmlon/PPkGyDOqqNilxjGS2sxJTd7
8z7OZowXjOJU2b6ZdvaLScHdnJLulxLTjS3knQkHStKgeK5MBoL4bLLJww/Cf0WwIpl0JJqVDvok
GZS+bH8h4f4VBPYepRdAR36QpHioWjKoSDstz98QwshVyyTSXwd0Dtdlp4JVHo0VjhWMdZXYuUys
Vi7MlFVsFm8DA5VIoAmQtNxbNo9wpoHtBSSaNQad4JiTQu7Nj7GetyV41ePEmdFgDOgWq7qqHtyh
4UFryOkqZ6o2cAjETW6c1Bo3lSAMJGlINpyN+0baz1Yitr1vP3cBlqAkEJRl0I7SKT6bS9aF0ZgY
P28zPGHMrPQXgoT5xDK+p4+7LhuebDWPj6NV4LerBdU0FVUHOAOViZIby62PmXY23aRfwnqA8+Kb
zx4GytBjHdVl/kmmCQQl81PwpLNItXduOB9IkX1OihaJbOw94Zl7D5GTFf3BaHu1N/ABc9rOObZG
FrhXViMp41M4gsjxIyiIUOb1sAQ5gpE1IkFgc7whLfyYk6G4zlH2xnqRVcko3VG6cvqCwu02aKlr
CMp9YrbobhkIDo+F1RTHaSQnJERViy+QkztesivgxwkA82JaiRFdWI8SbR6O6eK7k4ZBgA9ng9pZ
Qtc4Cmddvy/6jmm0Pd+WA1YrfvEZMbW9xkCVjQtSMjV+SX4kETkXaP4/PTnuyQxa64Tvqn9j8mSs
aiayIOfHt6Cw7hR/+uArNMoU25d4lK9NMloX5XMiC1iCPRuep2b9nSbzBd1VRSeBnmH6NmvIKv9+
8br7LC/vvNW/L1b/R9auPgFQtklV91+rMR7iX3H2Oxbc3//S3+tX6Zo+GjDhUCHK5cf9rX4Vf/Gp
Tx3mPrZp4XFy/l7A2uovRFw5yMmoKjGb/aaEtV0gcvwoZXuuReXriH+nhhV/pAEKSmgm8TaPCyNY
6uLfM9h06EJFr2O0bR0vWWaHP8rpDrIui3CSvyNiT7eM4HYs8eBURqfeeuGE+J5ZiQUFkkQmBe9k
ju/l+FE03rj5zb38J5C4pbj/LazO4vK4KrQqtoUsRtp/QMTZRjlmxAsPVwBWRyon9FKov/MqfeoJ
nNWaEXjTcXgzLfDJc46wtQ6725A1ax/7OO3jIGRpGd8buySYySs5URqYwP/FVS5X8VuQHdQ+5dGi
8MkjNIVrLp/i1/t9XITNf/6H+N9DbgxtP3HEC3ntwQ47BGlZ6OrG8Ta1FHmBNtSXwmWEpX9mmAfF
DGqknwzzWJEkCGFF7WMrmja6l83uz6/N/oceBS0HKTzL960lzUwscpzfXJtJ2ursBPhYHBNlmB0R
xpkYLMBFULyMwUDIQogWusZ7sw069167fnRhVBwdosJ0VpOTr+deW2csiITp4A1j+o9tsaxODhVO
y253FaAkP1hoWA9pkoc7ozAOIfhjOcGgYcD7MFrpvUrs5Aogyt/gkn9tRv2TB8T5x1uPZgk1E++X
sniS//D89pXneoGf1bT8B/dk1/Zb6RCTogqxSUMCqie3xuAcEIyYTaV1YUqxc/2xvCFT8IFGDat3
FyLUKzmPELQA5sB5FB2ne7LjCd0M0dRQsw2je1055EHEPsGvKPrKHfNVbPR837uqNJESV4BXQ9RA
RTq/twUxIbggN5Hq4jOb4kpx1O9y2CK2i5d8lshqEgH8M/HkY3FnLGO4sNXb3Jlz3L/dX1fd//Im
2X9APvIWobfiGOgKVOGutSxBv30Gqqj3R68NOT5oxk55/Rp5tGyIpkZLvZ7VR69JQzbMu2SKmCSC
C7Rs78LZkzMsuTZq0K+T8kAETxzLRhFu7RTtfzE3/UppAubKaTtPuPfaWNxFAQceJIEj6gT+tANT
fOavjjFC+A/oiXTB4Zz++TP+T1aJhWgqLM8xWRuRvv3+8zFhcMdKeFRDSLpbkf10gREQIf9zgZeM
HpeY6oDvhnhdDh78I20NCnJiL4x8CWHKwO6iQUGY8+rhjr4q+sc/v8KlF/mHFeJ7+RcmF6qE+CN0
M0hGJe2xntFAqRddF/dNVb2HTfLG7l66uyrnNIsT+6rPuXhSx1bfiVdiJD4rkDuUe3c6jf2Vh44c
VOdmMovNiPsYmTkcjzSD4ITuTT3irzu7aXMHgYl2AEX0wvmYLb6AJThJU+7/i1vv/OMCzQYipc0C
Q3dHqCVL8TfLC7AHYJIVi8rym2ogyIj1kys02K27cAR749GhATo79l0MpEfbyaUxeRRAbN4tX05H
/bDyenlIA+rSVtOSQ/MWk9JjKczD6rYUazshri2lfHLNO2UvAwOOQqWzM97msH4z+dFFkRJMJkHl
WVmyH8tlnAm0183arR8wFolDfBK1za+ynIEbRSZ7Ff8UU3mPvYyGYqJ+EQp7+vPv/J89lY7A9ytN
JJWWTbP5d7dGJ1nStzZxYkSnPpWIn81KPabaoDXYAJQmNnKJ56KNQFAv6o7Meft+NtsYwQ/a86/K
RtYvk+grNT2MUcnXn1/f91vx+13L5zwiBI1wXwgssr+/vsptvEkgriJHEgAXCYH23L6meX1F2sYp
i5rXUQZEhNPJxX8XJVzmNZ8zXhkBPYe9LYrPsEx+Tn36ZdbVK0Pqr8IWUJ753qdFaQNLPJQ/HMN5
IDPLtDgyUAz+zHGHe7nzDNiCGbRxb80FJ+UWg5NR2xeDZjoRzEdM6D9FgOcgKXp9VctghXzia1D5
us4stCiGvSjGFq5rt06XCmfS9S0uWgbly3P3/aQ3XnWes+GuM5BrJQ5vQ0+sz0JWXqLiJpn+1KO4
67S8m8NsNVW0jxLzFuL7JeXDWw6//V/c8X/ci5HeSodngXfGYsz7+zuOGA+JaAXjeVZ86EY5d5IE
GSaM41K97Whc7l3rdqicu++3R0R8lJyoRGIg05P/VofDi5iHlZ07F/If7jLbPDQDgp/QxqYvL4wb
v6rYW7lG8iDl8nx13pUgDoRzEFF+YfnkdR+sGOcaLDyF6WdgWndtiKx1Ll8bi5u3GNBcJwKnQaB4
jwGIZNx6xEiwMJo0Ll3bnVZ67k6hNN67zH80UXs2MWyEgh0BPe+drQBaJsRtfX8F30sPbbArNQW/
/vxm8oD+ce9H9uxIpjy8XMLlnLicbX+z9syNqx0q0uGqneGEEAx25YUttplnLJ5qrS16FChasbLO
cCYN6mcnrLZy4rNpg/4ZXsym5DTmmQgXe6m3tkX7XkWIuqxerTkx3oyDNum4CXOti+BI43DJwTEp
l8sOcXtsH4VC0miMYUKCvXOeSiNjr+9eOco+ZrNEx2ZdCdJoaL3ho08n3GuksbVkD4vsKLNjBCD4
ahDRfZ4p91T1S3IsB1bkB0dVW0eGnjheU2Ylg+rkOhn7swdACGFfE+8g0vwiuYIQ895YJ346bQwN
hMlrR2Qk/h3D9vfGi/Q2scXFxnxCNYt4wufY3DR5t8EHAnWlHxmOi+cSbfAqhWUzn2UF8L2MILin
+FXMyh9XjWbsXBAjRkbBRWZFzIuEtEa1A13iPsQS1fjXnBb9/dRfg+rK99ngi23R90ge3QusJDQd
Qa5WWouzVRKBaJvzM9qsjegB23V4UnYcD/EQfNhdW7H+UI8UdFRbkj7j6dJVhKT2BIquqir+CGjr
7lnwd0Nhe6tMEHVYJC/lUnw4g39v8vxepcvbnlYE97UJEQ/tvFfsKzwSJHfYKey0KvtK4qbi7eDP
OO7sHgwze05z4PCjBwjNvzH71t2XKiaiamz2JQdl2+A2hMNEg2lBWxY6XjP/QiAdutGqnftNRMm0
WrJ+sZN3jBMWt0iJiHV5/swFDBx6zJtepTF1mzL33H2lW3NNgwGsAAOuFWkos38gaosBjDoDvejB
TDsk3c6ctKfkjcCNQ6TJsmyx226i8OM7aTY0oq2Bapa3fZ2kUQ6Iz3JPBWOruEdcPmGL5Au3znlm
HwaWJRo66hm1KUCQuL9zjPQ1GWl9t8uoGiotM0KXpvaFA7zTncCalScUvg6PUbTzRJBjMtc8ZeCq
rZxGelWQMNtfEq2jYztA2dTWs9GzSJV0UcgzigUOExYgK+C3o5K6aWvJ/3Kx3snYP4s5cXY4/G+n
vKquypoWVzOTSDOQkcqcffv9NEI9+PSRZEyxs6qbGM/nSH3nYD1XdoMsDFEZy82MMHaKd8nQHWsC
lHFDOuHGRLL7/baMToFcKzJfZ4c3sSQymL52uvV79tjZm+F1pkhg8RkWHjSYMnc9pl7xjQrDaTNq
D6VhI659dYhT2D+NgFxbGd5za5IMaBoRqSo+vTxrqvuNmfbIqU0bdAtrMWUR+NKUNPUucw5E9L4E
PTshfCRWrGxyT7gBktjcRlNL16eubzrykEdKKAJsSLYa2mw3oihG/EMLeyg3BeSqJSBXDL67D7z0
3XAHNBxossYkAsKSOoeRTFpqvi+7Q2ZRYD1dSQEUBh00+QXL5yVeYzQVWnsoAoFWPxKmBpuwq+FG
2os6Ao1x5xD4S5f8yxHVV1oTAF2CwMDJltECJ5ONUKAFwsMCEMqwXcO0YQLyHpVWeqlcdDW0V4mA
OwVVzUF0SJgejsMhLXBWF5oLNxKOcSmtWkniHZrWYc9SNO88i1k1W59/Dpj71nf4MqJzIoEdomXH
YBdPfIKqzLZ92PVovAUGO7eKd3PXENFpoE0fkVVNJa9o7hPm24TZXTv4a9NUp++L/f5yAwf4ouc7
KxdzAhR0Z2VXZFKC2CUzJFPGum2ceeWX5oenO3UwNIZYZGodI75Rw1WoK9skWiIhMasaSAWF13Xo
u6824gwX2LzVwXQLtfC1B6pxY+MPcOruucdeVq0iDvv0BQAliBxs0+xoQj8YG0RODy3TSW6HbY7s
+TZzgUdk9p3d9/WJ/QFvNQaOPHbVGRFwcYn8gHhBcTJb0z/Wo7o1zJAgYvNpkrAVZOOeGBVclInO
p2bXgADHIMqKX7Km1tsySXbhwoZvuu4ofNSDU9Hs4zR/sdtmaZCiCG8BPSSee+9UHFSwBQzImMrq
eiixjufmPgOueYodTI/kZmVbz2uOMKFMcBj5K1titibNCh5ix0eGX8rQipcde5o/gxwxn3LtzmvS
MRlJDFpv+0Ky8iRZw7S4b6+kC1ajzjcis9Q2mMWz9I115trXEj7VwZ29idXBP9SRAXrN9hhyZ/NM
ZT5BzvCoZ82gPRh9ABQ6aH64vVdtSqitSLiKzQCAfdM2dKfTnnLbcLAJqyGFpOr8CAWDydCGR6CH
sT5Lh2554cEF9YIXoPU22LLwpsqFt9YOc4+hF0s0SEMgYcht74KE9KNiXS/3HlrNpk2C8RiP8RdE
6us8y+LnSKgXw0EKvwgOby1Pa4oA9JejjC4Q00lw/gptO/hCzE5n15O3OeN3pjD3CVNtRscJIdUw
ahKGGrfLaL3DtXXU9gDaqmZ9aaLh3sp9JL7MR3kw+G5sw3LWwgCO3Q14dcaxBiZi1dZLp+ofoxfP
V405ffaFspenG/cz4xsOQrSzZaxWMWKfLWVjulUxGNxZG69DYHRbeu/sQBlL5Rghl0wh6Bt1u627
hChDv/lkREYNkUagZYMS4asNgHXd6hc1lI9up9qTnw1MV1zZs0KQfKALeigzKlw3i68jRSU3myi7
o1zwEo72hKcZXfr3V2vzjKKTFAcOIYwZF6lXBtXB4VuAJM9YMXUeYhLSrkzR31ZEWhxL4zARaLXG
022uQWHcufFU3sE52+KkoIEv2Cabxr0g2cnvaw5IazE389YV3Ts/2j2QOL/Ppyi4mBnfEJV9u6es
gFMB8O77Wo06P2nD/gFrhzDkseE4GWS3dd0Boo/lRRbeEhS3T17IGMpgQhlfmSf2xaQvVYR/VdQg
MdH9H8Rk3LM7exsyBty1HGhecqAKd047vxplyTOfZ/UxDtR73k3XPcHE2JubfWMocxP6w5OnOIlI
QSv0+6DkjNlX0NFUcPLsNcDU0hkI6UTNk9RkyYiXC5g6NzbeWUuCVljcFANUT6/haxVBuEu8KdkU
Npsfbl7itPCVYnglpcBgEpPoXWQm6JHsOjkPTfoYhhyuwnQYN9+b9mCXhIoQDhZ2bOoMUppVaqEP
LX0uT/A0rYLiveAkSuY7N8yt1aVKZLRjyztJF5iGEfDIDHVzjuhl7fFsofDTCER8OmhZYoybWHD+
BDBgX+Vhwgm/aIINHO0RvBrPfdOyJpULPnJhFKWqQjTJ4QikFpMffS0TzkdNvMzS7Z7sX5Jyg5r3
I2ynt9JqPkItkDBG0Pv81ma+OA/AUhzO12YGzBNT+bqhGbMTw3StuuLVtcbn7xjvJEE2ZE/M95oj
qlbMhoA/EHCyalGBEuc29TuRcPqlZGaAOcHoj8Q5xKG2mgzWwTR4Vylhk2Wr+DTLva+rsd7HzoTo
eskBMGZ50FIRbJHiH3HGBFoGIV/rOqc4SGuNy0aTUDX31Tauuv04zvaBgdia5MiUHFQirDDgPn7v
UYN/lq27jY3xsWDudeHbIJm7DW76U9Q67t6lR3UV4wFiPVM71Sp6LBMqFYusSO1OJ/yWU+hzSF1O
U1Aa9SqLk02fp0uIIcZBRnzjJkmyg+uIYeMKOgBsGVdhnMYXM0b3xmOrZROuKmikSmPOUC6S+254
lAHvbx8kJkgVlHKmXltTPG2SUpC9UTdLWrvD8+sMxHTPw5d+Fn0T33g8yle5GcTrqONFIB7+frYA
j3x3aJt04jEM7YtjZRxLGH8OIrG2Ro382oMRks3BO+xreSAG/fJ9BC4HZ0C0wpT8+3tIrCNnoWZX
t8Qpzkb6FBnUR4Pd0pUgOaWRePO6MSL8edFc+Qaa85SLBOR1V/Yueo+Jrq+CKB/lE0E3KAU2c1Vu
6t66NlxMF8DuZVxyxrZcrIw0k6+YZCDt7hjkRkUsVjncloVFypuYZPTJsiklyOvVCTuQbvDkoT4Q
0ddb66QqwHxCW18xViKn13wOaLjunfYlwey9j+kHbSoKK9ncQ6BF286Oj2UgcjdxL3BmSmRqfDRX
Fj9or8TIp0PnVBqPMZBrRkTJ8GEbe0+6eovhHNl4SpianROT/f2PUVC9aqueWR9pAeTo1vaGsVw+
820CcwXlK650DO0NeLjCW9r0CQXznO4mjkNFYnPJGjAhPvrAeOJ2Iu/u73XtJA+d5b2ZUf048ZnP
TdhTjrN7iK4G/luXtJvnyd51vokMvfYhWyXBzWiMAxPb0bxYXcbFAvFCWd82p1Q11ybl6T5XEMBF
Hd7zGP6oizR5lZ45gBVDhOA04N6MYPaOTlnY131MVGxg4jAqKFdJF+AlwVtz1baOeXbBY+4wXT5E
s2+furIHSNQ0jFb5ZZUPVNgF/r5PC7LF8iTWl7pezlhR/oDkJD84M0ZPl/nNQZGxc+qIMg5MTQbo
EBavI7Uv6qgbYRT9vq1BSk9T4V+s2GKqjI9joPN+Y2X5tQidbFd3JIi3Al/jOHu3o8cxm5UIDSbC
zaTpu41MreDo0p6QZr1jrtxd2z2w8rZAzYUcC2GZIjJSh4V1nbWLpnuZ69hD8DQncbgTDWmeiTem
pwDmuN8Zd3BGiivuen/0nP/H3XksyY6cWfqJQINyiOVkaJVab2ApbkI6hEPj6efzezk9xerpps22
FywjaVkZGRGAw/3853yHg7dZLM9tCsJokYO6kgwFcZ08+EN34/jI2xQ+LY+8JooVSdoWkA+7SnNj
GH66T6LJJH5r/limGe2stHuJGczva88AciyzU+8P8hSQzjoYyvhxoKuusN4i8c2UcxMPMvgo7Hlt
8H3c27l5CTGy7c20fushFSg6P4E+7MHUYPs0YNWOXRofrJw23mCkpICw1vOSymyf1/5jbxnBrsdN
WnnNoXTH+8qjqjqaRjI+Dh06nkxfa9fQSPqg26Zj/BPW88Wy4no/S12CAuviYJTQiYqWZ3CT44kH
mfbh5t7IyCGpDi0OoCu/59YtFlDD4XMJd/jaySmfX4yAnxbXcFr9e34bdQ6q31gtBO+fzOXDc43m
o6oxqk0JZ07Z+hBBiCBu3M4kXiGGYKXGN99xEAHwkq5LcKpxJtZ+VIU7DuQLUQK5dds5wZpKXKMo
tsW7VbIfxsvpI2mQIjEaYIMDOE30U3bUXhzuSI5/sWmNVhaOpQTCBOecnry73TUYNlN+yn3P45nk
V+G+1Yoja5QnsMK773bhSa8k/UMul6P0apc1nI1IIckpjLZ5rWlKVAObxyWcXkrOI2Sp05XnUBnc
lAuYbHaIHAQOuQ97sctGemYlUb4h4uTiz8dQ0SeD/eQUU9q54IylrQQ6kKv9MUv4YpOP24ePhOxJ
QSESlV7qHiOptyLN67KocgXlBLnPfRbp+NR7POtVuJOVR55TEM2cOnayUz/gHpFOtjWEpncF7XQc
GgYc5d6vuAjjkHIfE+sZcXRycSFs+kmhxUQTAl25+KBsIh6Xoc2zsZzbs+/4sEucL1fx0Rb0fMHv
Ups+GB4NhmcsiWycfgtURubTPDKKVUM+5d/o0fbfhzfsnjDDe67puD5kB1vr1X8RUKF4BiVH7obb
lq85ACtMuNtGQV2ZdASuTBOEduPMd8RHw23rGy8099b7RqjbnMLFs1LzodOkxy5IYm7Gedrgg+W6
Bmy0U7P9ReSe78qAfM1zuFhlC60VUqb37MQyuD/w6Ss/Wv8bXfjvjgYbNz4IC0YaWtZw/z7stKaJ
Fo2RIwhxbAauA6zQPp4AczL+cYJxi8S16ToOP0v5YyWocggflJcHzWWpsMkORbk2bfNshvSuDcqr
/nzo/2NxJJA/uGz+awPMbfrrm7b17q8BDvvPv/THABP+w7Z8JtAMwNhdoNUzov9jgKHy0IKtHlJI
6FhuiJflPwwwrvcPQh823yIXJnDYgL+h/Y86RP0Nhz5jNYrntG3m/6RX/mkYIPjyX87GMZToEeVf
52BAkp3Ax9JuOR6GnN/T87/cBU1KNrwtwbrFDTtGPKL+FQ7ntQceazNC6Z8IIxVs4qyv0vn04B5x
L2cD553nmPnAvskH4u74tsphB4OLp7YmW1G7ilOF3Qen002DNaRyyDM7NGNx4YLKMcad3eek0Sx4
TIPudI10uyujo/iahotHWze/GtCkcKROt0Zcgd+b7F2PYtRRF6t0b+yoG2SBp/hbS7fKwiy5XXK6
PWTtXRaPtVZjkoTuonUopUXOxOgqjEezLsR+srGTF7rDFo8MFs/Gu+/p/QapLjZSN942VN+m1Ta1
Bx5LE5K9/kc/uS/0iqPuDuMdR0/Q0WTdNhy/KFvV7bql7tnldGIc4Egh1Z68OODBMnf3rrAfm4HP
xzSxGXfU9sJU+obIu5nn4EEFpEII2U77UobvKEIAO3T7L+TiLx+90te1wLofmDLB1yZmR0Uq5Rfq
0W3qLOEqSFixZLppdMuwjIPHVvcOt+NdbNI0dSCSbuHAmdS6jMKjhqTLgAg6uM2eGmNJnTGnVWMb
eTQcu4P9E3OwzKg+nrSECd49DmCv9D1oGDN+4SgHvaD17getD1OjbOo+5Srv8Pm34R3Q1JueyuWw
hSQ2XhrdxOwSmOh90YF9JoxmIrK1LtXLg+GsHDPbFmTMIAo4DkZAWp5LemdWjSsIQlABDdk+X+e2
x2Tqw3GauzYNEui0fFXToM6DKk8T04ZNO3l8OFEBWJYYQCPsJ5otZF8r6g+SbBv74Vee8nfrnupA
N1ajwjBLzd873WU9UGrtzjatSm1246KKIAB7ay6UR8kzle5cU1swKbfvsUIy5LBj54oGnjw6Shkt
ZzlH0OmJZ64SFtXKsnknunmbFtFtJ64jRSN3Uwso64naMrIq0X2BzkQUeMuFJu8u2fs5zd6Z7vjG
ktGcle797lYOV4obX+yG4DAqJw7tgGlUS0b6JwNa3JJKJzyR0/VpfsT0v9Dzded04ROwRk6k1I93
uocc0+647VMJfsx1dmwQsgNe4adBolEqZjMUPo7bGTwjumFHfwz1BhVyFpF0tk7KbZ8Vlejcxy+5
7khv0W600MO4TbxZuYNTTjeqq04rHB1SlDnU45qYA6WS3mOUwfkNdCd7Nk5bS0dNIoJUvhr2PUcW
QmDWF0MwyBvK2yzi2zA4UDa6873S7e+hy0RKLe69aeWPxCYol2TGJeyHKs9uFAXyA0XyvYWUQbG8
Dfp8DKanxJvY9gPBVOgwuokeWsLPLLrbphFfkZpZOXRrvYtXeBypJvBbGu0pREHGgIvjUUaHP4jj
Uuecaq/p+WZRNgNpkzer+G2dcN8FXTLrxKUCkWarb6tRhy4E84ox8G4BG4LBxqZ/vn+OK/rloow2
EGSGNzvp6ViyiPjQi8At4Yynxv7EAgmgjLTJVSjSw6C6m6lEILZV9wVPHHpjnXWn3iC/7DcoGwJh
v3KmG1Mz69KouuPpfusXgogwVg9L3cEfdwFQas2Pi5oocB53r73CZ834CGMl8efTgBK573y5dxz5
7QIbD3r5Po7hvqvIR/eMN6Afum+WJq71IWsFtuGBudNkbfAMfzo5bD+3vq3FDY4/bwcy5j4O88c2
IyuhWkwJEzx2DFPgS2cX37lNbIjDBHugIdh0JF13rZNBFjUy3WRBrhuU2lmqYEv10INXseMzVu5y
mZM62viR7a++c0gTW8Iq8QogJOZGtmHGTRkDGsRgmm/moLg2TdhxPV5h7EQoipCqabtxNVA62gjg
724t2ZLNH4sVfocOPuFkus8KiiF16yqkwgnSzxEvRH8ekqeJUteS6rvaIZ1XG2QxvI71Ab2f84Oz
FWH1XfpkNQJdKVcZ/soGsIUU7F5ZZgaKj0BtG1BJBJS53cyInSAz8nktfVus8mcZ0zpuTjwSq3J8
9c3pNSxAWbSZ8Sy6gnE80MtRwT0gdyCw7uTAB+q9KzS8kGjyKrWyb2Oq9o8MK3FOFXXJhJlbMTcg
W4GdYBTHqS/UpDoie4+zN6+rsBRkIKLvCgxn7BDThahjragQhWWp2Xfkpw6OpuFBub5U4PEIqDAF
1cS8qrfvUSLIjhCw9vL61GodI57EfYWpsrJZVMkF+aSx88fehIoyA+dLgfTFnQEqV19FkzvsLSfF
B6+Zfram+3E4Xbd45E814L8EACCjzxBFnSwBbCtNCLQ0K7DT0EDggVnK4Mct5FHGHpBGAIMpoEFb
EwdzM7+JYsZsuaYRpmAJTf6kBExhonmFiyYXGiAM0UJ+EHG0H/3OtU49uqFNc0YK+LDXywEtRW9m
R6SyQkA3beviAUsMJu2Qm/a5aOiHE9xQ/gjtvoO7ZrWfCQksqItjD3/RBMRI+2zO0Q9tOx27hzHD
aJ5sGGGAs1AFOoT3KwfqGJfGD8V7N95v2iOZhtg33kIwkOz3DlR0nGfNh3TRjK7SUWCVwD6Vcd+W
wCS7wQa0mnxwFPE1ahLk5Ah6MrbgmwTAKD0veQ6D3r1GH1lhXSbQMyjYlYTg70sYKhx5gR4saj+X
wts2HduZvvVepk5R3VRu59CIT2Zu3HhSokITwL+aNTmT/PMXMAGJJIkVWUbqhpFMj7kXEMKo2ZsR
oYVVQyRfQOX0uu4TuCacThtiJ3WT20UzPKlRZVadw/U0NeFzBvVZ9BZC89CvyRjStdtVu1RzQeP8
0BRUEnmaGOppdqh1DyOTnUfO9oEGYOp/uPnhDzO71+RR1htMwLwFEg8Dho6NCaQ0AVaaaWqpJG2E
AXd6kppoijSabtsueuMM/2AAPSU5HGkG6uJxKGekegAr4F8lD72mpfrjs9d9upyg1q1iH2CzNSbQ
i1SoPieTuZSnyaupH4NTkbCZ4i6B7E0fCBJXa22Yj55g82wLIK4oek2NYjQCd0X5+QoaNR8bzX3N
NQGWLd5ImFqMGwnbjdhnftvQe4ifsN/kIGTR3B/xFq8s6zEAMItAm2xZSF8E6Fk3lo86GxeDpF00
m7ZPuHqq37zaxH0peNUOkC05sPs8FUeYVshVPrv5avZvS+C3cYK1oNU8XMW5FSmKs6tm5cZZYK58
8LkOGN18iC7Syj7lAFIc5+PZTiuekBVSytqTI/VKPZdCnMLmRat5RTtqVPPRgu41NcOXvBMp+lzv
XwH8jn74TXnesZ15Vnu/pK0uI1XnbQQXuMLFpjnBKXCfVpODA7N4zCpiOhBjNGa4tZ2j0Khhyf/I
CLFc+fSLVdCIbajE9H6tg7C6dNCKy949WtCLs+Ld5wYkRVr8asSBsjgWNeDZGnpcCqqOduyAn7q2
F1dCDOu6sXfgD7HrQU12ND65bcTZUNHK8+FPh90+0qDlBa9UhN1A0Ri7QGJWEJmNfP7Ic2qlW5V2
mwRq86DxzWJmipJw9+lNdgpptbDLt1RwFvJgP8/tk6d01RZMaGFbX5ZMj/hPtsCgTAlz18W/gCDz
tPRApUE3Pgu+oXGJLrgOxD5vWJ2YbT23EKkDd/kwf0ciYVWXGlqdaHx1CMd6hmfdwLXOXe8APJ7q
nmmlM++1BmDXRSh4Yr1IyNg2hGzI8kSXI5A4/SqeCATOsLQhsXV6NLTqNWabxljoKXG0rzWC269H
B2oro0JSDSvZjdfCIeJf9vIZ1kdCby5rRUFDGWzvCca3gPUdauh3HQAfbLzl1YUH3sAFrzUgPOln
zgswwyvY4baGiMfjW66h4hK6uDJB/5fwxiHwr7GwPzYaRO5pJLml4eSZFtZQHDONLW80wNxgezI1
7rmCbC414nzgLOMWbGp8IlJSY9AXDUQPNBo9JReA0gmmUWPTk07dZW33QwWvXDPPeR80Yr1wga1D
Ati22IwqKOyBxrHD9KWvWyPaPSReT0Pb+4TUGDtEo6SpWlPdXc13DwG9T43cL7C/6Lymmmv+QSCn
MkuE9yOIeBzHzaaBG1SGJLAEdCJhcEgPAMuXAObtplkuWDjmre/kK80g4QD102gqfab59I4m1Vea
Wa/4PAIg9rOm2VOXWGN68EHlgMc3BV7V4pxDqR2s9sjUDPZX+tR5jDgFQefcP4yde2dWDUXCjDVc
U/dPj3cW3uQ88E+5I+6gKf00RcYdMGI2JYLPa0f1AecZ5Uhvvz2xncThTNnhK8grkErdMbPlpzba
N7ViiEhFZRVeKw4JXnwxQkbPNn634dus67cERFLc58+0Eg8rlbSEAhFVrxqE+7ncLNjyAUHiFW1H
i3BvuAn6dhOV89dvq3U8eVRL4d71VPZT2HBVucJAl6zdut0vfvxj2hhpU5+2zdF4rRbwjDUVoAtv
IU6In8bm41CSBOD5Pg1MarHOuaH88qKfZiFSSL8Wx1P7JfKUh/D9PuGuqKxuJ5zyR/uDaVR6ncfg
EbX/MFC1bmqr7yR4ST9mZ1nl8F1pwqpBpq1qgQfVg0g1V96qmvB3mNnPlLt3ft69Ih68quHKwZZy
RT8Gzu75bnHx9s82vkYKcwgi0ASZxy29XlR2z7kTMCT1r3NY595gQ5clmuA5DGaD/nPxpksY9tyj
PjUm+R7YHfdfq14JutylNHmBh2EFtmmb7X1MY7wO2clXR+r/MsJgihoWViIGoypveAassXj8eJHx
WPU6ZJCkP4xbRde9cvLm013iLW3Qnwx901XuiTu4nczKu21shWcb8GAepJ9x4mBRdoPrmGmZ5ZfH
vtfGYDP9yQRRhj7fNIG3h5GdcacS/gVvS0dQ2z/3peGdgwzmSLHNOIZvyokt8lQup7Dt7G29JC+l
xISbFAkWLnpVr1SVYLpgM5jMze3SABEnanCKTCIiiFIIR4VxwhZLpUVB+R45QErrBthsbkrASjqg
J20eojydjD7+GOn63ZO/AhRA+9iqVMZwwCK1UQ4LV1OYd7kYom2LpuKHc/GeJumN3fNEmDmaD0zQ
Yj5KkjDU31Cte5vpUWfbsPOZnfZidDAhjerL5fvZCLA9fUBsFTPt9xiZal1jzIrnO2d5Sfwuu2k4
9SZ70s32LhL4D+oJyEcuynndi2GrcG06ahgO0jEbdAXzofDlvDVG5yXNQQWz3cc6268AjhmQ0fQN
1o8vymjfjKKEhLiAHJhZW3EoyIfYoBlosCYw4se6JX2xiG7LY40uUM9h5MFt1IviLoia/aIcnKIq
XNaDA0NVLJyFhpB5dVGz/7aY3m9UCWGpN1PS8SlFtgWZaqKzdLojHEUFy6abD+ltkDIO9iWAc4Y0
pwibUOdDGuKzGtYlTrv1EAGKWEZazYPW6tmYRx88cgYiXlQGuZSFsLh592OVGUSNfByFdXUNE2+5
J/V6q6S5pu4muyNu98DRmA8C3uDQ1w+152+ruX9LO1apeEyfoZt2tDFeCLRepJoeYCxUbAijB6za
3Pz2RzrJ6JTDMHEANLVJuZkjCoH71wGgSWXYYCHZaxEuj01KOTFu+Wmbn6sB81VHrg+zLLjxpAaL
IZv5VxNZKPKZc+5bYy8m9W7h9UJz5AclpfdXgxV9lyptT1SOM2lY8BUDfGcRMEt6V4oo//MPPuKr
Lk7ZWc/Rsutl/FUF7F3tHNdxCaLOTZMWe1SILYyTXIqhYA+fI6+JMcB2xHcg1H6p24cRNN5K6Wiv
OZQvDa7JoEVrLb35IzV5XAf2LeOpkXJ4GhFnNJyhah4ZP3+OEGBAyZSbnPEiO+CBIzFWKhcxg9Ih
FyMrIULEih427lTw+GY8uLbsnWygwvYNkNmmbLaT5FzYtsmNF5frzIUNMBTNwyksSevLqAy3XDzj
4uSHuhuYe1svsc8wz5TNZwYIp+w/nZCxVCyMcx6NH7PnISoQ5jbGpxhaKvP38WNazJ2N5Uzwbpye
zL3XMEvjj1hGUERuRZa+bj9lRaQYYs7K8VlSQdDuevaHgAB9uBh9+VGN7a43WUStOYRjtuBRm6R4
j0ZUGrMbiSy5lKdlNI6UzHzXfmFfx0F+avHmr/ikIPqm2VvsstfL3OyXk4+7oAKEn8JPuKpcAQnB
WO5nboy1MdWnCR8W04fHHIo0WFXC2X2ySWejuMZGeCvoGT/hNDs58tfiGLgD/BV7ICCskq2xql+o
ifuYceHtxnrYzWMDJBhT0wobyFNesmkyRzazkZvfExim9Zc5c9ROAfaPcTq2C4JePT/hnvtF1BPM
nX1ok846qCUGtg9o1lGXJiHtKVrsf8qgwbuZaZisKm4Xk2kVU3ZuN08DmuAtxxun988BmcFDkeDF
SNxzzsULz4K2OD8tt9JXn2WFnEm/jrkGU2kslrE2zPA7MKlRz/g6EmUSjLEzBnKM4Wc4oC6dSAmZ
RqnyexyplyYAGrz40Clgvowg27dxSsXz7H16uYTo789P7IxK7G7qsU0gNHQxPkEVBMfGdd6XpniZ
CH/hwKSkC2b7qndzdR1w27sEn8BRMexwkZWQ/xvGD+UGypyxHiMfT2HaPnvA/tceQE2e56usy05R
DPh3QB3xlI+cZDzEGJCwDHzUnoUnlFMwezIwe73HM+/gc9f1LKM5TfW/O3hxuAe7bF4uohN3SRXc
hrI+TBIlwyf4hEljhKIXEGzHTFzA6CPDEA9D/dngYp7T185UI0/XWa2wD5TrWNbc3JTgDcG0J9xL
NsJPabd1WUpDzr4RbKk6wuUZiThY+wGR2L6awJAuoB5ggs+UPIa0nPtYuo2pZdDMMCef4BKAhaF+
tEv4jQH8xXZ27hh2t5zRoTjQxc3YeVOJKL9XVbEfBWkWzls0iNUBmy+HsO5IBKA1um1uNfmuL945
gYFoiOy3WDjyGKINgOcFt6Vma7+MyAItaOGDMyEysZnZd0N1CT2fD9P1nXXgwydih82FxPw3t/ND
UBoIw/WQouRThdVSGly3/JCC3dpR2biqJIkNDjDJhEAf9DFLe8Vv8n0+g1iwbC+WuDf68jtUPK2C
6brEQcRUiUWhS0DzZgtyUzd9kTqf9iEDipVbgT1p3ReqCUaOLH1+oSQWwwByLkx/8DgdiqzEz7oe
PYUiLkpag5YzYTrzMIzzLoO/SpoFq3EQaJ8XXqlLDoaawTVEFUG9jjLNeE1hJ6cPKe76MH1BMLxi
8EgPiFF9BDTY195dGLvRnVc4p9IolouXB+d2MlaVKYgiCDoJo7L5KUBJYRvHY0iOWp7AaqAB0EaN
Rfkj7k0qCgZkYrzs+7nFcEQP4HIScXRv2mRTrYg3NDfcM6PP0hKQk1yExaMYUwVYKR7Hpo8LnO8s
ZLyyhHl/GGeeEcnoHRU3H3t8YCy+/Jw8APrArKnUzcz2PsBYJ40ofCjq7AnfWL+b6ZIT9M3NVqYQ
7nPKTzQ4qY84MPPcX01CPRqOf7KwUKHmMnTJhsHfV/Oy4roJjnOPeWmJIWdl1V3dJN7aKKF6xZ39
7tlgpLL7oDeMLZsFsR0Y/ajB+9VDe15PEyeCRLq3wRw8OYigh5qHqnI4NdV+qE5LLa+cju2kFYvp
kKb5bpjnX5aL55NQNMVAYJWMdjqH5XySpeVtmmHeuIoS72EQ2h8Oa8UqmuM8WNch3JhtPpSPTuMB
zAwWDk/SB8RItAu97iAz7WozZqZVecJxdG6Ocefc40mnvqoW+Vb2hMME5iLw+ojWcuOVDjqAK7kV
pjyC3zLt3WH8NHtJsLSGzsI3f0O1MTs3uknXcrLWm8qKl/NCOGHJpbNlQ7maVMd97mXOfnkqSrRJ
4U4PEekpqrQ+6UuSN4OnrlX+NRXjLZWow7n2qKol+30ExFus7YDy2NSdjkTM+y1nXxDWcfKaKTBZ
c/k2VtAtu5wZWFcSxEls74fppmDGnNy4Yop2HqbVdaisJwOsFIn8i8VJdG+NJsEGM7iLjfqSZiD1
XKmRIqb1PIwE1Od8WpXd8KtPW7llNki1w8Sbat8SEcFidUKABeq9zBXbFCmIsHMJU1s3rkKrYovh
Brq8nLjq4qDuhG8m7REbu5kf28Ckf6ObsNWU7KgjnhScZs82h+H9iMJSVwGj9FhUe+ksjxFU6vMc
cjgvYPpQsADvT6yCcm0R3SMEYVHvAYPXwcZE92V8jbv5l1uGRB7D/h2bdIcSZWGsMULaLONHEMwk
lIrCXVPAXLNx2DRsm+1pPQpPbOOxvAlgwl1ZfkvvULrDNhQca66qoo2b0+x22y7Rx3yAVRYC/CqI
Q//oVPeIVHhcdrlvZPdmZr2HOeagYGkIBOTmuhzAtMPTa1eyyc7UeflEv7fO9FPkJIvs/sGM1cYl
fUuTCIJxbjrxXY4DNF5uqIybyT4kZ7NEISaaUa8xJ0RkQu7roJxpGU6ZcEUekZom2poNp7ke8lll
ia2alLd3F6LhLfxsR5o3Xu+gMyg/23i9HM5wLKfV5BmbKjONC1n5eupR7YE6SUNubMOnWGBiDM3x
kco3+KnDJywvSRtaV23CeaYOhYoD8PhoK7U7p8e06E5cb3w9w0IE5EiBImZHoCAsJuPwB2HwP9Y1
4wU+EIL/2jXzv+q+SD/+xTPz51/545mxgn8IgCeErgH840gR/LJ/QmPcf+CkcUVIIQDikB+SIf6/
1FPbpioM0IMnMM6EOKP+6Zlxwn/wkyb/8ckdw0Z1/n88M3/P3VrU+AVQFvjT4HgJ82+Z/7CDddw1
eXhlK3dfEzyy+obYR3PTYFb+Nx61v1vULN6Kh9oLQSfgZf+e8U2wJHpZ1gcceeJNX2Zvy1gh73IR
YtnZuZJ2ZNNrHv/yXfw/qCKWjub/1RL051WZtwiLl8fz8q/GuLjsurCD4wY7prqdE6chmldDCEyu
kbS+HHJTggccAQSMztNZlXuH7rSxcV5VWIfMCUS/+jd/0X+Kjv/+HPBiWRaXA66of/2L6rkeZeq1
DK8V9WfLvDXtcK886lLJ/bFBlu1Nz7KOJmF/lwQn/83L23//QPjoXYLrLlekx0WmL4m/eKSqyHYH
xhPBVU6mnOyWCNnoHTGSHhmYDlt8wRdWix9vzBixOdhsE0FIRfz893/Gf7oYAuEydfQt8t6wduy/
cT5A3OS9JHZ+NfsCz3JVfPdTPiGzncLlJgFVYs4kP/771wT/r3/tv1wNAVY0XtnVNx6OM/3h/OXN
5/ZoJ0U94NNSwX0WenI1qgZHyxwYQPBSuY1UeyrlqutPRMrG9egTCA1mwG8VucTA7R8bEaJN2eLZ
cwlGBkWn2/boCokJVhFlwiRgt+O+vO0aBNCi7cKtCxbdTcL82Fj5JrDrBN2obPW0+pRpown23dVk
RCkarYFsQd3Ln3hNIhHc+xoftIO42eWoF7l3wq+KmuMs+6IJDaoxSnzeNnS0bny2RMKxwLiUNlPV
eSFSKUeSnskoGlxskCqm5IM6+3pDh6J7CUbnQaMiRs+nEGI2/O0wbJ2gwYHNGWhwjU3WJtPWEc2x
QSpdF7iBN0YfXCNoWOfRwm7plsz4mNG32wSKEJYrpoqV9wPmnmPTovytP8Fgy/vwLEXzgOJCHQeB
v13ZvNhNfqlpUj5NBaB6a2RkQpAEbi8hxHViO1DSHVYgN2nexYJ+k0fgeioFF34xjXtrKoIVAuDL
kvfLpbL6G2ZGH37A9pgDQnMdEXWeU/HexpQ6cYupW6+x2GoGJL3m9AT3EDlorqjAsYATz0a2S5Pv
wQimkx1Z8dXIYCwlO7X18iLbaE6J6vrpuhnJ8ThmeXSD7G6wx0tU5z7HQsM5tlYEeGlpNmHUf5GC
Cq/a3j01pphPHrt8rqK1GP33KezzY20bH7Kqf2idxezj1hEZluJxgGrjuFgBVTm0GF4IhtZbasQc
Bnucz/iCEO7rj2z0yADm7M2tPtsFWRocgqB48N3MBfqkubLERj3D3M4dZclWpzZWUrbEnAZaUT1L
2x9op+nkOgSQuoOzx/HQKl4MZ2QYHBLP7CgHWNkVb56jMbkHu1vuoHNmq6Qh/jHMhEdK5IvVmLrB
gbgIOGOblMvieHqLh5bJdXo22fVoj7V3BdEOQ+l1SMti0E33Sk/iRmD3GIv97Rg6IR+2zZsZsOcj
n/wqsMGcXfeW2+zKqXxx66vu2quT+iSaMb9p/Y2TWeEaChuiQzRteT/iZMbtbZdO4WEozS/qHU6k
7yaOKf6yH5aA+J2XPNDoTCVN7NC9kVS3rhB0ynr0dpNDSvCEvhXt0sGAoBckacHDxzMbJnBqF2sp
PTQQr9m5XU7ytRHVplbNrZspSjckKRAw9ju4r3TCGQHxNGXPbFS7ah3YCXb+7hoWUXQcYpu+1qg7
TxNOOB+f2V5m10at7FtkwhXCeLELbfmY2B0PhsY4JxZ/qgSqA9mYnukSrjfj8vCq73RHQybKg/LT
bo9M6a3scLwnLCnvCGZRqBsbepXAomdSOkUPCfTIxu4v1bSDAN3cisjlo0s+GU12O7+pCHy2Ub4q
C2PYswQ6gBHxV2ckaidpi83sQy93ycI6/hu1xNhBZ2DRNiO8z8IOU06orIzdaHbreoJejWpW+VW3
aTP8TdTD9TSAJt42T5FPp3FmhByQ97Oa+9436WBPsE6M5HWhcPJGxhSNzSvrnpaF/HaeoDQKn6Gs
iruLRbnODgWHkyCCfGwwMoR/gpMm2A/19M4kr1mJftviUNuC2b8sfIKnuXqyFPecg6YDeaN+dSz/
3RFtf+h6CI5By8KqbG6NeO9azBxljqPz9/TGnhyKuVG6NvFQYiZSOWP7utigQrzKufuwqiVaDRUT
1pyamxXseGNTYvGBnkLu0jmkDE9WA332q2Lw8pNH1JO0gDgJS61i4qkscoFL3/lA3jqMCKxo75Ua
w5Xb8uBY8EvskQ1pBBLMFXgHgmASAwm6IHJ/VCzh2PN8xTgsIaoSOPlr5SuKCuO3iYUNrZkQA0Pc
bjXh96HPza22C/ipNuHorkZ315Da6Q3HvcjBhLmceDegiU5qliGXPm7LhqDs7C/cQNl0nU9JTHYd
V4cZUxlvZDXkTBbOSfYn8CkrZ2GZj0e+gJJg6MEpuUAI/5o+ttqq4j6R9Kv3PSfRvsUXbPlsc+gp
FydK1PqkDY5ZNuMM7cKdU/t3HW3mUxR/ulY63VSSRMzALZdCeZ66MuAzGOQlNuxH/u/+iFmOGP/E
E24u6/FcW9aqn0xm9RQ6+EAjur4DSd4AGzUnHrBjspvsKxEojA4+p2JOz1RXSJ7+cyVfvezAwxvr
c0JRjUY0mPPQ7sYAnxvx0wtg1D87hbrv863tDZfJJAyvdJ/O798RkD1XU7qu4xj8leHoSLjF9srj
KokyXLEOVmaHYsBbCPuZMPGV1tFjldunrrLcTag3E37DIIPKC06KNQ5a0//l5qwtbhUQFyu5PtCX
7hf29Fe4wBgMmWghcmKq4AcfhZcuW8MOgDlyoL1S5QIMLTDXFUz51B6DK56fI77rwxxycYdST8ez
8RNfVLYnHO7G1LmQHNlhfD5Jux5P9cxy0ufGOh1sKEdqBI9tYpSo1XweCu8+CDxg6fZ8tJrF2y8t
upzddunWmUlDFmtv6ZtjbwDeGU1JXLPvjQ3frvcg0EihawTQB5bo+HuzUaYk50rwDVf0AKF1m+12
wNJueCMgcts7xlP3IO0ZdtiMK7ps/MeO6gWMpB+9LKJD2NCIAm/iPAng/k2mPvHCM5gQ8PlqiciJ
l2c/tMk128zh1HvDuvGrep1lFgwepy93kzJeW1d+y2KaaFrB7xpJjyg+NuVR2J+ZM7MhEgW8ATPr
DiazBYfp7wFOVe1sO7kAWJ7lvGs8cc7QArBIWxfRp5eshe1T4E0ycKRwfgdWjTsMVwdiCuHha3NG
BJrjj6kAJZHFFde2n6BdF3CwwuHoWA1seyD3tabdx2DvW/D3ARj8qBoxhQLGjwnQwzv5MeLyqOb+
JhDRm9niMxCaqd92FnCy5H9zdx7bjSTZlv2Xnnsv12LQE2hNEAQJBia+SDDo5lrLr3/bWP26s6Kq
K+c9qayMyAhCmJtdu/ecfdiFikMjsftCcfu1pyooIs7Os8oZXQQQzluJ67fg9vsS4O9A8nc7kP6d
hPvriLYDmEBey58vBhowAJpaQkR6FN+WDAgY6CkmEuQ+NuUWvPuRyJd4q7EPYC0GG+NoM7jV1qwh
Yy8omPRhgUQ5Pr7nW0MjoKCMkOlnDhp1KaO+eFPziyXzmjc9LrtOo9ldn3IZeUByMxICosrmdZy2
ixyX7kRCgklSApiB31kyfeIHOGTqU1E/UCV8E9TaMsQnaIGBYQazO9vmrgyTHRbC2yINN2VAg00s
8pIR5B3P8i6XGQ4kObCZx/UelcE6JOchl4EPJckPMeYMTFiXvPeY0eukpmv1qScrAhnzoU5qZlpM
+tfgw6Il/RNmH1WzwZeGihupLRVwP6AGacoVA3V/5spMjNqbPnr92sqsjFqmZoB62DkyR8MbUVaY
G1WpFpWmEt1JXJhSgOGJKmulJOleNYaVZ2n3mqmi3fkbM0L0TYY1vVqbZquHaLtq8gsmkwHzLrUO
6XxPTkGbCzeBAVe6Ww+KBjEc+k9Z+iTXWjwjxm958GDVgK3l42jRzQ2ozJVpq5+IFldhzOTOBq45
bzoBS2A3mHz3hQOq3VZ425WwLhzKl6Ic3sycFC6h159OP9bsXkQw/AJtSSMvxWUyeCpJrT6BaRSV
Z4H+YWEnlT7rB6PBOklzIKySC6ES1J5JRfBPu2AC+B7pTLHy8HfVKyZfLHqx1GW4AXAJYalVnpmP
xZTAdKy1qTomUKeIANhA2OCRSbWK39qrg7J2oVwxbV8GFp4Zkf/CPkR7GQMNNeq8S4HyR2N17GQo
qUgH2gE+zteSlKSZ7fYfGcZDbB3mxOgX4b21MJEeTC2+yaJ/NYTHXYUGc0XIJ+5SFPiq6z/pKDTy
wLzEOal+zA2I/JUPSEwSUkc48lzEE1PJt6Io3gK39RfEgGYzZElI/eCdDEY/1wiR4RDTz0Pg74uE
YIOx9ldajBYkwO3rAz8yZexWQDsYz80ia2OeNtzudTuRqwZFa+6I4N5MTGZ0bTgwhAZoWh/B4u4K
zTnHGZ4iM0VeV5bNvsxghYwBGFajRVKZ0igE2BSo6tbt06WIRpLXawTY5Eisw567z4iHI1S0teuV
yEeHZCQDLt+zpr+SyQAAoVLFEBLIVt+AWHAqEmpcomQj1yRJRSWrhjAtETUlcmefY7EtNwzNrw6I
hFPaJx8xDfBcmBaDsvbECXilkn9H3JQeddK6+tDtt65vIegg4LhrVX1tOMOqrdt+G/CXu/avuPfF
qqsbsRi8rz4Nqn3QjJB55P/T9S2lWTabKMvltRVERf3UJ9nITcXBPTCBfjXaTw/xmdCit9hfUVB8
lDYpNNklsKzfudchMdCYXRV99ZaStANRgYBay112CY0Ej8mgmpM/0CbWYjKTnSvUkwIkS2+s5SS8
ZRO7J7JGeGfxOnXdc9i+ep54TSQHvpLDqo6ZGBrorWXF2zQbnxqZnok0wx3qrTneHacnB9Nvt7rD
RU1k3alPxD3wcogh4cjUAanCom1i5g6IVmsXE2eBQnV0B3fdFGyUUbUD1ggO/Ry5w2fnbgmbvSpq
ymOMGk51o5c+jV/7+YCjHc0d1ZOSOTBvOVCjkqtlRddhrBj+5LWJDF+pDuWQecu6QRnfvkBcO/qj
6y4qPZ7wp+zJFWfgyAUbCP9X368cneq9IkZkofb4BjKUYJM9IkYOnFVi2jT4eUs8a0f4r7tcL/nY
tfCGNBUy1Ii2NxTsiib8hszPl4qLsicjHpNIZ0gfPuQKT6CpG8LK3wfZtPEYdF/CUPtwfAdtLPsF
/3nxzmgreKJY4SqYMrMog3Kr8bmTYKgcB7oUjD7bz8jq3pwAio8eFL905kSAaiRWhggbfL+LotMP
bRGTgkHgr0JiAvGiSnPOJ1RJWgVboQmZhdb5OM4NdKvEPCcbT253U4be2HHFkzvJy3RZbJp44L90
jpHZ4t8Ou6Vtu2dhYo8zhgCaj5IcMFKcfRfsdBM3pNoZ8YVm1iEube1VD910IwJ1C/awmfe1eRBt
TTzf0DdrDV0JPoXpbFT2dTCwRNv66K5tZ2IqOiDUNgrdWE8v+VB3S3qGEad5vo/7Hs+9Gm6GhiF/
7xvzxi9shuVFjkkcPk3vNr+hKM0ty0VJXadc+QfeWa8ET0Izf4eWcRMNOaG4FFOGroQl9U8G36mS
0LdqsienN4tjPUwfpWNfc8c9johNiG/8cq1oXSb9rsQqh0wbnmPZfqboZYjZwPrRpB+26JZeQGJ4
49ON6BckRZDv0aPcKZCRZ2xxRhvTw2tPCfM04gW1FRlUGz98stB6O1r3ZAttjV/ozQZ8VyOa8DsH
SYwPdSDCGcPzNTcMhj6TuSNS9ZeaokFTlHWS5vvWxxbCoxko3pcFn6EhVxVDyZVtn8t19khNfGGV
hUpFsOvJC2yr5TuZuQo1Yl4nlHxq6h6LRpqMpJVbkCBr9tEVZew0l6meHVNgdrVwoWX9berEhxq+
x/TV50nfAyYiTsksvkQadK9a6OpH+W+diQ7QJQrSbcuta5JdZogvpRpQ+CXjxRbjOUgsDDORt8lp
OHDuRCgkvA2A5Qa5z3SP6lDbtgBE6TcFx1LJhkPZpWeV5xNIUnR1DOsiyjFd6fq01JMY508F+abV
TGLS6cDpxIj0PvKV0tn1njtdHJRaQg8LrILSjtQF0xJP+wv4m7tbVV8jCTBzRVAqdAGBnEixGtPV
FhLGjVjiPWgLbqFcuQglVViBRMnX9Axc4lJ1nzgNTh/CkI+oIpmE++knwTGUBjyH5ogbAHcFgRL+
F/CPawqOb+xoeirWuh/aXyqA9JkU0Q8wR9e0+T6dOvuKcDCxn554dh35+1n1O67T55RVInTtbQCo
trCG8MudjASY2YD9zLIPU8hWMljeMmvLZVWZe4WvvfGaY2Uue4WmNzNnBpV5N67oCF6CUV4kqNa4
zmoEloMiMDU0MQQF+bs4iDwMV+3iKBRzpL/R+dtJmhvDU00+9DkKuvQAVAo9ID7JTnuCHfpajlO0
HRJClbQCOFuti3xnmCSVWXGSzzW1VDadqJ8mb6eqpb4vMaZCrxvgzsZQgVupijYVKOZWX21T1Y53
LKitKnscomBbQOg4n8IHSVGEB1S/wBtQWCPp2aFA8neE2VpNuCMC+JPGEtxKtj+sbz2tN9u4pGr9
DVD3xdKvNuixFde4j0DKd2EDcUSWukfGUvhaFeZOsajXosFZ2Vx655VSIlDDAMdpmC/dSay7tmqW
ic4VzdeDA5e2GXp6e18ntgRyAwHWEUUYQGUj/z4ZXHk1MWxxURfrOKcMagLL2yo9Slml+wWdwZtj
Xo92+2YijcsUSJEhkdNo161vShygOWi20Vl5F5OQEixn/IAhrxdq3cNlbCkQRj13Nn1pP49+DwLH
K3Y+G8QKWab/C2gdSkG9fI8wU205rndqV4z7Ts/IKkcOiCobKIqViy9tSN0lmYA4CQIu700CpbbA
RhBZBnpgPKgCkTYGjA4WSknmYK4Ehwo2dWJPDZbGjBcaZOmys/pxESs6CI70ExKgRyEGITvSsXVT
bmwFu928Q4O7Vs0BviestKjlvI1SvgtvRGneNenSQ8YgtA8TZT6/yFfoclh7Ov9GTi4uBKWuOeuq
d7Bh75NV0NtPQJ7War1m0+uScWNmNeYhNISUVYSUbkXJAIBLFv2fvavJsmOkuVxlERokT9+bLRqx
BNPT2g2hK5dWttL45BbsnYTawqJ3+HQW0chrr/xb1UfeMgVfRRZE/BQZ3R51QrnxosScp16l0tg1
1o0aTcc0Rg2nmVsnzZ/RJutLkBK3bJIka9XmZBgEWc8Nlwmze47jcpVrpFTP1ZZur+FBs7HSyV8G
7ixESFrYPPTTNHFOT27HB0GoRZ6ZJ1sxDq7BshAo8L2ouZLj+lvrtmHAr409vcY6Veq5sq0K47ME
30J6BFCKyavXTYZCojC5lbHtMoVzwnEC0YtDKQuzTZxXpBwb5YdatR1xXf5Vt0im0Q03pNiiMfGj
ZTd9ROdjMbAIHFRtSoPOC5zVOpnogYQSlcgOBHB74JYYG3QTjc46psBySiw3tX4uc81DzUOzSc22
WUbnU/doSP3M4P5/nf7LBBioFn+ZM8oA1v8dlyqzb/7X/3j5qL5ov/+TAuD//LH/5ma4OiNOkOq6
QfCdqjPp/4cGwP2fDECRsNpEn6qMxS3G0/+tASDgVDN0ACgGMAsNzPj/1QCQKcMcE8QF4pZ/yAP+
4GT8R27GnyNyldm/RggNNzwYK4b7x1A0h2wYg3ln8dTxN0zYcxwaJvaF7pI7CX5mdWP35u+SeREQ
bJB+fQ+cgltHdo9iHBd5ev7L5/fvZvb/ksb684oQJYDdcl0dXvg/j2krq1PAyXCqJGN/c0wkfnEZ
rGKEg/QhMTBR7jcdYZptsurD5J6GI2kwPc2p1k3vtvGsRtGT4uDyD0dSkZgWIgKP70mWH6hLyBR3
u8uYtzcbXFSneFeljpZ9tTLLcGGLosD7W+/GhrdKnNtdZoQhukPqHBjDBSjUDmM32FsyUhr8+Fl2
J8b428SqiMPhwSe17qfLDzEI7cBlQNNZ2P41moL11FFuAyyb6T99tCQ7t057qbXo4YUpuVlrVSvO
2cTY02cmKnz3ahXZWbpvbKO5IOA8tu1HOe3qzJl3DZ2j6WQ42Z2MvkcPK8QpsnseJPc2x8nDtTDw
MELCqIuJPqw++kpZK0WMbtGroBHXNNZiHOumhUmXOLcuuncFmXV5vPB04iSTApnu6IrXlH15jO8W
PZS5VUDu48SQHXeyU4N3zh7ab8FzMDikBla7uHvGlvRsltEdPN4Nq9Ip9KJToCvHCNa/660d1zhp
BZ9LlbKfe965ZZkVgr+8ZuFhvEeoFm4cKz+aRn9pR+JDabieRku+ctchGgwPKU0PwFj9QgnA5Roq
bEAcpMT5ka3GlApTUi3TKPV62Zk9nu7R4yYccaFa5dLSpDbFuoq6G3DVi287dDVi67n2XhxonX2b
HUp+zzK9a6XqJBnUT1lWv019fP+bRS5lHn+VIkBrchhx2VIDQnbUn8KUOqRt2EGdJYSGo55LEo50
ZNCtvfbT5Cypn3zmoBsibRmVcBwK5beRwGbQ7uD9k39sy/9Pdo79pypERY7Co0OzCT2Q7vyZamK7
BSyNWAXWzvdmtf2lMRTGaaS6qQw/en8NAOp5UvobnLV74fFESutUVmCYGme+7r2bebPLxS4fo1ds
SbQyI8B2ycEUPa1lYHSUvVdhNxff6i+kAK6rn1jNsQNuUNPE5NlNhWB8HeZnDcP4bDR+KyCq44LH
sw3WXkLueOSQV2wcxjZG1618FUV/Y8B20iBfzcI4l8C4jaZeSwMRm2TbW7ymrtCeiUCfDXpyJ4gd
TGqs1neDYYj8o6gKPjst/ZtAA/1fOETy00Tz5SKw0T3nTw5RNU0kIU99K6VOK8FlLXL626Dnd27D
96hRlu1vx6pffp71smJ/MQFiy0BdDL3WNhiCB0QM7ojpIcGQNaRsx9gqrVF7+8+LUCrZ/liErmZY
KB41CSU0/tR/FX0eVMIZaVpNDXATvHa2gPrV5XdmnScGKpsIyXA0xOQMp2cMpP5QXJtUwYWSYuUd
L0Nqn0FyGXzV+BhPBhuWGSSnXLF+pypRWDRzHDHzsEZzP+NJzXBLhl16L9T8XlnIZMxm14zxoyJI
MazGC/XLRTBP1d2UUXl69YIRx0Y9r9rsbiasEi3DmMfmZdc6Bppm1zLRDtvwu4mIMimaWyIXTPel
+w7UZF+cFLaGzI1PAo8yNedZN4LHz7pQzL2TB8uBMw85KQM6tskyv/SQEGbEldx9y94IOz6ZuI3V
FhNkfJIrZoLr6yMPduvDyKD07yRK//YL8XgMOdtZQe4fcjXOjT5WRr6Qlo4QVmvvWnTa3HTRHMkw
gdSU4Pw0PehTdDdbc9Ur7ikCpoQD8G0SIJAr0dJT6PYq48uSD62K/y5tRooP/2XRIKByXOoW7t5/
iqhap7b1TGWvEFLA5yEbNSTHur2JPjk4NOJZrPUun/oLI6l7hiA2MnDLeBamFKXeJa1COmJ7IjED
W2gMns1ZhibMSpEeavDjoJ85egJzM5n6wzHLozn+Is58jqDq205J31aiU+H4y3iKHs1obnDVnaLW
fx7sew7/KcIbKI8MDh2w/NndsurnPKedavS7RPA4tjWBSsm59fyln/L5onqMI1r9XJIPSOfWSlxc
fR/RuNk9NSMW+KYAV1DIqClCd1lGZBWtemd8EgENr6ACTrHtqzt3UVJYVkWcvOV2dLI0G5ov76is
dkXqXDO631EyAKCKDwFHe2iR0SGLj8oxN9h/45n3knkFGaeYqWFfnHWvvaQmszbedlCHp0LYm5E4
z45FGOnGSwkL+W92g3/9XnVqUwePPJ4R84cx+BdxnJdkPb0EgzNAGO5MlhI0wM6oRp9cG/6HFxt/
J4X818rTNXQqTgtRKCpY54/KM6Z7aE09K8m1C5BY2kIzDob9acT0lTiNtbS76JGsVNpjHQExi5nj
BwpDF6QzmlbN/vP71/5UZsoXgerCQeNu809XHtl/+QAiLwJfMyB7TlmuuRU/+1p7m4gzAERGgRbo
+btJI6Y36lvawCb+zz9el3/9P1cEEiVAAJerq1APJSjvrz++DPDSKQGnRmh51Uxn5KmRoO3FNmgj
DfM61nwQXiTgPY+08IGUmNS1dXuTcCjiiw1iGOpXdWCeHEe4l8aEnUzpp36mKyuh0iVVBr2c9+V0
7lr37zauf7MpGJ5rIei0oANa1h8lu+pChdJ1pi5QAo9V4XwZFr3SQOvWnS6QXOi57IiRGkGnIKTJ
QBe0OFrAPVPd2Sjem8ajhug+P5cVp/9//mTtP9cZeXKqo7sqqZj8r27/IXNm/DwmtsNdGwb+bLSE
NgveMmENgFcsZrkjeihPRhBEF622oec3XBvcwX+v9XFlcbrMBlP59P30oMTiLb23vAeqUVVlJDTu
RNXCRXbjbYdtBj0FehoTxUjXIk8MxNqr0ROPQz9jbyeRANBLbOIoU1lIioJ4xbGiR9rDFuoJ4/Ij
PE44KpdTxFWM484paQTj4bmFXvAtl0Ne8oWmKABnYMAvY5cxIFechaVzXKip8qkLStyhY6IfVd5z
1or3Qd5khMW8IBAFzrr4HtbZffSo8gHxfjTYtP/m89ZV988KSDO4NyNf52Kpofn+OUP+8ihpfQ3f
yKKgS9ISdVxGBo7DatQZJfv2lptP7L2IMHlY6oeajcc05/5S+9eQyWA+NbhvIK7KaIGIwCQt/o6q
7qIyIJt1FvctE3dhVTpf5nNZGK+wd9+7Qy2INW+QZDBsSHyaYcal4IYVe8nZ5Ysz2EvomIpqaYjy
yE1yjtXY1op9kL6rcjJUsSsy0pbSjH7uNmTIdML9TBmTzBnHgWHWog5djWvB5gqn7QZ5G+yzUnkI
h2sCBVaCiECfDQo0u9YeGGhAihodaC8Rtehc8Qj6TunozLuB2WNfVwZbvVQt5BM6iV5GFzJO9sDf
QTbEtBqNL1ZFK7wfPBkWSFhbV5o0xYtcoEJAzJTWE9041NqhXYHR6MMVb2NinF2s3LQcVkP7nink
zk92gdE9j68G5v154yLBcwpyX5TkCepKuOpsnE627W2L1MLbOQJ5D0Pv5UfZHHW84Onm2I7O2INo
IWWglcUUmN0JsORPCoA7JWuDNuYyE0W0cixyK2KkyUsmtZc8cePdEGfgRshh0e1iOkR8o51KqKGd
EW1iMjoPdeXVdoyPyi5v8tCR53zdVpdGYSOQxbPrkzqlFpNJjfbUWlwmTIU7rCbrSbuZbm44XPQ4
uYPQOQSjselzGmFCy+4pa68felqFfXuRtYCS+c9Sgqo3fGdRmZFKYHXMAxGUVjALim5H4jmXkLjZ
pdzNIJtE38ok8HDJPEIiALxD0wFm8Zj0TYHNI8iFGBsqLOQ2fuSTORfFa2tHSG708NHoAkQYq8oN
H6liLdsOX5iQTC2LvnzJavZYmarUOYswfJSi3FshY2YjO0h3EHmBH75e73qLTd+0NiS9P8hfPxdG
fOf+fmEW+DC5OLtdepEX8cTtL2gqLhO4rKyUarFWpQtYPFk5HFwCm2atktzHKrwPXfQtDBhrqTWu
/TA51UbGk1qlC+iPz2nbXuCl68n0SOJXXvC1jivMmaw6eKDMUQEClqr7ok6lspiUldpDalfjHFdV
SvbMgNqr7a72pN9dbNA0i2m0s71JZseMkeijVWHHudZd9OhPkeSxFbImrVxN567GhDepD/IaHjn5
cmyea2qo0nCvad3dZENFHR8I4ytk526C8LW9OPBanM67pjfP91Z+nV71vruNQ7aODbOcl5RXqLO3
cYx7yuluODo2qmpuxqT/iGzmqOLUdOGjjtlgkuzQFPmhm+KtUIgu4DSSv0a3/ybLf3sEMZNXDFLC
tUCgpAUHx23v2shmn9MNlu0kFLYXYn3CmdsYyx4LnEocO5I2Pv3AaC+2mpys0VgYCsEjyZweF/zU
+D21XMyUHn1t7xpP5bVYwMi8BgjQ5Mvt/ZFnJpD14sBpz/QQDsYNPflrBaV6LNnwFY1GTNXcjLZf
Kh2mdD6xfmwvJGlcZYdMBnQS6/DceWsAudjHKZ1zmtQTWg4ay3N568+RyTXa7xDyifypbpdLtAIO
wvjEQooUlea7woJ6KYNunzJJpF9kTvYadSG6aDBCsnztx4Sr2IhbAOsm98SQG1SUk2fDh6SN6iWx
03NbR4/OwaYAjNegze6Ql1UF2bsmoCgp8UNeJ2gyXqjQSI2sjXMjuB1XDqiFwGbeUJX8vcRVL8yQ
z0+nJceG8JJ4RHDpXQ6XJt6YFTKaqKHcz/vySdFLHfebG9BYG3D9Dg9FyRDJ1r6zcGrxCqOm2mqQ
WYyQO1ZVyyjdTFkOqCSvRfKqaOPI0xc9ahEe0dUHS1H62RaU0pPGyoNGByQN+emeojFjrlPrFpCQ
TJszVfiVCBTVldT052a3b1JXXwxSxlngkoDLVYXLbup+ZVFAwIuPo6QPW7SnGqRbPO5rzXGztS8T
GDBPHBRGe4SgkNKlVPpW0QI6s270qYfd+w8v6CdgsqxRs/oJHM4xXwrTw8+oNc0yNSoglK816LLt
zwvwK7dZ+m2wGsBWICRU6rVb7DmY4h1ufzYptWjnps4bQFkWJUm8qOM3G2LTVLT1QkSGCRQ2RojM
sdW6toOksX9qS+u5sSUwVeEdK3XywtwNsk1TzYGe02ob4IxmkTKu3DLxFo5ScHUyPn9ekDXUv2OI
HAsN7j16+mkxVl8ZDJTt5KCzKPAz4u/k87ZIYCUkwluRDkG54BjVtrODx6icYNrJoYyN9bZpnkXK
YWWLLNlkir2op+oU63jpa796ziG6gy8rwqWOMhTVSr/z2BFWjJ+seZSj4WNEHW8qzN4WNKFg0se1
KyeYdXrOTddDPcwRF1p6vWqwlptpivY94rUFmUCPH1gB2Du7wl9S4eCt66eShgEIY+/JGRKUr1wK
Y2Rui4LngcnOTnGyaMOfly5gVtUUnVqf3MWGkZ086Hnjbsn7pULsFO1RiOnuCcw+beY/clut52Xu
EN7uS7YNHhCj0xqu1NQHg0cQDjMnMWKlZovtD62H4hUiRreADxXSxS83bj+Gy4LQbNBN7Y4T0WXc
3n1ig6YTYkQcsl3O9G+ejmRuIUkhl0zsLbASRwvSDBVetMebio9GrZdJE0tlX3lG4fut1Tk1K6sl
V0IMRBohMIafeFu1D26+nBxiBX9tmwDJfcNnqzom2GGl+rbuHv6tRagS5KozhQRyy7ML3piTnPDw
mUxYDTuEwexjH6ltvdY2cufQ66Jt7oj9wCJZ40p/0LXdARmgn+47aCpVRsGJ/dWk4lcjG8st+75Q
xtnYJke7Gi5pfI4qBY9zqHymqkrNHKHbj7+DKbkW22ZmBAK6CO0Ngxy2Mshfmo7NuYGIwnla1iwx
rmewBZDbgJUBnyw4aOj+g6DA8X2BQnFvlORskXg5c3J/m6kIsurg0bacvrmiHf0mXcmOxjAirihI
4Wk4lWTnC50575oOSzMmeyP+bmnqyP/Qwa87w5v86J2ENuhxJAhFiSTywqOaNQquCmMyr1UGpBYa
YoPj8qeJNlFS5FQ/ifPTZu9PGDyeoNndw5w4GIBxRsA3J+sroZAOoeTnxslp3sVIiMNvskgB7ohv
2bnwNE71AuAXKi4WCktuajnYyp64tPIXJf3Ey1hHnU0dDOfOJ9cWnhNngbsaSmWYM+FaDEl2BG/w
bFqNmLc+GR2MnXDPPKb8J26US2OTMV4xldcxzI5mJR7GGJ7sKu+XxAAPDt+VzfksW9BhznwH+828
Ec0HAas7J+FYU3QS4Acd6fu4y6illzU7OznMDhc7sFOhxsJQMUKYKqsgoQ2R1Y+Mh03I6jOkE9+w
dKN2L8cGVtzffD4vZlPUfVXrfJYlz72br1MESR6nNBlxp3FMfoYzeUoZKYvTpvo11dpVNsEqX+9n
sp/qWdWuUzE68Wkr2ZPa1A5TG+4pVbPgdLyoXfBtYR/XHftJ50iWKljV0fBn8+3KS1yRiUdnDXuL
y72g6x6bDsd98Irq+NxZ3ZObh/F8KjREMQOTcasBAmenL6XP2xlkTVJDj62V30NnU2FoPCkaV0hV
TrwkC7VFkq7JkHc554OMdpDfr2yeyhcjp0JtqqMEbA+yihqY+JC1RV3qZGe7os8X8SE5gvVRtiTm
+uFHY6N6bHiAStriQTfddGMXNpTA+Bc8XJfwF68kPHzb+i0aPB54HljESGh4nQOkk6eAryOe4sNQ
cf8ObPGNfHBmhOmWJXdo+cups+4jLcVBj9atX566QjxC2u0IEeRSDh/j1N4blvXPJExO1jwvXkRO
c2SbQ466N8v2pjfBa2BTteHGO8sHC9C67KHMbLU6yfUqL6M/X7R8MOQX+lOkGU+pV+9JEjnJpxbW
0koZkr0wYWu6JLqMNGv8KL3LLqdsgPsY7qKauUqjvxR9uZBanRa9qFe1F3LvNgk3Yi3ghg9YLLXM
c81XntbV2jJpV7YFReqbHGHKX5I1Z5ymd/k8ytaYnBzqOh9RrkdbH/kvA6W7zVVGm6hAsdzJrUOW
koXbXNocZgo/C1f0Wj7scvbJ4X2RzX23Sk7y/al1fHIbOvyxvu2QMk45iqMi+aa03arZWY3iWdQh
HFIn/6oQWdqwChqt3cVGcjDqfepWu1oO03ShXnhgR5aEWGaxt41Ed3Pk3DYFga63e9Hyhqfmhbvz
m2zm/+yMYZSh57auIUe2ZQI0oE68J7zfpGD3IxzuFtAe06Jgn5npwVLEo8XKR5gStxSitKJmaYtz
NvoEbdNFMxfg3TZDSUgik/eN3FT1AN6fkW4qLusWC8DynWuIphL9maybpyo/AIvead6dnO+9BAAq
Nj+5bPlKK6+/NfgZRKAfaL8zGeVLSIL8bhrVTu5hQ92SKECFLD9kW7WvFXFBRuZei5LHzRHtjTHX
Wfa/ZQe9MZNHEKSnSfeuCvG36uRc5Yy3DN90o73LMW/Ius+UWzKkP/MtlOqs7PJayTsSVbzgluFx
zymxLBRJeFXkVpUFydmb2OWMmIYzTd0y77HatlQUpKD65njytRc1wkWYB4/Iih8+E3L4TOCQjehq
os8uPATk/Qv057fcg0qip4AuNw0tPy7D2LUHF5y8N73pdn8xpHSq6Gwuv+4ySkjkCdzOx9e3UmU1
4SGAAuVN1pC/gyBZoiDjKhdpTJ6b/GU0IVT6HSWpsMjnsx0Cl8X44UapMs9i6tKyxvw6hN0TzfwT
RduyJ2lNaXhEHTsZl2EkCxprNRK4MfuJzE2jdpv5IaJ1mnCVlXxk6qdHULOXcb0w2lfUF/MgDZZR
w6NiGyE+Yv4yq2JOKc+fIZDFsMKESLUr3Ely4GHDsmlyJ13+vFpSrvhklfEt9Om9pvXVqeKPqBnf
YvSFUFjeHIV36fqbasSVl1h4nGSWtRsov4zUXwqHsoiDJ4vWqk1/EqLZCXFjM6eExsgiCA+pxz1D
0JXVt0+eoAQv3Hc0fP6MBAHiPLwYopf+Zg3dJTYKZU70xIVmFXAqrh5TiI+zrrj65OGHDbCb5N8O
fxXdOEexT7iKyFwAW2dr4rvwjA0qcIrIrl3REvrt8fIUvb2VMe8cjrS/EDyYsKgWjcl7Vgp3F5KF
wWb5C44xLuAi+egN5WVUrbVmE3EwDoRyO6S0R9F7jAqY7D7gcUiW1xVmOvD3q25QaMl6vj9XLbyj
DRx5LUAO9/NS60Sd5449SQWfDB3imwCUZWU4ZqOQpG5F+R1Dr1jXdfhaM2WfGZBR4F+SguoQR4LJ
eGFVDXJgg2wE0642uc40wXP6Z0ahiJETwPkmc2zfBGRXOoQAyiHbBBiVhMZ3G5o1VSNv1MFdFtQj
qvaStv/Y4VmBaaNKfYj/ckoKc5Pj/18wxa42ZJ/tCovd17S4hHH+a9hRLSo+r1+EcGGdIsm3bTJ8
kMfG0QbfCkFjsQ89qEk/P94cwufCSt4z8ARLCEBvDppo8hiNmepjIkqII9EsBCoZRpxIVUE1Cf9Y
emTzxgSjzHOKhMi0cX9nyfnnY9AgIKmxltFMqBk1F/hFg5oUmkx/KSfgbQ7SDG+MnRlEM5aiADNZ
AiTfTHbfr1UknTMh4rcU0Eyk2sl6yjwWfpI7MziuE20jYcIV9g8/TzrR5F9eTFZwl46LntzPpMTQ
jGWH7dIaTtg8uP+xozJnHiicHe0c5Ug0Qi1a1KHXYLsnxXAiZIb4mwm5bbSoWgVyQoMgpuXBqch4
UEqfLE5kzybCgMli5s/nhhUrEfSNdZj6KF64NnwkSqMvRpBIjvpf3J3JkuNIlmV/paX2CMGgUACL
3pDgaLM5bdxAbCLmUTF/fR3QsyUzIquipba1CJcQNzcaDQRUn75377lsTlAmQTuq6IAekoYJSH+e
cbyFcXyXN7hmzFBbhwK+Ii0MIGXLkkSDUHdI/jFQ03h2+IUqiZKHtXxYmjHIcJaeBoJ+b0OQhML7
vKkmwtxY4Nho8gxWKSAE4Yy/Ik8H717BUO2xHaPde2cgJlcDUruoIFA8XGIx3YWln/2kJHiQprAl
1fejYH1em8N0pRSKIFKyMW1iZwDwo1zeUxEHr60C0Dsm6HvMPVKlZ/KZ9rmtX8XxhzfCfMs6Hpa6
xKjOlMApDN03pX1rFVeT1G4ICWBq5MijwMTBmYRH2OQR+f1/xZy/11hOknC6A3r17mbytq95tSLl
4jAaf26an8JOPi7rfTQ2uLtMsbUzHhjaeoC1Zwjz6JWpDpb4VDQTdwQu7hF3PxtecoaatxCYsw9T
Y8mxe3lbg89DbLnNzQzCNK6+hmVHNvl56niRxcQRqxryqzle+TVBKJbNX0OeY7TSvYYt0CrSPoBY
p+MzQuCfVshHx7sNwFCzkevP4CyAbDPNpHNOoO3wnHMauSxTTbRN+vDaXb7bjftHwjWPbudtw5na
eoxuutL4igw331wuWEUEhcASg7vpYzQSkoeW1ZG3BjAA5riIf2JX8eGbbFkh6N4o45KGHeUxCuzz
8nECN2X6dNTq5eCRcktU+Jad1OMhINXAUPYJI9q9F+jPpDCdecBeK3fcyYHrJNjfC4NVlWj0TbJB
YnRuzfw64JYb9ek5CGheJT0NI60Wey02r3TYU6vLh3JJK11eFLreQDoa+QfaEkyybDUD714Nz/pI
kx+nV03rm9hhz0MDJ/RV75Gtg8COBb1PP7wmoS6nI8XbU8TwGez5JrqOJlUPaMdwYzTodzla0EId
tJ9O7OOAMYruBPlmNkjk9Srzpu9JOwgCTj+RgxPGg9eWmlyO0OQzRQ58DjRgXYVAeeEyuqLptSAo
wvup7O8Qrf7YmouaHdyyzYqs4++k9at9ontnb4ItuES583yg75YOHo/lF054cneZMP0uN07mBMKy
Hx550og+5eZgVLL3ygoqn8nd7UFGWush+Qs6qfaXDD8GTG8Ohvop5NMue9rdjhxisPoQ/AgFvkKv
8cEZ6RdG2ietYhtx6wYvGL3GZZpoqO7RMExEhGK8JsfiVnOTj7pwbmnzobk2szuB3Q66dHwUKW+v
bL6yRvIeap0zNtsKm4UHLkD3URxgDXHYRsE+UHdEaFiaHuOcy8eDubxYY9B/V7q3VWUIlCKqrkcS
OWwqNg0o4MieNwmc453LbNLTx607cLPOcf3q9ls5828ut/Ll2bM5mLWKTcOU+Xmp/RjgcZZsdUKM
hu/OwkuAZ7XYkH2NyXBKdhVa9dyUrOgziwyGjWX7RjBezn6+3OeXbSzlDESWYHwOZXK2u5yCC++m
gY23FN0DjS76S8tK5BGzS4ryiYXKYGS6vtyFk+JLXpx8OBM3ORGSYGEmOh45XmnJK9BygL4bn7O6
19cg6ldLcnvnGKTrQlTPYgqUFGdy0L3Tgtm2kILXl2zdBl07pp68UJesXWu5awnqXF9iM+ecrUdQ
XzVzdM7dEeM7fzGQ3GwyjWqTsd9VLetXAeSUSMJqLNcKAEdvb2vhatA92CToAzrA4taWViW+ERvP
dg4zNRCVby9VWRgWxUan9WZppdqNjnesYAf1nWFs4fRT76S0ZihjSz/RHmU4vroey8vlUyLgxlmg
g+skS89ieTHN4LJcHAy6EZ4TSdtBqoNWzZugIiHRnUvSRl0yFXOgG3lhRlsHArCI4+2lgLQC88Ym
6nTt5LT4L++uqKutpT2TQ0/1GYwFHUvq3RDGhWoJaJpJbrMnzgFzb3MYMohrmdHP7KAIxzldvWHK
P7x2ydu24pPd9DcWPa7VGGIWAIfH0nOvefP35a5eytjLrzUS8mqP0+Pl4rcW8SNuxQ4wW+fGgE5U
hzxjuopZdpxuHem0E/PF5eA4GAzo7x4n0fhOatE+h9SuGu+UtMzdQOMSHiL0tS2iBPgSNF4kMd/F
5C6lDwcXrwmfojBW+IwL4yrr673DTQ2Pe8Rxa55VBKOn63ZBU5SnEkSU0GFdpyju/a7RICmOgLUl
l1brXbIMSnEV4s2FG+QcJWdgJPkgd8yie2/wlS6cVW+Xmvqb1YWbEmM7+UXadFMy+kva4sscOTxN
sML8uXJenDm7noOaN20w+yDadC1VipkIIom3jBRdg1+0aPApuy8FaPJDPUGFXWt0SzYe2eTLKDhi
hIfloE9/a2OVm5k+/FkqdEseSMJoSCps/Fr3TqHDFFp2+pXXY5CIg/6li3EK68FhmZeN6h1iTkQk
PFvRTMcnDLYWqEwQ8Hq1fgd0Y01H3RzBuXh04YOAVmyFFo+nGlZIVJXbeslbsvVHGodApDo2764b
73iWPoSXb6OQ0NtsSGIQGjBMgm0XCChCTBqzWCctpr3OUKtzJ0e0ejHY6QbsiShfYgzz9Gga/cec
0jienOpGS1go0jZGnNHKh3TEMmVMN8IdNRz42r1REyXPkkpg732os+Q0M+M2e8LtRQv7N+DL4JZS
noH2RudoMRgHM8En5y7bLNNMymW9f9I7lr044KZk7jhuhoHRWgZnpB6ZSaCidVbyOzG9e6H1fp5x
gzQlkSTuMop3dTIdPA6nPXbTqlb92m5ZCQTNU9F094PpHKzF3KGF2qmLveshrqkb5vhzIAfDDxrt
K5znq6mlwO1IjttUREwFzJbhDPEy6F62pFEzzKmP2GAoboHO+GUAVycU0UNCw2bgbJKL6mhHYMjq
anT9iOCT3DAABEMowfLajKNNL4VT42XyEYQaqTgRJhLCtLGkuJ/lrMTvyZaloeIOvQXyF3C/ZX34
67IUueLdIqYL4yGmKabL0KcGCCfLpzMqrfZVXx8LDdi7xIVkZjhdiiJ8n9DGLeyoZy+GeSKxMyU0
/mXFO4H1HvppXjDF4vpp4iX0JuAtOaNYTJHL++NxFgNHIQkekOa0s49JTw7L7IeEomKH+aBcwfnh
9ltCc1VXv6mFhPxa9aa9u6wWFbgaYXP4M51VP3s/fWfvpUXx74b2VYgsm77AC+BOBintIRfiscqX
fmecoCzOzosAuicabLUk3msJwYYRH9F//BM2ef9bHvZ/CJW5L+OiVf/3P/4NpAc80sE6QkD44uEQ
fwHpdUKlUWnnNIlLDiYM8jmkdf3GyTE9LKqAy7GChuDf/1Tj3/U9/FghbWkygkTCZ/5Zq+bCXUtn
CZPsMlneOrP1uGIEKOZfssPdiorXcqts9Vuv/L/VPWRZjo3I779nh5469fVRTP8KD/3H9/wDHmr+
YcENxRzkmLr4HcX72zjk/QFk1OELtoXDFguB/KdxSPzBP5feYpyhSeOZfDb/gIcK8w9MYXiQbP3/
Bfj+D4xDFj/jz4JFVMrCwblkmziIrL+KvMqe/kylWxNCYCq61Gu/Qg6aa9F61XoQ047Mw/tAawCD
c3Kys3O62Pbwo6w1GcGEohqeraei4SBHi9ObmO/HXYjup8wPBm1hZIwdmJ7PskMKEk7p4DtgB/zc
ogYuD6YGEFEU6XsaCBTS9alYXECDNJJ1lqmHZhj1/8+jZvybPhTtIrpMeJz2InO0/qJx7DAQCqPj
UFvlRMllscusuA9OlWbTEqSL6cc4AzeOOVyHTbhvKmwJ/3J3/BcPu/XXx073GIISK8wf1mLa+svT
HgVdb2RRN10eu5jUbhRgHlEzmnhK3eQn7ID4yoi1z1ETeRTCwW5IB2mctNemYbuBtwSfgSrCAP2N
14kDLU3eaan+cpB9zcSc0Vb6fWsiU8ourU7HACQhwjvm/IrmJrGN3YJqin4KCxfo3/9+3KF/vaU8
Mpw5yugwbj2d//68rhRu7VpFR1vJdeqY2VJ8DAyUHsj37vV0ZDJu5D4DynfHYtoPQG6Y+I1bAtVW
AAhNgAX4rVoV026F+FMmwRdrOfTIRf5Sle8ecSFSjAAOufs4tQVvktCnI7QRs54Cn7Eebf2JqWk4
E9uzUnZ0pYR+Z6UMUE09kuQbUEUDuOkNdg0OagykxR31PiR8GcHSjmzo8jVsI3c8Cuzvhk4gBWBX
myb8DMoA5ivBcuG3nplfiUdV03HTywrxIF2ZbH2R7DaZiXroNewDzsAcZEA5oQXL70f6MbNA//Vc
ZQuKIeEGD3qqj4wgDnzJcMsXfzDshkXqZsJooZPJhRkV4ZEtAiaSbJeLNbIzjMZ82+Yw5F3BC6Re
/ExsjNLQ5yj3pMPIgv7Ctw7LaDVcgETAuohsy0OSoqKzucwE81lsYuQFjco+mJteXcS9ZAifQCQi
1FlKnwEaYVOTvaX0It6FWcU0lpSgfozQ9UUDB3ALJBy4E6fgBTsT4D5qa3xyfDi1NperaQiWYy59
NlPW90mN0FFu86j4kT3FqZvl38qub5K2urUd6lh3qXbGfF1V4zPKp4MGwwSyCIreeJGC4KZbGeSQ
pDZOD7yupv5he/nAB8aJ/yLvg4D/5bTg3OrAc69FKXKiDqu9LYiLEODyCR3K170Tn4EBXWthtuk0
JH79cG68QzPcu+30XQMBFeD9ipk5Aee+wm/pPyzlShoyYUYEnC8xuKtwBG3n9hmTrODUcIJcX/5R
xsBxDZCmwmxMBWQzMmPaQMZAyfQaXPtKWywLHifPZr52a4K1nNbyq4oj3sjLhy1SVkJFkUo6+GFm
bkc5sjox0v2pwHTq8bZB3bymK02fkgSAFeQtdIwhKLRyPOHvg0NOQsLUowd1P0yI5KH5IDvtW18+
879/2gUb0Z/3Dx5zVxiWi/QCM8lf3UdTjgg6gH/L3dX7ndG8lvpGc8Wuczpk0R4P2EtWZsc0Mu4X
Ui0L8m046GR602zgn5mt92EjlWbSJyJ5dhECAgAiogvXOAE3xRZPq8kMiLAxYtBoV/3KHgNDvY4z
TyNi7/NURZ/xKFhDu/sJfeA8gw21c+uB4/LtnHMAcDWmhnBdKGZe//6Xl/+u9gf/rGMyMCU+V1cs
X/8XhTRk7ykHnT9j+wL9MpkbO7QeltixPgIAuWyXA6mTEblwHQFFRRicBBFqXmbvUgWZSLdZk4Ye
7fbI8DXgoc2u41Lecqb+1Ja27lCLB3Lvz2630YX1kGj0YuvsqhMRGypZPkFS+1M7+8s5Ym7qVzPL
rul4fdo01Qan3JOelvADok9GFIdUO41GfxsI9bpcMCZ+y1DxMdPG12zgHJJkn95gHEUfHVpO2oPE
LN+q18h45cRxHy+xR5QkO9usXpcQOGvodwnDYTpx/t9fViqcf3cisDkbzGWWHrqBj+rPF1YSJBGW
MkaS1yMcT8pr1RERlB7J6CEUxKHzJnb6FJ4dmm4UGGTJHshPXFI8CXpKH6De3c5csKrIP5lAXrtM
ydKeK94j30dyRw6L5bzUzZNKs/OcktUHcQV5q0VazfIrB3eqdc6XJLtFuyrd8snLzMOMBpGpSHq2
U3Mz5WL4fc6JmxrFVfrT2c6hM3kxN242dZkBl2peXds6uPJKbz8zxQV3ugfFZ78CMnUFYWJewcky
Nw5hgChMoDNptUZPxXNfIzQ4GJHoOKWE4fQdS3xFmPJcsYrJgQViovfraLui4yRWjeBEByTLoUYS
PWSIY4dXYiVHqz60iDQWbMQNISApfcXIWM90tBDfaQcdhB2NutBvSdXmcEQxYCzjXealQEG0jNjD
cBFhLmmjedsfMidVHI0SsCKc2omlJ9gWSVoBgo4TcTmSTopGpCJpJfjwciCDknkQo0v7E0Q0Ssbi
lTbmd2DJd8RFjKQQxSVVELFuWKU/RCQhW/RHLN0GL5New23jRJ19J06093Ru7pceyMdoZIjHq56o
tO6ZYpJKDmpJlovNBFxPTXco5itWSGA43fzRG/22wJkEtnO4mYtfCQ4pjvrUJbFCOhfEnM/psh+p
xF+SVBzNPlmiynS/njW1Jz2SpNdyk9McOC5ZsGOynVNkZ4ODyQFUnruuhshjkEF6QywzLI0FYyaX
2KCOooW2TrkPHHkCQYqKq3WiWwWXR5/fp+gHNgajwRn6il3kIxtgiQDeZqRPVLEu5w9RMrWKY/lT
CmBeQLFImhr2uJCh28w/0WAZvLNhpHwovmu0MzpcylU8mC8u9zmzlm1nkITDHG1tzHHgo35am5V5
Fw/ZoxVN/iiQpYNehJuY8kMNj1hpO38DImathwqPR24l7TU6wvUsQHZ0nXmbwmYKax0cLCQovSMF
tLttSnTFjWfktxYR83q6iU0ulQRUiRStXc1R5ZPq59C41+e7SWdOTbB9btcHlOodInr7R7SoILrQ
a44lnQOAPyHLkuedXY3IsNLRrkpNPnoNYFwtrDmCQHzF2Q2zUhU/QxPhqXB0F0DGuKoFGb5mo7ZE
lQ6+NWoMlbiguV0+kYRlr4K6slcEj9rzuGw+zL+S4jEPzBfu9nci0KN1mJn5Chzro20OO9XwEKRZ
q5EZrz6rOuFmhYOGUBZYJuKRx1oG35iCmLJ3yT4jhoyBMwJ1DxQmE0RV2nSWJnqCmpPfRHRTsTk4
MY99MpfXI4p00/2lSEApKn1T4Xo3zIHI8kmjPWPaOo3MhKCgQaVEuZDzlk90MCd4/6tay/gjokjO
q+kbVAxw+OEq4G4E/lK8W3ZR3wQ1IxFAXskhHXSe3WEpbplDljZD9K7UfoaO0qWOo52pQz9sCV+u
lgK8AYDK9IxvKViTVnDFeE0QuExpt51njYh/m7MbxNo+zs84RIgsbbRrDXB5jCnyKEvrhQhgZqaz
uzLd5pAbKYa3+M3M3GLTlcPDOBkkLmUEwjmOkYFB6+46QLcrxDOPzEfzjdGByAIZNNTRuxymCfKT
fmhxjRd9RF5fjRLAGhhntbm4ynPDBHi5tqa2OPQ61NLcgDrXO6c0n5kJhDEDVzWhtzZlADjwqrOa
m66yrqVencyk+zR0sD9NxbobB3gVo+lzljpxic1BgWUmPYJiU0rAL5P4MVs8ZHi1Dq5Z3I+TPJHP
w3jd/SzwPq/IqrmBbTrcxMLcoLredKHAG5cne2upD1RVkYYeN6sOcZKvaAvnw6KGMJIro2yvzKn7
NN2622bojTXkxIPXe1vZsypGHvp4mvEvMmZXcSRGSy21WIGSASTnWNzYKqiJF+Aca1TGCUCk5NkE
YhkZtel76EBHYp9GF9klz4NqGOiFnBWubLe7brWACizxop2wCBOr9QAPvo4weMqNh0agHiwoJtx5
pohMvqmuABwotA6qSdx13GDGHWxg7hLkTWCzCMsFHOQq/YxAHdYhHfZxqJ+Ud92N+fMUKIiSsMAM
+ZAVbUjMwEJrYtQTFt3zVHU2Wwxdy7Bo3lWHxiFlZdFJalc5o/Iwe9AGXlRk44NqyPtluu51eeBL
Ex1CRtLHoaiZP3ZB9C1n7yEl2nXTmyQU5dFI6RVoNwppBa31ilLehLweF1eUQ5s6UCzWlkZ4cBTi
VhPNVZ3m/W1KWimPi3g17exQz4hYBKjTIUMFQVYBtpswrwBqJte1GKdtrhFJTVWBHB2XQXXVqcb2
OdNxyDdZojLSAh0O7c5IQFv9rM36c9U86NCXg1L+DFF2gjr2lNYxYwWAcXaVPNiz+S3ApW/Kqbqv
R+GDBN8A8XwJupx61qWmDHOSqcaUXzwD/CyYPGcB4fWae+cWkthOyhLdYrsvAtH7hn6G07waxpNb
9w5BdQRaQFLYFLV3Y3bls8Y5nZltujXi+MnwUFK6CMLp/N/WnsIjQjco1aqTMzqPAJ5t8MzufEiz
Yi87RI2NzcS6jro1MpgDGvv2ltPCeiJT/krN4Ztc8jRRGIMn6Fx9XWke1kfbzPxY5Mm6IpmRRYwb
IVk8Rh0FiGrt2y7n3OQMsFPHfP6qUmMbalQ/eQX0T9nw5ZV9Hw6nOg2N40gFsfFGS38QhX6l90RM
5/H9pLDROKB6bSQHGFNZgptGbeoY2pgk99Ylqn2WhzZz7hhkDFsVaDnNbHlNYjVJEUXrQxJFcWG1
hEYkU+6zvld0q0s08qTmrQnSHcD6kmkR4jxbJiPu3Bn0rzpSHr3SzxWcfzHxRKYjje/aZuOYNXox
VldGvl0DgtcAVaEoET9TYr+7Mcu7VPpbHsVPQcM1o/kD3crYaECKyVKedh5XbDXKB1f3bvLOBMTu
Cg1ZvkbLbe2QmedztEX4Nc7OvTQ4hNhTjZjE9fBuxcn1oJnO+qfWBz+lKEdRvPhuaoKyJY0MUfco
v9KTK8p0WyUEnhdjfuVpLM1t26KpMtkKIDTT8ts6I7F9Gm0rc3ibALHdoN7h5IW4R8g7sfRaagqA
qy65qVFAER6d+kgPDEYNhAVMlnFX1iJcx4uAAHhOs2qa5NWYSX2DXFaR4DJ/hg5/zf7xqGrMEYGr
PmtS+VY1kO0DkEHfnpRxjOI+5Bnw7sLI0DcE2K4LfGrroDLCw5KsnnmENw+uHvtLcUtTRXsPEvfz
52XwzAeRkSQX9XOzZVlEkbPZKAID11Onk8SmOeODhUHxkwzRL2tsDYY6bXNsTMo6BtZkcjREGajm
M4SqTRBMtI/jRAFJl7tIMW2w7E+zjkzfzqcJjcOV9AptG+QltGiFj2MevzgWD9uen7bWXPVmuC4e
I7EfrPxrwse0KgHO6gikhnhCZJAEGzLcPFI3Q0JXMbi5DbdVPaUnRSrlhImEp6S+ly0pqpU+cYWm
D7rP226yfyDFEzRIUAZKTPJGFNA9JlmzMW9oymr0VYy7VBDHWzYxmVHNQcb5YxwAy4y7fFUsfRz8
grDy2hey3fCIpMwMway9yJwAU3ya40Z7sLIpfqxdJrFJJz4TZeyLEisSRzui6BSnex3c2VH1+dvg
dKwZrgWwOaLFFEBfZenx7ca9h6Z7FfxK0PKjqcqQSUQUozONgLaHMFprdryNJgArIzu5Qe3dFvmA
bc+ko+I2FJvyl1EIx8dirQ6jSWZGz2bn1Po2aJtFbJ/jLVuS1lpj1+hsnzrz2zXzSBpM+j183cd5
gABYmwG7p06lOIHjjlF8AeCMVk3LzM8qbkaAqrhD6GWgLAJ1RLzP1oMg7zeSTQRL6KPykOZnuvPc
yyxDKabum1g6hxmzN32zgqW6dvYhTVDCTVYZywYHjmEkwiB4Klz6CIN7W7vwhFp7gtBt6LveMwPg
omoVGruOi4yZvOG4BbV2JanSjG64jnBkUA960wZl3Yc+Y3qqJAlQHNOIswg2Ywl+dDKna/w8I/0U
kmpTLcN4OoM0tCp0KfYynRx18suz+SovrZMywfXk7edAA2xVVqV86qon4u9sHGwrRyWJH0q2oQxq
h55Coi/cee+gWu9Y0oFEvqe9/Whr5tlK0HulXvHsNgxcZ/SNKHiJNiRS1PdqNfrAUUhKvfdCTvKF
cKedIW4YpFFdSP0mLtmXXNk/lVQrfCYw70fc/wzjhweGtNW6FJ7pp/D3VB+3dHtIAKHVp9ZmFIGr
Nn3LwzIwKrH04ajb4QOMkZmD2UTrrgk0LXVDfWKfxlrZW8+t910d/CD0UwQwNgX2LChhy92eWNU3
wjz3fmg8wKXGvCrHD5xe+HNRMDa72UR2IzPmvGbuvQYkB2/SSgybVuhg1YmSpADlkR2XW6wgw2WN
TydZX940bJ5VZZYjlj9iSu3uuRLJr5BqbKl9JMaja02YxiFI00cLscEK5MApnprmGgQ2x3HZHGta
c0AU6bnro3eSY5UfBSpOGoi3obSynV5DqBwahq9D+C3Kol8bxY8+JoHvqBgyT1Wfm8VpVAb5uM0K
ijIHiyHpHPca2pEV0Pnv3tbXgGggmafMfQviwGmvP5Q9/fcyRJoMKFdISPXM4EsKp0UQomlUIU75
ZbMq6F28k4mkYy/zbU21vWoUS59TYMagW2b7CgHVBtfcnRUE47p1iK0JvfGT0eU2kCm43sA1mC3R
GfZmbk4Nj6/uAs0xkeOXy6A5TLYqgzptBmClI/naiCzzG3uKdx2OAd7MW5wO+9hxMSWWWKsF2vm+
QTvf195byEYoU6qcLqoQHkb7tpydHeRYas84OdkJRBfHI5FY3JMR7HYRhLhkn/Y0RjieE/bAjmeX
ZCcpOr3gyWDbiLjItpLmNlthekeW3jeLWkHfgXyxzvgkMiH3bYNIL3vq3J0FUG6NMMVYidmLjlYe
3Sfgf0gmA02HC3V8otB66xLg7Q2NXg75ftXOxz5FVywYHGjpsA16V26x6PWY2t3pWalxZ6JpYao8
bqe+exNoSNry3gFIcY/Sl66C6G6DOZbrMkq7o9bBm9bkK3P15M7umwS9F4RnJQ5c8f6e5NkaqwZL
RSKRHKnqBTX5choLeTHW8rg37wbSeiEwDPW12Ru/gB1AtmfxXqmuP6lqREFdqz2MlnxdxizwbQjz
NKrPuj2TjBUu3c9qFyKPpArMXzic3U6ChUq38IiNuJuSorhycpAoS/QwTsxig3sc7dXGSvuz7WBp
JfgcpTMwpXiUd1SJt22RHBoZS9+07NOk5kOdCE6+bbzDy4qoySBQIjRYOSwDFPDo3jkiHVl1q1OG
gZK4EPKLGDI9zFES7zCMvkEsmtJfTfGmFUnu9zU81jjBLChQMGVyyRNORz+dr50wAGLnNX5XEJ4Q
etjjmc71Br2TLCXaV3PgOlSMraTBMKrSQtp4oXns3SbaaQYDUvogEdi7tDbPoUaMjlMyVrE1nhR7
sFdxlj2PGQ9dMpPu4SX9r07v93XorjuiqItA0n4PWahS/BTBFL/Mpv0oq/HDzSIinQNv3FYSBZUV
onVAn/ERB08wylYzXte8Ecq/SDCSiVBrAi4aMjYcrTjk6tus7S8nLxBapbA0mPIM0ECIo5GE5pag
w3y3GWy/uVhaRkUzIRTxgSoZOjPjpJGKn0gn5JwliY6rsVDt2gvz5jgbzna0xq+0rwbkHy4S40Q+
aQMtGC2pKtqcbnBQBDKLD1w56VYbWEoKE7RDep8t1ginY7AyCsbHqaUew6DAzBZjBwPGYOQckpxM
NOuZrLhd6kFGANsNu2TBeVT9MdXFidhqgMHYeGOhh6QhLWMoSnwi3WgsTvE5jZcWcx/7M/Amv2Gy
d7RTusnWNG3jmluy6ekoNUNMVr109jXu11VkiVeisgA7N86OrJOKYGz7NqnM57CwwwPM4Rsga3RQ
DTgSUanfTuMi7MoZCc8Fdw9hGzs5YU7MGD3Ndh7vsJ2yFxDYa9TkRCmNdUfDHoThGeAc6BSAHp3I
GW2Fe3jLNIys1m+T5cROQ79hBliaBqa4ZauvbGaPQ8ao3xQuKv58SVub6+1yUZPKeQvd8f3yLVkM
JN94zBaBPRUtNoT+qY9KwOzLHCzjk/FTTkkGTiXYJ/wmVTJwBTGYzmO+TXPaSpchlheXP0XAkb0L
mOY5sGltAN2DXrxmXTHtnFow+lyrUPOVopMRpeMbKHyemHCnAzHxc4OnbFyA7K0dYameE2DZSNcx
c15HaRhtx8b7duRIaa4Mvt5Z8U0T4lmqmR7PyFz70vUOc/xqJ4lzpSYXOnkcY+NoD3oUWAfdiLZd
EbJD2YxmIwDNjGxnHGjT/IDu+a2b2espGQE1o2DoNbr5ZWkdE1IMxsye9m/oODjlzPy+Xkpzx8Rg
6dV8LLRL9ole3scR6167UM3d8lAYBSFRCVeiHcZ70xab2u752TAOOSQtI0XmXsyO90XF1qIHqvYL
a00qFWJBhxKArSaOw5ORwN9Hd7lPGjpAVTdZu8pwdvqopkM8WIfZG6s3J7Efgw6Gn8Jpg9kdaESZ
Z8SCpSdpQsdGTbWtgnCCI2NHrF3Ig/X0k0DP9JiRaUa5JqarLhLbueggkuvuFWTB6reAy05QIDBM
1og/aH81FSXq7LGSOvTHmbpMkDd9c+5Kjt/zEQCDf8mas/TU2xaD8z4W1qNRiVsrwxsTjNHTUKfX
YmBOOfCVPGhyzsA6zxqtqdRWFIglYXOt9Yhf4kxa9eey3bom5axo0FnyKTaGxJfKcISBkL3qy5ZG
EfFw66yqQnIFvsoBjUE9OHtZ1z/DUDhYLgg8T5dQFRNMDYEv1r6inl6Dpt2NgaLhJuhwJbGJqzdA
M16nBCOY9l2hC28VU/g7hQ7NoVI+IZcxq9EmK5G/uXMLaCFzLrpVvOkr0TZcFMTP2yFFVMlUS9Mx
m/acn1q9XodD6js9X73o5kJxl8fQt6bFR5FP95eX7GXNHBRStzIfqhAZiBeo1yUVIbfy0yTTT+Uy
fmpZZ+kB2qeEkUcPwmjoePKJP2AkSW8xKQJs1pQCCDONRO5ijeEfE8dlSOahylmVE55utPNtUMOR
q5DJDEF9HS7ooNKlB+qd2oyfkDCpvCj/wP1T16fWYWoxEOLDug0wa6Frrr/tgJrhonu0R/OcDdWD
a8P0i13jxfbap3jG1qFnuLpJZ6Lhg6HQcfksszi4QevxpSzGXpzvbiuBqGVKmVUJopQShVSwgscn
mlcjJrqlH6/7OOTIo6OPafPmdUoizi3qjkDevNqTNHpPVs5OT4c722bmjtDPy9HKMiJuB/HgOuo1
iTCMNrjLs+3SH10vxB47Humgmkhpv8J2ugpnODKMTVZYSB8uIzu7BT1QiPKE8P28DE3R2R2yiR3V
dE+TQBTl2TtHWrdBO97GDGr/flBq/ldjUgRLOlQ0jAckM/95TGpreQXLXTDCQingMHum8/vK9viZ
5OZDuKBXcotpjFYehq7bzhIwWfFAXuHnReNKjPxJUw48HLErHPNGy7ObYg6ui9EhgjX9LNO3zKYd
2kW/Jiv+NXnp5+X9/6+VAgphIif776WAT/ln82eIuPX7W/6hBLT+MKWFMMrjdZgb6GgpfisBDeMP
ZHh8QaKgEA7PwD+VgNYfFIDo8uDyUVbzff+qBLSkuejZkLM5lrDc/0mMuAFDj9vlX+GFBvJT6biG
5F2D7f6rIDSvXVubQcEh7wX8Yk33KZCKQ42SnTCTiFxARgI7E/f23EFvBt6UHzEf5gcRMatRxZvX
7DHPsdSU3sMgGT0QXkm7fCSvEJv2lEoy6zpQQiEjp6jaKlzHoH+W8z1Bn1hxauzOnSL3hvFX+J/c
ncly5EiapN9l7mgxbAbgMBd3B+ArnTsZvEC4Yt93PH1/iJppyYquzpK5Tp4yJTODTjhgMNNf9dMo
eO40Bl+Qeb60wboNQQYzJySEBEzO8TSBOZk5271hKU/sBYB7xf2XYRYFqQU0gKiZ36aU5seW8Hgs
BshWgNzAlnX9pZGkCmyt89SJBB6pjMhrTA1AS5EM3oKeGg9zuYWF2O3CVP1Os+ypZIiuqfIxliR0
slRE3jKGVD9EbFCKBdfXIhkhDvN21odL2xBzg8TvbKcmJMlhS3lWsnzvdFFAP0X+IAup8TJFNemC
uSCyiAwacp7YaH36XcfhPq8C7YSjg5Kw0D7FA60edXgdJn1nSsVrsO3yhNbXIIyyXdiA0x47G+hO
kVBcKRXrZHbaDYP4U1GInz6baYxLTRLQXXsRYUiwKDhDQjzynjW8vEN9D1vpgVJpUJlMjDJTtzOD
/tgJtgNkDxNqHFvqybT62kZM9qpiUC/VdBITiljsAadAPVJ9bta9qj8z7OZFm8lkT43zbhQw1tBQ
6XbhqOHJahTnxOY8Qp5nF6qcXbDg0VA3UEAYLqFLgAzg02DxfdLRtYEFp+9ao0YP1QlXj3EgPQ2t
VULLCJzh3SgYp6s/WgMNsFWoXVoqEi5d4Src44wzG9TSsMbLF6CUDA7asEqtCd/qq4gxKhCFjHeo
1XIbhvE1qMtPurMFU69dsJBWckrc0Z0zOv4ym1wYCp5Gk5tLDsnXmE+C7Lg5+tFS7M2g/A6C+kBS
wpMMSOnGkFvRiB97yW2/kPaPkmHR6BJ5M44vM1TmDa2AzA3V/BdD0IKzE1pVyaB+VLr+OFZqchSZ
2m1N+il2mkD2gl+wC6ijwGw0vqLiAbmZVifJIr4sSrw8U6M0VizVtR4ceEVwP2LqtraWEoGvy+fo
AhR+B5PywR6aiyy7jzK2L0k/PYXUUFLWm8udLboH2A0H+kUmrx+ZZM+WfTblsG/twV0gMOmzhIPE
rC/Vo70Y5H1q4GzKMVmSFmCWiEgZJ/ZtOCSqH6u5G6400ITZXs0A3csZRHjd0n7rnXDDKbrGFYpM
huTcjTdZB5Z3KS9oXmxoJOJYLlBiA9oLGuTXykb9hqPkLpJ8cMy1G8Pey1cCU3lPQS2pF2AjB8St
X0webWZ6enyMkVyJJVeU6VVksrZMas5G0VGtRwkZB12b2Hn71V2dsR0YYScxxwqUoLhm2mR05u1Y
da92xkapty0mxozy5qCm4YZXKWeraPBpkm/hniDloOQxB+T4PCmcgi3EfwY+85H1l/Dh0BtuS7rn
aOi53OQKsXqu2WqOpMatHC23tglQxk78NdREPZL5J8/7Dxsg7LbVsk+Zm780J9jLcggP9I2FGGAQ
QeqeVS1Nb2vZc9AHwdTm1TkGRIpSMtmeDjNu8m2dTGKtp5c073wt5Lw+pc4xGpKTmGM8q3V9pk9c
v6kHyOU6iBxdvdEH9NLFLvp9gfuJSgxPSLFsqAPcDzZ7yXyOD9xR/IZz9QwtidNWPu9lIxh0ZuWD
Gi1wM2n7YsjndwFn0LSeFW6ZdRJmKLRZrRZfZnyuFgVwLyO0HSwdCTXogE378hCEWIEMbA6lY3wH
Vfg2EOpsesb+FHgXO4c4ycTQLhgqENLkwf1+eJEDo+0UD2HPH9BLy2dc31EXFfe3cWli26I2ytTb
G7sO5QGCqouznehl3PwsigLNcE7uAax6i0amprCcbFUNv6PKOS2aTrlj8yEThjeyIYlLAobHymGM
gdBUMpAC4lB+MiIj35jFxkaV8ZUhtBuED1wc5poV90zcZb/C9JOpx37plkPVHpB9AB/SQL4mW6Y0
orWvf9S4vU+aNj6vhmAjZEhmmUtzV2SMjQUNWU2Q65cwDHZ1nVNC2LZQeegTJYXM7L4oj61TEnPK
eJXEAwyH7COMnuJhHb/KCZPmSEsndzCk7IjL08b5cYl16bO93tc4emL4t3wVjFmVCStFIUdgGCU5
cNjAlVtZxvcIKmxjVpRZ64Hc4FUXeEKGVzH30Z4zf7PVK/0+TBlbAiH8DJppbysjxXyMxAY6Pj2Z
MnfMqItODe5IHp6c1ZdmHaL0ba0/EtKh+LG7MQYs+l0ASEAE8r4FGyViYVPMRHlhuJziwK62Qbaz
HV78VSBA6fB4dRRhqAY0QtnWtTeHeCjiCdZz8BRrs0GmGF5cPT9CcODV041PMk/vSVCumhiAn8rc
KTCPttiJX81o9DO7zP0YdMFWijCnnMB8g+/qB1ba73/vTsbFbfI05hxtn52XninqNDl7pFDFNQxB
MalCD1hOnk6rpMrQM5fuuDoOcB6s8QhriVXMMZIRVxpQqUjHF4xBHK+WHrvxTIk2XoaGleOoCOSr
VxAPW4b/Ae8yu/ZQ5Q2qOsIJUwT1YncpmycVtwQtY0hguPlGqgo0iYObtnsCU07zPMOqaFbTRbra
L4TkDDO/c8BV/dwqnxsyabg1alwby2rfsPBxxFMErx7QCNI+R+BSk3BC+vEIV9miUoT1fVpNIf0U
fhHMJ+4YvOtdAxsqW+4IVUenZrWUGHS7bAOMEL65wGZX8w7HEBaUFgsJ2nhM2S7+lLGkEDPZEA3D
Ja30M3UBLBdmvDw2oYFKQiXsLjOzy7AaX5pEMp0maryZlaJxQ/wx4WqUMVfLzLCaZwJOuiluGnW1
1QRB8yHw2YCoOAFoQqfDgdNPFNECQuF2y9ngrjYd3Aj7bjXuwEeEu4gcA47nouLtwXAN1QW3T4nr
Z8b906rV7ewQYaEsnImU8V1NEd2+UVcwy16dOc1hxksUzh/Rai2qV5MRGBJC00PzwbyW9Lp67vAj
YbtvpRpsY8Q2j6g0iq/s221bIlcHAxaEvDokQ1ZgbtoGdafte5xPxmqBYhNk7hKk3A1tNus+jtbm
HueUDH6Nq4VK6/fdaqlKGOAPq8nKwm1lr7Yrqybr68wT+088WepqzmpwaQVjQpqhPkDKsdcxxM7E
z1WTEjsGOLxmnF7cGO2+1r5bRQb7Di/YsJrCJs79Hi23bqHPXjMRQLV7em8VlWlNJokqlEiFGxWn
WWwpntGim/eD/W0wl9hEqy0tQDJO16rcZbWsMeDgzRGzJ+bIS5sXmi3KmtfUN/GEfp82pC9WyxvT
+wwHXLVa4cilYoqb2BXiNWCeuObNeyrA5regVz0GL9XWLsg2z6DKwdmyaomCNASefmi1i3LMs0S4
LdUzTmU/OEe5MGIH+HmK8peOuoYkzS44OkK3WV19FfY+k83RssTupPA+myvQjzFbCBnbWAKT+271
COIWYXsGJBFduoXIxuVuVk+hgblwxmSopLgNs9++Qyf4la1GRAyJATIy2WOiOxWz3NWxCHJtdWo8
ZeHIB7EpO2dd3o1p1nqzRlIUx7DVdbY/rG5IOvxwQSb5Z9q9RIk6u8aAepIrng2Ms64ZeNZ6I7yZ
gWtSXuMItb0uj8IZLmqRQriS89VOp2kz1kTTm3rud2mr3Dujcts0JvRAOvSqeDmtjDx9Leds4q8a
I9KmGO7VaKjZfzMzdIKtVc7iiPd4XytMSZauItFRXHkaldu1DG9cYfxk7X/RQ8/pxCL+O0XTvAvZ
LRH2HlCmWKQ13uHBSHuoqqmoLoQ+OEs5YDOYpjC8pYhbD2my5hxSK92Ng5y0c4Cc5Jgq627nVMg/
zRLfoSxD8Vjd8zYW+y0ft9v32QMXDlg0zdCbtADI047YS7KxPDlBxkFI40iKGZxdjzldYCDhVVi+
glC7mpn2MpsNAaSqoyN+OJfmeIevaPREyauqxZq60Li3VLPwCvqdanXLPW67S198Yje+am0h/bTJ
aKcHmTJTB+p0k3kEbMzTrE0fpQ2c1s65k3GTzn37gY55cFr5aCq4jMe+eeqWbdCC2Zokhlw8ZvQS
B9dcZ4iM4LpmIOxBuLxgOa1Mw1Os35a6vY8HnpCmL+cjGI5oW9bqoTCnR4xWel7/LPb0awLpkZBP
SBLTDZTy21jsPVSWB52l101H+UIailNxfxPivRDs85i2urOsfdRv+FZMrBQVPE/QfEfr8qxlijc2
WBjsCWbBgANDUZgET33y3kYNG00lD04Wrk3dKWETT3gW00BsYehFE43wHc6GV13aXyINvhwR87Cu
cqRpPbRRdcK+6zmcprvwZWDJwAJRkh+391rEFDDWF05Ky3WI5DnVAJAJk18kZhyu7mfKrDhUWQ8R
4yvZpExpROePkPxDR3yKnGG4g1k7s4qnntguPOzmvdp2HI0nE8rHopfY/mb1FqbiPlAbkkdWSy5I
oYC8Y2dvMCemfgzNvNe9mEV8i2yKGg3ZFcqktai6302vmmF+NzXnuczmS0FI+IWzj8CVE3zBHHtv
ZYBBC68eA3KOLmgJId3RDJWZVykBpBnTTujyFfNqJMML+fz/uSzn6Aif/7Ms9/xdfHflPwV0iV7y
v/yXLKcKYiaOrhqmZaoO/+b/yHLiP+Tvuj9CPkRjV+nt/xb7SbK7AmyORHgV/4jutiWclP/9vwzj
PyxO0qYl/ivV+/+Qz1VXCfcvmpzQkAx11RT8DbIhBQb/LPEGBKFKfZ4QXUR+F7G17A31bQVtwoFg
JDIV3+D+P7NXp6l0L8IWyExAXuxxOgUOZkLou3+5dP8ivvpHVv3357F1AsjU6CDoOH8UnEydyVCW
1D0YbmMnkQF7PbqBQXRgkuxpyvQwxur573+k+i9/JrFcg4th8kX88TP7QU/tYCGzkpfWDbSPjyQK
gIkH1TNcgHxpdlWgX2xBLiPv65Ohxn6lW0AL5E0xoPIr8jBQFKQoyu34DwX7f+xc+zPr+o/LIaFy
IMIj6FkIt39NgJUtwSQ8RUDgVOCTeeOiYXBE2oxR7Q61Rs9fcFXpEVfQ3qGtbv7+yqw37X+7O2zE
U4tBwlrT8cePtzKzGuqUTGoIghtmwfimwmkibcGOdhiTm87g7Sc0wGmFr4qO4Eyd7UOnfM4z/HJs
DjecjQ8gF25YjN+ZT/rMrKIo2NvtqygCMgnzJxnmC3DsLQA0jivqOaTSwKx8MwmuWAfPpq4Ac0n3
dpFu6+zy97/g75bIP29/Eobo0RYPHKn3f76+dpU2DYFhmyzhbK6ZiiM20r3VmWcNABO2J2rPpvmz
NJo7s1EPlMCzGWpIB3dBcpfnCQRsCbCFyGefav+m/u9fXXyHMhpJlFu1LXOV0/+S/ouszK5bTLyb
uUSBbVTrEGXJx3ot/v4imFSL/rdv2VHXDjpJXNsU67//yw9qAfIYA/I/MWDjUjA6RJ4A3b+Kxmnn
Q5pl+GndmPCnyNsWSu3qWXceygDlrnqup2ONoqRjOxtLnJtSjnJrQMSp2CxbUuUC0jNO24RbheLT
EMWWb+OpG7KNOtG+1UDptagKqG4MaptbuexSK/ssDHyATrqNCJ1yBdh6m9mu7chiBK11KMPkA3wv
Q9XUwKWFrk3wlphqkfzCsvWLIBnWJQlsirzVwj3495frzzHG72fyr5frjyUzSdpWVjPLBSfwx65T
XyL0VV1Tz8AFeCwi9aU7r0D13jQYHSsumd5tFuqcR/GaZ114COhm/B3jptr3OVHVIyRq58Bx99mo
X1Vjuh8Xcr+Z+m+S878Xiz9udlq7DBZ5lbZY1ViD9X/5nu0g0efAyFnrB2U7MjTfZKBe2qbFl0PG
GXj6rWXqIFmNzzC5RHNcbyeNnYFJnktRGurAqf4klteWCinsoPvBJ6mN7cXsOerUIWnaFRo9QE/S
x9nVKusSWsUORhMVoreICmAFMTxK8wk7R8KOPMY6W7KnVPAl9Yj8tlA9p8a21XM67nOsfOomcsK7
XA32g1XdW1rygdx3Iw0dR37togCBRIs+NCLucCAjRDFlB5n93piUfT7MD5pT3GdVeqe23c4uiOg4
gK9ocgA+gg9WZTSZsidX5SmutYdJLd8NZp2l0f47ZoH5xyB1vWXW9ZO/TM7KEDH++corfS9DmDM2
8DbdU4NJ2bFffRvGWbvFVIM1o3rhEYvuhUBzprfPj4acmXPYN6Sa8lc59+8VYVY32SrbqRwe086+
plnw1OprHkDheJ3q91NrbXWzegRGg/Mm1D7HQr30Mrit1cZlS50Qcwjs/LujhPtE1Z3FhvCQmlbq
CUFtUHTnANMa52uo5Dhz057kv761M/3byBDQJoKEFrC2gbd+o+zJC++m0UBTpCIvCz1joMW+NYCa
wZb6+wfuzz2KptIgqLEXcAjtSkvT/1gIyaCTPSRxsDGTfI8r+buU82fNaCYbmCUkEXQnvndddQfH
2TdMnInd33GnH6JFO4GF/Tfrpf7HevmPz8PNaKkac0xh/fF5zHKczcmO0TDAMAAvOfZNx9CMVgMM
N91exaom+ILsPD4u7XOUfFNwsI1nqhxIsChI7WueHK6Qoj4PnpoBA6ALohWNr+rKPlBOEdSSXnT8
543HsGXbpfwnVuWVpXFWtNJryOP8/SXWmMT+80vg9y8F8MXBoGUDa/n9kvjL4qAuddZXETeF3QvI
luFF6vOjSmGvyuFvId9uTOaP2bD6auYIIDgi4mt7KAlUtwv9lEyrtXQAyEoOhoSxHxjGcV0Uw3KI
9qUz3PLlVJuxVT08kQcHe3qSJHdhpHC/KqdlKt90kh8xoiuAKRRGu15bvswNI9o2RUVTK/00dp2f
4iSoGMruOn1hCqNBLlkQxqzSn9F4rYyImJlUZLZ1EnpmfY+RH3RtodxUibgZo+I5DOc7EKkAHLA6
pyPvh1HN9jkFbZ2u7axc3thSeUqb/MAtdOQ85IZrrVR9X7bvQWdxJO3HyiOxYzrenFgHJyR/hwI5
y47IJwx2Twt4qemi8MMFdbdnKBHjG8n77o6fv1fxsUXG48ClRvkjS3IsajS/UGDMeRuLkIaG/hhR
rNJOeK+WZHnpMg06ckF32zmtcsrCdD9YenqVOIBH897QxYMlnVNTF2uaywNZWuIb4vi55MByrQck
TUY35Wmk9ASYGIbg4jnh5ZvQj5rOtEiZDKKtyk3C79BovCLGXqeVDxXtK7pi/CqRys3OeZyt+Ukm
+s7ujXPHz01Mm7Wix6o0UhsBsjPTTkb4rIE6z8kSUuwJey35KFFr+h4wpeAK80WuhSs6Uk/YHQac
kmNi/eqcxW0t9W3UDKZV5GUWZWP0Bq/+KxSBfcDhualdZ4wOitG895l5DOiPwfZ8l0bmKYWe0Qjn
HovNYaTAaNk6ev+tT9ZjueTPXdSwr1H3DD9oBC6POSY56N2+qpKcpU+Kwda25byD6fSUBECyjAzo
5WCkvmg/FLTSHX6VL2mlfF3MXgLtjW4zXx+MG6kRQGSaQ3sMJYsNYpAIxAHwISHdlDsqy3cOhOOe
OiFB/0DPvcilmVMkuvvYdm4cifuuSU4mrY3p6vSpm/ZJBQbOYn2XmE65sfCM9UzwRESWyQ59Kb4a
Y35prZqjEB7n0puDzC1rEGcqE6aJfIhQjpPieM7QuHYL6h7ZZCyC/cJ4OdSh/uX9jsw9Kor1yMPq
j9YPUxd29tGvIkVqwZLQT9ul1HjZX/NSgGzBTGHivmOasLF0PJsxmzz8gv6Q6adJkO3M+J6ldkjk
/GLk3YFUhZvVi293uySiZi+vzWNtKHu2by6p2gNmaPxxvGtl+WgQHs2natuaJYfL9pBhrMSP5KIQ
vqE9Yp1XNlVvf7QydDFS67xBAYbeLvx4fOG+hhBSmAirDl06bX2se/sYMHANSsvtunlxDaH85Awo
j4Q4PmmqYsBGx5BXXophDf/nFQ1gaVIf+V1xvSrJxICA4wzKMT03tKMMVyt9LmlVmt7DChQtiXnS
GHp7DUaGAVl3FfIaZX5bojHnK9bZtret7LkRkL5ZtVXOjF2OQDmVG7MOfRzjHmvBQWnoLig9nBB7
5lzPGd9ORI1rhNPcKj0LJ0srcsTi8mgp8E7CwIUfR0qvwy+XWRu9xo4wAKMeoMqt9iqaljZ2h+ss
zi4OgnSWU/gVrR+inRXo8aFrAdUONQjBwBdvR/qM2qn6DsarxeVTqK4zFZ2ewdrtZeSTuTqAi46T
6jEiorfV8FnXbcfDzp6CSx8H5qEa830h7EeMAH5DLGe2JXF4Wrfa3ysTf4D6oeUfcxqg36vPMQB+
XXzIGd9f4tjPWknMMC7cZO1B47QnBv29H5iXjqrXh921DgUS7Tf7eBYCZV9iesxXBZBbGGsnp3Je
RE5BK9MqxpMfqgYqOQnuVma/s8zi2YmqY1W9jVawVXgn6ajBdo1FN33T4mLbjwGOA/6o/DyW0z5w
mD3awi2WY1Kwhwqda79AKHCeKlP307o+pFHysy6L5oISWS0M4ZprqPVXoUHjCEmXiV9Y2I6Ycefh
bH1SOuY2Q7iKw5vWQl1nIbaKEe/MRYtgHs2Oi1NjM4vfRbF+s2hHx1k+O1s92RVV0sH8EK3Pf2kX
N5zKUYvt1wZDbt8zD9J97mGCnSuYAtBVIh5EE75Iu+Z7xo0NsKkhGySoJbXjI96TbZZSeKnD5VSE
J7lpAPE9VUFybmEWJEx3wtDilkZDqPM91me3Ca9hL1zgD9it6JbQqt0c3oRmeRXLl2z9KDLgI0Mk
zpTNmBfnqkz3MYcwsLEbhx1OycmFevI+eR1YPZkj7KrctcN+Vxp4oDCDK5qg9C3ZExpjTQWsZarH
0iAiZA5fNq/YHXCaHwvXMAnf4bXGdN5Ur+mQ3vULGQi9O5RjG+7i5qvSpvepNfNNFw2fTVh7Rgoy
VqNfniAt4deed03CrdOmX8asqIcUy0U+dHvg/T8dsfSJwBEb2sZnzHrX2YpbGZDFhXWdE2/WJ9dR
eR8xlqC46ZEDOscYxV9fqlKGl8Ayn+xEfcFQgdk6dfuIssyuAL0rXjTJjiROtjGU0nFWPRoDdkTe
cH3G1kkxPd3AYiKM47xUz8OgnfQquK4SiO00ftu1fm8uvMWNnRJj49ExkfLNOSb2AAgXsIwftHLC
yVrqF0sOD2Jc3qBd70Zyw7sgUHRuOd4zWU8wNwu7S2ytXBiMtWNDptt6auPQK9KEWFx4FYV+MSae
3KX2dbvxIVbspngEOyI+2SUkzEosKMsYLjahWdGwQYGdkOvG6FOtcwB6OSm9eY0gSfMgZv09me1T
Wpk3nLaA64zWtVHXQMRnqnPvKekdibjzbEwPdmAdsiXbA5HbJ310Mxx7U3tptWOSzbQ4uXJmZYca
OKXNt7MYXqvOXh+HB6VV9kuvPTAN3VRzcGj6YYeHcVssDDeaA5MdYEX6SYnMSxW2/m/9Iuefq4b0
brUvovulVvaEJw8hDvVShkxRy+f1ZWobOvxmQ+5rHcNRaUAey/b9ol3Ifr903PYmp06V/OTawLZk
ysFW5xNe1+cBB9loK3s7ErchEadMYbeWmhcsKeyTkfjB7p8aYnOrujjIiWdk2hqF6gU68r/6kA9Y
wKPCOmCoezam9LkmNzTZwiAifqcVHKcatMutTLTNaEelP3YaMOWw5RdSDnW1SKDoyikIqpQDWHtr
1tMB2gWpopGJ6dSYN9GgedlaGxe8xxiej6yzUBVo0sXnSFchRqKh41tG9x1j8QKuwp3m/IM2v/Oc
z18AA0KcUsZxmLR92D8pueKObfeog2VcmFGyMoTaKdXhvBaRfeij5KPqnfvITx6MDCJF4YiLMzwk
8RqE6pFJg/zOqvlKcCfoIt9NQvP7SfoNz+lisa3QKXiq7GupMppFb92qWn9XYfxJ831vdn6p8D4t
OkKPWT3TB4n0YK7LK+vfqEHGWgf3qeLHEf2/U/kY4DWMZg1j9fIWcdRCcb8g5+7SqfEJL+M54Byr
4vmptsNKb2sLVgDzOUf2GDSmNyHZ88b5sof2gCngsIq+Ztz5VsLLHYWwXJB8CM9frKHaqhCU6qF0
B8C4i1CuxZz+6orlDeg9q2Oaf+RpSpDHnlx7wMo5xEDq+NgM0eEIWiS2lfhmSbzMUK5jKtdAYLbX
UvZdUSA+O4sKJc6a7UgM2LaEVyOtjQgyjU1Qe8GsnyT5R2zXb2rS4II9S5wumIOkxtC045fmpUvm
3GhWWd1+VGsODa3k+AzkfsKHPhbP693eGGwU2cGESX6jSYJguhDegCdIK1l66njFnwenTJqzXzG9
z3vrkA+Bm5TacSQhFUmFze+7xTy+YqqXLBUOPuZXXXzmijpWNXi8z4jbGT+T/pZZv2AKfIo2+Vkm
49ZO6I9Say8pskvAfLLTT8IGcxWxUjY7Zxlj2imq70ERZCYmOoHYITrK8BZrEZ0Mgzil5JiatHoq
1eZspxRqdJbdYgBFtpQwtHtKL9OMMN94VwhMfQp5jzhI7wyg1xRcycjVVelm1HjAZgwNGFS0bwAw
1334ivZODgMl2imOo1ZPbqy8iQ8UxuXYNlcA+0gCCHxPtHbnxPg58LQA0Ltmiuxvx2hrCNUET9nK
Wzut+oNcY9bBQmcPkRaoIJm+p9MnfeqgNLOxbJ6kEDgGA8d8yMlp+20Iyfr3P4YdI+4Op24e2r9G
AZS4EvYhqJMP+HEkKWD96xbXobKhM7DRuY87zm9RXpHtXms54rO6Vu2asvgh+pNw0ltjVYt5XlJM
2WahHvhE8wk2zWOqB6M/hlHkQeQm3NE5B4CsxP1s0CWWwRRzPlNhgo9MH06NhFucZgkebOCATI/O
C0CrJrvjNnfrvH41mQfwXml/yAHSNpGbD3ZnnIgokpPWbsyGppm+f3EW+2mKNVpSw0/D1jlta86H
WVh3nAkLn/F8Qu9qsZ0WVIY6t2+jrj5bnfXE8evYLvoxc0rYKi2LHW7SsF2+RTzkq4vnJh7vogWv
Bl/nCAgVvJaOrqFcm8RktC+5eRwc6HVwGFI2f5MI3w02+PpU7vvwEHYU4PQ6BqWOHDltfNqNtRad
Cia0PRJojU1oG1byLBY8NfTrvfWQmSDGcIjo8hksR0dxpOi308QnarhxXmmhB9Q/aY9TyG22/Pbw
Uei5N3js2UXPrOkk3Q2NDmZbiR9bBxkFiLpK1GynmiZMnHjYiza4ENQnwVXypUajTcX2ghCTih/0
8zN1xwp9fcO5WxxcRCANW+WzRz6B/Yi30DCdHwqxaJSF30YU9aq2Feko/TgyAAEMSGdNi9kjOJVG
tG5QoAkAuK+wmESWvjUaNoFh4qcD7JkUEux2NVi3IRRRY+5fCUCzFDvMBdQ8Vnct956bp8WzEcN6
wY584FxOn8BqCj0WafTo5BzrR+FjJiGYnlrbXlTuhEt2q5pAPZc8ZfHOm7MqSl/alY/dL9xGOs3h
FKt/Ko3HQElCeXs1rHk/9RNBpVGCsVxpquOwlhigAgdm8A466TswEq+awjuLCHlsJV+1VTxzIsBj
msLMAR7ZrSHVDNFNkbZroXki6QjSeql1Mxq2PxcRYPagv4vN5L4BEbMVdv6O4+ZO2CvvbHW4ZSGB
5E6NfGsYH/QwXOlGmG+6TCAypIsbVwUNyj0PlOjPba0GiDZULr2NSvCkyJnmOzJavJ2TmXZxM/nl
5OpNb9ksl7+USi3pe6VTW3HsG7ZkmV9Kuadxm+D6LcBBFSsQuSUyeXOAszaoTExGFlw/ogImrUtd
HK9ucWy05odhwuVrc66EEXW8RugF2egmFRBOsZ3t5q7GO+DmMT0ZFKbRGz0LBA1OU56RQDwieLVK
fk9zwf4UNB1miTzxQhFfQ4l8N0p2fMbEpp6iSS6Hbeee0hQXooRvHS33c2Hll2apD5wGqXPtPgYZ
LrcWVbOuZjm4PLRpm1KlsokN7TKOwVfclSeck+VBfeHCvMwWYhfeSGZHEIvR/wxMVaX4jOU4k0wH
rsYOYGO0BoXPi/iZTeODrdKmFLjrbQtsTCOGAkRIUx0Hh1TAZFZfS4esWwzJXlutdX1TkYYo79j8
R27adDSEaOE5GrnBxsEacXom19zk1gjS+dhqxbBJ4bxsWwzpG1XHUVNrZxSrUqsGTprguaywvV80
QIfkJVaIEWfKJlju8fOQR5jM+7b6SC2Ds5XGpiQYsdXOzoM2sF+C5fauwRa0R7If0QDicOampkEN
kHYlmsuij5QdTdQA0ZuX31WHfla+nbZ9b21smXrEQ9CvwMV8bRTTS0F7HYziVmCxr6PxoZtVSDmW
wbt7NAp/0KhED/NzxoKX9fS3tjXXq9ZXWzyfwXK+MMRe1DIIXVIfNIotVDBHmFF3RnbkiDbse8zQ
nB3Nu656VYTKcKDA/T7EJY9URGYzw6G77lONAxgYwgqkccjK+2m7gki7Bq4FpsBt1VF7nvb1NYvv
wYd9WDUeraJOXqb+bujryo3kWraWVNc8bw/JyD6lkJdZG2+aNr9YJaKOBcX0MiX17dw5sHUXZC7b
xvYNu37Xm7xDyblGtzxTZtIJv9J4p9E2/i5GeQjYnnuVZrxZU3oBy+QL8NteVnMAGZLuFUIzq1yx
7Pt4ZLI35gebGAtHIrqDM7LbdsOPmWtvgc/QrgCPm9SyeL1Z+edQcUYdetA/cDSoFUzVq5hXv3Eh
T0ub33Y5A52MnMkuSckBlUpxwVjYHZpVSJ8itfPCMs43Mph4K9UfgUX1yWy1FsVG+TrGGhlQ2DPK
+UyzFkIxjeNZkXttQgNhE1LblhFBKUcVMJrUcf1YsBW0YY0Fh8NALRFoo5puCZdijhgywPRUVqN6
Y8BG8PuVJCUmqHiMqJ/jEJNxUYuZ9BABjUShPwh7uYk5c8wO60w3SNoXQNGKOy+46PWBFvgoXJ7q
bt7Jtk7ZbbLtyaBENwFvDzLpd1py/5/cndlu5Ua2bX+lUC/3iUKwC5LArQKs3W/1bUp6IXZKSvZ9
z6+/I7JxpdLlPOUj4JzELZQN2EpTEjcZEWuuucZk0Hhtag3ajL4xqszngHkRlGl30hvl48zhlo40
06MAyNrYxZoPHCRvTiWz3OezjevXTA0CibARym7XkmAb9XhmO481x7U+UvolAOEArhYTAscQQZFy
CKS3Bl5pUndeAqe/dhW1i5PTxdSPH0EHPKQiidcgUJjJcJ2FMePCNBzwN7LijmGtQtya+w8FFFQK
o4gCoKZ4o7mTuBlf76KPTFSOC8x2/mJGjhp9pslyCcMzQI00tOPUAspYdRwMBp87UtFuAIzvIbOg
EEZVHK11YV949RoHf4+Gwiak5jeCwb8niQYoYH5QG2vqB09lM4ULvxabJmUVlJOFvsxmhMFutJe6
VwLlcO9mzpBNgayY6MxqZOh3i6bt1ax6BQM3LW/iNlrUxVycxC3RRM3a8ewQBxD/wh1w13adw0T6
LPDGhWvL7gsqbMRCO06q09bNL2vNSLYlCOtjhgs8hgd4UILiUSeG6RLvSHOtlkGSep7iSetWsd+W
x2RRA9Rw7mu7Ks+YhriI66ncJjr+cAnYYmEk8pRADsV7dxE6O/ofKYo6fe17ldTDUpriZ+MlnnQU
tgS6hIVthoxEut0zAyZCboTfA5+iwaQMfM7kGwAgJV2Dvqbm0vkeeIRodOptt87BLGHo7pehRvwI
T7ug62+cTVFR70Nvo1ksA0NYPPojzyknm2PZzlsvKDhWa/e9XjwThLh3KocVMpkX7JFLywyuKrtW
I2npaTtCCijbFfBH4kQbfKGVrRsn5UzuTZoytxbWrb4JDEKBXK86Ba7OlF1VOvumoiofO/Am9nyn
Er2WdPHXwjX3CIPJos7t4Tw06kUEsBf0w3Rnz4Fc2S2/YZhFw7oy6hUtNvBFygfNsYpoHZ8/qgc+
SCSKa8cMzwZmbI4zhvHIem8gsNulvhQmG5znT8AVxl0VcFdlwcwPva9HqTXxJpU48rW8vyW8jSi3
MeRWOPqDA2FnGLpV1HgvKBnDog4pX9OsR+7Vgkc/iA5NIYiDtU1nzVsYFj2QDO9Fd8UFxOltPD7W
NoU/IB9Ez7gqd23vL3Sf1GcvnU+pAM1jKeSlNtPD0535WYZZfRK5DJPSvcPBPmLwjBQRwzbZ02HX
51AhW/I0fVYWvpw/ZgWzb57glY7BHR9HBqqluZlkWq1dMcOKo7296zXF69JaHLRILLaMT7OokgzD
4OwAGpu3EfKtnG5IKKiWRV7Yp1bVFcwnQeWrnJkbRWN/WcJiQOrGMl9VhXOc9+2mxl8VNuWLrsVQ
LZex6d7kfn/gqIJ3eRn37o3NOXvJtPZZE5KSNvT2Lm9dYxN66ZOvPodkdE+7KlwLosrpJkM/MWx3
r09nhZZg0AmU2Oo0lz6m5x1zOIeujmnSoS6GmA3XtlbwQDuXMrI/SVvsOVvanWBG07jo/eJD3xRX
8FPU+DzpPBmvVl+Zp73H7kuc3l70/Z0hGaT185Nk2hS0DZaTbT59psgR58pIL1H1oUoZZ/AdSAMt
CRgA2b0ztPPKGcznqucDKpATZQivq0kHmkj3rWG/EvlTLU1zOvhEpIIV5rg3ldpVDac4coLTIaeo
CursuXLnqwF+WlTEFV3zy8zBEZzFw3lMUOduRocTcZZuVDkVFdl907F8FRHZlRh2T9ishqWRhS/u
gPItBng98G6P69GnvVDVZ1GWXjup93kup+n6O83WPmGnKFYFYcxZyJmF2c5xEZcFKwtoo0XFA08W
of9qThvhWqdeIAU1bc5AYJh91Kv5LBSDvWdfcVcDBBQXzG8X0aIJPGvb5POhctwHy25uB6e/y6r+
vJM4ODhQQL0Q87VgktCenuumj68hXBGiCMxpY1kl50kHEB8mfWZyivSZoCVmyQQlrPXa6HS7Otqh
s7RgnzFaFiQ3flCfGTXRd7SOrsPBuNPhce7FVK4S/QkndL71Y9oaQ8bhtuv2UVHQdXKc+75mHsnK
uZtZHHO6gFcGrX1mod01dncjiO4izUIDRgT0YhXf9sSgieq0yKGou3dmY6605CZjraAgmPbR1G9k
iH8xmUFYFbL3qJi7Zj8XFOpVXLJK83LqGQzJMsBAAJCxzW+KFLSeWeVXY+b1m6AJPhhOeZeoQKnK
ewKJezE15gc2nespF9MqaznjmwPiNyCYTGw1U+xFDOLaqDmqjsCGA9LcohhSpQF6yAGOiCXFumhM
83XOQPSNntiZIChAV591qKEGKanM2rFpWKQKZvDqW/8h9bE+ol5NrbhXoa0LM2WIDkDfhSm2dfmp
zMZLfUrZQlBmDeYig+FZT+bnKDFpqDVr2gltUWzwU8Cq9f1L25OnIQMg9BGj80lanIZqxB+Pk4FO
vrGkYKGBNi+c2PCf6Ur6hF00Xrc1tUHs+tq5C7J1Rz4eSw2LfM6GssTtvu4dYLB2FJx6quXmejOH
dpaoKDnzYjEQ4tJfe672VBuMn0RoLXHl3LWoIwg38sHNGSqKOo4NxHEgPbHIkoRHbcljqTAfhs/d
8kV0OUEQImO06wlP00ImcTqvvxVTvjEsBvkARfX9dTGUZ3RU+2ximrKoSG5kXDPCX7QINEBxTASd
+ol5UZbTSe07PeXljRONK2tKGhBJQi4i1Qbzcda7eouZox+uZdLc4gQ5GD5JGSK3HmatYgshh7GI
eMjGsZ6WnotZPxlvP58eOgFbEIsZbgQ4y5XCs+FerH2W7jlKrsopuCxa8PZhTbZYMSHI4FfsznW2
o7YmVpQVgs9hYbvsbFFORmKXVDjsBGdNlEtpmIwvLaCLfWra4aqz+21QMdguW9wak1PuwzZ5SlWB
3RYusA3NvCzLolo7Zk4+UvY8EGAiZJgvy1y/GPr4Fpj4trZtD3JmsDWLgWHhMO/WcZQ9lX04slXx
ltYhk05g3ISMmYz2mHsCR9vGHFRbK96FhEqmVW7v7CI+zwMThJEEO8lb20nsLnj4aIJXW81OEjrz
NnPC6HoPbmhRYxtmTVBKzFCFGjFxaOBfpMwSMw5b3BeFvBpqJh3s4Mm3u3Mb0+Cxwax1PYpFMvdX
WhidpGlQI85hm0gjbxtq9q4QeMlYjVdw/O87DzHNssjEM0RNBaTvmXtjsybluS2Nbl0BXcNPNVw3
Q7HWM1uo1uN0rGvDDsPNveuXPYWxqS8L4V1qPtnt9sjRqgvXZgOGCiP41o0M8ilL66VxLBDL3Va3
wes6Ct6MRIDTDYR6UYFpIlT8WCf2wWzk6VzY9sqRtI/4nSryeAH9tY8Q3i7z2HiEIuukxbkqEaeJ
Bt6sDLSwUbSFcMYDKIVVk8kXt6u5sn+acdBZpTBGMVmFFM9MnLpMq0R00Sx5e2IxFXtmzMOGBvlT
T+69moRufdwUoXwFW3pRJ+O1jQvouGXwdoEVHG5QQLqbmVOp2uFIdmfLiH0GpEAAaMSkfeJ1+LB9
WjB9MG11eiSGy0MmrXi+rSDtwdimS86JZZY9tFram94MF4GJzgFYmrZnwFlCSWAw1qihinPM17QM
qLnHIl/lA79mhp0HsN6npiu2s5Wf91r6cVYAqcCsbzxkSn7OpjhmxGjjksi1IIeCnpAJYhfeNs0N
ZiAZnkq4JzRecoxxFz3tJXrwoEen6MFCpFsMeaIfJ9l0JXQLYDXhJX0d0R0a4DZpTXOX2jmwhfE5
xPu5KShm6yqo16EdAAAcHeaS+OxWQdrfzXcG4IpjRiN0EroDelyNs3EFB0Zm/RYEfDPNiVNl8uon
o/ZX3hQ/jAZYwNLSTis3wCJXeDNbQS2WRVVgY5HWVnj+MkmL+SZvOWlE9NbTyudp0qn4KTzwZFT6
dWFzoOCRIPkh28Ksw3sVsYcEJYmIfJiEt6cfU9ALy75tLqI+tyiukHuMT4NmXUFE9c77gAP6pPnN
dkhfY8/CY5cIzIMveAhJyDCTlSzy+iyJksVYqtUKJlHWRtQvIWP9UzasgZ0c6pH3zvbTR8fgWK9H
F+Q/8tb7CeOVYDIDFI41XFxHHaLWVirPIqhjS/JjmLLTgWqS7IsZfF4EH7KKtHec/wcBm6yLphBk
BV+sA0aOPUPus8oy1kXK4G5f5fm6lndZ4ulnKZjAbdG+9vkdy/22a1O5bEI1MFlxzsO+Z7dKXuME
0q2tLOxPzJo1pw/Sh6zzO/QrNtqGj/nYkPK1pCwsKbkrWvjHPXHezP4HNzhXzkpNaUJPzCq2y2rk
M4O6hg4WJ69u8FAxqsWCkJ1UxrAfTULojMhJVxYw3qHIcn5dJiSDsMKCofHkuy3qWdMzejVpTJVH
Vy4RpG5GzqNpnRduvYxsP6brlT3nUnI+srCSkUlOKmbBm5r7Z6PWY8aIzsIxYp5akKkZqIM1eCUz
gGfSzJvQuhwxh+Vm523tKK4WtUSpp491xwgCLr01PuJV78OEEZbFfIXHmJaGIMibQ0k/agmGzZSu
qnMZt81e68SxN4XJoqu0L57R/2/pSqYrme748zGuW5LoWxAG2m9pW/ztt5coeH0z0/Xlv/89dNGC
osS8iIuXw1ITQ7+PdNFdY1pH5+/MbfCFbyNdzpHwbEPwNlkmyAX1w3wb6bKPJAmNQghoywx72fIv
gZYM44eEPCBONtNCtuGwenmUvcrr+52Xt6nB3lU6snUn6SAlMjx2cIcc15l/X+E0JHtlj49r2nvq
aE9JQB8ie3JJJSvh1O49y7rzqQa6xmZVtBucFMnNSL0gqBswa9THCgLBHPsrY5+xiBiX9vJnySzx
clTFB9RkZTY3i40z+EwNqSLFmp5hsS2kKl6gSAIARPomf/s8SKY7kzqnpN6pqXsGpnC3jiqFPJap
PrlnfM1dtb1t78dYV1NYHy0Bz9ZXBZWY5SnSd0SdFWVljd+X0itRRZinyrFUFWZFWzwT18GiL7VP
rgGOhjrBpZbjWHRNjsmZmcbGwqwooAnyZekTYiXH6IWcEcpwasNSFYmuT6khRwabaGo1Ccu71psL
jcmhXVd057kqNuv+UlplBcyI9gbVaBCUz6MqT2Pq1BzAzVSH157HypjZlGcWNW2tituSWfXxAaQp
35hZJExCCf+OctilLnZVgdyZxb1kFhlqXJgsA1VGT9TT7Mp8sjWjLrKST7kqumPo1tTgOrV4Yo13
VVLtB1Wk16FNDWrLY4WaP05HmKFU9AOVfWNcWKrQR/aaamMfec4n/rrk4LKPlDAQWPIcaaRehWgG
nhIP8AtdmooFTZ5Osbbds3aOvL3aORNaTCvYXcTKc8LJqBA5Ej45ZmxuAk3ukB7pcfXyTOc1wQ7o
34AywnkBAqI/mK5/w0i2QP8I0EF6DNqO2W2mlA2B5BroEEo0sZV8EtVEY8VKUjGVuJIrmcV1IVjO
KC9sdCm8bgxZjIF3bithS8SngZJrHK9ZOYq/k5nC2gnfoAOp5J14N/U9Yo9E5fGVAOSnnKSk0oRK
Kp4OlYiec3cPblmJR1UhszMeEYQ1JS3FSmSK0r4+EehOvhKgJuFeygY3iY82ZSiRqkOtyq0K4yf9
Bgi7SFnwR5M62tIGZq7Ke1ENk0W8yJUAJmyo1caU4DePH21GedZkzXc0JygvQhS0HiVNMatZAB56
G+OBU1TZipbVbaLktwkywGZy80dbSXMTFQuQIpAwoVjNSr7LlaRXG4Z/bjBUsuyVzNf3MS0TrE8l
aAOjQMafHKBmlpIHQ1qoS2niOJKQnKQSEVsJbUQfxF0Fyw1jKYqHkhyZYU8WoCH35gTNMzXypR7c
txEk2FYJlvAGiDhXIqaHmhkqWTNSAidENk59HvrjFGrGCbcOzouSRFu00Q6NNBhgNwMQWFimfzmj
ogJEnBcuuqrTFvu5qp+Zav/go7s66K82OmxngMMlgeSxBqZ9rOsb2WrV3rXF2aBE3EjJuVEM5j7W
vHunEIzdKNHXVfIvw+QDPUUkYVeJw4Ma81ZyMeTrnS43YCTjbacEZTKVV7OSmL2GV2ugTwF9fGlB
3UERLO8Zk+M0KWeAPLFBSejRZ+KYQqUxEc2DoJ0oabtB4zYNUSqO/r27JyRXyeD9mParsooOqltJ
/FdzHcIbvwyMR4wQlMbEjUNlR1hvlMTeobVLJboXSn63WrPYCtIMLKJbF7ABOFYhc4ShV5wgCIUL
sdFE7DJA6hYnWAEXcTCVN8nQnBNCYO4qTHYLoSbqgIuhdg7+Y1He23oHlHswbeh19ABs1VCAQ0eD
FSSr19L6y6smfIpZEKfyEFfGKnCCD00N8gySBJ+H0eMrW+MovZB6Ga1H1dKw6W1MkqmiYTTn42iy
CSRCcIb4EUB04SQq6I5MdElMTAN2ofmLIKeBktBJwZbbUzJoWJurZiFUt0W1XSL6L5FqxNiqJaOr
5oyu2jQu/ZpZNW4S1cKJ6eVA9fyY0ttxVJMn8Mdr32xfEGUHlU1FtgMdIYge5dLHP7fIVbuoKoyP
1WCFy5BO0phGn+Ix6nemgSZnfepzWjzVbJvnjn6axGx2dQmrUJ9C7IB0qlA3OvpWWkEDqxjx1kN4
1t1NjbK1quh0df31JLyrSjXAEjphiP44gVRzrKRLFtAtM1TbbKoQiq3U0VZG331wwZdnqsmWFR0J
pqrxZqkWHJTFCeapT4KvZjb3AkJn1qNo0A9kKsWS+nkeiTtG8oAuYtvEWz+bS6dsgaTlPDEWqV8B
ifDLDlb8VmpZvxSJQ7aQGt9JK2zWQbytXcb4eorGnQR2FRX90s+yauP6AlwXwXLUCwwFftKaYYQ+
pCYtfJDkxLbUa7MMLfLXXfBqePQr5naCGGDevJxrQ9+ILEQ+y43khsXh0TSMC8eUD7Yd3CN5lBce
/I1mwloQBLxPUHR2crwSWvgoNB9WRZd8NEnyAPQ8DMeWnezCQNpXcX+AxiyWdVEfMj1Fw2O6PZwr
e1VG/TPd5xKyIoMIZpcjbevzbRT4JDcT8mS7hLhNzPHUcmCBpts7sDlYviQRJaoNHCPNPTXEbBIC
G4+MSqUWTc0UfoklQe4BEuRjFGW0jFuwgbH1YvayXU5J6S/DuT3RzShbmvDLmIHwSCju8It0gfZq
165Yh75OVRHl60A7r0VZbzPlhMmDe37tE8sQQNZjybZH0AUbaTdTzw55nfMRRQZ+YIZudP1RdoMN
zlKnXWmylVaCbQf2hfBHqN5x3/HRehh+ce0e+ybE7Qqz1vHEg7cJRgLrYS0t2jj+qMHwhwUTnY6+
d+gaA2iJZBf2CNarkuY0oxNPq5EgmPlgRxQbkEBJuK2eXaf+0OfNDaB48hdSg3QQPzR23SCsyzol
TgFBPwdJzkwUsOBiap8wN2gbN8UQIINlN9FdNFmDFoUfXUoEQyamygowR5Yz7zeZx/lk8lH6mGPi
GcNIVN2WMxsBjqzVaNqXejKcmFCObyFFF6Qrch8m99AAtgkbmoiifQnbkKc62hUaY9w8YjckhjsM
eGeM0pQS/FWOZ47kjT16OQGDCaNPomMxDJuUDaPBBKXFbI62iwpL8b+M4cGfavkIYCwWxl1NQQsc
eudOzktfF48CaMrKL7Mt4eTDyhAzmqXbGdtBUGu3eXvaxzt/quXa9+SHtlOEakp23DidYlPR1a60
D3Z/b6DPLUnIvhrsFMOX2rskz4ODtBkWnHoMp7pvp04ua3xGFN4t7BryxJZm2A9raHAPOj6JKC72
05TvWqINoVKmKyOh795zDk5tEaxDLOulr/FEYlPkzJ6W5xrc7wYcvVWk5I76W80FExdGVcEoHoZ9
2bqnszWBg1kEtnoRrAxEckQkgtl4V1aQ429Pjc2gxU8QfSQRZs+c/Dl14cLtjWAdYPZGiKJtz1bD
UUIjhbZCZOzdoTqrYblBZUuT1ZjGz6kAdVjomr71anc9kIxE9xDhiMzyK8scA7CD50PmwQ/NoTQy
N7ya9KzZVxrNhW7oYUKXzsHPG5saBoMEQVb4HxUfJq+vasYK01xWO0N7hj9O+GjVp/pKNMSOhDiK
HcSetu8/lFUdbxzGigFxY9NpLJivVV9yLq3hGRvpOgpIAq1JkLG8EEu2qR4WV+7lYBhbO/WaE9qE
mqXaYvmAcyLgzMMnhWtNcMZw/HJpxe3tlPfIO8BlLFNoWLk75xiJgMH6fFvPuH2oNnkDavgcIk5g
XcJBi15wjRIToDsbYrf0ZWj0gL9Vp15HMt9WzAop0NxyilkKilmeD62+KiLvJh3jkz7fxz6TM3B8
gqWcq/NmDFCrY/JrWqTsMQcE2lrGCa4fNpgkWiJmhhvlbuxyBt/GjiQEvyWOxLsGWTSt08JolsTM
7ky/emjJiVkMJhgdh+MrlLCNOfs5hupm72qOsia48CWc04RJFrSqur1pbQWDyk2burV9SpnlvB6D
/izqRqBGH/Os8R6F0zLrFGWYbux2xQxJxzxWbTObFmDTsGscx1DZ8DwusyjFyefDFsxsUragiRhL
P41J/clHrFC5SDaJdiKZGt4Tg+gtwB0s4RixBpLkIuW8AksIwHPUqQmFH65SpjmNKT/xohEjAz0g
RiIg3HreKq/dkKYeAVS92+yJsk2PS31YpmknzuIZgHuUy6uqchq86da+LsWa4fCzANMBctoiiuVr
F7Phd/NoLKKy2jM+ztGdKPXTyCmX7QSQ0TF5YGGJjSseGnIKGXQLAtymDGSDZwk52mt6eoKuRwQU
ewz1GU1Pu+B4N+YOwULlZayRP9FIkxQUBiwjeWvgZ0yH5BrB2F26w5xStcbnFFeA5CoMW/oFLevT
pgw5wk4FPqSmcNdxkjxricqe6d2TPtOSYw62+9xqN+ovzwlfyLimuQLAYenWBsNtxmUxxXSlwaQS
w010Zf+xtkAR0yGgK8Sw6kJ6/JRmbS+6MqXj5xvH8xwCGBzo5AQY+XETDiv4KB5zWozlJfPW9dIz
O2m7S8fprUUV2R2/Gafd2Kh3joQjGLn+46TzgVRVOLGF1/6iyjp71eXMaBVELsdosJ5sPg6hva8D
8m7rKisYkT0BH9KQM1zvikblhkXjoZs++YbjrnTYKczu4SDqOtqLmXwFtIs9Mk6vC2ogal9366B2
KiuOscgGzgAZJsGlmNYTrnOt6HZaAZvV78xXbh8tj1JeBg1ZRFgu6JjYkGxF6T15o2eobglN6UKe
unIwWammG3yuxaKMSveYbMxka+Q2r7P/OFLJzg9WxOyAntRnllBBHwmoRI/hnynEnS85K4wpFLDM
QJe3sIftyijfMvD+HIa8b4ZJLjFHt20+MIeUwZeNw/kQ1bxGnS0fMjihK8Ll2FM0Z2Ul1zW98GRh
WFB0qT5g347dvjJgfU/LfFG7LgFLAjm99q1VX+I3rVVjyWzslcIzYhqBz0DTnZHacy2ZDmVXnNCy
fkqKHC0eaHEV32qFjeKReDCGfQZgShp+npd9kEliglVIL+mu0JQp6oVD87EclXd6ktejRewBcun1
hJqxKTBtwuPi7Ig/1ceSzLhnxrufDo9Fal+5eKhcAfcFTnJS9w9+Q2vD9m2c2K9DUNFQGiESI04t
Co1J09YINlWAsmsNE29ZpSF9IcTOtqqB5MH1k2aRBYRwEz0NQBf9ewASq0cIOXppPw0J44ET1kFa
drtBI0UYPG4JTXHFPM5J0okDqcPpEiH4SUbzM8U/+WNbUz0MVoENxt7KboJP7pxDuD7EFBBdAjeV
RbUrgeuBu4OYiaVSdk/MDN2b8XTS+iX6dacdGn2VigsvcrYGMSJ+SGepYvIq07G3mO14yYf1aRTT
vR3eaDZpXhhU6fEK46JTbfG86lRnbK1l+knmmM1Wp4OezCwudcYMpZy2MJZRrYZ1Ss8dDWxaubZ1
XQVMUrXaOeLoU0qX3qRbr0innqb3m7pKryyhYiyK9IY0qwsoL8Gabn+OfZzbUp5OygyAT6zZ58og
ECurAGiShBijnk0YGwG+N8w7N3NvrbryPsdrMFfMNfRL7WpsDH81KUMCxjv/uMaj0Ji7SFkWILbM
Xxgxf0kbvy0y/v9/1X/zXGBUjYKw/Uzq+tc/nUXPddEUn9qf/qnNa3F+yF6bH//Qmys3//z85eC1
WB7aw5t/UK6jdrrqXuvp+rUhb+bnX+VKX/hU6kKXBUl4t8UfLvEf/aGfX+hvSm6nvTmVr//4++GF
c9UywtQbPbffy+5wzoCpvFHtP/9Mn3+dn10iPXD17oVrW+LIlcJmYs6yTJPgAeTwlPmRr1/WrSMm
Y+i+Ab9wHZS/L9/v62f9s5vw89/v273+2c382S/w5fbsXv7xd92jLfDem0CPwRASahwZDF+Jct/d
BO8IQgSZER6AIF3XTYN7xE3/n78Jz0VH7iEPahAV+fcPAvic/+wW/HCF754D8wiuiW3jtzIM93Ob
5c1zYBzpTFVxq03CGTz7S7Pof/4O/OmroLuG9e7HQD/y2MFI+7Bd06I3xG/53WOgGzwH0nUcWlf0
sZgr/V96DP70Jpj4Pn4MSfnLC4JxRJaNtJgfkxZHN5ff8u1NICZFSNt2eBtsUlN+tZtgK4bk+9ZE
48gwHDCVCi/H33QerO9vgXnEhuyxVCIMeXitfrU7YJE7/e59QQeyadFfAU5jC56CH+6BdcR9JraR
1852eVd+vXeBTeu9z4E44mOmheQaMB7Vu/D2OZBHwtUtm9sgoF253i93D9A23vscmN4RKyLbnysM
so5sxWH9/l2QR6aFoAPDRnCM+Ny4/1/ZGv90TdSFocCW71sQeNrZHA1hGgTeqWPC25ugHwnT4TXg
fATkVQHufrF7ADjk3S+D5ARg8j/CslwDZt8PD4J5xC+vlgKTsyQ43y/f75c6IbBpvf9B4JTMcuhg
IuGlUEeA794G98hj24RHi09Fh7zn/nLHJEMYX5fqH07ef6VkMHnnXWJpcNG4DPT9eEIwj9B1HJ4E
FkyXYwJc3F/rdWC0Q5mS3rck2KyLgiUBeyKf9Y9PgnPkwYzmKy6eJnxGzi+3JhicZL88nu94EgQH
Zl4IicdZsEdaoDu/ex10QN28DK5H6eTgBhNfXr9faE2gphXfjrDvug0CcwTWNQvIAb2Gt3UDO6gJ
rR7IOc4dR5ryl3sW1G0wv346//3bYDpHNtWRtDgseZ4wzB+eBusI8oIuHduhwBDfnr5f6GmgtrX5
md+3LphHVEXUT4ZgkaFO5Jn//pXQWRxRWVgbQLWq2uJXWxwpfP9A9P/LNSR6is0RgGFtiyr639wE
l6rB8NATgP9TVP9qN8HizPjus4J9hGDGsRE8r8fdMN4+Cc6R8sxigtV5K1SR9ReehP/gnfldg6S/
nL58liij1+Y7nfO//APfBLw/XuCrMPdZfUN4evMHlWL55dL/UjD/+eZw/lk3++6L33S0z9/n63/+
9Rf847d+872+/Vbf/uU2eq0P9XM4ff7C9PXHVPLwP/7+20ciq+boe9Hss1Dwrx/kDzrr7+vAz657
fGiiNHpGDf7+0ubn4vO9114c0sPHH0Jtv5R0779yVh7yt3G5X8Tk914Z1kkaHbTrIjswT//9Pfla
iL33G6zrqEsjTeWKzNHhbxv1T2+/z5di573f5xSJvMve/AJfJMZ3XziCTP7Dj+x+Lk3efeUi+3io
X6Y3P/QXefy9lz5T79Vr8/2Vv5YS773yZfT6kjHZ+ubSXw7o7730b+WPz8bXQ+97L3zbNc+H/M19
/np2ePeV/7M5iz9vDv1Hi9afZ2W/88J/nvbzzgufFWnUvH7/jHwVOd97w+8Pafr6t5f/81vRvF3C
vx4B3nv9m+g5St88Kb8ftt99ad515mXfLH6/FzQ/v/i/219/b2j9cdf91q37d//Z2yOF+hPP6euh
/uf/AwAA//8=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_xlchart.v5.44</cx:f>
        <cx:nf>_xlchart.v5.45</cx:nf>
      </cx:strDim>
      <cx:numDim type="colorVal">
        <cx:f>_xlchart.v5.46</cx:f>
        <cx:nf>_xlchart.v5.47</cx:nf>
      </cx:numDim>
    </cx:data>
  </cx:chartData>
  <cx:chart>
    <cx:title pos="t" align="ctr" overlay="0">
      <cx:tx>
        <cx:txData>
          <cx:v>Social Distancing Effects on Positivity - USA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>
              <a:solidFill>
                <a:sysClr val="windowText" lastClr="000000"/>
              </a:solidFill>
            </a:defRPr>
          </a:pPr>
          <a:r>
            <a:rPr lang="en-US" sz="5000" b="1" i="0" u="none" strike="noStrike" baseline="0">
              <a:solidFill>
                <a:srgbClr val="002060"/>
              </a:solidFill>
              <a:latin typeface="Calibri" panose="020F0502020204030204"/>
            </a:rPr>
            <a:t>Social Distancing Effects on Positivity - USA </a:t>
          </a:r>
        </a:p>
      </cx:txPr>
    </cx:title>
    <cx:plotArea>
      <cx:plotAreaRegion>
        <cx:series layoutId="regionMap" uniqueId="{1ECF4F08-9532-424A-A985-3E4D19BDEEA4}">
          <cx:dataId val="0"/>
          <cx:layoutPr>
            <cx:geography cultureLanguage="en-US" cultureRegion="CA" attribution="Powered by Bing">
              <cx:geoCache provider="{E9337A44-BEBE-4D9F-B70C-5C5E7DAFC167}">
                <cx:binary>1H1pc5w4F+5fSeXzxaMVpLfeeatG0KuX2HGWSb5QPY4DYt+3X38PdBy3SWfiqfGtW11JYZAQHHg4
+5H6v3fdf+6i+13xqoujpPzPXff7a7+qsv/89lt559/Hu/Is1ndFWqZfq7O7NP4t/fpV393/9qXY
tTrxfiMIs9/u/F1R3Xev//dfuJp3n16kd7tKp8lNfV/0b+/LOqrKv+k72vVq9yXWiaPLqtB3Ff79
9dV9++pTWoSvX90nla76d312//vrJ2e9fvXb/Fo/3PdVBKRV9RcYy8iZpJJQLCzCueCSvX4VpYn3
rduw+JlJEGKCEyKZJFg+3PtqF8P451A00bP78qW4L0t4pOnv4cgn9EPHp9ev7tI6qcb35sEr/P31
+0RX919e3Va76r58/UqXqb0/wU7Hh3h/Oz31b0/f/P/+O2uA9zBrOQBn/tJ+1fUDNpc6Se7LtNo9
vKAXAMc8o0xijk2MKRGY8KfgSHaGpaAYATqII0vgh3vvwXkWScfRORg6g+fy6iTh2SRf9C55QXCo
PJNYSok4lfzbyz/kHGGeAWSWlBSbDJkjdnum3WPzDHqOI/N94AyXzWnisrpPC0+/JC7kzGSCCBBo
pkCmyYApnuBCzxhj1GJIMAbncPMpMM8g6Dgw3wfOgFn9cZIMY6cgz+4qfVdXDy/oBSQaPuMWx9zC
JufEomyubsiZRQG8SdQdssszqTmOzJPBM3TsdyeJzh/R7q9d/LJsYwGzEBMJ2PJJlzxhG/NMMEQp
QfQHcJ5BzHFgvg+cgfLHxamCUoYviIkJ+p0xTkGWgZEGOzNRhjkBHcNMZEpKuaTWTMfA6/0FPT+F
ZRo3R+X8JFG5um92X14QFVD8lJvMFGAXmwLe+0yGYWyegXQDZsHUIshC9EF+PpjMv6LnOCoPzzFD
5erDSaLyR6GH9EXtMXZGJCVgjEnK0ejKPNX7GOMzEHAmlsBSAoG1/BSWZxB0HJfvA2fA/PH5JIGx
d5H+mhbJi9pk1hnhzLQoeJKYIyrnggzLMxNbxAJrerQK6Ayb59F0HJ7DsTOE7D9OEqGLtNblCzsz
6EwKjMCfsUCLMCFAZh1qf4nPhMQCWZyboHUmu+3QPHsWScfxORg6g+fiNOFZRmmhX1LhEHHGwcXE
INsQpqY1xmAOwRHkjAngGiIAlyMezTMIOg7N94EzYJYnap4V4S4pdxBA2n+6/96doQzYQgrQ9CY2
CUZzU0ACMiDsOAd72pxCOA/33psCfzyDouPQPI6cYfPH25OUaXYKXLP7kj68nxfARpwBNBCZ2Wsc
ZM5EGkb8jDMLnE3TYmOMBnTSoUh7DkXHsXkcOcPGfnOS2Dj30a7dFfcP7+cFsJFnCAkLjDQ2xpRh
76lEg6gz2NcmwCIEsyBEMzOhn0PRcWweR86wcRYnic0mbXcvhwtkA5DFTG4xhjDwDrOe4iLpGUfg
9WBEIYjzY0zzF8Qch2T/CDM4Nqep+x9yNa/Sr69ADNTxXy9qRoNIQ8APEKMhlgmWAHkKj2WdIdBD
EC7gFiXsh2TNP6XuOF7HrzLDz7FPkp0udVmO/7NMvxxXUQhqEhB3oGxMapmSzzSRAOcHzOqfSrtn
EnUcrSeDZyBd3p4kSGvQRvoF8ZmcT8AH2IqOeQEywwfstzNwS5k0oVvIyZI4tBR+Tc9xaB7GzVBZ
b04SlQ/3RZwmL5krYKCMOIF/lEgupJjF2SxI9JjElBCDE3tcHlh2b1w/g6DjuHwfOAPmw2mmCjZf
dv4L2tWMnVFgAoswLAgmEBZ4qoQwZiDOJDUhmkMAnHlQ+pfkHAfl27AZJBvnJHnlNq0r/5W9K9JI
v2gMlIKBQOUYBoD3LsFSeIqNQOCvQuITYqHcIj/mPp9P13GQ5uNnaN2eplGwiQClVJcP4uXf+z8M
nWHgH4YhcQNQQDxthpOExI8ASw56wGaAfOjDvb8VDzyDouMIPT7LDJvNacZ09l+cswtftvCGQdwG
LDII2xBm7VM4hxE3jNAZoQhqc0wq8JgDeorPc6k6jtHT0TOcbk9T4p2/dORNQMwTgp2jjBOA05hk
O0RICtBS4MOCoyoERHjmdWu/puc4Ng/jZqic356kHjoHM7a+C/uHr/ffSzZqjaYySCzgjTEgOmZy
DnERHDLWFsAxxannRVHPoecnuHx/kjkyn04SmXf33YsGqjEE1CgYZJD4BAuBzgIHElLa0GgBS2EK
1YRjHPvQw/klNcdB+TZshsi7P08Skev7JCn7qNm9aGYULAEhTVNCnaBAEPP8IRJqnYF7I6Rl7Qs8
5xzzXKqOA/R09Ayn69MMwV3udPKCoWrGoQZ3rCKEgo5jFWumPCOQ/WEQN50MBQyK6JB1fknOcWS+
DZtBcnmaQerLXdFHu+TLw5t5ATUDkdARDS7HPMIYk3mqZizzzEIY6kGmqqk50zyHnp/B8vAkc2RO
0yy73JXl7s6vy/uqekn/hpxBNQeFYgE+pRFMsI8PrQALSnFAnoEi4vvStZm+eTZZP0PpyVPNoTpR
uabvfO3tkpdjIojkjEFpCU4ORmMibmYVgK0GFTujaoKaqbHAcI7SMyj6CUDfR86x2ZykbfBBQw37
i9oFox0N8gvBBurUpYnmHCTOwGgwIcmDTM4gzgb9h2rnORQdx+Zx5AybD6fJN+/AboOJR/cvaBNQ
DrXQBKZ+gLlG2BjHeSreYOoH1LBBxRsSUIsIhW8zcJ5F0nF0DobO4Hl3mvM/3oQRhKdftJIdsjVj
JZTJEcwAOZLEBtaCTM9YAfpDJftzqDkOzOPIGS5vTrNqeswbpnWhH8TKi9hskLIetT5INchQj0HN
Q6NgLJayxrTC9/luD/feBz2fQ9FxbB5HzrC5PM2CnEvIs73oXDYGhQOg4CEqw8ZKQqgxeAoNBHJg
UhXoIhOqDK39tJ1DbfMMgn6CzMOTzIF5d5J2wMc+hQm73sN3++95ZpyeKyVkOTGHKIE1qflDnsEI
hBmHQDUgA0HOH5JtzyDoODDfB86A+fjpJIG5uv+r+NVcmH84cRpmshELCqEYAd8fcmkzDxRCalBQ
zSUk2aaaXTEraX8ORceheRw5w+bqNKMD4xTy9S7OSl+/ZI0ho2eg/WG6BwX7mEFwbSbTwAfl1lRF
9SPbPJuknyH05InmMK1PlIXaV9v7orzvX1C8QR4UitqhIgqKaiRM2wUP81C8WVBKYAnQO9/q2X5k
oufQ9HOQHp5njtD2ZBG6vO/03QtWe0CFO9QRgm4B9T/pmFmMACPzDNYfABAFlBWgqWL00DIYOenX
NP0coYexc4QuTxOhtPh/U/cBLg+UfVjAR0dNawvqCaDWGmpCKfik4xTeBx7em9ZXz6brJ0jNxs/R
sk8YrRevLbBg/QETsmwYImpTccdTmTfWFkDEgBJCEExUnMrennDU9K5/TdXfIfUweo6Tc5I4vfH1
C0o8yMiBC8ph4RWLTrOvZ24qzLayIK/NIWjK99Phn/LSr6g5jst+1AyPN6dpKbwp7r30JePUUNVG
Bcy3Pph8eGglQIgUnKBJ+/xYbvhrYn4CyLeHmEPy9iRZ5K0PCyW92pQvm4VjkMaBGjUJIep93fTc
fAMTG2bwILAdYNEPsPJmaue5VB1H6OnoGU5vNyeJ0/tq5z+Ik38fPRhXKiAUnBwCsRsM4QHwQZ8w
zjglHrI/UyXoPEn6K1KOg7IfNQPj/YlGc3bgkiZe9aKyDLQ/LOYFqoVCCmEMpc0gmWQZBHO+xXvm
Hs/HZ9F0HJvDsTOEPv5xkuzy8b6sXj0mrPZm0gvwDSTXxjVwYEYOBKvHBQmeggRl1DCb13qYjv1j
1O25ZP0Ep6fD51Cdxnofd3+7gt8hUk/O/IfLF4KEg+UkxggoLIM35kFnQR6IwkERKGAoMRS3QYGV
fJCue8dntrDgz8k6jtRs+JMnOY1VCz/q8i5NSv2S5hoEbaiUwD4wA2SM3swiozDdDQpEoQcc0Wkd
lplV8CySjuNxMHTONf+f7IGfLzj5fVVOZ1ftFtNyngdrTv597/T0sMjobOi3CoCjAnD/aW++/P4a
ijn4AZuN13hSOvB9PZv5kPtdWf3+2hiTQQjmB4NzOk2WG9dwa0FkjV0w90dgWJAKFniDmUHTTLlk
9Fd/fw0FDVCqBQsmQTkDrP4GX8brV5BgnLowmClgJoLDJSDPgcX3RVSv06gHV+L7y/h2/Cqp4+tU
J1UJT2NSeJpsf+L4eBzBrH/Qr3L8voAgKOSH/rvdW1Dl4/n/J86tsuxCs70QNKoXOq+G7bTpunDY
Yk2GLRm61E4yr7GlgYqtm5ewQfJhbzzUQ/QxqUxv2VahjFTf+s3WlX2znfa4r+Iy9reVkSfbuh+S
/d502I6HU5sVtzJUU6ORh/VKEn+DuiBYemn/zk8bb7AljpMtSrBX/InIcEH8yl0Ggibbxw0uSyNU
03E8SNhtWPyRkcFa1MDX22IkwbcqESrTM2DLczNRHjaIw6TOttOG5FU32ENXwPHjLonknQ5JufDK
JIzU1N00Q/vtzCBO+sGOwqB3gqYulEmCHO3fmOijfB0ybxEIs4nU9Bb33W0en5fJtkPLNk6yLe/d
dFuZTbZ9PIwiP4pUYvjBNvcUzOyotskQcmRPu147kGjfOh0bEldb0eUM2W5SI3tIG99Oxyd/3GBz
fHwPAv2hCsfXz4csUjjOLKfGXbr1MzPdWk2QoYUotY4U90ycrKfm6YTHs9qCfOAtNRYDfLzLPs/f
9j18GDSJy+20h7/v6ZoWyJ51I925eEFpEC+NDr9zRV1uwyqDlzSdOB2TZnyRB12PVz+4ZkLHV9tX
ea6iPsbO7O7ZvnskbiJpusb+TtPuI53TwDhbZT18a6ERkm0TCbzfM1hFtpRHMbWn3al72uRD9BlW
BHQXj03TXjxeYNrjudGvkzTYn/HY/jiAlzjeptkqNnC67RIBb770Ctju96fmx401fiv7/qnx6PHB
paZdnbfBMuT03eOQaW9/nfklDu77w24gv9C4TTfzOxxcKTJ7U+GGWPbB6IP+vyH+YMDB7iPRB0OP
9k9nzkmbn6nNIFUsokuLh6lNBLD/4+c97f20bc8X824d0WQ9azRSYKaJdXorqgd7doesTAu0MIYB
YGZFZ64IiLTHMY9nzy47dZjDja8zvhEDfAqRR9LttIcTECWPh7O2lLlBpMxxyA+706lT17Q3baYL
TZd8PORGAxJwOo6ny027vK3gyn9/9+nEaTPdhjP/nVG30XJqImFuNn9Ou03gN2gRlANeodZa0Qhl
W5OLbNsPMo5UUEf5dmqcNiIibLD3XdNZU2ulWz7Y1pCXqsyD1mGVETTnU9eAAnO4nXYR9+L0zcFl
iOkh1WU4dOLQSyO1v5ZBmQrOi0K7y1Cn3OkjfCmNQqvM7P7SBfvkDlmlYlyoxI+J3RX1X2HEAruo
um7RRF/6Ftlx6vuL2Chju88SYrdCn2dRmi2iLtHKDFQdb6nl3dGhaZYJqCDVhji23SK3FgdU7h+j
Z8JXvS78RT2qtGaU480o56fDn7aVkwr+vplGTGP3I8YLzA5l6bugRZ9e+hmXoYLXKyigWU9XlpOy
nS69351ap8uISe//PSUx0ls/6NPVITVlly4z0r/NJk2GOI+3Mu7i7bRXjQQ/ts3Peex+POexLctN
E0yRp5eYXZY0BejPqfHxEv/sNhO1j3d5vMzUJoPwUxyKZNtLsLq6UXWRUZtOe1PbdAga/BoHqF8+
tjd+2YIuHIftd6euYNKr05jZFafDeNKQU/f+zGnQMN522tv3Px7vr+kzw+kNHjkDrkJlpcYVJxk/
x+iz3xnxuT/EF2mLGrAuek91ddutStRSRcEiXYa4dFIRImdwaW1HzMzswM/+ChtzcEQvtQ36uVqY
vtUpj4dyVcTxRSllum4qvJIZauwwFJ8p80In09uw/GwaYoPDLN60Iid26hLfZtbbPqG98pDhK6PM
74KhYU4DFsZC0ythesO1l7urMuvENiwirCKdv0OWwVZ+Wv4ZaeMuiEu96nEtF+nAr7wWCTsgg+3x
j6VM5EpqKRe8tWwe+itWp3YdoVY1UdIos+oXZe7fhW7qgklsrmlpVDZ324XPwmWcdeWi6aJ2mVhs
nYX5tWvor2HSugrWAkUqMM0LcBF85bbSVGUY7vpI5IqLMDnXYJE7MI9zGxH0MaZhdxXr7AL15SIF
293pTeu2adNgw/Ol9Atq52kuF7E0ugWr+tBuWv3WxIPhmF4Uql2TpLHj16kPSCK8ZKkOLnQ7/AnT
8XdWNdAFbj+h8rb2suuccdvL12mM4kVmjXKO+6uhoLXK+gasSY1Chws3VrUbcGUNnW3dMDNa52YN
Xy8piE0hgGjXIv2ctl2rROUZIBZdqnqf3hD6JWok3cau37yPLEuJ0O/fxpV5kej8E+du59TCVXV/
48XeNiDZeZB1X7MYJ1sjL1zFs7wGLLJqiavSVZHfD8pNfL2peugN++Iy6cNtW4FQzRFNlqws7biW
5ULEpLatXN4FOPUVKYm46GnsSDP3HC5TvfEt8qnxb9yiiO1M69rOWSGcLKtW2EUr5nFrQW0zSsD2
5zpb1hoeyxzaTdeKT4lPgjdNnQ039Z/iFnV1s7J03ypeGveGv3bzJFtGPvqQyiFdFW6hIs9P7HKg
1zSqYLHupcczS3Uyk3bFO2bjprabzB8US4rErkSbq4TRpZ9E5SYPIl/pQPtOLgrL8fPGMbS2HNf1
Fi2P8zWV1ScvrL9mSd85NK9qFYdvGlTFi74v+RuOz/3UbkLpXmW0Ms+F59q9jLTdZV8M03OXrYyW
UZxlKk9RbVc13soy+5rk7JrXLl5mGXwOC7/wygUbdLaS4XUeNI3NCxLZZhmAv+VHsU3jTDqxq7VT
pqCizQg8G2bGWAmvAeYZ8NtsaEsFKwLAdVxdq6D9VA3djVmZxaLUA6hKUm+nEX3m+46P+sskLa8T
18s+CR6tNR7OK8taxsAfZRgXjstCVQbBTQ3WvsrKSJyb2G8dV8QqROA/S8K2edrjcxIErg3P4y2Y
h+86XkQLt2WRzb0+u+4Sc9N3sl8XkUROJqjddVF9kwFX2bWOG9D2qW9zrOPrXgMSsNwhs+NevB/a
BnR4gTw7q91qaVEPr3LO3pG6yy/yoLotqC/Ww7CNBx0w1RdZb+OUg0MGJnQeeuUlEtvY9/mqo9F1
14L714SsX6Qpf+8bdbIshn7dtGG66digmrrEduUV5SIT1XIImh2D32tRXZt4qgTGt1OjSJc0UHFF
igU33FXNvW5JwiSBsdl7oy4txSvKLty8CWzZf6ZgjJi0TECeZpFtiBSkWwEX0E3BF57XqJLlSyzO
Q/gaN7wYVM0bp+cgEniRaduvo48p6m3a1qnKgDKHsvIybyVTZlPlCvnIU0OCE4Vw92dVNbHNg3ad
AbiKNP790Lj3Sepf6mZYm0F36yb5delmfCUqeR4ZubXMsJE7lUEN1aXVu5QY8FG4aaGQEfmritLb
BtLXzqDlJtEiWYAo7K/boIwV1caqCUHo+n4ULquYC5WlzLdNK1tWLqmXaTysvKha5Hl35VLzz1gG
2GZhqlUsY5WmwyenT8jb3Mo+APcFCiy/TLUSJU4ER5V0l2nLwB8NdWJ7g3cekHzVFSVRqE8au4u9
9xrYdFXTHU5xBwGULrdxbqUKloS+7VwZOlbjC7uv/E0TVJbChnkRevgdrsEsq2RzgfhnGbnJKiP+
WlastmM3EgoX8S1140F5RejZRhLmto+ilSkrfhtldtMIcl6/MfPcOG+BwYDT6CoPdK9gdq2d91mt
yliek74hCorTxcIzb5qhw47OgCdbtyxVkhtk0/FrUVdXeRcWTm7Bt9eGtVBeGW7C6mMBVpQNqhG5
IO6qKvwMDkJq902pZCXlMnVr+D7MLHRYSItVVQR6AZb0pkCBU5O+vA6FXvQBC25Cjzsg7QI19D07
16nvOsB4Tu1ZyG5z0dpMB5d0WKVDJe26qTu7ttiqb9wPg9mnNuvkh56gYcGiPFRRHdlV7+6Kmp83
JEmcNowhvhWa93ERGY7V9doGTknWLngCysvIbdJprEJXF4vIOiemjxTLXamqTuJl5efhIsA6V4ZJ
PuWixrYsYk9ZApqKDIl1bxkZuPDpJ4ioxZuhAYuoNvXS4Ob7rumXJo7fJ0PHVCWSdeQBwlYZtcqX
w0UuWAXeevkuqVmhajoQW1L/KhRpu2h6Hqoca9cuRSLU0HoLmgRvireoIt2VqNKlFXTVNgXesEK3
XYIgqZyq2TW1Xngu6xxtutfUijxQN4TDB422eVgliwLiFW2o+7WuWbgqA/3BjYNoOwTGlVWzv1jT
LX08eFsk/PHLkArmXBXLoTehasqIVkwPKjX7C3d80xlurtLEAmcpA8nXVjbOqnaRiEIoKvSXDOvA
7hkYCqWOclUhljpFmhVKGNKwSZOt6iB5JyBAVIM83pqeXPolbi+TQDfK5aResDa5qn1kLjyaEbtH
6W0JlkOem4VTVdW1pHmhvIbaUUWyN7BC4wdSoPPUXXVmTUCehWCxBlnp1EjFeXhbh/gCTgLY6E3H
cWQPsXehSfNX1sKtUCCWCQp7GyZrbIvGzS8w8d+yLmrgG62WbeB/CbsPZhtue9J9jVqjt3PLICrx
8KZM2s6mLLRUwOJ6EZtlYXdfaQ8CBOVRqmCtgfdC+pZNkX/lNsKwfWFglVtNr5IkkKpODG3rMHE3
OZjQqEgvsmxIFiZi5Tpt7MgSqbIMuqn9qFZ1eGHBHe2hLgJb46h0WE7RJre65ZAyugYZt4ixdC/N
JHgrWHNXWxo+ABwqLeDF+ZFeBrVRgOVTn+e+aULE1zzPs3US9XojKXK8chPyFp9XckjAns/tKOhU
RkLDlmlGV+A+2IR9btOcvinxKDqjJFyZXefEdXOXoBaEiW/DG3edwRPvwGPLwK1bpWW26j1mguMS
v+1YIhwjyS49it6SNq4dipJbXtdfvLIJbZQhlVn+n1EgMyU6n1wYLF8gTeq1H3eLIe9ANPuBfw5r
pl2FEIbuBkPBcg5/FtqXCoShuQjC7AL0IJhbpoDXnQV2nUqpNBgKGfMzm9GSrfJc2piXGQQQ2tTx
0Oem6j8bvFl6tK4UpunbWAq9iqrYdRLureto6B1Eigxk3mCpWgfDAjXkTWAW15EHytinxqYOreAy
C5orrr8UglwVLTE/0sSyI73NDLC3uxBi3UNw3w80taumAONIcn8h+ADfaJMqw2IQMYmYAhPNUK1w
fdtPce3kLQbm06oxdAiWyQ0mbWoHLrkyMrhGWhUQ6XZTUwWGSVUTuIsKRxBpaINM1Sg8h18581ZW
MSxar790Cx8tEy/66NeDt0qKIVQ1+D8E4hXvq/QcishDG9gLrANccydqIdzRVYNThv6u7vU75KWm
k7jtV1LhC0s2eIP75qvpvYdwfLhsy/5rG3f0A/fz2g6NbDQsO7posTWoIC3rS9MJYMLn2mPuuVF6
F1nVDAtZI28ljMtYtn/JvgwvIXK01FCbtsVdeVmGOreLwdt4EBVeQ4x+x9OyV201cNWgjem7w8qS
9X0mst6J3IWP9F1DwkLlzISgjdRMybbe+FH1pYhducy77lz0XOmcaAeboBQyS96ZRuykQa2MQl5y
q1yxwgSNGVWqdL0bUYQfUuKuWyzes7KRqgEnWVGrf1e4OaBav8deBxdzm0xZKLxqUHkBUlrbeQWh
uyJYRCT9kDICUwDbCyO1VJ82kd2LRGWhHq5SIypVWGF/3cBM11UhATID3xRVaFyjgLvX2ZBH17l7
zgxpGWpqartmU3RReLlvw5aXqSFt483jKI+4vhMXnb/MxitNHc1Ad9VgdU5eNQ71h9syvy0j1l63
uF1VVkEUOKq+aoewUa0ZBECI997IGs9QLlixQV5bi6apOtXpc86AqyBEcNXgzrupxk0fuTdFa4sk
Ts8tr+XX0wbCkYMd9ANYoqn1rS0x+3w11D6w/Pe2ehCBIkyTVS4MlQruvonHTQ0fY2bl18AUBER+
VSy7mJDrYdxAaDZbi97q1XRYVj69DgpLv2nrct/02F6a7KMG83c7NQkjJ9dR1g1O3JbpYmqbNpS4
ZFN63AN9BaccdFAlKJgvjy2cpLHSfZpsphtPHa7fKrDGqAPOaeZMTVOnDlFyzs3+dmricaavLMtw
Ws8PbiBWmFphf11hrG/avPva6dzdtJheoj6ILrqOs+tpIwbgq7Qy+fKxLeqbZOWWNLJDZASGyiDs
ckGNehvykF/rcTOdXGsT0jluuOj9qrSTRPgAauSZauCZWO2Pi3TIl7BeH7Ozqd/POAHLqLsOSvFm
kCBDmiFvgXdqdi1laLzh+twbDyi4N/sNuFaf6sAftj2L4A6RN5ROl1BQDt/P68JGrqMB5fsLWSg1
z71YX8dZXF9lae/sv6gh057d+ZWSUVy+ScH6umGG8G5IkN5mrtedT6dNGzNPiXJFkq2nw+lcLJLK
4XmLFtOoqY30JHKMNLyM6q6zJfLkdZRQee2FQDCl9WfPLeT11E6suHljtoFyA4HgOcbT3LrfZBbx
L6czwAu8RhpTCNvA95f2ulobnjSv8yy1rrPEzxfYF4MDPpZ1PXXgKig3KOORmg6nDi9E7CqPcpsG
YWWA4e9XyzKm1G50D5Zbwy8ez/Xz3FIyLK1VRPJgKfrAcwbD9W+yhAunY324oJabeLZV5e4SSuVr
u8xzfVOPG1aV1QZiSonyuw6pw9+SfJKAvkuzvtAefCNT/v374f/gl9/GcpJy+nnJx+anhzDoWzHA
mHF/cvBD9v8n+f39z4j+pPN5yX+oKReQef/+G6E/ZP/na6OMKfVvg77l/2FxdphMZcFP60EVAKw2
Oa698i3/D/MM2MEPIo4lhQ/pfyj6gF8ZxeN6+9SU05T5h/Q/LHEEk04xrPP+bQ2df5T/h6c5zP7D
/cciA4gjwrwimH03ViccZv8TVAdF7IfDOhvq1qkhna1qBrlbcKzC3ojttCOhE0Yut8EU4nbTte42
Ci2hRI491ZtfpB9fsKSCkK4VwIy776/yWHEClLbMiYMfWBHjSkIICgBNKMg8JK6K4CM3wINbG2W9
BRsZDJ4GJzav2jd9BWlvFhcfematWNyscGz5kIuh5f6L3f/46REiRhTmRIDLO/6IC/yMFYZpBjMi
eImanPvdGnLLeoWaHqk8G8PrGbwUy303smns0Su3MO//CtIkW/AGIiPGRxQCiZHbgvGGb1OrVCSo
mI2EhhAiij5H1WcGho8tS6DZ8EUE00L+7u1BvfePpGMTirlgej8szAgAw2ykw/dX173QTW9Va04h
BCjrj40VZQtC6TpyvdgOOpPbItbnlh+AUY8K7oCohej7J43gKSsjuoYYbQOhB3gQ0PQITIpCEbOK
bLjfOuSpcGgbv28wetcRH6pApDnYjfsJXhJdB3F1biVwm8rXNxCngHBOw7Xq8nDloTpXMbj4NsmF
XkNAJlXDGlsFU3FXkwWiQQ+2T0BVFoXDUmRvYaoOsV2Gw6U5MMf1g3YBbnVlSy8Cx2DI7YGBNRFe
duCjuyhuHekaEURK+2UpCCTherdxPJ5sWJ3dep5xbXReBkoOzonAGVMkKRdRyIVtabIOC3j4yBVC
dVH22cpScPR5DlGYeBXEKFJgUEKQW/5fwr6rS04dXfsXsRaIfEuo1NXJHbxdNyx32y0kQIEgAb/+
POCZb883s86cC7e7qimi9IYnqOwlmmpd+KAPUWNj6z7qQOI9qbSLsc3EjtyhY9aoPsyHoAKe19A7
FQNNd9y0qIcoKf32LypidqprLfK2Qo9vCP1KKZB72xmA6AnQdVIh29jgL5msJNPbAK9IgoHFhJs5
qQ9RDlc3yyTuXXMXR+qzdYOm8HnSAM6naVaHj/j4ktVBaHJNtC3ibsnnFXBU5Kv1wPh7MFFdsNg5
QbKDWSV9VKUEeOkKwD9Cv+QMwDITHh1FurZZlaJXGm4gb4BZPgaBk2k9LMfRoidLbZKHyoMiZaRd
NijyO4qdBEOpwn4TL18qi8ZtuwjHuF8O8OAhwUEwHWgSvurAkVkS2+9DxG+hqB9QXBRO2tx6cD2+
9uO86tLXyfeGTNch6vFgyPpAZgt1Twt2AtyU3lkTHdiAhnT2+fc5bG77XzoPj8lYe0CJ9LJoPPN0
6vJpBRQ2NCspm2TKTG0AF0QOugE7vAXuYIuFB+8ObUodVe3BCAMVjwDz0gB317h3scK01mv9FSt6
nXn7BmttFjkh+rEJzHGEziDD1x8dmiQtV0KGLB4fN2Qg62MEj56Bk2pq/VB5GIjCJpn1IqCYAQVi
Idyzz8WcWekhLKuk2K+AshiNnFheAhT2OU0xUnkfYmIa9oQCoSnAbn3ZyJyC3l59bl/t2gGv9XRm
KR6dbKJ8HcTRUwhLvTM03yxgQdAqs1PHZ2HtVFRRfxA+EJHEV0+DnkkZx0mRhtW9gcgrW5JAAK7T
JegiDAwT0zJdgzmLKdDvBhVhEdr1BzeLzYlLBMoy8wjUNcmGGdvTEkovfSRxqA6VTuYidZZHs7bv
HF+gcSHW/8Aa2izTy9IcwMq/9X2UI3L8plOvStUC4ODWvoslHHLlhF5eo7fzXVTFvIpxdT5GL0uF
LQTr3sbOtjlr8UEIs069M7aFHlI80kS3uF+4c9INoQzoSHNwgwqYoJVXrNA9ANTGUMJjjmtqoShC
8NOQsuVORR6p8w7L4OcUBpiBQXLttcnr3kMh1R4Al7xPHiJbwv0225+NmjA+ZNreltWtCic5Sp8f
9UBUpiZMEssA7QB+a7M6UjTzlHcPIeFH3yFFNO1CygRzZ1pUj1CN6QwWKQaIBhA4yYIGU3t/ItOI
wGxtXa6z8zuc62/9jOm1CIT2AGc9t7zL2SnxFChWiqsTaLIEMSOiG/Ze2+bYAbyoBZ6RJPxLqn2Y
RhjHI26Kkl2QxX0xS3AY9S+UjoAam5vna1XuB0KVghk9X8LJJ6XGYD+2LnsfEv3oc6SXfZggN5CS
WvptJQPLxYqpYYYw89Kf3NaAKOlf+xBZLaJZ69KvQSZ5B0oMRCg9JJ7hWcy+1RZnGCsBsLsHguA1
X8RFAlIDksfE5znzSIMp7rWPYSjAYbGwHGjjZfP2AP2ow/kWjUwfqwZ8VEBmmXVukW65wumWYvTI
J6AmN1tZ3eXb2Ad4jkAQtGB0JW5o4qIYXsfJZjb4PrTejKxQnfeBWS1I3ow2Xyix3cKpRbn4c3OQ
6/AxskplKQE2bqaXfRT5KcJKQNefft089n1SxhWyhEvwOPU2wIcmbPMAtPlCPJNPuoZQUQKVn1YM
2B5ju+eIZE4kb9AjtvlMm0Nvoh8Cjy4lCCrdFqJlj261i7yNY7gIDU5j/5vq1KWh+lPUcZrvZIXH
hupiNQhQhOIVPJ+b4p4647Yjo1Um2Hu0HXmRCvhP89j54gZUd8lMtWTcVK8G+tIs7IBwA/kDKpsi
JOPrJkGibIkjNfowtitICIq8wzUvPGd99AKhcsb5r6DCNkbptwH3tkr8Po+nRpU6xMuR0CsIgltU
q6IHP5C78+DmLI2LPWNDydoUU1r/5vVwGEI8xRa0dR52/iGowjeDqy9M0t32OsCZMe5nF2kSz2Tv
9stGPEBLO+VVbFHEzN9HjaTCGx8Tfmi+GjX9UEH81IVOHsrxChwm5x6iy8qbLzG/Eil1Puvq5swY
XEusttL5auQsS6RapMHo2NEZTLVCICNrdxYgv2pULZCGVq++S38a1p/2C3FU2UAZmLcOstDqopDW
ffIp85mlU/6PaYF7yggBNKcNuEvc3D8liMegy9FdIVLEMTVgWIzAbxcVpWXMH5VfHSMCXrjGNKdW
v5hxfU+jy4wJ3dDgAR1eyVQsMizYgUJ2DlHdp/oURHUxDGNS9D0G0lQ5pWz7vAqb+95/WLTzCwt7
GsxOTBUwmc2xBY+kghRzMJi/03Zjxbew6tVIsY3C3QGif0spoh0waJOTh2iQTQZICfEM92IA8Fio
rkLw8SqeO7HNaIf6yg9xCny+1HNs8n3KEnB0lIc6HxvMZYdiZ0G8/KKJO2VRgECKlhhiqSQJQZM7
v9OgAbU7zadm1Ulhqq3Uzd2Vthnx2rmkgfMubfsVJ0itYYrxIxmgPSf9Qr9xCFVaFz1S8CLIX2N/
ipcVSH1Mn4d6aHJUystx3er4ORgO3di+KqddD/6CixSSnmp0/wNBVHbCOCoaVx7GJTilHe4n9Ax4
ZgujGGv0UUauyEiHASOG7nOYpm9EryjSGKY5viz3TvHwu4Nyw/jrA5l+DFtg59y7Y4mMQWpNy3Gy
783kgyI2X1WLqbMGYNL9ebrDFGzzmoyPIwo9wDf1V7IdvwO1n4GGiFxryzbqnqa+vXEunpTz0QJM
ykmVPkq+51H5NNLaPcWAH4OouYE2SwoBvU7h9OOl47WTc+mSspuCu4WB5AugYqYexurgd242SJSI
jbztwy81oHYGp+ikKaNV/+xWWmJS3sdbUN3rOTl3T3sZxMiP1npVvgdj7iWvew2yB3E+ILlC6vRc
+SM+1nioe5r+RmhVbo9ymoY3UG/IcLD2Zb5IXhWwolkMN67Q1ZCjieeHuX7zlVfQFWVGSpGdOxfa
u2poPvfaN45GUlYOcrjv3HUGNbgKtDwhHoBmYO0XeAfMbhTc7dD8SNHeQN+KEjJyqwub2Bfzmltd
9YiXUfesqyAHxZxL4NNL/wRZ40ECGs9Fgk6bc5AKczMG2Vairlv4X5vmRKFGz5GPUG0kfTbH3o/K
IMD2vTnVQ3iDkoGUwRK9tGnzLDjutWHtLR4CQIl97vtb7+7lrk1eJ5a+Ak1DjISKY1zC254dVweN
K4mmh86yi0YJjoaCjdCsPAVBe2MDqhoZr79QoBTxVsW3XfVKKC55u/bZ1teUmiez1Q1pF6D+HDCp
JP9ClYg2BHkvDBqIEnFB3pYC0kZewy24TPraD1E5b8U/ZeFPIn5PDEFiBZ4nWvLUHJXT/N7HfhxZ
dmQVA+W1bdGyIkCtnJsJVYyYhpdO9/ex2PJLs6JoYX9t9QIQ5tc2QdNtGOphP4Jyc7s3iV3vmUPm
LJzNhxxvjUbC3B/zWj83m7Ii5XQ99GH9BDH8yQnaq60Re/QkbmTAufaEH5mv4uPAUkgNh0+3yryF
eQjW/GtrkQpgKghoL3ZFtNvH8ZaHdRCc3AWn1U0o25vuydjkar3nxZ0ZikOUSAuZfqPUvGEp5ekw
GP/Qhe3X6JsqM2Ypl37rc209FIyaetNdXJgzf7N1E5zteFVux+6Vau4chQcRyOSgo9U5OY7+4bPw
bXSTn3WaPsStfGojzC/pDRYkV/tLhLE5cozcwyMwZoua5JWtkUJQsuYYnJ2t+XO3LoVJAsE9CERb
kHAs5zVloCgFCJIqjwDnFntRuWEA3oB2XYbzlAce/dN0SnqIujpFmYeC0FPsvQmrv2K5XCdfmSJx
UFqQqHqLkCAz0BQz+i8kybUSmewkO+rAz6Umy1Ex7zqpdCrcKqjBdDvpqab+o2jTL1MBR21sW3BA
14f0g0g9HiuDWTNBojQbF3qlSVyRrK80QSU2rO2ZUAvZR79isoeRzJiYAcV6y0+3x0PaxnkcmzPU
LnHmRirNkm58wWSUl3BzhYxQvUCG38qqkNLhmSs6gddrLAuetAuuozWXxuf9xT6JtpZuabrEO6RO
9BAxJS9//1AoPOFgmWtU/2T1MkUlK3bFs2tpHnRxeIKVpz4E2rz526H3k6gIipVTv312f3OCtBEz
1WMlmWFSaQ171IZGB3eZzMWgELvE4Thm1I+nolkXCEV2ue3+AwtBl6xN6j+63P2tP5v80eGSForT
/V1nF/66hKEDrnTWQOPxL7vZN/l74/3l/mPX+M67q+f/CZP3P/z93h8R799v/q04/l/f+7e9sk4A
qQJS84/L6/aLNCGH4efv4+ynN8RxBTVAA2XOdlL7j8pt/8iJvc7ph7t9582YBt2/3pT0l0zZfPal
Xi6eK7Paj5xmyN0u4KXX+2LNe0PxQAzUMBA+wYW0v6Zx9DypRB+qzayUVgM52nY+6lFMF7e+TWMM
TYee7aWCoDKfh2rO4fCJLlMcSAHIYIwuOO/wsr+5/9C6rQufgrIJqe9cgIJRdHHNWsK4FV9oy5PL
/hvCaXxhys3JPHqn0BueRlUFB7lQcnF6RS41AJlLtZhnsqTm4EToMIdef0KHm6kKDceZmjQf5gnd
V9yVEKaAmWg7mVmXHzFvcYEuWpHOsV1WReIkU3OqashuItE0OQuUyOI0eGudKP01LSVf/EvfL7qg
PBlyWpncI6orw6iLyoCzeyPRyp/TcHXzxK2aoyYmW6pqq0EcdUj9LBjrh3DYyG3h+MjR5IK56mPS
MxQQA7pOE77yxjwrA6rUG8SDk7QgrPr0oXJlGbM36tKLbUcn9ytwg5VNumLw1urkJ85hcer7zfWG
7w5vijaOPoeqeVJY3D7zEg/KRrOipWkBdzYUetVwhcSmoo+zy579iT6tDmQjjpxO60RepqRp7mwL
EmrSiTj4fvKbLMFnAl1v7mgnBu7U/UqHCSo5PX7q7mhmM5ezBoHvhOoo2fgU8ulhgHgcMXC+0npB
uxIh8OrQFmoKkjNognsx2sLALpKBJJsLO/1qQal/G4bBL/2gcnLVxaWuccoRBkTSxidZeS0EWtbP
Ry6yvvXl49zFGqEaFeBC41PXQ9c0wulw6nh6HKNBQF4cN8B2YlGQvv42d1GEoqUJ7twQop2l7VhG
g2nK6oEL+BdewrEhqAWWv0gNzZ4wvgJPQKEjGVS+pj7PLQ2A+XbLg4Eb5xTzZSis9g564jwPoHUK
E/pDa5OW4Mvv0nSUuTT+cjZtXwzKZlieCcSab25e0FdAYExh0xfCAENb1MfEGg+4rYU8wE/KUSUu
3Cf6pPyky7oITaaqxl84A/QrXpUeG1/dhQ0thInQjbBqBZRRJ5mzHAO3vjRYtKugdT/iNHjZsea8
Uja+8pTIh2aNr2aEngE+OdHIn8Dj3JwHSQnlbHhOdVz4ZqzyaVCfaA1P0IzdAqTGY4NKTGzMIrR6
Cm0MMETe41CalYBT60NNobd1k+TBALvGAKoh23M1biE7ENecQgjhYyuDQzhAJDmF3g3aVpr1NHh0
bXUQkJNj3HtdNvr2PRrrJ8AIb1GVQEyIYBHV+klG6X3nxa9VBUikTyrUq+xxcOzy6gzuBxpXQCoR
v5sc+d2rpzpP4+lJDTOwLM9Cka9MLplJziLVH63lJ8+mNTR4kHsDQn2Ix5TnjYUceextWND5jE7l
A9DQR73yewPC02mhoGPiIXoIaj4degqexLMMyVgdk6G6Oq1EnGFzJmbneeian96kAMgOFMO2Amjj
PYgZ4lI4IpHMIrtmEA8hNRtz6nX8fZnj9pGEyWFD50S0Qv4s9W+oMkuz9bwrWa6NAIrQrXNZpZDj
cXg2YTaInnpf9Sc9+YeF1K+j6u5TPvNsmTbsMfUerTH3C7fTZUXg9lnT5wC+MVFbSMx5ck4GWq6V
ItlkV1ZOqs4HE8BpiROow+FYNa57FS2v74ldznx2oD/vmic4YxVipzeVMqr7u2ffBOELxNkCSn9z
qOrqyR1TgE20bctxid7DIHybRZ5U6F7kYEpnUvlI7Dv8iU+o5IrURFHGwhAKseS4suFntd6HHX/V
Mjgi1L0ya3OzAvuT1fcY5B50a+T7aID36vA0Rv4lNfLSEejSjJNusmy4SOGkoL5+UZ3NFKigajmN
TB6wiCsYDvSIHbi+mpGcKPOKb2IrVhI/uRVanAZJLAnn53aoP/3AlKySD0sHzmBaMhdVPORYufba
ovGgdUnao9WoVYLpk9czsAlw8vnYpddJhx8QOoEbAMIIaB1MiVOMTQmW7GEdyL2S6nWMvJvoyCO4
LZgixnNluo8UDGG4DWmP8sMV6rn6Okq/dIYKqokKWbq7jkoiW/7wqracY+eJqf4xCfx7aDdfFwdh
I5XynpsiMOSjJiiDie5PwvXeLSXPcaQPdMSj9+kCWCvU0KWjLMdqKA/zoO8aTsEDTKfAjJftnne9
PLGV/OXN6slr6ZUw+0gi4AdhDKB9lQS2u7Fgbfccu+21p6jVRqRYnlPe6Gz1BEdBDpgq4FBTtfE3
Hz1XZjAv23XOWD2XvO/fHde/64BHiCB43x7NtisWW/gsYMsDMkb6e578BVFnjo5dZaw3P6ok+px1
/Ao1YDohJs/xW4vHMc3qx4I5ZNe1TLy3sKo/wiE6pQktqjYE41WzzGvjM10jiNPgsILOzGtayCcD
ew8MPsOK74cEEPg0j2dnvs2LkYUP6BRmlbKpaRHM9CfwlG/Lt4W26BldHhRAPIMqgPTU0GO9pt+c
DgwFwtJ4bFuNVvVudcRaWNz4pUVkY/HzkHQ/BWSno4TeeD61Q38Oub45fFoBJjk/B0QyiIsbsEwd
dN6exzN8N8m974TH/n6cydU6UDT03FWZp5tvc7j8Bib2HaVKoZX67NldwjEMBdJVDvzgvEivKYPu
bu6609zOwEWHu3WFWiLyIHlKm+R5AcAR27BGh21PUx/4pWg4pJBe/BQsws0ntJIARbtrFWsOdCS8
iwCvebBTOZjMNrgbeRKXot2007RYomEtQlbd9Kx/wxmUR+OQ5r1Ho8L1St054d28uCeuBKKBGDeW
SRVjMn8Mjf6IBmR9EWAQug0oVsg7Y3XtvLmEmztL6qWoZXydB/tVG9UdhUfyISQVrDEKbVRIf1gH
Y82uHohVlAdzakvrGFpAVLUW7jT2UFPXA3Re+uzE/M1f0B/pjhy7OUB7UQtVODNaKqin3wPrx3BW
ADnmzjcg3M+RA4kKb5HooxkYLWnw5Bd78bj3bUGRtCEvTQH9AwBltINQwMplsifuuHd8boIjot+n
51XvIXXYEf61H5Pw6QH40pz183STIFDrGY+UPW1CfHcW0JkL5HS4ka6B7Y6hg4wdBEdHyu+GYIxY
3n2fUgCnDRYVOghmYbwE3Ibkek8WH2PeTj+Wuj5MbgtSS+o6XzcNqGDOG20D3JNWvzlmuY9Y/da5
YxGTeM6WFTLS0U7Q9odHGxFYPshjUwE3iV3o7axkJdgylgWr+cLXh7RZEYLrgnKtftVh+mQ7yAWB
yfnNR7CivkatF8VApZYOvXDTsWc+66OtglNA1A8zPXowkSXeh17BvOLfAl0E6vV8sgQMnD1EoXlx
wb5nibIwQoUZOF6gYloA7AoDwLBB5lqou/CxBLmb/ONvbCZ5gPK+bwGjc/BOSZcPGCAuDhFh99ve
oLyH+ME7mvpnb5zinx8ltUI0glhk2yQFdzV3++FkmJ62XUwCPGcFJ1E8lQt2h0p+e0l8UfjsbV2f
tv1SvWQE/28bVzjGVCdxVnkNIiHOavbF+9pM0EC/JptKHMAcsLNUNAcsUZGrOioUfvcdXu6/b3/D
P5X2WG2BHX3YGfb3UaR68Ij1HICF+2FPvXTgRaz3/xXoXXQVkOMceweD0aFZis9vmygvPmy/b9Mx
xbG4SO97M5x8CQ/ZHQkeEYdyD4idGd2v7cTEZrNT2ANn9llx2N58cxjxCY/fpXhpuhQQjsDEOaog
zLYttuOpWl1qKYrtXMNBt1AbVjefpaft4KqfSrVdAIhrWP7O4JJnLYptd9t5bYd1tsuBwWm/duxD
h0eKbmv7dJ24jz2YbA/y2+3Pva3y7fZsl7fdwn9eaoqzIjOqOeBmekUz4aOCA7Em56BE/D5o2JM6
vDeAAVvirth+37aR4Pvd6MNF2xJIQBzYdGj+bM6oe3RhVKiwOzjLsoTACQAcCwiFruPD9hbFn+WQ
nLZN1MiKdUKH4vbItO3ntivYeHZvdQTQfen7DysFJHUYUdgmlQ/t+rhtsZ2TkL/rh3+eFMWb2wlT
GZ63Q+EQ99ZwROoV3nJvP9y2u8hOJ+zG7zdDwPItXU+27lC98DIS8tphtREJEisR4mkmABZ7ul5G
H6ye4DwTU68LQ8B0UJ99xSi2fcwqbqHfX51IHWtYT5Hul6edwFcj/0K6fXVmDNcO/sy17l4pJ+md
27mnCYw5sQR0MHcxloBFuwJDManHe15V8xFyhC9o5U/zDDYbJlF2EE2VRTbUp7D3IA/hV01/cgB6
SDbkGd3CR2fmDoR7/LjLIAKNgWq6ByRJgGUbKRLo10AOM2iIeCj6AW4ZFgziLNZTTbr67FPxIo14
rdYEap0RngTUOIAb2ssgzfP2r0s1KdUmE9ukYANEQwS2/YM5ePEABgtJJLd1/eVWRh5Y/OmkI2Ta
4fJ9rHoDpgYQtcuAfK+o2EIfcgO/j9/8lf+AID7JI93nLRoGWyNDqNsSji/NZjdbQ4DsEQHb5C/I
GYFBG+ee41mE52VLWD33togC0DhSqD0T6r7ucHcSAE13JByRTtHDTuxsfCW8ybjbHQiTPgAfw/zT
4gTslPbw8gFjxfAGKLx0kN1OWPWAt/Ketihso40yc0coKLAezGfQM7hvKbpHYnH+4reES6fo/fYH
9BOl64yomEDun23vndwOBBKBVxYugVKP6rtQnrjaoOFFpRjsJ8Fh9UC0jAn8xMHkvqgWmDbItFsl
J5CQGoafjaSQtGIn7aPX2clJ1M4nEQM7EDWAbgJdXzZW/nGtRjCxLdJwClBlscvRj+AqJbO5c1Ub
nBU8MX0KMGKxzIddC2Qm9MrXHcJvz53Eae7KKwmpWOYqC/2fObAZFkG3ApbtbTS09aB7a+ULrVCk
7gM9iWu4dUVU9ljqsgzmajp06GSW2LCjGED6CaxxjwoLvPO0DXnlxFAY25AfQn2NltA/Lw6e6mSS
3DaoG50kOYlwsfcxqiXQKuGjG19S6byv1fzJktUrWcoP+6E1PJJZ1DisnImocxNQcXZRX4dC55Az
QEQy+/LhF1rBra+MoWPEZIXMbZODCXHPV2aLgSZ3HcO4sG703s5JnysL4HRqw4NJUbes7LGScjmy
BZ+MeZjj63UwE6f61d+UGRYxmrPDODvermQ4ilC/dgJQc20hzSdLdcFXJbSFNed2wrNl38NKJhkc
kS/R3K8H4dXiaOdPVJwS9qKFHKFpuBsH+Jln8pfrgZyobXtFHxjm8LY0h8mKJ7+Wn+C7YZmEKBAe
cyxnUumnaaivXsS/kvY+TVEa6bYP8sUB6rzNhWrC2Ha6+Q1alymHt68A+RDBdIkmwnPHawrjBgVO
ONdQb3UizKJN0veHTt0IxV0l1UmcD4o8mJbZLbL+vYd6P24hERktyqORoxocMJQA29Rp7WbNxh4H
kQXVZVDowfYyJdDugy7aSYO+BS+H8uPWoGDKq03VsL2CPewpXMNvMA4dQfaAuMEEnhR5GCcYSTga
OOEcXVCOsMhcTaRLpIMD1vkA52On5lDFYASwDF8Ga1xTPc0uFmPpE1OsK3RxwkdVth3EgokWlfe9
VfI2tOFLU0MHtKm8kDpQPYIsW2GS6xgmcBdhmLVJe6g69/fGn+3CnNUgDuOgd6EP3QSw4nu6wF+L
xxMHdVMk7IreAyjS1ufOFPibb5I7zZsb8bonX2EsiLT+4dhawK+cZmTi8aG1MebzXNbj5BZhhYQ/
rul0HUZ0oO78vabDDxjj0GEaKHlYHcJBt2lkIEJ59VZgRAJX2M8Krsjab7DGAkXKphBWppT9gkDM
B6kK6y0FRObQCBNhgiYi6u3JTm0Hq2ObXjsnOUDifw0a820F9Q3oEAMkMrgItj2koBIoI7q+lFrC
Ti/9FzWk+gKSrWBymjOYrdNM8rA943sNHn0Z3nhEPtU0fLgcHLK/ogYQ7pgzg0eQwjCiae5hAYCd
ZtRYOqyuSA9RnbEFND1jThsYmkyy6bQ2mmnq0T0EU3LAFyadOpBzMKC/N3N65CHuXB+D047HL8GT
1z/iKTv8FOrLsc9MnkUw3TXtpovdKL+WRfcr8bByCIb5sCk9mzouRuYBN1EGgpqhh2iEitvG2EUb
yT5jJR2Y59nXRgpGiXofiH1pPJj1t37DLBi9AILh3lPRM8bNN9HDmuNgAYidO5ugElEy/avHegt2
RgCSHNynTuFNDz1FC9Py43/XBe8Luv3Lgm8QAnsRlpQjkFbHCdaQ+zdVcE8w0aCBHU+VgoZimXZS
FMxvknABB0b4skIceuoGwIiBUwE0S/Ndu4A1d1QpsODdLg10RwS+GYl90yppuOYK2csnZ1MyxhRl
UZXG5/0VVm3Yhnt7wz3Rl5piiaN6jO4XHx0OFvXh7YT+zYCOTDcCT0/6ggb020px3/77hYf/KSf/
c9lY+R/rkcbpv610BxmX7BTX4wlt2qlF4JhXrOETQzzqIDVna3/fqC+5zEmBxczDTCeen2FP0FxI
jgmBTg6qAJQrEvq7ZZP51FAClGCW4OSMf+phK8DW9CPRBoKT5DDBWJ/tWRQAW95AUGBapDVSdy+m
rzARIEHelvzYyqZ6G6fNJkWefTyPP1r7TeAgBKCgSi9PqLJ+2B4Re4twXUTQEtXmnLianZr6Tv3W
bH2EATf4P26ajyU//03+7kW4UOLj62FSkLv/dtPwdbJNbBx/ODnMhwBOVa8rOEp81yxi2cblzv3L
SECL7WLKXR4B1uUsA8BxW2pBw3KNZRohBjlvRjgPVJPDLo5ZLUqvdUXwiOHRRhvX3jXjgDsXYQjV
bv0MmPTHHzVb4L8ZAh53RYu0iRuoZae16Z9HMyOp1mcsZkBrgNLbDPzvYyb+zzHjhwgacGEkUDL+
hwWBTrohKaPDyXUHcmAwBVUJfDM10kTnUPBbhkG5jVjhEg5MECs67SI9x8ejZN0mAt/U5NVSPYZq
vfpYyQnB77RGCHWdOQ8KEsu9YJj18jxDaSC3pEKD7rYkuDMiTV9F2+GAHuAWaCAQf5y7qrPgiNL1
j3QoxJo5KCL5VwuTdQaPWmljLB9HEyip+AyFRzufYlec+LrsOiRuA32BpfUcJbBoR1tuC2ovPYYs
OMtNiIU1OFTutaCBfMBHDC34Me2h/mxubgXtEV3eGkgT1niI4AdAdgVdBU9hiAUG9kKZ8LSAjhsA
WHDWUGIV//2JEDfehtz/H8CwIur/MHcm23EzS5J+ItTBHMA254kzKVLc4EiiiHme8fT1RVAl6tet
vrd715sUZqYSQIS7uZk5ohW6Qvj0WtH/koU4vWZV2Tw2h6TMGSEJVvedl0wb04azU4zX7uJa2A0I
ptK6P7lubW6aIXpnTq56iM1mFz7N8uGrJM+qqItz5OdXHiaHazSXRENx8dyYJP8F9auPQak1jraL
I8JQJ1vNML/p4/Im4vAV7tlubONH08/evZSBI9cewFmYUBuTGgqssrRx9XVbiqvE7l8XjFO2cx1w
P9yvteRx2gHYkDZE8Taas20utKegw9klr/rxxhfTtlu6s1Z3+i4dzI3XFM65MEbn7EB3TVMrPzSU
SSIufRnyCcPNoWFLYRyD0dzEeX3TgtUdLOSfBF6tERDE6LDJ4c5uqhG4McPFh6EN8Ub5Kjn4onYB
OxnwJDNM0dmsDga6Y71JQizuSHhXEqS5Tfae+eGu8xibHJsoUDGp1H6TQM5qtDt9CN8LjNq0xFoV
ZvumAsowr25djQpmU/RYWco3QxK3GuE8LkFzkXlxWMUvImmOfhk8MVK+ytSULNpazxIbQpz7MvrO
S6BXm9TpofQOAdIRv9kDQ17qhYjL14gRcL1chUv5VRKDiPjXthYRpjnpO/YFd3Wen009ckkS4dDH
FlH44r/NRfglbLKDYqp20bcy7L9rprxWRA6BjYsokEQ4eT6RbmrbIeVJWSIqdnpfbrWUTDSui0vj
isdUg8ErWV0y4myz1pRkkGwNqfziZdHRC51VoH/w23qZdxQDL52e9+SRTX2I4ZB6gAgiAuqQBDo7
ouyU6qCHBV/XbPNlR+0J7r1dPfYGfP66HdaeTIWJZLctxMhd21t3XlC+YFeC5GDhj+td/QUh84t6
waOmijZOMd1FyQADoAoRwCBgrZIpOGFPa1BXkXRtZ4MdwLMXjreOpTHYkPesnDHZO+TkntYQyuWE
f4ZPWmQI/X6qy/sqLm9nqZvoKCV3pMd+y+SvB9m4ie3gUQM83wSGsW6s2v9IuzsN4GQwgAIWwntD
0h9LjROT6RjF46UPv4H0a9hS8dhG0dkwGmYPakaZ5Z0rF4Z/0lnxGTsV/IYqSBJF8TLmy7b2ELKl
I4VrKuNPfVoa5x56mqOV6xF3i9vEHI/z7I2H0sSDwRO5i5Z5CHa0QQWy6NP7shiYT+jFtbeX6NYh
tzxqqZttqkCnAOiNF3xrvzvpbD6kC1hyOly0CC3YgoilE09eVDMcNbmOMADEKYbvqUf5phFYBFZd
ASDbxfauiFpMAE1r2JKhe5sUYUXfY9HSaQ7l/x6huT9JlLQjU7Up3HWS2ANJsziIFtcdyU7qkPXM
8SrhTmyx4gpOsMpOVlrVu1QrTrhKuptm0q3VpC1XJqj5Pho0iCxFccy72Twt/nIVFXa6RQJzq/VG
xeWqZZ0v6X6xFx1C10uFqSuTd421r9O+TyZbHQ2MoaQP1glKmnUSov21RNnQSIP8pJn63WK45g76
2qHSLXMTudaj65fLye++jHXsgi9BRRnn2smJ4FnsKAb1Xbwvo3SCr4grjSmaM5SH6VAHi3aORYLr
xvKuVlq5RS2hqKMI2tjQbIs52TKPOxAAvasF8vrBtoV/Dvol2XuF9RzXfnqZwilaWQvWXkaOpQwl
lXPYllc9+c+hHJfrUIjkkCWZgXIE91xsSXL8hQptXQ5xtQZGdM7RYN5ConP26luqb2EJjIQKq33H
cg4OfFk0kB9iSirebKwD0tB1OVrOPveGvRnO0dHNMMPq6vSSBYm/dmL+nF7G50LXu0OVgdMbFA+3
lgGPt4UhePbyL3UPvc50wmMqGvdcySAkMEr4dFM77RGb3dlh1x1Gx9sLA0glJe6k0DJ98RN9t8Tz
ZjLNN2tMsKrpzeZs111zniLjRw05fZdPZX+OqqnHSiIPd9i3bNMJxwZhFxRzQAnPo2mLdRJSNmQs
fghC70saDzEiOx06Cy4eQ+6ue2nfhJPveZzvnG6+Llpel8g3bk2cNzwQE/iDWpscpoewWIyTF58W
vgDmEgXAUIAdVhYNe+xCTmE/d3s9d8mS63ppT44mWpAMHCsWiigYBBi3BQynEwT75JiUAdxjlAtg
hEbanUgLsWiOTx4jNRNPIjbqGiFU3sOILGNtii4my4uuYxjiG1NqVEjGYtyMKMa1xkkxgNMWJUpZ
djCztGLdtNgaWCI6KAkXBswgwOnwjiky+JSGD4wctfBiGzfQq9+yyH2y8+VJRRf5MJcb6mT70aSc
F3btyxDCdvQo98HkxjIYY6R0mbqNLvUMTgnQntgdKM9WUaOzaYr3EYKq2Sl3Y5N+n8PwrOjZhZm5
a0EgTbmu4WVEtDa62jX8qJ36loowLSGiJchvp2gDqfFkRMa1YdeQTIjXl96n/NU+qjipmZk+xjDf
Rwl0qyzwm7XWk50B0xgA3munWO7k9Kk45IhfYPU3jP38LxJQivslAP3NW/ydJDVYh3ZOmN48LnX+
Kvmwkn3uWjDQETZRSpwwfateY0SQQbmUCjXHcGTDrE8o7XKlaoSaU2aXNiC67BAhWil1uKpep3V2
SsAVV33P3+mgPqc1pDOtr0mt2KJEMktY6SvcBeH2DxGZu4h3IgMjyNNxb/Tj49LFw7HI8f6Jreiq
ycZyp7c7pdlSBOGpQUbQ6OSiAzz7rahRlkGkfLeqEE5JC86ZW+S39bR4q9jNT0aH8jXBD4F33jxM
Wn3d6P5j6CzUKs1bslu0Ie74iDnuJc/idyw6eFcpQfXaYzqBOLgu2oFmfh2kYVSn11tzrm+x0joU
s4vQxDmoBFpItnHfihvYEjdj3lq7oYXFhRXHMVNomtQD+toR/8BbPQO/yUOsRzpcTHtcon0MJjLr
IZOAZiXVNVoCHqPX/nmMeoIW6+KY8KbI9IcW5Qv/xiNY5SyKYEUhdJ3odbqrsesCNT5ZgZVSkEFF
FQY/h2gkLpZPxBJZYJGEkavErK4JoseVAlumgPxEDNmz8Lt9EjcvSNOOIfUVdMXpuNGTESURX7o9
5j10FXsiesIzaVi7CAasfsFTPc9fW03btZn2rP5A6AQQehgfrGLqVgkGWVK0YzM+MNrWzzL2VPhB
YBOJ1E64kfF5WzcPKaVr6ZiIOgrQJklI6yOtvMSNVq29Udxns3Vda91VLGBB4/CQbtrGx8smhlRL
/db1+el8vUI4k+Bz6noQ5MEle+dxdLJoHU7PugEf2hT8HN3I7Qmd2ISHwIEG6PNan8Ub4BZ8/lGK
wPJS3iH3pzf45XZwY//SSSlqLKVIgW7x1WzqdCpF1LiEL6IrbwjftPCqRHMOWv2kW8E7jkEpvMl0
XyLf2UwCoz8kmLdjwXcNcH6geiS6tT2UN7hTbxh9kLpMuJ9q4Xej4DeUUSoT9tadxesy1q+Hcva/
6nn+jnsQMDrvLY4zd66XY7ta/UyD9GhIACQH+UXXqx/TuXkbQE4t+R0n4t9K9Mkm8ZeOr+jDHCrI
PnIMRU5LU2EsgdNm59o6icZh1Hh1/MB2Npo2bqLBQtyI1dfeiWDrWlPyrhARD6ZDqAUtBp15tLEp
uqvNWjSvgsF48FLvmzf512BQWxkvRUOP5RI2oXCt+AWk2q8MXwucprcL7kmAeudUJuwfY1nIjcYp
9dWf0m9eGP0sIrcGja5QUvfFJsAlYzcZuzkik4ckznDYopuYqYZaI0G1ta/KngRHau5aDUrjgN2a
FK3IfFymJM5Mek1Mxh9Jo3UNf2YuZ1IFqa9PrG9xOiMYlAoPlR9VEbN2GOE2VXbZSgz+oxJOKQWG
IR+qetaeChNqEnJqBcAp3NqU849oEaV0I+obDBXglYZIfgn8cokzY5OGWRMvagoQeegnA5l9Gn0U
AJQ+R0fnuApgfxligEorsw7b9NZxuxv1Y+Ni7ysj+8HQbLTPd65/3S/dPi/NYoVvYHaMWwMylutR
xYmzUzxHBVPLU2+73AznnNjh0bDxmLNake2wtSUfg/iPSFe7Hhb3vquKYO1IVZnWDaDe1o9ZjrIp
OejY4duqNRDPydfQk7kVL1FxsKddFUFp1WNXbG1rY3bcRaWI1eOZmajwt8hpp8xo10ZBop+PZHvq
K9gJI+4Y1F/tSEefzsutTfZNOxXMroxISU6yWNuo9gUArd4SHKSjva2D+daYDQgYqC76xS+OVqUL
nFwQEiHWOCmB6BgebKcnNeo2SD214kYVOFWSaw7o9ixx6bWUOjvoe5OXX61Oo7PFct2OvKhKdRsI
6pVOPfU763vvT4++1k6bzkagFk+FfUz0EZ26+1Yig8CoUlyqAgLtLADyq1m3jmXw3S4jsAcd96Mw
OCibjrnX5ivT/pKFWIbm44CwRCI+Tmij+cM58AI2fRI+2oOJIbSZx/cy1eB/ipSXrkzWWXYrTSFT
j6iplBJDpVlWypNoqY+MaI++XX9VJbd5Zq7zuvnr4huXRF/uhhynVqjwAGN+KlkKxab2k69K8YZS
lHk16r+LYLmZ4G2PpXjs6umLnRVbkbqPYzBcNSUWnzJ/xVQ5hzWGZkv6OgShVuJgR0FGlpvdGrEs
X16VcTUdv4ZRC5NVVKZAPnEJ4bxeoTjwP2a+pGpu257qMdXMnVQgqrcrteadXbdnrzChLqVPdsh/
pUzqo9/DoQu6VSbDO3qjmFv1yuWyIqOKGrJQ1A/fhWuUIOB6vc/mL5lN7t7xcFkJvkr6W9HzXmpa
tBvoL0dNA7cDiRx7Aq6r7kP7kFOyl4bfNewxVQnzoyRtNPhAirUrNVH9ol0CzXlQlV51D6FaUKtP
AJ0bivlN1Rx7QW2iFY8UmphZZIxU6oxMvYdcDv71cZryZCWL8Zqu/Rzs4aULxjvgMAoOaZhsokPs
8npUABjqacDdvtqq90JhCBoFFko+XBB8cj/r4l7GzJA2042qXKgCVud8C7zuQWmJfKTNKw1So7Mk
eDt54QyQuHzBGBxKQxDhLkckrb6rDWi4yjK8pfFdWoUpEBS2iPCUMPr8ADE7ogIFqk7LJZQPZNWT
O8tYurfwUyAHPWpNcevTvg/WYXExMgbflpgJJ2YYD7C9CYSmgyVnPA/KJ1Lu7FbGY1Y5bXKsa6Re
EG8IiX3JSMsg9FS/chLZzyNxpzcB+CiJl/EkFsz6MWSiLtlqzGI0UyHaMYL+PNvhu6z1xRH8lKW+
roZkr67lyKruUlFJTZr6kcT/vdCQRE+aOHncedz+EBbnchxn1Ae222e4jisMaIJ1ovDmKTQgnFKT
kFUX+GfuWpdu0UFfYdcYv9c43e1kCROqGTUvj9uSN7fIm19aktul9p+QPlC4AMuAUW9epVn0ot6h
2jDGnZgaBCui3NJsZ+t1KEykR42UxLlTyePvhbdKSOtJAb5U8wrtLQOkQMWEMXsFXOrJN9MbsleA
I30hD1YjRU9B25inbUqgNCWm/DG+qBLHkmNKULkPc/TU/3RmXAknm7knENfY/L8WpNQrH+gCfwbK
S0X2boniNc7H29ifkVuGhqp/22JXW3CPlX5S85hUzYqZM2+LyyzNBHKRFrtq2tvoAUqbvEE+rHNM
bN9JdEqGLdTI4s3c4sksVYUynoulFYKVI3+VCkRFG3GsfEczByDjmqI29CnUmtrBEuXaRRW0LeIA
2DjhqZUvFmWfEz7dd2ZIvUzX5nFnI3YeK/tgheW7IgxAsadmiu3YaIXd5rVpNANGeX4bLz0BSui+
ooU5yJ+Mke5F92cshDPEpTyddpvfRoLoWBa/5aiXVP0Wtn9BchRaq3HK3iQGOfbEkErBzfzxJcRL
BycHnmsvRRqso/WRcXoF9NujE10C5zi6XrxW/4VomIC9iwWH78iFF/6gKhjq2Zy84FH5WqTIrJkj
Yf924aHEEyCtdHwcHfPVn0mXMt6ruARP98LlftIonNW4F7EfbwHSkMpErxq2mgsZGE2LjdqcFKKm
I1F9P2duTcZL8tdzW/wKfWyPf6OGkJjHQgUrKKFucaFDRxu9y19U/rXIasjIpKKjNfUPTDq3zQ3V
s2rlOOmlAEFenALXTAnz6ySmxqZo8rc+i69k5LSkhGjEtrssiVEVFzw7lFW+6AYwTIBGNDfGcWUu
z3WPAFcAdLgykHBMm4YB4XJWY0YrdelJAqEpRT+5QsdyDpppByy+5euS6FFM/5DFE9lMvSB19sBy
DRyWGheYtJyWeU20kSKpINsN8410vgAmorwjFQ550/3UKXho2JiszYGBJH+HOgq4G4hjb/jgKWRg
thTcOrg2wiVL0ICkC2yM4QcejXv5uKsxMU1i/lyf7FQ9xNVR/WeCkhIhmAoz9ciDyu/88EokEH1+
SewoWnteEZyoaWK4rLkbiYErywIvdnbkUdfKqsCQovhoBuUtHcRSOTGken8iSyDgAOZd5fRO2uLS
eZGxly2oh1bhcj2NKT7GcQOLTzzNdVtB435SYILCMbSW5hH9YD4oc4wmm2Hbpi1sT/RAQ8owincu
ObQlTlFW3lkRT87CZEM33nDXPi42UzedIsCZvB65xvtsY4CUakhPa8d5iKiA015rOUwdz0BRMLHr
/mDsyvTQS5uXXJQYjdp4kLjzN2/8qVTqAabPreHzm/dgNR5JqlPFlwilrucNTAVYJe790azpdxW/
d2REwPDVOhsY4HFWvEwR45AV1EzXcUdR4RQZPXW0Ag/Zh0UXoI8D4e40Vl86hmSJrOQleIxRHWoy
I+FD+oM8/K4S6G5pH3Ak/DKM9AYwuT9pmsV75bEUUC7RqNqOvbWZxikiPYd8O5JgCDf9mVblcc50
QkCXXgJCUn0lUA+77Osc599M7MJhEmG/MC46Yx2ULVNAztAQ6cT11q4gco2Ze44DfYZSZ9/lkvGR
jcN13dAfYzbja9uDg9VgN4p1JlWCKiR4d3grAWe3A1NLOLv2KltA32pQ0o3uBxtFuehcj8zTCS8u
Qcq69hmPg+WnILCFm4PqpRAY1X9UXZf8Ja9RYzgNLkCN4HpT4mx4QyF2pe5WkYciFy7dHJKetgFv
v51lL5MjPTqr29YYviW4XPb0uVuL5hVPT6z+oeTiSx2+y5qYct6JXQogtcNFNVt712x9qwAUbnVN
VPKszFXitL7SyuFBzps1HHSA+/6MQxUycpnCJ1SHhMFr3oYZnTGf1RCqxrMieY1dkgKrgktpP2d+
vA9i8AF3mOrV1DRXgtrrjjT/VYucLW3a7qL65+D136qaurqXcM8yk5AthlW3nnCSzqz00tqSnMRA
o6xCCMarFW5+4K+vMrsrQv/gxXRagKhjFS4gT7iv6ac3RNIeoAWvgb+8syv/rNEcIDfS78qUI9cY
4XIJTaMhwJ8eyDIMvEe/IwILLCIwj+Fcol8CUwDF6RiX6DR68QuMQ8C9aaVgzopSDx0hvL0/iPig
jKEU04tGFlbIPKCIA7L4l7qQaL0w/Qnlicgo6IOVXac/lbGQ4zKj+KW1YQZ+7hP7Z9JmT9LASE6b
epkg0iibN69sryBRvqlyHWy//dxWz4tHHITrToW3i/RtAOWUnKGhg23ZUtmN5MtHJ4dHJJpHVQA2
BBU7AJqV7fu3eAHeBND96OTEV3BCOO9d8CDTp2kivC8xZKIkCZg3COlgRXSYS4pfb+dXbuqb66XQ
fipw2HSlnHgagKf6NRUSiKwO991oYcIXjQfHWprrDCE8GepziIr63QD5ba0eUgqjtNUY3HXeGqUs
xN/3EexZ+evzcMProQCZd9UFmPAiuUqoFw4q9lO5G3164jzYLh41zcyNHTQjAv1XA/ERYraFQRMU
3Xg/YQHfJe6zYTIkwzb9HklKbWQ0W781KZESh1iNd++R057ioXruDK/eUN5Z+253DdcMIry0EpNZ
2iQtkdD72Ss7/iqZ0kOeYR2gAX5KeL1sH1sbzrVKbzrpNKbKqH1vvjk2Hv2985Y5E4pCaSchMxuJ
jsbMgHRrNdbWJJAlkrJl7BZSPiupIDbUkGTwbuZev4rKBaqARX5mO/UJt06G0UJ8ky9EkkNNM9HV
yChaEeDSlkhLLPHX+iZpSChy+R+NZATQ9TfawW3yYhtMNOPxjPZO+XelC9N17O3gzXtkgCbefZRb
ty7U8La0It7lQNsVM8Jpk5LVupLm4ab7KNHxpRRvhdZ8k45WMmek8PGEpuWA1+ut9BQpY+eyAHoA
IhMzTjbVU/8B29IXVIToMBnJGe4YV27zRX9U3oeZ/Pq+dpl0Td/WOLVvWulGh5NIvg8saLrtGRDz
m0JZjImRI2oXEtHmqQTnR3gaQwOMrY38CeclrfjKw70nyTwljXoooECCIdWysuJLpququqJQysRT
vbmLdNeTOZjCnsAoThbRS2bnPyyJn8pf2auWq7zyTqKiXLe4P/KxRiYDRVfP32fpFifsNzOe7uTt
sRw3xfd/OwE+UAxweQ65GxogEzUbfG6nnntq1/dI+JjQKePJ3SYh2oRKY1XLyEr+zCoilnC6yq8n
wUuv3Irk0TPucLDFCZlVBthhr4DyOD3PcqCQMziao7TDea+fEkgSFe1nZk3qNkG26X3p5OTDZA2v
6JK/OhgsA1m5BNz41PBLLDLU9iR8j9fljUsjFcXyXHoY103t3auZZIDlg92RTihPfT+piER4RL+6
GBbmS36ygxDPNoao/iot+q9yrFFzvxMs1xbEoy08UXveSSu2HjrOygzj9wAfjJWjx2ejwtswLqqX
rnyYLedROUjJoNe1ltes8GnSRcJYjFa8WsLwubvW2+hrpVlv1Z29S2163TUVN1RGFWqy0WiAFczz
DkqkF8hQVaIX5nWLWcLKHoZjUoxHZFI3UPS/tNi6r1DXPxbjfZRTSUYS8VibpkUhMWHoSl9VfKsV
Nm2gaHzVOk9lU48faJxhAAY4DspGM7Q+WJC/PINvP+hCfzkP/7X6/6ERMRN/0TXz/c8wLn/3mFae
wjbGvL/dXzd/NyH+q7P2T9Uf+fd5v5yIXfe/fKFbPh4MvmmoNuwfRsSGMDEiphjuIgH2TVh+v42I
Bc2GHVtYLoQrQ1rj/nIhNrz/8ik3E+EaVDOwxxX/Ly7EtNr5B6ULWh1X130XnqFwfQvXY/b/0YQ4
M5IGYlPq/Kyt8sopdOuJuddEB7X4ewPvpidIa+YmXxp4anKvTnuMj71mU1gfe7OMHnH/x3PVpdTB
/9u5WBHGIQ3QoL7VZ/XhoUStyFn+Z92f5vpMb5hfu9UOtQ0Loep/DtTai0vjRtoWLM3l8yNDaPXH
amzn2pn0wq996zmssvyCBzQ9euRqjXR0i5uj2JtubT9TrX5LYUHchIwbBt0jS9HQwHUZ51eana2L
zvCfhxC81k86JMq6wB03C5bgPEMzO6slt/KDM42xaHLwuZ4GsDcG0ksKEHS6EsG86ujnFG6ojRln
kHNBOycMW89qPXKZ9spA/04bguSACKm4JEtUXjL5gX0onSv0ClHBP3eoVfXhxjQsScEVGdXkYnXw
wzG9qH2UuLUtIs6ENlLzsJusxbtO2oYOG5AcriO5tEzQ3RrfKTfIAkvskr/4eq3ddlmZ7lMtKmnW
OZTX9PQrrwMt5UMQQDmV1IJ2Y9iTTOZuviGj9vdW110bYQfRo9LsB6NEs2MOQbhrpoZMEND3Kqza
JxhiwYaeVM5wn6YJHRcjOKpOe48otLvn/zEcijiOP7apHfJdWflxEh7Vqgsedf/vTlIXypzhYDVl
eRyRowCSxv18Hr30zw+1rUJi+scOtW2wq6df99zDli/B8NUYs5vGiqOHAJh439ougQJmfgSmM9qp
kVICpKduT5MfCxoV7dMqMQ74gtbxtTMlgFjeUt6bEz3NHC2NntMMa8Bx8odzVdT6pjQncpixTWhw
wVL2e6kdtfhj2+eSsEzzQCc6F/sYivqGKJy9HwX4S6j1sRikLtEPMeGf+w1lW2J+0tIHMaUglc1Q
H8JJ9+6rFj/eQcuTt2gat11NRtAF1FzoORlfOZ0ZXEJCzE1AMydMSpBR5rj9I6jQdRSVfoBjF/00
rqM5Kq910eBIID9qNNsrOBPVTu1ovBlpmdqtRZ2DrXn1Q/TTVR1kr2ZC4QiRZK2d5GpRDLKXtli0
k9WXr7ye/Id+rzaF3dy1y9GAXXRe6B6BTUBqG+ekyBAsdTTn3loj6ka18WM/CsTvLqYKB5E7UiEM
INYPWuKhWv6hdfl0lYrAus4nf+0lIlu+DBkFWQjfIY58XgjOaTgk7bTGhB2+ONPHR2HDN/HjP7eE
E1lJ3Sx7muDNt1LNPtkYbGUijO/KoDRX5tzkP2IKWFPST89O21yLot6nchxRH4x6wRkN/6/VXA0m
n+vcwJtggc4vGiO5dIORX0WNLTZMN8tLGOgXtzXdt4h2ZvbixM+5h8BcR8ZyKZcmv6J/5q9Dh2IB
asrL5z+mwl8z/T963BvWX7OLj/U54jfX9l3Uu6b+l8m9MPK4j9zI+5m6MdVKP01Ic6W5liY7nWNh
w7pa/Hv970P/WP+Xxb/PbYmdqWgim7VRAj31dXhfO/N0k8dx8lSOWFnTBzgo54CmYtxm9WHgbs4Y
lgNY0jZJbcrhvVqEUBziyTMmrQm26rjP036f8bndMRfgYHXGf/4bddFc1cVYPMweCtgWY6a72Gya
S+BGycZxu+pbSA+lcLLCLzQRjY82HT53YeNV34Zzh/HttzYv2x1WId7BzdL2i6bliL1SKJXdwxQu
xa3mdui2oh4tlOhfZseBS0UdGN5o178ABwHPN210A4sxPDQh+JfRIGfymzl6HYJ2Xue6Pl2Gwpsf
8rS+FXJ7S9enrZ4vdMSKneJ5ga2ntvc+gqm5o9QQ5Gn0anQ3Iz4xL8FcaIehb+yt2hwO9rFLKiyi
fK87dxKgD8YwBv9J/gNf3fCknuaTrm67vkBpY5m25VlEOP/iwr/AR2xd3Y3fEgOiKAYo2m2ip8ur
rS/uepxNYoYqsO77xWMqL+dXPfNholMbuyztbN1HIawXXtidAU+BttPAh42lk9RXza8ltU3z8tsU
h4zDX9vVsVPvTtC15LmfuxO3vm2shl/8f7mc2qa3yb6K+jvh2OV26vvxotMg8QLZGYMkEuqXzk1u
IKG5b07g3NawOp7VoWZk/zp0WMw/Di1FJt5Kjc479Gx9doO53BqVgdNq1IV4/IGtLVVx6/XjkVeS
jmo27BW5pGcU91dhH/1a+ufev4/Tpng3pSVn/PO40oPeZza97BTg6xcNT+4/PvzKOCaWC9n4n9s/
j03RS13UquuUl27KgwP8jblHF/6vl1PbnLK4gUSDB608VV1Ybf/7tNzX77XUpBxYolNcsvmRyTPB
UMBoXtyZqncMZ+l7WHVXSxpG0ju2W8WxBh2Ttr/wrP3mnpajcPac4snAyegG7NZ8+r22+KH1FMf1
kznkyY0h1+Q+tYa/48fa//15i/wLv6/yeV7IX1Brv/d9/j2573Pt9zejIiOOaSUbvBox7KYqtGHO
m1AmhR1eqW1q6fMDYgY7ALOovtMD+XPHXwdHUxAc/v08Iv7ZKwVfY8uikwb5iWvQsoOk559JyhTF
Gk7mlvYWJ/pDtzTenSeS5KpNsbZTbzQhwQ8MSiieRG58RX+7X9s9tre/tw/oi9fS4lKGED8mEft/
HK+2W6H4kQXf4sa/97HPptuYlxuX4Pdj9rEkt+lLW2+TGNjbj1qMkNUzpnarD/W0qSV1ILMjDVct
WxYt5MU+Lu4ZQbGmiQFMpJKguMZHeFUMfnGuZVCcl5a+j3Qr3qhVvfAyenglH2ulPIICGQ5DE628
YueVsjqowOycs7prb0ZzxLQK+4gfdFABNXCn15wweft5hOu8Bc6pHTz3KCyLhqaGS5D1uV5Z/yEa
cP6pHlJ3USa7pglES2uUv+9i1c8lbcotDx5dZjh4KhoAdSoxLI191pvao1rBkmB0Ku2xit3yIZ6/
Dbk4B20SXrluQ1T4exVBAF84GYOPvX4smjsfOivGDQdnqc2LZWchLii6eaGaFB4suU0tqW2fe8sq
0Pafx6mlMR7vjWKJL6PwyUFsc9p1ddPeADf++lA7SthCJIX/s00dsjDJrtUOGtRMDlAT5yFr/HUZ
dbQ60E8hiv77N8X91zdFkBzSdca3HRgXSsH1RzofOkOs6VNkvVEyCSnsSSvX3x9uG/OkqvWus4kO
K1qXdjEcb3mI2lSjFoSkPVjbJXZsyKSpfZ22MEutqL2y596+NuWH2h4ndrb1YWet/9qh9k4+VMzG
jLdd72vdsVxikV3r5ZBsYjN/qWnsenRA3aGA9a3UJbc3cntpYyn2cWya2OmN3adnSlHm02KW/q0Q
KE7Gynqy0tm7lftqfAo/97VyzbbHx7LMaNFsavWxHavkrJagu/5ayn4vfe79XApHkZyhsjf7f39v
jL/0v/IFQLTp2q7j6T5wkP1XQ6MIMkmWYJzyRrvXpbXxivJ3TTRrVzh24QMuGwbKtY9NwqCojlxr
xhjO89fZx/rv/XhxzqcREvJceNqVlUfOsJ/98o/LqB3qWrFr2puuHDvsfegbCWVa++qYxT0dX7Fg
ACCZJcTahBYmK0WNEp96YdYV+oMeYeBXlFpwVVd6cjTjoj56lH2uUiZNmtMnzYOVF7SSbaPwVV4x
SgVSyOYCbJree1bU7Om0hCRwrPMfNOna4746vyA1pwCC4fzJyGiFq47IGne8zuAFQy6Xz6x8PDG5
0umnKp/Zkb7I0gYu233u+TywNHuaEYVDIbHU9s5HPInxXfRgo+Z+MMceSZ7vtTu17fcR3VTDupyC
+1rmjw5is50ZBPRFl6tqW5yJfFf7xH5CZZzh7/WCTO1OHai2aX6S4HyWtHdqx+e1cpW4FqYNe1Xr
TigA0It6dM4NJ/JhuSTMvLyuHOSFRk2Pln9uV0eonfJMdejnSY48E82hg6bk12XVEWq7Ogwc/+Oy
atNfp//zsq1f/oc52/uX0R4atu05jufSudd0rL/m7M6N9WSmb+6PdC42NFzDp6xHl3BedNJ0BBw5
fE5WaycwqCFjg1ZSYkBSKHf/dWACkVqsPw5XB03yIHXk5+HqkmpVXdKrnJvMhD0UJ0hiYtvCNZK2
Kv1/U3Zey3Hj2hp+IlYxh1t1zlLLreAblmXLzDnz6fdHtMcta+bM1PEFiwsAaanVBIG1/nDMd6IF
y5PhGIlmKw/dpdehbBbzUlfvbv1kbcEPWDGkLCUYEDuaun/dRSGLBNAnMdCeWeQlXtxkTJpyr4QZ
zhDiVBwowbm7xFuIQO70cv9h8G3YMPWgSErhF4h4PtWpRNP11G0CXkCW5i7dChWcKk2HqS4NnIDc
20G0iYNBZqFH2o0xoOoRLB9K/FdriBu3MeLMd+pfdxChkxvO9t+nO+tP/rpuKYpGUVnWDQU4Eku3
T3v/BkEPUJlj/9aXZDgh1PdUbky9Nw68nx4yI3HzmVXrP7XWd3ZjKLePpKuqdWQl6J9PoTi0+Rcz
HYuzCFRsLec6stJLEfpKahy80HgQUeOm7WMbuD+juGh2aivlR3JK+nV/PwzYaXSdtBN79+sePQa8
svTbOJrdxmli9+40qAM5gOPjrXj5JIBfV1Eey3Pxvsn+DB1sk+cIlaO7pBoHDTEekdQUhxwReq8t
86OI3AFmcaxZ2GaLLGhYmrfxaKLjKclbeKsjkzMXZ4nZA2kfyn037U9FO0ZAOmQ+qv+1nX9u1zqZ
1wBcD3SBZM/9jzeY8eef1OKfrpEdsB2DN5mq2Z+KBYExYCCFE9aPskTPy5xmoI6M6lEF8cO51kHf
mouWYgGykPxePc1o5Ml/DWTJXDreIiwq9yB5eEtDZjAWwFKZtaf1m2jrUcdalGJ1d4vzpvyOgE6D
fKX/VFiDxXLBN55k9SmO6uaiIRd5jlJ1I1p5GMMDkqNs1qZBFDmcda9JiH9OoZFgaezFvOBHiqtP
iDNhOG6l8U70pln04f59/uH+IHo2XYN9bucqWA25br1Kvao9pN1/TJ7On3mz6YMmX2EBxmcxZ0+P
0Z8bngZj+Vr2vfTd1HBaFp+f+ITJ3fKhGr2yV6U2pbw7fca37i7DV5bJYXsd51dNv8Mt0dv6U1kE
B0nItlEQYIM+ML+IxtaOkWISp66rT6eW+mtUbpjvbSGXx8LLnc3Qgx9r7Xr8VjM1VXH6bRyBEsuJ
2myaRLe/MJHfi/6kwsS7L+EiVUj+Hkv8oad9xfgNyckvSPmnX+LB+3RDkGXOWXY0HQLclCcVadXW
svx90+UHEd3Sra3V3jeN3e+sFgbDXauV/qLjqzsXadbbpbWeXi9VJR0m7+j46ywE7+p7pN6RYu3P
slt8GXpFebWMNl0A155+F5CflrUYGkN+leNSWTu6Yl5DvKiPKbiER812g0PAHIYGFFf/012ny0uN
/dq/T6uK/ud3g1Wk4cg6WS3Sqiz8NPvTKtJzxtBw8lp6i6pogf052UapBP2hIPeDhAIL9tsSHYJT
f7S/igYK0QwVS/Uh0Qr0+8df40WbuHIMxv7YfmeBNt31dq8/73/9T4PQ+gla6YjmZPWQTIfWOvuy
Xtxft2LT80xm89bi2Ygx5+FeB0De87p7iGp0npAN8OaVjnYyMkjGYwrCe4dwBLYHU2+v9MbjdIGO
2vH1AgpZXIAkdVxhqCe2jDgVNnOWItlahF7Ca0KNlWwtTzVK3/2rVxQ0b72iZCl65Wnwp2sVrDou
WYJj95j3P12gJfeIo6TXg+S1P8Y8UjaiSXQ2PEmbUC1/Jiji38eyOs57R9X4TZIsbZYhGqfttCEP
AQYB0huMUzHIANUqA+NS8HFfK0uala6vvfBgzVFDyFZu3/gI05X+Y1to/qMS9QvHq6WTaOoRLCA/
gKIA2m1sHVAhBSDdpEtfCgAoKTiuFVDeTtZ0lhvg3EhSx5tbRx85+qGQRng3DLu1i5s0dQoA8HcH
JRjgE4BE42Pg6uOuLQuSxhGb5DDP7mXJ/F7zbntBgjhdWooBBDTPhxe3yU5mY3fnyPf/Y4qENv1n
dpf1hWnppiabjq1rOjWGP+dIu1CreqjM7K0aYF2mrlui9t0cw36IkOhJ/f7gZWV/EGdZlFYbs6yO
5FQqYysGT2HSuSEmIto5lmPr4GRBss7RatvWOC0cLAAyCytN+kdWdw6oO7CZVtLvogbLL9RaAcu0
kfrDGga0KGXjiBJEfqCQlpJltgdqu+wKihGReQDIQ3qfWhFMwnHVJIBc4LJHwbuaImuWDvCf0OQp
97eD6QfV3p4Ot7YWoJSMh/udpTrKwmGLVZ+zFkK/W65RE9eetRDJtAEI5cbAz+4ZLOfeVZ383CDZ
cg5rd8fzEj3l1smyxmjPjxLtxZk42GMJeCts610GqXQt2kqnpUoLTWd1TV1R/P0S55W7uiW7RH7s
Ft5yX7/HiiYxAuHkhWu09Qbhi2F3O4xtPuyAJ6+TpFbXmublSFL/HnKNLZ+isemOaE93+mk0ofam
SXHQpkg01UxRO7nuDyLiC/mrvZ20OgcYXLNbmxhCHfWr0gzVqqPOUr6Fmpwuuro3N8AySYHkg/eK
5x7ud2Yw7LIhSZ+VMry2Z64LgNcPkT0gK/yqZRX5YFNxTnqSmg+KXl/MqR1kH4gBmJGrVMLWIVMH
H20Mt+iVYdf2nfmYallwQRRPJI31ShGByOHqvu1PPSLAPoJySfthmBegBuv4/+H6rMl/2hZPS3bW
6bzfcb/mNWN+tn2GWpnmEBC0t8TneQHUZO/FQbLHcFkMrKdubbpfDy14p/LXmBQ29J4nz/h9lRj7
KRTjDcwRIXzwK1lF/ehL47ANW4fixHQYoMvpOq+tW5MJwBbfAzVdF2qmX4fB/oBRJ1fg3Kc2lp7K
3CicYglys5+h451slL5wvhQmUDxTQ5dDhCBgy3VU2z5bf3rDIaUmnyEOIsLGNpRTK+sHESEGn0En
v14oWhIT35UwtO49J/geykm6S0wKPw0im3eiDD1MSYBPbfLUFv057tYmGaBHrvXuT9c1mj3sjA6c
KOpbr02URE9V20oLRfXZ3gyeezBHuZ3HRsQ6ZfQ2MKDNH38OjSx2Qvo01CjaFjJj363sEmKbm7X+
0Z4OhUxJRZaxegli/4jGPg5yolfEnd0fScXoULzUGNm1aYzTGv4RcG090/whXXy4rpBUjO9tsDiF
78cnbay/jpYjP8E8DXc6dn0sswnLvNNXFjjFhQgrNQ4Wmt25q+vgGCEENW7LnQg9qXixDL85mV6p
PPngdlEaeW/choK+oRmPg1EEh9xUXsSOSjRRH9+RYwpOyJ9Broj0sy7WySIpogDWRFWafO4tW3JL
jYhetSCp+ylnImFss+mVwN46rGkhtzdDuIX4vPF76KwhwjggAqqdNh0QW6oo2nM2ZlHGbOfMb03i
TAwTI0QoDnJtVTvXVaoVyBeEZbzGxoEa1+osC4IXE8lTTFmH8RDhrPDkDCcfPdcX2TXcHQ5e6UyE
SOroc8uUk40IszrdtaninsMyfHUr81ukDNbcM91+6/hZcqn9eFfG7YBAIO3B1K7q8j+2W9S18ELT
RrycgCT0phNBZCcUMAWBSBAdN+jCrQ3K8jof5Y1UydrBlf1sycsPpvQU3g7O79CV0aYxCh007NTm
kX+E5zCdloUaHsZg4+aFdgidsFh4vZ4iYonwTE8qDLfNDkpsqo8zWHrurqU6cMkbl4c9gHkcSfoq
VOMaWzI5fy1U/RDwZn+0dd+5Xj5Owz5dnjTSXLSzbdcXRhDug8KWPkCQtAxYaphY6PFMUCVWAsqp
QtJfREOKBIAxkrGwGy86Wc0l6F2w6mTGWElS8J/3gVQu2pAismgzTIUqonVxsAL6OCw1XqKOZfKd
n0vOgz6cRxLs2UxxUmkeqVqwNLTGf5Sdwp06iwl/5Lbm6T82H8ankjrvBsUGpogqI+hfgy3In4su
K5HSAjfu/Cv+VhCjWH/t5DZIyzstUDhez00XtZ7WmvywfDjnhui6DhBd10MJUyfs4EMBQChWLb5u
12JQPoU2382FWJ+7GVLeGSq2C7F6N9vsV2/YJtmDw6MqMET+b7BRUzWX0mqCza39Bkfq/uoU44cJ
l3Qb5sjdJRyrcwa9fkyj4BKFPQIayfiCcynPVJCgi+GVw4vTjcjUU2c5Rk53HSaNVntIekmdiQUP
q4sJoa1gOzjV+0TbbSX0qap4G/xpOfUpvN2Z9xR2er/vLJZXyErva9znT05fHwU2IEECX5Gi7lkv
DXhDYYyqsBQ5ewkppIUkhclLpZVHfLiGb40o0sAL9s4u79I7Ja+Lk26w9u1Uectbe3jRMPtdVwM0
PBGKYSpwwn0O4eQucweMkihG3t++y96QXNq8l7fXL7OGIvhaS9gQiSHigBUH2yozuzRdJm9v7bex
4p7Xh0Yysuv9wgw3z2r0yxk7muhMNUiZ95WB+IBjhGdxUJMA1T992InI7RT73o1eRCCu8S1X3Wi1
A7N0uuaf7oNQvPwfSyxjQu5+xKTwAGmqwxYeoJ82pcY/7VqiPqoS10eGp/bVZEtu3D/EuuMd+mrA
voHNB/YDRlrNReM/dYuOOjdeq0rPdyLpWTunxvTaswgicnNz1bX9lQilvlEOstufrwnXKJLfi8zy
9i085fWgGMHM7XuICqEz6VwVeTbvkE1Zo1b/HLD1WWQBTjI1uZOToXeKRQ5fe7ZTPdyKNrj3zikc
JOrhbrES0Tjo6Le5I/jCrs2r85BlFWwUVAcebH/Ej4ssLTmjdClHJsIgU6IXbXX/ATDJzMy87lGM
KHVkXbI0zjYiLCzU1bopKyBCRQPCX0RBt4r1Md3nOmoNrJaOZj4Mx7GoyfUrvtwtvEaqZ76NGPpc
dFWS/NXJbfg4jjfOPM8jITSkLQZavXL2rQpNajIBZy8a2nk/nYVTW+ba6kESy3YLKV3ekQFwlhhx
Ol+ldDkdkLipTqKdTd+9iMZAXoAlcXa2GVn3o9S+iqmjyiC1trmUrNAY8HYkKs2Nn7oPddxXBwEb
rdU02vgO+hsk//xHcZAS9yGKrOogotsIATsVV/2+hxgReP1wp/HE393mRTHZqUrlH2r3x6dmEVqt
6h/Ia4jgNmWK+VH0uc2P22Qpzgr90FZ2aR6nl1Vuh9Feo16OwRWOEmZodAdZyQCs2XFPcgh2aC8b
4VPj6+1dUhfZtyKp79G/d3+a9VsLrwgkErzfDBTvj6rGbsp00lcvMqFgUHTc5iobalXSrMOAvNgh
tGrrAFEcIWklerCjVMOXdmoTHan9aPqsAVsZ/XocA7wQuUfVW93yOD2kZIwUD3wLHhCg0b//Pom9
8NoS/nUyddWKdZL8NtqZcmwfJJKr412HevQd1NySrQiNjgKKel7Ubr5MOyt4CELD2OaT+azf1HI8
q3QkkSQ5cpZiccDsUz6EwwkFrVVB2nJ/m/8sPo0l6z1cxMR6oa3OtW9LMKCBOndBFH9h/Ivi6s1b
gxYWQo4UXBHdrLaWnGuLoqSOa+EvI0ZkjRLM67KMDknTWEfT1XNI65YKbTDjpUu6f5ezc93BrjJ3
IrwdykJedRrqmbcmOHXdShvKYHxSSrz2KDotKAT5R+wB9fseNMm9LYXYOWLTivXzJGWd2WG79AsU
WUW3Pg0Mej9k5+EBJigQCgxi505rNZTD43Lc4uCZ7snsK8tGKfny6Lo+qwzXei4s43sPofw9jzT4
uEBp4c4Ma6ko+zeMBxr4OLiPDWRQ8djJyscMVX5HVU1o1XbxmMGBWshNhBDc1KkFtXVyJWcpOkWT
p6CnXpO9wlKPERKSXjsDNSmkbCJ4i2MXX+JQiw8j+mfzHM5RtSwq1FwD2EI7f1ItlHWTOqY4FY3i
EE3d1zNZNbK7PKUAehsjQqZbc2XrvYRHj6/Cr8LZYusH4Uuf9c7JLRLn1E5nhRpIMznKh4Xo6CLk
NdwSKh+7FwtHuIBpxe6HF1Wlet1bz3mrujuvz3HoJMVToIw/Po1IHvLFVcOzOHhIdbqFey+RoTzX
KJTuMM7+euvXSiwXO7xGoANyjSpX3+ysD1koWIA84d3hmdR5+bfaSPDpMTGxCDrZOirK0M34piTf
/2FE7snKEnGGF43t2dmjFqexybiIKDS8D9HUx0oD2Mc0MlOkxS2a+gYTUnVCQXEXw63Hd2FAsH56
3oqYDHFPVe66XBfg/7Rqdy7u8TykyXGoFenJwCQVxYb2iytV7VlWUoTdsLfQU6PfF1qs3HXTqDDv
rFVYQDwTvbgMVnO/yim/5MB4xK3VDNEepW4+bA7ars1WpYtNhXjiQ09LVrUHlbzCt3bfj+q5SawR
EtgQxCiRAbdQOrs6iwOYhWOfZ8aidquTIcBjZUWV2g9QiXWmxd+1MUajcNWqwBlcL+QVhlnuIlCj
FFPVFmEWrMdPoU9hjJZb822orxjoX0y9caL001DZkpxVm8NPWgeT0Tz12klLy4zfKwCeSua+W4mN
OZ1Z1xcjdqDNKM2473NF2VkStMAZi0RpfgXUYTHhmGN7kT2r3Lae/aFd77XwgBDhW+Il2pmXz0yO
NeeLyLRktjtzgi4/iyh0rReldd1rXkYlCYoveZFtRWfr1c6cYni8EmGgmZPanaXOxd3MoRy2lipN
hqdutWyVLCSl6YDXcEtjL+uk4UsLEa0O+ec3nr2HFpPfi67xAsvVRFvKQVYchqkcwm56VZVS8ANR
wwRnprh5dEdPWjX+MKxBArbnmHrinRgSRmRbQGJ9jfFzQ6UTG6FRTdr/qMfq/7CYtGTLokSo8/XR
lE+7MQ1stac4OQby+KqZbdHcK5pUnSN04bd5hf4PyMH6LNrQnlKY9ONmJULRMWp4n/15FbYp6yGD
V/5omC0CsTME3hK8/ZrbCfim5EGTPdSVWwlYjqXV1U4c3MlWKTPkb6MkVbvUs3oorJZa7eTpIIaI
EP0VrhOnt4s/XCPu0w/l63/sXgXAKqOYmKUTJQ/oocV7CAYeXATQ4X/7vKoSgmWXaN2r2qaor3p4
FWrTekKZDuIs92Ne64Fcn0uEbzeiLZgWFV1h0EEdoFpZEob3orGJAvuQqAiMRS2qZC4O7IiqK6dP
Z60aq9e2/vfZ/39cp5bL2vDGlShqUa+0KduSWBPbYhF6ehjt1KnkJcJI78MPoei9Db5dW2ctmjJ/
Dr6FXlXyH8WSC2FesfZ2lmUne8C4eEJYiQP5em2WOJq2IgHrP8ajk55MS5vpqly8ldEgYZaa1g9w
pdR1HrGJ9G09Yl+gaXfogJs/0NSo+Gv/MKNGQqakD7e5wpRs5lDf7T5OX7yBKV/ye2UlwrS3vqAX
nz6kKsAQELJHzdGSlwB69dqXGug+IgwxDjM7dzh0YTs8aek7BF80quM03Wm6PX2zuTVsn2Ce2XK1
Fb0DbFjHT0tA23LPdoKfQNxMTgJvKX6Cazipm9tt+tA4aXGuWuOYeChEGEYYbBrArUg/WwYljdy9
D8IJp47v8BsPxyu6pug+yKG2MQPFX1ZGWH61rTeptvy3Txe6jfL8799/1ZxKwx+//5plmiA0TNXA
iAhJ5k/zxYg/WiE5ZvJk9qxFnnTF1peVH5rD0ovnTdu4O8nUXISWiwesajBvnCLRTmXNKqEO/xXD
aCPzDhRz3XV6shlMvN5SX8+SmaU2yh3SctVGa43+XBRmjhkyIiuox5xFU5r17bKVEGESoejQVefR
LBtAu9NFFgS5feWPFxGJQ+8qOQRLsiotsPtFqMIdtMYK34bGHRd9CFyZRaaPfmwd7w0q1899QAnb
ToYLaFZvU4RWiChia9QTJHGcqbqFut/0ZF8fefEoB3W20vVy5zUInhi8llaoaVYnnaLX9ZBHunqn
x0b8oQM/iOokrrCmK8TgNDffFM014bDlcFRbD6Fc2YmKXf37rBQ9IgZ0ZNvI/Fjf+xwrLTFQ6uVj
LZv3n/IAIry1occ2giTdi5aM19HhljKoVa+gyubqOBCm/hYWlvTkhe5Xnbn/JKKmPsV6Zl8S1U0e
ZMs/UXaSnlTkLHayjHFOieHDE0TBYGWSaq06EOJnSHDpmbk6fKj4g/hIsT1KIYfC77I7B5OXnWhL
cmeV1cmwwkS53Umu1OykbGh3TqzaCKL8jsXZbYw9jRYh276jT5JZbZV+fd3E+SQvsCPKL6LmLqrs
4kz3G+RakGxfozLLZs8jlXwbZyAWiQ5GOLI8UPSTgnHzzCxZQWlTKA5y7RknXFwfJlT9diiNAH3f
NnIPmByghvrHsLCokesRDFV5dPVdVJX+SRzSvoyO9nAvArKBpJ3JLD9ljTpu0rFL9DvRYwVT8UlX
SNtOlzp8mXY2cCVmnPA8ebvFSI7diwhPqoT6RTDNRuFZHJKYEtcIx5HlxV9teu6zls/tWRK1/iEt
hx+V22oXNDttEeVBqF1CafwQUXO7RlWiqpcISZzbSIwd1DmpV2Qfc3PcGn4ob8VZ3fXj9Uy0wYXW
UJuOIck0cbG1DDvfapniUm6zmhSJYHGu6HCFkzBO7yxq3hu7GIZNnzTxXrWBT6Ho6h6byTdAotR5
xiUomCMeUl/QvUeSrqNu0bfBe8h+8ruRKnyde/TqwyBE7yBg01GVJWpDXuJBsWr2SSHZb6Zf/XTN
2n5JHVR+9VxJLhnQoblrQwj89wn1b+x5WwN+w+aRSZXJlO5PWJzIdP20Kyrr4tdI1IpXb5fjJ4Fl
e7wV6etegi2OnHe8Fa9e0ZsEuDiKXlmJf/XerhW9qtFvGjXLH/7penE7cQGC3x6CPqU67NICMYi0
RpxDUHNurByzgfbCZrhV765JLDt0ur2uBtWM/XJ3ydEynHmO2V10Nu0NgHNJUk+6Hkx6PcG4Rdh4
qsgSkimUF7aHRqIITQ91Lbeoi8NYK9mzYWSzYijiVWPUzsKrfXMN/65YGa1qXprROIuN4FCP/h2a
ptVj2BnGuvIQhvHq0MLbVzsH0BXXnuEj2NejFVNl6ashQY8JWOYedC1VMYxRjYWTme1TUplPIsv9
eyjig7+GWi1+OWKo7fTPWZdLc1jL1kG3kQaYKzH8xRDl/drxWdM1g2cfVEqwB63u7Dc1Gc8mD+Wb
rBXvSJ6br1qeNGiHuuMzzFFoyabZXnoLIlTiqM1jHKbDvGhIUsio6C7QXNVPaSq1S8D5/tEtc3nV
N3q9NzvdWqtS72wdXC+2mpT1G6vr5J1dFNl6QNrm4AQZcqN9bh3z0JAWpj2M9yrQfEqAXXNOwyye
h4Fdf6lKlb28mnZPTFzaXZP0yktgTTaseSd9tcbxhd+k/M4CAAWrwno3umSpN5m/9SjarIuOX6fV
0/iEInLxkObFWx9qyqvi6TLuiwrmceAGn5W4Q8iF9qSvrVUJEGrZe5b86nvG2o8xUO6aU8/DvRmd
IVznyBXAVqwCJG1aPDmL5s4vouZ9KFBTaswmvwRu7C1RSdN2dZF6B9szkkUsF95z1JlPnTM271IU
LhuU35ZmFqrrgT3NLNOi5pwgfrNEzajdYREbMSF6+bIp/fyxSkKmS19L3oxiXCp5We+iLMAGLcrt
HYV/63oQoUltjjUIruGiA7W9DuHCaYychJyKQddTZ7pcq8d0FwUfbiMG20HdzSw5izeq5CCt2gGP
dOVA3TZmiusGELcvoOPQUpb09F3zX5HhGr+nvJgBRKbyA4LR6VoKdXutSx7GHz72ll5hFW+VV87E
NWhh/mxUObvkCULIDV89/AxRR5CU1AJGj7Vn5pYyr8Uw2TIbPgZi9TEdtGmVItrLZnwEJvir6dZO
VfJRRJ2L0TA0n+p6j/+zTdxE/A99G78kGjABM7BReZM170vTFtWxTmxsJkL/i2gyjXpbUUxGTZAm
2ykTSMyBvBKdoWGjpxNSDBChow7k48yVbslhNUNTawHF9ajFY30ya6l+rP1g58URaSyljdeFYkzo
U7JaQFvDu1Z1qlOB+N6j2ngfhjUDsLzEedYia1jnpOkSpwPpqhY28FcDHLU4iDCJBv5+hpHiAG9q
93h6eAgub6HHk68UTVJnfNVkp/7VNpo86MAAioXoZZWR7/79fUKe4c8Fug1pywYSSGmVh1NRPhts
FVhIj1mYqhfqnxRjlsy1+bYb7ZVJ3u2hmF7ko+OsoE7/iqa+WzT1iZH19Frv/xj59+vEyGq65+//
4fd1QSSVq65EjNRtMT1C67ajvOLs5aoFv2+bw1G0iMMAWGol4c5796mjMmN2ASJRbNuJPHfKdOtH
BmyiqeTGA54djdJdi0gc9CowVkwU5Uwx/C4CDW8jIezYw8pPldkIbgkebuOcrCFAPk4LH4I0dE6i
SZxJAeWaxhuxff7dQXarXKaYMhxDZ7K9xW9nEhB+HJIin+NVWwA7QfzRV0J5x/oBRf9EfSvJ834J
FPt9rFX/UipttxwwJ90qbmQcdR1dMTX2qk2edc6CbBQMyto4W3mSP0Z5ukIlP3s20y7cGw25QREi
WqYyaxn1suzT/HkYVVRfla2Z5c1RitNkTk5KhQOTmTzmnZEdvXIxKhX0BQwYNiwW6kWbQERfDeP4
zVCz7m6I2npBZtq+NLl61ii2fk9aSih9Bi0LaJC5jjUq6f8wguxmNq9dnO0g0ymII9cUNdQkObAH
RmYwl5Mn3mU/IGu576r62tRNdR/D7tfXrlV6bJ0QD0OMzLjv4kzZ4h6CgQtVyxc5l5Z+byTf8aL8
NYKfXt5OxM+FZVK+qnI8TfwkYgk+4UNJqTezuGSvrOaAXOA/BJLd7a4QOddvvH0w9KipeQWSfFRR
agnnVXxPDNRzOvWnp+hH0szRWwm/HklFx3228wKh+i6OvgxtoMxdfpn7OHDqZQrO+GD4yYDaKFCW
IWj9ndsb2TqzM/tAuhGB/BJZDv5iCKNgwYZuJa6QS9bg40ErBvhJaqZtPGSFX3APmVl575Azd8tD
DwfoTrTrbjXONb9n2DRx9UX/YZgcFcZdPc1g0pBytxoFVjEsipBZiJyfvNqjZ52PECGT8tVDcmQR
m7a/r8OiPMbYO808SLJvCuo/nmx+D2Q5m4115ICMctRtVZcBP6xaPEdZckzMCG23OH5PJexgrALZ
z3+fqjTjEwydqcpRNF1VSKfJhg7l9E8kSN1HihU32XABreOcS/3J1homXiRrtsbkhxHFUfGaBGF+
Z0qI97VdoT30qoK8De3RGC3aAecJuFAzLe+jjdiIiBApso+h6DWzelcE+YODJP3eVYJu6WOre8Zr
F7oA2Y5XLRkfAoHLdexNbljFz8rMv2lDbD9L0KwR4FeSzSSAV9eVvJPkiuJNkw9ffSs9V6h2PZZT
uw9ye+7pGp4w+yJ08XuRSb2LHX0WjfKyGzNvJvb7Ii9Agas/BGpu4Ctl6fXKyOT0rjC0cGXFLStL
xBuoVdpp+SuZbnXKHOZOu7fC1GOBJPcdTHBi18swluyNhqpEj4D+nx1iiJmbXCIG1shzLxK7v2DB
dS+QhAJ7iNJEvJ+aJBDmD35uxci82N0cArR8sK26WFjytBmS5RwZnqD/UQewx1XP+GnZxTl0bekF
UQ/EosNSuR8RjGD+V8jF/b48cMGMicv55K6XIxWr/ywDrIm1wTs1ututraBPTxUYdOQCzfSlLIN6
aVtmspLKKn3xLfO1wR3mPijG4NGBui6aBye1sU2okNmaLkoHdn+6Wrp73CLq5yBb65qbvDhZbu6o
EpczEfbS8AgH7hROolxp6R6t0CiwKK3jXado7Vy0e6l3AlRXfNHqAYPnUcFWJ1/qdc0SnJX8HvD4
x8OtTbbqbqFnpXYnhtw6RAhStFvAG7TmaVdNJl9J/OAU2F+w3JB5UQbtKgiTYu8VQ7aJWBZuE5AL
O40HdK2FTYNOT6IsZQ+RTCMck8WQhP05jh13lttpdYnqzL2DWdK8yH6FjGk4aN9Ud6oB59k7ooDL
IXJd/27EpMEAi3qnDajsR97kdofhnuVa9ffGCx61dkzRLgRMsREVM+QLtzlmQg94H2iXDCcwl/nt
QfRR0bn2aZMwxe8+UZP7+3VOVPrztkuxK5yYbI6O9KibQbARCEz46do2y30IkpNOQe1Z0lLv4hyo
K9/I5tHBqJZlvPcTtvDGx4nzlVyIwkTRR0dM7bWtjLzUMglV69EuqWIHyCO9hzgu2siYlEqBHa6a
SmdbGTEgZTGA6SqSZV7BerNQ4+E1K7xd4MT1AWFebWWRyUOAXvJ+AjlNUl37KeX1a0Zx+dlqcNso
cK86aVY+rEdNzTea26C+KMX+DrWiYBn7lbLTSiU4yHURLwB9Rc9aFz+hxdG8g3JZNpHufxsitHNy
c/DvIekx06BDvPbKVnuw/Ml+ZlCNN6v7ypIZukGcat0hEDQFs8+73VSf7Ca+gugAEfTrTEe+H42R
bLyTB8O8b7v6tcyd/qW10YC0UqQv9QmXVSv6XG4k58sQd8UeEkwwk2s9eGmyELgaX4+1CJ2xPDSV
151Lt64fuix6VKdRCPnGaywJEYaaQpJ3ZD4l/3tqdM2RegIfRQ5z5QaSwtPOotIckMv/DbYamnYu
Ift2Ek3IuwbrMvZX1Aq0XRz1EC48y1npecXMIMfSvFKa5ktk9vjYlm33tfbyh5BvB9YH0iKKIvxG
0zDfDVrrvdWjgriGF+gXeTxeFwZS9J2J+smtde05r5Vx3WBFjJMjoeO0zQzl5HR37eXX6lLPPP77
y8/827vP1DQSxCoIfsWR/6ayoHQjMgX/o+28liPHsXX9RIygN7fprZQyVSr1DaMsvTcg+fT7I1Jd
qdF0z/SOfc4NgwAWQCqVSQILv7Er5Vl4uQa2ycAlFSuge1VkyaERtb+Bslw8+yiO8xjLnB8luMCg
5Ud8ix3hFu/H5I5pAeFRmT+XFSLQZWHYt/BMRRVODp1CMj9cY+ehrZlN0vitvryKJeRTB6Q+TY8t
Gd+fWIkehq5A47PpzWXUxvnFTGp9V7Du2AWFFl8CmNtLHGGDPzJUEQIm5bJTL5yELCg4jQnchD4/
CUori54xFl/o8+58iOjccyLY/J2fILLtd2lMpo9tcz9QLs5/IcEBmfu4UIJxYqAjogKnU5E3+gCj
I33jm8AJnWeDrd0VbvdJ+ZJiyQvELNkCFGuOrirgR8tTHN+aI64szfHakpujt5SVIm3YiZxGdxlk
FkhSG7PO33AYefYBE/OhKIQ1ouDS2uau5eezNzsMhwb2054cTWfS6fbdUVMqB38xu183yNt8Qi4o
WMyroJ9ZeUIQxfohO2VKRCcn7jaqwZpfdmqSgJ9l6BqfHAwtAiu91/Uy/NEJsXb1hl9JFeCDMQKG
gQr21Wnt6YunoakOl8V6VMcEanoS2ec2NpUdZDUcw9QkPFvABTDGEMrBC83PoU9CLQVkcyJF5x3B
h8YbJZvEcw4/m3elGNEAX8StyRcEPB54jz7+JBLPWkde/daJRHh07cSytfrdaZRIgRq5vDrVo2un
eL7SvGy6XsnXFfGs+jZbJACAtr3pZXhBTmH0eWqDr3DCtJMwkvgwldh1yixj4zOXbYYBz6c5JVkZ
arGwqtG75iCReFvM681PZWqthAp+U1E0+0vZ/2pmnHvbtdhCkE/ZuVbszNWVEReXwEy+ZE7mI1EI
X75p9BekRP07WSUPsuhl6YbEe3z6UG82ur7sMlGv8/Ex6YzxKNm07IBA6J95t7eDrEuCvtwl+Ykn
lNuzblOf8mQGHKe+ddLmzVvHBk+ru7mNLLytf5KtKGlbJ+Sng3po9nqWGC/J5G3YpLOf1MEJH+pQ
PKUzCawwG2+nZYm9UibdWCsdmlxFWec7Qf59JX+1mjvmO290u2tRtmZ2ufe1cWuV7S9rXpoNAPU3
pHFsqigqsXauwH8++sUPY3SUU4PfyFlOcENtEzlqdb7OeXXXxkXT7PV+RXKa6UyCwqJQYxQMmxB0
NVM1VpkBxi9heCrjMHvCo+h9/cSqb8it7GmOt7rMezX1E/aAbLS3EDKTLsQBYb6jKCv3TP2xzzR6
dWdPFv+AbLbwbnH+bZOw+KS0wVquM8e8wwCP/PBSJHr3NA5huS1dI97IjUI/ybBrS0zvhAmg8ZLH
l1LVxpn3/XwFwYD1MlaToWAGHtfOIfM7BT/AluVl3FZfrDa5BHOus4/Lg53l1qtIhhiguBfdV37k
73ETa7ZR4JmPaZ7qCxesyo9W35hJ8yuH6/CaF48kgwtIhH+eKMrHmvdNOeiFGFerW0yO9fGrCrlP
biqAfZn3iBzSrfPXKccdYqNHWrCRrT00yaoYvyE7n4+s1X3+nUuoBO1dGjnJqbPwRU+dxnntsnrd
pK32HQcMzBe1ZHpImSQBBLTdTRoJ71PW9s8yAntRFqxR+qkt02oLez3aa2lXPXZz8k1GoPq9La1+
PJc801btrPlTzwehQqbBoVlbuVo4sq63Yyod21im+LR8yoYImW302OXLp6BEh/Iiv8Zz263UGsG7
0u9+vs8X8T+//T3V+ff3/wy3YedHY6Pu3/XIDEuZ3b6H8XnyDjgIiW4fZWCSPM/EFqWI7aMkRsiz
oMNoZGPCcVrFja+AJcPsusuR3oKcAmmb3MSxMgdk9UP1OXESb23zqNqOZhtvbB8/YwkmliDjeNaZ
ags0wioIaxHCYkebJ+tndAQ+526i38uSGgwLI4+fk4isjWZjHcNzu14FuWO9Qs/94QCUeyi9RrlL
pn5YZDDM7kZPqchB4Eve9g3kv+6HhVr0a01mDexCP77ERhctozq9JGMg7ooYynLkusVdjdPYLtZE
s69ZnWasISHKV/3ToKvTKY26P7RJ75/GKtexC++Dje2xq1Dyrvvh2c3C4LPbJVqs4DTdfhtrtBgR
dC/5PAJkJDSv/qrxa8cYznkxR9PfQgfOt3ZVdg+hXZ5ToLyvaWas5L4Sfka4rIgivDhx9YC/ZYzp
WmQf/Rwuijzw+gShWFRIHs48oZlX1f8SOu9bdmiiyvsSFj5it4ZaH11nbO/ZEuNV2kXj2rCGalMn
vnlf83RC/aFyN64AUbBAQQTltC5xHl1fvTeAwX3VAMwsirLIcdQqSxY8eEip7kto5f03142KRSXq
Zh1PXby1axWXatUSL55tR4vaDPvvAdzpOqhEuOiM5z43vV9WrzywKN617M5jDAtjYcTSr221diGy
0N0mZusdC9yod7arHPypyNfaiKJK2vQLFXT1y5R3w6YHF7cp/I4VeN7e6yX4vQbQ4bcuEReXzdaf
bDmRs3HwSvZDd4NkV3tIgcVIth8Bf9IC83HqoS2kGHqH8YM8VJWqHZUECN9clShKvYwy11qXVqGd
hTPCPxDll8EtL5Wdl8/Aap+12kvv0b5QPxWK9hnjAOdOj8vmPFr1BSIAkP4sjlnC/YzVLj+pUfDo
weveB04Wod0fFeZJIQHtrafQzl6FTda47NR6I4vKaN9jlqY82nov7jq7HRaBkuevphJHq1rtwiOu
H2dgmi745+xN3S/0OKvQTUvKMNhmo3irlxybhCQm6Zo5RJZR/PtDcYp81fvjJ3ZG8vsqjT+xB9rc
jUPML2kS2kGIpv+surMVlJpmW5IkP3jviofM7Y0zfiU7KzXDaImoHQk9Ewj63KiO+AL2g+Mcyin5
xh4jEQI6/d6L0Aa8liNUqRHgQKHfH/J+XZJZ/sw0BjMyx+O1Nhdtw/aWqqd1+xyN9E3klfhbtY2C
BJNt5MfrqWN2LJOYcblLMdcmAS8oV1fw27grRegd8ma8VGNs3btZu2X1uTY940chNGZ4cftNmFZ/
mdqsXOqFW2/q6HWqAfrGrHTGLm5+CfNJuI741CShd8KsHe5wlUKrSDpIJPFssaF0/k4VUbYo+Tlf
MqUrL5jAlhfH1C4ZD/2jrJKNfdFkW4Fn21IWATdld4pWf0Px5Vg0jvVcJ2q/F41dL2XRiYKJzFvy
FX823Eq6UTxmeMxgKG8/lwWMzSjArHZQBwWHDw6gyd7O0sTot31of71V3cJusR6MYrY2uPrvno7d
HEHx/qp8/DWGqon3bud7UEKHbBeZWnAWUdRsw9pI7thKHDdGaVT3k1s7ay9DB0KI4OLxZt4VWZEd
0QRvDyE//10XFe7JQK14o4/qdD9UbbH2AX88dlOC/Lsp1OcyfcAVHNSBO2UPaMvHu96s630ceO39
iJMJea+0ftX9/Kzi2/EzScEWaHnzR1x3xhKkXnYx2HbdAaRSd33ZJcuq0KHbkUXda9iXIceozK8M
LJdcx9C+2iwsdLW2f7pl9qQxh1g2ZAUvAkMOlCjKXyakspBn4WuA+c9ShElxsfKo29Vje+fyU9om
uiu2gwVWRnVccgt2qL+oVvNNt7P4V26fQWkisMCP+WKz9/zqhEa5rHqteUQbpNtUaVuc3KE+ejF7
gvj0NRcYRt0yb9gJqLAiCYs6/amGLLO8nDmJ7Zr5BnphcZwmwzrr4EhWoSe0L6YYz+RAXDYqPY1H
9qZR7eprFFrTWrhqdSBNidNmI37CreBBya49K+LGxm6ri49GFKCmicv8XebNyxfL+hZrZQAtox13
Wth2WztgioRs2EMHSve7B0xuoeXZ+DhmpgBhXqubOu+7F9ITbJAQEc0TZ7cqsgddNAU4gGanOkG6
dybP3mtTXJz4XybYf7b2vWdW3ioSs2TcgLYRll8jTnvA8YfI858t02wuTj0cEpipwhALo2K7Nxja
9BwhgrllB7ldS3BXwGe5wuS02kvoV4e5AEgRt0VYDuhX07mLDl3hZ1Xtc7RyClKmrXW06j5dGmYv
9l2nBVgZafkrRIyf7LoMF2xmzQvGOz+i+ZlrYYda9nh8Rzp52NFT7X0f9eN26JP8MdAFVuhF13y3
Pfzpok77qbBlUamR86lSzWmtacmrO9blqsgN75LNBwj2mAHFfFF9W9GVBYkgbTXVTrkOcQ2/yEDP
s00MU7CKvNWhrgi/xeLBMo8iw3A1si/udezrYKmtbQNQDb2YXkYlCNduUeboVJEAhB/I/Lk30pMX
e384ieGdI4P1ddg8TYYRLfVJRzTag+Ve+wfHc7VzCUFlOaFxD/QEYwovbfR93qfjfTkfIkzms3zD
4jjalawUVqbd6S9IDn816mH4xf7cBFKZiQqr7VrBv7BpsSoX5L55XGJ8eFBSHtSmYj0MPEd26qjE
q7SytU92HDg7P8GWkq88v1ct/QIQJl1NbsOESy3H0+SDHskMC79s2xgQj0mKjYud8Kmouq5Hdqd7
sgon28m620Fr3D9DGlcnr+YA/2I2gipo07y4jcDCD5Przz3GCqs+s4xL4oUsUcFCgOfexsYERQBC
AvgexFhx6BOLKWrPojZYApKhesrYZ1pAyh72sk7LDHvRTy2kYsW9xEbk/GQvCieSZesH7mNgMEuO
dPWrqigj+lbFdDAVmCYLH/3yaJxTE5UimAgmX5QmSl+FGgJYBw40A5ddEuDhAVR6j9SgYS+Twa3X
Nhh6K4zYkAyy6KSWQ76PppzfQ6kqq8qZdLb2PP9xdMRjYAdnuNFBiFCdQoIl6ba+VhcP5NOgJCtV
Do+thTZuM2uCUlt/sosxPg/kNUiFtPUnDADdOy8xn/n+2M+YT6ozHfxPhrgzq8XcqGAVq7hV1bMB
LAnisiFGQO2uLb/Lgh2G6rpwBHZUTj1dEnSUFobWDjATjOlyrUPtY6unLtiLOUQ2sFpAI0VBA4aa
UsTJUrVyJsCziOHgOdWp69K3s9QokzXSrRaaUKJp2Ycl5nrKk4jvVar2G2wr0C61kH1VVKjdmeb5
Z3nga+DtO5hWBtoiZ6u2eQFk8UNbYdCmFjwWmcE6D9o0II4yWyNateU8yLrWLQ560kzIdrk6akQw
u7rUZhd+QJFRxZysqMY7dp2MizqO2Jz7YfAQctfb0RnTncLSstKDCTbaOKcQ7kGwrnpLNXlNg9z0
Sh0uTmy+9pD6zmH/YzQKNlq7sdx4LonbMkqcQ+M3zMXmMy1BPudaKcvy0Dp37PKOm76L2jVpU7Yo
SpiQQklf/SRM/sDQY1ZEUdrPPO+1ZRv7wRNYlGhtxrV/b6t8KaLkK4srNuC7GvB+Z/FqmYvyIDwd
VK3lkR2A10aTPjj2AVNNRaT6xWgeI7OB2KjaSK/4fMBIIqBernp1uvdtXcDf0JRoWU7kA8wEL/lo
UowHeahCKIHMtrqNFqhvdXXbdWzY6NV+SGvzGic07Y4NPfuUFJa3KdH/XnWOZh7aiEyLh47882ys
+igasVARon42nX7tJaryME/U/a7RXgwQqycSBP61aJUZbu+jiDeZXsY1ete40JRYcGyRYErZiy2+
u35c4N4hxIHfWsSK2RweLJQ0lqOXTlvL891jUiufw7hIHgUMSbOrm+dgHOvnAjRSabTaXRko9bNn
CJyG0YnnCUsRJyR/q+Gxi2+Jf2cVgKqgbvl3eWz/0KYpfgmyuN5HasiOkBckLzZsmbUpmmgnW2FE
oJ8bmiXoFVqxekFpOlGeVNdUH3l/AGOhenB6eIshInM2C82jo0wABnvL2FlGg3ubr9owppIGwSbQ
Y/DA7U8ZqQQ8ZFx1RV6f1lHVtmXB613B5pcUS4iGLjDRteyre32wLTWch699O0BnvO3J883BzPCa
TTGBjJetSU/uzxyn6loEpsULaxzUjQzORcr+5mAiKTpfVw2SfF13JMaufYfBXzlsaG9lsNG3+qoO
Xf/amtpNh75FVu2ufSPBxlvPlpD8E5IpVJbssCZbDLF2luP19z32E5ssmsoT5m6gT6JnpVn2miqe
Fc3pn7N6+AyLyjsXZj7sqh7ypmIM4r5r0SuLeg/ukBLZ17pW+1pNaHteq3rECu5MNpt9tURrOmbF
DNA8PLjCFfdyjLyOUjRPcjzU8gFf6lwwxYuQO1Hj9BgEEL9hvX3PSU59LcsQS5bCsO4z34p30eAe
2nbKLjjwferUJHiBj6wfEhPjutgbgpc6adsNufZxI1sBDzRL9gi9g2wtzPopa4r+EkSu8bn72lRZ
sNPDQl2VwqpRDLHrVQNvddvEbHLiK4MMklfi0LOOLefP03Q+NbWs0pfvAt6dmplWbpKR9EFgPfqQ
MD9jUM7OugmMd/CCzwbftgc/LQ6ypFjCvI+D8VGW4ilHhjgX32Wp5o+Gvo19ZjRU4eepRjvIHdij
k6PG7WRsfJApq9hWjPvRV98OprJ3FBHc36qZ8JcHTGI/yaBbfWp22joc2Sn+0FAEsYoRLWyBW7AM
IR/BWgcdM/H7cn7PgtGqNe0TfPhNJNrx1Z1sfzW1gJpHLVfPqk66C+z0Cuu/mf9eh8toFgeRB7zN
3s5Sw3L5eee8wx1UQGSr9vssLTJvPfQQSj40yGDZKjoleNcK2QcLJFs0ZCXIvV5HbRqczZsJ4F4H
qZgEyzjlB+TC3g4xU4VDOh/k2a3hFndr+BD3D0Juw08A4pOFHP/WTxZvMbcr/YOQD0Pd+v7tXf7t
1W53cAv5MDw+pX/e/t9e6TbMLeTDMLeQ/93n8bfD/OcryW7y89D6sdp0YfQoq263cSv+7SX+NuTW
8OEj/98PdfszPgz1V3f6IeSvrvah7v/hnf7tUP/5TpF3qJkdGsUSgRCmdtH8M5SH/1B+18RWFL3y
1H3rdS13ZlJcR7mWrx3edfvLK8hKOdT7Xn9/R7er3mJU9p2n9a3l/Uj/1+uzmGHpLcyY2fntitdR
r9e5Xfd97f/1utcrvv9L5NVbOBBWJfrN7aq3u/pQdyt+vNG/7SIb3t36bQjZks7/8g91suEf1P2D
kP/9UGDqu9WIy9bCjMfmrhtCZ12DiF/KYtjPkgFm3oDcoRWMlrVUK9dfKW5T6Nu0wVizqT1mlHOz
DBzGAEwc4JUTJPX6oBf4pq1kc9CvTTP1zmB+YdDJqh6/2mPlMQss9VLf6qPhrEw2lZbw/nDXJqMu
LROvhorSW1HaKsLZQ9JTnlrDlCjLm9mi7rx1vFXd7Bh934iRxG3Sr9iyK3sTfeBlnmXJlj0p8lFq
VjyCytyZVd7eIbaUPypkX06W115km4yq+OVuPLseVtDC80cZpifY+YUkWw4yRPdVpkg5U1NGlQFp
WYDhMmPAgvNFZMM/vLru9hfH0n2SqH9xZW9EeUn3vwW5QQYud8V5Aok1Lmy0P86yDIc9RAHbe2u+
NZi/Q2xTIaQYCCnEWzfZVx5knPd7FKtKwk1hQt7VShgtRh2zCyBP5YEsISKlt/K7oMR1z6Avx+27
PiBP/wx/V4sIeeouB0MVyPTho4HTon3Xa5FzJ89S/GP6Pu/OH+qZEEUr5qd8hz50GNrw1CcBag1/
jiEj5KFkeYsKlN1vb3XyLEydfgcN8ueHejlI2bjHupzsg2yUVU4qNpk6in0F3h7MJPuEmKlZfETO
Mrdr71ovG2W9PLsdgNfZR1mcpACePHXZTPHr+K2v7NaYkb+KjLrFdzAbNkAA+mUUT7q3QF+vuSwq
jSQJxmIK31og1KTt7GETe0V7EYHaXmqtdA5O7z7Lqls98lvPVta6rDUIlYcMOPLGNgNsteeesu56
DTnSrVJex3WC8Xod2aCW05esqJutpOnKM3SgHt74uh+ou4jweeXi2nY9l5xdyd5FFha0Q7vy0OUM
2cM9qK1hpIhgV1lzUCrF5txX1PpfzlvNqFXs7Qn327ofji0m7Yug6bNVExtv3OlE6TyX7AY06tvB
KBvEOsnmy6p3IR+Z17I9iF3o2O9CDcUXsrskYiNfsIjw2sC8kJy1aUCUblLXPoYzKAKXVvWPrEAd
aHazuUWEtqYhGiyypb7/APpJMsDnG1npzI698F8tEiCr4jc2CE2jY24H7BzNGUB+KY8Ru6gIVyKL
Jw+od2d4O7b9VTSvlHrSc1zLbtg1DqiFWKN60iAdVzYPs0LBJmrreBWiCx4uQQrmwEGyeCV8r34o
xVg/yDptrusgdWP7RY52I8uy+cM4gxrfN50f7Hu7EadetfqTJ9ghXshyjGT50dXviq4Y8tW1geQT
eIDB6b6FGEyxca/36C8H5eo2QpfHb2N9qAvn8Xz97kO1rUbKVtGHh+63U++798qbk2/tT0tyCNq7
N8z1tcMW4PEaI8vvel5fMsKP1GUA6GkJww99XIUd0yyNXnB6KLb5bPgoD+nvs1EaO97KsrkXybXH
h3pZZAXdb0H+f2lE504LEp+wpjxIzJkZKefbIfebt6IZtIsOmMhJNsr6a98eNs4ymOppfetGVt1f
9WWlLa9qtyaEQ2hQAjFA04giQMBatVac5tUYsTg4tLkjTnmcszCNmmofT2m1T4zUVR+FRe5AHdx8
KWPqOTCRjITRAxndsetGHvJOVrmhXiyZjArkQRpNzZaebqNXPDjTjtecdg+ZVb+XZxlevPoUdedb
vY594inTLbSLCPVUQLULbSitrcNtQ/Gj8nYgrcdfAup7FSnevDMwN0emh1Tl76vJuma+5FAobMlw
tdsNhHXenPrGvF7tXX2eVqBj8KYUk76f0qjakqdWn7wuQ6hS8e0fOpY6YZeJb26bi2UNqf/i/46N
DGf6ECucLzWXSSv0lAONLYCuQRwt9RrSSXmwM9BrEtfmyo7ISIJ0eKsrIFYVQ4XL1dzj2lmOI8I5
qVeF7qKZW2p0zLSVHNEewp0M+dhlHhtqbYTqOz1ka2FVq1R3nMG+B7Oer90GoWH+dfYPO4QnoiXV
19CO0fWwmvS+qhP8t/XQ3FjwXJ5lrJRr+ddYtZ8stmmAPih6rSwcjVeS5Aw0OPBAhkkozjBi1UBX
TbZKtoFsdVyADrJV9i069iHfPEB8xlma7JMv6tnTjXw9GfgK/NStKFur2Q1OtmYFzk61CaCp0VD5
9WanmLS5R6gEBs98dmu41YVzKwgObWvHsBVknDwI1JivDXA3fkzs8E1CsIl66yAv8WEkeYkRtRMU
oRlYBt+unc43BfqqOVfAmgzHLNf2CBwvsof4FR4Ulkzqa8AHwGZhhNSw6LTXytIAWZXj01gI+HlK
gqhZH+BXkqsOm5+qfw7SScWElC/s3F2Omrd5vR/I9/6zUf1BRxtDUfDYYvK4t4RrbTW/h5kNPmuB
flh/ivQoeAnLaR9UZPtbN56ei6pYDrMwGvy54k7vsG4L5ihIi8ydbQxJZKuX6HgBzUPKVjkkrDxx
kq2Rqb4bMh9zNooZw22LH2wppOwweAUIeqd7VBEc33duaG8wnLM/K1N0J9/Dt4gU4Oe+jBxrEzYW
ossm6lRiUU9WtZXz5CmOjKPp5MsPc2VIlczAJ1U1jlb81vpWJ1uipn7XMg68fhbXqTobPjujaJ6S
2ULVSFNUdMzm0KpCEXe/i2yKBmd5mHJnDzm6PNsKnpIMVOwazY0e5cED4FEmYPFkCW0L/VyZ7dHo
TdxCsjEbtlkneh6ydJj4/T86WdouZw+8bYEUHY4irXoo2845y5BR98Wd7U7bWwfdnpIdT1BY9bKD
rxbWskU+/Rpzve6U3JdFEV4HMZB3vA9HNj7lXTjA8HcITFsLGSsPoKbTFdgmsTHn4SfFxfoHV4Qn
JV2pMdquRdeIpzGo9WUkMJ+WdQOI2xOoqB/erPcqq6rCRCooU8/OXCVAp2+S2mYWORdLFn2PhvVF
tslwM4ZH6mVQdlrVNw9j5r+iHSKOXhCI4+gPoNDlqTzweFcUfC1+B3yMqn63yBhZ9Is2qBayjNRZ
tNatqb+OeYvJinj0l7feclyrHt/u4zqELJeZ86yKOth+CLEblTdq4H0KrRpXr84zD26vRGAHJ5VT
ebiVZbuMlM0OUllvkbJs3yKvTTKUDYlxqQXojMggOYY8u10SbwLFWP7l1WQka9QQ1UGQiareDPcO
AoOreNCStSz2Xkhdbwz3eDw5C4EGxeZDgy/SHyH7LfuP9cVwCMtMO9Z5ndrYqTDI4D7pYynuAj1o
ASdlzsZjZfmAqH298OtJ7GVRHpLOfVTNPj7JUhXH2kNnDasct5n7Yi55ZhA8QMy8dalQ4Th3nbXz
x2aKll7XojLgZV816N/REo2XiZ+Ijtif7D5feDBDsWmiDJxSVeNL1YqH2lHDJ4gA4Cr9J3kwYrsF
QWT5h3SucxuAqtOE4ZhsZbe+u88D/VCZ3lsHvQfCYGH2KaugomVrZ+qRjZ27g73NT33h/LrFQw0E
3mXjMDkHVH01LoM+HHeyOLVlBxjNjpayqLip8ZiXn7MkfbsaqkgV6Uvb2Rtpm4C6KQySNu7sHYiW
aMxfFgcrJNZxDZzrosICRHwrm3sDohxa/QT4c4CMkkV5MCI7BkdTBKsPDbci3i3mJrRsMIKfDc3F
J2c0AqxSXDabsARbWgAfV61opg278EjXu1H4oEbuIh7L7N9aZV8TSx4Zmxpu8CT7Q+7/2F9GhIjT
XiNuV/h9fdl4GwNQMFq+gNA9pP43VoiGV1JjY7mwIe+cXaVdw8wIEBKwxPe6jYNDPGOsFzK6syNn
OYbGcJGHFtXUc+k3yNq34yW3IXlksZ9t5T0hMY0lg1WfriWXbbRGsYZFIj+O363y7rK/aE1Jib3r
2819xfzR5Wpi7dirDmA4pVBvkrI+ABdEWwoA7OMQLtNo3vCfawo19g72kP+STdeg2u/WaeVG61uf
QBTpYuyDt3FkA+Kq/x/HuV17+O/30/WTujQsFMqq1DJORaNv+1i39q1vMN9K+944jRXDMPVKjVNq
G/FhgAKMNatxklVCtl5jZHgFKWettR5ckrmLjJRjy6Iy4B6xqgIEn9qkGteyUjZfryjDB0hIa8hX
9SJyo+TtKV2O4HwWpWmMOzwx1lilReaSpIZ5iKrMArrNM78NeOVhMUHZk8932U4uZ3TXZdW2u7d5
jT9Ee7J8yh0/kODe7VJ3MxStgdbxn3Xq3IBZGsycWr/W5yjvYFg+h2TF9KXXrXIv+8sq2UHj67Pi
m4IsytxfNog+c0+2PiqbOBvgc4jyBFaiOk2aVZ7+qigbZMiIqrVdT1Br/3usHCmNgq+OjSJabT+V
iqEs5ZkJaOV6ls91ZargFPe79T/H4cmsgAommemm6w/aWLKoA+NV8gjA7DyPk1XyUId9cL7VpUAL
Ut9Ati0LzpoTQD5jf9k0MzDOg2kAYI6fjLnaz7rkMLKWXsqiVUG9RyNJAcA8FS+6RhKeLBCCo3Mw
M/rrGBNzmkvshE8BZKUXDgk/W5N5DA4Xdlam6rYoncfGt3F0vRXRnd/3AYImW6Xxrq0BYmUPsW1a
J+mEOCGTYo1Gd5T+ib6ZjJcmUlDBriJ95UgDxSG2k9PkvnWQveTBNdJrV1mS/QcridcOUJpV6VYp
uc5u3BZaZDyUEK3WXUmezLQs7F3nOl8x22VZ2M01RDaMDLBAmS0/lPr4swss7UBq2HhA1PSgxqF6
1rrWjZbFywhX7KGdm8auVc6aPexaw/EizOyz8ZAo+q9rpAlZC3S6WSzlNW83kwZofcfAYkow7EdZ
n7Zeu6yw+Nheh7rdjGyWNxg76fVGbsMVL5qXOPs81gMEE1jYGfN60o2UfgfUH96WwpJ+cavUxgnc
rVwvynAw30QiWn+NuQ1xa7jV3YbB7SdeTPxOFTwwPpNCe4FQqTy3xWhti84sd21Wp88o+X3TAT5+
/9eAIcLwog5Iy0gpoFGFJ2Mg5CXFANXQNlZ2lb0vmnNRBstWGXwrytYPfQsbeHoLxnopOss4Zwl4
oMF3v4Bv1fxDoCGXDokHla+6VEbSNLF5JrdrnGV0M7SrpDbEsWh/pYVlHkIkno4wSflXVQqmhjBD
ixoRMWpdwxmOpIRk6ziHyDN5qBtIUteWj2U7ao2D3X/H0syGFz3HyeFkmSRSBxW6OsRjgFx7kPQZ
NGgOxqSFym6oSNhPvEeWvVXl7q80NbMjaOCS1GeUZccGRNQycXxtKTs1buqto66LmFvljmKe8UuH
tS5GGIAq+dW5iGrUeO+FfhcuccG6tlpqXz9MSJWfIeC9sOosvnRZPC20IvJfug44ktYX44tfRdbC
a5v8xXewHSyKwMNFoVEWigVntzNgNLFt4B00HKKvPG0zjv1rUZNSD6jVvCveWiWv7p/2TdMgWjqC
JXk7sz+NDniMUUcacwXPOduz2gnbZ6DYR/YMjyKo1rJuAHI5ra7Nc5esL7R1PY9gQuhae5per91a
KXfIp7jrBNruq57EnxsoBg9qX+n3IqvShazPs95cZSowcm8G9UJ/ZmqmffGnqj3wATQ4lWTJK+y2
ZtEEnn8HFnB6LJX2QdYHelZtUt+0SIxxkahpN50JnKhFZ/Ml+sMI4+GHmALsCnisPfRlO+1wP6l2
qpkFjywHwdDbuf0j+kNv0T+RkcibjQ92jCzM28wavUmYT3g6rpCwSOFApWSNah7T97ISqkG6Hkcn
PYPGc+7zSlGWSmDxNvt9FuSkSmVd9Pvs1no9i4fi3OWIY0WB/RAye93zXTTu5AES+/+w9mVNcuJM
tL+ICBD7a+3VtXX14rb7hbA9HsS+CBDi19+jpKer3eP5btyI+0KgzJQot6sAZZ48xzm7aQTVRigH
Lj45aKjS6FrXRbCn2FsEeN6RCXOBOR3y+AHkfuWj1ebpOjIB+68EGsdSo66X7uDnP7sxXU6OGl9j
qIutpzb7GCF0ieR/RhBPVJ4myyLhULaODTR8lKDa3ILdpsCvyDD5JdIbDsFDf+VCiHc5C5lz2pz4
ehtC/ihGf4ORuIcQnKH9KtQO8oZ5gB9N3p6UUbdoCtF7mg/T9NqoAY8H0Z46rcvKBiR87SasHxSA
iXsZGGwzTrXxBRmsOcJG08+iUCAe8lK0RJWoD1uabx3a199RerYOYNbtHsCjqM7gPt/ZJT720qxU
tYFwtlxRLB1sM/8OCjvrQKOmTyb0VA478LmLe2wul8PUoiwZQcyNVFU7gTxcZSM7MolOPfusXFEL
NOhRsR2GnMqKupwD5luLwPPMExoUlzm3BuMxiZRag3W/8tApA1pcOnDPNO8MVx+ANS9wF8EpsLUO
Q0tB/6PAvRGVAu2hcN3T/l+nZQwRyBbtsOh7bdR4TfT9GmRfLmo4uYttPRoXyl9T1JWbm6TnBNwt
1P0aaAUqf0f2z6qfFFKm9njIFXcWE1g4VhRIjttSdBZnYpu+L/UpLAsuRmgVItmCcoWlq65wV13n
lfdunWOj6WTptmVdvhIswU7TzNE435vQGXXaH7Iuwg0bzAlSBBAzJqFjsnXhMC1vquX/aTP1XHT4
oTX1FkNr5a2Qyx7i0SsqPN4Iouey5Yc6Jod60SaS8pmqlrN75o7+9/lc3nRsSNLNnNN91Xuboeqf
g2QF8suFy8b8JNUw8HVmoNUTquefh5nuMi4lMnQQBt/S6D200/cxupm922lFGpGdIt7jye5ogaT3
eLokhYavXgMCplqzVtOhqiNvLYZ2WtxsdKb5M0+sCkFjSzFuAF5C9Ou/zesCiaYgipRZAyktmfnr
qsk+xtxW7EC8tkU16i8oH3h3TeOe578HDcF6hbZo/AFu/yJU2eYwMgWlj/v5+9R5SJ5PNmR8v0dx
2ywsJs216HBnI3aBWth/AVA/XGJAi4FhhZq7JisXcVMcHQc8oRRFk/x4APuC9v57Uiey01upxEos
yEI7Jdrd6kxBQyqGVGRWe+OJxjHkcTaDQimRbIaO+RiIrus17lb+PJvcyAlbqCwi/wbstQ3iofSX
g8rb3iiVfU+HqRv8lS9FvL7ZWrTXoYRoxouiNB1si6HrLbVwGB2QrQbfaoucdzlGYHDUwmHcy+xz
O75SwAdzP1gb0NkWS7Ld1kBODrgn4fvzGuTwSis8sRivmvpS/fv1gALKN9PkyM8OvHP8ROl12N8W
b0L8DGqnx5cvZDswKIESRou2gtSwvdqsQp+171xECclyiEO2Vx1AJgqgQ+p/NFGongiwsjtP/H2t
2/K/r6Wq7muYpNZdwPjC91zxQIfUqiCPbkX9m65NV4EUiU2hs+/NvHsYhiK8Hwquc1TQkpEx9FUj
E9HzGIkr1OJL6y3aRzvOfYWtzOfo2/VohqnXJ5tyxvB+xPo06mvrJSn4y5gl/nWUeN1rMpvvaUit
O+HkH9CFJk7Uw1OkYXxNrQMNKIiDmR69jM5Tovt+yI7oaJsNQE21LprBlj2k81aWwC+HZlAMOpDf
LnVbSl/KRxIXstv4MFZX8WvUos9Pr2Gi8+oocZki1JUtMyo3sdZvz4HTv+fFcG6nXB3IRIcarE5b
iGIzkDkiDJlHcMmniDNdgAcyw2/umtFJfSgJQ3Z7R1uJjB5xdEoHcDhGq86yrAVtU8hG2xI6u9lu
Mz7ZaAEHVb+FGVT9mqMBFJAh8IV9IA1Ds6i/b80cygyaTgztrm+EYZVq167LQJE5QFxwY6B/ctPq
AumU1cUGbQbZptHV1JtXxeznaAFBg5JeskSfkr/+BJOnIXlrlBxn7w0mT3B6VGn5PPeTY15Ke7MJ
32RoGyK7hS4iaBp9mWowdUUWGP2DwXK/RD17hSBTeSFn37EFSPLYU1O04YNifEtmXkCIz5bowx1Z
4n0ZK1PsS7POVuR1Y2Gs4zBFHU1fIIL28XyBecnR/3QBFBM/XCAJRLABlSlQr2hz6Y4uz5YYIu1C
Q2jdg8XNYss8G+5A4Bkc+0glK+EmyY8GjRwTA/8phOCcjWSVB1KLKnsejfZKAQBQ+iC7iO3LbSbk
AfmPxsImOIycr/lUuBuIu+Br5YK1Ph8L8MNozMqgwS63A9lKCK+A3rbc3uxh0spNA6Ak8lwQB/s0
lYYGgSn1XPTpQi/qfWH1kCb4Mrl93NaLXutT0MGreiSq6LRNAcHq9OHmJpuaYr6aJBJB5Pi8xLxO
3aJQjCz0ymatd7wdZD+Iu6EGdOndHgONdLRHEO2t/jlFy+EwiQ8xVZeM26wLfwzxWJ3BlcxOrbGh
AaihOVow8Do+25tiS3ay0Fmn58hMsBPebW7mGIKS4LRDkfW3RT+sd7P/tmgMQayhFEngLxk6p/Se
gjYgbhR423HMXuctChVO9OHT/gONwl8h+gU8rXYCX8Y2SToiW/x7rK9Xa3jyOu+AyDvvZ4ZGrgBo
Cg6pXTRI6ZTto8jRwGcaE5pRisYHj3DjPykPnekgrPkbEnbBs4X7J3J4VnSc0rY9MBtASOgX2Y/4
m8sFNzrzL6O7kM6XnuM27G1OZBnRUcQJpLmzSq0tqZaqqLArRkb7tcP9eTGAxOXSigF0HmaM3Rcv
plfhg/sBfJFqmQtwOfpSVStUVNILoMfj3guUsWW+qK6BFTbY+aAPyw5Bt6zJw1Qi78dBsK+fJlld
a4Bt1amuXQveg0Axf+/IUBVQncALJPqDWn+TuaX9JWvHc66C/GdmZ+ikxNvbA/g1W/SYIoIbpv2l
lcOZ8md/inhf4z8j0MQWLEt0Aa+CPnsGL0VxT0CHfm2iuvXFVaJFAxh/IkBFxU3vbgTH1gxzKGob
UE+oYWzsEexVPfh2t7VdDsuqcqC2rZEQaZnMi9L8bkWLKqAlaVHCUKCx058X7S3Vr1OIlgBajNcU
05f3sdmUR2gbYAcCcbJ5SCL1xBtrwYTcCRhW9OsO2bWpTc3ySEu8r0MmCHou/dSw8GcGfb8H0CMa
r0DyER8nj2UXoYX0es7Lnz0HYqoLw1c1mdEqx0ZrjnA7c1hwgHRCIO02nkjRQPWeTwUdgLhUdW7B
ARk5RfnTm9EFDzZkLg1sXWg2ijbNgoHzQT+QY29VjRPSa6ooLkUNLlHSNe+bdASg6t+O1jOwl9CO
GBm1eUY2hPgWa0ec1s6R2eAhPo1IVRWVMMXjW35H2n6xGVGgJr27VTQo83uXvUAptPiJTJ+5TEI1
nS3gm45oYAdF2FtAOSTrNjeA5zPSYKu6fuOanX/wVOT6K6RLsk0JIkWgjKAxT+7EYP4hwb8H9EPQ
q8zRerfPGZrY6V8GmPXaBvr/pR/B9HGzgxtn7eQZf/lDvKftLAkrIBsFuMgq0HvkWYtfqc5J0tgM
4naBsrELQTvkLsLaGheOV3SQjG3sF4HKS9shCYnkwJm3fb0glk3wrIDSygDfIQ0dz/nfkxrLATiv
VCckqSrQ3+qDAZ5KwAuhn9FN/9i0I4VMGRRhJGBPprdWYDeuraA5pkKpK9eHcnTXoq7A7q5HdADg
30kEXjq1JSx689KjVkwjUDqCjwPIPkgix4ebKR3b4iAH8xuZ6OD1YbUPTNbNM0XS8n3Zur8g0dMf
wP0JGaN+zAaIg1b9EkToLmpMska+XRvJQ5F0NofT2ImLX2VumsDLZOMRWyZr3UyDXBDW0pLovsF7
OTw0phg6owNY0sBbkB1vZtD3pv2i7vu3Ca2AxHYzmZeM+ZAyMrrQxz3ZYPjL9W20Vk0crNLMVk9i
4MijuuGVmcBy8bEGe6hnGQdyTtI00VAJoXXyBqB/2kG0OlqSN8Cj5uQp/zs6i9WTCy7oR8gBVG3b
9suqNS6NBLcYRVYuurMbVZp7Woe1+OkIV6o1eZno5Z2FflewYeITAceR3qesvqNlKQJISBD2Gc0D
jZISRJTYcjZHWg05qx4k9o0CjZYHvVEHeniuNWAbNnH2HKGZFQWPBDRRUCLdSXyR9zZodE/oysat
uY3rpwbkGAtTQpmtwh8tQsInhlyQWJlxOu76uATgQudUsZ22lknCG7DiYViwitsLoBmyEx5K4Gup
HTTbGI6/SrvUWuZR8Vsg9yECEDXFxiwbqAC7qL4ZugQXTe4IuLdchsPYnclETk+AwMYMHbmhCHJ4
PYicaD7ZbotYbg+MbtGfyW4KQ0KSBppZ6Ne3jm3flLuaR9doMhxQfxGlVVwwEFlZ4EidovRngWc5
yFW0h4sQp9CCyTYetIMXZAR3M8LpdA4FdWW57nuUpSBPvQrDF1516nJLASjDQVtAlBg7ShyQIxHO
CCFs0a5wg7XvyZEzgZp3Zb2AICO/86uqxI0vZFun6MNz3UHXoHATCCpE07Q0Wz996WRQLfypiL43
QXOWEgn5xTi91tjw4a9adeggGZpfmVN8cWVWvvYG/mvRv6yesR8oVrzMxbUfKiQEHNc6BXycdir2
+7vGDCVUedm/rlyNzscru/rKBq/PtaqQZ6nyVxTtP1556LMvaV2Yy7R0hsuUlBuQmIGNe3KMrVMp
47st8T0P+4yBDLsN1qD4D4/o+R/uUEe3trZMzfsMhGZLXzT1V1f0Lxq0jfl/g9oIlc4p+25YhvkS
D362YvjR38d5ZGzRv53eJVkqTmOXTms3nKonn0cgjOaO9QNCGm8fw8LHMKI4/tHbSAJ++hhqCv/1
MRInqH77GC1ebE423pOX/YjfcyMhX4EiRPEEKtjqane4reiRE5o4AMtX+qo8kwlvW2IVCrvf0pCm
8wlYJRp29jhPR1+3L5Z6KhoD0GMOUmR/cpLVYHMXAvFWccVWC8CEzn2EnoD7OMQ6CQMRpAPZ2jjW
qF/NdQWS40cgjIqrF71NhyQY6omJi2yC05vHvnPeDkKfZYC/e8YAdKkeeckwIbeS20icag/IeaDa
Y5l7EyyVKxJscCxkF1ACmY5gg4WmnvmTzFAXhVSMjiKdGooqJ6WOdWNe8d4SLZO6Bh+mkk57HDSD
Ch1YNwx4PwYZdAL6x/3NAWkERJvv0Wps11UX7SDX2S9t5M/2VLzLM3BfgWEiABkqcNbkBed1uKfC
X8EmyPEGoJf1omg9AwcmyfkiimSwrRKrtVek925pIzQVgi0Ju5NYPJ2Rl4HFbdFpb9MBO9PLDqrr
IAm7TNx+YsRSq0fKM5+IwpZ8enTz6UjzPfL3eRAYniNru7XRSAZYWCRdtc46cCjRK+D8NkjGMamh
E6JfFqlUToc52ulsdPmiNH87hMpQa1Xj7Vdyb5c6hg2QQqJeAexa1XmYvaikrdHqBztx02ZJCCaL
Jp/tgdIMY0GkXrX9Fm8x5xde3yTuYci9jJqxnQ5dxtAtIvsE6TbYbt5YxxV+NwHsQLvFMi/4Obbw
4Oo6iU4L5Y9fwzCKV6NdsDuq7vjV/TQp8fIpSvqpri3e5djBXw38p/W2h8JFkPjOKig5CpxamFXa
Yrw2Cv+lVNYYGPZsVF4bbcO/5o5pP4JlZ23geQPNFLc/Gjn2a6RUw3ILr3OMo4lI69hA9qUENJ2L
A3m73L1ToK14iGPu0BpkHiAteuQF1qAlbeTBgEfKikXBqwwKVj1/rFXTgH4HQKXGTvhjBeJ+kLUE
y2kE++yysQdoGkaRv2kc782bYVtNU8n0p/k6gpw+GuzWLjRpwnbZ+l2t/yliJjD3K6c54p8iZs5y
0+XtkbyTroyTF9VxBHPwm9+89GuiIffZx7l/CqbfGu5q2VEeysQfl6UXGk9GrP51pkb2ZpPvZ5/i
jBRa7qNox60oM/vAxwCkO/pLCxzEg6pH9egOnX2oe5VD1RBfzhZ03zZ2Lx/s9GWO/omXKbhAp6GS
nrmuPR8JIpCYHCbB2UGxzltBEt5ekO3m+NMQuQTWLGjezW2Xk7fqOBSyPzksvX6OJ+6qC2xIfBkW
v9ChqPIn9K/6QDz+Y6Iz8LqFS3DK5+uK9DLJWKcCtCleAAq036MTDrB77v24mW0VJ7crFH71dgXf
BXZLs8aFSxbzfE0zbsGeUTzGstgbBlg20b2ULppiTDcdVD6hJRewfTeZzdnUlV6DF+HB7AEx0JVe
PGnFg0DOCTILDXRbdQQ5CuHsLfSQzZPQXtyvBMTNlDVFZ8iRdgsjD+tvXY1ypMsKfiiioX6BHtls
bxVUiiBI5KybrG2+1XhXtayqerDLCGxFhQLSWNsHPR0dUPFtegPJ1cfY679A5KJaQXsve5Qm0i10
RjapbUrb6Oz/T5xRIb1QmuCaHkduLUN7At2+vqO522lQ3VeHcXVQJjDLZM3ywlqOEneUmtvQr1j3
E0iwQ4jwGCDI27QitbYkdDH59tm1KvMhK8bsPhHsLzJTVJAE5rZ0HPVVR5mhv7UL4GEqw3nEu2Z5
sFzcBFCPdx/JVnG+GtHkeLVd231MIdS88oG63lIETXAU0p1aAPaRbHrC4IG9dc4DBCxOAOLL1mDt
5i+AS7f7aGjZmuvUlw+727kf7RW2Ra86/k92OeVQn22iBR95f85KGWwyNlTrquTFM2gM7R10KcMl
j7riWfIWTct+7C+MEMN0ipCUqEGPScGWDT6foZBncmZ1Oj1kICGL8eokobO1KuKKPbFeJlfpd3I3
ZF5gIg3ndXc1Hpb5QlpxtHfsreUKMfxFDqMC3dWhYGN3N4dDtg96MxChAnqqAYnMVI9nJ6n6l27l
jY58MQ3RQXBqzBc0jOteM0wakIHVXqiS1hBXQCsLDYsRCmaxKx9RmQ6vQe+dyIy/LhiKYoDc66zF
kgFU0AoIwezI61vqNXJUt8ly7O9uj1tkR3K1SJAhgRbAh8cwPW1vD99oXOum3g8B5OOkwALnBJmX
+VlNExly0AnIkI4O2N2xh7TkZtBVtqIfu4dkijZdz+MLmXozgN4xb/8iH5luk2623yd149QcrF7+
RfH/r5OSHmgxsD3go/UiQJ7UHy9hGgPqUQtpNz9UGx+MFG+bj2XUVU9lFv1t6beuxm+TRYCXyRPo
BO156P0+JO8tGBkrcboNZYaOMyuPm1Vo7CNHdxaPdjDdYxRTn/Hwx5Htl+VC5l7zAEgIW7oFZ9eA
WWoDWen2CCK44U4KiOWEfiAuyC/bKwOAieepgZCGqpr2R9DwvbCAt11UgHODnwBCoYX9A8o7/KvH
fLbMUG6blxwMTfvol29LygmApV66b0uipfwY47ubdEJ+NSo2gJoRZwo9eAvoHMivpcA16Uxq2x/j
KnsCTWwIwtLl2BV8Q9pgEdIqJ88HxUUD4uQ1Ddu+hVA4FDlJKYw0w+qC+ad3O0mLeUhg4GGcpXgX
PAUlZIMXOHEiPH8WkOqYTz66/keMCcDP3TAl9ibu7X7FJz/aJ2GovvqQs+5lVX8RVpWecjBEL0bo
enylsCTJjD04gqGz6fiLmg3hLs1YtOVoVlyhMdlZJ7LG/3WdT/3KrnLoftBYdU4PWhHHWY8QFYIu
qDetbdPfAsv0V+SqeE+89QBddRc6e7ffTGSfXGuOJ4p7MrkaMDLCjqdqvCc7mcj5f7V/Wh/f8Q+f
5/f16XOGhOh4X1sydxOiq21jGZ6DL+Q/hwFEtor1l77MwPveyAClizL90dp+lK2BbUf+p+1BMqIn
zDH2lELoJfWhCpPiLv3vpW6W9+Xm6Skofb2xgEK4VkNwKld/i0S9DK0g35CNtBN6MJ+eZW4u7IGB
FxuPUtuJrT1Ko+aMG5NB7ixcEfQnHyzzz0ljvz2A0/otbIaR6bCwq/oTWEO85+yfsKkb/7Xa72E0
vYpi/Bd7+PbbEzbGUGC6dLULTXq78a+JSJwr0J4S/cP4olfmMe/AbEGRwrG7nefZAbgSGTYlOr6d
ElAd8hZctxSjDNdbtAJoOoYayxyjrwD2ZffDFczVHJ7LaDqCNuKeomnZMcR9y56LQ6YY70YfqBUn
MopdDh3ML2aNkkTkR/GJhqD627ZFlzwaUKR7LJS9UrrHNctthq4nUS1oOE2WvQMZszl785EDCDOW
5Y68tCSH4MaJhnpJlYOTj5YsQa+T93F3cuMItChGiGQFXzLKm+iDaAvAxCEHd6RcSh/XEzTxknhD
Qyvj8sBMaBYNDS+fYtSNHp18TqVQQNuA8vk2XYjGXIZ+v7Y6GyqFcRpexwatakyrhdZyAO2E3wFo
3A9gf/h3hAy6QzviUf8pAsgppMV1yeMPa/jYv6/GxIY+PN5ZCrYGEgcpFc92cJw07f6QGhsi0p9t
sx+k+iDZb1qwwLqlYW3dxkFVgoHVFHWw5ujTECWTeUgIG8LUcOnOphum5n0SoXUo6t1EIwp9n8jQ
jnDkMVqpU1Zd+jw7QH7QfwQ02H/0GfuCNq72BJJYH5LlTbBGfntck7PzjfCkkLLqtJNMZZmfKz9n
YKXF7Cxx0zVa6tsNTQ9MYWEn2v6YZ+tJkNLYAt6f3JPJDAa8VIH4eUufYByC/sChB7wgL63BUIMr
TTZcySRrAx1E0s929BGgrt3cucwzAQD55xOB9AeqX8YDWTqzgOrT9CNKk2FPCTgBgtzt1PT1nMCT
id2d8aC9kpO+ZKjGQvQ95Vf6gvGsQ9vH79NFUdcr7jHQN5dZsE/wHAB2N9h3YVM8uSwtnwq8J9lj
Nl7ixsZ33GXO0mVc7MgJhPS0s0GUsKQJ79NxvypA4qr8deBV6dm2Hwk0wfAQWgHSO4F9B3z3WYOi
civH5AdocL97PfR9QDQS7gsONUY/z61XTCQ/TVS1EazcFKCZcmWYKdu7GoJvGY3aoSxuaeiFuKIu
7C6ius03AVgLJGSQvvZZYoPtNEcFI9dKUlrKRduBrGUf7L/Ho2Z4YmHL+z1al0dAWDMgFXTm71MO
sPaTemknKGjcHB+ShS1lAn0JVs0ywT18GCpwacjoChWv6OpZqLLg9TjcDpCxvYIjADl/D61fMgiP
FMGi1Lof+++Tct10mYfc0/ThvyJfeunS1ezArV6SYmkNWtJtWmj26Ss0A0Pytod6dzSg6U3v7HBf
8iDjF3d7GrbMXHGwwj4n2HngteXfYfSoGFwoaIdF98ewRq9GQOb3ML2PmVcjO13U6B1xuyit1g9g
VB4yCeAEhMm23ZRlB+iC5YfCMpytAgrhwmUFGHtlBY99hNR1w9zqG0v4t4TL+leTQu8u80e+sEdA
oFte/erD5psyePmtaMoU0jiZ/6gYfsy1wfMLBCrertJY48ereE6SrlEHa0F//NrY5htrDJSm5QGY
LeKI+WCGNuRMK/MnG03SFBxBbEFiIwzWOXJvjxCJqe5clGwgzOM6j2SLxddOOsODtPA4CF3IDrcT
uLBu8ZC+AqRRmHhLba32Oh9ehm6CaGnl3Ltq9O5s/bLqAbuxsTKVoow9iQuK7SPQrr8bZ/F4Mto6
Ml07d6MIgr+qzDyaYDm5nfieNVvCf05+i6nSUH1JuuaV3pHpbZlelNUAsXkRmXuyyzC4cDsA9iGf
vvUxZAdu6V1KA2u7wyB27njxhjoPlPxSx1CqgFSEtUpQZ4TkXDqd7UiYSwpwwy9Z1zhLXqJZvRVx
vhSTGW+mxHXOBhC388EKGT+GwlkPRYT0FjkoREJuaVniR7Yh24D+v5XpJjGE6XpxGSToQjo3GzdV
KfD3ayoDCUih7vDSqL6CPdeHRKVr3PV6yNimCUf/pQZ5zcENoN7HtXa0VUz+sheg8J98owQTVv2r
Vrbxqk+CrH47scCPmwkIgrgWqoullVtfmqDrVrwXzkVa0BbI2qS4Q8EAjA7RFK5rBlWE1IrKZV6D
fCfW8nSlPusDoL0B5MHYtFD0S0fTWv93DAXSIU3BdsJ19G0xOuPF97LsQmy37CNtOYeKT/fMmI4k
Q5alTN1rH+0wydcyfFv05vTd97/mgQ8FLPej89pClmEB4iP+yO0o2KgAGBsJGsMTS8Nk3TfC+lIZ
/feiGqFmnoAHD291P0H3bC9GPclg/0wC+HY8oaEnBbOmYX6ZxnGeBFnVeVJbIaEFuIkRDdkhaVxj
mU8yXSLnlB3iaARJO3m6KFVvp+SaMhMJFLeY7uwRBbRSt1VWBhrBEwvC69ACS45hBAYNoxDtg+Gk
9bKqBX9Vhbz4Lnq9FoP8Poig+4WWqb954AZf/NwGD3MwOpfMNzPoPgl+h79sfcqUzdbCCfxHloqX
JIq3k64f0UFWKgS2hqNvnMa5jXJx5o53FlWgPsS8u3nA1R2NOhOK850Kpy1BgqoROuVDi4zejBDS
8CFQsvzZJjwwUJAoNQVT3Pg+l1BHtB7F/ed6bot39CDrjuDfQHuK6RurW4ZlcMwnsKQDc6OTNKUD
UGDleqAq0+hofaBJEbSd1jfblIZny3htsO2+S4Kwxi7ZNEb8DePVPBxl4V2ULFJ07iYh0gUgTkr0
gRxgsosWtlvy7YdovC2vWpUPp1uw62ti76x+/BAGIfdkPbpFCy7wFxDEhCdR1a696JAP2Id29FIz
Fp2VwL5lBfj9xrPBQDaHoOdqWqRJZODuoooV8EQQNbjdn0aW1yCzXtONqSO7o3rnXOZdsZI6mDxR
jgrcwhQACKZiDv5086PVC2ZbIFtEW7pmO/Q0PWLMSvRl0qlJxIc3FxmllTpA9QGboaeQBt6HOD5Y
FV9RoJtYaA+ya9/eM0fOtnkFW9W7FjJtDl8UdQG5Ccty7pNsanZu0uX70nbVZYIQJDTi0ubbCLlH
34iNX4Fsdl7F/NfOL8YlTSq8tNnJ3ALzSNiri40l50mF6Z3ojuCU3Q45Im+eFAHXdh+mas2g0Lco
dKeCpzsV6FCPzRJJq/BkO9ICrkZv7cG1wUF/hdYDEDK+xWHXBOYSUTfAmyPls3ifbFaJ3EIfDfLG
KOdcgBkeL0UmmxPzoFAvWOFBfAcUKGbSqrsqNK808rSJzsBbku96T7cn6Km0CDlKI842Zg34nR+1
5dsqYZ53K9Yjk5pYQZSsSwcbzTFjICS8XQq1JXwaIGh2tNqo0l2UpuIsQKqwDgKZrOkXVemflZmU
j1ByY0catVHYncqmB+8ffHQIG1OuPSAu1mkVvtnQuXqNKiOYf4voqi1P9WRfKJ5+iiCPF+uYy2Z9
W0hG4t6GbPGJ1kFyGPQbyk+RZAKlSq35r6ws+VvI1L93B4h3iwis9WQXnusvrdZihzYux2eW8m2n
AutbLi0oWZet2lJYhhJ6bmFj304Du/uvZSdm1AtPgoaLli0iWd7ZBAtsjd7eoWswWhfu1G2IhYyG
KXLrH4ZcD4myzGybaH3zRhJJCbP8O8Zj4XmAptCdyPCvpKHDkS2vvACNCNqbupojktfAJeqhmQJ7
KDRNPw1RMkhOWd1l8zBW0jzFtfFrXgkVj3Mal99pFAvXPQ+d+cWfpum5K0V3MaAjRj5u2fy+zcMz
+UYgF+9bZYMzAFcEo0ZzxQvWLgLBynNiTAYwRWpDvmJg1oMHwkCa17t9+6i6ZEm+eoqTJ6/4u8Y3
bytTYN37qBweZVFmoOXKh4OnyZ0AG7Z3KXNqaOmAL2oOQTdNY7vulUZpmTNgABNrQ8PBAoa7zMIz
jWhSiRf0BRIEw4GGtKQf9Fc/S5+Upj3JhzZ7MHTWtqy5s8ULxgC5G17vR/TunykERRl+hgbF/jah
K4S5RSMAEBR6ETr0RSLmReKiGfY2oMsLMEyEKGXX3iJtQqCZa8cxFsxwOUS2RLhy+im6r/Mquke3
ZL5LIG+0MCmmYWizK+v+TF46ULC6K8PYu5+DshY3lxbfgXndLARTkulm8e426XatUl/GSkFhG2al
u0LDFTAkYWyyg4s/zvu7QCEToLVp/OHpPyYqX/c+kuB1Z27TPh92HrqFHmPu/sXTqfhZmiEqB371
XIAu7U8BWes/h6qq5wA8eIddrbDp0ivk2Cw9+OCRWSQeNO1LK65Pfm7YL0xspqhIXupmbM5jEgOn
rc19Kfk2A3B8g2KU/XKb9DbE23qKTNY0VYf5yTiyEL+RhFdo74M80odDHwHwxgcFlV84Wv1spTPI
vPtnbHgSewxXZAkZw3tOVlXbKC+hhuc6IWRdc7F2BUufRYFXwaSLu78q5KoM5jh/C5Sxal+l39wO
SY0c+GzstHtsD/H6fWfVLZrt9PQIYjfz9Ckw22eUPIZ1muNtv9VYCE/jI0Tr4HHp92ca+SbYFKYu
E0tLWcB3aG8fyDdvHKNdvnErIKb01Pf5YTCWGzMEg2kCCmvkAtAIP+geldwGrQp+II+o2wfgisJe
YPCZ+drLJ/JH4HZbMTucDjQx1xM7am6ZxqcmT9Sdr9sqmi4oz64+o2HsRfidRsPRmqC1DRYO8DM2
lTxSGEVMRlxtux5ksXuAj/pl4BYNKp7KmHsDojytFollyntrCOozsC8G0KwonXqyrvD9rLU46T8z
7DgLryAEBId57vz0RSAO9HDq2yQ8QwZt23E86Zcti4cNmPTa1e1VT0/wZN4dyCRB07cxAxsgaaRH
ReqNr1Fe70G8Y/yyXOsI4dLpmwCzwNJHv/8FvFnGzu3NYYf2UqA29STfRd9iajb7aeTVZYqccpGp
kp9y3ZWaJYBHS0gCzaN3uyvcUqwKWdyVNrgUbyQzgIVC18fofbCrmuUdOXJ8vdZV7qDGzyIoufam
OjVgSHvp/66l1b/EbIzBkQtWtLAJ7RcB/q9NaslxQ0FgbX2bw7zGebF+OnG+k02ZXPvG5o+ssAGM
z03QV7Vp8piLqj3ijvONnBPn9QkU1afy/7D2ZT1y88iWf6XRzyOMNlLSYO485L7XvvlFqHLZ2qmV
2n79HIbqK5X9ubtxgQsYhBgMMrPSmRIZceKcnqcna0jSFZRxIbCoup7EE3BBl9T4WoxbmBoZ+gQj
DoQ7lVAPX5OxZW+AxKU39uCUlxT40UXTevpzWPXaKi9NsadugowF1DG7h8RQRzDgbBchmGGe/bjs
ga3Q3b0TuvERVad8ie3QQiZ1/ThmQXjWtcEDgS5gABCSbVZa7gaHXHWVW63c9KAMz4hXQhMtqJAM
AwprBSqb8EDdTzdDrQawGLjRCFQwVm+o7ADDVpG/ehwxdRUxj/WqA9JKupfeE/kJFXF89emBlARK
AOKuW3Ll4TeglCcPaBLlr0H5sQZ5aFCcAxcROJJxQ9JvGyTT1mOJGpA+L41blNIbt2ntbSpEKa/I
I4tiC4gDr18gOgWeXSfm4wJ3m2FPzraFwux6qIC5wlSaUak1EY6s1nbejdmy4Nqmb9mLCU2tfQI6
pkWjmGHY6BdH6kKkxnpgsv7oBv0QbSKUKq/6sua7QkAwjM7qHH/1rs67aEUHeRqlLp3WZ2e76fwj
gjrxgrJajd2AKjgW7SaqXA0g5UweattyjzpQW1N2LPFBydUjw0oTyE6ps2roo+0ADNC00jzh9zUR
KYIq4SoJse0xUwDdwqxNrr0ET7R+dG5KX8AEDMGxN91vs6mNOSQR7KxbBk0q46UTZvUq1ppkM/WL
YFSc5ZG1n/qGj4dvmYsLLZFnPLkeeonzoZoMvN20fooSW5DU9Yc0OmZBl5yw2/loRjcG2Of3fpgX
7TGrjmSnGY3vWaBR1Ylqxro4Cmw+tj4Egx3UUlq+Zi7IxtQA/vvzpQAoaj3TgNAVwuhIowJpF0bZ
3cgGdt/XgMkM0ZWsNXZPFksb96CPkNe1MrWWXi7iQjpH8hDISKyqGkpolVZx7KhQKlmX4JCiqSGk
ZA8oxvIW1EVJrHH5D6/kWKW8jgBxqZCF92TKUCk9ltmxUU3UW+jLIcyAGRqzI13RcG7LHuTEVg/e
xs85AbnTOHkWYwE+n98vaVyr2nINKa1oa6dBsrIGsCbtM1UdVuB7sjIrvTtLAPDPLE2TVaqb1rHn
+Y/aT+TJ6ORHE8S2PJGNu+DXY3Z6pMFReUiwNSCO9ulCIz0q6EDpDF61TLuZ01Rj64RHfShf6s/K
chtpBjJRmooarQFFpfKiHrnSxDFspolTRuuvteblf12L7J+vOK9l/vWKtLIphHVELTZun7gZlQkq
bwnB6352cdwxH+IGt5V5FNuJr10aRUI8TM3qbDOtO/dm7e/xaDs0ZgzEDtmmSxcAlX1sGAeyUSN4
gXpm1aDMACSlT2GDEwR4u2pneNAAv3dj7aloyvxNWO6Tiy/CG6igpwvgSaeLX4Z0v3ceIZVxUMNC
zfwPS/yP+0ACDFVe4O9eM8nYqey5vSCihyxMw00FndqJHcJyoOxSFDq7NPiTH033PhpN6+lPk3zX
rCZ2iL9P6uPCegosOzp1AsWXMtP6a2qayEmhlbmcLSMCcdc8UhvyJFSir7pisxSFsTUinFF5Zwxf
pqZyqfll7k9Ltga4OvReBSXUK6iY3nXph8Y28UEESzYbGcpF1TgC1KCiWLeoqd/7Tp0+Dtq4FaUJ
UKuy61bizfYuyD/sDhjb9iXwdY8sxxny0z77/2rPS9SvUfZqSnyp7BUoL6HJPEzJshK0tSfpVfdz
/ixtzXLbMrdfzvmzDilMRGEjdzMnxaQdvKSB3R/JNNnDZe6jooxybqPmJ6fQKu7nl5a44WzLMhyW
8zKV335dmgYGI52WpoV0UDlfS24uRwMVgjUfERhMAUm5pAXnS62qM9QB9P5lGsEdatijruUhUzby
q0wfCopAkGxphWkuLfC5Sgd2HxQ0qUU/G2xPp5Vm07xmGSVbPG+cIw0CB3Ybs1SeWpTxr/rMwY5b
bWSmnQcefMVgIzWrTC54pnd5OoCqS3Vpu8JEgFxb5ydHsnEXBAcAhV/R4OSm1uVIhW9mmzB/zstq
g/t1WZrkaQhmxV2d4ByFbRAt24LRmgapaT6X9WscFYYCu6q+0di+aLCzo/2MGwAHQV3az1CXu22H
QiSkJuYujaKWDb+X5OQGOPW0qCDe+v346jU4EgWO3p5AKI49HvUdZaQraiJfQCI2qbY01QfLOh4b
agr15xX8HAT/Vlvd/mafVv7yIkPqRQvHFd0GIY523zvBnWm3+jcHQqyez6LvmYzbZdXH7gWCv80J
NB4oJxxy79Uoz+TAoEq8zB1wypd9UZwFdERWNMC3FjSm3qDsXK542UVnLwyySzgCe4DUVvSdm/dt
YYyvForSV9CxFWrb7G+RIkbsoYZwJ565w7dMt+tFlFjBtRDcvtAAjgCorVADGkrspoFCA/+yb6KO
oi8PjhGCWpEpCFRfd7dk6xoGlN3QDrclIoMbK9C6Kz8NzSuj0m9qtamNkUqiXtdo4UYDYz4UgSHy
GDiOeUBUZU9FLXOhC3Wh7swOID+fBsmf7NQMSC0dWMR3v9vVsmCH1g650ey++Cs7vUAyauERBTnT
4G/TUb2L/LHeTW9vrrchN0AixXEs0u28rAlM/Tl2u2Wp1f2ZcyR0emDyr1ofj2sUmkW3deIB9ptD
saGvPLE0bKN4cuoKZXxdlX5zXaAAuk589xKQJwkuf0pbrJIkc6AfeotkUIxTSlovC8/yfyJ1Bhh3
mrz10Ttq9MoHW8phHeLWeCp1kR8NZFc3o2tjUwnygUWQuc13ywyW2phmP8HB/SjZYD95Wo/gPiLv
F67p+j63Ubrv4Ex2Ewu3XXaNbnwb7HbfcSP9qTvjQQ5e+Q2gTQh0gf3QkfUi7NrxTjdFvPXtMjmU
Tp1c2W4YrAyv7b4BSb8diiT9oQ/hs0zj4bHt+gGnT0OcPEPaJ/yy87XTOvmTIxEOVK5WM+4jxw2P
ZRWxZRHEEhTYrD5GrjHeNbVxB54O9g0azVBz8u3mBP2w4hY0bW9kxx+DqExbdmcB2rqbqg4BpI7c
leahuA4EmMFFy0R0Lo0Qh33Lat8qtuZxJL4DXAOZLOVg1nzYooYyXMdmIq5R/CKucx8FXgg4FIjX
s+zagPaauygyvOMxvSITarg0ZKY7zwoXvZbvAq2JN50CfeC/Wrsx3TRaIGzcHSz13JsGfFQLjH5+
Tb2Q+/k5M8PzPCnN8dQfwggknp8LCSSMV/gxxRuNICLYUH8sTD5OaNSLzK2+E9nbqPg4i0QOxyZb
CKYo3ybit6klH2q+9Is+GI81sK7ScA+QsFkwDhaPPLUuE2ZhhDQGggPxhjAOgTDrMwo0HmmQTDw0
zqbVfvjXQLgjTRawo1a5bEl0FHZePeeRbdyaCJqd/mBvS/HVHpvNM0vrD/8SAKAlsVfge/Ps+bF5
2weoppoiWcJv6w9+VyRBTg4HNyhhEqhULQP/QlM14J7w7Wt8MPlDC0mmXYMS7k0zWMbziBtvIJ3w
DY8w0KfUiXYaJBuvoFLtgigDBclqJnK6+UOvZtY5AkMBL6aZ5MB8FIHRTAuIiisZQ3Tc+Wsmvabu
AKJIM1no6s81wEfkgJ0eai+CdRZU9i0Q4vEG/xneqUsi8A1DvHpn1VaBvEBoQS1c6tCjtkCvapnJ
d0gXbYbCGQPUJIZrcHQZ32MblYVAzMaPbNS7lWd25lXeBdq2HdvmwMtmOCHPDvFxJy9vS9zmUZ7X
ihdsI+79BODeRXg7ygqMYYVTKFUR+6XWdLH803sbpfW39xYU+pf3FmkaRHZV7ReVboV9nS1rK2wO
U3GW6gI13xyo7Ks2tVvUkdT7okuSboHIKijkKFznVk65tiIwBkxGjrTt2u1DbYE0tsCptXE2PcTM
lmHv41MnY51HeEYH7DQqFa9eNULqzqYOIHbuFP3W6h1x0AAJOXdc9me6okbGORjKfM5X80BZ+m9R
rfuLrHL6jRUH1t51ivDWHVRJmzq0AnlyQoln8UQeg22ZyG9aD6j+6ZbQYw8OPW4l1pzW/xLjny7J
aYQTpQCcOGKbrg9x7Acb3YDgLnNc1KD46bpUsOLaqpuF0QAZ2AIWdM8ZINJ2Mj6Tm6+D5pQVBSJw
Lc4aUdQ0l0a5tQFq+dT0P7n1+OVvBaCIkLFy5EOVZVuUciOvh1/exmThuM1Ut0uLZQzdkKdElPoh
MTlkx7VRf9FZ/2OIPfcaieb+CmzaqFhX/pbh8WUtHWSu1LKZFFvyH2LnY9kccePdmKGyHdTaYNjd
uMCMLZFdjPZ0tKVuocfxfjr4qlFUbERfuohlRvu41JGJLlFd6hJwNYhYuzCMlq094eknRmhXPCRa
vkF5xvXHK0Kd5hg0iNOko9mcUGQCeokMRNUnCHT65iYoUFSeO323oXFqNCd6jXlhbnthStSwoIlE
0J7zusxRyp8yMMi4vF+QMcrrDx+LS7ks6hrZX+VNA9IJevBfQmkhKZC8hda6PMvOB5gQ+lLLJodE
Y5cAzY/UPS6x82o2YHxrFi5Ck/2CjJUaoSsXSJl9XjpXs70wTFB/TKPSWhkFgIY9dgYMj/FjTT80
/ITCc5PY+M3RZejeFVYaQ+EMcXNqkKNKO4R0/+o34BcS4PUny5eZ1B+TyIBm+ZLWmudASAiheNWY
mWOt7T7l6QX0YM1GBxf4pTB866zLB0PBvaghM12NYWcteTyIdYSdioMziO+exiBbkktCtsETFfR7
Qns9r1BF+gNOJyFo+lwpFhpUyQ6eaugqSFgjwKTAYcR5zluTtRkrG/Bd5cUcG0rn9bAjHzLZLP9r
Ni0598mHunmeMXs5j3DDyVcGh6Bk1SFh1Inoo4kRjaxQL49+2rslCIeCH5MtpRFyZ5WTb9pM+0kR
yC9ByiSKoPITgjy9AZr9hLPj12jmb8FNmuyy4EGLtEegoK2zqYEfsLPCAUrxQ3wuh1SAe0lqNyhC
M5dlE5qI8aTBAoyR4r0PkjVAigLYjwjCNcwPf8i4fMsD3jxXA/L2Gg/1W2x4XHBP1jr+H/Nkj4dW
CxacCtX8TrLmeLji98AEPou4G07TpWZJ7WBU2FOJpEQlkRqhhndAZg2gxetxGmwiE0V7oMN4AfDy
BmKd1Z07Ft4JxYLVkuyaBPliXoXlVeJb47XHeuxf1IQQXAHIGOXsaKO++N7NIafb6eIhyMdq0YOR
70TN0GnZSVfNbKOu7GS9ZKm5yUcAwjtRn2se5A8eULC3tesvdbMKgWtZVVykD6xv8gdEXgFvLOQt
OQZ5egFKyr2iXhVX770oh2kR6NWBVjUN8TtUa+bqQIsbUbenbjqycQUskL2lbuMWSA8iwL2h7hD5
NU5jlbuy1IuCKzTaI7thLWkUmXjtUOagt6BRl7fRuWmwQ6VRvTerK4QMbmgQW9doUbBB32WaZo1g
W04qFGRUhwabA4SSssQ/47vln+lK64pn8GV3O9PI2bgwS79FAH4AE7yR4WCYQZlZXVETQBXg4Edo
5u6f/OZpNINcaNrc/e8vNb/kb0v99g7m1/jNjwacupP71rjzQ4gsa1AJyRd0OTcg/mCr3Cr6BYQS
0uM84ESgpC/z7K8p1J+HXbXi3KWr318gbZCRNBywHP77ZcLy843Rq9A7mYzzq5KRV6WdL7ht3Iwy
wtlNvYl5CnUnF7qkKUURP0F5s9xrVpRfN5CGZEgFnYRi7KSmGBhQIJpfLAfT+rB1dBUnGw2iRudB
/QKAjZb1ppIJaiU+59KMPAZarnfM82wfddRujynuRPSq88AAep2Od8lFuCF25jJs+TopIm85veLn
wohSoXAbHN4dvXYqBU7JpRGvpqVocihfUqcLr6alUmkU6zDSysnF07yLBRKiLRgm5IFLXR6mKydt
P67+YCOX3rWdFD9szKNGfF7NNq6WmVelgdlWgiV0Gdv4xYPezbstWgfcVCGY1Knrs8S7lSYktLvE
vAqVRwl5tV3YsHZJg6Xterc54i1Z2ennaVInoRSIIh5EvgARFbIWV65lXUCTUr4XI7toXC/ebelc
QgcXAhbXj+uTE6XgZvJ0f+9U/QMB0gmGHigsOiIBk302kQfZs3K8QpX5Qh9wIEhZfA0CPfsmjmLn
ghvSmnrUaCPYnFOreW+HIEGmrwEir/DKeulyHywGThYcq9RW5/mSvzSfV0lsfNjoqk1t/hKGQ7rQ
88x5mUaDrW54d4mUyQ1jLLkB7zU/1c14JBPEIZKbBkD8Kx/3Mqjm9cGS3Nr2JgQZ0zV5UdNU9S6x
8u5MvT6Kk5tK5E+5I8CkoVYmU1+Ds4JrZrCfbW1uVUs31pMtudBAKjMUXeQo4iEbrRmWkBMNGjtZ
za8aONLaJj0YqOf1Ais1947RA69luHjDcT66R5s3NzSN/iTgIkoolRZfVjdK0PDG01uY/4QEJ8oO
7F+X2ST86rr3nPA0vzPp+NHCAE0ialLxgZFvzSt/oWnc+fJXlaYPGKkJuipyocYbwQFSG7Ux/VW0
qNN6EN3LMrmcX1ZvhLvTSuDW57+0rVrtoLvd8/zBIUAK3n+Z7ud31wvmXeXBC601/R96faGirsPV
1B0L+wCGjU4V03R7x4RIgpZn/WtcN/dmmiX3MSQbD46uA6Gr7NCzs7S8uYzYhwP86dabBlRGezcr
7AcJojty0rlpLBuuV+fIYtpKY3m2kBDgu2t747FrBnHuVI8X3rgBVgTMyaVn3FW8r65dkF41bmLc
kak1QO0VZEF0JFvfBsUui3J9OU1gZnDXGxtfSgNMnIDoYV/dxntaHJy4yQFREWNBXZrg4cuicaO/
IVM7IpSY9m21pcVRbZKdYkv8oEF6u1pkHJHCDa6mV2+sDmiziK9pMddJuotuFxfyp8aL49c8cYwT
9XpsD7e+Y7agE8EfNGp9cAOkyooGyZRDInNhV35/oG4yFtbOiRCsIxd6Cx0q4/TxjgyaA40Xrxz1
Hb0B0Hroh0D2OEriTNVFT3pktTej7cjrYuze/c7zniHtPqyhCDjsgh7dUGorkG4Boxl73qmoMijw
oYL6GTyFNihxs+ZYtBGga+bNZG6hwCfLEnwhiNEsP07coFDbTTi9GZufIPVxbEWx+ALUs+IaYuKG
davhbReB/0T560AXb7KW+X2BJNtO1pD4QZTWu1cOlNrGHvDNrr9pCHK+xQwAyKSzfyZWetWkg/ki
42aAHqgpbrgVtVu3NPuDX/IEcYpEB2ug3d8nA5RxBQQ6v6vp0Ci1f0aY7mQIBuMr6m98K8VXI9VR
kqDqyCNXA7OFkaD4LA37R2hUgMsZ9tmtU9XnqecgjYiA2uTGUXtPbqiO+FhtUG7zalH83SeiA0ge
D6D5RnmHtsiG98wJgS71zCfIDpcAJRrZru6b5LFs7ZNTGOEb6nnSZQF49EU6pn7OjQGpNWuI3j5n
dinEKGhmzgPAti1LX2lxjARRINJHuhIBT6ar7g+2P/kFuqHjvlmkX/JsGreGI5jBdl+yelOOjQ13
Ghv5ntJr06iDLNmaaSXKTD5zdORMq6RlvSN7H6cLMSKxeynaothy0A88mVkx8Vnx1DXWieVWe6CQ
IM6b5hOfFfbSsMcNCLRNT3tU/i7iZKhSA0yBDTl4lM2iM9cKO78MuQce7DJM/kW/W8Zy4UfSP3oJ
ZEcAlUnySzYyJFyMbkUDyBPmlwgagtYqHvsVMFT+cXbzBxZuhiB1lr2Nas4OQI2jzNr2PuxMsQZL
Wb+ZuiOI2Gxe4S2ZTnsvO2MEgWt6okFqOgeEYSjquqEerdYnxsdqttF9rBZYWrBppWgQ8XLNZEGc
WZAfOnWuUV2oV+tpvYu9rFpSlxoEeUHMGdQXu/QA2FQeNQjElraSEiHbH9aYPNSEX9f406tYJbRf
ixbck+FgF3daYhyJm8GHOukuQa3Vulc/Cmj0RSoW3V2VEO2+s7vxqEP8dY2bo3MM6yBcNu5on+ok
tx510KVPtHVS5AewUBarAKi5Z3Lz09I+GXqwdc28RVE9f6NfTF1DuKJEzOKm0fXm2AStu9KDJHqT
2TkvLe9bm4B2dWzG6KBnqbhTE2m8SnJo6JiAC1lRwvdJinV4bfL3AAGfMGy6N2RLu2Vre+F14hoG
xFxHsIxa+QgR5eTDl0GRRUKOUawMJE9bMPSC+8PWVz1dWTiqdkK6CBfgahpVV1b4ypoeKu4uyoRU
A1JMGWxrAHq3rLGRlJW4EzXYRoDf3xm3Hu4zN6WD1LriS5v+M8JmWNUcQVf6v0zDNr6BspzS4Lpm
ns6+peDahZhi980ce30pk7iDll7Q7Rreajsdmc6rDiXhS+Tlxpey70/Eoe0JsHdGefdNL1PIQaL+
Quvi7F6g9B6l27gKqgKyobgl32ux/LDNo3QldL1ed6ICM5CNGyVKNLIDvWWfp+mJl9Xr9I7Vn8IL
kH2RRxbKHRQL4gcvK055rnn3MQifDrijqF9hN3xT9lTH08IMQ/vAHVCl/GofkchY5EZd7nD768/Y
8PfnkfEO+tB2vk3MIlqUeg8RAhpxwmhcNCULt3k3QNdMgw6C66mglurONidJhx2wbdVNq5oaxPrI
XsBGXRqYbXnt1JvSN9slodwI74Yz8I1jc39P+LbZrjnxuNWBHV6kRNM6K1t5VnWD3Fq9FhJ3j0Az
zCuRMG0dqauADx9XZPvTKICloM8BVnIb49tzcJE62NSjUzxUlXi3EGV8j8p6g0Bc983I/GQF/NRw
ka6LyJ6R1xuROnxpilFb+G5mnFxiRKBAMfUZInLY5wQHMlHjqCgyXSFNAS3XYoQQLcCrm9iRqFZW
BXcE4iIbCACgf2PxMwI5+cVTt18hzRdzbPRdbDPckgutT/a2ruEpUSbQQG/rwIaYjhG/+/hVuCZn
r4UXxiuDseziJbp7DMe8XvdSSNR6o14cap7vdp39HPK2uXfDqNn6fp7tg4xBKU0tRh6jBcX1qGav
CO3HK98ZxcrR3WEHCkHCqFPjCVGufYeZa+p2KN675R8OtsW2PMsAFx+au1H4KO1PomyPnAYKDKHw
cANlkA9b6Zw1P96LkK//pFnhW3jUqsFRpeIdEeorQBY77Q7RNXwKXRQUK6r9T5C62iHXa+IRBpUn
EClWNyGCMZONujQAdHuzs5aaAwKE1m7NB5SBtwfbLBQ3tYvwYQVpiLnLQaCIz9U6x1YAhLTLvWWi
GMYh1frI6yq4c1iTntoh8ZfE6M3/ssvcSk+5peSZEIFfg8s3hShhscDP1ngD34YE5t9Mrx3JB3C9
4D8iZVF7p7sVCIfUrXYIP3zbEIzGlinD29AAebX0kcjC2XD8ZutQ5unl8AS5mA87ATHAkTnZyX8U
sb8OtBE1Bk2T7OwuCjdIciCv5464LyJXDnYbFIUkabozkqx5Jo+wiextDHG+BTZb2XKinm80vd/+
sU/E88iXoUqGud7O5KCGC3kN9TP6SGX1tUujiPh3e/r8y6j72+hvc2fnVi1VuprcjsF46AYkXSGF
Xh57RAA2ojKsOwFIGGSOxfie+1dF3/k/rLH8aTHXfZCpgZNl0PsnoMCraY7MCm0tBlQq0e9NH+xq
G2thjtiT2gNJteHpVJN6o7XU9de5Znquqy5AJrHPSoj72Ki87nhWQ6B4kB+V2LMfNBmwN2+zB1uv
dXxPuwrcNJm1SRnAxVFSFmcUwYs1YE/lY+UY36m0UePfcdtK3uc5ejSGK81nL5LjP5Oq1oAwLjdz
16v7cgN55HCTOkFwYgNKr1j/ROj3PG8hTRf6w8W13e5kShxkotI3XutkcrD6O703FsgWlECI4CeR
Y4eJsLBdnEiGJlNdpro0arWo7aRRnBXNBxr909yEh8hcZAIEqpq4YJuAfSUEaM2yd4+l1LHVVPau
4iAMGJqXUrq59VMmjnsLPdoVGG6D7CYMVAGDjE5g6mb2d4Ea4hVoNewrrYDq36A5yUOQ5tUaSlLj
GSVf6YEXCd+ORW5dW3HBli3j4Utritssze2fKOwHvtGT72H513QnlIBvtIkJIn88K8CP4CEU42Un
1rQ+0AP9I/38yW7agm+doprUh7zBzK5R230UAsJIsyBRVoTNlskQZLgjBInmAaOwIfihXYPBBkxU
BVD7CK4sShZ1R+o2Q/7RpdJDPB2+jg6/dmk01lEe9i/n5iMwOqXIVqC2PbHaEXtPbbCARoQim1tm
4Zn61CgXPx/FPk6c6GRg80l8BrHsfvgsD69519u3+phciAzBEp21BWw03pDXkI0/UKUXXGNvO3mR
2RwsePUpvNTO9XMt8FdMXqIu+Ea6tbVGhBIA4b7SnyIL3HD4Xfs3IqzBx42b/xk1MshB+W2IoEtn
nUdAxSGOWFu3TV43y9wQ/XPsWa+t5yQ/zLLBdJWHYmmJo5KevHMPQqt9wHQIsgX4TQc1uFG6AWmS
1ojOvqG9pppvTxvKNjGyUx6Hr7RNowOCiyrXhWu1yYE2a56N7yCK4Ys1sXkRr5fs/fSsVXhUKOYv
sje9RGmHstudu5xdyQ6ZzhQPBq9cgLB33KJoJntyIC8uDDd8y3yUQTvgYrvEadhdXBRQA2rQhG8x
pAGYDu4N04n87a8zEyMar0VmPQnsbM6gYBJn7HrFGSeQeMd67dG1ouhoxdEmMLPyLk3j9ponDgAt
HZRBe8RclpWv6zsa1VrWnILA/TaN6gN/r1H8ccTmCKcWbmuQvESEjHypAXHdhnVCu6JeVHp89c9/
/O//93+/9/8n+JFfA0Ya5OIfQmbXeSSa+r/+yfV//qOYzPv3//qn7bmWy5gNDgvmgX2Ecxfj319v
kQSHt/G/wgZ8Y1AjMu/sOq/vGnMFAYLsPRZ+gNq0oETo1rN3lqdYFVBJf9skA8pwpXTekTpH+lx8
b7XVdI4NujA5omJlm9AOq2Os3QFqxtILH8Ns6xKvHORS7UU4lNF2UhlMouaXPuqILyGAMPM2I05Y
vEI2JoNACJiJqAkS/6uNnMssXen4jh8gTwz0rGqYyPqzpZo+bqpNjpseGJn+Gk0r+Qwy/WzHWh07
dpbxCngkt51caC450wJQU9AX//6jt82/f/Sc2xzfLMaQg+b2rx896PFyrasdftd00bBDEjgAasoY
15mtlS9VgqSJ2k50I+qgS9eursmDo+YJpdo6YGJ/9qqErx2y0P2yTqcrmg2rlxAr1g6M1eFLGlXm
KraS7uxAEvNYFuDJGJCbehxB+oyPl78rV/BPA+OtXHUfSiNBOpzoZ2ZUw5UMY+tg2ybuuShpcP7D
99Kzfv9wbB1RX3w6NqAhnHH264fTuUnpAjov7qZNOi8Y6vJz+xEZivwGirLtDUr1H+h2GNVC29At
j7rKC3AtcTMU0Co2Q+8VMWC55iwTYE3DjSkUNcQaGGueTVmdHbVHxEPxVsR6/sS0ApJBRQfXIbeP
tXMdanl1DaD9Bgl7dpcrNv0S3LagO0j8I9lAGZZsmwL8jzRKE6qo3zDFy4+oGVRrq8hG3Z6VLRGc
ivejI8Da7wuUPPY+ODOsLqmWtY8qwrC5g3Y9u/vN1zaua27uXSh3/La1J4U5UzLvoAZJfm5sA1Qn
dQh6YPurnww7+lF1XnbfqAaRwqJiMQjA0Mki3i5alB4eMq8Q96Y0qo1mjPmaRml216XT7BzkvVdT
vNEuTH1t2k3yhVy+bRx1VzaaDQ2Uph7+h2+E7f3yjWC67hr4x6CY7aAM2bHUz+nLnQp3FnMAlUxw
x/CIgnyc3l86A/TKVGcYlY+GV5uvtAmztbY/BczvL1roYYumVZCCjJMzqcpOKrEkHjvJw9Jl5RVF
sWiU2lsEECC0d8oY4jJJeaRJNEDdf2mbFgv0xN/WtQuUzWC56c7pRuOo265xpCu7T6xyIaIBaCsk
ivSd7cb7efhvPpPBruT2P9x7fr3tqw8TBFDc1rnrmSCi8/ivH2YSVrqRZrp/6/T1gFRs5i0M1C9c
m5HmAfSdGes29cRLrrM17XXJo6pCVOl1dgeGWxDPIo1YuKg9botdjTyDus9W6u76pUGR0bmV0HKD
A5mh8YGgkxEinBaMYlklBuhdTT27MbwkWlCwhQb0TPsYQHYmQpQAtO6aLcUyLgpw2fheesOBc/n3
n4rn/O0rZtmOzhzDBOWublu/fSrYUdmBaFJ+q0Mu92wpwQxQmySAsCmVW+JEDXgcr/riJuJjuvpC
vZxD0IDokskG/jwUxrqgkidqZd8ZgIPrebOqq1gDF3dWLwkKmDPQc0AKOTgyhRiMg60jC+dp9qo5
0GmODunGToWGCj8GKUakBTvqSmXrXFQohYP1Nxv5FSrUNDkrP7INtYuttq29VIree+EEo32H2zB0
RcwgBlMXL/c0EpXQ2PIryHDR6Bdvz65rCOTa3imUpvoKDN/wdSo2sVmPO8EAVFF2Pe857hEIKoI1
BSd+EPa7AOMzd9HWXn9nqgKSAoXISN3ipKR6aqwboKCUNgjLQSIsDATonTvD30Pcu7jIJgLN/Nj4
RzdznlMhm1sy5Xh0rVLkMDbUpQEjRQmVbrz++++Iyf720/Ggt+EZEBfwmI1TuBr/ch8aPB2Pu8Eq
b8PQUFFn8RTXVfQmOoAO/z9l57XkthGl4SdCVSMDtyQYh+RkjUY3KI1tIeeMp98PzbEpyy7vri5Q
6AiIQwLd5/zBHy3xQOYnAp4HABh9vfCjRBGD/L7/XpJW2uKbikqGbUUvfx/p1r1gAzOd3EyJ4Lii
xWINcU1MCrlaWXSieROW3fzchzaqIkG+jRZHvLJQijMysUBNlyI7jHbv2IvKzVLMasRHK8cc97II
0ehzSlnECnkTATXbODrfcskIinyt2USz1f5EvYYtzsqorq/EIQJV8yE1oLpdqddmhpAETmDqlXqN
21xx7+vmT9TrMhibTTdk3fUS8joTxBxw31piv2ua3T1amhvcJz381xESz7veaTiFC5GdQCjYL2pQ
HfywVN9RFWm3PFP9newWx+ifl+S6htYB79Szg5D1ltF+v02rBzMR4GW4nLbsioBQfHlqOmMGN4p1
41T14Qua6wb4HKJ1td0cpoaMALQCe436RfQ7y6d8lc2V/5r0s+b5ypje52BD913Rawc5k9mSAbzN
NIgseHLLEXIyPlm9P641TOMITsNNdpaDrDfrdto0pt6tVWv+rJMNst/IKF0I/TqHE+0wsWrunYAI
Sm502TcE4I/SGbKN2ztznN13QIzWOranEP4E9ql2W6v7MSJgr2q6zh042Tcnao6Nn79CZkjuBY/D
x4mNEZ4XGFybRf9CnivAzi4oXopsbrAJKPudLFpV2h2aHuC4LGLCrD80jdjGnV48EmFXvUKk9pNW
Fem9qOydOo32k6waI7/1fM2ft/pSpxlVg3PHtbs/pPlFK/ODDNZiGoS6YWodZMAolBmypa4dbbDR
vYAQzmLJQbrtXcnVx6g2CeoVzUH36+pHryXf9Xh24Lw2/pptuvFQqXqzM9JGAQ80I9cAi3NbRl3x
9G/zpMlhzMpqR8Ci31Q9lnh5VD6VCxsFGCQuyQsRJVcKTBubNOcnRZ08mBgHyL7WzFPKiSpy8uP0
1SkKb56K6TVOIGg4laWSa2HHzurWgKBR8CJdxA3NtPQgFo3HoW5rMnBDPyTnJi6qdaMK9xF90nCn
O2WE40wxnRKN6DyQRPvZ0kgUWEXofMCp2qRZYPwIOveub8nIyOHAAdxHIwijHYCmefvfT0L917cl
qwZD6IIXg6WqKs+Uvz8ICUNVrTYqPYbxKiHWwSe9JCkDyE09uGGn7pEKIyIi63q8o8K2f5lbq8Lw
BpV8yy7Vx7jPWQ8MVfZbwbcScJnxdusBhj8gUe1He3uRWJE6Kx0iq+x/encjRVW6xcBWnmHhiDHu
Omia7LqO0EEfrztjSi5d2GoPskGQAXn4749B/XVdunwMpmDdsPyzLLnD/ul9YI8jOG9HdJdPTLvt
LkxSfvIC52NEvAgD6NqMXubtR58GumeMevXrw0COKFNA/vLXH5bo2ZEpi9f/fcuG+ss6x1Yd1XH4
yzk8PIx/7DxhmqoYDUbx5bqgn327Rgk9iL4RE06XoDxqO8mucn2x+7NavuNrFSjVP6sDdBuv1ULv
om9Ybdx6N3Fre2ZU5Wg0bWSYM7Pd6FUz0XIp0s0UNggHk/Lw8kQNn5Sg+jzDCMHwhg6aRx6ohjct
Z7d+ORZ5/8t2XO4fbpEQk3c622CDjYVuuYag/Pev8zDNY1TPZrKffKhe5lrHlKWfsdq2WWgSQLKf
hnnAUHchnAxd8gDorf5y6+Erxkx+SBtXQ+Dj2qhBZYjGESunEIHplHcOLNAifDZFVh2HpVUW5SEg
ETxZY3AKDYFX1V/j88FM4Amr6ocY7v77O6At0YW//3f58To2KiGGZttwsv7+34VqkU1ksoL9lcOl
l+trRIbYvnvWgpzEJRoq9XJI5qBBB5z6fsrhtCFQvUosVByDrkeYT9iErQNN301oOYfsF6Du/lS+
tUtOmFP/L99m/kj6Eg346T9jCo3/ievqGhEew3F+jWIJXH0LOwqbXdolxrHDLnwNUggE22AGX6PM
RQIP4Llj1zAljTFayXoQQPYWLUYS0FEefnVFkWJ2ZFoXlZzDa0ZeVHbLCzO/C0LCLrJYmMhSN/Eg
EHWMWC2PbXkkY/YB2Cr+kZUXFo28kfJAJyPlO++L1PCayGD3ZPhpu81EVZ3atLePJJGHXVsb8wPc
7MDjUa69LfP0rR/9mOfPeTQFpUeLZGJZXtQg5AWCgmR/AWh/doKkOGr8utUlPNShQBV051l5rdHd
uMhesloWp66a97Cfv8t6WSUb5WHqK99TWfavr1eQlc0yZaOO/arL82An6366mGO3u26Km7uf6rI+
z06tqDxzqPCblEPkpUzIXzstrbOf62QfxayLxQOtJ2Dxz7vGipo9oSPcHSut6hAIVBBTmGO4OKrw
M50092D7aeYpLjXC9YnqI5PXKf2dLBdOEazbQI1Y3U6b1G8sXNXmZFojoMwbxWqzZ7sL7fNs+PeW
EVJaqrrUV1dNK0y8QsyM/E1g3ClG9uPWYzDFD0SwbR7tRsJ6kZEk4uxDa2OzLOdwl4kQTke0oDPP
soeRVsme2DgB6KVR1umJsSF0FT5cr5S50zabptm7zhGx4o3n+N6ud1GToBS3jNMaJ9+ormpvrjMU
fvWo4295m9RW58iD6Fnu5KzGXPqXKA2OjinMYg0dEEeK0p/2qbhepw1844R1y5vsLucZSeuvWoQ0
j7Loh46xsHbAdS63IA9VgJ5GamknOSpwAmVfl/xN5F3JOl2DjkCu+yL7R0aEOIevhp78bKbR/6YX
TXRy0IbjGdNvtdAwnhB6NJ70GSks/CTcTWuZYb4elWSFY0v2KLuAMdChsOFGGmlasdFio925PWrC
Tfo9HdJ0O85GdDAUrfySzj4LEDv9DgKy8ay20O5wHR2flL7/UCs/+Q4uiqVE3qoXJ3CTe1an1ko2
5Nb4o69s5THyi+Q0N23qyQsQGb9zFjhj0U8XpPqQsR/5U8iLpP5LUbo66qtjukvLwd01hlJ+xXp7
PYna32ppA7XUJY2jtHdDXJF76AgGrnm6xAc1sQUcaz4yIo9iVY6RqNY+DzFfDfJH2apaUe9Z7Px3
shgqLngmjFevU9V8hytiNBfH7cQzhhjR1tcI5MlildfiHkrj/tq3HeFnYxVQbP1G/03OZpe2ssNk
11yzC1efNWU0njL9TrZda3KYEBmIt+utOkqbH9mzYLWy3Lmesr9CRATaUMNLk3js5z0vMdGYZN1O
3kdXCOOkG/nnPQ+Wcw+cOL/e8/J12KJtUGzkVVMTBPts22TSlwssB3nfxJuH63391z3LQWOj/OOe
g6RGsJ+8232bj9tBScxdV7uHktwcHLSuBNih9Cwt5OmUdjWwVXIiZWSbe1e2OEoBWzFPsXW79mwh
dcSmE+DatuBCljkGENVbP3LeEj3ESFrWCeRFw5M8vdaWvSZWQO38XEm8MOIFoCfPcVPB56hReWMJ
kj7Du0yfqwxHysF9lB0ADegbAZVqI4ulSLQnBsuOcggOYI43hEO+lXWNQ7K4i9ZYoU6Hok/Xn8OY
twlbcDldhe621qfPIjDb+0m1drceWTV1/De7Yi/n6ubWPfOJ5P26Kss72U8OrYMROzYxNgdZl49i
OE1G/D5Xc3dw9Cr1iOzGO6MdzaNI8uwcjDUr9dHz8/LgJAX2ViLPVmlYTn+E8zbN7ebHlM6/sYPW
vjgFyYW49nMw4QjfzY3BxlJrg8fRR0cm77Xsm6Y65IoZBGCWnU6rfY9NHSH+ds6e5JXHqTCPcTxa
B6QBd6VjIS+kzfZdG4d/6INWkSZVELe0HPMc8dbYGmWgwqbDMntKKnctfDAPSrOpDIQ5UlAW351A
XJDQXtKfRG2ckQ85BigQRlrxu9IFv1U4u361RpGsjWHynxv0KT1sGAS0j/nz2rD4y+Mv1426wHmE
DwFtLgyHL6CEITirIAr+dj0suuHzFU25dacSBXPUz7c1GiCen2Khk/cqC+6pV79DzFv5vda8uw1U
+xDVuL0glvHFNaxjlS2z1q66dmaMjvSxV+/zKCGXI0cSi/TDanr2XbU82phJb+SALN/NWux8g1qS
YpAzNAdg+s7L7FoPsn22YmK6ajVcwpLwPOxG/M6XK2VugNCXYb/ws2sPowiTbaXV/je/3l4H6k6/
0bq5OKqCCBcmf1+vNwJqdqXkfHAJG4KzRv5mXSwTAlw6FlGXf5mdcNprUMG3Wdt170k5rWQHRYef
h3dfdof4UvXkOphPyUs1JuTthlXDQwAG4mShgOnJBsVsti5PzbfO0Y2dg1TpLkxG5a0w+Msv10Ti
rvLm0ElJ4YL4wSO5un5cBcbqK/AuwZOl4FDjLybCckQdg/ghkPTezlawG+ey3uNCMn2ZC3xWlg86
ydBVQAAzO1uz4gLBi7XVzCvplWTVazXh4BGBJ9gXQYJt2DXxTfbbRDuBeJZF6nIRgpENamA/KyPm
nMvbtFZi86lcDk7K2q7SY2UjX5+R29Pg/BZaY3N9oZZZNO8KdH/WcpDs1YPenVhOnmXJGjsX142B
13BRaDuWueoRBtXKBhXzmhqK8pgE5Z3q98HbaBd8OJA9r7HIulaBOYls3MhWKwtSTyF1d5DBR5Ck
P9LSERdZWmbUQFG85suMyNMhrE780qy47p9k8TTEbxJSyAnsqXPqzJ7VaV+N2n6wu3ttaYDrBons
p2ZlLPc89K3DXMZ42IHLck6+qf15OoUWLjvz+HugfhuMALHvrs8Igrl6sg7tsF07vCN3lS6MZI0d
407rHf3SwDd5mmsRnvVM3H92zhUSfmOXedeyRrwQhmbV4nSzTNbk+JCK+DGN3PSJ1DgB/9D9o7NS
2rTOyTZa2/A1kxdqjOK3rmzVDUh0sQHvrKPEZcVvaaBYm0xxC4xtKFYDkux+mJQnWRx1bQ8GjVVU
4ZvP+VxuiilP3oKwJpOxmHqxkE7ecEtwdrXwP1vjdEw8FJumg2zthf3dKML6Xg5Vgs2sCxgLaVU+
EHx5ldfJcqM6ypvKlvmhjP/7TcnWjOijvCkFhU8WC0m186dZnCTK84r3XIo5CfCVz07mKhYgu1xl
BH5ChgaKT4B96WRLMYHbRNdOcs5o6WRm2exVbbBhS78GlhQ/gwOZX3XQ7kkLO1iWxFCwREONXZYc
VT/os0iupbScTnpQDA+yzW/de/S6nHtZ0gLxXCEteS2BqnzrRlu9yLY8yD7U0IyuquECh3lyI8Zw
vl5C1OmK34Z/ktrgCKzWq9ydAIQsN+d3BZoFaurcydac9/xKzQzyNLIV/3d+UylI2y4Qr5btputM
nFurTg6kxoqX2bLjXaII1ZPFIBXt2an9r7awIr7F+JQGE2pjslG0XKrQG/eYN0rxMiZ9sc1jQvSy
dfD17NRMPNGuY1t0Upz0RXbNcqTKCdSzcF8uGnZDv8HxISX7zkQuCgxH0P9pPTSXVMdaIE0y1SO/
3lzMCp9fQDmcxiEYiwnHhu21sgpdmqpGfYiz3jgQepiwhFvmEABBMj37Wg/hYZzBqCOOmD+r7pBd
qii8CEVVCsCiMxs2VcdOaGk1o6a98ycQZ35WFc+yDqOrb2amAcRaqiJ3wDR+2QhNcoJJhbWgFQ1P
X8aPKtApP8TcURblCK3chkkvnmSNGrLWm8w02cq2cEqGB8Ig1+6yxzBieN2VRJJk0SHsiXB//zTb
4zekctqTrG4VYI18QfujLAZNZcA0gi4gi/Iw1NqL3qbpWV7JnaFXRLy9oCxxo/IgTA/vDY8vSvow
GKPY6KLrNzxpqm3eFrYnB/aFqjwNf1z/t03lzt4E2RxYHrPMsa7dJ2m808Ipf5bdzZzErCZm7fP2
ncBgD2S+uQl+U2v4ovDxgzXOTih727r+kNgLMltxjrcqeZaM9hYk33iWpWsVhhukDcdxB6H2czg6
/zrQ8alfo3RwCMvR3qQGPIcJFOxDHzvZ9eA3zmK44B/drkBmJmuQuxvH/LOf7nbDtrMx9nPDMvKG
JFDP5LPbM0jAzEvGNPzNP8gw861dGP1/tsvxvJozNn9psSXLZXsVKaK7roWbL93Rb0UponMrQh1C
fmbpDE2Rziy/X2+tcmwDLNOrXTEeHDJY942u/pApYcsJkWira2snU8Ks2s4TRgRPLatQ2cuP7ddp
QK84yAZ3e/VQ0tTXvovaR9dwq8dUT79IJEwZB87WLkt32/HqJCW7mixolZCMi91NZytV6uwUsm1J
kigsQQH92UVqbCVjWHlI4YybaSiSaWW7+QO6h/FBAqSudRImZY1t413N3fD8BiBSjiigW8LhQ0NI
OZwNILs5xBl0//RX2YrFGAbH+DqkyRBsx4A4XakMqGmqWiHOYeJuVLJjD/pymFC/eAiy8mPS6uQo
S7Le6bTPobJOHoSljN7Epu3e1NE6jhCnvpvspn8xk67ZtFXYbIelaCiqfbDiIFrL1sKI3fuqNo6y
UVaVfe+5ulAfZQm/HOR5p6y4w4P959mEuo2C2nrEKbt9UpJzp+XDo7rYnw8ZKXTXb8VKtsk6K1Cw
sYoGAkJLf1nnJue27rRTH2eX20BrGsVKFn8ZqOcmaXEGwQcbCFPMn1eSA+Is9/eF5jjpJWedgOiC
SggrsPeKkmt3uT9Y/zhjhb9VbR/0V0v0iEgaUYqFhQA8YKh68yRL3aiYdxhjfJcleQDyP61jnM53
ejYg1N07wVNPPHUZLKfxo1ZZft2R1zcJqtvLjG1omqdhUMInKwQkleZ4QM5fNPlfipG19ozQcpBA
5eOTh7iu71JdV86yNA3waMdB/SJLtT30p7pw5l1K5uwUBSGOkssh+evMjNxu1ybVu+yRqtVnD1mc
0nRtGmWMLaHRIkELCWjGsnblopZ9GarUvRdLQ7Y0FAZgVgRhoekXg3sP2fhzBGzXH3OpQdcx00O/
QBR0dTYeDdQvZ615yhaYgs2jfd+UhFFkB1k3LGJACljY66CmUIxH293m9tkyx7WVaBFg6dy4yMPg
jtiw4aG77TFUYkNPQ+gsQOdpaTHgL446ITXZT7YCLnzpcWXbS2Wt3LWwRLGcOyms5apo7K9kgywv
rYof/AbmE/59iJdQ7g7a8+0sUKbQK5c6JaDVSNyfW2/9xsI8YXbzEQ5D9U5wlnQIf/4LeVftqSIb
KetrPOgJmzXlXoxR9R6yTcrG0vrSdyx4kOBky73U34bnuNTc1UCzH1oNxZoZH6c3NhIIoC9n9VIn
z2SdbJX9hr4Of2113OFzbFH79dodQm2nzDokuTZEJAkl/iMAlI2sutXLs8Jqg3PnGM3ONZP5xUj9
s4JJx+/LCZDJQZ5gCn+tsWucfK9W5D5/iS7uwqNSqw+pzx4ikn85edq4M2Y9zjQQIOFvai0H2aDP
Wnh0/xzh8D+9XKlANsYtYDz02dOKsd0NTqW+8KdUdkMa5J4spg1IY5OwzUoWmzFhm8ZKIagjrVvr
irYdhjgGO8RQF4TjquKXd6e0uvoiJ67jisDqUgwtJnZzYu0+EV50gifnAYGxTRlq48VdyEHJiEWo
MAOvh/VEKttvDf0NxTAkDZOsXKtuarwpVk60VskreG6V/laXzftk6ulDQPzz5V8GKeokvLzQrHOO
rbaixAlrJS8IQF3yi/EieTLMHm8sa2/plrnNFC3fTWC8iY/z8pVFvTHYWS0vX1ls8VNdz1lYPU5T
ahy11FXWyEBNXwWiSeu+M7MTIZf+DUxabuCZIHuFpaFAN3PHr66DaC+CT9lJ7xXZSw7+t166Ahck
V62QaEjSvxnKWc5Qtt3nZWXxl8vSq0mHYlspg+qRP8wut0OsowdXivOtJlN5j6/AZK3r2ixPsgF3
kfwC+b07CYR9v+YZv2XeM6+4hFn7bKrMbULm82tfN166YJZiGxODoGydU4wS7P3YY3l+BTMx0q/j
5DWt2s+Rqp9dR8oO6V8jKy3TryMl2gmLycepaPcRXhXfm3w3Ilj1o8aJclWVvfVqotKxKfohOteV
ktzVyqhtXdMqnom0kNuye+O3bu5WclRSTO9dOEdvLcF4D1RZeAkNUquqSfwOEmzyFDd+uA6ytPqI
BgeVBzJnic8bVSmbr3PkVmi2NOE9cpH9wamLdxb9mVeNBrEojJfQe5qcbyw4wdR20Y/F6CSB9fae
Z6q99gszelBbX9s7TmLtC10lSQT+HpveYXw3rAIbG96tquK/d7wQOtV0L36lFi89FIJ1iUfIXnWL
4kWQqoLu6c7r0gjLl2EaxH2LWyK/u+JF9jBHZx/MU/ogq6zabdax44QH2X8OenNXZWrqyVaC+O0F
ebRHeSlZ5YSjh9VO9yhLbai78I3wMZFzR1GtbC08lZGG5WasQC8AwZbfZN+xyOpLFpkwviNFx0wn
yl4IXV36NC++6REYaQNJn2PtOGBrZ0gdjVp8m/wJNc/O4EuBl8fXUnzI7ooKNml0WNjLIroMdtEO
74XeVXuc9ZqtrMbH1GuNOINLkWmHQgurjZy0V8xjwY/xxcpbKHm6cQBDljwlhYFvjwG4u7F7/KmK
3udVWPGuJpr8VLagjMKph+SVD8naCupuj4qXQoJ0Kf8fB1+nWq72rxOoAS6gcVugvrIoNrQw+9Gz
eI1VxMg6tTRXsj5Xx9krg0G/dqvz8adurZP+3M1isXQQrJPPUyQtwUki/h4lrbtqbBW/hHY23gTO
uzl60F+EcMN7y6rC1bw8RFkf9DsXbsZGFq3KJA9PoOAki77+2gdW+yXUa+MyZkFCGpPJesuETNwh
cRj3K4uc/2+w2T2h5QQnADbdxarrfjN03OSwThRPiLX02zFplTvfrbo7yN3OVo9K5TGeEHwL4Xh/
M/vuosnxc4IM1BDVv5c5FhWj3Q4otOI9XPpufrHLqTsgYz3tY79p77NJQVUYK5IvJIj+yOI+/BGI
vanp3Eelaq9O6oy40fDbUxaSWRxX6g5mQHdswxm31j43NxHany9ieVCwex8/FKtBy5qYGH6R/T7R
hb+flDrw2kbTX/OodfZlRRBCFicgZftESeJrEZNTfa+5TXItDgG/0gzrM08UsfGaipFsuZ7nvF8p
tmY8UrSKa2ebdPW+wkjx2mrVQbu3iQhdx4aFzTovDbEaXMaWFtmTZlKxf1zuCnpPhm2c0l9bMxMi
aecIVCiXVtcto32gKtO1NXV9ZRf0qri2zmns70ixQ8ZYZq5tEiFYguvXVlPF6dnUEByXU4WR0Hei
RUdVFnm3qbu5a5AtWMbm4zDvNNPHNGW5rtpr4w77NqhaU3NonLLd+1P+ivfQOK5gWTZneeDP+3kW
6/d2M4+nX3vIbiGU1xWJvHQni02JyXAempgmLfaRmaE5Z3duwRmV/j0vX91GHMWKtlWA+KmslP3k
ISjiDzsCWSpLstFS0J/ssmEbL+NvXeOUWFQakwu71cmzVhMvWo6l6W3uBmfWOyc0j03k88aT3fwY
zm2FVo4nJ1YzHj6rCPZ4Bsv67nYxv8B+pFKKh4QN+U/Xh8LRIHKUxxvZ93YxW0sOptOUp1t9FyjZ
Ee3qL/LKt7mjXHPWBMbU6xz2s2+rUEUXuxV5UCKcVkIXl+xpYZX9WZ2modmuZFnDKuOvU5NUGvot
SA7oSuYJABan66ns2papsgpb/Phky39M16bRTvMDUgvLJadlHivo2BXJsjEpDhIjrrZRY4e1GTq4
7qC6hyrgWy6LlpnY7JvC4ixMN/hS4+Em69XR0Q9VLVjGAr76qjZQwawGuDMoZ+M1Ixog65PMHQ9z
OEIOlJNjy0OOBFwhMRAWtCqpAHko29g91ctBFtvWrLbChygu64aqIklNjr9cCU0YRKZi+xzbrX1O
0sbrXH2+4yVsEBtbGizf7jcEvnivJDnrbNlRtqgRto1L73AZe6uXZ66vfg6TxevYOjCPRoHm6keV
Nrtp0pQTkIbUMbKzPExGhGDVcpBnsi4iYeSBg67XvzQgNQ4BcRkrO8dKv5tEWRx/qZc95FDS5P62
Zrl8veK/XUyOVWv3gwDiEpkj9JsO/rQViz3itBzAdX0eSmmgmEIrOViB2NSyeOsz6IFYC1cZdlpj
xytTNSMMpevgYJdZuhvCIP0S+cmjpJTMjR/ztWh/7uECRv/vHr5Std40t8jDuiiIul1L8KoN8pMm
7I2h47V7q7LTGHGEW/k2otaSbq8X1Rl6THaS9dfO9iRsr89wtDO7rn1Aax5mi4Fjx0jsxCXdV9t7
bKmKVTWZ7cO1ssybHYC+RciVumI5NHUabdhjC09Oc21QbfxjEtS0Z7HYOC3eTqMyiXWa+t36Vhc7
oW1fy4X0bro1qSpyqis5Ulb+1C7LTYMWxi/T/WvHcbkD2SIPckZLdT7rbkV+dbzYZR8nr3CE2SYQ
0DyXjMu4KoOpPI+4MZLZKSpxV8FNEXpIUbZ0fqN1XtDWcCv5K29lpVVbiynIpMdeUqN9qg/NUxUJ
niVaZB8cNyFcMtTJo+Z8lW2yBsRpvLeJPK5vdZaJj0eUw6ZTE7N+CsEKPBVPsrs8pLrLsl049vUa
ss4IRYxoSNjstcIZ9momwMBkWXomGJeeG2If+xAViMov1IHvrsNRtsg+YDlb8Ng9Os5Lb9kAd1Ld
Fr2OZFiWasfCTPrmxc8w/DUrrPBcJ3jOzGh8VzMw67WZteShK0zp0gCARN5Mx6mCVM/CMXhASBOD
RgUGZsLWeTVkxvQ7RPs1JJQhWKXdANZId8EsGQgKpFH3ovgk8Xq9RrrDRnpbpEl8UJZ1F9ylYqOP
0/hSNoDJIwtlfdVJDteZMDoluOIj+Njx80uz/OLPGSKqbXmnmxp5XHtKS7JDf5blmTw0UVPsjUZH
7CkIztZfB0JrcN9HHmtZ5Gg74TTvsvFW/0vfeazCBdv2r3PchoaJ0x/x5NvIuW/18uxWN5dOdIqQ
zV7u4Jcr3erkzSQz0ssOLoR/dXVyI9pVVo7QVmA2Z4RhMaq3A307OlmzqeMZ/H726NoQOZWidV7K
XHsosV+6FyRSX5pOnVez3aZ3/ZC5L7PfNR5xF5vPgFajGaytzvJ/oy1Fd/HSnRUgOHKmuK9VfGPC
77LRRCroyefnwpr7VCdmiQ1bwE8d73WO/iJnSwYKLIMsy1Nk0ocjiNaF9zG6r5mPz3c6DhdZgsr5
nOViuL+WQoPAljM+XEuWvc/mQjzKkpsQIbHQDch1+w38ObThoZ3v5UEDCLvJfV0AUaAur4zPhhpE
JZYrjrNphdlZMPyXFkRVVgFPqP1thgqdgPs4CHd5GmFG/9fMkOPdTa6DvnQx4YTulBkbtMeshxbQ
zYNR2PF+MmyYZX0JtGQ56ERFzhnW85rPboRVKXWdHuz0eh5ZnlKSfePI0Fa1FUFXx97nocM0KVbG
k4imwcuIbH2gwlOp1keN0p4nkkw76UppX6aetJpsqGCb49sp3vvBhMM5t39AyHJ2U9MWxwyzBkQA
b6cx8Owjad1mXseBVhxb1cK7a1T8A5YOxJwhVFpmXb6EPTBw3vD1geBe+ZKxwNnVWGF7sjWDXHiu
h+wLwei0XXfDvHK6qHkql6QqKjPzyrRxcewDF1MAGFLYinS5ODaqP18PST78XPxQZitD6FcJ7ogK
wUtZzvy5CH8qyoZf6tKlX+nkWNDKIercbni2mPsaONAYhmQ8pizc2KGoYcVG8aNq1jBhqqb6aHrr
xR2F/pJ0o7FPbMPfpmXvvynQCEagNB/VjORo3k/tJRaZfh7Jdq6reszvxygUzS4IYKLloLzQwxj8
g9okeEU2mv+gLQd2TdVlWIhsMeH+DRhYFunNgGsMjbIbr+g/CF/HRzmHPIRWBAg82EJLBZcWGjPe
5kgZGvr0TS9LlDZJpOMK1cW7qAcR7vdmeInRcbgUVYjma+NbRCIo3hrCpZgZLdAnHROmW4NimdVZ
AbhpVznKuXljf9UDH63lsLbvLIjFb0P3YS3VPh5Qh24JDpIlqFYgmIO9CtcVBaxBwR3VUk6Qh43N
EGQkfpYGWSdbTZVtLmLt9AEOW63RIFwp2Wzfuy0Iccc2og8xpU9NVSkvJdCufTMb2jatcuVrbipr
2WHCYdvrqsQ4yZF+DlRHWq9gM/KUqYL87qcVRGumvO0S/T62TO2eiOSwDTIFB5G/6uRZHYfVegln
bCd36uEQsjPqp9Hhi8lYeTDrVLu4xYss6AUPiFUG6O8wFvbvdj11yYZ1d7oxYPB5t1HVMj7Qy37V
TL69kw3yVnywD1j4BIjML67YNlR8pWvCLxOe7/d9qQYrEvoEnOt52tlVY29kN8cnRWAZLu/dpfX/
Pcrso+q1w3xJ0bX+AXGi/gE2AlIfOj7JZJJOt/ouykkUz7PDdpBusiFJhTgRYj3IQbKe/y+iD+2w
hLhs/Z5sNxH2wbHehCm+SlGd2N2hO2D/oQQN8v2qU36xG8Xyehd8nR6E7aHBMWoPMku/N8vmczSf
6FfQwz/0oPuD6YLzVedPKgDaizRNaOLiFPkYet6kAWVD24/3eZoIT0tVwMCNc55UVNWkIlXca7tA
RP/D1nktt8qka/iKqCKHUxCKtmRbtpfXf0KtSDc5p6vfD3hmPDW1Tyh1g2RZEh3e7w3u49ba+teu
7SpvEdHhs/CrFyWEP9MW92rWo2clf4EkjORlPSxEMu2SepL7rQlddI1RrudDnSwYW7r9Q6t1881a
cowsqboHSKqW03ZSOtO8J4W5CLez5N1Ol7wgh2c72+Q4es3wuLaTWxdKC6i25nzbWlYExhC1DxHb
m0LfrXnT2RqnMUAo3WUQ0oOt+ZVX/Rl0s7Wn9Zq2Vrpgy7RWHXdCG63Nd9fFtlNXCDJlybvcFVQ9
bCamt3ltbV2qrr9jE5s9bte3/GQPxMQz66xXuNCIngdhAuDzYh5iCkw2YIrpxOjo8ko8FkvAidGn
yp5n1Wb1aMpH6lLqjjc0PmNrp7Ow9Rk3n6dmqCBX6mkw5zN5e8pASkD/EXeW95SebQabZwdtdzbP
VFuz3DmYoOt71/HsvVlmH1VSKZD0bSUQlCePlGNPGAHLZy9icNfQKP7jAnSbHQ7Nmm4aeFyY03V7
pFjQjeoKA0fd5mtNlDEnvr1aTY+9APyJWRooFuSMKXlUI9KO28jcuaUOipuuTPKjMz3P3roi8rD2
jfn7WGDM5dnQmyV40yUqb+wzztz/kw+N7VeJxd5LpRrxKXbz794Q/xBJ7B0iqXnHNFLAttgOM0tK
fkXLmyXn7GCvbAa3nU5JU/G/4p/jSmKKTcufsZN6qlAi7gW2B2kE+7zWXntD+8fTdNdXYYTtzD4C
7VQcvzEoEKkzxJ8x7oNh5O4BJSjInOqI7cIzRH3yPBX7c+qEvr4IBEAUIkJIzw7C02pqd1Q6wnHs
mZfVLLlM0BZ9UXaPPXB8DGL/O7UKLGZrowvjUqv3Vafk/mhCMNWzIcBXEqKT/K7Z/fKjq/sD+YWn
drFuRtWoF6+F28rkNISebApfk/PfqP/RFLgvs/f9gxU2n0X7HZfBQ+IV34YcMole9Uhxyxcdtpo/
NoTL68q3uEgDq6mZVuqO+DFh/siKD3y/9gafTOERmjc57R+VZcLOMt9RA9RnKMfsTgh78c1kADJQ
lDHQlyKDYGX9o0t9gfDNmtKTpQi44Dti0rAqmGDnnLCpukqv0oZZvcTU7ayUjIKp7A+wRX8oY1G8
9tHfGgvdAyK0NwV0lHXCcq0mAKRcroZTU8bksTg7VdOv8DH5T5YaVybgBSiS458siZurNhuEoWWv
/TBob4ZzHmBQBkokXjV0IbsSZ4PdxBgA4mmeiBe/mst0LoVKEleaX8eOzCcNiUy4pHwZFHqHg4RP
epbxyau70NEJT4zKhogcc3zuNdmw+Ozqg7QxHRyG/gnqx85s5hEWsnnWSlfxVSlzmHb93VlKCpZz
uez6qGjOIhlPTQ83F6slSrPQ15VePY4jGrPSLCC+wuvCtp5qv3SIUKkoE3U9aXEDqQwysq+uA82Z
1BzR1/ah6yXemVINbBiQAuuF47KgYzCJAPK1qNDObMvdYOwVlu5RcwLD9s26m2FxqOfEE+jD61rq
YT3X7blPMU6/bQ9rdG+Z/1/nFl2loyjt4dCq/amsALpgR/Ks7VW07fTnC8RkBCWR7ufTMh4QexSo
nc3GJ+p9wkdjac/Ck/re6tWbqlf1GSL5wh0mXeJS2B/v2hmSSa/Pf5irbGQyi/fcitVNnpWBz+wX
n20dc4UiDqLKIYMqc3+/kOf0PXHZwM1OLf1C/6nbzl1Eva9T0zvFaFVDJxl+VS1fj/CWp8q0MfCt
8G6mAl8Wq0n24N2aLJX4BxO8aovXQi51mPUQkZv+T+7gWQJR18E2tarCRZHubWiiU764yj3C4Dea
5UUz+rfC6so9ziXfuyJTQidq+fIwdsT9Z3hUbTFQwqdQrbXlvZXDP3FjdjgZSvuQ2hRUqrHfR0NT
BLzf9JLn08GTfCB5hWeLnlvDY13yYWmZeM1H6vp6zdYlEoc0yfcLgPLRFu1DnpdY+6Tl21ipgViz
YcipJCaKzDQqmum+K6OHpsJVIuVmVLXhqYq0D6k7QDVtc1HZbwT9MgwhykXrrOiKALNPzVMmMLlo
uvqv0MrSJ5PaUJu/uPQk/mQmRJO3GYGp8XNXGNoRh94m7q0dDsil097VTLzXpip9z5jY+rr5VTp2
vG+MEX/hGG5q4+UnXWORkLrpR9d4i9+n7hw47UPVZb5rz7YvvILA97xy9yXlnmsPZbGJ2+5aWD1o
LnYkmKmhw+qEiidl27+B6Se+GKwPo4xRZAE53YTqHccMzxO3PZfK/Mdz8L+yvO/WmBP/aYyngsqT
LwXlYibnKZgt6Hyl7rkBMPR0ZOeVUV3DzSbL60sydozB7mTuCc/Q/X5N+jQy7R1B9wR3tXkwZ9fb
JdVAdkaKOFWMyWU7DMJKLlRHL1ne2EiH7Rwa73B3UwQWIEt+bit+3zV/E8N6t8b5V6N31MCk+QAZ
+1KhQnRmcETTdusdPgjfWsJGQ6fIXrEVt64T073fNVlzrOI2f8pneHiK7J9Fv/hmn2dhzqJupyPM
whQrIeFLG+HS5nbQayQr17owMARy02OTu/EDsTQRbj+GvCxebp0iVmpnIVPtnIwGCk1ZLJcyScdj
gQnyA9Rw46AJMT8OMo9ZzCJrhR5T74eRYERqTVpYJanzlHexDOPmse6R9ZjCpphKACTeGSyJi5qc
Q4n5b7CyIIMuVambm1DiLSGsV9vwiAtcRP3WtsdBsckbKBL3raNoHzSO1eO2L/EY7qEBGTORTFjk
q9+Wmp2TVg/lh1JTE/XSbjpVlmntkLy2fsdw+TFZKH0kupYPZMUd5GS4D/BUSf3rhfHBBEayIlKt
j8nuezJ8hUq2pkV+BrjIR4whis+wPn6Ap7NhS+vhQ/Oiwc9hSX14FlZI1uI2H3HJEIGPYf2BhGzC
VBuLt1gxzgQO6lf8Jz0ACSfabc1ELPq1UFARTfJj6dIqQJdkwumOu31tTkyypnmWNnviKDaHa4eJ
67Xlf71MbrOHcMZemQloV3k5UsvMsR5Za4MoeU/K0iivXcpHNprBYPMusRhKsfKeRjySMYXpY2NF
QXHzgRoF7TcmQc+eTC2woYzvVVVpCU5pf7hDRokZbxA0/uWdms68H/AT2cEUsgPSsAx/0IzsVluj
488iNcIUCNg3rOGgl6lHJnky7pfqOqT1fOzbJLou/C9KYj/AWXzLZCSeAFJ7H08qpqxGUW9YoePo
VyxPtjkzYZfNHAAkwK7DuZvCFDtZdUj6ADFDtzfWENS+SAIU8enNHvvy5C0krWLtSAZLtfxT9iU5
I+VyqEnlC+fKe4ccvOubMUH4wv0fLTB+59oV/Cs23BACh7sFtrZjh1EqYz/KAFrbBh8cwcN9kiAZ
EhEeX9qYPdlKetXXoTvOAK7svG92Pd6hCj5sTNwC4QOAAF6skRX0Xu74al5SiGR66JLIfhkrD1Dd
yvdtb1T+WAJqlF7s7lIC4PyWynLYysrezW4znDHqsB8ToSX86BZ4Cy1wmWYyoBYsoW9OmTwURg1J
13iYsaYLB2tOLmg76gMLf4t3dsM3rT5qOGYIpY0uHbcq5lDVL9NZeoLYhHUcsKKRMgFCnh0t7Lqo
PJSxyAIzeWttrX6K50n3QdT+YfSmwjyK+VxY/jAPlS/bWLnZVdtfJ3tS/IJy/WMrRhHg2cw/rnpn
SfRGUQLzpF3zBNoNuaGH+FM2OFAWFgHajqbhTI/npY8pratq6RV5456fxHTtWqqNxCh65zhySUzN
3UeM3A9DrGT+4Ko3E0AnNOx59rVOOXde+SaE7TwUnfKnmfiiJkszHs2qLsJ2Tn+3BvydBlNxknOe
yr5JHrJhnHwlmR1/ImWgY97HFYJpRbXzM0HeUThHpAeJAaV0H0WErmHdIRzljzmZ48WMoG9NlQxk
P1lBK/id9JWenxUxIAE1AEbnqTy580AyiFvWD3iOXdWGLZUBVcQgElEncgOyLCsykduXZvJIdJlY
PGnN0B4Q2YZyUpCs1WI55lbWQq2sXru2fFZUCG8YbLcHp22/ayLTA6PRTO6wjJvPM29LP6GSW+KT
G5NatGKi/SDTEDtoVvCxNu9Udh+VJ8UZjZJK9Wr5p20NuHIsC3bcFGgoyFkPlmkifaj3vmdRYfqd
M4B1YNM0ZXhDt/aNUul0nSAZ4lnU7jM3fncwqwknTyfNVGThMsU2m+GBD2gYxN6OIzUUTvZOINC0
q4HMQixX1TCTsAlLJcZoRa8eigk/rDZiispt0/AdLOH2SjI4QZcnXSAieQCDy84p1ru2qtsX1vgP
hF122JgnT4amKYeKG8mP5qcMAseYJ+K5ZT8bWxSaDZe6iUBX0tUtO1a10Vnps7OrjHg65JWt7RII
Nr5wsZNNbrGYLJY37RDkMCR3lpM+S09cbMttwg6LXOrWubofkOMdF0f1UPxicsIYjpRmSPN9j/H7
0tsldl4JWQz4qe+jWQ1bx2185MrZPvIsRpJIxCEuT981fHfCum/Hu5YDC+Wob2pdJ+rL88gsNTD+
qqNk2hH+eOercsFY3B/An9leKCRdzMbOyeDIxIBysPWdhkSTBkM7Pcqh+UziXYLPoHMNFLiBkNq7
JhhYUuxrCwfzGicI2OFl91JnSLgMCoEeNf9mgkGfTebsq6ykzZ5oMMafn9gsjBeRZM9KVC/BoGrR
o2iN77ZJHX4ZqnPSp+JUzAzXpgKdq6SaUTkXh10m0tML2bs7jRS6oK41HJHKCOlcBE8pbc+dXkDy
mjI8HePajzBYPagKe5ahtprPg7XAgjDLnGgk23qOvHTZo9EkDCNFkNovCjv1KU8gAnj1icjL/jyN
Yjhvj74OsW325zyBOoWmhpnaAW6H336Yi8w98OVWZyNTq7MN3rXvlvI6Y/Z7xhJpOSc5mzYPXVKw
vZrbUQzos+lQU2DEhuYCeuH6QP1XoXnNOa2L98bNAVAKc2yOi8zZInuomt1sxpa4n8+j0eNl7rRk
4dpanvuWhTuLXpinQVkD8arDNC/FmVmkYBM0RaHVl++2hBXQDXHJ6wO1tOTs5mYZKLKU7KXc6Lwd
WL6yDpXp1QJ230eK2pyXvsEva7QODcPhuVFTuIuSZalfN+Vrkna/2q7oPz+r7dH2McnFwvt8jhYX
55deHKI1jXLbZ2yP3LW5RvPxfe+aqph40xzsKRrPdvyGqKlioAs1rP7ZXVCV9Zzk3SjiQgtatU5P
XbdQcF922pg+a4qXkGbPP0bxzcKGEicIVvBtG0UBg9T6BurbULbXVGG4wEI3kOkc5b5Uo+iwZPVx
bGuMFQpSERN5Gjt0iQqLNWiwk3He3gFmHtSFneWNsl1FXoXhLsH2sNVkxfY3MnzZQaLEKgT592tZ
eGytRhO8hkCqM0QH/SzQmAeVg46t/uku2U9wF5dPNsJDbtAtl90xbTKwiEGV4rR9V5U+ledmPWzN
7WBi5sHPfP0q/7/TEUH0/3X16Hjtfh4F4GJx0KoxIGz5O5uTPmhNXOFCWzExGCnS41DnHkUdLogr
8r9LN8EsffYbr4GfKZwayh2HAcbffv4tyJSgAjhpSvcQZb08ZUqOnfutJyZw38vhuYiqh5Rx4IxL
NglpVf4DO7kYoLxFptWTMbvotxZveOBwxQ2dtFF8iNGUE+JkeYnqvGDsXvK9NsbPDlWxKL+Tu/7W
qK5xGFaYQLWs/DzF2EQ2jX6ZNaJtDggRnHvfcA97gwtfMi9fvU0GSfxAESOkHMaTUtopt447X8WM
IZvlKC2rJnBGD/OGesjOkSrw5e4UllWIsS58NCe8YBTLX6g6+8oEScs1dD/1YvOO41FRVenZK5ff
fNnk00BaPZljQbamnnQ7SYlMHzvvOorFOAAqV6jGgoQtxM5q2vKm5ogaB7ZRgciqxO+zuLxZCRVn
jKww7S8OCO2XHVUYj6swfDYmnG3JuNHdJf2A9d9coiIxAyKRi12rLPVDinGGoZXKe8Uwu3emxj1l
5BI9k51JTdpaul9TKg7O0pE935l3xxHlgVugOEbg6O9lEeGYkCg/+sisAuxpBxijIrsqKvue1hvC
KpPiR1zJN5CkgARu8/sQi2cMUZ0/uQBPY17QC8W+ZRHLlyJOar9RiW0zW/snyLwLFsAY5ahdfwQs
eaE0iMalrxFagZbsyrhNTzqO8zsnN5cjLqbLYaF0sIOlaewWpWtDlo+7shqTg1qveIcHIlWAtHai
t68Q/YkrFMNLgZ7ESEr5PVIqGyU4xQT9nlZquYpXZKga9vLSjur3rtU+irGrcSdHMEm1nzoMWS2J
m3j4AI3FDs/l9FkkaY64NZ0ZpMJuzrNLnVfjxVrRuxmq72g09dEbGuWN6OtQeAaQKoq9XdRn4RQn
8RtMwZ+CoKlHs9GVV0O1FOIz1DF0+xxmo1XKfdZM7vcG/LrxXLj1bTRfAD7jXWZipzRQQT7iyL9z
cXL/0XqjETipo93YARinppLtoUV7dpdmh+qdSvifBvtgy0t+NwQSs57WjGevzKo1e8Q8esYgno06
AtpQRPErq/5gKyCpkcrKXxrbu8M2jvaxdBAM1wsZW0u63IAYfs96d1pm0d3HtnOfe4wtZAGfmaDp
5oATOMPRVv/OeLPnreadUkvL/K/25+ntyq1za2+H7fKvZ3/1/b8vsZ22l2gb5zErU04xyCfqjzXU
+PNhORJ3vLW3R9t8M0iVi7b2fz38Ov91+da3Hf6nb3udrW/WumJnqNXks7fL8H4riopJdX2oOixh
gFP/3WsMJguC9XymQNkNyWP7V/vzqZ9HMVMGVCxlH6eiPm+Hap1mR7PEfGxrm+387zbu1awih+Sh
nPX4xdJUbgc3NwJIRPHL1lflNqN7Yo6HrW87qGjTVTlGD59duZ0+xQxjX0/qSG48mbj5f/ZtJ4p2
aajvrF7H64t/9iVK62vaoJ6++thxBpjZG7fSzLRQulV8sCqsxkultq5qZarXKPckU9/U/Whc7T2H
iHzXVWU6L5HIQ5sAoudyXtg+xbOPxVv5XcK4OCQEQB4pjKBaRp1IyN5O071hNzQZWEpUPNrl0D6Y
SXZwmWMvJHmyRFrS7IRy7JCy5b8UWLYeMHd5K5rMuSI/VEOFbRfDSmw/jt2UsMJXH9OpO2OGkl9I
7xVE6kDkhkW1hIan2YSe5PjHlcsP4WA7yQft3QH0H4uuUb/jt1bsxGgXobpoT5Sbe7aYPTaNZToF
Le6GB7MpqfSoGDJpOkI5lt67dBjUt9oZIYx26aqmAEnKyIcigio2PpLqt9H2LTtlCI19bL0vo1nt
crRzL5nEpKCayp9g+fNl62pivb96WX7aWtsBoXC8b5F+77brt76u1988a2gettYgy4UK0/TYdbMH
T60TuzJPx5dCRAUyWDmGSjyOL1ufLFnsQo66bi2PVM6LrPM/2ND864JlwqoaVBIOyvoa2yHX/8rR
Es/by3jVIk8q0YX+1wVDT9yDqTTZaeuruW8fOiW6ei01/Lnc4ZcYP2lLrhLimc57x41XeIJhe+uL
LfmcF1RQty6rHGDdZuWvbVzfuuS4zIFaafphayZzW77MoOKfr1AQga1DVNo4rxvJFTroU1IlzjFp
GV+xbPk36fbzknZhfa5F3776//c6IP4COqSh77fX+7pw0OR9ohrHziYfAxycykcsA82TMa3+ObWc
/K1vOwylWj526yFOFOic+rysnk9Ic/5z4utiLV2cY6WrT19d26M5i8rHrz43yf+oXsPqp5Ge7zZt
8ljqlIwFYb2fj776bKWDRNB45+0KhQrT52VFXGdHRYcM0+m4jieVSRiKmndvMUBQGLFm2G9NTZQ5
aQg9umvHat9EFK0knxUrXC+Wo8iPiRCQqtfmKPqKxGB4Jlg1sfcS9pvhZfDbShOEeW2aFNWPegtz
vxt7+20qmvEoFFZs29lsatNj11TzLjbRyg+d7ZyjhkWJnYLOqYomMEnL7FdnKNiCeeJ9a1m5lt7X
OsHWkm5kvxqmhUtSlz9vXWUfs5rIq+Vha8KYMgMyHL/X+Dzs9Kn2Xi05KFiCSSW0PM991VgaHdWC
Rd3WLLF6wX+NRc52scFw8YSC4bKdjGB0vH7T+VkPwTgb3FdV9aSuL5p2LHc7zysetguJJWZNN/ck
IxFc6G99IzNPKFpcqDz2956sBkQ0THnTNrFtc5OrOxFw51rG6QbkIoFh68vRydq9cIYM7mcsDwVu
Ia/x+FxVTb73FIKhs3H1vRztOyCBRfFX68MSVtabkg6gU5n6rY9TZve5yN8sbZpZ5zPKERqTsRY3
nMsikTvjI5q9DcpEscWL3rGDJoJjwvzZ683D1qqrsXl1jBOjowxtsiwdWEFnR9c95FspVtRFJN7a
CSQrqylJIaPRj1oRO4GgJrCifE4wwHQJZWb2e2CsFRtzWc7n97k3isDU8/jo6TvMR90ne82D2Q56
djRM5WYUzbdeV4jicev5xpvGhqOcwKsz9i6KgSwyoXgcxHaF1FDHQxDXrPJHVwxPUVSrryQZbowb
vzG96J6Da6U1a3VVqfl8Zg120XrYHol1jWGX5mNcxNlnlzZF8qwYw0vSZr8q2zWOLTEWV2HhDzez
xL3kdf7B2rv95ZriOky59oeYjX3qtRabpVs7Lz4L8oIadtdBl7BS38Nc+Vu88q9F0fgx2RhvZtKe
JETeX1qOMZzylBFj8qLb5QVn3mJfauC0hZIUoTsmFUVv+Y1FX30YXIQMovME/vRp92QOZQMQYMtf
jfihxot98FptZecX7m5WwQiLRJQEZ7uAtirMWHvRn5dkLF7HPlnVhZk4b82sxm8U0sQDynv7Kepn
6lD9WKPVMKYn2Zirvixp97CCk2Nb4xFiKcWRuCdCHDK7OQL6NaG5ysrZmRsvLP358ws1SAoUO0hQ
YaJQ6KeolfmJ3knAG9s39WdSB1/ihRHIYKjdx5FekvZdwPpStOpNdzo8a/Pi2WK39jYsrvbctfp+
O4f1qXfpydD2J/t3z+D8ZgrHu+cV9vxEZLwNljGTok0I83puwggOrJlU07Wl4rf4Ug8g92troFj8
UpDEu7XwA65eWi/di6iy3rqyJmy3yA/bud6z1Gcnao6frcqsn7txOZlqqmJroR/TOluu+Xro1PGy
JJ0OXEOr6tthP7iKjZeRbl8nXXPY8865D6KDZ8DWaaxnEos5Zp7zS6439lUdNc5Gc7eEppQDhrVr
ezu1HShgEvM0XLfG50vldWtRVC2BUfNRHMchB5ZsBYFprtUIBEM4h23Ncv0DFAFsnr3SnqlaQCei
OXU6Vy+uupx6Mb9+NrczWlMNZ2ml1zwbPswyKU85iNd1GOp/HXDAdEJy5ergf06Mqjc96ryVr2s7
w9EMv5202odAjrXI+iqyAwya9ATDADOKb0bqTnsxIKbUMjW+cSchErCHZX5YM4y2vu06l2ig29Z0
a/MJxR0ow/r8r/6lbrEvamwFX8a4YSkXaTsxRwLFKYci6QoIxkgsx6yiiLz2SZPREyOgGDqH3b3m
VvFWRbW4bi3Pm6OVWkki+Xpy7BLloIx2wka66F9Vu9AfbXI/YIx0kF64ooaWyub4vjVEQ40Jv/rl
YWtqHVQOxHjZYWtWc5GcotGDObw+ExvP/LaM8vMPb122NQeyyeKXrWXlIxDriCfK1pRkv4e2uQLR
69OFbVVntBi2vzUz3bGeGiS4W2t7f12sHzM7b562956vPK/JShTyNNf3vRKLZl2rwq1ZES7PT7Mg
7WZ7b3aODVKCEdTa2l5NRsNTVgHxUlimtGZphRoodducbYoFAMlzzVhtlu1RtakMxYR/vjlTOftJ
HDs/IBBfGh6RScf91FrLX3CL9xkk9HvVIxehKC/u5Hwz1bM09MnorK4wOLJjVdrRuTMWcYkiRR6p
QxbHEhPPm54n7xn2bL+72XkxZ/LaHbf6XeSlTeRyOp21ilBjN4F9A/Yjf58oxLcg+GwMtNhNrtlU
JDBx4vhCifSQTMurvRSGjx0n9I0qsx+7pS8XP681ft7cqUOW37aDYtvZDTQUi+zoh4PDYzCkKNDd
saaeFtcDhCuo52joVDw2e1QsXjddIMsvp6atfxKbqZwsLZ9frb7mZzc9aeTBv5O79qtY3IACPc7d
VbQXtvhT93l6k4nEtzZzlD0yffW9shKNRWu311zdfhP2gZJY9s1YlnFvKDIJXSW7xIr3i+W6ejYb
+ceU5c9+Eiblndo5ajBGqbK5BGdhNDY1SYYDE+IHTxjpPyNFomy2XKhINcVKhxs7rSdvpwvKSzVE
gJeyPIDIJ5T8CD3vioTwF9yJqRJo3+ol9o6WR+UT4nsW1gJ7TNOBrDTChW/bIXqw/nFRfV/HQnsx
1PaMEL32qULFe7UEEbOwuwR4mcB7VdbmjWPcpukfncQT47nsbPc45z32hxME5SYAZ1SOmkJdDU1T
vUc7r2MPEhnnX1A91GsGArbDX8neFXax5sguJ6ZHLDbt+Hudu8190Zm06dJvDoV7yN2OADHloJiT
eJi85NdcELo4jXjnErX4d0EGU3W6Rxpg3AbWILpnirfawaotcY6tAlReVu4uLlTjHebnz9FKqr8m
LpjUgv7Ivq8RfwvA+rLCHGLsel/FpO5Ect/4opaafKphqWyt7VBbnbZHOA84tl6xHaJKh+kyeZcI
scoLNioatL/kCDciTMhiuA2aqd5nSquhp1Pr3poWRorXPMELfj05wC68jwZi7MkeHrYuA/XBwZF2
vWvdVLt7g9HB8oRAtLa2Ls2wMHzrsvS8PWGdfU4GMzNrF3kstWh1+6z6+xxBaTVl9by1yKSKw8yN
iNBZT07sbKhXd+et5elaf5dKBkPAwZJ+69PJCDkNXmGjouEJ24FFyZ5bg3jR9Qmxq8xhWqcqbASu
YFWdPPU61Yf1pLIephHgT0E0cNquAOoez1GJC9TXS8ZudsZ8Nf18z7kcy0B6831OgDtmS9PvbUQ0
WtGIc5YLZrqyS/7anY2vNGunF0fYL9n4uyIT9xVMM5gNayKapDBeq6n6JVKMJrZzQLRqgDmld4Qx
ar7aGnmGyuCN4XZtYejxuSamJtjOjiqVHuLXrUNkPjHfV5Bhmjk/e4IVBFI0+bIdMEcpwzqNyjD9
T58+y9yPaw/zbluXL3M8wfKKPLy/zUMmpHF3y964p4vCoA+n5bQ1E8XrT9oCPWS7RBtt484ENju5
/Ly+aCkjT7i0Hu316XXc7KG7Rxiio22rld552Q5p0jLateN0cuLEeenwRr9OiYLMXIeAVpox6mgS
aQ7bxSCC4hkvOfY0UVcEsH7bkA9oCiE2/+v1mv5vmStRiLIfYhSxKS9o6XQi7tr+s7n1dWazazTm
s61FiGl5WGoIdp9NPeJZS36IIG7ctq7JWCjn9YlKrEcd37e+eYnOWsGNsbWaThmOndWUXMEf3Q6D
Pd8qyCGPn12oIEm0Gj3fcAr55Ljc5h3eWfasmz61XSrFxhi/bAdPFQe1NJbr1poit73Kxj2UeibT
YGlXFLipHX87W0pm+czSgc7aNNl/9Rle+sdTVSa9oWqfNYmq7I9DtujUqi/bgd8RDh4D1eqvvsgc
3xqpTg84+qgvQxwlD41mf3xdkLJPwXmjbQ9ffS5xZd30+aLtMGJYgY1QYE32/KDL5KmbvPzKHJhf
KaGfB0QQ561FUKat+ttDLxMvWmd2p//q255mteXPpovinVbVOSSfwnneDm4DSuggCEChTl+lKpB0
qcU04y5Fo3pvkqi6R2kFvOYl8rD15bIAq0ygmIuirIK5jlSf33502i42DTJaS1yKDRP6T6USh5Ux
zIZxL5t7s1QvHUDhI36vzb1MMbk1hRIFKnJQsh7Gi9ObAx8AJwX0qR2FVJhSmt3c1blJbm3inraT
Wxc5YxrgfeudtHmsrrM5XexGDHyfo/HWmmN19qamhxU0x/ljE1dhUYWKOla7tnWanWbFC8SjqN2b
iuE8DikSjWSI0jV+LCTH7VtrRCV6+OEhqoZHa4hxbBfUpNAl/Iz6ZG8JDA9Si51OyQrAq7T6OEn7
9+IWMNia/2PsPJYrRdZ2fUVE4M10eS8tuVLVhCiL956r/x+S7o22TveJPSHSwZIgSTK/fM1Rbj2Y
E5IPpltu1U3NHGRdMftIHfyF1GQ1ghJe94EEkdTlay52+8DHwK7XwaDLUncCMfGqlFaw9/ggEOCW
gaQDUm5b9SyPaM3ViqSxuQA7yZb2ca++se5isAG9sMk1+ZY08REzaulSNDn02Lazj0kLAU7TXsOq
C1n+2ayTQXsmrW8/j4mhnAZ2tIl31AQTtWyVpEMNZ2ol9zjpok7M9u2AG4CTt9GqHvlGshi+yu1d
8SvncRLhGyAxmEOhw3v0tItehfJOwhhllQVv4zi+sCO0CWol32VmbZ/bBDcYAgEkl8PQoQBvasUZ
0bIvICx6XOjqdpdbPj6uqure2vQXl/FPyK1oK3Sfu7Wla+zcZpJySZirJkYv37WYK3dFMp4NBGc9
H5BIImG5GKlw8oboUCldeSobt9xiH9ltKsvyLrFdjhu5Vr94Pf4BIKaarTdC0ZDH/G4A/7gXqv4q
hUFxSFBrvCCTCK6Eb8o2rqz6kmcZURK1g781umuvGNoLQIJDUyLIWJfROi3zvZP0zjHVhmITM29g
aaX7Kw03rXXZNgejmBCBXqNs9c6MdgCEfyDV9H0yEz3o7JKvuVvtGjhcs0adjQge/casJOB6UV2f
FY7oJADXQkuCFXuj8bXXTNg28o8iUgd4dXp57gAaHKUp4KFVdzGjVqZpNVMUulHDPkjsI8ySRkhG
BF0tv6rJ99aUbnEMzxdxlHUc3kEv/xltrTix/ybzJYxKNNfk05AVypMOw0On27Pda5ZdBP7GKtZa
6geXJi28k9czw0gU3t/Bx5cnbnLk9rqp9+YJISurRZPCCl4x6mWCGRFDNYuy3Pvm8MPWZfvS21G9
JhRY+4RCZ7AD3mrsLZnW0Wt9HCE8yDRKimlZVk6Rki8QAdJ1Fwa/qiTHJTvQD3zL2wjECvJW5Y4b
+qeMsYjpCcOz+4ApR10YjwRG1FUIumzjhtWzY1dwzOwK9zdZy45+yTgYSvp67NpqnTfEBMr0EU1T
+dIGgXKpp4OlY1hpQcKM05Wveu5Wb0Dq+YrKCkWyGsZeo9p6UWSvAWXtgsz7JbHzgBJDgKIQoYyf
rdHlbzWy5ny0D02KjZ1lw2lSPfZA5B56qsP0+OpVAHnGOyuSes2+Z5HrN2zNkxVuAK9xKPv8vGVM
EOrNALn4oXcIsJdqM7Ar7D0hrMLnsy5AKLlyAw5fDy89yMsVtlnMKlgUNpEMh0evCV6PsbcznUl9
tmh/ebabIFCmAW+01RgQg54CPHT3/ohVowphftUoUJnq3x2kwQDY77ZygPOVpkXU2VrpaS2vEZrO
tnLWgFBuJAxYFFlCPhK9GM9z2VjI7eehGJ5636wuhBqT9dgMiKIl9QPs5ScizdXKQE/+6AwqKFDV
NY6WaZ8kt3VOUuTaJ2PC6RRh872ynUseMMzqlcQwFhfFYURhCQvVbx1A1H3RNN/wPtDgBJveVsqj
4drhVXSxCB5nE4HYi9Xn2LLP4B8GZtm9yx3svvWs2olueMCXwnCrao27qjJIFElYEKioPZ1dt9w4
FHaRrYzIrPdA1zNAcY4B6IaPwQ4y88lK2ZRSMzS3kI59zo3GJsqTKZsoDPf5UOv7tiyc99h5gcvU
yLX7czTLDZx3vqXOBJGRfgZau06NxDupvYc/YiFXG1bqzqEFeLY3wIGCO2FLSnJZvDUQ7i0jI+gh
6xvmjFenN7rHuEOjyCKHmEy0rXXvJU0k87wcii6z5qzJzP9ollDEsPm6GS5zR6czwDHaCUDPwnF2
ruc6a99BfU1h6FuzZF6psser6OraeSxDtk2ZffyKU3WbetFwkkfkmxCKuiuh99uYHKKg6lzQLRad
kdUZH+LpMInn6GmvXGS9rO9dWw+3OpxGbnJO7tX3MmCqW5TxPvcs2V/HFo8RTNhRqll/NG3MzMMI
3qJYRedQzx4NrTd3fRqw/p4Orn0dnQYeWq2E26q5x1YVnXyWB6fYtYKNlkEAgI0dnA1Tv6ueBnvD
6elR2D12IK6I74XbTirvIwaVBPZYnDWTwJmSHAQGzJx2pKEKA0vUjcnrCgTmfw5Sw35Ri7Zp5mCX
oflIark5SI0+cWrCLPg1WMieTxsB0qhuVRdbVwy34EhgBurAsfZa0FiD1w2sOF3OJTRyQVD6SEfN
zpU+PMr+2EPtcM1NjyrNepiyyBQM61bnYemxDdDM8mN4JQ3Sk6MCusjRszOIjEM3wEgBrnRr9OYu
1fg/pXoYbVRMNMe1wMz5E4HfAH+2tbohhVMw2rc+VhSmgk3y4LA1dwqr4m0EbvSK1wZow+y73wXx
q5ziEuPUv+zMpXOLKIE1hQrKUWWlE9OhLMdWruIw8AkDYOVIG1e0RgMce7VcHCXAni5IgaFM9ZO4
DK6VL0HppcckzBmy+8baYNgNPIQtBUBw2bjOUEwLrMzkvTDXOkPetVOg9JYABfBf63ZRxe8hOeJe
QwKsh2j033yk4BAf3Q1Yy20sq4fgPuGNAGhvIoWni/5vLK3jtvzDuqY+112yL/uSzySowMjC0lqO
IAnV8DjL8mj5X7M0174gIY8iZ/+kRp5xiDvpaSQIMNFb5X2hT8YD4Te50Q6h0/vs1m+ccHSOfmDc
QrbS1rGKrFItpwj/aSDGzbOtq8NFicOXXmaV6hceMoo+lOHJpKlw0bWJKn4PKNDbrADhJWWzM9nw
BsuVm7NwRDz8aTpLeQa2ayONLQ0sBHTGaWXC1adxW22y2HQeYQFYD/LwMoLge9QAI5ipV+2KMPqS
MzFAvjIAWpmzmSqyY6wmzPnyBICmJO2jxvaZP2kx8Bdjk3qNti7yrD3AjsheGr2sDj1skbXIqpFV
gTcuDfxCperKdJn/p27MjZp7vwZTGvZZGI9nhD8e2xGwt26b0YOHlMuDVyklO8NIYVqtFW+N0iz2
OTRwzYOdIUVIzCX8eRNTw+6QCrZ8Nhkzb2WNfbJlFf2gEedgFN8kyUPjAxb7npovmJbVx2TCzOQT
rs4HYXHUrYdgwo2W2iAfAUb4E5JUHAY1eJMkzd2G/ykS5aJ5Mr125Sn3uK9ODZ1ulWQxRwH0rFSQ
00pZeBt3N+AIeTD8l7ACKeA+95UX7zzovGatwS3q+meEylE3xPNu1tUQGCGBG0p0Fgx2aKHkPQlu
iIrGjSFJ9j8Gu/JO4LKMcctklb9EJMUbbRRwyQ4iGY1EkGBh8e91ZQba165VFIRyaT9MkELmsskp
a4FbexVeD+4qkpQpjkCpBxZry67KV0tKN5Hs4ZD7S287UMzTjaumK4rUgk80lUgetwKqKAr7MRmS
g2gZWDV3BllE76/z6+kiopXiy8PKtJJ4I/7KCK1pNmARPptc/fZeJe+FwojlrCG5d0cwnD+b6fn1
emAdUtSoxR6wOETi/otkyBKZLS2M70Q2SYq9n0sq/jPT35SC+/TwzjiInxR/Bs7LflB0iJO0xdbJ
81/ivLj34JhPj3F+wqJQ4KVSl10XYyKNLmV9rjZ7pFbwZAL0MWN/RW+AdssOdT/E/VZWy+8CDywO
HTDqpoRfRzwVyZGk6EzMiAorZoy3q63Y9J5xXr7sfWthLm6dyueJmkiI7uqoehbP3ozsh464z24s
NYZ1owvQ22PqzvZWdootln+1j2bb8tDADqtAqCtvIx6XeBoilePxGa1EUvQCw1dd9pWblZO16Qlf
Rwf0mUhOB4gI9A1pX+D1ztjSRSNABGDOWA1jBPohKc62cKQAiWxr6WlOjnELGsoMDuL3+qoiRl1t
wjr6MvbqSdy5+S5BLV1lRjxsxL0WdyWqM9b/tYL4yoQBEM9EnCFSomzuDiIvDlqMY0jV+EA0EX3s
mifx4OeuKW7N0htETUnkc1WAYd+IWyH+SLUtuT+1l6lrIujMco3iRz3ZhiB3Od9fPbXaEeCVtkuY
DdDrnpUirWHa+rt0hOhcq8OTOg0d4rOdhKa1H70RJDB2fCsZOidKuBV6QkaUZv/PD3/4G0QS2yvI
7qqvzi3np4eaDA6lraZuxBAgvu8NcuMHE0BW/xTD5Z1v7gyn+PDWfABVfL6DGtt4WQBrcqx2mp8q
4za0/W9Sk8jb5Q4zCJ5Uy4bSvQwucvuYYGK5E39L6xYPsTnKOzQa23FdJf6l7lQJmMc0Dk2vtThT
pP61zGnyEeEAP9qIntCG8Y4pDEuXqSOoPdJOOhzrpftMDcxipIGurjsk2A6iB/eN0R2G1GBZUmxT
q8P4yJ7Alf/6u2YWH10frLCTasAVJkDK0vfG8GqrE4BRy8xykrdheJuGZdGTRHYpy4j+TCOSoY7W
1rWKDsxK/Gh5EmOkaC8Oy9v6oYvOSVE/Fk53cCp9LXrCfAq2Anvpra7YIBBjIQv2ao9C93F5w5e+
LMpE1pt6ody2uwqQ3t63gp2o00VnFy2W8z93QZEXT02k5nNEfk5+qhfZT2Vzt80L0/xr6MFWjg3+
WD96cOVWMfCYLAbk1pognKcPh+pANPVUFqqDusOHgn165gXiiXemijGo9ZCO9d1ibsD68KISsRjl
DI/t6J4CSunK5mxMWNWxz+9pZzc7XR+ZSlSqvJG9jNhNi8DMig3eneAdDOlkF6mPXbnxgvzBwrx4
efDiV0V2fp2WvChcusmnU7Iurg8t9oOiM4pDOQ3XIqVG0Jf0EM6TuPviIhl4xgHMCt2udaHVr8Vb
AqudUpH8UNrZ2ntqIKIk1i0DrsFbSHVfTcGl8LlhTSjFR+LgUEPCCd/QR+pr0AJ3R8ZkK+6xOIjH
Hk7TE4RyWSMP8Y90UE9OqCU7eezPkZ4jUOY0BzHIKIzaNZzdHPXcjZ958xdAq39Byk+O4oLiyYsU
I309sWHMoPs1ds4jZnH2jFl2I/PZxfNsl4oesQwGsiJbR85b/j617pVNO0C8X+5inliMpNH0mUns
xNi4BnQhQSqBF/AOLlljJu4gPyqasLcG5URDF6VXjO2sYyYmW+B1i/1gW8cBYA77uXvokWgUB+Y6
wTFsnl3Nq6hA8TL23FRlHoThUt9KLdJ24vri73LNoD/W6sOopfVO1rW7eKrLoxWptGl+htoQrPos
Q+kfCvlfC7Rl4JDEt1/k54kdy9McRxqWD2D8t0piprDz67S7IsiuH4CmFSfB2umCpjjRF/7kfpLM
z1c8iWWMWR4MH+jfMfRMfXDKjQFBGlkMS8PhJOMlsBnBNygEbnNumXgyolt7MrFHA3iwm+Eb8p/B
XDRYRvTlSc4dehrvl5uw1IqUaPL/vxRztR720nUZ6sUfI7LzXHzJi9RcOAbYfjChRZhBTHSlxjzI
eCyKJuJn5ymXSOKwyas2J9nX/gtWP38oxd/5YZYxn5un9hpYwIUNQewx+NCL+SubI4SuxWsyZsjB
rL1B/4bWCvFkv40OWeX78lY0n5Pu9AUNAIM0XjzP40RPFTO65bCUDWPCloOCUqQCTGyahIl/ZznM
KEmR/zCXnf/6fOxh4lz7DF23lnQFPH1nsks1rtHrzdiE+mGLP0QvT6qtykcxLROTOpESh/nS07RQ
ZNkIQvPagwCyNBZNlqxILYflMS5ly298OjdIXxuEOhjDGDPFwNkABEgPIi/ePO54xDJ+qp//+DFX
slUgdfKHaaR4hHPPG797EO2PorsGKOkCmp6egd80SG6InvLPSXH2PFQByqkOdh5vPlNBPJgiyxLu
EydEEDxE7VKxrAFFhTgs7US2c392Spke579+6skz2WN5Z+b5zNyZRamjpg37J/9570RqbiWSn/Pi
pPmqH1p9/oHPZ0kKGxu1+aKMSM2KcWWZPYhz/6lsaSJq53m2SC4H8TyWrEiJ8/71qh+WM6K1aPjp
p/6p7NNVP/2SNw34GM2VjQ+jb3rF8XBmr6IY57WqeOHFgVAK5ExoRCzepzDbcljKxgRPUOh3tClq
jeTcSAy34uJL0w81IunqHgghtuDnHi1eFvGeLC/L8lL9a9lymnjvRLt/KvtfL+WO6UTuz0LQfv3G
xqGNae00FxYfruUwr2SX/IdYxT81/1Q2ryemy86/IK7zqc38C13kXBSp+yM3jr8WQ4NYg4rU8o0W
Y8iSFallQrY0/lT2KSvauS2CAe1PpUQSIcpMiHy8nOy9M70VXXhOilKRHwlls6xOimSnOtnzMrwD
poI2vuSlcaKRi7wY+ZkLeUSUjMSw59CR6xn1uBbDA9F/JFkrlIH/oqvNg4YpE0MQo0uWj5AwEX/b
/NNwu3QFSyz6lzZLN1jKPnUXkRW1vVfFhCxsmF6dPOqbxlLjcS3WvxEAA8JFUf/i1V2wm994cVOW
wzysLnlxu/41KyqWV1dkPQIpfw3fIv/pCqJsTCKwE0rEa7QM9vPEeq4Xz2c5s8KrhMVbcjQIjGhT
hOTDynFpJs4VBzExWLIi9amdGESXsg//uKj5dErnFNJ21K6gAh9LqBS4BogWRMo1BSTH9OHKccSr
n8XQ5SZRkhzEncmjNk0Oo2ytqsQyDuJlX57o/O5/CGZ+mCosTUVKPN4ga4nozY3mIFdqIXqihQEy
KSpa2d3o5GzHoOaiDDfxis5xStED+lENq3fxIv8V1Splb4t1NlsnFZuDaZocIySCYYlDWhOHsmK3
crXkXcOT0D/zjVU+6Q5bo4EBGQPyEvkwVMXb66p7Fpxtgw2AQEa7RtxV8VzKBCqTWmQveQjPRPDJ
1ekBjzWiO/Ucz/x0+8VN/fCI5qXrfNfFmkUk59c8YHNydPRhK+6y+NnlIP6AJStu7KeyeVUnaj6T
OZeWonr5l1TfV9cm1norbAyxivNS963Jwn6vIQS4VWHMkoV6hgBpdsRnklpDZe9Ms5DpmWodB5in
GkV4N5Xec6Ake2W6hhyVyTX3ynolWo1N0h+kMdc3cpsA0uu6bFUFvOri4CS2vjYdAJ4KmKJLHNk7
OfCNdItkEIbLrOy3RCVBDQ/WsVK96gFOFnvNiMZCPE8s3ItC+RK7/cuEaH/ykIF9gn9TblCN61Hl
ICvKEgSPkojtibJHBSI0i/gpdCyUBfXmOoRoIVjAFnYqe/t7x3DHx7iofsJ3PLS6kr/1qY6rVux+
S3Om5CU+8CfXk0GKJ9VL64zGd4doPTu7rseGg1KjjtN1K68qyy/lCKaXJXn+qsqxuUZRB3hVgGyX
nE22ADqh5DE1CvSbZHlTIBGMMlQOjhsjxuLWTzWEkjAT6HAU8CNlX2VmfhuHqLiJlDgkWWahe5am
CAsThDey0NvkBfJD7tB91dk829fyJOWXyIWGHQlKHJspALyyXVZuYRaiei1D+NRcjERlFAw3dZKB
CXLqjvVwldknkBpsrzkE22tUv4Z2CB676QDRJXh05egbsprSURTlCSbd6C6iypUhfKYZ7NZY3mOF
GvajzE7oYywpynroe48VBBWh6QCtik3uZYqlKB6yq6HrmpsSNc7DOB3KBNieSd+CXU2LpcJXk3it
5BauaB27M/qA2Vzfq+jCuL+HKBhvcw40B8q/Fn1uOb8IDOcBlZlgXfj1Ct1TbWsphr4ZhipF4w0w
faYp+sm0gDoDa1U2qqlG9QoreGQwcADPHT+/FFDtLtV0WLL0z32UEUPtkDYy4abl6ikd9VhbK7qm
nMQhG7y/C7O2kNaDA8vd8WOCzYgavLQugFHb7NuvUZe+a2ylgwuH7s+7pcNnBpkIWiErUIlpx99s
d37x00j9OlQRaAUEcV68PgF2jQ7Ww6iwl2wMkXEu7LQ9qW1YH+I4zG48AgXKfy0/Vb1E50pi/Spr
7UuJatDVDqKHziwqqK9S+RS2bBxZiD1uRVZUsBX6ivx6ui37VYtxx2qYmodKjClfCJZrOo8dbIos
CdotY8bmw8lG+s2KR/0sLlVWunKzHP8AOQynzgRZtB0fnGKz/AW1F/3x/TGar1tqY/1QNfU2lZG1
WbtYLLde8oxR4UjQPqtYK5v6GaJF9QT3vL0ROj6KHEa79ROmdZChkh6xpqmFKLO0/PNJkf0i2+hx
4RoIUBvaDxGLKSnBoLugn9Zeyo6wch6jdiIqLJQsjshgRqDZuBWqLtV7xDaVtciK25PE8vSpssCE
TffH7HuALsU00Qv3Zv9n/nfiKHX3ZlbCOZvuH6rTIPKSwcGfnj7TdzrKKSIpDoU3wnBf8qK39TUS
kh8KRbWoaSB3bLoHgDMg8LxuBa4LS4W8YFBSy/ey9PxDa3YeGu9+8S3Pd6I+7PxyF6uoNhWjZBGw
lmzcwokHHisv8C7NdOgidE9szd1/qGjbGDuZN881wy0UhvCc9wkehtNBpESZziobywYTRbVQCSr8
Bv+loThlbr2c3fSYA/4vp8R2B75CVvafL1M3GSK39/6Wy0QD15/+OtFa/MiQ5Wp1ieuJR8G2o27U
MGBRpLwG0yFFYOIqsoProlgYuB3kdTkkuD5V5zLK5aulkUjhoHfmw9ewj8zJoU1Uxc8LB0+MQZJO
1psBFB9lKVH76VSRFT9cozp6sBACn08Vv/bhjETVt00OQONzxfRXDXkI2fE+ZuZ7jD0pyKXRjs/1
UMRnuw8AnCgobzYJ+4wyuxXbKPOVZzn3u4utlj9SX5GfOzOTn1W/vDUMsDf2pmG6IDrI16/V0P+y
ylo9m0BL3uyES7GZk19j1AzegkL6Ah/ZexCVeu5d3Sw0H0UdSOFtDKHuKZ1a9uVb1Cn6i+IG2asS
HUUTvjnJs1xV0C9vfhkPl9ZT4ms/HRD3U7uVHpUkzWpcMWaDxpuyog1EUzZyXPu3HHW4l9rELmEu
xW+JU6KjrWj1WmS1tuoOGq6pm1w3UMRfmUbTPmFjhXSR0avbAELlW9ViiyDD19tP/Mo3oGD5xkxc
/dBjmfmYm/0LEJrmq5F/H+3K/mJIdn1K8gDpJFNtvlYjQArZMtJHRHTQ0vXbP55l1l+BbKmbMcRF
3KzcFwXwGRq2dQfek1To19sRa1j4wn8XQYv8q/JTmWpYoGKT8ZJ3TrnFry1HYc7KXhLJME9V3Axo
brfZiwpj+gnr95WolICxvYDA+AKTV76KItOt2F+wu3wvsj1qEkfFGaK1yJahrT+O7NKJnLhi08lX
Ga03FUb02RtGcAmZ4WvnEq0YaNGliwqbmV4JuofNBiwesp5Iy24Lt7NOoqatXWerK51Bv8PtZHQZ
eRCMCd5auWjXcHyCk8hagWwCUwjas8iaGBHhA6m6F5EdpeG7zTf/JnJDmzwyXqePWgi+x+29gx90
0j1OavkauNCIfRe7qi4tHgH6bJGdaO+5U79GYS2fASt0d1WteVVCVOWLyL6IBqIcXcRdLpXJTRSJ
g47KUWBCYCgbFcPVDPfYxPTuonkIHe0x1e9Vle3sxi4wLCy3yJjnZ3OwsnPQQJabxILzsyRzqJrC
RmZWHjah0yI6bgbVg69YWIEPxgsKYfFX2SicLbqZ+UFk4egAqVezt1zvkaTUWrAEUzOlHdwVmn6g
atIed2W5BihexF9BUSd76PjWTmXv46tpaOfUloxn3U+sax4ZACymZvUg/x5ASx75tClXpnUKbkSk
7OkwKrG7JoJXgd/9u2xpIlKGVP8uWlXZ/9P5ag0ApjHDh7Ifq1svFcClMxvpO1BdOl+i36nsvup9
Z75VVo8+UKpml8TXTJSNixhEXDd+aQv7Lpr2WnwpA815L6tU3thlaFzj3MGApSxRS0EX9hU60k8J
8attmK1tYEMXOeelsvvwe6MAEDM0u3pw9MY7SaYV7YPYl59RVSlX4vLW+C7nTvWzYd8IGJEeosM4
aAditjmqu7lxd0w0x3ndLYQtlXQVJWWGMi4aVZecMfVi5v6mddXwVCJO/lfF3EZU50spPBLAz8j4
b+TRk8ONqPfBPV7E1ULLptAsoBMWln6cs6JadZSo3/FqB3NLT1Hvhh4Ze9ns4G4vlzAs/WwCLz9Z
viFtYyVTsaXqrIMB3veI1011UTTd2plRMjwO+Lhs2lquXnkbZaA/tvWNufMdbR7pT+W82F3ElLTP
jN392awz/SecRMQidcZ5eh8vbRJZkFS8cVsWRXkL1bo86FrRnQK7NnD3dXNsCRoLfSzAqgx8MDPV
HFkst3W/hl7/GgW69FsCaTn/UJIqSMVlxq8h7r77kmS9K2aVoHasjM++iTY4UxTvAQq1vU8mUXFZ
cuNzG4fGnnBA/GBDBQLjXBnEzxjITHf0vzIAf4N8KP1SPXyQQScxw2YSHnm2/jtBGVlt2hcPa46q
fmobMMvoFFcvTs2asGkL5QHcRgM8B4cleFfWhuCa6x5UVcODqrcmSQM5xi1OaZKzSFlWyRYgEgjX
JkLWBf+aJ8XqnJc0dt6VIZSueus43APke0s/Lk8i22goz6VW2BzVsEWYSmFedmxyoG5ZZTuvHoT0
VdH58rUtcvc1KMevquGpN5EbJwS4pRoPoqmjWOdAMdxHkfNbb1/HefykZ6r76o7sJWZG9ZxrlvXq
7ns3sb6GfCr3dS/Xe6vuvG+Zui+70vyWg8jCMqcoD53XZe/Y3K1bI7CfWEdeMHnIbqUrIZ7vQd5o
Wl9ZzWVTRZCx44yz7sRk6feIHQ28RAivaYH2W9gdGoip+ZbXvC4NKq3UNoXZGLsOS8FbMx3oGMOm
wht5I7Kigg3b7FaNuG1hWX0G7MQve00BugHD0RWxu+ymTQcTKd6zLWnX1CrGJ6IA700eDN+GYAJ6
1PA50IFCci9W38OxG771ZWCs+6k8mMr/u72N5NLS3rVdrgM8bV15NoJvf19/Kf+36/93e/G7atHB
3Hb0rZ4a4bpjwX7Pu6G8q5au7s2pDLmM8i4qUha/c5loglBkdc+nsk/n8uVEzkpy9qHKN1EcjIlt
6RSVvKNnJH+VydhHO6m+W5qJyj50nFVZwjfw8gcpqQ0Ik3C+eqXsvK3Fu75p0bHZJL2SPYhDr/O8
svZNXSlVsVX9SL54BUQ8BimRQaFdvtTTQWRNTYJ0P+eTYtOyXEPr8e9aUb5kxRmiDG27cxoAaFuK
5ist+ZhBb+zth5zb9b3F/gNFMudrBJ+JTpWnR8eFS6r21tNgts53DQE6ooVO92DYNoajEXorWSwH
7L7CJoZ4fKxyaaepzvgFRYZu33BVIXj6Bi3rKH7DT4DztUVtXHHCdm5uo7DRNV0b84oHlbv2Cm7E
wHVA03ZqVfcntfTR7J4Md4SjzmyuY/gZ5FwWX6JCHFq0urc2ICuY6K111GM9R1yndu+JFUl3BKKb
jXpwsBGLxhFNFw3tGETILX3FFAReTNiXe6lI2j2LP2TxtT+FXn9DYqT7EoQ4wUdN3T4EVasc5LBO
jm4f6zffU/HEkPLxLfbjP4AOkz+c7GMHf5J0HXUsrH/v+Mnstb7xbkVWVfdsOmgy00M/Qy5xaqCp
ExWpArJh1PlNieHFI5ksbzsna26ivWiGwdMW08gBAzTEaaLJkx3IPF6ybXT3EOvAV62KHxEdwiDC
wBhNa+R+hw9aeTO8JtoXUGuuUQKpQuv18WLZIIthx5tnK+mCY4aU8dnRA+NI2CM7OcPYnZKi74+S
HOTnRMsw9nHb4BJVLhJPnWVfonzA67UkSBI0kbsL61rGgUEud7aT9RBdEV1GAKp9ZH8i38ah1dxd
1J7QDQY7yIgDGqho2+exweoHc+f+JTCQR270Vdv4BKW8TH6t2INe+72svfW2jZY3uqdf8J5pV0Uw
9FcXHyokqNN4Uwx+gBIW+nF8myB8uPH4I6rsrYsf2Tu71xW6NsHEtR+DZ7CkfwJTHn9IkfaDwC/0
csMjUO7Z6i6p+Ti7nb5vpyvYIf4d4MByLB56FlTmgEgnEJMfGbhEtdG/O2ANWAIm3Rlt1P6xxEh9
UuMfEV0rr44xNEgh8wawMsoPSaUgJIN4X38LUWthUt4fUl0KXlzJsW6WAptWGMH7egvlznC7Qxt3
w7tusnZSFO/FznhTlCHNkA2Q+/cAAODWy7v2IM5Sw+hYap1ySi2l2xBLzE4wgkKWqhMy2HAw5HDr
1VykDwgiiiYi9aHQnGpE4eeapXmfCH1CfmC5jigrChseGht46wTHwJuR11g51lLz1mBgeepdOUG+
gluSoLdN3LKD6TFlUbRztkOd4XM5ZVV9gLSkG9lRZN24VFawE8MVJg+Q5EyLRcF0UFMfv6dcH/Jz
70QFDhakxGFpI1KiDKdxWlcqEKUuBY31P5w3IhiVQ1D/r2uL7IeftvARODITWn0oW04Rv98H+XhK
4vdq8P0Xxlx3lYWWcVRduBVtqj3LjuXutc6X1mPKY7acLHw0i+wgcuIkXXOe6yZxroYhHZAuGm9O
U0EprNP6S9tbxUrrLO977UkvEIqcX7qi7FKb4QAd8LWnpGpAA0R5myT8QzDjAXWQ8EcRlCGfnap+
n+zu15HR5Ffi3GcZEfcrRIHimiqFv0POdFxFulxclwpRywTrr3Y6ljxZba3l5g2IDM7N0xXEKaLh
km3N3lpZXcme5X9+5NOlpT6CL6S6bzEYVQQzpx9ZLiCycScf2PwKTxu7k6xL03sYEGEdiuOL1PpQ
SFTrUUfJ8TE2p9FXyUAY6L49l8H0xVIptg8WoYKrJWNcEspI/c/ZqQyn7u4aTAdRBgRT2eKLxi7I
VLtUiHairCjlZKd3uAKIbG1q6TZAFmbThAPh/aL8EUBccDK5/Kp4A/S3Nh/erJxFezlU7nM6pu0G
qFh7V5sQNUyrTx5sDVGVEBG362C03SEDVYuCYwBmH9uqoxE7aIJMo3hnycEtjeVil7DWfZTR2iVi
QPQ6NkqJwHqWvPLX+Wti3vaXyEQBxRh1/Rueou9uFZs/c8M9yQQyPZRw4DVFZcRU+jXLaxP5PoIM
bGg0f/rBubhpmv3UqvC7pBOlZrQEQA9qyDBa3LB0pBYMJD2TMele3bKr0DRnASFqe8vPz34CFVDU
plh4Xtx2rFaiNoz9BM9LNOVE7VCb8a2U9G/RdCV2PNKHuCyeRV2o28ScEFpiTh485LUs3UKchEh7
xhg8iJQ4yIn3dVTl4rgUiRRuqP4mxMdnPmupla3E2odsRK1EmfV/bJ1Jc6NMtG1/ERE0SQJTgTpL
lu1y7wnhssv0PSTNr38L1X23vsGdKGRJtiRMc/KcvdfuYnCTbofvFDio/+91/95HH4vbTlTyJlxM
XrukpFLhRHqcMq9mRBQyPDFy4+S5g3HS8VHhWU+Mfb6Airk+cb2ZXKhBvra+ptW0udn9+x0j1L7q
pYZs979/5j8vsZ0UD9n1j//7a4qYDl85cx38/bvXp8M85S3+88pFappPHJYILOlhBFv/vDa2WARx
sP7nF69P/H3L6weMCz3ceUK8/H3Mun6Cf28+exm7YOgM+rGL++D//E7/Xv0/f9f4LiK4DX8/w7oV
rvf+82HXD/f3M12f+fumQ13cpYBdsYrv7d7VT9X6susLQtHS5rnevT5zvZmvm/96V7gD6Ibxt8dE
6FYbxh3VBnFqU3fbZUnjtwRYRAlWs6grP+2qm2HooWlU+lHG4bJ3vOEPstw5yAEr6smXMjOiI4Uk
j8KDD+aNwzHO+++2CL0dNdPJBWGaNGYSGHJeUbbel9SIyE6HjdZyIgc0K8Dhux49xo50K7fNXlhn
HjDhPYtOeRvFYQfXY35qwwZx8fBsRBN/DJsfROzsovTu7KT4LxtUTzR0tjndrUqYn3E1njWmnnNF
JOIMgqFeB36VxtAhw+97wEfMMtXLTolmPLR9pt3rKUvemjyj+yY8CWoR4uXWh8ZJYZPKs9u/jxmE
uGyWaiyO/34ropMXFC3IJXJTtfvrE3jQPvsFx1XTK6ycy2PXPHa5GO9HCqHeaWGhlyzJxwXJCPCy
lA8SPWs1ISsk5BB70AwOZId+2kxYTYWH3tDOL8qYSABbb+Y8fGhHfPxFdXKi0Ub1z01Ft9jHYzbt
zArW2PWxEgLDfiFljYbp/39sWCgkQJqa+4YUvcq1w7tivQFH4dVOc99LcE15Dxdnooa5X9abJLfq
gzs78+b6I2cQ6z6FRoFhqPv70L/HOyleE7u3bq4PuVpjwiWbFuJCu2p7fex6Y5mhyZgIZuP1Jf95
AmKeNXd/3/j6sG1WzHfnqjxe3/j6WBiPG+n1VtDPLRPr9UNen0wyvTzZEgDh+pBNW/3iOFowRnH6
UNXbCkPwfW8YyQMz858pacLjaFi3gMjz80RY1f31xl1g/YO1snf/HstnVRLiBpk/07VUw9IYWmRe
DzeZndn3NPvtv787JHK7VCHpR3HfkaLlsmgLczKGFrt2939/JiGp2bVVLnx0vjwf17Z5WovntHPv
Fo/qQC0Ns6JmEPeel2l3dnKK1h+sJP2fm8lu3we6ljezyNdlIX4f0v8QZvx73ZRBOcoXTr3XP+To
lSS7Irkn8G641NUc/N2jljqJ0Br3G6jI3V3VFtGDoEn2YKbVYx1G0+n6susNJZm5IRaoPlx/vL7W
gLIe2A3K8etvXR/DUZFjSchuWcNNvqdH3n1eWt49XO7lxrKGjyhsoYSsj5tOoUiSSjdh6uL8v74M
AuaRyX18e30Fld+9nhjWKVnY/6o56Q9a5Ml7zKLOPQlizdaIXbIMpsW5vz5h9MA99ZrhzPXH6xMA
U8SlySkYSd7QIMfGPaNky/JVwvk3U/b532tjeqeEmXXOPjebdOfOKCbAWcYPNW6IgHiWbGs5kNF8
p2/CneVZkMPhtzyAek4eRN/hDbUy+gcT/VDXygkVWrNMrjfULgtpWaR5mstEtVFHxOFphIWEK6kv
BDz8P/fWH+HrvZY9WX5ka3jo79ZolZBw6JvrPeKaC+bXN/3qEhpWCeP13vVmvAol1xsWtQgnrw+C
rh32nsnEe0oBvlTzU/xXeLXqvHXK7vZNNxfaLD2r2NX48O+GGhmrw/Xn4up6UKJ4FavxaFidNO36
Ecgmwnkkr/4juwHsBg2SpgDc3Zvrjdn000LAUbvyN/73rpl7X0lmwsDoSrCP16eVWnCIXu+mYGdA
/mcpYw7A+QztoOz93WLuTARJBmckdSUjxOtW/Ps0sJfT2pXZwz4h7gCHGfYFsdVmS8NiN/yZB/Ed
QovIq2Y/Ef8V2MZjRK7jTTWoN4fNekqIA9v1hviIZ+Ftp1VVm/FnKu/EGafYXr/vv619vXf9DzDD
irciYltppKSd9MEM2iwSh56gthtpVfVRskjImrTdaPqwH4V8zvnWtj3h0MfUofMfZhcwWmpyFyD9
otlB2mJiXk1p5aq4dtZ/1vVeAbRh24AF4bqrjJsOskXUSAZdVg2JL8un8382DBZltpv0OhCKjuFr
WhHS76fh1sT2lyhibWvZ52psp5suluPfG0sk001orluumD8Kw2xusPw2N17ZAB2/3i1dTxnb691r
9Or13vUmc8IGtZMHDWPVzldrHEttNRh0KDr+zx2r9pzymBSAAFaP6Po1rzfXL/zvx6GwIMsY5GaG
q4dpWTWK181RXT2n17v9QsOrLJw5+Pefue6n/3683vOMkXgrDLycvCs4gdxYq+zv3409iHg/CPuU
rdr7635wvUnWH0dGHLsl6c7Xh+rQJtwhcqlGrrEG6ppoIDXF/1dV1a/c6FrSR60SD9jqGvt71xnM
8ZgB+cIkzzZd+RCNIMbgenP9MU2gEBuJ9tNSUo4ngiH7zdI5ilQULZ1OjlsFFjFdfTXNm6ggWjcm
nzrQ3YZVjKmHe3o/314+PRn1CtalHiE3tiJwDiv9zOh8axYK32h2W1RNvIFRxqB0qeOzRAtzG4WD
z7y924xzcSkMLhGl19iBB2X1pDe9zymjZoROZ7FuhiO4gXVpu+gPuO/NwzKSICRdMmmd177ty51g
CIOKfVBksXTRLukJohTlRlMF8xFkggEXXE4a6Z0wDenPxqxtQ60nFkaZO9j/4OmWZ0vkx7Ku6d8R
SZR04r0ZGzIL53wHfinZ2hj9qn44x1Grb7g44kyOqyroMGTEwxnwK3qSlJGupjN6jVKaKnipfKBs
yW5s1ozo3kKFS4uC4bS/1OZIvrHbBTWIis6l16imn85hw7jKIyqF31+Ud47mLPUTArbCMtXhmhJR
mhi0q5UO+NZKoeMTmtmonzTEka2jpPKnxXb3Iawbre4PvRmzEeDQJUKypUWMV7wbBbqY8cVz19Yl
QZDUY923w6V7PbcYBuwYRx7LbG9pM0ZgDb3/MGp7KorFZ/74QfEcb90Z/36tyQw2ETIdd6H2FHhz
XPBoyDf54lHpzYfMfZhAIB2YeOpnxLSkZ7gkMOgl/+galy6e+SECGOxGrk7W1iBgTuF6irWfPiRb
pp1u1z3ITGV/m8fLH5sn/bLjQtmwyNac8FKZw1dTQEcyOUR9Y1SENc0j88bYITFHT0VAQ/RcZR0J
uBKfGA7uIKedYAlM4Uum577sV6QIrOXNZPavIdeLAMrrhlxm8kELRjgu7yUbL4EJsSgfVc4M0cu+
HRptV0Rd+DBDXF8a93edk6oX6dHnrLRd77IQHA0VrAWgklZ8Qiu3s734W4PDuqkmsomNaXnzGhoW
NCAN7Y9DRCJcIys5WgadPC/VHyAuuL4150EYq6fZcHcE4SIfiZFiaUJn2soKScu+ssYYdkszDcEc
5/VOc19irSw3dlqE2zYv6c+ocmdLrTovMX9w7OkMJoZxF01pD5pyPg76Jyv/2PdmR22H9rHLiGpt
yeuin7+VXv1u9Ao8C4Ak1yL0uFcvKHItYEdp7JPiWWyoBg1/gb+68QhM3fTzVGxSJz7YQtM3CmSX
TMULILFGIJIE85VTHzV6UKakr7gQQ3VjOBhWZPPc/Bp56jOMmhaoU/WdLm+LmQFfy+MvxLlF0JnP
RCg+K/SSTF2gpY4nD2TqOtvop8EN6LVN8+DQMkMELEPzh/YNCBP5no72pZoY2ufeWZi8rDDGW0un
+uecnm4VqcN93Z3DZSBAtpz3xPNK0mXL+DD/JjmbfvVTVg4fxkCgvN7P9yKl8h+WFddb0QgkGp1B
n+AMXQKZHNAMAzaM2Cf8thoAgqWfio20aWtCgTVLO9YTRVYsjMbv92x7PcgdGv5ECpysetcWdvhA
tmG/ZbST+lPjPMupCKxy4ESggaHN8zcy7vPA8Bh4d22fbLqueEUvismxZw09ZQl5Sag3ZUuQ8JoT
izJ62nZa/gLM/wF0mrvpXpWEQNckGb778egm5nelZd9FYn51jUVYYAuZX2cNRYd7X47DvHMLhgWJ
gZbdzdERxXP0ZtAFnQpgf+NcPeppc2nWRlU5r4PYP1bnEL0w8oFjpLKdEhu4d+120uRqd67vVJxu
kkrSLVmFuk00HSuDi0KBRkgC74P1wllTRn5qHNsiuXMQYmzqvLoUWfVTWM6xaeRnl7DwmsR97OZF
IPT8gFCFflDYk9cyhvjq3fGmJ80sAlUdNCjQt4OVQuQZVRZIjTR6U+vnjWaXUxBa2pcL2SgOFUL0
xNoKQqXM3pH7eWqfiHljDF2IPV2Avb3QyYzL53LSd4JU750bS/TDaFYSm91Mq948vUpvlB/F7soQ
+6WsGNp4/jIvfR7An3mK2+WrmuSrWc0PSvpmIZudjKbbBTRnJiHPdeRPGlLeVmCs3aqDM1iZTNRE
d8zCEJm23I+JFrgJWffvc1J/eFH+JOvhPEk0jfr4Evf5oUODk03sE2nf7UCygaZR5xhwIII2wGht
bgdZzQpcawOr5fiEKm/nh6arRpq4M8w4+NBAA8iuiOyPuZ8+yKYuNk6uPXcuIJs+Md+7IvsawelZ
zfSOv+wPsl10sdZ+UclxEMXTjI3cz/XqVz0AL0/gMKkMRTXb41EQIravGAOg+bPoHXXLngEkMLXu
GA3DA5lGZAi69MfH3vnTiQ40BVdYMraJei8FyF8AyhtNjERe6iXYpvxs9uVDBppnYyyjvRWet5+k
d3wvOgB90IaO1WT38PYzxPIz8oiYHE3S2E+EYlQXfMNI+Byw6SZHZB3S2aEr3NtfetGfM318G/hQ
LP1eE0QYkD7zF6/VTpz5HhGX1ZthcNj00cUgmb6yzX2fjoepCnfdoRvLXcdm4STByp/Z4bRhtpdQ
/4+ggJ36ktClOvTkqekdwWKTd84qWJ+DlTFPKXdjwtE7uuGfPCdCOUOfVk7tqxz6s+n194Ob++Q5
PNR99GEXrBuxkBHdMObvDp56+KSV8hnNkPIgiP5c2DeYCICNLykbWmOkopm2rqUjMB72gnXG0WO1
XBUXokdb6oBEp1fF4TK8yp6m8pK70wYOz12eTt2mcSAC6gLBkVVET5XM/9T91G6KPh+DxhtIjMR0
2Mb6UeneL8eiiJxjyNllpE5WR5VdD+HH0HPcLYO5k8C8nU7dWnTvIKdkAYg7qeVMQ5sQlCjaKZC7
rzAIETpFtNAseoetstjIDpuRyJOFE7pRBIPpeBj+XXej0rEIiseugBGlMk3fmRbMhq5NfhEA34ew
7bnAUUk+eN/6NAxnAxAZqzH74Ib9kyZmsJve8CF6SOOzlqB7GT7azttFCqRol5BR7GVekNMiaBlw
5Ajjg1LXOHgowhqR+k1ER2DQ9YKOdXYoFuUeCZl8dRLgPVzBB1V/Gz218TxyeFbwddLkLLSKhLkR
hmLK7tIkvwxOPwHuJFRN5PcsSXOOkuqHkNF4I4yBsZL1HHYuQSXlbwNynbu0uCQMEsHCxCWfs7wd
ouYkKRajvrwoj6Eh+SKgrm4xEL1Qa7+4DC18O1qzIszpa7ZZAWSumi6ux6VGzkHmDmvCIFdzSYBU
2sFRbV4zs+HoGH3ZLvqdrYqJYjzPNsKlBpM5uo0o+VH0s/uTXa2ELHuC9zaNz3Y1bg3TniisCM1I
HNgOcrjXxqk+Jlp2b0UU5GTSlqZd7i06U02zjBS0sdpj0rY6WQQ0hJ5lHP2GbwU7NUOzFxsNRwA7
jfZD0+8zqbJjKK2JZOCeaeWlqMGYgbgXmxy17WGxozboIGJ6Y+qni33bDh7a1OGPrd0QtXxOCGYt
aUIDfER7l9VbrIz3qRJip5fNO5CFm6FcID5XK6L5oxEEV0+egVm/ip9r4VAJoYFyaRJsGj2i7qwS
MJNI0Et3j2jJJhrSGf1UYu6RM64Q+zMdQECqcSazXZo7Yc1Ppi7PTcoRGLOFM0GoBFPJP7YTqiDv
IQ4X29iQ+0ROH8t0g3LmOUeRuiEXpNkWBtuJKPELTgxkIwvrdYlXqZ/XFrz9qkHmW7VtPvSQN7M7
acZOEni08WztUVRipwDcriepagMHFSvUjIB6v9LlSP/IOLFp1gl04LuKrd+m1OZdaCpgyVhIIRqy
PM1z8HZUhLbH3l9peAcoTIhNjPGvUOP3SQwjKbN+LNmXGznR7rehJnHepIVogxc09YfE1U2ock6Q
kXK60Tz2Esc2P2m4/CFDuT6pjKm1yeB+JqooM41fAPuKAKkMBkrLCPSsstdf2Cb0iAPTZLDvZnth
w6U1pungGMqlDkhrH9RcBz2lf0uNBhx1f9IS9raqFZsur5/TvMSOJG8AYwZLRf089h6pvjQpNjKP
9yOJ41A7l4tEwl6L79nwvupiSQOEbDW76fDglOO7041fkEQPyzz70jQ+qimxoSWPIHoxX4RTa8Mn
GUufOYhei0eVOQ9D52LLSItb5Q4MUBqdQbb3nto9ifaF9RT2vwahg+qGIUqCGIk7uhMGU1ze5rY4
C0Ny6EY9eU7MMVrduatZdaiqHIM40e8JHHk2FamY3lDuonj+FYe2QgvoPDBQIcAlDWE2L2+u98uV
GiIRc2XxFf3k931KgU2BCb4uClKzCmYotsScb1Q7MG+I91pd3pb5M9g8j2FneGCf9Ns6trZTarAS
UwYvNZNyq5nS8t2bLgLYSdMP7QLZ4N6A5qR0tmOjv2l5zqhlMPfhBHNvCgnDy8GgNc7gR6r/ihuk
97Z1pL7oypwCY3Q2NlUlq6/xTs+OVNI21OGclKrE841KSd6GPITc0/wQbW7ZWIbvuun37MRvMXPK
eR4KX1OwAVPPnI/O/FqJJN+G5j4XDKRLfKh4UKOtJAemEsNbVkZrh5qVf5jyX/Nk63NBYFbSGnRa
yavT9ikm0llmz9PE1dsm1XtXj5QcSvaMCTvGwzEh0Z7jwVD+rkMyMrK4vvRRvLMIEtl583SqM/N3
rmHYjVPI7ytvqOm/UCQ9MxCvdhoalU3DEb/1NIe1ocehNI7dpZx3HhTgeabdjp6rCcIsgs5WYQts
cCLkTLXSDu9fHtILSZLvKszPuqMBNU9rkoVCm9FT0h1iABsbREvOpq3M79ECO5U/G9Ip91FlfDiG
dnCWif6Jh5rHqr+rCtQpvO5veDOfVNTjrjHjywJyGLJvlvmkwUIhWO7amAjX+4mrKYcihsPyE0kM
0m/1Q77lJfSIWE44RxkEnRfKefGM6TS3wEjgzJElb7V3qhWfJf8skCgPSeaZe22NXI7r+ZzbOtT3
pBx2ScI6Taf2r+vxhWMUGQii+vV0KLdtNO/5PabgQwT4Nj4SK/ScGaYWkIC1f8FIGm7GJkQ99O1N
r41rvdLbfnKKgWoTYaq9oDgjuhrrxCnPPJapnKJCi4KXYxORLb3epkVe865L86Mx0FIVaCZo2P6q
2HibcrQetDyjZSisN8Xc0ohGFZD+s/JUvOgc2+IpWuTByCnQRUQoH2cnKgBIe6xhXRN2azNYCI0h
CdOwuvfi6KH+w4k3ZPIz4qycYvWQC1ZqssVPk47Eogj9LW4JapjNijyo8QkAab5Dw3WfOurMWAGj
n5ZfRB71AYvA87iSW2fr0fiMSvfTGbqXTmfHzOwXsi8eTVkGIiKnkAhgKOAEyc43XcvRgq0Lhfih
s/S3obd/a46ir4zSrbPIrkt1mjEp139nSSwcE+rYDJesgQPOCQAZ3ApvNt7DdfHqatF5gVQIUvuc
mXKhcdd91c20axztJSeSeOPE1uiPFYW3bqNmCNlbqGKGsvKwigt9Y4v8pgr736XAQhEPC1BK5E/t
8Ojk4mQVsvNNbaCmKpHf6wCqp1TTArHm8w6escUKThR9Wn3FRXwAXHHTJvFOz+zv2G3pU7VMAUlS
JUox2ZtzfckkgaJtkx9rRWTqoNdbVOGfmdEhFzVJ6LaTbZoxeE579G9hCTjY3vIRTkN85yQlIuHx
XGoGfCdpxBtMj+Fo/Qp7LBRh+LOU2pNJlNAkq/hJyz5gJpb2YvpapKPGGs3LDHsssHrjyxn6o+kl
j9XIZB0H4Hcfrhs7zj9mQ71mJb5q0hagX1V852S8zNl4W6XI88LokxLik2DVeONUamfX88dQr748
nQu5VngoApcK9riJ2o7afO1UTnumeHFgzbRm9cQkAN6kmxB/eDaJFFlXnoucOKXK/lW4o2CCrr0v
0XjWGxDSXnlrcgoXjrvvq8r1ixHIXdlvkzF5S/JW+D+NXX/ZVv47rGu0lmb1UEBr7J2Ck4tsSVuy
e/B4p6UctyH58aic8Gob9Qmf0aOpKcTpOH9xWRzmESxhTDZomuo09YZSsTeiOV+EFejMVGFwRXhB
ytHX/X6ZUpISk2y3RM4JB+WnFM1Hvix3Cs4XYzV5yxHyKjNobdoQeGWFBtON9mab+s44IDjWSItK
lwvmpRuotcu+sa2tDd6A649BHmXuuyZHl1p0dSDTAYo+MvDJHYCs86Vqy/s1OTRvHPopG4uKjr24
vLXyl0FkAQGq923cv8WKEfi6Cy4zEVMIS/RdJNlR8E9cljzc0xF/C53+Quf2LgSUzyoBH1reGFtS
iE65KB772HwvJilY6MWUtfipXA/Kk+i5MJbJ41UqEOk0ZWge1wdWY4+Ear/VffrF6vcJF2h/BJtP
pvISBvhe3uz63NbhO+UBeoyYEiWkUX/WGOS0BmErw2xnW7cwD6iMaOuls0XJ0ETkQ2rnyqm1C2vN
16mgt7sMzo687DKobDmypp+8XbGAollEnh3K9rasNAYE/IGtm2lfrHs3M14IkYTuYVo0fJMFyEpC
sqLJjW5UMrJohJzAbF/z69Qmtni293NXGDdazgSrwYnAJMJhoebGOvYMYz/PXnPEHpds2pkMpsmw
il/a3AGNd7Juf/3x72Ng6FOOyy4PAwcLByD+2uRa1RM27hQVWQZr+tP05ooEGDcBFtKZZr/x5mPl
YEnH5PQh6SMbAv2pYw3age+zWwwK1UGEdPqA2LO0eVnyttsrKvR25BqmWhqQSf9IvvDn0Oers4ur
z6KNR2Eob++EPw6Znf6cG5/oyLjWdMjdUl1E5Bzn79oAULWyKO3laPwJS5eDhgq7CMPfVioGnxaR
G4ANEJ4FxFkv+U6S05Lb3CTjWrLF2il20PCFzlfsmV+qQ749cxIOh/AIiRlAOh2r3jNfvQzot72r
Z+22Wd8uWScwlkQ+NUK+99wX+HlgD0uSJZbSV3N6XnT5q6jv6lSoTZqPj2XE9Dl33WNbC1qazl1m
4iZ33O92soH4R839bOcP6To68LSCtuHUnoQejX7XWhwRHinwuMpuyMcogyZqJmb4fUBxPXJYW8dS
CQJ1bFZvByuKBbAJlB26hEhgODVM1MxyIDRG7Ta167s2VW9TsQYtTqnah1bxMyZLd9tD2ohob+s2
K2Ur8rjAzhbzAcvaerH+lszOrRf9mJ3FTLYlD81lwVknbsnpMX0sxpfQSqALuazR4siKNlisN1MP
y2GqJt/1UtbOjj1umKnu00Q3XjOPszXsWFa3tFimgnwoIzmJge6LVOLCGvtJ6sVrV7j5VmtFgtAi
eoMxgoXdNfe4mXQfoQenwVV06BA7ROeQJtXgr23PrTIxq5v8j8112rpoBEPaWbYnyJTfMk8Ws7Cd
7srPBSd/MdKqDBXDFRAqWNyZuI/9xBpOI3fJLXPXz6Q0cDSpJyMHCKhbIF9UVSOromFl199Z2sB+
KcdDPtNnNnLbO5ri2Bf9sJkjBlPdQvPJcbLPgSYfV5tK25SIHrq8io9RqtYC2ny3sbhs6FZG4E6m
9l4vCgYrpv27WkdP4UdDh8U3Mo3atT939CyRybY3EdbAgWLkIZTslWVFs3PQ8Z2oi8Jf56NRqbde
aUNJnxl7yDWxZmjo+CXLMDIvY4eBjJDt2xhKBeXdZmqz4aEhMz3oiDdagfwn+vK3kd34+UDfZoKo
YYy0Naml6mOqGogfXBHiRoR+MyT6bT/qu4KacjM7OKeThcRyod95tbD2Qh+aHYTI49KkzkZm5TY2
CWxZIi4OUSS600i/PXMRuKfZ9CJLRKZ6/8zUjP9/uSD9oSMbJl16k1e01Vm3wqlNJdErageLAYpE
Uybn3mF+2rQ07Wtr0jDFwoPMvWK79BYX47F7A9GzLe21/qywxi3qaGecSfOkeinlYh0cs0LNLKr5
RnTrTKhFTkP8Bho+J2upa3PyxPFubEXMbqGNAgN2RyOQA41llrRfirwtfMcoQx/kSomWE9drnfpE
tpUAoNZD8i6feIts5hC28tb2hRBrnkJztkX62ku2bWj08pAmGQImDntsPi+t5Bs3Nm+Jn4hOTCQ5
rTGSka56tT0bYXFWnEF9TqeoetBpobBHlZuQ/8o2zjpw313Lco/3Nup5R9CIYupMleUw69lKt678
NFIHwcKdeOGCiNVBlHuGxRaMmJ2nbquY8Ba8sp+6FP2vwgy3Kp1frRHXpXLUcxfi9UQG1O5Lgmg4
Rfd3U7LwIu1HkBJEWyf6XVtyCBx3uImYodI49EzAKNFM21zW3/Cb2URzeq/0QSN82sUBo1xiN0qM
CU2NntakQ2cSNjKQsFmyJ9shuDUOJFz/9a2Ye043U2keAZVUC2WFzT4nauN7iuxP3fxR0/INeoZw
C0DhdnO/dFKHjBPShw4/gW/x28KUOz3HQcHIEHpNh8mEvoc2qsvIjFmS4pPGatvF2rvXCnc7GC2B
a0lW3TL5c7b54pKOJ5jpMPbydYNKh3UO5l4qVta1e8A+woeJkQVcto+pFc43MtSZbbD0ESWSHCeq
pp0GCx4d8mOv5fqude9hXFAY6vOLmozD0ul0haf2uVdMROTY+2ZUdv40egaFYr7w6aPbuOvfc8mI
zPoxVXLvstpnEcxVUakJqRHLgWFiAB17GjX7ocU3fheRR6JVhFkT7hSMnfbdVurdisj1ysPbbEBb
KYbv0aWhX6e04FFXPvU0Bch78+D+lpLmh/WsQpaHKfSGLQadT211r8XOfJocoguKNH3QRA09357Z
5Za62lRIUQJDseZzViZ+V5d/dGv83SudikWOB4Nzz36Fbo9V/hvtBumV0E+Z97IyNp32F98oZa+K
U9ovdr6PQeAiNgwyLT0UOoHObWjdN52X3lQd+7bVBBEbeTPXHvJAhuBG49nbuB/HS+1uLdSzgTsJ
0jaGz3mu7rjCplTB1kbU2OfaqkQHUu/mdDXs9qw7CG1DIL/U3ykmK5YK6aOpe6EfN7Re48pOuEfj
JI+q4a6UOHO1L3rt44cWHZi+6qCdxEV1jNmWqfxynJXNIlgatR3COsV/xdCXfeQt3V2y3th03wqU
tDfXh2TeEGVE56HOJN+2WyNowulQIH9Ek2tyLiVY3dU8KP6tmoO64Twc1sZTOiQp+4H+2oGXCAzT
dPzIOrhS2oFYvNcoiQUuN3raVVeM2zZkIVOM+CDSTTtVzbGZuifl1MveTK1kq9r8MiEZY3bMdM5q
82bPwUOwsTtkcIQnZrVM4ijhOMfi0gdTQXd4a7XdcFG1+ysv2aDlkm+K2mgvvdfXZHjvXC76bg2T
pWe8AXXsrg1nmvy0Gft4+j0OBhRxh7F8OhgvlkRZWHcfdQPJBUcXpVCx9VrnrmAiFtSL6HyK1m2I
dVAxYoWZswZtjH/Sdg5CqXriC2+ydph2gL9RLoYXb4luI8lahWXZLjPr2B+1jH6MMd4Y5A9Q5Ex/
OOUCj3Lce8NqH5ohow0jo5d8Zv4puC5FEKRbbf6ZyA9OQ8u4JLalgr4sop2Wk4zQGO6PY6PRLPqX
qVfhRoBB9p1Z951u5vxsLd9icg+tRUx2+uNIdtClyL+aCW+t7vTUfhohRuUcnUarfm4zxBQ9O5fZ
PeHjOHktCp8ojLdh0kLxGMyN44mv1XFCIQ6dpPNMyw9N52yivM6Zv2xVJI8ekp8bjIrPxhozHtUa
0/aKDeCI7y7HbImPqKL5uptCF6hNmj95kjm16ZBRBAvkRlbznbKYHtgifI/vUaBwVvHDcdkOJtJ9
1d7OQ5bvkWUcZxXeEReC9YVeRGZMSHUc/mY0z69Faf9pl+lWiOGOKhVscXzKQl7B3qkhCOp2mRjY
u9fqjDnKnUxjQTnbFXROrENj90djIge9mB61eTFuB7RAJjrgXZUcipYSt/esP2ZmDZtSdq9a1f8/
xs5rSW4kS9OvUsbrRQ+0GJvqi9A6IzXJG1iSTEI7tHz6/eDJYhbZvdNrRgPDBRBIBOBwP+cXE3Gu
hJcB102HmVkCeqrc8NiQSyPm9qKbTXPSMIuNQ3fcKE3jreopX3pmyN0S3aYoMywDxvq82iKrtAcz
yas8UXX4/cXn1MZOzB8MHKeV18BqXxIz+dJU4cTdr2/7kt/FjDAvxG99Y0/158AgCBnHM50+JoNm
4PGk526wNJEoI8JAxtbiMndVtwH4xAh7iJv4kd//zvlSFZW3CogXEKYl6F976kLpWVZZwetQD3e1
7rwWafPsjvU9WQh/qccKOvkOxlkeilKlz3LA1Gb0DnlUBddg2wSSjeWBu2izqWTJr5J1dnzjiFDa
F83v3WUpwInN2SzRQM9npZausN3Zd4ON+MNhNMatwxMkgnybMXD7tvLRaKPviJsJIs/lsM1VYG3Q
38PqVTj1Mz5TRKNFflOaG83nzcmYjrqyt8vMDvVj8UVPXLDpw7p1IyB1qlngywDvtJjtZ5QRgJ2v
fXP0VxKa7jqcvPMAJG0lNKQRgF5HpQqm1wsPgzVpizgKz0Wu4FppZCcbtloiymzbjJa6BjZnMbvo
l62wt1o/BKiNFSUWLOWdzoFRWOPxT8xDxaI0gNGJu2MI8dorG0b47VjEr2FezqJTzd4QCn83rpym
TRSH6S2LsNkDbeyftCn0jkQ2lkON97hrRdp6cMRDWFRXo8UIAplqTiNa9RlYV5doOXxv62wnLIVK
0uXLaFQxrjKSE5p6t8C/Ef0bCjJWA0mMAXMnkFPbslGKdV/cNJOqHUXWbXqhBKsyYVJW1LtcaMxb
iQlHIuLXG8TaDadzlDEA+WEp1mrRHAIX4/ZAxXYBxJHmKfXaSxXoyt3HdKjWVVczBWiCq6Ix6e9F
/i0goVfGmFF6gRKtlFF/sZvyxlSbXeal47rRmO+mTWITDzIgC6Uosvj9tQmML4V5DAxGTXwCHdJh
3z0wDrlpQXPvvFc8Ul4Ifpml+0QGZTtgAwen5WiwKA0DphFDoN9AWLkJe/Um6lvQHtq+CNJsoxEe
sDP7OujeDOVhOlqUGCmOYF2LSn+uh+gBhCXTUXSorKaDqCHsi5iMe9+I70zGlI3rtNukmrZeoR18
3uSQRZdtToIMa8p1HBONxLEzjqqFXg7GChglJTdgslOAi6kzouZwuaM83I6dtnGahlkJwUYPz4JF
oaQnc6i++XH3LanJVcTTQivv0rJteWig/Pn5Rz20v0WD9dp2OXr9+spQ02KL+D35shFhhZJVux1+
ISRLwr4QFcEz5cbIp4fQcp5iZ9ipurEvQ6aqSqOfkN+B7mGC0Wl5IVq12y5O3zVTWZdqwQsDaYjO
MzdWyRtW7b9UAtnA5ItpmPiwJXuCure2QyQubfLnyfdW1TiZ27DRHj18WMvS+xS2MyI+Ck9KD5AC
oB0uENlwsjJ8T3OdAHfmPqqouLV+foPgUQfyqrsvO2IxTQAZNnfsM8QxDO384i6DyLDwpvEkWm8V
TRYuSnQhY3Iy0EkhzepuLLe6M6zsparxKlNUB619AGlq9+CZhJcND1qB5d73jcaEzVox5JKBRiMB
GK75mGDQCd0EeTHLqF6E2q4UUKolrqFDpN/YmoNnKLqBMTH3tvB38yuPvMDzJBJrYYYCbjpUH7+0
bkujvljV4C7JNbLsxrRuoZTGNW3tei3A9PQuyMehOeot2eCAdEqlfEXJAatHYquLvkJBElyq7vDT
9uTL01RjXersCcEzNkZawXtt2rZa+5SphMBQRZoZ6VsFYnft2UxKmCj2sFXmNCB6UhGyE2owEhxg
9uvXn0tX27SVeWodBz2UAmfIhDEbQQsnJ6DZNue+MJuzlkftmQDERFqvV3bAR/pFrRTDPqvN4i42
leSOZfX8WVbkNfxHdIp4bdo+WpB+GGjLylLr7Y9mOipDt8bWsLyRVcAByENY5qf3g8R9EDOOu8Pa
murijjhMeQdc7L5QEe+QVQb2rpfSU3dvHeZeKQamG842XL0fiEA6LP1eV/ayH2Dr4XYosa+fjyo3
cEt2IYRK0tacmayr7bpZgrCzkHH5qy6N3KWGqM+N7IF21wjaJSagbSX9jTl0Pzas7W5dU/SH3+pN
5gZI6fQktP7qr5U2KhbmiTypfnmvTrFWuwQgjORBZX2aj1hPhdaVtcim0Ev/GuPp+VD6AKfyom8O
smh7eTJ7wE3raIjbB68K0qNeEksUQd/y5mjcWzwQlin0m2YpnOHcqwy+ctex8uplAFhvL4tx6sVb
iA3m6u3Agd+f8CokaDZ/bZWiOpdob13lV7le8UzWxTzLb+ojLBsn3w0ISNC9b8tsx3JaWcpiBPP0
3Hv6Y1YqnIeq3hilVt/L42jsSSijKk/yQJYA1FcKz9/I1ia2liOYXlg1aX4rN1ZaVpuk4tFCKisM
l62do3XRZ/VSNoNozm/5wmhX4cHMKD73yaIpBHVFUuv9OEk9DqwHxJYghb5pGiO6IcQebvJ+SK+k
4GfkQFHcIlHnrPIg6u4SJDVXNaoK92NV2ksf9s0Dc69qGfR2+tQQfeO5s/rncELPzkkt56MYLLFI
lTb/bFbFK6ay0CUr8ex2cfZ1KAS0wdj4JiaA7Kmbf28GZhQZORUyHPmyUwsGjkm9+gMzmkV1IloF
JDdDhca0Y+AHWBMz3enoPeXbkFzIK4mIo9FM5be0cm4dEP5foj7+5IqwelFZEzB7q71POrnbRRKn
4yYqAqxRPK28xUweXc3UYQiaDZdlXZAUUConhclPV5a3skELNIdBwi/WsigbqojgUBykCtMdDvXW
rwiGtQ3EbCWLzXyA3NHddTe4KOr9/A68nnPg0+TRrL7Mw+VUOepGMTRUiOc+8vgeOcHtUFrd26nK
BlH77VbU5LRkF3n8QVHB+Xch+f68BM8GI303dQl2kaRAb3ALynZtacVYghbhmcdMWTfKEN8jYhAt
K81qPmepctGtog/IEd9Orh9+LzPrBYC399zbuosFcgNttndSoipeeVREbhwdvXc3LF47nv9MJy9u
dB97v/to5Ui5hNYa9gA/0JRMt8Ip7E+DrefLIOinO0+L8o1nZ8jtZHV3AN3vbnFt9m+wNa1XRpmo
TyAKYwSTwmupJndi0vWLUWQILRh2T2qCXGCbhOWFG4dEUZAnl4Sl09ZAa+GcJGa6bUtUUlJBgitL
+vGcWEazNQSoAmGS/G9NLTtr7ahvUbYJzpqn21seFOeUJBABcgZcnrKDAHSyLaD27wwrDm+ZjTCl
0xz7a5Ae0JWwvzWswxd1E4x3smtkTQpRmb+6Dl39W1cDmvOdisf3tmssRt82uQc9FZ/wPtv2Ptqm
qC0TzpB1BDy3XVn04brHLnRVVCpZP7+/zfQaZ+XYn9Z6NPW3coO9rLM0kJPYyKI299M6mLiBUVjb
gqEN4+6YWDaqPsFej8rhbb8wJqjs6n51IAn+bcLND6EqIv1g/a9N4SF7A0+J1aC7y3FRAWPZQwaG
l3BroCq8ArQzrGVdn7v+LbN7MPoobpITop+sc3pj1Y/IM8lSH/rZBYmynSzJA8FP83Yx7nnAmTmG
3Fim5WPczDP0XgeesyKVa+v79mc/8h8rHWm7G1lVeK5A0q3a5RUW6kOaNitV70FXEEBpNkps8tth
BxmuYSPCx1SmhFiWXt84vBYAAsyVxCaT5Vu5LisE+IjjvvWURYTzCTXNm/dDyIbcCpobm5Q6mtMu
MjB9faP5o7qTgXuhpJwEN+b/ozKwbHWnaIT45Y6yo9zIBniopIPnnaepAD6eePY+mBegZVgZl474
z02QlcBaUA38TNSwJslj5Ve9QKjCmuDj5C0JR8MRr0LPvdsogHjjlcTTZX3mePfIfaj33jzdLUto
MUrY0l/kx7xAFcoacZv2R1GuZX0bsiLq2+KZLI6DONGAvWpM6jKzsJzVwl451g5300J+bEacS8XQ
IWVuKUdZVcUJrbL89lHWvrd3HsS1NFO+/1Yvi7/VWbqr7bMyWfcuMVR8r8ZjqI8/Nqpa30Ytf+tk
ghfPQsf6qMWQD9QiKT6TtPtmmYX9ojjiqdG0Zm/ahrl1tThce5mB6gca8E9mrpE+g+EhdJfxNNDQ
ZarS6BnHS0yNGTBBZSjr2hiPLipb/hgbK1DhjH9iuIxlmb2OBaKeba1/DKxaBUGau6zYe+XQP+90
rUNWVCV1v1B7I9j5mWBp3UDtcvXspfC0T/iTK3cIZudHoSMzGDkTgISh3ZRZkT53Kkm0UUm1jQKF
67PtLzlAtm6fuyooDlpZpRsVgtg+b4PsyR3HPcFI8aL1Rg7ryfePWdjFd74ZfJdfN+kuv2A55DdO
nnUXPyDLMMw7zOcBgpKcVgw2UNiBuUVO8kuMJOlZbgwxtOfSbIHXWi4SBwqr9BKA5NnQI3NYyD5w
OeePwLThwJnHH8Wfh5Dds6J4zrI0370fOjWABZtK16zbEmrAMEx7dFu8iyyJBAKa0yF7L4txBYoF
eOq+d+uLQ0Kw2ddEQECHqdEyL5XqeezIq8bCLD85E3nraEjrlzzNnoF59F+xaD63zEdf686GkiUC
HOzzaZG70AQWCgv5ORztBfBbsgGEjBuYM90+gyfewFOexeVyp0RhTteKRYS19FYW3xuSVMnwQQZn
2RHuvomelA4bcQNB6pNrh6W3qQsgvv1g1/vQaA+yJDeyizX3k8VyZheZfUC8rHFuo0FV9sKF15XB
UmeV3iGioEO+WkVzs+xTKb66TFNiopVl0YfX6leW9MrhbRddS5eVHlg3b535nS4azhJWZTm3EIY4
yM/veNu/97OKO4vvqIEUHIei6TfLBhz2XZBk4s6flxyRWoHV+Vnn1m2zSgiBAd1BEg7min6tVNc9
lXpcneCyPLMmth5UaFXojdnXonaQlI3BkzvciCfZaKFqvwIHUuzUApxg0xnFVjjgXdPGCB4jP3fW
RYc4gh4P8Kigd2Ke00F1GzL7YUpB2Xh5oLxuyK/5r6JjSmpUjfWQcaw1ANnkNFhGuCriFAIRSIF7
opnrgWNdDcuw7qfKJ3Dq6KwwIdmxNkfU3TCbeCFbHYNM59g4/on0PAKjUZReitquLg6INVLoVfSl
dLJDJWLrqTIKB05FgBzIlEXPhUIAYe7g/LonudSaoLobfgEv8ranzYi1LMZav5JbIuLulOlDn8JQ
QsAzuo19H90orclJkaTOth9t/RjzjgAOk7VktOP8xPjWbMdMdS4m12ftJIlxm6fY30Wq4jwMs2QR
eryLsjTdbd3607jIZg+G1hm1M6nOlMAlqltzlQDBfy7mzVu/pjJzvC2UH3vIlmYccUjuTR8LQsjt
5LjXIBLbO9tow/vCRrMiQuhtLYtyQwfTsds7ZvYzCwjhofcOso4Omkk4kAhIv/e91sSZtguOtkir
cx/22TrJ0uZJj+Kv8qfWjO+R1YffYu5VgukjRhfzPi5SRUdz3id1iClUsVk/TcacPuj9V1O87SO8
VFvobvZjn9IGl5Kk4gilyjtqzegdSXmS3+p1EhJlLIJNwruhwg2bJiGbfv/IJNhYKW20SYcyazEp
MOHx4aq7qPnrUXnGR30MEGFYWKrLVswV75smjTAABvX6MEGkXbcDjut1NBinXOjJOrJi5RmS/E3P
XfjNirqrWffGM7wFQVq8/peuftbeyKmrGQ7Xwot+dP3tqOak4rGelwlhxBe9Esaj6lfFQ9D9rRB1
L1pn628tmve3lt/3Kbyi39aVDwhlKjucxWt14B0L45+EqGqu5cdEQxAgmjeFF6Mw6d6o6HYdq2Re
r8mPAg1aBU/VX2tlGWX46jAZhKy9UTkIKzhCGTG3KaniA1l55SDrIb4TPJWVWja46CLPvUn6eWIh
e7W21lo72aGWtfKj3JSuRa7MaeNFgXLGj/6yZdSCz61XhceRcf4a8Gjs0oHAnJaV4uoLTVzlJ2ah
Tw3J1MN7/eAH2s41SNzLXX/tC9r0R98G7d4FGgctssNucJYbC6FP7qPMXDtlhnZJ08L9lh/f+9Qj
6Y7f+8hmW7UQa+kwlomAGQYPCuLvRyEalfj0/FFXQHzJT3JTB7y7gCeFi/e6TnfH8vxeTuwp2cQZ
OmZyZyiOKDX9dhzClSRp6tpmuHLJkf3tGEycnKUYBxV8TQFXC7m+zouuCBmIa6CG4lqmowNH3DdW
3qhnf2/YNR0Cfu+1hWE4KzKtxkruKDdIK4trvavmnrKi7sGH2Uw5tvA0MpxmnifSjWfMEMqFLEJl
yre1gdKSLOomlFEFruZJFiM7WvGC1B8KT9evSWY+yOo+Qru1MfGQi0cxPtcaqV6WEM5etiqWeoOT
5nSLUbZ5X4vp7dBearbHPm4L9JTYiYzHuEZXiPXofFpaippgbinGpcdX6Vn3cSb517M157NlGhZu
yCQNz+9nKw+ZcLZZjUBzCUt/K5XQM14XmyYPwEXPYulv6uiznvp7saxDmGgeEBrZKhumIWVkl+VU
FZ9SLRU7WRqz8shQCcUn1dZezFwXWmAUXdF2G1Y18ez1UDsjUKYwW/oIFVxypkJYJ/kW6YcK+SzZ
+21HxwjBTpfu7OsRXS2ljq7gzQKWFv1tgv/FCQH5Y6sM7rOq8/WjN8A68rxr2SWP9VwtPHg2VUI6
vWkT93lojHhJID46ydbGjvHEGJOnQAM93ZhY7Ay94j5XkMY2ooqHjdxL13vCkW0cXzwl9Z6m+CS/
0lU69YTSKxnA+av8OCaRWwllK4tjMn6a8J1Fw6ouHurAX8uv9BpyY9qE83XbpfqTCWssidxzkxpk
PFQVcjFGVmecsp1zX1rkXmLN9sGFmvfjmJrIDf1sHhQwDO+7TNM0MogisW/xajUsWCdhdx+EbXeP
0RKhwxRwqB9QRPIGA5l+fHnvobX+Yx8b6Vn2x/Wk3hodREtZrOYDzlnc+Vhyn77KrCWaIt7WM6xt
047VzSDg2zMBAGpfKTytKiKZrWEH38LbNuzyb3g4ZeAEg9lrwIRtOzUuRP8+frTs+otnKOJb4uvA
X+zyo6Fb5bpBmfBENNI+F5NW4oHkOZ9jpVzJrqVLnk/vVfduSvGGG9WIN4lV9XdT4XUL+X02JMW0
s8sXvwCqqJQDkzElsY41pMp1HtnuM8CBs+zaxPqnzlXhIOq2xkkR0ZF/Q+735dJhHfXX35Cwhnr7
G/KMOZX8GypYQ4+RKL8A3+02fpmYm1RNph3ggGylI+zxKItdlYiVHqr6o9nUP1onLzD+VlQTvdyR
NMo2sJ3JkxhK/KTik75SR7W6AIbv96WW1Dtkk9ERVaJ05aCb93Ecu2cg0OZ3tz7WqTK9NiXDBCLk
MYRy9p48v7rUxDPzFsGF3hAvfVaGW/SyMuTv0r44EZnDMmr+9FuxReQZm2GzWbIOoHdZ9iPsCGyg
/SazL6lmrP1BiU6kjdxlStx1LetLVwcLBNFZnAwrX+dNj2VE0LKH4UUYv3iD+3aAfm84Jq5a2myv
5zjqyTTBgs6lMg5A8eTV+NbYVaG2rqoORYK5QXaRrV6n50cSCKjoxySoUALbpFVgnU3im2d73shi
mPb2ccJcUpZkveyhZeSPSPo4KFOLGOr7vG+f43EUWtkmxPVmKQXYYbo+Fgj930cBgMlaA2chhdCd
qX60PTe5J50evtUXqbNsNb3+jNoGbPPuG2rjvMOAv9wGhenvAqSDtm6YivukJ8nRKGr3zejVJQLQ
7YuKatMKGUftgnQqDmhtGm2GUqmfKlV7DKqkR1IHo6xReM9WjIdKrDnJqS3KHg8QY0S1fwyurDEg
Y4vgFlp5fzL0xr615o2pg1u08tsxjuxZUaw9A8E8wv8Da1mZSbXXJ6YV7/3buo42asOSTdbJ3boQ
FP4YtdlWFmWDGlWvyNZbh/duDkgqp86zG8ib9m1a+vWN2ynL9w4oyzA1i8ev74epDafcNhOkPrmT
bGjbaFglaehDueBAsk5rxIDZdZTtZbHLfXsjogI0hIo3jhdYzy5LumPvAQKQxXocwzVKNepOFp0k
f2xId10hU/n3MNQ3ddNaz8UYQGDz7rQhNs+kLpDgD9TvwLDUbVwVLGlkndxEkahPcK6gLdNXnXJj
409VsW868QksMNRzz9dXmurGd/0orKupf2mJLUCcwa5ij4wZlNe5Ma/y5E41I3Wlkh1ay7q3Br/4
ZIy6dpQlpBStqye+yO6yJrI0dc+k9e/HidNcBRXRKOvK6TqIpE39KYBD9XYMFhfAtcvpE+QXd1l5
ZKZjUv/aPABF6L3ev5d8/60kx6oBlYv3tu6X0s/95CD3s6fcj5xTf6/35KrnAfBnz7fvm9tmwZ1/
s583BKAfg34f9GNyhtmYnK3Ev2uzsdshx5Kc3+vlp7e6ciBh1oNsoPt7tagY6ReyXE/d1zQAmI8/
w9nPrPwsP8lNXY5oquhpi4HYXw2+pkbD38qmE+1yNcgOcY8P5dth3o/Q1cq41uJZu28+vtzIYzEp
6BYf/vivf/7P1+G/g9f8mqdjkIs/YCtec/S06j8/2NqHP4q36v23Pz84oBs92zNd3VBVSKSWZtP+
9eUuEgG9tf8j1Cb046HwvqqxbtmfB3+ArzAvvbpVVTbqowWu+3GEgMZnuVgjLuYNN7qdwBQHevHJ
n6fM4TyNzuYJNTSzB4/Q3yGRc22hdx0vGOC1sovcuFnpLkUF3rdcKFHvMVHBJCDdBHFiXqrJMt42
2aRdTIbWA7lhrjVqSeYFVH6xVbSgXbz3kw3k3DDQzCMkk4uIoKgldqVw+7MlsuEsPxk/P809UE4R
TOPAnYYsTc6+ru2bqM1viwgorW+Ofyt5Qt1boTdu5JX/r18ufS1/iq95MVZREDa/Ff+5fc0vL9lr
/T/zXj97/brPPx/yjH//a5dz9LXKa7KYv/f65bh8+4+zW700L78U1qKJmvG2fa3Gu9e6TZu/bqG5
5/9v4x+v8igPY/H654cXtHsI8WAMGX1tPvxomm85HX4ZN+HPm3T+hh/N87X488Pltf/jU14l/2an
15e6+fMDYLh/uBYy3Y5rag6LBMf68Ef/+tbk/cOxYa/ZJqgT/tNpEqgvhX9+MK1/qJrlWoS+Hc1A
rV3/8EcNUWBuUv+BPotheZqhupYHCebDXxfgxzP09sv9+2dK+/WZshCvJqTvWIZhsdYFJKn++kzx
+JTAqIN8P6pBetOpaXPnz1xZQJQ92L7VpCFwO2KdgsvOd2jXwJLT3l397aL9mydbM395st/OwvUY
wB2Xa6G57q9n0dWqglSYJvY47pQb1MHvOw8Z7G7USN4A1x6zCm14Z9kBiLHRuIQA0XwfhyLchhZe
2MhWVf9hsNGdfz0lUzXBNquOqXuG+9uFqRRDdwpXFXuIrR00JIU0WjtphJGdb1kTq9d0aAlH1WRT
jeCLaTk5oDzbRokD+pWl3PnCQakTeaitYVk+B8igVXok24SKDCZE0H5bgH5Ykp8P1i5KhqvcqXag
Mne9rvkHBZul/3CR5+HxffiUF9lSHe42lxvK1czfLnKpIAmOXpLYq96kQmkaNFB9ebUuIn9pFJ65
I2MVbetk0HdaYW4TWGW1sbTzpji5g3iIyNzfkAN69gGwr//DuXGr/8u5caMbBGDnh2S+3/8+tDd1
E1fkr7J9E/TEz+1VD5ptD5Zu3Aa8C4Akh/lyNMpPltc2h9TSM5ZA5T61w2Fp+Ml0kyk32P/+x/P6
lxvT1ngI57SX7an8UL+9cmJVGQq9rrydiY5CI0guqy10EmWsSKeKUwOilhyIt540EW/1oH8qsj4H
6QpbZwJLikxf+B9uTGv+mX75GR1LneVJLI+0q4cU6K+XaqyB/Af+wKQg1vqNhdL60a4yMEKucvbS
qLqfM/+6EdyWfRo/CM1ejxamLhOOsZus6oaF6hfDRZApX+RkC1bdkJrEtYM9dDD1GcugBTyf6kxA
eIKAqAB+TMwHe0RFx+7UgznHnLW4OmvDTexa1n5Q0BZBtnFaRYOyHt3BWHc+RiUzyRhuAVKKOXF3
xDMXVVHvLSP/FDaNjk24Qd4i1na4vl6MvlI2hC7HC/gT8nTfo7jU12oIB2hwim7lmMx7G2SN17ZX
gS9CnWjRC7QCRt19+N/vRB39j3+9wBrJOI3nXvVU3fztAovMc4MYMt5O71vEbzP8qQL/CBYJPkhs
VPu4hLSc4DlyZQaCI7Q5HSf8ca4x8wqlJTpIOjMBW6xgatNVrxWiqBtoyjgGw4wJEXMeRgTPE3/y
jyFM0qKMoy0iDR7XV19ZttmvbEQqP/kNs+bQ9ZbpoNfbHDz+odfNa+LqD94YdvuwdtSLAlLmIj8l
XhAcGru9dh7OUUY42sRctPBGbtIQBxffzfd9rvlrkFJHpxZ3/IztJW2GYVc3lvbQmWK8Df2bYeEQ
qGgybctaXnuYAPImdRXeQGSBvzqqypqbZ4InuwLGkoKNzeAaqOCfNK0IlijYl5uQqd6+IPNqmlNy
brwiOUNNHFtdrIZBC846Pn6baWrTPS+4lWq38YaHO1pCuE524VibJ2xvV/Ep0fLmZLucPRxraMRR
jcVLENxm8fOo1O2OVxu0XG0aj6LqtAsqozrinBfbUa+uVSqrrqhcCCzCO/VhWe0xd3EOqUoYWcsL
bc+LPUYCMUMP3hzzo+a2MGFQ6D216KTEDSElJTQHAgMFuXgE+vEfehFd9wgDzsWJmt8I2ZtqWYZI
7Dh93WwMQ/3E9AuPtRKs79Bb1iluUObJlEtQNAKcfIpxSIaYWOlEt07jHrMmM06hlkS3vtJFt2rs
hYtcLS9GhXaGopTafYslJyMzUlr2APZdt4MTugRECVwxXnpU3la6OQ6LFt9V3YnBfAYmzDU7Iutt
oHHYFs3nqAnEqR40fDW8toYAivJTYg2H0XH7pTHylgfun63dzsR7fkhjkMds6lFFmLUPL8nkYMKg
obaD7RXDLJ7uWL6KA3SD6GZQw2CDEFSxRO8hgjZRpXtgO9M1F6jr+PiaRVEc7cuxfRmqcry2mTJc
uyZ78pLkOLWNsUMe07gz1VJhEWMy36BkmOqDmAYuspZ7NyNoZruovYOVTvs28JwbuUGxKtp7bhou
ZHHyhPvWkFj8HQ3c1bWsY72MIM5UDNtMzyf8kTmA4RHit1xhgnNAECzDSnpZBHVwW80bbFrhvaIz
sZBFwgs0GCGsk8reyiqTPG0ABOpQGxmiCZ4bbnU9CZANCJ1tgJLckgFGQaWMjRpbB/SBp4s69whd
td2lbuMvjOLs1IZ9lZtG54KO5vhVlrLKnVCai9A9x/N8xNp20UVhei83AyaM7uRgLc+gvSCtPKDf
EMMOdBrEBggJHqahLK5eCurXGrzmPkBGiBfsdEKQ6BC3hofzkQq4uK/7ewOBNS0Pngqkm3cAw8dd
iyYiYmY1S5S2iIH91gp+wkkLEQbQ2uCXxScXQmhkf+ujJHpsRm5ilRwvVNcniHgeme3M2QPjiRZt
iR9jiXxamrfetQLe7+if3czorrAE0Zt/aglgs2zaOmFY7Ww8owQaeDtks6qF76HC3XrpEc8gVI5j
b63AtrfaPsWGhhBp3TdkRzPr1MI/QzKtqrag3ciMOkijjQAnFx4Bu22aJSgt95C+uhjYqlpE33WG
tg2ZOCh8Dbqoac84UemuvdS2E3YVy9AQs7WEfxum2eeGVO3GZPDdZSgsiqp1EbEEp6j44KDVLtsS
QTKXkBke4wblMoau8mqHArBt/0B40F73wayhYIU+ytpwAyEXQ7sie5WGEXoD89UksK2A6QAsZAHI
hz2CB0H8bLVtc1UbexWXRfA2PiEyaDyM3MtV/dFVwUXyprpkYMyOXuRBU3SHe8fuo21rHQfWIdsp
pZapOzI/xlAc+n74bNYm0ImovrR6D5WnZ5CwXXdm9XnLuugzuETTLnTdEtXZcIlClPgUpNO9Dd/6
FAW1txaILUG1rBcqTNK16kXKAcG5EJ1txOS07Mjvd8UBqj82gXOFAzgsEtV31uWYQNQNnR2UMWTY
NQgsTIW3AnufhemSEOVPGzdTBip0iIJ8oYQCIRlF+6IqomK+2q4LiE/QSNr8GHdGTK8mPA2GdmxC
F3xysDY0QWy07Y4iJxE8TTu0mMxVr+Nk6UYoZxhRcZlaV2xYkKVbB+73xlTCw9SPoN265yhHNcId
/AfVACyYqNZ9EowrqGRkDhtNeQrawF2hAoXIWOegthVMV7e8rawY5kcdBRunGHDPa3Vw8o3Li7Wb
MO2ukn04DvOLQEtv1My1D14KiyaOl5DvkCAHV3oo3IwZ+ExUGYvcO2Hf550yZTM0VnUAaGQdppqM
oBoIRHhUN8d/Fn74zmiLc4nzykX1XsPewKLANz4yqbH2iVW9RvH/Ze48tuNWti37RbgDARdAs9Jb
MulFdTAoiYL3LoCvfxPQeUendEe926hqVAcDaZhMAwQi9l5rroI8Gt0xj1rr3YvOlCd7nOpt7mT2
NkgBcGJ3UY+ONWH9kRaXY7etsEcncq9TtbjVHWTJPnesDwJJy/dIhq89fM0TtnAoyVYZbTqa9WtH
mOYRHUd96vxT7VDtcBtUIJBXk6NeOXeobyUxF6u8KQDJEr0GvfYmCDzaa96mLMviWHklid+yAO0a
xzGWTb8+Lm9eawOSMjvvWtBKOOkVMF17LIDTzMwAL4P4GCCBDb1ndL81wwBMVbNFJs1sGbhyFL9X
1K8hVDQri09G0FiLqyRsVg10pbMKFSnOcQdHjTlq1WEM9MyKxKe+PqiGvqxWHou+7BGuf9Y2fJuh
cAdE7fXPcnLNFemw0xEuBrFT1ZHSl7Zzg6I+pIVpnrio5VuLH2/tiQZtdoB/K0wkqMpmjqb1aUn2
Jb6BkY+QRFmGK7fQyI/laJpfo/X9nPQSUe05go54vWx8LjHWYoA5WxMOQzAk9lYFLdeewPN2Q+pc
MjSJPubVC3bgdDPVdrLpGrnlMDE2bbuOYucztaLpRla5EUl5NFoPiXEM99Ea3VOHDAbcqxvvI2oV
q56eYOP16XM3bDqtcsn5q6vzMGxkEZrPdUfib4ClWXXFmz8N5a6NvGejQ8qIfx+scIWvH5ocmfM5
7HOH5lA36j9rGxyXP8r4se7gkDaj+dH3BGVOIit3QgPpEWr9gDSuB80T8X9Sm1OX5iOXpja+cxrJ
3NTM4oMWKvrI882u6xXKKX5xB+ooxSztrkd49NRlANg0b9sjTrwieB/OpWP3YLkc/8o01dhII8m+
iNC/aUPcf5qyOVJ7uEISgpRuwXeqs9w5G65nn72m67Z6b5wUy7jlnmigkeIa6biqJjPZxmmEQX55
pFz+qivPGNKslZXJcJ3m0XCpu6DcdCSHr0EGDmdHIr6PQpZJ2Hm5qfk/PKjnu2EoiXm1s6946bVz
H0QBtiT2lg2NzHAz6ICi7ACSD/xMSzt7MSBNo8doOD+viZKTqlptrybvp2zJfkISSLxnTP6F5hi/
NnnKr1f1lb+JegnKnuUXqPBVvLH1ggzmKXrXceftNP1OsKR7sKqbSh3npkFPGwpcV3pq2IeKCg5O
2rF8XO4DYIrroe4RS5WmxlRaAy0xhuDdknANIgl0wnwLcxrGVNwOq+VmcLDzoN1xGIOmcbJobs3M
2JHafADwbD6MSYQBK62xxk8j1VOqLUc6PCF4HqHu9KG9dHpQPWFsBFpkPkoB6KgYMZpYFm+nrkV1
QYT5gg1VYsGHLmvh3LD0MtjpQSgeSUTQH0NHrC14gDe/xdZWDDorMCNAp4+/ySAISh8A1RilPLDc
KC4u4+8acEaxsjXtXmCfPY2Trp+GqZhohcy3ZQlsTVpltXGxE8UskM7a6ALgyFL8thTRTpYWPJqd
W+8nU7nnMlTDqWdi1w1qOi0b8j47+Ld/3w5p3nC+KQTufM9cMkfnMxLNuHXEAbcd1FBMZmnZ9SfJ
SXRmXg7jgohJYhq8DX8RnyFT1kjPqjvDnwIk8fYXTYfEk0qw0Mwbjip3IElHEHNo7l6MLv1SF843
v9aDs5bWB92LHV6NHmdByO40Bg/6gAxgiu7qmuVIazwzwzvEortTEW91FPiN0gyk6UDse8tVwLUH
6u6j+loBO12jdHzTdAsGtY6XN46eHXynqxqZPHO03neIZ6YqzinofSct8ENO8jC4/YuWh926n94z
HU6jk4PHCzA0YbDt27jY5wqob+gGHKUA1kUzHGKrfWBy8hbOVxjyv/ZjsWt0o9qUFXrj+BikR6MO
b0nu+Hu42QD4cBmKPACkMkBBoU1xAXJ8HGSzaar+pDf6R9E9Ms+HK1iNtBcVsxpRS0xQpo/Xo1cH
OLjJPu01FE8O51QFmCjSi3qtu92npUnQV3byoVBwrXTpQjZ30IOT8OkzQ3eD1DlSaluPfbqJqSmd
5DxcLpvMBlMfwj+Mvc9m4nPGXbOvTOco3BZEomU/OJHyVm0N5g2m40rLSxeODPG+vZutEhP3fBkb
h9jRHjUAtYDjexSIMDIgTjKJn8s7GU7txH3VDY/gD8cFqNgob+OMk7ey0VCvClATAADDNTH3rEwz
8dPnqyZKOd9MGtdtTTARaJPqI3k34zK7gR+rIJPOengqyHk5tT8YOO4ZhpBrmIZ3D9HQBvwoq4OZ
FT8HG5KGH2PAF8qzXwPHvPOIcS5IZqUC6hAqm8Ka0L3QpNVcfqm7KD1FJUtgy/OzdQis+GJUtP5R
OT8kcp595fXXKC/KN36SKyiF17rqEQTU1QdgcPQuTjXtmwGvLlZ8fx2RfI1i23xk0Z6cLSnUyk1N
CmZIb+5Qu2wAuQOdSLAWNq32Sv4WJQZW7biY3W1Zcvly/bLeGAKckF/74aFNgSlN+qM3kYceIZyS
OMeiiIohNvqsw9xsOVKyKHeMfQ8euSz87NKnJaKF7kUXrX5BBl9uOIQb1kIVX6IB1qtq63NZW6Tp
kkq5FnTNjx66+5zC0Qqp9xz0g+CpJi+CYua9mQp5CylQ55pzw6NN51L/KHXkHAD9rDP+vvEABhBC
VKTvk9590CfnOvlGRBaroD0vUNQhl7F3yYDqHIEtReWDhq97Q5W6ui+q6EnCzNFw+V341QBQgKI6
IwaUGFIpKcdFtpHd5Jwt1Omro1RJtRO9nBkPXDcCzXjxZlotEwU40MGwSRrefWrFD66D4b+I8x0t
qlfpmcMGrixYsrGrKFRjhZuI5dmIIXkQmse4pcg4gs9tQzMFbQFNvwFFuoaZ5a7MoLrvi+Yu0Yis
CcFpR8nInDbSfZ9lUXUYmsogMcJ3cTUeB4SFEBAnYilKZZ5EV3DdzGRBsOT04tpueSI+wp3Wy24j
IkKDGt9cRW351e1Sf6X05yL3dho6FOIeGlecyiw1TmHJmrKU1iatvgE4/4a60gWKOcMqesN2T8tt
eo4rFUbhkdhxwprmxCZIH8VpublsiFcA6fp/fNgvyUP9/exBes2OqLInZCh7ASgbnfa7TMDxEHlg
OFtHs3bZmCeHHmrXoZ6fQGXqNBV4livogDV86U0byuq0bLBEit34g7br0dRBAWrtxU+76IjCk6nX
fVfSremi/iH3y0vixe4pzwBDpGX2MWYKgoTZuBz2nXaajPsmIwOdta6L7BoRoXDCAUZDPD36VTar
3Ccs+UPwIPd142dPkexf0Mebe5DyJKXZRE4prPOqro3zKJCC7UtvkE9dTVvF65HAqax49vyxeJ4k
QVQBoPN+OGqFk5wG0x3vwjGqNraE7YJ0bgVcT/DVpKS/hfohgIXAD9dRyRjzI8JPjYp2mxkrTWnZ
yTVJjvQC6wl3FDFIyckrph/82KAIes0+WgMaONeICeguxy8GSOy7IZzMfeo5JQtFjK8TV+O6KVgB
jtamL1zKuimVlW42Qdhxc3WLIj9XXb73OJI3mp57PAvsAjJG6HrN1nCn5IuTZfUZLwvDZdTk+A6m
6oIc+84UhfaK5WvYSeYIx7QN+gdP88DW21P7XSXhXk7tvp9a60nKsNhzCuQwlMP8tchnrWusfXQ+
1TvLFf2dykJi4XWLhZLXb0sm4zPj/oVV17qQynrvg/AB3qL8zOAC9S3hs4wx96lPeEYeoEGq9fFQ
WY3zLctNl6UXFgOJiuaQduGjp2jo9CBr1yyoZydtkxwNDVuczKzp0PkgdKecoWM0U5NrC6kPHoVJ
HM7xXocHQomDWLkcJ0obds5dQIoA9cBCbAho0C6yBl4xNp5F7kf606yaAwtK5+hUSKEDmd8nohfP
FNtOAQUF5ijeeLZZwY1mET7VSIG28y1Z0Y7rslbetTSGQQxiYqytrt1aI/AN1gjghFgFB0SurGO3
LyDUtWsHw9OmY2b+oILrGNvyGhM0CRfN+V67zXi0v+aqbe86chIUtP/I1o1zaZZ8MZ6wjgNODWif
PXrHmoQrmCQXkXpw+3UFzdEqjoyZ117E3YOROfhdmBJbxLkUVHxvsQ6Izgi5SAmFDQ7bQNdwMW4C
3d0od/rRVBmQNh+vsEZxdUXfKt85Og3cukZ3XOPukSpqrqabDJt46FglTEjkkrE+dN34HobwKNRQ
o8aay1Kebe5pGzmPQv+oTOgqOYzrfd+6XxycZJsQrPkphcVAFaPcdQZ6VEjudD2D6TUaq/xgoKXh
1xqP2JVZAyWkV+Vg41aSYKyVRyLbHhjTtBMcYAwRpE/F3npKqA43Bc8PzfrNa8m4Ah+3qka9O/dp
e6HMaV+UeJdddp+TX/EQTmC7sGe1Vw0ZWGZxSauHRu3t8X30hjsv9/RLkLRbm6/3NEb5Fzhsw7l3
nHNMlBas8OEtgMpyA3l4kSE2bnPAOKgrWjbJ6EAlRHafGM4qmQJsiJS2A0nHxhpwNEzABc6oMh6x
GlJJt39UpoIbaEBCCjQm27E1YpHL55U6mZ+V5jI/xqg2mHIPVitAvdZ+14cxPE+aDUyxV8Whx8DZ
RvusUN01rHriYQMqadqENNa19+ZYz+zeksixuXJA/Iyz8Vvi5LwAsYgc8mOfALeMyO05jAlfBzba
uyhz5Xv9MjIo2357Pxo9KJ4+eQqUEd0hODfOSSs2TmXpW1KAoSuGJZohAr09VpEovJ2DRmpbOLLw
DCnoDV2n76eG5T+l4vKN0Z5ZuB7vMCDkX9vpOEbRqSPREDAevWYmSY2z0snFuo8CZkKSztMtbBgO
0axpl7jWeFEjuA02xQBVT1fX8sWha7pkJ1iEbAO6Emus+HAGNYwhYeF2567wXgZcivvKqP21mA0a
0oInbhMqJsrWhg/VIYotEAydlR9/9mbq7Mo0RoDXPUZAh8GOz4hurrCSPPR9CP2LSrYlEGNDCsB1
Pa5D+vMjyU0PInZMPG19uR50vb9ziHQpYZD5cWtdpqCUR08VrxbmyYvdAIsac8Pbpij112PWBByE
WvLg8hKbyFXTyjBjf68TdDgF616BvmT9f27akDw8b3TOgCyIyKNwBMmq3bPCra426ZUn8tH2i/Uo
Cp1XPbM6ouzMV1oVBG7koIV2ap5aCJKR1wT+UV8yOPoMtyQ3bRwsAKtDtOXqgAyvCxIKJ/B+ey69
JysiHrW0kn5vRSNEqwiYyryJDEbkOujO/sCMEAIH0BPaUqfIodlcRuJ5wHC09+OZ6FOdqaRmoHpy
sW4G7WfqVxX9Cb98Ni23v9fgqdruu26P9nOj1VjSKPq3Q/KOeLG9ylTUF7vzD3IQOkvE2D/xjUzU
6aLndiztOzJP6Oe5bbLxKZyds9TKzmEA4jKvA9LFRJWfFSRW1pTqqqFGX4c61ofUdjq1MYLoEyZj
uutAyp8cPXWPXvuKW57OAUD8tQPZGEYpF3bKrQa7NdG+pygpSyiurGyd2ajDG1SnvKErAPFI7FQf
UPST8WhBUA/6I6quVQ0rvz6UXUPOQI9vs0BLsbIjri+T4QfgvNpygPYBeSVOacT3eftimNFwgA8D
I3HIaTGRxTtc8VhOHkNy0sj7ejZgt/NmGXZSzmB0KMlBqnualszVqxa/t5zb1JYSzdVG8BbYuAix
vmH1RNQzjiK5D+c9GWmfCd5WoFyDcxhS8swNr9/giuU+P7+ClG0uVpzuXaax59pR9rackvQYxhkr
hTCky0p+eOWZL3mdcpm0dH2rzfY2JLfOdWhVfBgy/Zqo9gQUKjt7QxIeK4TAB8Y9sGaecCjGZs0e
X+lHKM2AFXLmPXUC7Gtb6+++OcGfGBwAU5O4dQ0Lf6x7JRoUuPJNVOV7q0Y8W+rp10EY4SYZPCJk
sO/RNSceAdQp8/2T1M3geZZ/RoMaz4ENJCuMZbdC5PN9DK16P/rk7WihgQBY1u9KJ2nYIQazZkpK
mkvgg4WIQRLZM7aV6jZ5GhACC/EtIUBgijK6B0xCc/iDzG01+EajQWVn3yPdxz7ceM/x7A0I2/XA
3BUELvWEPjNOArbJPeLfe0r02wRu4Ifq9U876L4DXy0OPia155LyNKWF56g0o8PQUlxajoflyPD1
cm8x5dii6S/w+2f+kYRrzvMg4ohvkherJm7WpZyxb3KrfshZmY4h1GjdJMCpolRGH+prj8B6Lbhu
rGjG1xe8yM80wEnZy+nn9KzddlS2WPbR7lx3UfPYY+o5Eg8HeU5NWJXqQr3mnv2pASkG4Znqe+aZ
xsvUMWsFTjHtl0HYLOgqEd817QEcfR+QpVzB6+mAripyUnI6m3VszF4RaV8JVn0lMLR9znXPuoam
8ZpUDw79/yd0mxEoG0GFOo/EPow9ZAIewc3WUJY6ZQF2l9vgJP7am0aifJebpAgjs4oiwi1skv9a
fGxH0/LktE66tDotmzwf3kSdpBuFBMOaU5M7WdK511P9v3cT2tpHuBkUm4vTsrHnlZo3L7uWPb3D
6wpFngI4p3z8K7DZtSkmUy4hFxR+27yfY5VaBbUZ20gU0uMSpLsE5y4bzwWuvnIqjJWVfmzM7kfS
ZjDEAF0kSC7+O2d62RNJ4TCGO2+xtENybimanX7tqnl3icmtJKNR2Ni4MPIcJzwXrdM0b5abvze2
DFGhJvRqlzje5QWWF/z1UnM677JXW3gpgM4eIMrWczZ06m9tNbwuDybLfcsLJOQ9pavlLfzxgkmJ
OAsx4+uSsls4Az+EFod/pe4WFE5PQQhmakCUsQEDQrYf6M/1EmRM7644LXu/b/qhxkSVHIE/7o/n
EO0/7vt98/ffm7R5IIH9/cppQDAB/cGOqT2vEM6bX7/cclvTSn6JqAlOHPw6jcvIOvlWbZ3SIXTM
dWtnCDK8ZD8Mrkfp8Gl5gmZ984ymPCqpyoawIOKVl9eFYcARsez6fwcvL3uEqjdbPW6/L09e7lo2
7vy0ZY8Et2Y/yuL4++WW+3+9ZqEo/Fkl+jmyX9sTFTz4UI3z195yc3mgi1iBpwm5slH55NH8PLZl
SAW3d1ICdDit0iprTsyLVkZgpsflZ4YdMf+2fx8TabLr55NqOZNU1FWnZdPPe5Yzm4KnaDYfDOpU
lbk6GZTnKepx8/dmuS8LJ1aGoCJJiScwsE0zfDPzB1kSuJcNoaHBNiCpE7kISWdeDCpn1gtg3caC
aqL+nHVNIYjspMZgPztJYQGsPH3cupncm56NYst9hghcr2g374k4J14PzEFWVYiDwxeR549mQgl2
UFtwHcxOw4D0gEAgOxj3TNCMM8ZX0mGJUx5Z4a1oHb6k8OAyI3Z3WKB/uB7rHRrhL07BP8zaubPI
OQ0e6M0dzWOf43rL4aHtG9O8ki/DUqlCqBdUqI9s9WpU9n1rxMElsIJdCDcGOKt/8RMnPEne4ApX
69h8oxZHr5zGKPFRx6T0+WV4QVQEMJyhvrY+1f+xAptE5S5M0wxRS+LMuW9X37JgoXVwL+kNdy0B
Tk58r0vvbI2Nv6Za188wxrgbN3bTvVlpfaNitscZJ/RAbMLR/V7aby28xHXRejgSk++M1iQUDnye
INrHmoteqxq/T4SraTg/TwaNWZcAiVVQ2i/GID80fa83GUgN2X53W/osuNoI9hX0C/wmIaVwpIMT
GiwWuIxHFjFGBJWsoy6xVuAbth01IMKxo69VRLDd0OFOF4Y6FogtYjo3fcba0vdvkUs/MRiZyueW
v5IlQUkeHEbCHejmUJBxXWM3UEC1oD7NepSJpZsgiCp1n1JQ2MLkm2tYiRHC3h9x7MVzXyHclWFK
/xwOSOHsiXUHRZMxxS9rqPw9ibTtXV6QyFGQa2F5XUnWgUu8oQm8a9qlDexapl80AsEeW6bY+4ht
VqqqOjpWVCUNI7p6tfk0toS3+U7bkb6YPFKiuvLZGwI7ojnihHWVjGYgiQeh1J4IrHbyV87On6Ld
tBN10hhi1DzBP1oBB5cQxsGfLHoYZjhnjlZbp9O/sYBoOGUNUW84tuMN88OC8DUkiZjSyrexNckv
LKJvUYnZDU30BoWkv51skjfMTDyO0v4BFn6DI7tMiHmpW77jroZn6xsZwY955u9rZR3AuKu1jnJn
p2sgptuwVS+4TIyd0rCLMEs29nmY67g2iv4QB8pbW2FrPSuA39mg52cMZagBssx+nnLRPNBV303z
smG5C/TPqu4G8QjLjDgZZWO2xd1DyKF9zSZMxjLGbRlblAumwJDHwFbyGaBbRQcdMBR9RQSdtv+s
UBcfPRaJq6LKOUHNiEQqXCfIfSxj4/MJ4P/lD5aTT08hFNeiBluvjT4zHp3DxkPjh64FvZJJG43K
RNM/KzXGUKvxRDZB/7xsWhz+qtGfgE9EPq8UV+YPcrQ81lg+SVrw4DaxTuxqPH2mUQS7A2jhLTI1
dzWQxl2SuRZnKSlhcppPEy2ChChPoQX1gMas29v9uZpsegQtwVqZfDRbUz4qEe3GdOpvemc8VXn9
PdQzj4dGatWjmd9jxYbboIvh6IrEZNSoEdsUQm0EkaBb4iBJdWvMO8HKjpy89ozw+4P5Dr52yojU
/cjRI795uMj4NStjl9n/UG99GFiE7Dwj9IA32w/DSrgeU6eSaWGqXyvHta6knMEJNJArKnQNO7IS
Hc5k0H5UsVPK/nKNM0UQ2Wc9VH1Pd4ngX6yPHNeF9maq3rmarXtR6K4OE/yaDUw/tcEpUW7qiPAM
xHiAi7r2c0yNJ5QV4VNLeT702+zFGc7j1HhPNtnVYBXfMjEOF98by2usicdFdVPVVCWjQj8FU33o
Hf79/6wsFrNj4H8TbhPzaUvTxs0hHN3402ox9UbsRZI0oUS4yWHoaXq3mU+2RyhfXESLT4Ss1Jt6
Gnf2LO5QThv9h7dg/Jvbw3VdBlRd4JKjEWj+IWf3/LDtYgT9h0xD7uR3xr0MGAG0IYw2XMjeU4P5
OYKAcucVfXhH6vDaMzKx1so5LrcyyY2lcHiexaZ6L7L73g2eW5rLOPsG/W5WgS7VqP/5izNmwfUf
X5wrdR33BDp8PGB/CLJxM+CULxRfnEc8U2oL9xj0PoweMj8RL1h7u3eLjerFsXfGECNllryTzSGs
5Bu+uIvfWN6H2pbCDb85hv5aUMyh+GN/IlCxLcYvpsBUY24NNP5VFkXT6T+8/38zN/CtewYuAtdz
+Bh/+tbGJsYzIxywTgEBCBphtpuobfgQNgBLBNVHVBn5GslTv5tS+aV3IoYH6worqt0WRmFt0fZf
BvebncSwDB33izdXQKq4fOfMu+GIA3tcFkT/ZCGG9Ni6s9q0Wy8f4v+JBez/Q+eW0HXzH7/Svxm3
/lf68e0j+/inb+vXn/xl23Ktf7keZ4jjuYZlCE7cv21brvsvOsGGKXHyQPtdzEp/2bZMbFs657jn
6qblONLDVPSXbcvU/2UYlul581GMgcMT/1e2LV4GswxvQzdMQzf/NEzFojQYoi3t0GattzNcFa/N
ySOudSgOCF1QVuUHguP1VUBleKUIxlxPvZ/8h/Hk39xj89ugEzsb20zdNYw/LEUTus+xn3rSnUu6
agy77pluyjfZ6D+8vN0EVWywaCq1LfwJuUYfxEzIYBL/j5/u9msk+KcxVPx5gvE2PIY10zJMD4OT
zU//T/cQ1ruYhpXpH/TaKjd+aqXbUWjGUcPY1MvjMBRfEse/cV59SUdWPmHRrktBg2/KIVY0Zk9s
CxiD7X94W5b1p5XEY7wHTGrruK2EKfV5PP6HY1UljV0JWVPV7BGxZ3pH0yiu7kURupdM2vQzlaU2
C3OnngwERNhsKEYYFtoeCt+rvneKLcUtZ+93pLnNClGh0vqChiAhZ+HSGPl0sL3sNhSGdRn/3qSl
hPdtD8mmHN1xmw+FjeI2VPdcNcdTpI1vNF1LSuLIEsxIK64B1emVU+ifiP6ck/VgB48Vpam1p9DP
zLnE2jRox0DkPz3fVeQTkQcHBnTbtLTaqvTqi7TZOvosGq6T9qpnzY8eaYqNSHDNx86vejw9uRAp
d9r43Q9aot3iApXrVoJV7Id270qKWsnYn4MEeQuQir5fs9wwd5VW3cn4hzcmNyseQnJGU6prFckM
JiwcqIAIrYEx79yuw/HinXUgczENqEvKgLwT6DxXtiS8BJkwYpb4WIcAb/ompaXjWjsgw0S+Ht0Q
6U7M20qyn2OlZ0etdJjyht5nO/8gc2F2iN4yGzuaahExTkFPAklMZuo0L0Ya6+QBiGVUd/dDL/x9
NUafkKuCFUwPJlTVT7oLNzpZt8pE+mT5TLj76iF+ytEGDDKrqXPk9TouIKfjAr0HSYxhIaIN0hMo
Edjj2jYJCpIA0oPM2pMvCbq+g06mEcBt1sYNcepB5gk6Js9+EqbDIgWlU9+FMRFt9bAqyTi0s+HF
NRBMaGPVbTVFA7VU1TdH6AgdbmKSX9HOa5gvWQ5oof8GrzzdlEIx6TX1h1a1dzJJP4U1WitMK2S9
ZJNcQwZCoTEgUczluyghpWR4xPMxuo/1b8GsdU1scpxoiIZZwgmg9L2ZDJ+KlDKbOibLVo/ge4B4
q5jC247EJ9L4cnXtRgFfP+jMm5XlxPPWRNO6XNspNZHYmznfx0CAdYH2ti7G4WfqGNY6Afe6Sjum
zsJhkdJ0pDYIglx3ZhTITWyV9jX3aTIkAxrIirCPUkBJ9VLzVKC03YSO1eFpYYNky2YNOu/qc2f0
9yZrQ3uD7AYh1/yAZlffxiidtktRpVThvRM09u53nYUeAQF9y+1l03b5C4xdQkTmyszyV8teMldr
ft9c9pb7/nhebauJtbZNWwxVBOKRaFoPynpDT+5sl/u6uVi47FnGBE5uTN+MMBcTlOMqPw2RVTTn
308U5LSQvCedzfLwsiFtKZzWyy6HDIUqvtJ6TS4raM75v/6689d2eVbkJRCMBtP69Uf1/I9+v9zk
dK5JkOX8p/94J6Ouhwd/FDhTdAIXKxH/eoe/35sLV5uou+UtLPeOy5tfXl4u9y671fJ2GULydYwo
0HJSJF0I5mg8cnhpHJ5aIL7R1zZXBpywPc5hEAFBhXMgcHfke9/IB6Vup5PXHjD9VjX8dsXqzWp+
wIjDyxi/Oo5xyTPnlA95/yCr6dUyu58tAs4yLeis2VQs/BKBNcb+7GBODSxkU+moT6ipiSBwAdjU
B18PHi3kuFs7YnXbI4dGP7iiIXjvJ7p3GKv2wQhcb9+DWsUmspVdaNJ5qq1NOEdY20FJ5Ihr3YX5
6F/y/Csz/KsqXUKUYvJNGL8Jb/LKz7aXtAKd+pDTWSLFh7UdbDxsLbp4Ag8Q7ZG232nKx/sQpker
H6dnA0+HrzXfGzlupwhWSp0Pag0RImF4rh5ycEWIFRu1KUOrW0V4hedUK3ujyxFFw1givZgA8sAl
8CmzMxwgWmlCT9+CFiXGXBF7Ho3IfqLMYPid7jGOfVacv+9Vd++EHbNhzZx27Y9EBs4FLCLLOSeP
N0aoum3Xzhctsh877Arb2iUPDmH2riLATW93CDlm8kQ0oupRLyP6YBJZjXrXa65FYtQZaZl9k1OA
p3r0McrZ9i7qftRD9mlN07der19src4ftR49oqF5By/hUheAL7vPU51016DBe8GK6Wz9ZL7nrfyW
KDOCRVd9OKYoJ/uPRiGZlyjj16aMii0pRAQ+0h4KcUwJdMHUWxgAiJHsW3wt/SS4kpJ6mtGOXNHU
p+3WbZr05upITw26TLSUw59R0Z+ySpztuvoh3HLYjQF6Q7pHKvwSEc60wekXHmXVnYib3coBeqHT
YU2MDEyMNjq3tFIHnAVPeD/qfW/BxRcRUTzC+WZk1aejlEFKVVVtIS6Rt+OBiC7Ks3BoP7rWtEa8
fDehGEVDRFYNHeTVoFC/kGFPRZUjwKjMXSPNo4jtw2gb6JDGPVOMg07i9IYD+97BdoPYmvmm5QTl
wSjwLRpInHq1DcYQN0SbaLeC2cwRi8WED3KV+MG0g+W9C9rhK4vwiVxtWhjIQdIooxoOtR8ITpTI
DE+JTSY2rW2Zv/htHjObq58dgkv6R9eyt65qHzOfup1WGx91Xx7MECSwVsILi9zwCxX/taMjOiBU
DOx/ec/aTPFLFGfT4AKl/HXigfzoNSO9RHVw00Noyfb02Dvm45hBNfZNdy1dpfDuxjutD+TacG7M
/HDeBM16QrihYdXD+qEeawHPypkzZLTJ/AkqiWMLHUJB1FcuM9ptLNzcTP+qKlrOoVd+t/KEpA5Z
tTQWwf9XEVexJHoiMSFA5AY8E9q9vDpmea9i3HBcfmjjKW8LZERbqSPRvycjc2+urG6NI6KV0qwV
E6d3lMZX3ZKvdcLQ5GUch9i2XMTn2J9uGK74okf3wa+brS36Z6jvAYcHwltSJMhi1bxH6VOvRTWG
dSWAKS5tLsL12EDEMw6l7N+INLdZ+tP9mmvxfYgpE9Vni094VZnRxSF7U5Jx4vTRIVTjxWkRB6Jn
uORovdTUd+d6ejSm0Ni6+NKIJiu/lmaC1MASrzEBMPjfzGeJpSoiKTHyw6tO9uKIs8VV+seo1onm
v2ihc0qsek5cAZFUPAVehoswHpEKuz/yIXsrSiwPenTwzmOH6xGFJ7HdVFnvZJqi3Qe6mN2llWNu
o3xkNTU/stz362GROsylHJCERflccZE5pL3xZXmWX84Wrk6165HL/x1ZZd3e0DlsWnxVfBiCs6hI
5nd0ffDoKms1hdl4Z5T29r+4O6/tSLVs234R1TAL9xoQPkIuZVJ6oUmZKbyHhfn60yGzSrt2q7rt
ntfzgoiAsCJgrTnH6KPTlXyb1RlBDNaidpstGixNxa9RJxPQptFOGmSAdidFZuKon/ZBlvV0Qd1q
b6O4eGhEcMwhBVMW05GQaYz0Sgy0O5s2BzJV3LwzlzQax+NVUx5x//AJl3dCF3neWsgsOavafH1S
TbeuQaeRnF6/6k1yPePPsJuL29EoWeAl2Agp34eokUSKuiiRy6nyUwxzCxvXuEI5SGf+lkAFOr3L
0Ybov3R3iDxFGd+UCiEGjWimSAGG6NE55qAB25hgyqKgIIhlCXt8f+PkabxVjepTQVWY2gYZ8l14
O+iGwUWvoyBJiKcdZNn1Q0X5zEPKo1paR72U/Wkwm6sYtPYmHNV7M9PVIyiw/FJNuR85IAa0cHGK
L//EKs+TXQhYC+U/CfDwFGgS1TLwKlMep8behnlMD4Ogsl7U7rGrq/4mbYfiBmf/UATpTUvb8qBN
9UdchidDBB12nAFZ6IiUtR8mZBgOlEMktGGefkYW75HGoNHKpRfFkZXOZnkzmOlVk9MyBDdf6oLz
vtmqBw2XQtnZr47JfyVrxoq5H0k3ekOJKFUPXJcmOojFLSnvAUT5pvGEWQQ+tVCTaz9ZTdo0Qbgs
6zOEgGNBkwV7PwtXH34hFEf6q3KgW/MzGvB8Yx5I2mEy1DFyEXY6eaijO4LI4w83HIcDieIpwsrS
z+mGHwN9/umU453pfkDR5LAYTutCLmtKCSAZJiKrba8BSVk3GWHvcJFiRkebt1o7vMtaEllltvm6
vW4WVYOsel2N1u1M5PkCl/3/452U9PzUoNeEI3TwVq2y1U5/VMsxSO3Tf7257kze6J+dvx67Puzr
5rr29VSOILN9zOqSMRkvtD4B529TwWEULC1TRUV6sK59Lf7rfVjP4W3+p8fVnPhjiu1+QFbJ7z3W
3Wwgf6SvLa+0LvKlQ7uu/X6ur5eKaVD92VNE5zyQCDiMTafahJ4sD//L9lD0LknVy72pgyXiL6+3
Pl/f92+NM+lbhkodnL7lNdPa5ES9rmayRYOiP2WzyqggSG4jpcgYeBrZi2USmVeG2u2gtFhU0qkl
VLAiYyhsCSBKJRok2wn8Gr4T8HGoXAkxfKMdAsviqO5BkkVWDqZflDnBkDYmFAJSdjWpf1eHMvlO
iVo43ctNGWrZNVYiIh4jc9wNOLsvWms8J6op8Foxlc7MQN+KbDArn2DkQ1w02pGSrXGxgRDOavPN
RnwVieTQo4S6JFGcXaqoiTzV4BqmRZY3D608Oo16m9hu1zEsmprLxNvbhKoeIUk52N1cXiZ5emIi
Pl9kocyXdc1pdAYJpcuVdtmgLQuk0ad2UdS3dfxnt3DWZvR2E+VgTcMwaxBcyDuZzdc4t4prEpcp
1jnmBG2q1vhoAt/pZm2r4gNtDKSZeFnCC72O8KJRu2iT0ARSUmubaBCWn90IRYG4UeYn7KjGGYll
xoWN74gnZDrP5WUuxwtnU/LYwvyx1k2b8zJ7NKEyXFKFVs6UhjpIW2tJ4qxypukZFYYxfrb1prrO
DhFowNdJAhTFj8jFzRP0dKTdtj44EVEHs2qeSTA4oAcsTnNmoYzBwLi3xvg9qEf4u0n8vQFZsQ+d
EgdM5iDTXdbWhUGB/ILmYvb0rGC+ZMY7aj8K+teLnFO99Ne9UJcU8GrzbOk6mWccBdbZNLRD0TjY
tTX7h8t0/mKbDWE2eGmV5Va/HCnML6hTCktypfrnfZFNaWVEBC+HByAmvOici8t6YK1rjhxgXphg
snpNnxg4dpd+6K0DekXj4g6dsU+T5GV2hV75oTdiq7nYy6Z1uzVUxsWBy7sICSMsS9Rsh22olvOR
0KFTNZXdWVHRltomSdEjP5KLrubKZV3LQsdhAhYXiOMr8hgvdhe3h7g3gcMaplJss6x+mXsdOzbB
qnpNF9dMZXqx9Cy9GHb32hh7F5ngbr0XWn3jW/iwPKxcycX+157r7uvCxuxk9Y/CNdNdP6XdyZC5
6wvankvEg3qJFkCqs3yH3XLQrwutx785A4Ph2loxETST8xwNfxZKHEoyv5fbv1cJM52WWXuBsHR+
Xjeg0kzOZdL3/7bjuml9tnX7etNWkUYYqaH9fpmvDV+vut73ddPtagNfP0Per/u+XrQy2vw09S9G
goxg00QxjJJ/vXVispgCCHdRkf7z/X294tfbq9d3jsCzpJtvmd66ZeDgckWCXnp5vq/X/tvb+9vN
dee/vY31set+sot/ZH19bZIg34ciw6EDEUQxq/Rb2tsXZ4h6+nVd5wv4d3eo0cyDURnf6ZgpN0mj
F1h3KU8ySsf6BfT16hKaje1xvglK92yo4w+1UeC6QIdHj232fmFm2qnMdP1C8RHC+2wdGNVHUzff
hskLOKI9Rg9jC8Pnh844d+tYLoyIjpmuIKsIBUG2ESH12Eo11GVuGb05xT4uM3vjzK2zHRbnK0Jk
Qr27iiNY1/aiB9pYTCo42+x7xLwGtTJHymCMOCEcW6eFhgzRbhkOmtiPdooGInsKsbMVb7k6OS8y
eq865BvNqKF+3cC/grHWYFiSnGc7BPse2Premx2JJrNIXyOFy/I8zMNF1BSSht74QR7mDzRO4rhU
OpBIIorqxgTxq3xtA+cuR5KzUwSAaJKVE+2FeZp5zqZsO/M/2nI+R8lTImFUnKE81wB3kCK43wI0
BF6ZTJyJcocGwIhimLRmxv1EK1vVbg5apk6u+DBJiIHlMBzRnaUPepmaVNCBh3cQcfeuSnplRcrS
2HBXAWyYavDoaQKe/dzjXdBb9WOo27dOXXQNExOLWRi7uPo+J2b4LW/TPY1LVFBNdx0GLv+lSO4k
COWd3Yy3ZIfcyImCDj9lhG6HeRQpUzBl03dWc6/SnGzSuNr2UsHtkQXD2ZzR78W3hHK3+0QNTiXs
kcvoTNh4StS6JlLem+4twWd6GfACPnZufOooX0JbgEfQF0HrUfwydxFRM2hUS+tW9EyXylxACWnx
CMvKfNCSEDo5Ci1ZIjlWBu0aqME+qXIMKAWqriyInHMdD790clL3LOCRTdl0QBnTb6mdpQuFb94H
ua5g4+vbjTRD5ciAhBDVSNmmTIm3ao6zJ7EVEBNC1htqZMp9NUU3vTP0OFigE8jewhHeV/qhnJJP
ETnpLXYdF/hFv1TaDIp8wx4rcb9zYRvsCGwwt302fDDrQ0hrzdvUMfVjnTvHVLO63225/6u9Whqs
7v+zWXubZu9R+e/d2j8P+tOudcU/EE5pNlYkzYVl6SIR+EPZ1FSDpizNWNOmWUofjk3/bNfayxZb
sy2HLi7JKrTv/tmuNf5B2840HRoH+vJY53/TrtU11f13DQN30CXVXVfjbWjG2jT+ayewkalTwC+o
T0psn7NyIudtQqpup+5yxD4z8/aqJSezwjIAeuNbymTZK3tEOVGaE4UCPgKps0UdXmTeuFyJa0R8
aiLE0Q0UGCmib09CnHBDNMa214/RUMTn3thXKsVHQwZEuzbdx0je6mZuywGhw+zhauVarh1c7M87
CIj4U43cPbVOKP0kGtUNVnX7VFnmc2UibWtaugEN1raTbEf7tK59LTgHYiPCWLWgtWwX79yypx5C
2v39IEJf7VOahxjRlfTZzSad0U74ZxG2lX7CQ01dj54qbWtupmRheRmODO9r53XDuqCvrJ/WtfVZ
1rWpYFbgmsVWG0PyLJrPqB3QGTt56M1qlp/Xhar1OQWngAFbom+tScfb1CpgMta1jglvCsBjmlNi
5jS7Owb9DPF8zs54FVS4Uq5yj43R3pXBRTiz5pNuaG0cIyzOX4tEk3jMrdTxpjRIQAvE0vQlpgDI
z3p1Rgx+IcF13rY3uWViwm31ZF+kpPwmTX6nD84PbHVou+t5oKuaYVTLMz+KMRwvFA2K3vfBkDQ+
hEQHVqtTnNuywMBAm8txlNfeoe9gyGwnSUzFvDXOh9LKL4aDvmVoemAYY61fw07XrlDTxbRBd8vX
FloqvsDkoEZTelQg3diQEcZN1WvENk+f2HqKq3Sz1OfdXIe2gCIkzk1i9JcAoHHS6R8kWkIGWyri
harq11rhpoa/krFpaVyrhlxgzoaMYDP5bSorf2RocSHNzd02ZqtsQsWMrjoWg2EDDB26jQsMVRiH
FjrZjYhcwMxcwPfGEEooEqmEb9bA+BI15BMB4N6BRbfR8+ECMk8wn4JjNowtIKbSZFZBtYlG5PO6
DfwX3x6ZpnlACX7dwUosBzCEstf46Fe65sZVW95110bPVIOnHbnL0GrYhoXZuFpxjn/OtP1InZ+s
MGn23WLan9JivjQDH2uwYr4PM9u7uvLDppBFamWtnQasTXjBekY0i5K+FUjsk8QAMGC1/3bf0Lw2
UXoDu2/R20f5WdFdlbA7ws2YwZwat+yYRqoz3YVldb3za4GmbKvkdDE5AZJgsFgbNMErJ910Xm/p
VPRPxKswtJttx7d0RsRKHGzr5n42w6cxnvHyTUJnHE72EalCeBt0dFLWXYYe2FB7ZAT4IXdpKG8M
Ug1OvUm5wu1oV+l1TNPTKgSz7PEujfTuhEqQGoKTv0UMVcFYTpgbXctzqZAyGRy0/PR7dbHLNxgc
DjBKs9n7kTmZBDlKp01fFkP2Lkz+c45rdJti7Zmu4naJDSDNxsN6l9vUy5BFSLBnWrPllLBMLQaL
iuhC0rEY+KkluMOmTmlAuzXWkXQpGFEb/EECmdxiQaFKtSymRcu+rq33gTTfk4Fl7luNsHQGfya4
QuuQd1Z8qKQ7b0XV1lQo3XejcbMdcfQdPVo6u3Mevmtxo4FuWr7JHide6YyKJ5ebBWCHmDY6xDK7
JjWDFhGXsQYgDrUm9CGLdyfSPbWDtWmEpe4Rqca5QV3sHMbi7ujU2kL7DNcND1+rFuqpSwz6kPGw
U82QckfNuNyNdrlCgjTj1ydjnizq/86408vi0Qr40mO5NB2gD1ME1BijTmqx5VLJv7EzXH+IlxCj
yXA9ZgcMUKFJyjrambHyszCke4xNT+sL86CYCn4UGr3W2p9dV8FIYchYFusa5lWExUhOkHRif3Tz
kfzw5QCYFov/ugYw9qFT+2oXLI6JeHFiWCayPA9NIi4ICn6bPAsI5wgSXL425p446ShCNulwEtTV
NgalUz/sjOmkS/2HbtvqFmchSom5vbczGZzqoTUOfQ8A6dVsf4Wa0Z7qPJwY+StcRenooNrB6EFM
36gtPQ/HIiEyabbrnhmZvj4Ueiany96plU1+EJQtzQZ6cXlSHZxBjw+m0e2a6VgXk3OMc+KCN5wO
UcRPypIt9aJnD0M9yuPfPvt6U4JnTBeX8XVqI+JClq+hTai8q8F8WG+tC2X5OszRumT69DEUGtMY
usknQTbN1qz0hF4ADUg9R9ec1LCSVI6OdDlASdP052kGJKhD1iMagR6aIt3TfDPaRnmwGPe2XdGf
HAxiA13gfUaA1aYHDbrt3UTz6WjU1CiRRzTAgmMqqcnijVTVHdXsGEsWowBVRt9UcCi7PmfWRIEc
s+xo9wfVlD5WTr7wZTHj82XWUUAFss0M8e5i/K6OEcHZHT+OU56QAZTGwSGzuBZQI/ZXRAbO1L9C
L9b72rm/V0l92K2nt3VhLKe9r5sUVapTHiv9Jgxt5FFlyLW1R1W6/PpD6CtogpbVdUEVyUWKYpsb
U3SXJEwcpq0aIFJ6aad10WnQePQ2OBEphXhj5pQedTBvCjfetDp+14phPhbJt/V11/Pt+l7+dnMO
VGUPmW9nLaQR2/W0YKkopxVlMlkjtpmd7KU1mQLJblBP66JVMuGTQH6oSGag2gm5YE947GfO+IuI
QSU660Lx56IaD3rxqARWqkIg48iMICWWq2pk/W261CFTii9NTg0nJpB9+Q0OQU16JNMUGWk72nGv
GdmyCQ/ESz7Q99U5MddGivea6eO4yE30zCn4Ahav2roqltvrlq/NWn6gbw8v8F/b1l3XHRIAFEdb
vhmL7c4e6CoPAee65dbKXEkWw97Xzd9rhpUejYFTew0QfrveB06GzsL6PVYwaeQ5qdHbFaAwDc4e
5MeOJ8yt6iUBgIbXmO5zpTj70M6nbdwUv+JcaieN2HH8SiUsAte9nxZHHRXuEgjrYrNb1oq4wfC3
rq53fu3zn+6z23HwSiVMKYbxDF+LvAD3rtUwrP91/98ev26w5uDPo/qxVihSGuL3T6+q8pjcj+VX
WCOX0KBXIiDUy9VhI/yeumodqNlhbcV8XUK/bq5rchYUztfN6+31Mvt1MzdqP5eAkMFCAvfVVHKu
l0uOvlx8GubVGXoLbg/L78gUji/zdsC5o9EKWReOivmBg6t3IM4MHnCj/rIuRtvGCcoV2cusuEVn
VhE6oi9hpi6n6NM0gTUL5jKguinTYD+FLQG4B4F192SRKo9IYVkFP8SlMFO08vT3TX/ZKyYUEKJB
zhtd9yI8Eon7cYaYMqON5OJD3A9yqmVtXfS52v7ZUhHo15zXe5m11EAsl73m5YdCZ6DEiLCsTsbI
z/XrWfTWjGD/jDI7h2WU+mXNXICskobz+u8n/+s9X0+52kLXZ1zvG1vdOfY2yBdGTX/bK5oiZ/q9
5ffq+uq/38i663o7riFseOvt36/49VRqUtSe7iLuPNv2xAniXx/sb+/i99v+2vz17P8f95X5ObFr
lbxDJkLHOZimlvlojGVft3wwvpUxH7BbPY6FGAE8Dbo/avUNhdLZ74BMo5gpnpPYkT5NlOe0MiSD
2dmkAqSKvYZusU3H6jtT4U+G6O+djcsHGUHiAwuAI6Wzu1aKEGi4mXtxGz2NZMT4PenbJwtGjogg
fueBacDnpLWfxW5HGGD3aJQxVxqERjgAm25jSfk4DzBA+1p9sUoxbwjLJhzNPoNlPStR3GwSvXC9
dPmYgsbBNPTtjlBMLjD2riOaZ1szPvXGLmn4LXStn7TFopStsn1VdL8CK4r5+Q4BpSP5quOvQUf0
3Uk6GwNbkoIjk55omh3i4DdDQS0gdxIqCANtB1m3pRhHu7dOOT+XQ9qmJ5pwMG5accZUTfpEHL9G
TlfcRNHPYfrIXIplBo0UmRDZFhbRSydVaDRGdBQ1E9KiHE+hYeyNrrrFCw9ANAQeQ/LlTytADqq6
5l4PqEgkVrELG2ZufdO9KLb104SibC0FjJymQsRDN306PaBS3hnpzmyQqLUVeBqRWTgTjY80yO5d
ShPPMv9Qe7ntGXLdTn32njeMdWtMwEas3tUTrbkyRpHKWuNlQ8GMQ0AECK23GRW+Lwq3PZZpJvFs
ixAiH2IzZtnoRGv+sxYxdCE+sCYTaIad7l2d28gfm/C5Hd3knCpp4VE46fyK6eO20OReEZBJRjC5
YyMyCqURXGXDeU840k8JV2pPCNA1ahQ/zqP2FNh6wIhEucIPGE45w7TCtDQkwgFnxAJuDTyxwxBq
35yhEXsjK49RXouHWDjfnCq7GUBCcyFJU46n8LZvk31HBK8/68rWpZzhY7XL9rHl7pWhrpAl9Jci
ToKfJCpDFCBikGhHIvkGyGhRzAmuFRoCpIjTZMzYaoOTJykTHPgCUtKs3roxMgJynpsTnWDsO9N0
S+xresyV7KaqYYO0HK+Uq0uPSPi9rGvA4Ii6xTBxcPazAVrE7lCRD3c6FCoBZv7Udt2HvgyyHNUe
sXq9KMLhtCpLLzOgDyTC8cw8FIyJOvPqzHB0MhnVG91Nk7PQJW1OaT8UnpFM6k7J0E0jBfleG+aH
2ZoPwlHV71VbvlScomBtpSoZnb2K3nVu9vo8SFRA17gVk2ePzCKFDnBxkvQYMpxyQTPegNsGLg6G
IdXurbJv76biU53jb+XUWmfOrBt1jDj3PdqXWnXTh2YBEocjvHVV+Un76rmIg10WRQeX2G3E3g7Z
A6HV7dOMDsCUtrFXyPZnQPobrXqcZTbUqfrcI8wC01BSvbfqdhNTwObynw0bSwT83OA5U9VimEe7
QwEClsuAfAE6iUPQ/2KQi85mBHwHDYuyt2y3XQaZt7dVL4d/nzvRuCvN5KYOtG5rhelbmZL9HrhE
i+JP9YySMx/qsYhkPWr/FRDeFCE3CgBS7qwEyXV2iAb1W2UrwSnr0l1km+62q8U5Ve36XhmFQeLm
kO7AofwcOrfdB5yjPHXK+23cMccVI7Porr0pkuEulIa16609cOTHoU+pSlk4Phxd/Rlb+tmcDN3T
h/h9hssnnAg9gg6PpOX42hWuJMSqeTYak86yOkGyl3zR+rOU2WcVw03GS20fSiQCpsLhW71TpuAz
SeLnhZa+usGIC6p81BZpXlumP/vSDr0SOes+EWO3wR2Zf8stZ+e6ro8drr8jdQFvoLVvy+yBTKFi
afgK0Oxdtu3ANO5cpB1VUuGZ1uZqG4/vfTi8jU6NEXd46hDKU78C491meOXlkzJxFc/JnB7b6Dwp
I6E41oek/ZxxqolRWbiIBbd1QWXDJippVD+HqFL9QZOfRBwd0kgSD+DakuxuDr+4sheLDPDy5Qsq
HHpwGYq3CHL/xklFsFW03PX6tCow6ha67zI+8sc+/qiGrZOVQCJ6uR/SHqIPkBgEhvHB4VKVAaDr
rxmuHbAr8GSqmHhJtdB+TgVYTxruxE3CTSmFsilb+dG3YEFUF8WsDkE2xse+gBV8/Q1lLKTEKrUJ
b/RWF6DVi5uwJe6S1CiODWBSk+1ZXYNVMKflNCvRq4DqkQc3qJMpXw8lbI2gfxVGeiqZDe+awTz3
uKRutCK6NovwNXSF3KWZc0O92SE9uRuZohFM3FMeXgTG93UG8hbW99btxC6xY5qMyfxSRgk+Gdz6
W0LgAMcwaNwMEiNSPKSgUcmlaamxQzJ5F7ogUZn/SNtmz0iQsX4rCNRKmpiUoQQWAqIWJk6Fz1aq
n9v3Kkqe4JC906ECaxD0ZJvM8GyZrt5MQYFvKIxuDaldRaQVe7O6zQvtzpmbzi/cpN5JZdzO7uJD
JxH9OAlOxlEAKFEaTxC6UA1EXJcpICAHh1cVcIKkj6beV2HR75siMSjzKA+iRLSf9y4eIFJVcOzT
8SwB7I7JuIH6RiO5a+8gImx0G5/G2M+XWM3vRqSzHuE5Xg7qewonzg7grLaabZ+VIoyOZVmZB9Fk
uyDx3CBLbxn5dV5o209V2pz7IrqzsUacSyk+RIF4vWpOpYhjj0Q2fQtBC1hl4mAlx8xBUGBxiLvg
hxaNj/3M96ggOvGyADoC1zHCM1wAVIhpj73UHzTTOJlhcjPDntYVoyPdB+ly1eKhgZjlC1l8ZOVQ
7sy6GSB2AhJ2W7kxTOc9SGRMEZUhoOG2t+rU4GfDVyJBpyWOJAmsDH8x56CKL8LefWmU4sGt0Cdo
kKwoCVd3anwainI/FHZ20pOY4RPxglsiknZVPzwwy+VCza+u0RTOcCbG6wn97ihC1dO16ZHJ3rdS
b9PLEGvbIaOHrBBGRDLTNVqmIXP+AJc781MSOLH1ztfJqO7J19DOSic3VQGdGx8nvOCq91To4xvE
etW9K4kcbRxo2aExYFMHP44X/kxJPKqDlNGtzUxR+Q46GA8Dcy8vhfXklamzo9pEEnhMhslEPGpX
um+cjrAqMZjfVZ0GcawftRtMWOdGVU+uyxU81sKRK20x0oGM6cAMW3sBsJb69FAtIEHbUPHRKjAB
qIHHUH8qVMNUJg/CSpKd1h/0kNJXkZfnqU0/bZN83p5rko+t60eZiJ+xwlgrs3tlFzK02gwE7NwO
47BNh8eCIeFeLyvAo1l/rAY18krMKFjmK4cToqveD914idJav50d82gJarsZICKGSQpkZWSvzGFx
IkByFdDCsCWgcJUUKF27QqOp0udGBOEnsWiOyF+TvWE1mddlVby3R9/KFk+KHlu7ks4N146P3oLZ
uwbYxXpLoHeLHhWuMQMtRPftNSm0Xc71lWFkgJqnejCsb3Aatceg0QD5De3OdQBKGKlv1vVrKymc
9x051jqDe9c27nMSWJGQ+BTw7jXHAtRYF9121BDzjq0b+Ih8Hkod6/WYGxAZ+canSOmo+IQq/ic4
meNZEpaLYU2lmDw+9Nagos0ZAOqOJ/wgiSdy/a6j0YmXcvxhFs4EEm2IPdgK7BgoaFqb+dmxl3kB
mjcCj3HEBOB9UOG99SGdORCjnW9XRPVM9MUgS+QkVnnFxNVm6BBV5+gHMGr8NApbw1+PM2jUnNbX
YkWFk6BTtvulR3m3q81g9Lu0PxFYAajQMv3GpjuYRmV10AJMcQno420Gp5dZjoBcvWAB82tm8cpZ
aULlaPGCDsatSgueUVe6rWIi6NNF4Z3E/VvPud8z+njeR6n12nRJzwnPQUohCG9q+ndr7B7T3oVT
T1W9nqkxaCj2AiwiEHo3xjS+TwUGz1x3X2SOPES1kZxUtUWMDdyuhAQGjmwoYJk4284SP17gk20p
AOUAfNJGWT6lvgnN5Dao9rbEIdTm8lSeZRx/mGQlbGRj2Jgjnodk+GxmrkqQKHZWKH8Jon7ydPkH
WtWR/xnTNkwWWd5Mu8Etn5ya68eUuy/pDGXQlr/6HDhGFB7LUOwZ1r8HaTQdQ5fBcuFaD2pbXCNl
fEyRoVmEEJ5ION8XpTmBVUDFhUnFhN2PG0ZA/TdGAjOGUxkENZiVd8QkOazukHi6CgdBjEvsOcxh
QVIn04Do61ghrHo8d+KG1hBxXsSYbaI5f1JTsB4zgTf8ywwf9QRQ6ZJKkKmc4bJ2nIVdyjVq1z/P
5MHcMEvR00Bu2pmvrJqCgaAcsZsiMEbZ9Bn1IOfbmcJjqHNoW+KJs8RPoGnwBHNjr8mw5odBsGPn
ctYOTHJW5jG8SEVyEQ0dP6Gzvgk7WgsuRDZXqZ+tUJW7JbPKeeDXg6wzZZYSNJvJoaGXxT/VOSLg
IDdfS9D7WFzQm7a278YfdmNS9OOYbG3oLyPtaijBNvWRGXyhRjGxbcrPaK6X4LXpABXiQys6HVBw
cgyC5Q2osjhoUUMoQeGltfK9D5cIWtu+YYzwAnvjW6PLO6NQ7h2isbBIocZGjIlhcfhhAEOrO65P
TOTr3sCVFUdPoR1oAFfcnRGmzgklVbKxMDJsoyi8c/US5lmOXZVZKCMA8hu2pGIWjMAFFWbOapOm
e2PhUClFoaXhPscMUvCFBFwikfj7uH47bwzp3UTkz23UqcS9hVn6klJhiE2cSpk9vBt1++r0CnEm
1kiPrI022UB8uvYe6dprmJPL0rX4PaCjotQEGCUR2ZPqbWcKjZLRuuKUN8+A67hkgkxFTjHT7j9T
fUohHLnZIWvJM5MYSUTfP8WTGVxx2GUO/lqp6x9lD5co7WWPTJZSXsoVearsHSh0dSvT9NNt6E8r
tXoK7CLcAbMJt5GdMdZEF8onAvmXdxqVxMn2M6Usd735MJbKUz98omZTPUt7Gkzo15njvCnmk21b
i+JREnRU2oiWmC3SJyLvjjOAHfL6TZYAKCb1M6rsG7NSgaYjYr4UE84DgqwZbQpGDmnsjWUVe8QN
bBW1s73cae8ipFybOkWyFSd3LsCYEOCOFgbwBnkLmE058/GeI8MptzU9c43haOOq12WOuiEMcKMF
Ws0Pko80quNL32NUt1RQkYqueyB9GH7DM95Uzl3cEcegDJnfu2G11Wb3iXy+z27h6TPeNfP4Vhal
tmGmEvA/Rmb8HA2u4+ux46VxxuhcwQYVuXgyzelqxz9Elt+hTTWP9dxgm2PcKWdjWmxeVxjDT+0E
qX60isKXAWjOZ9xVHrwJyckYXKPWRT+wQcW7Oj2MzO69Lq8euWhejWq+t0MOz3xrLP8nLYXpO0iD
z5jxBSIzQ3wdLsz+SEVWHOvbkEgLqUKqGbTXEk49oXOjT9xBlVgJsVz2t4gC9MYR19REYpAFNAfD
6I563LDB6n5nm7RPkVnU7fBoTcljLOeHcYzvw3g6Amu/6docSv6NmeqvJR8hwOVk1z8I4sDxp9y1
5szhhc42rtDbzPZumZjOSFD54TKgRclupOG7HhhPs95rG2Pu931SfybRok1nliDzztmZypMDXr8y
1atEWb9psLFvyoCPa9bWm5jlvc5/ywjEdmQ4GIlvzjw/1gJupvZKU8HIGCAyK/XsROa7LueIaURR
Qp5v/G52t7HavM22/WblNSUE7apq+Wffum9G338UxcfQBiCMaHDkKtyuoLvHO+8hIP/EXLPP5uoT
jeK3zCwf4eshpy5csksKG0ZdusS+9q8FA+zNHHNKSmp0ckZXvmdJc2waeHbEbjgio1AwHsVEjple
fTNRwQJ1fLG19ttg57topFWM0PMevi2VZdl8pk5674bPg+hv9Va5RAS59Gr2o1LpKjW2cs6Ufodk
ZMm3isSugUnvma1b+bpWvyjxXTXHr2nX/srDG6NFuUxmlMbX41wJPNiUfXQbIK6sFeNqS/PT1PLW
C8VSrNKNGykJq6OHRhWJkXYEaceOT0H3Yoj2EIXfmxHNX95N90qwUMBUFGjxwxzvVwDE/1UdnqYK
kEX/PewaZkqb/g2ZsjzijwYPVOw/XJugPMbABmyFhUnyW4On2fo/hFDRwCFuQgRnIY77I8EjHhv4
L7vbJFEb5Et8SfBMNplA5BzDMGwB50T8byR4wDb+TYG3vB9ihkziXjWHD+r8nX3k2HICJquKX3Pb
fTYjMS/RbP4PYWe63DautesrYhVHkDw/rdkaLFmOY+cPK9PmPM+8+vMQSrcS795fV6VQxAJIKZZE
Amu9Q3jq2iRZIjI6fQ1xu4lxnPpRZi0204FmXKqojnY837tNTpZ1CPrh4gdkyVsWbSvXsvJrVXX1
pWUd7TlJcZWN3+L/hUOatQn8sbj6ZWEeW8s527YWFYumY6kNj4Py1nwGJPfxsZ2LBtPkJwvSwgV6
BR0QZsg/dYL89t8NTrj50aHGPKBuqGDY15fp8j4sj+QcedR1toL00e0iMpzp2KHYabs2faUnY1hq
b4mNwXZZtT+1eMBWoW3fx2rgPj9Y4pTwPAQhZAAtt5rwaqrd9FDaOqZuE1izDH+bY6p75dFEtHHr
5d6ne0jGZXOPlbgM1aVFFnM+SQlFfejbi2LkwlskZTHss7mpY3/Yyy7ftGTrVlgKfog7OszQPi+o
g8jZsrn18yFmTJ4QOv2uSvp2a8v51u0sAMK7zDLaB7siu4BPfX3xe9+nmKgECykprXQtNk9SyDoe
ffHfh1J92izQcHWhfMdw5Z3+CCZ4OMqjqc/j8cGp6wiH7XglB5oy90lt83xQI4AUVVyV7ximITLX
df4jIlvOW4HrYOoW5DYLfzPkVJfcdjgFA6p6/WgX75oWuihdm6DZotZ81bi72X1Rvg+6yLa2Uflr
Oa1n45nnpvFsRwKl6b9PL0HMIePhB+w4WkBrqDmEj45Tnm9dL4zNk/BAdaSe6DYiUxXEqp0ndA+A
gLc4MHcUn5clVNonW8OS1ZobV2j7oNXM/T2Ox4D3aOt4T89TZdNOk/tkJpi5gYL5dY3A9clv+7gE
1aSSD+3cdCBDDlPaJUiT8P36MCCn3GN1mKL/EtT5qrAje48SUrDR6vKz7LWTib6dPPzYRyadIThn
YHCTlIdlC5bnPjOr0hmn3un2/h4k9QVGxgeNAUTiWTYqyng8v+xTmrXNc1tozb7KwguWKtGPeXk8
onby1UAeHa1O1/801uyiwtk+XS+CCd4TRple1Bckf8nMWLnb7n21UPpP5AU9lPR0/IIDgFysewHn
Dt0Ynm9NksVQprXH30LzoOKUFi7d7PPuA2Hnhucf+jAEv86dJ6ZR7a2iLDFRyMlZrDY4/EWa+9Lx
H3qWjanzObciMGH8/RULvengRjxmSRU0cI6T9qA6yu0kL4z8HfmC7GGcxYfcdsoOcYrlFp0wmsLu
Fr8d4o6KSJFbYCtYGb9G+nkmWtABlrCBh/iqoc0Gp2pwckY/VR9KdNBa7ntAQAJWcMQtXyPuOSZE
uTE2N7d57eT9Gk8Rn0KsEmMD6oAKAJznukrGZ3spj29NrxcbvyZvXZaxxiaSSZPN3TH2qkM+hwY/
xd3djt/uJzVBheLMnxf1bhfI/e4JQQuDjzHIzg6UxknV26M30buFYgrCUU8dV3YTMNFnd9TT+9x7
3AKxCFaPLBFbHBtcDTmcyey8Yx+hDxoMVvodtTtFSaZvaiPKpUIy9uiMuL731q+nwr9PsCIUH1CQ
/G098E9CXOrHh6wLzl3XcKfXhGUa+seHbI7sQN7UE9p6LmCvhj8sLq2VdtAtiiJrGzn+TZk2nxQQ
9O1DarJzb8Ip3xTz37x1lOWIf8GT3/J5aJ0FvXvMzAeAmtqzjAW+BtsHOSZ8W0PrqKXRLjWr2Nll
UfQtmcBcwGTdFJP/Ndb5hiZdOVwKlvGyJ5u+2yVkr19unSI8qMEUnpugV16sZobLum57kINF6veL
LKuqneyqiH7UAoaHDdz6KUks5REYpYJJjgrVLynPfpBGP9jjvcVxq33KRWisM/Qq2KQj9RV0WEH1
kXoO0SXdVInBYpRk09FMqTcJT0UVKEO0OKiHeDMmYbuMWj1+1PuMalbXmc9KS2Nj0YN3je3txiGa
u11ySif/IHtyGv6r5ZLkp7Eea9t8vk3bIa+P2rRupOccDvgGeLaycZvQ/kSa8UlUfvfN82PW/Lo7
naeymvZsK2GYpkP+zTv1ttauWFrbyykpWP40sTj9318aXf+TGwGvwGazYtnk1i1hOJgA/KmSZkc6
5k01SaHeVrVlQvL6GVLvdDH8VRzpHc6BnTs8TLg1Coe83ejVuKFGQ/qiFmlzsLOWpLMfDXsEwfgG
4N+0536i7FmLotiSKtoSmVlvfx+QRzIm58nuh9j93A8D/zT5HmOFqT+gFr1DGjojo0khDFMNZadZ
jreJO7M7pwisYeKjmG+j3V7JYpj/qZC8KGrD/94GqVZRDTMs7Opj6iV2bTz2lYoUtuwHLBHSB3uO
3g5lVDQWOMQgPNymzyfKOKR/3JfDNjn07J+3pa7Wu8JLC/JSRgLHwXDfnBwTGC33foYKbmFdWexS
V6QUJxHzTPR2WmGSWqNNltJtUjSH5SEk+KcIeOKjnCdDozfr1KURjzkkWng0WDBNYvfQGPzWphxZ
1jrvjJUXqfHFj2nUAgdDarfdzPCOL0Y3m6MARcMV1wbYMMfkPFMplW3qAPWXXdn0Tqk8ttH4dg+Z
Q5cekcjdGfzJl3rV61teJUL4LDY+xdSw0wGXH9mYRtmvPMw8IKCzdLgPyCMZq0Ow+f843FYx0m16
oCw/nNfofl2hDGB8pbpQHYTr/zQTCjFYzFivduIufFSyXygE9NdgzFdpZCnPharkh8LFBYMcivZN
2ObW8x39sz2lcOA6fCp7P1CvPFy+ywlUGX4WllVfXSss2YVj9FgohvK5ap2NWfTaN9fzES5BduMJ
4klx4OkDvWceSDZ+Fm/8SYckaBpIeGMHeoxHyq+j0HNkXAJ919e6f2JpHFxLrzmHeYBmrymCK/5i
7jayAerJQdl0SnUeK009yt59Rkla6SrP+vsacoaeZd7tGk1EtbPXU6gE4I4zKtye83g7jHLNeVSg
JGFKez8czhDylM2coVuVVqu8el0wIaVtwmUNHOVVNZCsNh2eBnJUgPxGgEW5BnGmPPdpu7HmWV02
lbfN/ffh//k/83941un6n/tJW+VBZ5kuKCNr9j9y5/HftB29gCyqggXbzxgPlTOo2uKhj7z6WxEH
eypXIBbikxamVfDQ+R2yJ7b+yWlzE3A+mZDEmQCkIRK2hOiQr+XTzYmRokNsHItL8nfuGlA7nug2
WUkRZ/2/iFNKhdC7qK7J24cnN6vpIpfLTdeZn+S/vf0xSUuXjC9woj46lm6Wvw4jCm/YhLzVoDR3
WU/uXRiG+RZB9aQKXbKhYMP8UuYpOL7CfDMcTErC3HBWsgsw/0dCnuZsOIpywcD0eju7yOy12QRY
Hc3XRsrrguOyidR1htLTAAjcR8Jmj2bWiKHWfHjrN/avo9gqkRywirHeN3mrrPIxAw2Y51H3FLj4
Gs6SzlFr8SbMdgetsquQTYydfZhQ9JZNNACSgnREv4+cckk1hOxoqowL+fQzPbDNDVZmpoZJ6qDn
w87NiwoKXvFDTqj4dT/YquI8wwKzdx4WFWsAZPV7YjkLE/m7r3VNARnyCLxP6YbigoXPwDZiIC0w
R/m7a6IQhEaSck1tbNcjLQyO8kg2ARrbD+hStOsPA3Bx0n/RJJaayR8+fva8sxK0Y9jC/aiprBn+
qLpDJH50tVOJkxWCiu9EdRxS9QllnvHZcBsaG5H/IETkwpq7coAi1CrSxXib5te9t8OHqX0QFOFd
Td2hnAit5xIpsXeJq8Ddq236iu2hh7Nb711GrcAHynfRi0lyOwKT0iMSKTBgkWfIiZPvf+aGbe3l
GTIu4BZxVRnIfNORV5U9eYa8aqrBk7lfJRgrxDatEvjJ/MIhTKsS8qFhlNajFjexubgdzn15JJse
JvxjL1j/P8jDNpqWamUguYi3+/r/XvpQg/mvmwiJLxPOqkk+wyB99uevUA+zJC5CS/+RFHW1CL0y
fkqr5Bk/mARLaR98xtyAWYqfotCIFnnhFGsZk3PlUdXYxopierf4MDCUfbNDqe7tQ3wcqvhU9NcP
4Xh+dd2PDk2OEd39+nJarUQIKCaGcnt1Gbs1Rhev6rZRbq9+H6gVtGnRguKn8/d/RB5luEccffY3
9/j9xRQNTbRMU/ZyUMZDpF+QPaqSDZ6xHUv/gKZBherh1v94KCd4QmPCx8PfTguMHLvH/7rYfHHs
QJWlKBR32VYDemsokhzlkZ0udMDxRytqr+HgXw2/cg5lDqfG6VuwK0FDnUifxX3liCANeZBdamcF
QGCwJ3EEVtFVgv5TrWtohNT+Mxmo4WTnFKhtLBjfk9StF1oXa5jKOdkLMl57GWczHa37xkG8PQi1
dx0xCnLsb4Is1a7QKmUpZ/3DVbWsnG4M8//98BOzsvOf9w9XQ3naEZbOM4Qb2J9f3CjPtbjv9PQH
SQ8+YeHhade2unOM+2qNowD8kLmXR3qgovmcJisyrsBH5+BvI320HbykvIUaqMNAenUHEoxrArf+
e/Iw+e5tTl3E6WGkGN5g7bdRe+5betxuQg19Wg2Q9gWpatY/tg0gI3MvMpQ1Gdxo1NMfzMxxLvrc
FJOo1mkEQFjG5Ly4QX4WKnkLaYQpfeLvU57HKP9k1j7TgK3Jo3sjYwIz1TW3aOwY5nm2XqIq9GHO
vfvbMEK041Zx2cyGnvnx+v/z5e6XKmseiaNY/tNUZIpsIJ6BB+V5UA65nSkHeRSG9WsXg6v8EKfk
+GuGnGtQpn5wc3NempBHvp//YV5v+gUmm8A/PgzkOfxmxJW4ag2ubenwbhe/BeUVBSmyrUseLWgt
c+9hoLwnRYVSjLvHHraq10pDXA46QwzMPjVC6zbvfgbZtwvGHuPmHrqfJq8ZmJvQu2IYqB4c3gtY
p6Z/bXTr3ZhT3/GA+i15hq+ig2NHEqHceGQuzwgkryrhlF+cEZo8uuHsMNrSPgS1bS1xvRPvLoka
ue0XCZVLJVCT66D3WPOBSdxmoNr6pPSesEfYFsCGXpW69p+KpHlPvbx8BfddHNoSppvstmFg79IY
8PttboolagUGYxXPk/tqp9gHdOnKRZC1/dkYqMuNKuCqwlIQiMxJaQNvs3+o7nvkgIFPSiRHPCWc
nvF5d3Zd5IBZiI35id5OwL5sG0RzBUd/jllRPZ3H0LmdIEMk+9t1FpTt8mbRPF/J842LW+TBUc5A
3ob/ICmule/B7AG6TJYYq0js0Ocb4DhYw6zWRxZo1Eq28twpZSNH73fG+0DMs8XSyUvfQ728yP2G
en+le0zO1v6+vLfVdvK57U8Tz/HGBdIin+u3/vxwHzW0yXzNO95D98e/9g+rATnvvjj4cLn7ufwJ
EKeRfVPrg39ZLBh/mnewYrcM4VgAJW1NtVm7f7jlKpqv2IjlGN99Q9mLKk+gJIZxt41Tp3i49d0w
CM51iWvQEDUwOeUkp3SKI6D5FVRZlJpR8QzOkzoJQBPkRuQpDYKCWMAAlWHvHJG4T5EoZUW+NBRs
omRMNgJX600dqgUerAxYc2NXur/pHKg9/b+kE43/2mJZbK7E/E93LCqLH+wFjCqpKzeK6+9m5e90
WJ8H/FT1dVtGP/FBmlTQonVxuB367uemUMBNQtP47iveS85z6xX6rrryBsvd165dH1nSm8hC5Pqy
istgb7eaeNBr0R0natcvItXXYaA6bygdZNvONgX6W4H71pjt18Krob7nfnLxXSiRhXv5v5eCcw30
zwcqtp/oltgIkWiqJj5mTjVEtHUYfNl3EUEZqBCJefaAYU1xIM6yp2LAgPEcxuUJCu4Zhf384mt8
tHI07QUUdn3WPHVtcx2XUbCIQZXsB2zG9vKoMPonDKlIRM1xKp4Ag+ShbCzkXMU0qo+9b3kUJQQ0
aaWr9k3cqJsub5qnIBxYZJCFeHGCEkCSC060rSAyYeKr8LpWiHuZoCGTquzlkYxNpk7d3/aQT2Xw
wzQ5t407HxTgPKxU87XCsDv5OLZ/YtlprYEzAsWISuW1GVN1kZgezOG5iybMZ0VxrSfZU/VlOUzN
K07jBh7O04UVaPRvVhMfy8j8CqElCV04Kqt5XfuYrPQUMCgoWSjfQoS2Nm2mfDGSLrvIxrOGhAJN
dOZtYp3D7h+GCijpdhTZBRXu7FK1fooBKKLhSun5i8bzBZZliy7swpGq8lerVzzAdlxQmxvHxDpW
RdX2/hrYye4HhzusvJ6MK2H1CWsG4Jj6dGkLRIfi0nP3rWdpyDc0WJB5Qn9OojRYhH3Xf+0bbZtC
Y/8PWNtNlgjnq94jbg0W3r+O0dSsOw1veDW2m1VXVQ4smvx0LweZU8lbNbT49xJRJZ6xPjEOskSE
Fh/UA2h8/3RS2DYqNAlOsOcT5BTFweN6fpUmSLRkUYzx769gKeU5tPp+UZQ52s5p2R6rsDqFsdo8
yxA/inFVBgYY0nmG1rk56MPEH/JlOdriYHrVzywu8nNvhO5lMJxrz6/qrRJoSoF+LflVteKtDNpj
BzgQG6Ygeap6Byu0Od6loOXM0Ul2GexF6OhJuCRzhyb4mKzhfSnHexOo4le3wvLMizty7NcAphMO
4381umca+6S13PLB82tzl1jJUsbklBFvhX1QB9omVskV4DnWfta/V3ZnfFabcjympUrheu5iSTms
K2MUa1GFxueKJcFD32X+6dc5uQ/VDEN1sQn6oETXFV/AhP/G91ocJ7VQv4QIWPZC6Q5d1eZXMZLe
gBP6pRyBLSLtYELFbkYgc902pebyBegdbohGnO5yLE/f0Adiecf8NNBsfp0FYptzF9vw+WTARNxD
SeT+MiL6n1sPDY+bj09CfnW2JZ+B2PM4GPf8ufmw/L6o0rbKvzk1ezijcARcRZpywrUW2FSEcxrd
vi0qiomqvq0cnhP3eYFT9Hskyw5lbzRImqHp2dqDtvFHCASd36+iTp++Rm5aL3vV8Q9m7o2PgNh2
vqJXZzh+PJAyscM8tT7LUGNGCPdbtYZv5F8xOYBGHj/gBMITjKdzWaENUKU5+ouqzmYwNYBdUC7o
9xh/mhSewZHIru8XqOaJauz3t0MZFaLWvcVvE+RhUVDziaIBLXUu1MzNbfZ8tovIzEPkxWLfmei4
m4pXXM0hCLd17LByGDP12a8QygHwhkxMZI/rqM6Dg2w8Jh7GApYwhYwMzioDMiaPnHn0f8Yw+Yj3
nni5z5JTqZHNnAxcTYKiVilBtjYKeKUKsD2BxdAKT9+BakeLfN68iaJZ154GRGUOjTjEPCmoZBtz
T4ZwTUkeKUygmo367Fm3ex77bESNvB7fS0y8t6aPhmtbiPE9CFFFYAH5AuvFpOwHDlFO44OxoF3F
4QlxZ+O5q8xnGQcN06+q0fZ3sgtY0Ymm9N1CCAJhlAc3yuN9ZCE31Y1B8NLMTQcUHXTP9RYJUuMB
/fTiMRCV9RRn2BEEVrPXh7biI6BRTD6bBDnIR1Rkqmsd+OpjFWnosc6jwYQiXaGOBVJMmrUcIz88
AVOpHushyTdNFrcopqvuA1t071tfQtTFjPEneO7P1LSrz33dY9Awn1QGSr0QvojglYUtLgNVzNZQ
HtoZu8Rbo1CHX8hDAxnoTRHBLCKHjVimDq+fKpS79c0mVjewlOoHR0m3sraTdVQcLXBOG1n4UdOs
h447Pjqgcj6ziID0PLnYAwXOdCWFe8rm1IXvZSgjNsqwNCcnQsJkss+B2eBtZCk72UOAwT7LI4wR
FqhuiZOT4IuIas4ayqM3oUvDjdcJERKC4PEu77tIYUOblAOyn04DMieFvv9wfw4t47lvB8y6MXLh
GZXiHOvm/cXOI9RkKz38lLgUeps4hcmWix92rBbfh3x8RMDIQ4i/vygxwlYtngW8GiKJsnFKJLbQ
NlypoBEx7pgHkJT1oKFqb+FkUMyWA0rr6vBtu42buSrKWRONk2oH2XWaZGrBNtCvEITalnZxvs2b
Q7dR2efngSru3Mh5fMXO8lJwFJ/CCislLYCkO0Vqd5WNxkIf2NezgB9w9aISo1sRVxs5hkJBfiy0
7pPstV7WXcsq+oYeCzxFg6Rn4Vjek2zcMqph6GQ8af+OoTOpPPWeu/YRQjnc43Zsz7vW7ievpDzp
asmek3t5umBrqK1lUE5WM+D1VZSdYjtvdgBBkjeUhraNlVL7Iql8btvomwxD84k3cdqAFZ9nQVHG
Noib2ZPIPOfFbVDWmeONYyOZkYQxOFIneYuHAM/eGDUkR/PZ6Ipc+5IrhUsulRtBNozuGfIHkDJE
KyBfUIYHvuNfwD4BWzAg5Y8DCo7m2CF77ikNplk0sY4LA6Yof/UHZUJOtS99MNLEUjnsw+nZx0Jv
9lphJ7sWGZ1VGSnZGXU8iNuVEv5AtcweGpRWKbcvTC9sn3L8mqmswpcx4sR+HdLhImeii/oaAeP+
ZCHyDlvaSx7dQP1wLd8xY5LpxdnuJ23fJyjDrOWhOcQGyj9zFKYISNrW36l4lu1F9721+WRqV3Q7
2xflpzLFUVYkfbjt2DR+Ur2wWfU8QdYsW6tP+ejwhwxquAjzqJv2PPdRM0W2j1HbqeJdjfQXtk90
65RbmqkNyoPsQnzNDm3HOkV2Mz4wOzHFsz/hY2FmXfDTReOt9foaiS6PZI3j2MiFQn4INSe7Tlh2
rywwv3znu/xRcQJ8XbSF3i60JLZP5VgEKxg2+ouZNdpDYxfj17pR921lKF9i3dxREvNfBIpK58kY
UbxXoxpqdvzuiTo96piRv+Rq2CEVhWBEnpnZjhLsuM8tnjBjepCNRr3vdiS7rWanh35u7lNQ2xlW
mpWR/Gr8ca1l0UoF3rmXDZnvZm8GEaWuxhEUtFJH2SiV2W4NEgZPssndNMQuuvl6D8mjSanQcA1z
baukKV5jpjF+gd70BBAnfgHeXO5l3J/jkao8KfF4HWAp7XsgO8vKj5GXGIP8REI5P8kj1a7yU9KN
v0ZRWMhPMiZHXQjEB7gk05tZB8VCH1XrZIihPlaUvHAErctvXaUspkKk7widVutaTzs0rEv9Whgg
5SdWwMBFtwGicCdUUquTPNLJ9yGa5wjUItmIoIvLsBxxREQ5z7cqbsfE7gPyZHRDoDnaODvLARm7
XcHSw6vNEm1j6vXB5TEGQhf/sX4Wlykd5Lvm7lj7uFHMXY9UPSyb4tBXAxq1UzXum6IvyQjZ8Xkq
up4MtMpbZ7uMydrQnuvGhpimhRbplsj4lDlWSU4ytUD3/9FVKtGvvZG0XvrVc3K+xGVqvGAyEb53
BuomkISNC9acYj2UDeociVrv3XYMNwieFxfgGsZiKgUJ8DDIN/xyk6fONVEhyNSdMfdkKMz85Amy
ZbQQbVStM4tSOH8WhlNolCsH2iEe0eXRKUTwrPXdtGmEra6BNLfvQZoAJ0POW4P1dCjUJF9gB9S9
N3B5HqCUD8dQF9O10c2jmzrtu57l6XrAAmErT5+5sUqXRdAKoo0s3JOgcB5lsV42dpC5t64cyGWF
/z7HROgUDelypSmtedXNaN0lXfM54fe5T4FbQVUOms+R0RfrPlCc2yifnQaFpbdZejKqZvUiM1Ln
xWxK75yV4PoQjzjmKl6EFNK9M2XZ6JgL6tdzT4Zkk2Xv4yAMFIUn7zwpiIzhI3hW4yxclnqa77yy
rl/1FD/YJq3svewm+vC1gbxzkr3M07eqWkbPsucoK98e2quaQpmF97w0CiEO9diLw1yj6xAs4VD2
ZRP2g/cAQT9Z3SfKgQ/d1s4NsGHFb9e7X+TD3H+6JgRz9FP6NmAdklhPre6HWwN35IeQxEqMeS6E
nNCMIPzGn0fRih8NAseGiUXeA8m0pzJMlPfatarFZBj+M5RQse56ddyPSUHmHXm6tTaq8dYbyHMP
GH7vrYJyfMVd5MtMlsQyoHiR8TAIf8UzLXmyWA49691XaOzBuRxIuxXFUH1rrNnccfBfLa9msZ6x
B6uR3nytyD/ICYqA6xVq5vAUYvZ3EFNb8Pvw628ZWqYD2LQvqBqaqypycvSYkv5ZDBDW5KlOFP3w
9bS4Dn6N7lhro8jId/x9wspYTjAq/EGHZiooRpr2qTAAVSOZVn3rE3Mb5NgvUtqMHhS4ONh5/dVI
/LeEisuj+8CHeR+6cnIZBvHCEQOi6fP17hf4cL37a+gs6EHmTcUyFCo6Ovk4bOtybN6dao3tTfyl
xjJ542BdD2jAib+Q5Fl0nj2SCzUmMBx4fMlpad4cXJIoL55IwsfMgM0bNmO1H3q72ocq0uX3bjfH
YkdpWeDMh7J/m/j3KfdYkc+c7Ljylv80OWiqcFtZsIc0JFHC2OBboLvaC2I334PCyo5oQ2sv1ehY
i7i3pm2jeMbsiOBCyMubFGbdjDnmz2MtLYE86T2j5AwhMt8iuCWZHJfMW1SHn28ZpPsJtz5c0T2M
yeCkTihx8JMOHhVUOKjwtahd6JgoyqM5ppiwukyjgJ85uojI2mxL5kZ27w2sQHPfaD/vkQ+zJnNA
+r9JemBuSN5Xef0cz9i4ESwRcL6mfZRdrVFMFpfIQLvIXb2IysnAXSnvUU96v8TTd4FAvnZUtFhd
YiSSocaHtFrsiR/jYL8awu9fM19YK7Oq9X2U2uqxDUsVS7kRUCSCS0i1pSC0PUjRmSEUvN+7X81g
mmgdsGvZCFwyz3KgUfoGRvZadkaMSlGgGqse0zzEZt1okSE7jyueGv/UEHUN3OQ/XRj8DFWH6pYS
sysIpukYUIx7rKY+3UxOXzwDTQwWEw/obwkCkvIk1kjnpnDFm1qb0dLNrPGpxU11Z2AagE7qOvDc
ehkoU/Ot7KCVgXgOS/yDh7QMT2JG9WnQcsZ8yi/mLK2jm5n+rZmUp6CJIb41IY7gqsn6NdaqT6bj
PdeZKL4MtvVpUtP82Y677Fm1HRYKpZFsZFcOKFW9RSynw+iUGYqdUr2nENgYn9ktg3vQih9aXH+u
Ug+yi11jLIpR0qM6xRNG6Kzfo3DIvpv53pni8keKqTeUZi2+JJ5S7njr9calYP4CCw6Fm3lKPYqN
0Wj9O1QOgVmy7R0mhC4OPY+7ZdtNzbvVpVv5uiTE+aKyRn0urEqs6szrT8jI/2py4F371O+gU/wV
d7GEJpkUgfAv2TYt7pPvc8aeckE+apC9Y+sSeir6wEMZvLLUU5e4mabbW9epnUUS8J+Q3UmLZqvN
ZHqUXSvGzKGrVXdPMi14tRrwDaUWV0c5ij7IGwlp+8StNHxlG3yaVUDxLOdlWIls/NSPn+WJmiEe
vL5JLy2GbrfndkoJq48V7UE+tGWs7SOqppU43kMyDkiuL8kmN8LfseGLmmezaoMNcM2vWtMBHy3H
pNzlyfQd4PC0bdU6fcpLfihlbpSv7ahFD3Fcuz9Gisz6mANaKY361JJJ/hJmFiphU9k+ezgVr030
3g7C67O9S/JiU8AQv5BVVxcqgFOksTE1Et4IlqcEa124VvQsG7dNdipIqNOtF9bkaYWyE1MS3yY4
ijVtjKhrFzbWIz4eLooVD0fZeHqDGaI8HN23bkJLofa919yzg31fQyoz48l9DfURK/DMDtb63HV7
z17w9XJ3crQykh9FZjoneaqFYlqrki4j8YHMRWLdJgmn0A+FESONN18i9wV2Tmnmr7AaWnkmS5Op
NxGFzUdXW8PTLlcDdyfUR2pHY1cY1gc1ymGlyaHchYQs5xvyI0jHQlv6SaovahZCT1rrdIgrpxfZ
yy2/efozrur9iITPPFdPkl7ONQK9vk0Ds/rbNWRchoZw7A+kqj7lqJrIzRBVLMSnW2roNmK4n4cp
ucVxI0b+Pc+rnTvH/5wv412V5y+Vz5ZDGN6+7VpQ5PORngIv11G6WSkxyfJhVFBYL6Eh376388rT
wqX8MPXlXoYc23HP8itbeY8NFb5dWZRKRXml//w/l3dyAFnXn0WtBayL/lhP3peCbdxr5J5npRjx
RtKkfycD3m09THBX9txFHO6J/CgLoSRC9r2m1CPjyHbzxa4mnm2qyF461vkV+w1fNzBTTMO9WZiw
S1JVeY915UvlddbFwCXwFLoVG4E5LhwWcmzNCxJabrfS804gfOeifudhtnLnbdQaylhJPDZbCXRl
vaGcPb3kWw7RQ3I/ikit1lOvo9s8x7Cq0VdT1NYrFFJXgFH0c4UFzTVK7GJpofC94c9rXUmaq/tS
4FzoF4p5lVP+PmEAzslWOQKi6arpy6DXqwmtpAsy6vA/Ku6JaKW+REqPW29tP3ZiIm2XNYN3Sm3E
q7DCOg8Weq/gHB6zJGn2nS8eWD80x3GG48lGnzdesWW/eX1X72QomjdoCDYkUCu4UYL4jCnQUMJT
Jk95mBR/dJcZxg6Phjccb12ZKzRjDJ0KzLxkr5p0bqiOU8IB8zYsgryrbIB0fjYGUUIrcL3rFMPV
Z/Fur6q523qsWMxC+WLGDWqJflGsWV2NZzk3D10XG4NWuV3NCOe8sx1ZcElL5WronX6dvg+9KqqF
MuYqCkdh94hpirV28ebamdFrBj7nP6oHV8W1mjfI+lhUZuIH8q1oviNxQXUxbihimOKkalF9qTKz
umh4EMlQlnXsx+cZuEXZJzkop80hx9Me4XYUW/Z4s9TCDJyzRR5Uy1ALryoiYVsWNOiIIEXEyDx8
m1lq04QboVEvfjtTTrJ8/0fco2sxkFZ7rmrUeUxzfJtUtvqkj7q17MIX+JJw88KNcrrN0hpyak4D
7Dxkozg3rGn4Mk4dwOG/YxnKmTsqpCU0xgYNNTWZkC4A2ztELEv7Otx7gwj2sisbZCQyykoJuoAY
3yL7OE/UEiX4/5ydx3LjSpOFnwgR8GZLJ1pRlESZ3iDawnugYJ5+PhT7Nu/0/DOLWQiBysoqkBQJ
VGWePCfcyNMEDI69lKdyZLshv1lu28autmkomueggtSkMh3xA2gUJ7r4pqYqYIDaaM4twpP7QOPx
5Pc20EKhfCE1IX7oMaIaiXZBwlHdZ0HWBQ+dsEihR2T7ofcOT8TqWFAJ9JyMXu3Xep0bV0EFQ5Za
6hNkqcZ1oAXpvfok+3oqbmSfOnvOfWWdaLe+/zlO9mkzBvrPOBO1YRRik3DZJGWzNIacjNrodztQ
5v0Dj4HypZh5CIoZzmQraIMTE4ztdt1lkfmtBxe1GDtYkJSpLg59UhWo3xLgq1iblZPxrQvmf7lK
LEOIKHkEZqojJUSHZoSwgbBjqpFgWNdNaOwjq+ULWjk8Cue507g/wwsAW4ZG2ETvtWKrIVR8BMQE
GUJgWvu4yqx9k4rfZ4NdbH2lD7dGkc3An9nl3ivP7sNCs4RjN/fjR5bri6Ey7I/A0ceHMkmGh8FL
/Y8BXegwN7OvPKbata5lyd7m9vzKx/Rkc+NDDdmHRT6eBHxUIeC0pFOhLlTEqxInA5HzJl/KXqE2
1CMSjoDEyUc+AObKvjOSZ4vy2lfq5AkEq+Z0uM/UOODV4QoVr/jDgWLUh9pPumPmecYygCl2Wcpm
4/DPnw/CtVFgkKc3x9mYKPGbxjfpQdrvh2oKLqDtKLUv6zdu+80vmB4g0HCSHyx5xUJEXvpa2k4A
gLYrj80QqQcziuNlqQyPSe0MFwFF92VI0di0AApIkzxYAzwTYdOdZYsI9nC59coBYc0KQUBvd5+j
9rh9I469v88Rme548ML6TZoybiWPWtkDEppLgQGoOwcxlwu38+HezJTgPVJbJAtlRbHsANePJLk5
Vw/Ltjw0iZ9QrAQtyjzB37P+qx1HwXOlmy4F6Va21cDQrTRHUSEXA4Zht3DT+kGrvQkNjr3OG6x9
NWnpbpyD64EOUinMIbJM8zC7hghcPaSdra1CyGSuMMPpOzusm+XYq+lVWEl4tHMDuiTZDKlS0uGl
kq1KAb3rVXW7nLykmsVdqoM8ux+UyCVFItsxuSz35glBcHWIW/iLohKeIlvpXn0PJfIsaPtr1MTN
voakFQJVmrFtpQfY2K1FpcJ9VYQjqCAT3QbZ6wyKexQDzOIpyjjXPnKtE5QS3/O5lRPueIzj8U32
tVVqQGtbPsmBSeAbT2MQHmRfakbWpXKUjewrytIBvwjTwDwLyhrKS5vDK8KrGcwwuWrcjYIYvsA4
2SLNbb5Kvxw+yRgGuxd5bac3V6TZoafqGjgaEAC7+v24Q0zBeaJaoLhOIfHJwmseZZ8bAwPW4yE5
yk5+5tky8+p4L3vhuylWJivqrWwWgjhBPgzqxow18v6le8j9MjqV//2Auq9Qe+0ozVNXlzOt7PTb
Ldaon4LCYdUFkNutpA98A/hM7TRtUx3NtltTDpT9cjTcbOrGD01IR0v4GUq7RzUCAES54pENpMdK
jaPRucNSIZm+an3D4181G/uq9sGdSic3AkmtTgQXe3063Q9QeaknCINTqPz1HbJMIKJmD2lPRuLf
VIh79UMPEf1CGnONKnYoPP9xIn4erZsaDk4Web8EEjEbUr4gdXsNYvXBTo/yEAYAw2FFnrGP8ujC
mXnryqr8ORqdmY/jj488RXsSCU0+7MIZh3PijGhsREG5r8y4eYM6vVoMnhUQj6FZ69XzlKjxk2yh
ULuaDDG+sHphq1EckwASxB4Sx5WvkyCPJsWY71jmJayScTNGWQCRWQyDH0udfGUIqKoSk+8cRJ1k
2gOVvNmtrdXeOczc6ZiZunmR87glD/DceJrm+Yo4ah+t0QdyziWkiYKraT8m7S9putmnFM6S0GyW
8kVIm3ALynoFAu6h0Ar0DXponOddFEojzTmAFBW6WePUzhuuej5IuwIFBbxLBlynuJpV31sLPqmb
7e4mR/3xlfbMHaujpvO978po/OL7EBpohfoxRE67RfSp3cTU9kl74NvTh1tP7dZSKzTzzAqOSWGF
qDDGyDtXlfnQZUI8j07WP4faFkJz8yItrFB0eCHhKHcmCE2XMcpT5JSsZqcEjng2AfE9aez/b70A
gig+gvtqKQeHWfIToqBwZaNt+obAwm6ANPBidGlCYaFN4Qo3Ci2L3Gv4VRqbyO1eagiL5IB8IFxR
2O1B9tms98+eMr7LvoBw7UnXZ+2hNtKfXWG9BVP9Q/cL8RpXgf1S2ptGaRF3ZLqrgobbyZz77LRx
lm5StFvpKlxjeoCspOFmQW82+d7xzzw6RNbzPHHCerVHwgJ+Zf1szDujat4tlbnxosW9cZKtQIU/
sWoh5lQKNkte5NePs7/sLGZ/tbH+9id+269lp29M9aMzmmcnCwEtpXDBTu7gosZgJYuyL81nHlLm
M3QF8N2NXrFr69B6zmE1Po9ltJWd0i3UBsRLAsLx91FWD8eqoV7kGL00IHtMRgtWYWaUXoNWP7u+
Hp9ky0evdu/OFzZnj78uLJtBHB+TOrrattDOtVU3KxUu7DfoUqCUM6afofFaKEZK5TWVx5qrT59t
hBDoMBmAj3jMbCrUyg5J4RNYU9gEFSAkL5EzQq/nuNabX2bbIBfQPwzZSzMf6qCn5kQBIZMXafbi
uSwk9Mg6ypb0cKrGQT3ObHdylAcv5bEevW+O6VgF06L+Biq5A6nl9DuqgcuFnqAAJtxB32WOOIOI
GNRFLY+R7wUnTf2UHjcTpZfJo2xXZJncplIP2mySdntic5LH1QDVYifOhYG8aJwm1efUGPWqUrVx
3zSG/97Xr26ml59Tr/rbXrQdQpZJRQwypSgmmRpuoYq6rLyyfEaQoXw2/VaFMjIsd9JmIBX6TLFk
3LnBMwWAxbNPEBZ0B2Tesk96lRA9UJhRnaxeGGdjPli5JZa91cYbaWu0xDhDJmGcndCBVjXT93dT
ZcBAHWkXvWFdsJDDS6Di/OCzJb9oSmp+THZiHeVBcT1CXfK0EBWnyEHAysjuCOWEf5yaofvtTr7X
YgX6TzMMut1AZnZn+vF37hs/B8h6iHtOs5Z3GPELLsQLBb8O6XzV/5rbzoOmG8ovS3gbJVCrb6Nt
G4uszayXMUzg4VQc+xgbjbaP4FOaYdXBBcqFfWwF4LSsFfIFzifC0O5Gg0/0QZubCsk7WJKsd9fw
nV2McO26gDD3pQihpEgn39haqWK8e0F+pcTQetKHPH6dyK5Kc5OEs0RFPkD+jldg+N4qE5n5fw4y
SoQRrAkq3YHgdKmF3+zQ0ldl2xr8GsbgHCBuQKP8YF/5aaqgaoRpWc9V5R+luUadbzvWNaItUVp9
5AnUkuXQ2ySYUQ0nE3MbPeg6YUQn655SN9sPJGM+CcXA4AFOaJOWY/BpjOGT34PJU7iNngnjV1Dq
YIftRlvxw5iDm0H4WU0bZIPKjzDXbBYaEMmGxeCzdTG1NXjLo+oTQBHsGE9C06MlmrvdZ90TAhqF
EZ9AziavPF4OMs2Nzp/YTG6L0MWcHKe+bdmT5XlrQb0fxrIOVtLNoPqHurc6P5sweVzG0fqQ01ZF
kq2hQALKNF+lW7udD1dwCh+VY7cxwt1YxeTzF/XEPpuGO+pULeSkU6kgngk6YNeM3yyhIo2tGeNL
nITGtiQ3WTyEuhtuc2qeUIcnj5B0rfegtqFJWUMr2sdWUMIwxP2B4Kqm8c2TtiI6wWJPQo2WZQqx
YT2MxKM9KgdUD+DR6jPvNapG5Wx56VG2EsOcXmfOk7nLFX2HmkjWzmELqoko0TsWNXn6qKN+0ddM
lW9XEX7Anfu9FJbyw0fKl2RFBGs/Cx23r8fv8IxA7xn11hvcMdEMMKqA5g5i3UdD/TIpwwiVVgXl
xNwUVCY/eWqIdLvWEt42QGvCG80ux/D9x1J3xUsAtIob+XM09DT6rFolBiQHsk8Jy+EUmhVFmnSG
TYJHov1AbTI5JpQUbLguSa3EaJelYH8xVZl5LjtVu4HA9KH6latjBn8ASTWHBe7MVV1/1cSwQcS1
eNfqptwapgXmbTBgJy4IuTbNV37FwzoNKSfn1vpL98ORupgKOSQB39GqgVIzR8yMRRDiqfJA+QaA
THmKI6fFiN5qNR/+7v+X63280Xbi93hplMNv3XVLvACq4YvbETcaykR8dVRgIQ5Uu4vk0a3glgCo
HZ4jTwm/6gGkxJUwvdca0Wk2nol6JjyuPXhUzMLAVjcHJYYZ1lDtdF9nFhyPlSUeQi9kxYzcyUXa
+i6faWQrYyNylcBwKvgewle+ycupeuiAPH+Mtf3VhWHpqaaE4SWH/zfkBsFuFY3VZLJBInPfs9fd
QJAIFAM0qXrTuyeUtyNUavuVNZKAzMF+PCNZWiJVqhdbcDfKc9jzGypZN12NBHZaDSF3cmt+/T6V
Axz5tpWcrLmpeMqicovoCuUPEFPhPEtzmw/QPpdZuPJZK7zzjPcB5RtiK3sRg/tFWa73KDulSTbb
oj+YVPxfh6Gftl6fuBARd9onEbFTJ3zrRc+14OSEzWsyuM6iUEU8gxy4uK7Fm64YvDWiZNGMsau3
tZ8nFKPSpDBB2Ss+mXAIrqKrEZXBoxYS11esz7wI31VrtF6bJtc3YMWKdcMH8Gr4M5LWgQNbNIr1
6pKceDTL+Jr2jbfQ237YKLVx7CynexEzwjOHoAaAb5wcxhkkCptUsJtSNQE9QK/0Q+l8WbMAvMhW
P+rwQWRALt3KuwASRkwrb+2nECgA39tm+K51FduLPPvim3G4Zm3P8kZ31ceutNA6nz1KWOWUIv7e
ErVaNi75eH8C1eHUjr6aPGibms5Z9Mr0aFfR0a+b/MOJtRC0GDzjluFnHz2KMj2PoWvn2OKxLxGT
CfggPkRq+WtWovqDUY/QHQfERyD9QupYA+JSiHCdVnzNI50yN8c0lMcYZOd+KHnM8Pu3XlEpDhZG
VZYXMw3jbWYoysnrtd8HNa2eLTg5dnd7C/IyRWxkN+a9TgXCMHwqU3HuwDj/8rMEKSR4TiFNnTfz
gJ2oukw2omOfqA5qf7AnLqzqmf3cljqcyRC3fHNKfRPrFjq7gY/8Wa9+aXQUbdQx8I4wrQYLJYF3
WqW8+i0y8ngPNc+4lM06tJFhQf4ITA+9egIjR4iq1QZ8Wv1G4rZYOZrjbse519YJGNlmRXBn7mUx
RN1yy39CITjxNoF5LaoyuciZyo4ahAI2XWA64+toFDPijQsYOoLvJfLs3TB8BdDV/fLdnanC1Eoy
GB7oRCuvNuU062Y081MGr/HeCrP8YSTOe1GBSy7H0Cq+Ji4SA+iP/coqa4ecsf0lDoN6ib7edEn0
iKJuJUNAtQzHk6kmBQQfnX415lStS7HqT7tbsv5rf3EL+IHwiPrWpiks37lX8I2jJj6l+BYdKFZE
lgcCWI+djYXcxAzjF3slfwU0qkW7ymnrA2w1DTGt0YGhODYRwpAH2XVv2noEqMqFt+xfY/KUqgqt
Qu2ax0fxWM+HBszJSqt7sYKpskC4GFL7hezWGjf5V0/Eno4VOz6yl6qWq8dOoh12hcuz+HZA3oLV
UQ/jfp+CV507+sqfiX4b/RPCLH/XyWYdxy4shABWZxfVmkzoMX1B8kWLDmTEUeWQp2OgzadT3jwU
vni89VTCjw5C+Ii6ytN/+YfueSTAcvHMZhMRHXmfVANK+qgHUjY3EShutobBzUGDUfld7XRjRdBk
2spentTVYiq6/iR7SarD3KWoL9ZYVS/zlEOrKW9yyqib2oVsyikRikU7Z+4NWN7cppRN2CEQBaqc
Lb9BFQkqolUB5ViQlEGXfLfJs97xp73V10N265HGv3z+k40Fy7bx2hMZHhMygWtbZhSEG8J96gLH
fXKp5UrtYjre7eYwoDaQgpmQHuxv3ad0RiW2RGLJUP0zVK/5aHRb9AvpN+xNg6Qs9+fkoQ87F250
zjQ3/n0mbWyVfvf+5fefegEluLf5ijQ4+bC5Jonu7NuBekKYiKiQdT3TNNEe5tQ0J1Yd8vTmIH1J
5umL0BXNbai01XK8PP3XINIl6MNrVouQBQzQbOzqLUrnVDaldfCE7HFAzYbGsrIGplPlHsnHPx1j
4gSPlM8joYLb3e4lcMxyvwBuT6jaXcju1tRPoIr7w91PifVo30Tjx2BZzq71PXXjNOqw12c1aoFg
KlRpcxv9VLSq1QLS7Xu/Web0S1dpvPnf2roZwKtPtJ6qSW8Rq+fczaevQWHXazXN230YRf2LrrUf
0u7X5cIaR6QaKc1nmZfqQXDJUIh+ylFNW/Nlb1d1YyssO0Kj2ZJ6VGGrGyCdnarWPoCyvHnLISwu
vXNSvsoGuT9G9ZYCD3oA++Y8pzwYKdhiILzcVdQQJT+3mYOnc5XsAll2kyBP4vHLypW96BNKU4Px
6htZeylVvbqkZfJmluX4AWcC7ISbCm2qa3utfUdcG18gUXTVEyGuEuv8+9xG+TnMgulMmba7jO1C
3/RGCSu9gCgKyNLP2uicox6lw2tUg9AMVXZPSNUNryx1g23HCnwlexUUuE7N5H2TnWllaCyRDuAS
0m4ZTfVGM4KzMQoQjWblneQh60hyLyx/bB+Egj7arX3vl2dOhbKwmer7rkvU7qFFyXxV5kRXvbgU
B0sQq0ATTukOsu3MRnn2l81NdUrpiUyyEDOgENFN8D6uER1b4QTnzu1/HywHuuAhnqrNXx0UDMBz
VbkqamX/jCC+F5wzM49PfF+Wf9nlnH5YvIxwdexka7D1/lijby0LemSNz6T1xc4yC2q1/in7kXaL
TRqlaPdCInx2Bn530+3MpXroPp20yTn/+ErTX7MjSnLQbFTtzGFKFKqZIeuw/G7rJUgJU4nQjaTp
+qLYCTeZT2nLsxymVKjsoyO869x9HN94hMLLfEQZIoBDaFxpQikf7dGHiFiLcg0ljxipPtlrsn7o
hYdeCF8UsMq8u3qM3kedr1Fuimwtm7mPgjXkLdUO3HD8bmjxT32GNsnOxHrmV+Jc8fGfSDA+VZoS
vYNl9Pa2gM5QOgVDVXO7qnTQDczPzxqZOtNtDtJ5CBGpIB19cW2bfBrfCWluMquGltaObi9KR4ZD
Ub7coA9l/lkldvIkIQ2sUZoLFip40qc70gEM+l+WQvuME5E8ARZubniJ/32e23Ua6+M+R4/6iE+5
8r7LRzAFBJrDQ636o70EQA80bD5Q2Ygs2ZRyn8hLtHaE0sXHjILVozxrpXGa7Fn8ug3Zuc1Osj9q
9Pa3/81LDkgyMupQnQHN/WsS2X0bFDthcuyQc4eHLfHQyRad90qAVzmE5mDVaIZwGvV5QIUVZyM/
SG4aFDWA9kMYz1QodOR7EPlEQ2IfV6IjyIQ/Dt6P1vWRdyX2WM6qpL/Tk/85KSmTlAACqoP0VIxw
0/Z1vje9AYIUClQrfUaT1uzPbzRst/af7kbtlf7xT3OI4KlGIBHSNg3+o2aVJsOyr6zkMGhxGzzc
mdxaY7xdILbIsjz+ad5mgMFogC4n6ynqnPqL9mlblnGRh9rWu1NsIiuYhty9RNgou8hBzkXknXHJ
m9S8JFVAxYiCLNbd5nEPXjWJQ+J1nkp2FE7tL0adDOPdpqr2h5dM7UHOJO3cV1cN+HHKiBhpaEX8
pDj17XrSVLtmTnq2e5ZjYjTUiCLpu4g9FsX75XA0Wu5XwvcEK9QqXqCAl3RcuI85qrVFsmt2GP1g
pZQx4rLzwFI6yVPk75ChiF10heb1nDzUf87uNrnQuzfl2V+2v5p3F2Tv2wWArm4zCDY+E/iGoAvq
sw+cGbbh+WCjaDlaw77jMW8BTMNWFc4bEVhzJ1tOUtfn3NCqs+NVPwarAlX9xyQ9Rt1IQZJM5Xa0
oCJOUBc/wbIaLfxQjO/pRDnl0Pnt89Bn9jotFf/ktULbmlqDLh0EzsfGnYIHo2jrJ8W0+lWcRdkV
uTg2zcJy3xB2EwelU8FHkSBxgWlyCLIhO5bVQcsj76j7AZ2dMH93Sg9dH+OjqYcLlY2xmloxgikk
FuModh5dW6xlSx4U7gL71Gh/iDFIYmCoUf9QelVDxYJvrxo7NfdNQLF5EIXKAypX7qtQajatuX5o
LTCFpLSfvOjRsawE+kcOCU/jSwt1b+Y67Vm2bvbA27MXVI4kIKa51q754tuRtZceapqmFxfy5QWp
a2trOoEaLCnQAJLQ1OHDfXY1gwi0z0mc321FkyrryUizlZxGTthV3fhAWp13NL8oaz4MedLuyhAt
xttL8FSDtYGtvZrNhO6YDTPFKWzFw/01d7aRPxWET//7u+sHdHKaDND8/LKlOzzst3d3N/15h/dX
EJsuKZE4sLe3S+ZsNwCqsHy4XzNGl5tqdzJw96uKSPHXlML9fodywjrKf7/D26cVhS5Uv/O7u82t
WwHrHd6d9Jbzy3eI5svD/UX28zvM2tv/7/ax9Kh81cnw+93J0apj7RHeAhU1fxBydJHlX2K9tvb3
6R3SjouhVuIVMLzqBdzRXO+qlqfS7txnUmUvje54nxTfwLGX+wAs0Yx7L7R8WaLZ/Fjonrn2JqQE
Wqc4c2OyXnKdiFw4+dxlooSsZ2rqR0UzvspOeagAYxiWN978a0HRfEsAdCPzoX0cdke3TH7c/T2N
+CHPfBacLprghsJar5pp2rMBPd3Y1Z7DoNCfYb46ukOrnOK5NVZOvw9jPlrZKd1sH8p6VtshPJi4
+G0IHYUL5fE8hzzobTmsM+GU/7L5CWqCttOcb1cZ44aYv6+jB80cclRrRqiC2CXy9PNMgzY2j4Cb
by05amihM6rsCjrSP6831HvQB5r7JE0xhA9byCSQiP4zL5zhvwo1bVCmZNq0jcOToze3a0oT3O7E
QYckJNv3z4sxPpNAdLePBLB/+aDGGTB+48vgnQw/zx8bRaOAdQyiszyz0ozSqb4ut7LpWClM7pUO
AiEy23j1l7eXoCtUU+14n0B6yANX8PPx9xXuZjtBP9n7c4V7R1p1v69SUIQCfzzrIVXAkayGGeJd
CqFtFh0b3VIMSuqDZMdyHjLryRsOZJ1d0u119eh5SCUMatheDNAFK/I59qsSusFSGPnwYTU94qiD
MX6Li/ZUu8L/5U3kavJwYE0oyCqzNAsWqasDn1LD746p/WydQPkIM8+FIazLrzp1PasMftULpUts
TQ1DfeTlag92iLC8owh35+WIFw0K31yjcKQMCysvDcHVuB+PQLXKbtHIo8aSvzVEtpM9g+HNFUc5
ueSFLrLxeLM6hrcYeBCsQVTk/Ata/sv5Mmpa4v2Klm46jeXJssrndLZ2QTLPfK7gH3pAnHgX1VpE
zNQLUP4DDwK+WIGAUqTLRM/a09TY6nOsNldpd4PEWMVT3e65u2vUVBqrvHSUT/Cs2sbTfZtEMsOH
HhmnDtLd3gx3/DS0tTSzQzz01aC+xhdrCmdlRjttIX9FWzjasEwkCEnGNz30A2pUTVO21CjPp5MO
a4VrafteQ5YYNo5V5IpyPaECefVs0mfdgDiC69jptUQxdW8X4DtkU3SUXMWF+ku2JqV1YUj3TnIk
nC/WMyzpS7iReRbPBzffgixpX2WjT8oHmNvbixybxdPVDCL1UbZ4JzAR+2F8lK5pDwiwI1S/I3yg
vGbsP3f8FEp0ScsmIlbPwRi0CJXY3FhPUfTbNmXUc8Fw3QAUtgj7SccY6cLbEOloI2q598cCvPEf
e2nNgQahJtxIp7cEtRVg1VX6LpRRh/6fJ79sGiUxTyM2g30ASOudNcCbalXxE+Xq01tnraSTlnvp
2SgF32NmcPWYeiZbYyUwD0ldi3S+4oMSmHtHjZtj70zuSfZO5L/BIQXXEXTVxTLax7pNs3dTc6PD
1EY14XgGFWIqNjYYi40cZJWqAso3YvOAwgpqxD7a6XPFpDzEUpfHi7LskELqeDMaYAmJjkIFMwV1
/RIT1hqTTr90iVHDthwl64JPeCM7+9H1z+QZby1pqrs+WObpyE9oHu6R0j5orUXGayhJQEKEelW6
IGabwEwEgr1dTHEBCOZfmtV8g9kB2A/S36vEdMqnxKysB9uf5pq5AdpDhUe219nNXFntLaD2Lr82
DuVT2pxG1zrEooAufbf9qlwkWaFey9Am1WLqOoFs09v2METtPGWa8SRltIZLtrg2KVszvpT9d+Jr
q9tMKI4jsSvMr4lJpYJNYfhL1xL1atMoOxlqQeYuGYJtpDr+OXSMAm30JHuPbOVH5jjWz3S43OZB
9OqiILXy2Vl9C/hKKBcP1oeVP02oNA3pdULW6jVCD+JVNChBJU7+LE1xY04LqjZAVs+dVZdVm4Jw
OirHDODemByF2QMRnXtL+JRf28N9LvJxc1QraY+y3/GybN05fMmUz9zrxOsoslUFgfM7Wloa8IvI
WMimUVrOxg67CurutnlnJ4aUUzJQPjE7G5m/IfEhXjQ/q58prbqZBzsLD3kxo6Nnr7TgN0f5yPAw
qp116JU2XSCT2J9mfoqV2oT90rSn4SRt8gAUYUDNlsMUt/YKSSdc5hE91L3IIc89sq2rULTeu6VN
9kIHB3oqtw9qk8bLrp/8x8YOnFNbOMNyNCb3KyG4fTD401s5IeBQ+E31QE1m9BGYE9oSqftVoaB5
lesTWjtCi59y0jeU9erO1zwe3zXEJwIyG2iP5z24xj56uh+c1j81LHQOFDNW7iJxPdTNFTtcSBdk
on87BxGsy6aanxKbqqaFTahuUVltw+9fttldbKqMjyey8vGpgdBsP/VAeWR1gBjT7/UEs5KsHGhp
AekJYXOiqmD0ou+q3UWPsjpg7mtnz//HODmLaQ07V6ujszpRKqA0JOJ9K/GeQ6v3nt0G+IhrX6Rl
VAn6QJPTrmSftNluuxm8djrLVmolybbpYS4LEYHLl7bfPEHTO5ziebLC193NhIpUpFv2c4jGChSa
GRsTo7Wf9WJyL6kDzIU+aWlsS1n71LOv0qKBtTFO4rVBAchJA5Xt1nW8jOOkftOK/PeZtFFm1b2M
Q7kEQxF98fpfhl3UH05p5zuHAre1NPtBdPCcziTZy90K6RioDLI++hJP6ndK9sUlTLricTRGB71j
pmlyA6qIwukfPUPNLr5u/pR2yyt91gGVDW0NvzPPrY7Szr21hTsz63axlQUfsUlyfp5H6ZX0IYWC
7UE2eXXWn1fX9+6wLuZXAcPMoeqc369OsJRa9rq/aaBSiau++Fk52pmIbPExxYW1spNBPfmtVx2q
ArLHvo+S6ySAKBCnKX5SDb5M2sE8d4aerTrT8KG6DBABmc/uh6xTxgdbJEfP7v5tl76mar4Fphte
hTApvLH1D3+o4CHLk/BUaR3l8apfrPXMd94HPT37kav9iI3iGVRc9m4EvK2+LpRDbEz9CXYKKkfN
sPkEK78LWEb/0PzyC9Jc5lVFgH7jIvy+N9BpfewDtIUhzfS/JEqwlq7QIaHo5JXNa0H190aYXbBX
KWU/wx41LHVt5Ec8mgLy8dEH1TaZzs6IvS0bjESSBb1PeY1a9zSmX6wy+lZmjf+NSMJjAUHHz0qf
1iq3/XDhiROkJ0W86Gzob6gYWVD6sTGLrP7pheoTYmrdN0NEPycRWlvF9vqNivLIiw94ryhfoIso
XkRdsQEdfURoZ5uYzPpM4dg2L/ri5gFdIVq8qUkYA4W5sYiewzz2zmVkgWKez6jEb1ZdWkTr1oVO
ZB3COMZ/wDvUOklpHq/sG60qeb71tj51SbHbRuvEgbyIdHfHPP8Mudn4VG9D5PyhVmjreIjaTeoK
ZRErqXL23V4/pCNAOYSu668ifgN/7HxL685fQjaunfiH2ScTouVlPXd04/eMOuSvsd3H66BmH2CP
QFRKtYdeLYmdb5OJqDmCox9ln4hN5MbqTikt9dmNQySjZo9B2K8GNZjXKDeDLfygLuA9u752mfYi
HaAkQos7Rlp6bJr6QVcinY+AfBFQTOB1zYcDJnurpOjT1wjBOF0SvsH4r+9S0+vX7qBaX+yxW0VO
Pr779WBuXR3dEGmv1W/tEKWfHXJuDx3wowfNi+wvaZZZXwyXiMKQqs5D1fXp55h+k30JNc4bttXG
FsmW6X1Es17aNYuNatxkOjGvIXwjoLyVlyC+46wiJXow7FRZ1laI1Bl7iYM8K+fm3SY7zLD+Hy69
6SEEDxxi9dfYAaT9Hh57FC2h+JOHOganXEWl8S9bnvXFmRcRP5BHQIvoj3M6d6BP4MKzbf34y663
lNyGQXv6y+4HRX7qQPyLxEYmnKrlZd/377nV1Jdqrlx04fA5/DFR9d5cEKe5mciy1QSRqIpV2NaG
5qitShT1LkFhGevWHCA8EZ63KQ2zPHns9LZUxQ4HteX/SVrc3wW2Vx6yIhTbBpbPk+XDqNMmJRkM
BRW/BC7kpzBu4ATw6+Al0wQMsTGL0VhXH4EBFOfaNtSNrQl/keeWz8b69lmo4xaOBHamqEifpU2e
+aln7akMepQtw5slyYE6VaeGhFSU9v/F2nktuY0s3fqJEAFvbuk92V6aG4Q0kuC9x9P/H4qS0NMx
s/fsOOemAlWZVWCzSaIqc+Va6fU+FpYJEoKJHK/8YZCfKAb3DvVYAmB19aHgrOcvAUB3D8JqxHWx
sgLkQUVXi+zulA/Z16xM5KdKL5sLZIun2HNh7VXDgIyuEe1EV9eVbpHmoXu3Bt241Z3IfSR76j3X
arMSXvbI/qXU2cfLVCsC/IJrZjBG8oSdG578Uq9fA71cRoMGHbNFpHDU22Ytuk0dfaM2frjZSRs9
pJw9jToGJOro2hoN7RreSyYlqFVlZEx2coa+q2Ua1WNpEwXW4+CMSnH9GNVGcG55+AubaLyuLteN
6pdr01TGGCB0c9MNU956IEj2aeAmV9EoehGt5MJE0E7L0vtYUI8J1UqejwqoCZxxchZj4ooKznIn
NyQ45zFX8t0VbC/KAuRhjip33JMbmTh4EqdJDiFFTduY/o150Nm1TcMPlPPiqJr7I4gPPDDs72Hh
/lCbXn5NSmkEllT51zqr7B2M8AFci6Z+6RTqd3MtL16VMA/IbxTtd7C8hqY5P7QyfA6f01LWeUIN
5r2pEwuGujZ5KKIMSdO/jreT8cMYsQ0UV5pFbPg/CsOr1IsDnpmSDHlc6wALztmoKWAjw+8QnA+w
ugzDUVzNjWUoyVaJGqqokXdzpsZnH0LV43QZauVzq5IhnoXexLgqUacvxu7Ov/2EdXbuS6VYx7Lu
7iSq0baIrQ6gjczgTVUkCe5A2diHlRe8+VHyJTCd6sqDO3jTpyx4XL16rtUTGk6exJSxqNQDKcNu
KZxiTrAgv6jSIArLM2XgsTF2VBYZvaW9mKGurJJoqK6xosY7RS4S8AuaeSrCON74Za88WhSJLTvK
ST53o/VIkH0C8rP9Imm1cKlkD1y2Ib6ulUvKHetHveIJkhSKfFLgqj2ktuTtxkIer7mfDqsBIdPX
ruOUnH/iNyc56UZOCiCsOnS1qVhZAW+NT95UJuU0lEIuRF80QPIQYU+bEY3G6JdFrCHchc99juir
EoytXft5qPTkwZ+or5W+y059WkDFxlA4DYFAMM5hV2/FkGg6XW2uxAoWYs48Lq7UiRP7PobH3fX3
+lCDbe8LyglxuiSqrrafZifhL4+BtHGNsQKIpTlbg8DWcSzC4lBnnUMIvvHPdqVpG/Bt0Q1efHvF
wWV4ygajJmGsFdMzN0ecSfNWdkPdmR7pyhHGFkgMkoktRCnraCMGQyW1i/ul7cHQ7BJNG47yoAJB
UzhPZ15TPbVdDBJcdwlWJ3KylZsOYsQ+1/dDUhb7dIpMhjAybkanjG+5JELZqvesy1myNOWq+ISO
sA9PKKHFFmJSqjlTtsrD1p0OUQuAheu2K6AaczNra9nDwpgAH20hBQcO4Oi9TV3Lb9wF9RLSKYyT
9vW3W2OBLrR7KmYyX/vp5lami2gZbg6riXGxmjm5gWt578YuxAQnMManqK7LrRTbJPejQX0KTLN8
8PkFN2vfKJauSlFACyPBoXRi9ckyU3WXeQaV/JOzjbjNU0ppz+Sq50m2VMC67YSrItfxoZGAa4uu
btUIXjqFuussUkLQBslPiQ+zpuEY0WvuceppRtX8VIdshvn3K1+iESoJv1a+SWnLniuGaJtYxcIm
zBUuvHLLMQPRVfA06ypKigdJqvRl1VBqXoYtHE1NQuiQJMAXisjPmd8QtwjtnVdm9g/ycy9uHxaf
88TIl5ZU6I8aKLlNDY/q2Qwjbd8MibZDgqG9iBWh+kkh5XJhzW57/0uZsTvl2TXFju8rFgnonWlF
vXXy5TCRFOrAovbijPN3p6APY2TEioOfENoejZ1PkWKY6X2Kws6QrBP4h2DplrQ8eQjqPHspmuIl
6zT1Mrht+sKrzAA3GkRkJuMoZVDd2Vp5EFarqUL4O412J6xkPQrYnVwTfU7mEoY1NhWx7r5qLmBo
CvDvWvzZDuSTMamumBbHE891PqW6OdGNBs3FCSuAma3icjyvKQiLinZRaVb9fdy4npR/L+O4X+ga
lFhy3n2mtMM5uVL5s6mbaljHWawtPhg+dM2y4rRFcaQYH4MM7hAHCcFk1J2TXxOGhnydQ2tocMIv
gv4bOzIImfvuB8yHrwiK+5+cBJ5g6oq6axj3xq6iLodaFzu/JiSEV9Bsm1tTH5wljzfe9qlpKDA4
mooNj1yvIS8uBjNUURGWHiIy04bL82sMFoHu6aeuqtxn1+umL4paI8xIN2mdcl02BpIXkzMqAeZ2
1HToNqau3zjwOCOGfF/Kyp3m4kvNi5g6cip+hPBoaU2uZt10S7Y+wSbmPEFdpDdGqzzm4JlpUq+9
NQk/P9WKc0PvL4Ak9yg/BJAOGKs8Grrvcq48pWQZv7itWS1Uy3ReUTAblmjuJk9yIwdriKePTmLB
E+gPcLaGY7bvQeLAfKJI2bIu2wNbDRs8O1bF0uOtZNjxKovc9CmZmoHMApmGBzEiu97Jsca9jOns
+6ZzVpXMGNHtpnxaNt1kBUSok1fCXg5EhLMWvuKqcc8hcflloff2IvXl58ii+sqs+L8PpJ82ppuW
S8EsJIiDwqkAts7ySToeWKs8VuirxOqrpfPn2ZF6FT2ZEDrI62c0VaubAufwoczScuWllvF5aLNv
VmIkD7lTSRfooUl6Gx3fI3QepmjkA9nk6mviN98M3rPPPFwatC+BBYRaEyxhbL6hNt9dMoqY1oFt
gyR2LCQzla7alx7l1i58kwNqQQgMyeOJb8sfysgPJDogKN7VrbcxHRCW8L0F3xz+MVopKbtICaUd
AcCvQwmxeaJDQF7Ah/6zlgWGyFTNrTd0RN0tUifp1izy5sE383PsDioyZBpH/zL5U65hdiHo7N+s
sHjoJD/c931gHiHxhhFyaoz46uVfssKvvYXXUS+aBe2PTt3Imrztg8L55Gdut641uTzaHCCuHi9x
GTZssjQYHDaobuvXcmy8ZUcskmqhIoQp2vGjRd1EFmWf8lVTmvGLMkmsQp6SLlwrz/lEDZtMtt98
uHa/2nYAs0pHwRkPlHBrljCjuLLRvTkmcK1S99s/PWPYll5B4q7RnttUd6jSkx48M93VOmQLgwXp
yBCpy7pGZLpLfHsbwUl+zPqq35m2dHDHLF0rg3Mc46pdyAQ9CMQ0/aYNNHOTuc0n30prFN7tYFGl
Q/AVXqabbRTW95wvD1TOaMBCg75xpLo+QP16cKhvvuAwiZlToXBJB3DpETCQ3vPDB9FAUKYcpQhW
+mkokiRoxRLbWJPbUc6dNShnucs/9XZ+K8yUaHxWPlM+Hl8hdpZfMkmBwEuxLmqYV+fBKG9dCJQn
T8LwGDjfQ7lJTzKkE07YD3vPggEFeH+mn6SL21Cp6JvJ5w5UxhZsOtRMU1cazOsU2Xo01ba7NGZN
4boEqE2XwmBVyo1/VJ3mrNSNDWf9hDicgIm+wxVbhG9R7oORGqAvEOOioRgLPL1wEX3Hr/5g05/C
oj289KgpXYs4fKmVrLoQaOWbNHZk+LqqfZXtNFxQZJFsy6D9ZpMJeUAmWDv3vUVpo+4HS3Yb2Ymr
B2GENL57QBcBuPIYfSWsj0enGMPeCaJ8ce8HqtUvhkqNAdWl7Trv7eK10MJmjQxmvhVdUzN5/DgK
/LLeSP2bkw/LrqYMlCiblh7vlxan1qOrU+m3nEAVx8jTH0kFS0u/Q3bRdw5pNdyKITSudgKqtavX
uqN941xXLOSw/trpRnsb64S0UwbNZxl8Hku+h6GkLocmrH50+lNnW7D8RL5zKkgzLWChald9RPFM
EyJFHkiNu0Maj4ATX+dbApPnLZ2uSEPfEjUuKOJkSBjbjEKpruO3UnRlVU8uklJ+jUD1ZCidPZeR
3PIMghZKdK3AG8+DTbCM59wzmM/uMWmyJWUQ5nOeyckiACZA4rx/ryY3Tt040njq+uaXvxOTEx7C
4PB42GsDd/+tWWfBlD0E8Y/Cze1DX8D9aDfo21B1k+wCnQor6jOpTC7hJuPIPWy0XCuuo11aFFvK
DTEc7+bURbbL2KofU5u8nM/Xf8czhORcBpUChIfjFVLmbO0GgfzYjJGFylAnP+fxQ1myAZ3keh/a
Ngx3rY4ifOg59XUIpuSLE5efVTc9ywXf9CjuUVsHzkSUS1ualpbctMbQd407yjuw0iiZZ2q8Vgyr
2CsmqwHunh4ZXUFmmn0pBclrVS7N73aePCkDMkFVJsvI1kjrzgjzH5zyLj6/hZ+9llfY+VEGRVPQ
7Mqhvth8lbaRanfb3rCHm2zZ3goOaPVNJkGpmkn4IzXPZLKAjvNlvpl9bX22fHhOi1apHkkwNZsi
rjOwLiXYaMJY7LmqW1bpzTKtrOhrkfVLPyvj77JfIoKQBvGLCTRw00J9chxHDZYWAyyv73QKOf3h
rNa6/Ww7jsJP9oYoV/El8A3KO225OLh6Z4En7L4rXsQPpW0BxTcqEyB8Ex6hIg7XRG6GS+KY+aI1
jK+hknvPlCIOOwXi1C2kp84LZ3SoIlPvT2gsABCmyfA4JHpH2U8pb8q0bd7gRT0Ij8CsR6rWiM+p
XZVtm77ayZYX7+GEMPcK+YcT/8uI1F9tXqGecFYBRP7rpifoPqjBcEoJ+y76wHGfDV0nHFT2hwl7
0mkwBBc9aMG+js8BQD0qasp6XRrIVHu8lysTxc89DxfptQlHf2G3NunvyVo1Noozhv4syzCNknhg
U1TzIC2BVGh62+2bhuj1aCvpZye2vncgTW+FE+q3TPO/IdaeUgDtLHJw1Evq+GBYcGRzj4jUsO3b
KH301ClynTXVnybkWUnQKN855Xwv5MB6KaB+WitK9NkeynxF3tO5JVMDZhkmVXJHO9eUVAl+j0pZ
jSWYJd8tnZtwdBwTaH5IEnsey6XeJPrLD8u0inCLiSvd7Pva98ViE3Gd5tq3HcFmyfPXdpanZ8mr
ECAYY4ifWi0+gbr4wwIweQ40Y5351RMU1MFSHdXTWDlHPSGOazm2cs4RdV+Og6+sjLrud05cqXt0
SIZrPjXBLh0IuYAyCHa55wQr3WzUN3OAT7/s+x8Uw41+x4kdWquXknj7oqqdbN1BkMTPZeyNBzII
S1+XDISicm0nD4DY4sJUiNV41s6NpHTJR57vqxJ/8h0VGhgbERhNzofTSLHqMtFIR4em1q86IyJC
Lw8WJXVN0y6iunmCLCjZibG5oSrsl0tlq926szptwW7krJMqeLOrjjCMpQevExvlqk0M7RY5vrPx
Kc52E2NLRmo8UWCU7jwDxZtOLWD8CepzV2rJE4wK7KtR2QN7pfd7MaYkQF9glwUOKtk3jgLWd0Ul
DDVOcmT2o6exS0Zt4ossScPB17PxAB6bd8clgxFQ1H9qwB6xEYw+SRVph44i3HULAfMuKXr7QUbQ
VLbUlkMPSvPUvRIrDTjj+EGzjL0kOIEZTvfBSMDCBuaxKqxRXWm+40Lu0j16RMMdwySFP4aSea5B
KLrUqz1ImZc9sJeeqp2RjRhNdk0e6N0XEyEAxA19NnlxXb6g8kUQPdKf+fyYYHSWMLynN7uZlJSb
F4ti5BuRz+TeFOSlVwUMYeth8hKGsKjcS53/KTpIu8prEqbRyrLK8QbDlLPQlLony6KNt/uYbJhb
NbZ18K+4CAOnBf1qAJGcRvIujJaygYB7LTXlqXes4tQ08c+rGKoFGLqhYYT0GpCy8Llf8kvE5yqW
203Mk/BcGugZS7KRbxPFcamqpOFj4Oyb2iJ+n45nozR5ACThQ11IEV9/fhbZwVpo4MLQjbAJJSSl
YT2IsdrOCDRW0JaGtsoxqXJJ0hHVBfW3HeU0XWXFcGmgA7rJMBssNdf3Hnxe9ZbQXEy2sIM13xtv
NmCiE1+6qlNW8ArqPKZd/ejkarKtQ/1z67fR2W+/EQQvL3Ez5BvHdmGLCVAgqlxIN8UVnMrQ5IjL
uamtS1/0A6FT5Ed6UzYRmrDgq5bizy6sKH8YyFssDF2qX/m9V5Z16HpPhV2i1BaW7tWU+VAEEaQ9
QXQ0G9SI1cbg0TJ1RdNB6kEVpJP12UKY1J64ddqtpC5Wb1r1GAhyJtmMkefhDb5zN8mE4/ZUhZG+
GCkq4dSrTqE+BNwEwZJoCl9hW+CbzUbxZO1O4FTWDfKrvQq/0EThJPw6dK3gizZPUQaPQB568aqx
FP1QB9TrO4C5nhXfrB45Ti/kPsmeYX5cA5OUHqaNuttUypsWO8WpTAL33jXyJFmGQxduIHBBYyVt
e2mNXKu0jYHpPlZ69ielE2DE0q478F0LFh2Zqgcji8DLOfG4NRwXwFUpvfpoWz12Q7LUm7J69oah
fM4S+5ZDJnzJPal8drTOWLbD0PALS9e2FXdLiiJcubV7MbK8O7f54F5S5OXh5wzfvCQs94Hs5xRu
eNGbGRGbJA4Z7IQ1oo4ajDypMmF1JYSr0kh6km1dfuT5sRPDvdWmp9jPQDZx0AQgOfqQN5DBNLQq
XlEPYb4YcQSBtwp3OBVV5ktSEfsGaCav7KlrDLKyzTMe71JkGS8JVUpAQpV4LeaqTuttYfhu1ve5
DchhnvYaDL84s8OrNtnoevCksVTU9gGk7dR/ia6KSOUaZn55I5zTDky6Du3o3Sp7UUroxs+397l9
764g/JG3wlmjmGJV+rZ7t8Zm1awsyux3wlkOOkBP7ZSGFfcdfWmp13W0BTe6MyynvbbeYG2SYMxP
dnTMiNA9o/bVKnL3PFXSPCdl/0p+zjlnMAvsYHiAXV/ru2tTx3tK2p2jpUmwsYixWvlSjFRm3Yda
rYsuOkgFV87VAOrSVD+SHTnYnd1dhX9aBvGK83OAYDvqJlbascULyBPLYYxsHbmLROn/THOj/ZLn
voowumZcqUsPdwG8UTXpsFtjRC+NjFSY6aTqgZh6uwyd3nsrCR1vNHgONsKqVMh+1EWMushkzXQg
fVXW3rzA1l6bL1WReDvVzyAt7wjbhYlZriqpKLegmXlu2d44HBxkKox1aFi/LuPpUleSQl2+c3h3
qSdKvommai/PeETc1ns1+fMoWh5WEjRArxqftgc3Roho6klGp19Db3gUvXBMs0sBOk/0wFgZJw2F
nkUgeM9LSJ7svofvfFoVgU5tM7FrrUJT0q6DK/9sdGlvSZ13nYfZ8OeH2AVMOTnN47EO56I/BOby
gyHzQnlRuMmwnZ2FC/EIzjomXPO/b+e2HBiNUlFeECbYUN89fLZH012NtdOdBiWVz7JKuKtRAQ6G
nJH9AbKJYFIUEk0xyQqJq1gzJh4MhGFHC0UhMab8voqzKcncIk/7wSCchRXWXkQ/ppXFNDR/PXgU
ILJYj4Co76tWxJaBPZGUahYgmVfRMKaHrAp+NtQGpgci3+lBXM2G2W82fPD7Fy7z8sDNILwX68/z
RHf2me/0L1w+LDXP/cdX+Y93m1/B7PJh+cqTfr38f7zTvMzs8mGZ2eV/ez/+cZn/fCcxTbwfSjug
7+gHj2Jofhlz9x9v8Y8us+HDW/6/LzX/GR+W+rtX+sHl7+72Yez/4yv9x6X+8yu1Pb9kd6hliPYO
bO2C6Wsomv/Qf2eKKp9ZKTnC+6x7v9Gj7H3/PuHdtL+9gxgUS91X+W/+813nVy13qNCsZ8v7lf7b
ev/t/hxmOHp3esjufL7jfdWP78P70f/X+97v+P4vEXevh/FmFF27mf/a+VV9GJu7H1/oP04Rhncv
fV5CWOLpX/5hTBj+xdi/cPnfl7KdEurcUvsySEZwbKR2YkgEbHaMfzfCEg1DcVC1mxgWI+KqEhNm
X9Mtw6MwlySQ9k6MLJvWeY+Z1uhLrzKoraoN6SELYgjU6v6ZUzBEtlMvzqkkbMG3THYxZwx080D2
/Yewi3EXnqjNWMKIJcZEU/WwZZg6ILAasv0TdNFXSD3ia2FL8b6zHQSfO+p8bTO6NzBUxuc8hYF0
8tKiCCU5YQ0sCTibJ5/uY8KsRvp35OgIiFgN1DJiqdzvqXPOVXl9d3RhlVxVRmDDk2xQX5KNSOxw
sgeHiZjqxo/QcrXhuzGon++Kq07QgLx9SHXP1B0Cq7gWSlxcFaXRtp5eAF0Xs1utGnZuAbLh3Wyr
dwAmp81nyAVZUUyszBxZIqN+mNcSS/udVhHU9I739YKkaE5hGkPL++uWwi3tu/6ssrG4u+kjRzRL
3Tly2VPEjF6QNynU38XqoUemRP2dcH0jU381Dt3W4P92BJTrnfxq0rIXgvdiUEyfzQU4EUdy9EPS
NaAq7Lyg6DSF6SOz9nlh+feOowQOaJhpPAeOC8EVwav7DDE4T5OsMVqS9KjX7+bcPauhXHdxkh4/
ThyVwd83ofTwYS3RNTLzTKTb2CuVgVZ9jNDaKHfeJWgS7yKuAHt56LaW3tYFMkteG+tsEH6dM0bn
kcrSyXWeeV9Iax9tO4qJmwb6QTQjobMDysj6QVwhmDbsEylZCGPy2010XV33UgpOmJFRHI3YrLRo
HRl4GWpjPsRjTaFeWklSLmK0RUxuDaZWWwrD3Tq5i6tulAl5q95J+M4eZJzMjZRD6QFe46fvbI0U
/wmRIZWA7V+M2pjpO121v8zjJnhCFT6tNCPL48pbYZlv5qBhCKqug8JketW/X9e9m1KqR6mhvRYv
wrA8lXekTGDYst2DaIwsQ7H+3s6jXWQymlETQrRw8k1AtiB8PaB8N8ad9G4BvcgJGMRdLN0XvE96
t2DZw/UqwdCwUmFGP+pTE4Z5cxRdcTU3H8ao04M2loPYcjb8TwvM0+73UHtnk0Ftl3LwKftTwhER
BWQ1ufmyn95CI+V0FSIoIQzE2yI0qBGpzeBIh5fWPlAKMKYL0Qd7+nPQMvxnhBbkjRgHPeYc5hmz
bymELcUyYu7s86Gbez3VGE69H+Xos9SkZDJyAyY3PYyeAgBqe9siaCDzCXsrWm0nPCjgcjhzO/7N
mmDsaUZ1XW7GJZAqCwr/CU7STnCSZgDUk4+5SepxuhSD9WQRV7OPmFL1G6tHvml2FcN/1w0ERGVe
KZbHi9vWw8PoGDe9TrrnggP3IdfVcj2UcfrF0w1SSgCsCJ0NkLxNKSg5cj8VBsDVqIB+LaxrdyHV
w16AjQUKWTR1ZbtLw3CS9TwmYMspVXXrBPzWUhju8GTXccOtZvPRfwd69uo22sO8+PXu2FDFXQUw
5iJw5R6cwnEOnFz1dCEuRQMXuwGEoELT/j5aTsXVhWpstNkTslMXGc7Jh7wRMrFTI6bbRR0AsCQs
kJtVD2NoCqG6PHo1sjlBdSlzeJ/FlWjyIaHaNtVBdbjVT0P0+yr2ADnA5KxvhbOsachBRz6cqLVV
Xfs0fg1dx4J8OAZyKsUDuiG/xkJSWVdh8KerfxpP+vQ1/r1G1D4TtsxPtZNHZ7j/o3NTWqvKIfQJ
qdfPIWEci24ET1Ip+R4S2pM82kO3ED5VB4KavCfK8KkTUR84rZW0dRVsxWXcGN/tQM2278bErcIf
ObzgJ3EtETLtey2B6E53DsnU9KYCI+XcF1foBKNLYla7j+NS6xz+bqw3fPcgIfqEpvvkc19VjIq+
mCOadqD0ZCksRTHIO7LKrWEqN13389eaeLMvA2Q3Y19/IepRm03+6nmpjIJ6B65fzl4VJOSvRmc+
iRlhbsfnMmfTmOtEa82GHxqdkuujn/ruUVwlXf7H4NnmRvS6oXCPXgUkmYf7L5fw99U81gEzRQ3H
RX1iss6G+2Sxjljxw+1qqnVWaZ1MnPh/mTc7/5wbyKhQWMFG9oNsW4y69yDJJSz0hRN/Inr32eh1
5Qfi2o6hk/q1vfAptqL6s9NGpHTC1n/0Q5vfTCOUjmZtxscP6zSQfh39roTvhg/xSZEra99JOfEn
aAcWNeI5pwB5ieHcwAq4aUOgl2ARzPItjCRnHcPWtbAIlJMwTaI1vGPNqZkaknXvm3lMuCiyso5K
W9rP42LC3BVuYizNNXM3Rg5abX9Z0sjH93eY52sh6Yg6SW6uYVAIFSPuYMFKvhXdWM6Ti5PEFwC2
Ub5sUtQsPB+1LV+r4fnqUeBStKBfQKrVkTj/S5Oh14veqwG390KYwk6Bx1pc5l6CCmxBWO3doFtk
5lrrQlBuTtVsAiVSppID/0k0jQ6BBFr3D6LnFRDgzB7d5NbhEVjjLw92TeAfFeS9lSKtVqQdvXMp
SJKKOmbb7mb9WgxCnemfB0GIFE9OYvCffeY5s0810S4JQxhq3k4GqweDUK69wBUSuUr+0lYo0f3q
/LIUUiFtUqqjKIaZfvc0L1uHUDksxc/g/KuYDTDj+pNhHrv/jk4GfXAJpE8/q6KZl5oN87R5qdk5
Q7CJeG2S8rtej0/U+vcLm4z7YYzQi1ETyyPXSklRbLlNsazgKvEb9bGfjBBj2MtGAZktfHvJNI5B
NendZlpbkFYJjnapBldhDXL+I2kCjbnoWmTmL7rXT0JC8lM5rFvqYyqQdEAWJrlzO9NWbmP6+xSh
i1NiwcLFmSiPVuISYvGhWtgZyE7KUMtNPaR9tSg0+afr3T5PFVddMHEwDJxVRJcoO9VMPSC8SMoe
baqNL26tKc8DSc+lFln6HtSU8uyXlg3bveeiOJ1DFSbr3dKcsq8Gkq97Qyv+LEbZ5rg6jYFp9ACB
NeV+nPKwotE9Rd8Hdf2n6DVTzlb4BpTu/K3vtOY8XVyJdZVMKvewdMXHPuoK6tfZTym8D1e9BDAj
xlqFas3acZ3tWGTSJadOdz3ULWpzvZcv+ypRDqNo4gqAUzbJCS7EwDvTZM/g+jh4SfvzSri889ai
4FOayeUO9E55UGWIJX+rDQrJQdHNguxIWsQ/iqFaqBJWCakzU04nCv5f+oTCuTSpnJN6FegxkoXv
ZvRKfjRMyzveFxCWeZUxhe569ftlDG1Fonz04qUR5N9JpeZPZKCKJ0mK/yDX3570qafIRr8DMomU
1eSRF2rxlAXNCurz8Sb8lWJEiLinREoYJcOsHtSa0P00XUxy3VgBcITW9/0Gdpyck9Sgtl/L82VH
qGRhRk52FM6gCMa9OlApJO6PQoS8H2zSkhBXW6321lSldrYk4LGia3mQKo81VTmiWzhWtZD1yDqn
niS//ZzTtop2lhJ4xt3C0d7mOWxiw5uqovbnw2kZWPHXBAzONZsaUpjK1VcTY91P6qXzmDAkeoZO
QoTKj+iKRrj4evDUg048zEPiiprR3iQ4M69D7tA+uCmUv79vd/dUqTV3ewes6/QSRNNbOgzqqb/t
XKk+Gpw9c9gG1Pqo9uXO7LxhZyt1DT0tQ7FqalStiL64FKP3OWK6WZFEBIpbVGt/BP/c1NnfTMhk
aj6jQNopDUcI0cSt54K6mvqVLKn3Qcpdfppnxw9j4zSjMRvn52Rh1rVY3Srg8j8ubcSOnaDt+Zdl
c0pfdtoAfyO8IPEqQnHmk9I4HU9aHZFO08s+KfYLpMjWK0Rn5bkKkQy0+jj9lLpDvrY9yss5YkP0
XMoLK5OVlTMh85GCTo/GhNwUV2JsBIgOrHiyiCb7fSW60KRhdowYWp5uevBm3V5mz3yCl7q5KX7S
3lTFcFddh+LNPGbKhXeucncrhjqKLmGZnShdtcHu92JQNCHEEFsTQMfEc93c5sZ8Cms3u4HOtDgq
GhRxZlXpALjnhkVoyufEAM1GiekqhF5zl5Otfm0q3qEqNJAcnpSYqf+lutpt6qM+dbsaBCsVwu5J
WE3b/9INznARU0HAXpNSLW7CZuv5ttHN+FHYAqlegMCJnxVHcV465IdheHFM6TmAKe8GYLM6Zi6I
1KmXQG1wv2qcGBECpa32wtAbXnlzSrvZwaTFfmRyng2NL+1lRW8QvMBN+IJj8zaNBzBl9hWrIyJX
RL5/n323+SVwDElT1pLnuRun8+EhiL3sKhrZQBpqrBHQFV0EjX8aqryCmkaWvc3snE5WJCe6lR/l
UM/9XiXqlezq+aqz7pocgaDfBjHD6IjahZIFGZMubUyYtvfcx9ynCqoxEzmlPEntIcuFVrCgtZz7
sxnhQggvRX+o62JX6RQv+9G4zcj/w/LktTdXU/m8TVdadA7RALySU/45ErpZN0V9+AcJh8nQ5nVJ
BQNgUqLFa1eKqdMPHXgCIaDdd05t3YapoSoXFeCS6FisBNbNTwzrZiiuta37yFrMY7oiKScqnI5i
SEwVvtDYLOpU9cEospowKp4X3G8zj823cVoqjlu4aY6Ob7V7CrMpTo/z8c1ky71K9IZ45NS1YaOi
bF9/6Fupeop0a+vJ6gjWpPWOMQjTZSC6uhWt48ardsIaFP2X0J1S9aBzXgo+vcILbhWI7zkQIlrB
0kWlpKhqlcFWdMewAEWp+M5ZdJUSxKeUvqWa31x4UsX3SeizwDwMU8NaeOWaIS3KEjy/6KYWhJ0q
gtt6wcfWzDOUFqAD2le5lW750dWeSDbwSw6RwLfAhH4bQvyvcAT2Swup7+sHXx2eALRY8E1jVN7Z
Pq4o3nVWtTxqx3ZqxJVoAqSojlbhuwUc6Fgk4FaLVotqCDfpRmX1qDl1+NZFtRM+52lTv+Vy811p
go1tFcVD3snqM2XpwCPLip1i4GvPPWiPlWd07lZYA53z/v+Rdh5LbjPBmn0iRAAFv6Unm6a9urVB
qGXgvcfTz0FRvyjp6s4sRosKVJYhxSaBqqzM86FaohOAQecR5e+72CNMKp47V/gQ70kBP8hGOT4q
vyYOuyFpCYro3a8UCNdzb6UA7D8BlldNU10l/NQeZUHylWoGj73ZFY8kc074klRgl5MXJ0snYbua
GQZg1F/9my7f6oFpnoUtvnspgmRDryWXPudOyXISOj7RiJd2LmTDkGXW3h/Sl8Yq/zPNA7LMKU6V
FS2v/VvLP0TBdGolonSGz8urW9H8wzam5v+r321YFPH9z5VmWBmJHxMr7UHcGQ0yhuecU1EHAmIQ
hbzqCs5JFrL+VzOxoOEuCL2jtF9nkEP+6nez/dangNWx4ffwXVNLwSKDF/7tlW5D5NXf7yYz8A0N
LOsW/2tHOeNtbtlPDxRzXXJXgdSNRsCyd6BK862Ni405s6VlHbRJSPAwAY03Wz/oaBj9Vp8HttIo
x9yKyrGjQ1H0ygOBg+ZTV2dfldzsj7KGy1Vs2JuZq47vzRPCIbswzodj1joaKjlkaoxWJNA3zcRF
2mTRZSaQS0fka1ktlInY3bKb9vhs+f63VfBKNHRIhprWohWYZxvDHdtTHNcueSqhf1Bm8iuT4rgm
QCiYKp8YdD+4yCtT8LTJtRY68p8NqIzhPfbMT9JuTWkEhmLuoiU/6p6DJDlHmjsBcIhBcJtTLBRk
yQ29Tiz7ViMHBt7XBGGSu7RJ8jt7iB5Cw0y30S+TtJdWFRSLvy8HMtqx8kFfR8v23zr9mk3a/vcp
C8/9b/am8LcEOTlrrXezU52EHaAFMg0KckwWodUF3zPCPEki+sFf5k2HjfVp0vJm5WlOcslzSILA
/cRutErtYrFGW1ldWyxJ3Xc5fGimY2AQnr2pAlKJ7NoeVr8Z5aUsdJ8A9a7RPcK1iNkmtltMx1vz
COK+XbQeHxO6yV9uDSF4WDTW0LxU0/yRpy23Y3CkskamhHFX59O7rMmiL4z5S9NXa1GP+aO0qSEg
mGpy+HFj8hDN5qg2XMs2YzaBPxHbSdHb5c2Wpo2zGDuC1W8TDfGHp6Fdfp2VdLADaXLRQs4hbZkL
W9ZLhmgjbSyOwmUpwmYHZ+SSFyMSH8gsPXauNZzgZp6iuUaafPk4QuHfAE2bVrIqC3z43wmUj/BO
0i2pTfficeItB0lTQ7b1FrJBt6wAQ5MnPIxEknlIMw6FuCRExxvFFJ6buSbtIrCMO9YOB1lz1Mkg
SlGM5dZGcmshjdeiVsXFE0iF6S2kOWkLelU/G2O0qNMqWluuUp7DwuR0FjTvLrE1/cz/2yHg2dZe
OosDFLUzgm9joS1TYCgkc3fGITPC/EtQkrjqQKUCdqQo63gq7aMBoeTg1qqxtXGK3HfkQ65AsKif
zDz84ISr+mFHWxQ1/A33mWprkz1337rCWualj81qW3eRszY/to17kK2WEkO8T0a+4miNWjuVWMh9
gsTNSheVdSRt/jtIhYAECg1J79l0K242C0b7Lldb8s3pIe3KMBYdLOv/hpG7+f8z3b9eVdrmd8i+
S6x9IuWr+fiymYt2PnmVBclGq4iA3+PNJHv4YtQ2rVD5g859pU2Ol1USQR+Jdzf3snablyyZDBbI
Nidd6tASVj7LLKfPZZeQLGp/BmXvXmpO2MY6K3e5UMNz1jdk/5q69YA3COUp1wOuhA7pAlkM8/Ng
tk99zDdYGeql2XPGyS7/7spX/Q21Ki9HNxXrqjRIlZnJqkI3KeTVXMgu00xnbWevdTilPyZRjBfu
aGCuh6D7IFnlUJJW+ckHbrQlv7zblaEXIWOjfph8x3aZY4Pfye38dSABaes607iW1XpoujVCTdlW
Vr2pj1aqqUd7WXXFDL9C6OJu5Fb56kOyIt0I9FapqsoJ/WfimjPwa6XqiJdBy35Wq9nfKqtu7Hqg
yLqfrbKa3hfGevTV7900uZBfLRXVocQg1rfJYqKje3YwloZiCf+ZVap06knWZJEG6QyyEN+jXs/S
9WDvhYWjH7eBTjqMql+v5sU6iTFlzyEQiWaywRCZcW3lp2aQojT3TipTrAvRw5791eyWpl6s5IzX
acmsXYyZp6wbpGKWXdLlBzNO0QlELnY1EX/+oZpAGIT7WZl6cz1pQXhoKyd70mP9AxHPdFv4PnE6
rZ+fZOF4Q3PsnYusjHVZtqtbo6742tKskFga2rLfATR89bKSZEK3EgtX2Mq5mQVDOA3wL1kCbcnU
9N/sRZn5xqJ3gE+GTYvfgG5yFATabj91KF1yfBG9twJGpWU6X5re50EXF3DiO/Iy2r7pYEbk7hcw
QV+0oqueDH2MDyyVtDWI5/5LzPI40d0vBp46TmoLlVhYoT0ak/NdjmMfwOObtJOHgYxHziNag+du
aF6RZOrwZGiW9pmMUrQ7CRHZy62jLFK2QoFd8Jiad5OyCEvSPtWmRCA8sx1Iw8VknwrXWslNqBPN
cm2Zv9S8Rr3UcaRe8tp7r0Jf28uaLGRjFHuLnty4082uC2Ec20KfSqQq1dp9tSZ9OlleOC46FVHB
Ccjc2hWDs5XVVDFfUHVeosaKJsaMrTG0KOBTE8FRXsVTkNYLeen7Tlwvbk2q07BpqTQiwxnyW8ef
l8j+LYzGcqE5TsMxmgsfL0y2qvT+zc6tdisbUN/ykD4J80+WkZFxWFRBzd+6J3pIXgYzdieaRS3m
B87xWswkn2v92qnlyE1D6wsg1hwzLaOia3huGtvPwEZjFC61gqsYPddJ7JpZu6cmXJ6neqTvmlSI
F7XzfraCvosOY48yHOsEZ0Eunf8x2fG2igzjB4T9fR21OPmANLB99PZWbef30pGfiHJaqH4W3Mmq
rwXBulRBkzmx/VIPE/pI8fTZ8pxikzQDzkfXrt5me16K8TMps2BZ+QpzvLMsiZA65OoQvhlODMzY
rZ/bEQpkGnbfpdlJ+2Bb6MPCTHcWe7QD5G5IzfOV8Wd1VIZ+li+k+Xp57R4QboV0OPDcX2P+mufa
W0NeIFvc5vRd+8EmD2JbZXZ/VPy8R/AeKSuz1y4tWuYGYr7YZGusDv1RFnmVPSuDb2/jOrK8k7SB
BiGGRhTVQo4gyCTEPT3PWmZTvNM4/ykQf0Xrm5ykIuk38a9kLv6A9rSQrWYYvee12u6mRhNkNcwj
wqDhJKiwQrL0fnWUWWAgfayj2XxhGxvHoC07FjQFi5Cq4RBjq1SxtSngmUG7Fpq68v3mR1HgyleS
Ep1A8l7IrKh+ir3zf+Wq7X82SAH4q20mZPzV4GQ2ya+3aWRvqRJ/FY7/c/5/TXOzXeXjf43ITMgq
/HZ5N+H8bsJZHlr2vr1XMxCPvpHpC02pyxU+hvwehbHs3p6viC8ggcm6SIsspgAVuaq37N+6ukkz
sh/aXYf8mmEox5TbmNeu5Ug5teGo3XnElyVNRtoFKF6YBm7kMIg2U2T67kLjuXoqnH6tyaoclxZJ
znGmamxUn7Rx0vy69hgSEXp7Z/LVyfe1ueFP3fbW4DZtd1fjdLy+DUOdRcCUFULO9kOK26l1cZQK
s3Qekto1TsS9HGSbOpvy3gbUoY+sjuaqbGiKtl9XmuuuRMQ6fMkOzlvUtM9q0Pa1D3/UiwW85yhn
4a7QPqBmc2sn9q/ZQ3U52U68c8LWPDdmnvB8TTkC1WqVEB3IBudoMsyzvHL8St/7TfN07SeH+H3y
LfOyaZfyT8fxzQibn8SuqfVwYc2zyn63qea40NEu8sP1JTVYGSFZWat+Pm3su9YnBa8odrKK1jlC
wCapSLLqpKA+qvYJwQDnDn0J+1r8VZUN0ta5UbgpxiCCPEjsnx71yQJ9m+oBjbnqIYw48zIKQcZX
P1Z8zBTkmfxuk515CjarpIfWIauynxzbRKw9DBzM17F/zVfXQbMtanKxNVTP74y8+1m4rX3Xs2gg
BR7SEslU/zXMkuUlQgjgOM2ozqsN7HKYE2AGS630V3KG3y7ltLK3bPEgiPBDQxppUhGPQnwTScwi
RRO+idwjKdM42XoTtfSiT9XVtU4WqnO89hpdH4KFFXz81mLKQfk8Huo522/yBFmGJ6xXjMpT7iay
CllfUZhxoSDDzKkfQB+hHeKhCI8hea7Q5/VDlCYbHx/nLrJJq5qK0jxwZmvtfKN/VPSeLGuoyAt9
6poNG6jxc4wXgfzT8U34MBH4hjSbKumu9syqpqu9T8Vvdtl/Ipzk2t9IWuWEqiJIlgF8Ul+W52pW
101itsdNMYaHadbe7W2kBTQE9Db1LLars3HZ8YsKVrLVB8169KyYB9Q8tsxG615Vwl0790X6wDk4
vvcKwnR6qK1OX9QV1B5YcAuI3foXXWuRx/C7EJy5QYqrqMUiidz43IVF8oTi0qWEJv5OmFW2sfxa
AbDmFu8umcz4jwqS/dBo58Af1cT0RIpmdQJdjYBQiQhQ71RXk28FAIo4ya9OWqXgS0sJz5adZR/Z
IKuyKGzy2D0fRR4/mJkvt47ySpmRznn/9Ta9NMtJbrY+CD+39nsy5NOm0mtf25STRdKiwnZthRBp
ueQ+WrOMmpvMKC6PQ6tzF0/dKNngQEoX/2MUsVTRQXf11XUSOd+1kxF3nzRFr3aRHoXnW2HlRFH3
4/JmAY8UnuFYopUwheYzLkl/L223LvKqLpxp6Wmasro1aKPDMLym/tbsUvIO5xe7GuVlXhHZAb1p
pSfG7+9Ct3HFtUX7xani/uB7Y3dwVftnIW2yKhtu1d+6RKWSLH6r/5pGmTxj6SGrtZStt8H/61z2
/MJKUwQ7NJv3oD2mbTjYwaKaEVoNZH9QAE6xKhRXv8sCF/SWRG3FQKNOMec7y9EMcfZ61aiicskY
NeePMk7iTnYBPxBCVkKAyfcLczckts3qsVLe+17bkzkHjVsNBg6/Znb5bC+n8rseQ+oIo0Cci8Y4
1EG76ZXuENVm/hGkTs1TUldewsgoV0Ot9PeWaoZbG7bGnYP0xLJNxgJpOwH8vmm+pLUdveiFYt/n
JBJn4N5ePM5jnnP/IJtkAfqBkGa1RjeQ3qwrHuraWKC5+7VEK/g51gXPT11ZypqJmNGzPfAjc+J2
NbLWXtn6wlLC+MkP2u4pHtJo5aRes01Sq3tS8zw6cQd8lY2yGHzvs8Nq8Shr4DjsbW2QuxmpuIWW
TObMk7l28HOyqU7aLY7g09g2HPhNOWuYGeLTQcgm5mSuQj5Z243Ylgk0oDBUeh7C/ynxSGEcLakB
O5vEl94ayrr4gsyLDWIZL4CSBpwyDfG9jLQiyvBSNml8L4Ow5rZ6rsk2P4outZqoi7Fh1WGbTcFx
YawuiNUvHu3cyB9ZS5MskU3ZVlZlg56TJxxF9lmaarOrjqKxn6/950G+Msul+mx6krGLkmVvNB+R
67d3sgsnGc6lmazlbYCmNkuVm+Sx1oxFbLMIjouwM0EFJ97eTZVLVPkKmyUCP89IlnXntK85/1cT
klY8UJ5b3SZnAY2iaut5ms6H6NXL0gw4IpsfpomIYRtHyP7MNVnIxnzucev2f7eNHSp8Q01yb6ys
c8uBTsie2gE3sh6j1LkbhqC8oFFSLlFpTb/+v3ukzDH8OUerlWiS6Lm/K+OkeapH5c3jPR7zuVZl
bbCb+kFbKopRP+n50DzFyZswkvhRWkw0RlAyNPuNbAtH1z4bA5wkv24ekkgQ1lwaZ/amKHOnXffR
88gOTCV6a2xX39SuHu7zWLXOLTcDq3e8u4rHXEW6LpfD5CprpyAAEtV3BxzmhNjS1IiXEfTStSo6
S7y0nWf/Vr21ys7/Gpvh+9vBvE0n0Rxl4aqQD3jo5qAc/7PJK7WFeIEr2OMUJJsDPMcUWV0VsuTq
amznaNKotXeppU+HqYCOLaHsLQpIPJPs506blN3YtYTqZyJ8V0t9CfQz+CBwknCw0HkRdoREYkEM
TtwBdtXDs9kr4hxDkCG5iZ/JMfWL9bXRihp7b/nqp4CUBo56vNe85hbhWlO77RCwWeXupD+XgVHf
cfzRLWRVAAe/D+sYkZ5KaZe6/kkTRfsk2yoAC7FSBmdZ04qxWDrnKeRWfg8Dx7kbYyVeEgCAvMho
jaeunPQlckvBh63bG1ZK5qeuKaCKCAhZ1qgEr8UsCDZ3kCPjWZikGiA6yZEsrcOPqTQ32Wibn/q+
L7ZdvA580N8TEcPVt7BE53BsNOXV6vqPyqzii6yp4rVuG/WFkLr2gcO1U5LkKH+3HieZIvGXsiqy
Pt0SCmytidN7S8mP35eVlU1E2SvTriDqWiS4htS5MIMB5tSvqyGFlMFmoN/IBlloRWJd+9kAP+6A
hi1v45OaQxTkj9oaAoQXbOwMFa3BadkZV2N8dltVcMdMtEdIzf0yLmqHD33yF7VdGeC49GFZOH5+
Z7Vl6VwvU6/I7zTHxAVtFxAZla+tDp0bh1uO1NBAGPjIUyrXe2Rx2qZ/Et6sGZ4a0dfE85a4Htsf
adTdG8Co3qeRH4yhl8V948bFrustfIRaKs56VKqrQOPAHmb3FzlodPYFFKLvttmni0DNqpesQ2i9
sr1uUfkogHM+2EEU5TdXj0a1a2KrfcYnMWuNEdsuW6s88DnkMb7KRjv33Sc+GNkkC+TOX9Hvdk+y
plu1s9SdnoizeWrQxf+cSzaWyuT8OVeI4Imha+7JmAfLuSLx7CepsZJut85sE9SNwuanv+63ejco
zjJtIQ7V89q6EbA/JngwO1gR5nOiRfam7LJ43cxr7S6qQN8q3IG7uaoO+nTGa825LzVFK8TTED/I
gXIy2yz2KHj0PPNoRyCoJFsrde/kXKo+/PuV/JfCD3n06L53LXzRmISOBnG4abu6XcgWtyt/Nsvq
tY+a1tqeOI/9bXBUsLPw4QcttFHnNloR43YnLLTNCGPlLDDh/jqbvBl7rgbaGCLLxOW1dxoSXKto
0WECkac62rupBoQZN6236f18/KxPsKf+M7clpF1pVu1/mv/oLSfJZp/eH72lOYiib24O23hQnW7H
zsncxtDon43R/9pZ1fgVSMijAoDo1RCRSXKVqZK5WbH9aadpIXuAWdz0nUs2pxcUBLS3n/RIG5Y6
J/AnVpOQV1WlyU+y3hI33s9cKLf/ytIa2a7c+JH5xRldGee9FxVqRyVebRt/6raCs3Ow61Y5dp0r
1lPe18+AzXu4cvXwNa/0+cZj/MAxtIU6vGgzd3ruCGyBT6IS4zV/amZFuMc/7GionRqjUJ99BxZs
b5o/+4cIRd363+xz/27u79n0l/PLD/TP/rfX9Znnr/7y/fzZ/x/zy/dfze/fHvP1wAHKs+6a3wO9
7b+2UKCnOEEfxlmQSRcC/DezHS4D8RX99G9DZNgHILcdC07T3EEPijae442f4bWBYquUT7aAeVzO
dsSLx88QeZbGL3tGot3VPvefHKPb4T1pFimCK3e1EVfVIkkV667sdRsBj06sZIssZMOtKq+qWmfI
X8151B7aYBh2N/uo9SaeskB9QtYZLlMai/eiq18cTlV/wNtNFRveWDv1uwGNmuUAhmWTFG4F2o8C
Pa3qKKvyShZKz3G5bzQ1JBQeSQopWsXUnGQRF25zCudCVj1zMJcgXprVzVYZLX5sWfeVKdrohj8t
5Dg5RDaMBVRZcjor8P62+t5NOlJvlf+SO2Z47Hpbu9rHCMTJkFjIaaookrA3MM5dD/4lTtJDabeo
qCdEc23dDOFu2O3KEUcveXM2qciTPvPvsulpCNneuDnbLXt8Qh1kenLQLiCltEN8cbaRdjMi7MqC
I7RI87PEPclt41MzuCBwCcuAfOxW5dIfHDIKEnGWrVY451kRJbbW9GB6agFxzbthFpPNUld19y0K
xk8aXMIfSXxvQzL0F5ZFfMQ05wmC1V+3CesWkRN20KntZ0GGW79FeS44g4Cat5h6j5QvJK5hp9oB
kQEaYDe1LA6yNuAaucir8lJ35XC9VnjGrkyR8JkNBAKRw0/WUOqTel6SmXiqsmLIt1U3smQGqLfk
cHI4maRtZbCgIP3o3YdX58uhGA14t4Wy9tU0PMRaPz3WZgRyFrDcblBNd+00Qb1xBhRjNcUfXpt4
Bj42WbAXUTu8jk6kLdgAZugw0DqVMU8UBPCMNBxQKSl5YvwqEIH8WWV/FB0Ut4RHDwvoTBpU91Lb
7ZK1CKcmkcZtI/bRxJmr5NkDveuyVTTo/Jd0e6Zr5sQS44JfW0Ut3gpl1hCvY/fCgVt1ZxBdgjaU
0pEvGQQbJm8WZUN2ROY44kEWLO4vuqqBMvRhl13tYAcMpbividx+yBMSU0Ixgd3+b4gRlj1+w+Dt
ZpqAdO5UHYf2bRrOSRG24cl4HVoDplwmU5utNA8h5IpgnFM8Cf0TKP7SV5tPuSn8swPMcyHNaixQ
0DCsNw2qJef9zgYJduKmYhyKK0XM4cpqtq/iylVWbVSxR8ozYzN1WnpxYj+7FilSJwhDg8C2CEU5
50RWblUdHTazbsdL6ncW2Tea/RlE86Yw/Px73jdveaUNr4at9mtFRPURhbf+mDd5uepF2zx3Zeqt
OCIPd7UWTq/4Fwij8SuSL3ptfA2c9rNCrAlpgtRU32R9k/ZPRtYYzyqxU/x5p9cMZZ77YHIfZady
/sqQ86At7BDSssjaraIO8aY04PeR+zK86J17VHjufrEcOJj6QHBOGKI6SUomXLqhb76UIyl0uZ04
DwNksbteIw5gJFL7S4nzTXft4hPk/WTn2364rRuzeZ+PjGQHVHph4I5Zd6g6IZ5EWL62+F23Pr6A
XTWDXxtX057niKNNXNnhAdFfkiCBWS0R+xIfg/KjFMr4jYBS7n7kiz8Grh3u9CLUd07tqQ+ND9sb
8Nj0jfghAFrK18p3EuJuanHv28hW152N5CyhDlleR3fuTJCWhTdO6pHYn3QzzqEVN9v1ygEy7TR8
oa4t5twx0PiIbd3AaP+ah8/GQggVebWyyIaDP9m4Fv++lHVZCMMYDippJP+zk9ooKsfOfj8czKhk
FgIYA2KEQCWoBJnpodad/So0H4pq6O4j90tk6MiqJ2mQHf3Re5RtttuYD0HRqbsqIya1J6UgWsZm
YKy73NI4w5rrPpTZJbfmHOwb3V0DxmPhbNMSyt9YCG03VRxJk8xusw7WOPGpJ+K/EbDs2vu6Dgn7
V/uzrAG8be8Ly8HDnMViLW2ymHkKaBVoZ4RMmEraGk+8pZrSHK49zDeR+gc8FBMs0Y7crZxYC7Rj
5vjHUtgPnN5Hl0R1EZkJnIdUL+2HLDWbA5ra4UJWfXsQF9QUceF1zvSl1vrDIIh0Udx42jWKYWxY
dKjvBCCCP1X29aA84HnqHga7jA+OKdyF7/k/jCKel3yzhrX5ZJWsTRrOzRYDBOUXEUfJqvbKmtdP
EAIgSvBk1yxYbJuUdTWtnLs2UGtObPPu4s1yBSBix6e2JUpwNJT0zfeRbbZtQHWWBV2APO+Hwqvj
D1T8/EWXGgh79CDVYqcWiEFEhGbYXfoMLhYtrDayH1ocf+txIPyQtHFt05Q12RgEHuysTOh3HYve
vd/xMTrqfI9QrWZnTH18Iv2bW5E1xBekFnkssgt4GGcxk9IvpifkzVTcIwiyDbZjwl4ZtDf0E2Iy
DvlR24Bsm8AuvxnquC+yGcLvmWQMtxMSB2kwLqxOs18mC3ncsK3YVPsVGdIiXrm1X70RgYQyhJ4D
H9bt6q1IFuyF/LdRtfIjKJFkKXslNjnfeuIgOzIPAvmycpIMLKqou7NZexW/aatCCrVUXp3AJSnS
xTuRi+7J9JWlOh4D89wlRYhmzZAdBBJKX/Ui+2aqZvSuaoQvhpGDrqxmce6aJBOBshaoi9SvzlKu
RwDtty2nLPSF2tfdxZnTyGQmrcy4JRazA4ffPTpzOq409bEPnSXpxMF1kuJpInfxgMh0tyiruNsN
xMRtkEdSL3EThvArtLOsESlLYMpcQC5stjF8Yp6QvhGtS70XC6VIrUdwLGIxDpb3uWvLCyoQjr/g
UWvNQFte9RRmMZkjZRZuMj3nSdnrsUJwVIKmq4hsEjMa+4SbSp9WPglXrBPb47Vadp7YNCZAJodj
af4MUbRxYk1VD2pco7MFZnSRCK88ySKdD28qPvnhaoyzHfQa4ygb1dSAPoKPbF2aiHkkDlEhjeFH
50RPN5YC+n4kDoyfcW7cR52r3wd5V55JMITq+p+pnq8aCJPeMNp3N/sQK8bSqrtio4WxDycawc7d
dTruiMTujOZ1KjkxkqPtsa76H1o9wdYfgvx7eq57p/muxGa7MJxyfHKqyeV/avQHdrbuqm/yD1YA
FioaHCF3ahZwEkaKnazeGq5VDq9it85Of9kHo1VXEVztlex2K/IcF4aR3UuL4aSFsxpGrV0Kw83W
g3dQhd89yiJw+Gg90al7WYVUrkH8hcQz1N2jwrfwEcxltvUdB3X5eZS0QdMke12L3IPs1zckvsST
t7kOmLvlIsg29eSNKzmqr4zusarUVyRJ86M0DQ5as10dneUgYvdy1EaCXcEJxVnrccSNGsqVetXj
jAXLz91TvCt+6m8MS/cPuJW1R20C7yp7DHb9gXdLfapVp9pXZt1vvAatYDWP9nVemDoiL8I7lw35
/q1rHqGSgHBFS2BlGjOkCmnCFRjYao/f0nmzeLiEhW28BqEWHXti0JaFZzlvelBzK1SriF12br6a
HvInqRMsm5yIeU1z4n2d6tqR+LRwG0VRf8mbplhDG1Uf8dZbS6Ouo9eyDDX4Milcemv8rCAI8bXu
on0R6zrPNmfcht7kkVdC0QbcnN1sFOxu8MZbHmD9ZHz3zMRZNpM73ZVxZ7+EibUOigk7/JWtNsFN
NTN9eM8EXukOrKuHJwIVcp0jkHn4mBMWFhRDcWmLqXrwgv6LHF44wlqlJlh2wel1HKYnnM363nUJ
NW+LoTvrtp2tA9R2n81SM0lhzcIvtYV6tNzyVP0+7HrrB5CDF9OK8/cwz8ulWmviMRtGfyNn7Nl6
XGe04baelbRHfGqw8udyGExC+7Xwixl0JxELNlHMmBFV8U3jxGv8OmvP6CJw3q1Q5+/RW/pRTwPj
KegJw+gT+73XCWVRoA/sDSjST6qfsIsEUDAVaoagV3aNovMzo73jztEuZRQdUa3tcsw+PKcMEaDy
nGWlVWLnu1T7LgGW1PeoJuOvIYa6MbahgkS4bB1idmgBIdlL2aqXJLXbpBai7WfeKa5wVjCL/Y8k
WPPw1z7KVmsQ7UrVoxnWyWVUjGxOVRue5wizIhf7qrbGF/b6xcEXUbCWgWV/2sPZLgPR/rQXrBf+
ZZf9laGoOJFMzZ2aRP4mdbUACXo9egk6Xdm2MfwD24vil14oxcESiF/K1lxLFPYdI0+kudV1BWrq
Q3KatPkQp6k/ZLiHoXTJoe/BFNyiP6SN806O439FfyiDkRykTQaIyIba5FygJjjU1gEduyi0nZxJ
5xhZicR76XBnr4WF5Enx3qB4/VrNAH2cgBDO5q7JdzPetDlRjdJTYIytcZZXYr4C6H8ZlCk5SNPN
nmdWs+1/jZINHIj/HOo15m+jRDB9q6ba2AlNiy5tGturnHSflVlAWZc2WfikNuxE4aJqRRLPpa66
lgUuuX/keRnLboo7/oe/hqAOtnXL1rm79pNzeR5Jk82cuPKbUVE9a2VPxDu0Zh0qq87Iq10F6HaR
uHWA4Ob8CjGvIOeW81xHz69gFJ29Sj0Nv5Peug/WpJFppw3VN1f/XuTR8GEWmb7kY0gvHC2bhwCB
sI1AbvcSaLGJRlptr5XUZWepddmrpXZk55Si3Q1zNTMr0MuxUx1kKzCHjlCmoD+Oapi9mm362Y16
60xOd/ZqRGzl+VUdmoCvjZrwqvWkFu/E8IE3CozoHClu+kTm0EXaTSfPidAgaXhCUend7ovV6FrZ
K7Lvxl3Rhz+HeymIsRCK+lm3kn8O9wlqebem/DocCLtx59uuWNqpTjSGHnrL2MXbE+sjewGnjT7V
7ZsL1OilqWrl3k84SE+d6FOrB84BF0+Dpk0RfxrYtW5UuyZair/JwlWseitGD4U5vQrOQ4M6+wAf
elePSCQp/titmqAwX6fQ+lEkqFOUyQOpySyx5yQM8jUWkZWfHd0YjlJpV+rxzia+78hxmP9J9P4y
VSWahX0aeYSwVu2+SsrHCDq1uiUnoPmtinZMu0cq6rFs1fwcxBUZhp6brnTDgIA4F2nafk7ApezH
rkQ4cGyi9KJBHF9Gtt1uZFX2U+eGdBQcIlZ6dp2gGqqVqydE4XX6+Dx4eBEivX5DgbDkhHw0V0Qj
zQ4FgNswuZPTwEPt1WySRWzGzZuhW+rBGxxlKUf5vmiXqYlMtGxV30bwfm84WsJjmqCkRo53w+o9
Sldj7RWHOlStFW7NYNMlPMFhDHQWeYzswGzjepkD6q4JyD0SP4SXpOP0Pw7qdK/PmJwVa29n0fQV
z3cYZUu8j9H/4ey8ltxGtjX9Kif29SAGLmFOzJkLehZZJMubG4TUUsN7j6efD0ntLql6hzpi+gKd
DmCJIBKZa/3myWlikFl4pX5Pa5B6nvUtAoZA2NieHowMG9phMP2DKeCzIRURrhUbzr2ocvyKJsLN
ZNPRRxRfe2ZhUoM+0pbYJmwHr7D3cLetUx265codE/210sVZfpAZBrsYLiTWcLxIC3UCapB70VmW
rLr8piiBTSLwl/ayalwM7HEXTwl97gaFDWeniu7YWXV/lKU2i36U7F4oBzUEKs6Aj+ZPQ3FH76+9
bTfrqlgFgcmYtFncBunOxcrqmjbruUG3pR69ys5ihovk4WJMnORRJr9sxfzCUim7lV34B2QrHX+L
rexkCZJcr1WGrnKTDqSTg1j3L5jYiRVGTUCbQtjsss2bS8Td14qqky7GpfDaXnp6vevI3i7kiI8T
khBpKdceSlCa/75ImPKnOCEiP/PHyHZ5Vtw55sqNsSOXHT9dnQ80z2GkFndsJdqnOnNuw7EDCTLX
HC19UtTQPcmaXeffvHTW5BjT7snG0R2vyWI6irlagGdelKbTA53gTBXRmqXuu91NW0/dU9wF4zLF
J28vzyXijbVkZE47ee6gMmGPfWBur3+DhsKI1+GaIM91SHJtWkNNNrK3jz0B9HH21yux4KxSCwvF
ri+ePSvaTapuv1umYq0SwA+Qh4LiEf7g5dqOKscqZj9/VIesuXdM/Ytsl9cJxxp1TreZLlYG97pr
Jud9aE2N2bapzkEYuydLFxZhCA0NwSYdVvWArWTpBP0FFmZ/UWZ6fsVrclJdIGd/tQtdBCsSl4IV
GiNkhy80zCoyFFjmJr9QFRdh1/GcYVZykG2pGUcLZkyxKvdNBPhbYxW/Ll193MckNh/7fLprqh6f
oIZY4GjX3aNlQ0bEIeDYz7VrU4CaSYXmrKxF8NXwMk/6g6yOXpSt/SQYN14MBtFpW2uTSeaOGnjt
opiLmMdvzKoL5iUMbe3M7tHA9RarJgoA4cw4XG2Kt6k73WSFrbw1TKkiZUXO1nqHyCi/LhCRb03q
7jBRy594SdQHFGJnh13a0Qj6Y8T1RtUeRJ/lwWq8BGWpHUKW2QcDnozTEiHXmbQXoh+q+0zJ3F0w
RsN2iJLxMdWHPwj9W39EFvMIegkveWEmGwfkxQ3B9PCCBC5yMlZs/eFk95Y6tF8bHYtf27OSk6sB
CqhrUK+KnZoHtBHqhce6h2mOqjx4cW8e5sAMcP+58aeiK1uNtkw35IfRfJz7G6HFS3fearK8X2JI
4B2JX5vOqrfVcBUqir1q08Y+4eDdsueJeFqCotx1hmGDr6HDFzWA0U4MkBSZrHeykYyWc+0WQQDZ
xLW6xYBS16rV0DtRDWu6xztXbGdjKSy8xiZlNh6+Y+5SYdMQTfe+y4YTkZWTrMkTyB6qq2HeqqpK
0aYsbNtlmdTVRQ7xeIftp1yzFgZqwPdiPvg64ht+Frt7WTU6PzkF6g7G8wXKPWH96lmgvuAvIM7f
q/zJb4Efx9glhfmDCndlraZYDBSosuxtbwr27Jb8U+KG+CERe3kI/FJZ8OA3712Z/LiiTg7k31es
0c3aulOmrrEK1XemFqNpUVXeK0LM3yvLqC4BTALsHt1n2TwaKuGVdHK3zjyqsI2t0EPtkd32hOm7
LrjXtHfo464GsNw3OFPVr1m6kv8Pk2M/WAZbXuh0dl7AxU6Gn6u4WyoLklDWMh0njJZ6szpGCoTT
zTgXu9kKSB5qrbTxDmFMgQBKs5CNH2MMlHu3okjVZZgRdpTOwJo+7rKGRFXEM7kQYDSfRjvRyQNN
8ID93F/3VeM8N9b8C8pfMBZzT34f/nmtAdrc1az2VoHZ5i9jmTZMrV629z0lXDme122UEty17uLU
lXa8qby+2/KTzV8zRE/aOXBrQoFZxUWM/SdCtHfCt+MF1mbTlxYkKW+wNLnT4zghferDVvxLqlGW
pODiVZXx2sNGm1Wut/kY10V9ugyt1FhmePP1bdZfxvmQlA5xdL/43qZogMiabDf8EBZpObIWRX/5
OsxNqvJciFc56qO5GVngCD1Pdx8dZUEAK7IBMMqryc+r1U4D72pk8Zei99cmU8MpqQd8rtoxvM/A
8ix1CxTqWAFg6IO8fNe05hnTy/B7ZpAN1VtmXVfbZq1WsAU0/RvdqTGVUsR3YwyMV7ccAyI46fCo
9/GwyorSvHRIwGz0OqpvWx1Gid6bM6Gz71YfePkuGNqlU7hQ9EiYkWHpg/pWdtfwQXGG6b/XbBC3
JeFgpHjyGJu4/G5qLXx0NGBcmVIQe491zN8wmuRuh81NCx7vFWaeHB4RZ9nHXR0sq7rPd8xSyC7W
kbkK5glXHpomKoJrPRZVVi2MGib5v/7rf//f//PH8N/+9/xCKMXPs//K2vSSh1lT/8+/LOdf/1Vc
m/ff/udfpq2x2iQ/7Bqqq9tCM1X6//hyHwI6/J9/af/LYWXcezjafk00VjdDxvwkD8JBWlFX6r2f
V8OtIgyzX2m5NtxqeXSq3azZf4yV7WqhP/FDJXbveNwXUaoQzwb7EU+UZEcCOVnJaqsJ/VBhvsNX
Ti/IBO9seNFR1vrasx+hvYM3uvYarCyRvDzLjlwfoFaVObpmDkJdZpes28YoXn0ndPbOlDQrWUVr
MFtWThodB7MoXtsViOr0NTZIBiWTlizlIDXuupVLKHRvZuFT5mSnqRmqi2Z6xc71826hGTn0cdmY
lQ50tcA7yhoh1epSacq4zmo3XjllWl1yu/vy+/siv/fP98VB5tNxTE13bFv/9b6MBWoohGabrw3K
OWDq8rtirLq7XsmfpCm8kYEpyiZhbaTFfNSpz3IUu4mEzTQ7Al/LvhczZ0YeRKe1ePrE34HmVXfc
ctqjuL35a5SYIyV/Nam+ZaLKq7bLwo+G5wTdiskjXSBrYIMho4TPQZO099nkQOZljK949SkSJlGR
y++/DMv+24/U1hxddw1H0zXHUOcf8U8/Uh3Q49SxVfw6VXWz0cw23ZisDfeEMZOnqM/PjhmpXzIn
JcHSipB4dhCdAzdRFrKjcMwntHW9B+jG0U2XuuM6Hkps9qrmAfNRLCunJLjvmijZX6vBnDqQ+QOV
gOy2VSKMZ4KkhYP5V4/MMYzoucc9VmUfGQdZ0hXDvv04V571cdGfBnO+/Fw54qPdG4CzIh3I7x0o
x6HIRv9gwzTPr/XAwMaSb2sre615yMc4BPKC6xmuPOOjO4nSzFpiOu//wyyi6/M08evP1TVszRC6
PW+eHcP69Q7VqlajZw65u1PCctOnqot7EPo/jguhkjAD+1Ks0U6RV3XHonEh6Xd582rXengwki67
C0WU3WkJ7p9J75p72XY9dDA//KDAkHQeJ9sQt02JXXTtVlbb0cru+kJ3CKImzWaUH+55BUndvOzW
UEI8ZDCgKcemkTWLoVLQZTZiiiWIekKkTr2Mba04ukkBD+anYoPg8C6avIun1qDdo4xvvE/EjmfT
Ok5DGW+H3gjPeZToa2Cj/V3EE7HCiDF+9DtCVOzSvWel6KGYDZPylgTBV0UFfK7ozhG96ekRLtZ9
ZWrNbgIYRZizjS86sc6LLMGV+cYFUGb8qylvEDmMmvTZdKfBuZ5QlD7MzBRc6Mf5TQet0CMMFyo8
jfks+DZZeRl/IawCMdlGZMlXS3tpih6fX11A+51LsT0h1S6L9RS610ZZBWhu3jR/ipjcr78Eqx3P
4cBk7TYBEGZ58OOd6YzKnuRmjIK1UhtLzQmwAIBEf0QC3zsmStMdiDdDgKcm2y2/Yg39UxFQ8xo1
9unmY0zusmhbybqlW18j06+3Xt7sQ7UIngK1LVaC2Psxn0zn5JIfXhpzsLtNZ0PJRLzyisk3ZA/N
PYbc5Ee9lnxlZY1XmL5E5g+ej0WfA5VzBvKPnUuctQZuJDsB30bnvoLvL7ypWJpVOi5GNcL+ah5s
NC5p1ix8B+PdHCe3V0+gJX8csgwDGva69pZ96qQv6i5VT5EGLA/Z9o0cZ2nf1bEJznYTO7djhjX7
4FnBu9vD+ohHwXajq8XFHtBxc3MjfK+6HOKR5yTgY0zlgTTTyew874mYTLdwoxtyRONJ8SrVX3d4
R5LWBEbmlsXZUOANIEmLdXY6lQfZloHlROtSK85EKp76Au2Iih2ov2aLR2AHbOduRKTYXxeCRZuS
gYuQ58lTZMkNIog0Cf+aj2tNDoLwCQ/LOgkSvtgIbNnanLxgZbNcXmuNzpsb1fgTLIf8ILzKOte2
bp3HCDTd798cpvF5XjIMXdVMV1MNU4PBbf46Lw2VlzZ+b4svg+etjdlHQZsPRN5atv2UBOJ2Hti0
fzeWzhCsKtLjP7XJ0S3osEOcKyZqI/PZsi5LwYCsvDqlJJ8mA2nBpt0Q/U7YQlrxqQqY9uShG7II
vwxZRlZBVRHiYZSs+5ULq8jvDvIc2X4dAoToCT0rH0WdWlMXucjgsxkYXf/+e5LLiV/mb8OyDdcR
luNquunIZeJPb1hRRrgbK1bxRTGjbGkTFdrmZYG3KECmt06gYIeu3XPuOO2BeDL6BXO7E6GUqBZi
OieT4l18YX7rC2vEp5b9C8uJ+kbog/oSlcVCtgeeEe6IhhYbWdUyLEJBcDwStTOOZjBU18uWWsGC
vFHT0ySCdJPoWo/xQhJudMd3mHtj+6VH3iieQbGf2lN/aRZt/u6PsbPuMQbaJ+guvoRqfgUYR2iV
XttxM29fEuLJEuj7aXxGuwQMu6ESoeNwCCsnf5jzkqsiC82NrCpjk59hpe5i4l0Fwss6DO+gy/dR
mxcPGGSTYWnq7+OoaOvf3y3nb+sh3rU2iTDB/RI6aYxff9VVWRsOWczgSxe0OEFr+ctk1d5dlJb2
qc+rftGItn8b2gD8gO9asJUd7QmNnA2W2P2b6IZk67R6uBVm2qzrAKSLAb7koM0Hh8zaQVZlSbYF
QidXY9s3kR5nF9Y7SLqoPDYlXsgXxAKxix2YXPpSLY6eNvbHArOMp2YU56CKpjOiRPmTq4vv5Dua
W1kL5iBlUwT1QVbTNuyXlWv3+2o+s/TZqvmTYW9lbwhufG2kVb3xXT29CWbIGRjI9tjNfCJr1o5v
l03d10dQe0AtZYvs+xhV9joy4g67haxGaaqN+m9M+tac30t1i/wYsc173mPFLo5qgimJSggjVhlq
xN08tG78ne1Bzqzd0b61kXKbFsLM7du8Mk9VLsZ9OXfIXtmuNZb9Dzde3tifH1OdGKXQVNtQTTZr
2ueFcI8Udde7vvE+6n61yq0CRK1Q+ush5gePGon7nFeRtWFLEd1apWPdpRPCuzYCi7JGHjw5i84E
DsoWeDaV6ta5Z4aLrAZXM/ZImckDWlHZybGZ+/3GVFiM4jnuoDpFqGU4dSyJ97//Uf9tqtaFofJz
NlSYsIZhaJ+WkLEpSsfQIu3d1ryXGlLzbcMs89Nh6FHng++osZCb7EWKuPQtqJF+ZWaeeylTPd/E
bO8xUkKDVGS5d1M6oXWjAqHZdck03XrdUG0KrJkv0M/6RW+MzaEINWLxZlHvAF2DEkqmteOl3t4E
v3cjS4UadddS9lfpP/V+tH2MI7EW/8Mr7W8Pvy5cS3c00zGEO2/eP73SWMBN7NnH6j1K0+9ZdiY8
790OUWSdwhnLI/E5Qk/jFYpHYvXRJktx6+hHDYOt6wklGjULWYymGURslONGXkAOlh0o2czRD+8w
krQef0C9OxQGymAM0Fpx+tsr/FsW1aGepZrGZN0TAwV3AGFUB9ADN0yvz7bUMZnb7LDVbq9DQH1d
q8Y8xEdzZYHW7IgMbJ1dqjp91B1h3kizIZyIs4uvimYnENGFgEVVHuTYPI2vY1Pw/s5ClEG785Vh
00d6Dd3XabVFO5S3IOWd90BNsKd3AOMRIbHZxIpXs/Hdd6u3myXMBdRFtN65VAlirPrcgdgQ4eA8
yM4ga/xzMXmIbs4d2cgar/FGzMBFkN+2gzqHh+iIpuLFBBD5+8fEls/BL3OAxZrGBdhq2w4gRONz
ZADJykRDy/bdGkCOl3VI8At3gXWk9PZzaXr9StS1tQvmqtKD4VaNJruVvby6ce8lKjwWQjxmLDFl
82iBneLl9hU1UPu51cB/OLmpLmWnq2PD4vGocJh7nfwu6PtH3InKkyiFfSv8UF+2KCt/BeYOo8oY
X6e6APWHa8o+C/3isVKqFzmgU7J6YbVjc4fcY3wI/ClZJ96gfGnChRyQ65m7KtxgPHhF5uIT7/Hq
ny+Nn94j+wDrkVWMsRsMBTcySbx0Uouwn99zf5E52qpaVN+N8wH6z4+2KjOrO3lAKuXnNjn441wl
6urruI82PUIpiTXFL9f6fP3SBhXEdlIne/5g2+opgBPylhjYC8XlkO3zWrFf+wjd+Np+6xo4dEmn
Vqg1edabXWIHDmWRBXwHrgSDEUTOaIdeCTWhzqxLlw1oXidQQ1233HcFiT+EQhIeE8PHLhq6fwR9
rhr7AwuPPnh28+bB0cG+6Hn97EIQuJ3MxnkAzmasexdxtxA34ofRrzps7vA9ipCuWLJwAWE+tGc5
dphw8EoqxYO1ylhfIxlW5VOykL3XQ94sTTea7hI2jkcxaMZW/0soReqdfJI/+RBZwUh72mLFfPlo
kid8Ov9T9dPlWhh9q1Lo1kKeK2VWPq6XYjl2oxZYGuV2s+763LiIQmtIcPCxxlwa5jbZqxaufi39
flyOZvjGVcmxeTPG3ZJwd1n0c+/JaC3z2kFsWju6EiEve515tCwVgw84hXExOaLJgAQxsRYDRa1G
d/KQew1iBl6YLmc0zbWtEea0t7MZLjyPa+eD2rTwW2L9/HFqZLfKSZ/aZR+N+hp1oyfTccc7W53q
pdZ39VZW5WHItHbRd06675piupNtWgo8WIH0JGuyvRjdfe4U4+1HUysi9PPb6JIZormI7LunkSqu
ExyNCLWOr9h6fSff6F9cRTPvBy04NaM9vIrSMkDToN6EQ8rPo/qYmQZq5WlMC3D5MAaX0Wik5TLx
Tx7SZveuqgwPtR8RbSBluPW7aXjQy9E4zvxDx+2ykvgkHlDgXEAKMrbLFQcyCi8nLX7QeUegyz/e
sV0uHtQhbdeW1utrWR3dOLzLxnIpa9cRY6ktTV9XtjCWCTH6xBIQ9rKrjeGZxiHUO1Z/fbbDJtLe
CdPq673skIekB/a5cYUxa1n11UKOlj2Nrd4GSVHeay7i2WUj+tvYdrST1wJIAkRafk0QIEuRdXzJ
0zTbZugp7oSaF09Yf93JAe+h7ts3gV0rIWp08DrcxrwdHGcg9jQOZyiw6QkywOI6QmMlc1Bi8/gx
Qg7ziwwXNasBmWyqDovlyiGKEGBNPohh/s6S6qD5iMgHKdXEarx9lvXGGrWGEmVNAjr24KVfDQR0
ytgavmFUBLAYS837bvKRx0kba+dF6sjc69jXIQnPnGvZf1gklSW74pJl6bjnfZyiWPHSwvTCpG9A
ALDOfxzcufrRVqQmt3EmWm5AuLmLgFzuK1Z9S6kckFY2unsqQMyozO1zoPJalooB05jc22mpH4ue
b3kqehSfUW18n5yZsqQpwylVCemZmInoJptUkN/LotHKd3hDoI8CN4dL07ZvUHOtJCvfJ0D+W6+e
iq2sJvpNMXjAw4ax3E2jWW/kyUhCLnN4bi+9oiDv5MXjWrYHdbhrIk08FZPa3SS9KVbyMlpln9SE
cKGX9UgHtOhOJsIyYQt6w5uJjfGitKVB0TTeYeT+Lts1H+w2+G5pbDC8xsMhmIfrjaLuXAz71nJU
oYqzWVukfEFA3xpWoaDY2Q9vo2iQACgXMX5ryz52xJOltvZiaOrptfHrGLencPwiIh/eeqV/M6Js
R5rEB4Sp/JnDjYwI6JxLduzBgjT3ps/T6nvsp3fK0Bl3kx9mMKbFcMmAzS8hTHibONZnbV+l9Xaj
3uSs9YagXntRsqjQTzy7Qsm8haHBEKz4Sjdx5qOSH73pgeqywyor5dbrNeV2sNEBi/XyIJs+2mVJ
7b2efxQLzk8dZmAo64kP21aDhUPXFJ+dJES2x1S8pzEzEhDNrnJx88K/Y4fjLAwoHGRiabP8PjsJ
PbgjRXmMVKM/GINmntXGF2f8QuJZlm0tm+QhBWiDTcvQ3pCKJILdsmRwVS146mMAt0BfYlAkbfiE
Uod9jruS+YpOy4uHB9/4npdh+FSoerVyxhTPI3dobof5UOgR8g5ZtVO9rLlVHZvDXJKdclhpGsVS
QOJby7ZP48pkwPbSeoS0ox0rXZ0OvZuWGOjU0eM0kAb3AV98D/HNaEzveyeCcOEhPUW+1Z/WPoix
60kQ+MpNlGgLAVT6YOsIx2ow0joEK41up5jN5VpFVd48jjXqMAt7bcK3e2oyDAyqgsckEmn1VEIU
XGMMFmwd3yqfMgM5S2Z1G7cYqnppYiTq5IheztXQtu1dgJb0UladtitvWGBG1yqKiu4BXiL4o3lw
OlnqrV743xL90Ysn9QtQ8D8iIJpvQ116C78S9mNS6fUqd6zgDvZfvon6Qb0dlHIgyD+qN8nITUqs
AokV/HyWlqq3Fxi28U7lv72ljc0JUp5Y+dWoscnuvmla0P/Jo6FUSfJnxMpuEWON8FyGY7CuCiDC
fzqZnq5iK+EJUCPLPfalvsNmkQegMK3nrMyMm8Ibx8tcK5uCb8oPsidQwMlC0YwJEVM1fbJ9E0i0
r1Q3stfVMjQX0bUHEk+v3g09KnfutJFVssbRtiegt57GLH1Cj8pcpK0SH928Ds66rv3JZNi9hEGa
7wp4NmsLYcoXP3c1wn6FiioLvW4XHPWgye+bjBlE+AjbzM12aVYH2MxyQu1eGvRu18VQq1vZy48F
lfukSsBnccm+X1XAlJ5NZPTOdm/+9LmQAtO1PMdoh42OPaOldvU9jmM50OQSy67YCk8+Uosrp0rr
F+TSX2Am8fuM+iUZb/erM3kAteaTBNyT7RAIrMLnkwIHpJaBrfHLFCTXkyynXzpV4Xz1+xSBCjuq
7/35k1I9+PmTAMHVL1nlv1iKr3xPy+6nT4LVu5sUa8FcKkCJzsl4maKXhyptNv+wyZtjHblM1l+z
8qTRdFO1CJwBQPp7nKfNvCJQVPgUdhQYCH+28UGvMv051aO3yY/qM8J/+nNgxCBY6+pxKFn69KO3
koPgYmNrDNT6ekrQjDeRCapIVmfA5BYVOoMbxyWcQelXaJMYO3lFJCJBWRQxSbq5dwyjc4wFzUVj
V35D9Cc85bmX7YIEnwVWawh/iCk8+m6SL4KILWUeDrBL0wFnrMR6lCP84QXNt+5B9gfYjvDZzUnW
Qo1XUTqqyc3oBs9O7VoIphjsxlVr61WGMgMJnSPcUuhBc7VWsmgXx1EE3oiqm5QD8pquvZNVs7Fg
hhaNfgic8YGJ+Fl3rOzejrvsPmbLARKTTEZX8Cws/YiHN8zSg+wFMdLe/v4OasbnzMOcCXVdVRCr
sWAJiU/hrMhmNilrp2eHN4xbAoSTQfZ2YmL0UsSxGsy0o9tWqObBqjJ+VPxbIdp5JJqtUVy87Kuu
OtF9UeXxfYmJ9d6JRUMaMYJY7qIlqiJMvK3VUFmPedG9qh0v5jY1mrNfO6itFNM+UfTuder6aTcJ
YJwB4nCvpYHyxkQI7GSZOOSAD7+eDj2k2Ts1j04/X61oYci6jlXe9tiTPI/As+XpdTHlNwVZdAy4
GFbOcIrMTKtjCvr0xfnxma5bxwfHzcylHOULBP00ZseDvAaaSCQ1x5XiRMNyIBJ40VGYuxSYL/hM
b6ePJleAiTEGRNtkmzx4WPFsTNR1r6ci56wdzdJ6UTHRPfr4K+5yI0XvbS59tP2n0u/H2ZH743ru
X6VPV4lDV2yBTpNrVe/qTvG2URCGSzZo07xLm+60NEg2ou3y1Uebr7XTqms1Yy1Pkx2dqZdLM7W7
7UebLRwE00a93Ih++gYOHHnMWhM8eb66FwZhrEn0KFXXoXOP/nu+tLKgfdM78Qh+LACEo6xpgMCk
OuXJKLv6/fe/778l/A2DPQJpNQsWOmFb2f9Twiiz2OSEehO8IVQTxjeWvauN7BGCV/PdctqtGGvt
XfUdsQx02ziXaOrvq2CytpD982OO+v0iBzi4AGHFj3w+KMj6r6wYJKis6nVz+v2fbHzOmhi2K2yD
4KZlOKZjik+BM0tT/TAgK/U+jcMqcqcaiAgHMynwfLbtZsc2OV70qvejTR1sLL7xs1voqdm92Vl9
gNoH3FyDYkUaAfJUmvZvPnj9RSpS9bZHM+xBGdOzlar9W1Fxg3QsZXZpsII2XfiZfjs2FaHNwcRf
O094yVuuo2GbSI8syYMcCFKhx7cqzP8BqmE4nyYm/uGObSGibNkmWVHyjL8mj2DRg8TIZvsBiwlT
JGV+JD/jz0beFO35kOp+fvQKOOcEsPef2mVVjvgYK9sSkaPVmph4/c0X+TTuo/pxbu5C3IHVFKEJ
a/b3BuLmh0C4bxAHiIHU5ohBg+2LjWPW9M5DYIIuB5jzF9kEWmvYM5NOaNPSKS/Sq9g41U5o7pCj
G+7VouwR07iIKOeSSsdv069aVFvmE+RFFK8MFsAn/IO8CAyz8RRjHSc7Rd3Ga6/oTZkoOSTECFly
AmOI54MsNbWZL5BZbtefOrIUrfaFHGjxqCx1DSHZqi1s5PTiaRkYYfdoJ9Z44gu5b9MOda/5UA5v
MKbih2u/RWiURXJ9lH2AWPQsa455gueNVTZoufqBhmeDoR4TrfxRkm3yEM+9nwbLNtlbN6a9Fz7q
NP3kFwfVbQk+jMmd0IqCuPi/D7JzchC83+TmWBxk/aNbjZA0JmkwkKR18dtVJmVjzG9ebT6o4Fci
rU1PzvweBkYT305Ndu6vr2FA8hvMWltwCnPv7OaDBGdGJhFUhbxIV6bqnWg3sk+OCtOp2qO6OrJQ
md/l/+lTtW7ch57541OjdFCXziCAbKTThIIuBo0JkntvNYgfWGmFe4a46ZxltddH5U3vieIbCDAc
u0HPzmnWfMFf2DihKm+eZMnyTHaAuGRYZWGyTZwA4ciOiH0+NhJ1uZbVj4M8o0LX9aNJJfmwaLUY
mZSmV24BAiHGpmfOJlAt5Va2fRwCyw+WfhEmN0SP4wMaXjgAziV5qBVvzBeySNYq2aCNeo7aIDlG
foYCllNka4fbsKqiolqnyGygKoEeNEGuAeJb+6df5uhn9F32UDfErftRV9fXat22dy62QbphevlS
ZBWhl7Lo8KNjcOD27SmLpiPBn+TWJ4eH7KlwFl5jGi/DoFvrVtTTVlZzzAEX5jTG5zKo/eeKFYvm
JuZLMo0dhOVfzrK6SwpJhuVmExEX0OuvPM03I+C+F8/Kq23es/3J86BA0TK8lwNQehsXduBZlyF0
u4MociSEB7f4Chp0voBTKM4qAzh1QFhIv7SjOS1kB1CxOyIlzVPn+QXqMgjKxhno9dDRb+QAUaJJ
rRB06Rz8VItlnHpm99i7bFo9NNrYOVebmYTzZVghnAjIKobAxpLZ2Hmhbj6bNdCsuTtyYtDcFvuV
tK+stROI4WYGF8P7QnpOCZRDKRXnBnWV2YhnSWKGX8T7oC5SeLlucxhy/wdhQx+6b+QTijs80MZT
VZakp4BgvtXmtNbCRjmjtzDejy5xpQIM6S7O9OFeR2XxrjWPsk+2VJpdgE4KrKWsEru4M03TusFT
MdjXoWFsYlXLX8es3sjvwhrabhk0U31Kk5IU3ijE9etFiHmVZXn2phk81LjyqPshGMoHgeGTPDPT
YiTQCgEnoQaopJi+u3aHMXiHq3G9EbqHyF7voNFp4NVxVpMyW1oVwghKh+RlZqJtWpfw5CC3lu61
MMoCTkLXwl9do/r/M+bvH8F1srqt5mXBx0covi7+4bWs//2tjDOVoQJyNW3Dcj+/lYXwGze12uHJ
NCfnHCftGfuO8k1r8cfs0GjZymqGbIdV6QTMKjKDy74lBDn2Ky/3lS7m67GLZYYgHiRBJQIS/++S
Ytouq4wx2srStbe0/iE1iUzJr9vWeWVFWtKyMcgFQmR83vOwd6jLAgz1o1n1CG+iuqtWhrazTcQ4
Zemjzf0PbXKcm59xDV2MSkpWCs2YZB8SnL7pppLIY+J6N51e7MdsioytNnj2Zmx581zruNNs0DNG
E2VI3rq2SVZGXdk3pYugqKgfIltJWJVZ2T4MwpTpmWo0dt9wX9QuUJkMSH/hNzmKCEC6NhyczGS1
8h5tIC0vBbDKTVc7lXVKhqxEay4sXvSW9UcdNPg/ztWwyFe+4VWPfjqZdzx/rPlmgM5o47yUuzhu
Buz0nNhLtgFKTueeLO/R9oaNrI1x6/4/xs5jOXIkW9Ov0lZ79EALs9t3ARECEUHNJDM3MDKThNYa
Tz8fwOxmVVZP1WyC7lBEIBwuzvnF9VZqelNEZQw/vdRAftreNgp6/hUFreD4efB2PlGqnbie+nHs
dm7WMxpvG4cJ1/E4VGDJKlKwD2OxZq4yVk+EgA2QAFXmb98ksaw7Mpcqwdt4eBy6gggv30jHr8CB
Uz6huFUY2tcqj1+iZMm/x0vyVW1KlWn/FNBATRCgmEM+rAfEjBOPsVbT1Y0WkLl1uvRR3OZQ8pzy
y0pz3zqqwk18Tqwaqa8C53MqhUIpnguw4/ZLr+Y7M17qI/Nx84E08a2ixMpLpQUpiomhcqUoUXUV
1i2D0Lqjj5arihfr0RKL8GjEzbCrRzqcNvm+7Sf1HHlLhiW92omrN0MwegrT/6ssY14xSlb1IlvJ
EyyvAVk/WfNJ5Arutp2n7iTYAz+vWqr7sTfavVFZwnOEeM12QIZ/lCePSuOjr548FDEBmvWCYqg2
jjkv5gX2sHLdVgMpmXVHH5DwRclKuJWDNjgteV67eq5ZN8kIwwVd0i9tU7bIl1Xho8baoAql+Wkw
jOo8Nyr6SXMxP0HziHddrBQg8tkbVwirClg/XW17GzhPhlo8obI0XTXYJrAk4ag0Xpb9HAqIIfXx
8tQlfeqI2N+ctpMMK/R6pNsehHYUbowCJ9ntH8N7ORpWNLjbSZguZm4XmPoRSbP20iRosyzzArCj
XVdNcaI8flbxifpZraugORFa+n112xs3hBy2c7vVXSmuQ0K6OblHSyXxr0WBH4eD9rPI0Des/tR1
4EvQuAXvT/u2M4RA85RUF8GEHNMiCLTnemobJDsQnAOoSsg+JUEzyPoxK1dpuqAS8ZUyklM1B9p9
uph3H9szSyfqBpLY7Kbgltn027a9ZUri5C2CAJCWspu8qzo7WqEmwoxdSx6Z6rW+1OMVOFn8IBJk
dYceYA3ivJ5RdIb/UcSvxvC3ekAyZo/tJho5DLKI4aiXYkbGsq2x6vnYVtf6JRYXwf8duGbdFkq3
M5D2gM6C6SsotyGJX5sxvDOSIH4bxnqPU3EZ2VX+mmMQnthVf83KWIvsMk1QtAiXt3YOrvXGHF9x
3/mxNKX0VV7UCVUwBO4mwt42KvHI7AaGgaRgxgoCApvFOCQG6GkOJkGutbgdtJVapcMryjRzZ9sm
NFBmbCHiGvl2DTII8R79zvdt9+d55oj1WBQtpTcE+WRbyJzDNU1DT9Br9Yo1rgibVZKOhZX0F3Bb
yMRpUXsvRMyVzaUZvqEUdx2EoBVtwQ2LYfhgN8UrqWljNm0spjDMpVO0gPxZ+U/djDWFruSlPTST
AQCND4J90EQqPOusMGEiAplV5vI3KKgNfhi1z9Lqz7Z9WCuTuA/zCwbxwmnbtB2qR4hCBuicup/H
GhHOg5IWHbKk0VxZnsNrOe8W3Kv0GWe6TL10iTh4slUWD/hiyXBvlfBVmYDAtMyh7SGt3BRZn+/l
lK4KfJL6aMWIH25XakLp55XK1aBV0QV5rwuNdiG0VWpxdDHXSsY09JKPS4aw21jHu9YQVl8E9hiZ
msBDxJ/TAQlJ1CTpDhTy87SWEqnOz2HVdIcSB8KPUvSfbb/sLcN29ESo/KADRN8iNgr7Zi1Guij6
gsbHVt0+NMUsdO/jIJQNNRmjDQ41U11ySqmKbwakNzNTyZ6A/Mi+qfatK+tQndHLQBksIjoAXS2/
MTMFH9Z1B3polTtavenXYWR9abLeyXR1wiMFikQxDvNuq4L7OuIkpz3g7ZOQLoYAlqG+3ePnyqNm
9l3GbfAN0/bYyctVoExQml2RxcUZWV6wzMju7uslHG4la5mdKIK9LmYkH5Q1whSusaZujNWjWTRP
n5u2klmPqhuvboYihj9SmptnHMlNFv3w5lCa0xx5rW7bto+lYuZiwznEItJEnA/FoNuGAJgjkQ9D
SLdCSmGrL2t9akNQTFudUfzf9TBvnlSxQPOrEJ9F8MN5IxbvLBAR7Sw01ksADaJU1e/ACuu7yKzi
k27k4aU314ST0DWPfVmgfoGy71v/mmVp+V7IYEibRjYfBbo9gANZdwnHRvZLI0/3Wd3Xd6w6kfjI
6+x1wHBzO0saqutwprcCuBc4dK37v478ydof6UlkCVXLkEXCwpamKSLN6Y8xL2KU0WCKVfBdK1f5
g0UJTzmxPjgw73Ibtq95unjPWo/MdYLBupPGl1nGGk9qoRULmhRf9/J0xAkJy786UJiRlVdx0rTH
3nIVo4r3eVVGd1Fxl6XddamEqi8KmuITLcDQpawyJx56EDAqpAxWTapbijOqX1Mm0nVwORi0aHzu
+idJFVS3m9FvI27X7aGfEE5WGig1XYStheTrK/jGEGFPISj9LEuIaxXKc/IGcla5WcpHzOgskD4o
GMvkN3GOMouzKAXSPm/6R8FaMCoKSWDCtdcOZFNzB2KlcDKSe4IeqHrLY3utzThxBQN0pBgV6ZMg
GqTcUUi1C3xadznIVHcM8Kcyo8wJNKncQXUTd2OQKbtF+96rcnEcCLV4BvFxR0PIdEcEfHKMpmLu
rfXHYImzA1xcsDILuKFUK20keiF04qEmxNxyW5LjSTU0nPPansR4uR8RjU4E3BvniDEfei+aInJq
eOCYBA/gXbWbFVO202gkdZ92tSsiyIbzA1oywii/pCWSfYNe1F4RBoUtCHXu5qFc3SWgAYEUyBdE
rOVLBxcsleIeR4bIQeFm8gEcWyccDBE+byGSkTOM7lNIk042yYQc8XUDhFg3R3T4XPQwSeYn3XFB
xx6xhsrWJyIGydJ/z8VaOQOfeQ0jZW9EzJn0ukwKOxjm2icaHnZhfs4V9cuU6IofdqLhphryvcxa
QieRrA7vSL0lx/LAqi4/Q+bPzzWd9Bwh+trDyGiSoLqP1OpB07rc12JS1YF6Inx9jSyW/kzfe4xM
zN3xHTej4lIqevLUCNleMsYRU6u4dUrSkbcqYLqhUe0sMkA/VBEGcDjowZRN7GEYukuv+wswCG9V
89xh6nvpM3O5RCUAFcEgKw6F7VwFuMyKMNd2xqRqflUnX8o8GC/BTFA2RTPDlJrg0M/yrcl61KZL
No/IliIKLU/3UtL0V9uHbKCcONUFFnxRA+iqFpWTMrdA5RTjXJGNvR5BorizHiHfb2BDC9jWGYPF
7sRLWJvaF2iathlFp5ooti/kwnScreFrDn/8osoT2GiFn1EB4OrICsbCrOgBN4KfdIcGgYRgMeX9
xEzWzWXDiQXluzjWnhzLDC/zNF3EIr/p4C7iTg++FpI88hiz0rlp0WOEnkceAQtrn4VG6SKi7OpT
+KLLyvA33Zr0x5gBvRpUAEWTNMDgUBT+RLoksmaVKXy0HznyWj4KgPoJ/IiLq3mCRVCGOhPWIYFd
wFK1CR4G+HBnGGzLJnxBzXT+upO1pD8s/re7wSUcwVbLkkh9/sokn4CcywPN+4fFnBgVjr7BTrp8
G8xopdDMnbuoVmrrCboh5mS+K0L6ve+66dyP1nIsVXNfiwYzaIJYB2Yqkx8IEfCnLjZ2UlSjcr6g
bdgP0TOIJPGqXaKrtDUkoAZDfMl7Odv3+EJo3rYYxzjxSSjjwJar5CHu63v6VMsLqzHHXyvT9o2o
PMUZtoOJioaYqqdomK3h7qS3eh4Xkjh9rYueFA7HPG9lJ9LEwZlDqcE5yoDUslYbXc+8djROIUQk
XAhyO5/wJkQ28t3q4mivxd1XuVgQ+qvKu9JULV8OJX+MhXuUqpIvKW3IlkzrNS+RrlPmXjyBElEP
RUh3VgpZstcCuTklodesKNu+f9dm9ZrWCSerybx5RM20CdL+LItdB8LTwkJArE5d3XeXLMccWA/L
3kE9N7VT0YyJWkg3SPkLZBNifDPbeXn/699f+tMYS0tc2yPodFU2DPOXMbZEt9OotbD4URjidDM0
VoXZU6CODlmG+zaSmaRXxHjltXVWdRndambyN/wY6Y8BqK0NaoYGUZw4GqZIv2Lj0eYrDKuxih8A
8eSncgZhiJuSMQhQ1DpDIAwBjR9VNa8KeLLqoFXvOMkY+4g5Hs5B6VkS09RPwZ308TDDo2e0++vH
JP/pNVmTpYA6eFcUcpC/Jk4lwWgneLLLD6nMvmOD1p2BO2TIseUhsE6kVbZsrpw2F5ARe5Ys4TGa
pckjBgxeeCzNXazJryj595cJd1m0VGbhlEHCT+ZCdMdxkM/LiI/mX9+29Etsj0eLVLcIk9KUJWtN
Hv6CZ5BS1l8AgYwfccP7Iabai9WPsotTH6oaQVgfC0MHU7J0X7TII9p9RG1c+Vaa05GxDhYsxn2M
2tV4JQyVTbjS8ltjzuzERMwf9X9HolkxdzSlh7iWRG+OygOCSqLbteFJMhFrCPD809vcxXBEP07h
0rqEGs39aBIcG7sMYZIcg03cjFZd7OwpEKZiZ4zIF0ckd081eEuvDgKkS8J4OBv6TAKEvCscXzw8
+zJp7TqZXwuVZGAEhdBJhbn35nAydqVmRizcysFtk6GGPjhbu7BXdlGpNbfK2OWQ8jPDmzC62gWq
mjCEW0zvtHAkHLZ0EMSU2m3UsHOCipmelbzApIva+lVQVe1SZ0zIBAG/W8nEabOG/24bSTwTPAoe
4JZZx1GN33smStB8tsnmNB/RrK0OVdsBvyVMsWeIlXxEZ2NUdr+LCj64KGoozYARVdlFR31NTqms
T7GLjLFkjNRjO4aTN6L55Vi6VtxbyJgfrKF/09AezJkFyNJBgkF2U7VM7a5B7LAgEgGa+sF8tuQq
PUT1KNnzoMYL4YXC0erMmfEKv1EMAR/WGvHHUbSiwibUL9zGxXOhkvHHukHKTxhUMpkqJDcc31Hn
zu/bUtUP6tAuTkfMVtSkGxThV18g6Hfl0rV/M1L9wqD5aMoqehIG8WoLnbpfGFS9GFi8l0bwQ2/i
iOnHUNipIVi7FMjOThLjniztMFzpujZcqaGEIWYSnsoMzjx9y25Sh/thdeiD6veQ86P89Zsm/xH7
td0dAXQYPpJM8t5QfyF3SqKcNXldJW8TZoq4YGDTO4rlLe2kxOZ9Hg+ygfFYRerEqQi37jKptZUR
cPKmvF8tCFklMz4cSrZTJL3dgVEg0hd3+W0pFpYnLpG8W9blSZGOMT9/pnhqrmGbV0ZPHV3O33yd
P/V3BskFzQJwIOmy8SeBGUUelyWdxvRtjPtrYMPSvWQBd29AGDsBI6U7901206GGBk5icCR5hpEm
mZLTaXTYgoKrd9tK5bfJ7EHQpoYCCDIZ7o3xwSrN1zmcq4eQnP/fgUWsX2czPHhFJhOjKKal0pH8
ccWoS3Gbt1gWvAkhwjcLkopjaTx2WcJUAfnSnT7Jkx0JQXmEs0N6CFjsPWrDN0Zm+YWka8dtMTWI
ykVoJ/B6xVEeccsqe9Y7Ev4Udgi60ujG9qJI1TEhcLiXzHAVLIFYg2Ka5TfjItpK0O6xBvo+gxT7
qqQmwJWuuSR50OyJDacP+dAQNqMz7frp6a9/uV8QbFtDNFUWb6aoyWBdrV/wMkveo5wwpcmbmcut
Z6V6yAgeQPtuzVslrtKTPkm6B1fqbRYwiuonX5hb7ZRPjQd7CQHiMbook9ictTyq0LeWng2M628U
UzjiWDgInfoFsi9ukJA1XNCLsV232eAQVEH7JAnrq6UIvvViTx8dsKiC5/oYwOs5NT1a5H/9XWk/
f/q9wf8waZFNGqku6b/0Cc2Ya60ZFsVbpmmiC5J2vIINbGG0PYTGMWaaeZ3HqQtOprhYS3ivdtF7
UC+yk4qytstUK7xsH6VFaBflHsQeNJCV0K2Svk9v6XmDY2W2X7Fgns4C4V6zy71YaK4wVJ4QqiA8
CrvxSuXeblQEh2La1sFSQzztM0G9mUj3XaXF19g4Mk5nuFni44CqQWEptlaZ0F1F5bHWey8gR6+k
qnTClBwsfzeIKO3iEtaDmymgx1cGQyNxr0MQJpHTYxpit2GxJj9YYi13Wl7Ys6oLmJrkSKVA0LlG
9qE4d6vqUZhbNRb2CIKDpeHGtF74IsxZ7ZKiuAa/WF7J00PXLfGBJWdInF6H1J0XFS7DQ+YABJed
RXlkSgjEsx3fer0/WXWDlw+DD2LgNknF9DpjGm0vAFq9BMcTO191+HWtwaq4Lq6Ys1snUy/jE0ms
0u5SVTtIUTD5szm/T3Evk3UoJD9YHV0DuXiL+hqpC+KYNqYB07nCpSOo8aXs0Pab6Nl3GrMuKHIE
PETEfdZQqKqtEbhhMGysZ07T0CAqlmRfdLXB03J14JVNYm5ghuDGSKc2mtuLOryToO+uMyZDNjIi
R7Texr0aNOkXgP5+0BAjLudXMxPCMz14vZtCVL0boHV2MqMdQWxcPGnrBwxpG4fW6hwG1SsaRW8N
PPCDVGpXCDurd2rfTwcDNdURXdprOQZSOWn596JvLqqOKn1nhjcjPls3iKU6rZTf4RxRvhshQ7t+
RWzfeCqkRbdnUg+nQpSvJk2S72cp2s9mld6MrDHRPJu7A90S8e0xGrEQimDSgtc76DGhf+RJmVtU
ueUlzExOIN7nS9gTqlpMq70J8T/7mxm98adVhaFLmqIxGBqWBN7wl354wJmSVqf2bzr2MU4azczi
cnhZptXThzIDujbNmgbZ7mS83Cs7CRE80aXQjTBm3Ovx8j2fYm2fpQjOJxrC49+Iehg2MlnWMU3W
CBUrJ4bzMw6RkEGQwqOLCy9wM+xUL0bcXwLdlhVo0uE4m64Uzsj35+N8FttvaVYcFECfd0gElBgI
Fv0FDRJtl5TS+6aaA2tkj3eJctQmckDIl6Vf83bIXKhjjCJ9xDKE/zXmsbaDEyPvIQ/ADQ3j8jQi
qpWufp9F2/T3fSJLzjI85GS+0F2bEk8skFCKluJtMkEa6dPQ7cOAhFK6NuGgia+GZJgvsa7ddEvV
fKxh/s8fVOPaTUXue4msGGCw7pfq/+7fyquX/K39n/Ws/xz1v3+sctLPi7ov3csfKl7Rxd182781
891b22fdv0Xr1iP/f3f+4227ysNcvf3rt5cfeVy4cds18ffut5+7Vji9ourrJOs/snjrf/i5e/0K
//rtsXuJ/ssJby9t96/fBILG/yRkbJqsehCnQ3P6t3+g7rftktR/iuvQyMKXlRGiDL/9oyibLkJZ
T/4nbVanyxItnYarMuC0eI2ySzH+CV9EJA4tGSD8aRG//fvL/1Ts+3jY/13BT9Z+QXRyayqzFFGB
MKCoQC9+Fd8q8QVBbNScL7okRHaWhmVmAyCu/N8VdaNfY/UEQ/yP4q8HqNlewQ0IC/A2XXCwMZab
OGK9Toyp2xc4o+X6aH0ZSpAGfaniq1THgAWFm8iQxgOAg3PTCKOvBqrpCdLyPpVCfFMg3ORILDr2
LfOIXdkIhNPVJSI2Gq6+GpjTJQbZ6WXs/TFKvkbC8hzhLGpnwRgfKhVmfTpOeznv611uWCqKrlJL
GkGH89ejSNTGo7Y42zcxc4DP11tRkDD3vd+Kar5kwwnBhNEdAsB1kYB9zMcJMbiCn4/id5fZzvrd
U9qO2jYCgt7H7SLt+yQaRM9YgtKXUmhEz1sx6Mdsp6rRg7bu2DZtH2kol75YFNV/3Yb4HDy47cAM
TPDPIvYFaHpuZ267ttM/q9u2z39TbCdu9T8V//q/f97gVgrjSjvOcQOkdmwqn6hR5W+lYa1upc8d
bSr+3PZ5XKhVWWb/csrn7u2UrYomUuSIqMY7/+1gSdMXloLrP/3dFT+2bqcjg8r/2YqxYYMMij5u
9pd7+vx/27V++VdbNVobhSDjUfZ5bjWpPP2tHgWm7BTVENgV8zeQZ9tnPEMuH9WE1rkVs8wsfD2v
/Sxsyv226ePAYt3xecjHNbajPw5ad39Wf7c7bSP+W6+mpf9R3I765XJb9f+9e/sXv7tLhDWY6lhx
OdoWhFaUH+rCT9evsh1Zh4KZ2tYoVG7TSZCBt3rZxj8P2g7fqosQ4QBwt526bfi80qJ3XGSrZ+vl
t9LnmUWOez1DNdfcNsIJRfQUTpPdRLghVkLtd1LRZMxo/1Psg6Lxc0mu/W0/c9jUrTQLeJ8Qhg4q
zwp0CkN1IdwObqre5pqmHaUib/3A7Fu/iNuzMQ8C+ExhPiwxVtJLwU2YcZD7H0VJygtf42mmtogc
/M/itjXqjJOahNF+q20f24nbcZ/V311y27jt3g78PG/bFsjp4BAOi3Z1uJh0x3n5ShIochdwMAu2
j/QUGBLDC4OFmXXfzLUT3z6UdqJTL7euXV+3SnlD8oqxyFH7afRHK558FTXtQ7EAW5lZPKn1Q6ll
sysPcKRtK59yX9fO0OnmY5Tw7ZGUL/yt9PmxbSt0pXIx1AKgsT6PBdeFxcECj469UZ7UzYGPNdQh
amplH0a48gWrNV+mS/UuXojf5RPu2Oaasw+G4IEA020bByiJNl3nd0B7gL3UsbtV86a2VbSmHXno
V/5TuqAxtYbUYlMiBjckvaODqPMreaJXbWprH1o9EKd6PEr9F00ZXhR0XXY59NRTXPTVyWobhL+t
bmWFK8Fukpb7AKsiverFQ10vrW+JdetrRGE/SoD51IOBAYSy9tFm3EAh1nE1mNuu5IWm824rM8YP
bC1+bowH8VoZo2U3rW/Q9hGRjf8ofW5rEP/aKTk2smuj3z7SqAErVkjHD4DDBwAivK7FTtjrjV65
6EXyCszoWzh62LaOIOLk2fQ3cCrHj4aorL/cZ/PbStu2OkN02RjUzM0M5OvLEp2v9S2oZoXv3FiE
hT/rWwlLFfgtOMTOBwAVrmAMk5+yRmQmoFR0eAXJG2yoqEcmu6aa5WU6ygNoXKNTvTboa3cWsY3v
zVGQHBGQkP9R7OqD1bfyMVqWXYD3FsRdKE1hxQonDHkBo8Ly01JCdHL9qPujOpIO1fvE9DFAMf0W
NoYbg5Wwy04JMzQjFWyCwp2QutHkrZ7wk41v2BAfpPm2TXbzvQheEczy/fTNjPY9lPPSjrFG/pId
YK5He8xI6xwDMZummP6IEzu9iUGxh8+IrleT24iHuX/2cMu7gpSitgjluGLkDZPseMYQe4RACH87
KD8UphMv6CzdSLNXqz/64GUgKp07SeMoADAKL5vc7suIjKAA5uUlV849WZfMN6dTbzK9B+kJ/cjV
y+doPubLm0yMQBttEq7xuNPCI7ogokDqxgZQBpRqN6qPOlZE2lFRTkP4ZLzpAGC1R4xxy95rpEOT
XEodMui+zs4B6pk43c8nNT0X0aURj5V4MBu37bxycFRAlIjd9p1bKfuWxykLNqtjzOEOWXyRamR8
jri+K4sjvE8VHscQesf+uZmIgHlcMaiuI/JcBfwER2AZbd4VGeDHp1wgCxreVN0PHIQa34RWiemn
bQ5kwfxkRjbCLbJjJGiOaR7U3idLHaZ3RsYQ5wTiVTj4unlgyRmYB+VlxL+5KPdi74N8l9Nz3h6H
2ilR1bGcdgAH62XKQ6x8QY4mv8EDeSbUYu3XaMC7nDnic/MFlNwkHpT3RLcl5mvX0iVvXSE7kB7U
I9DB9pqcXZzhS3Ka4NBdh7ErPeIzDajBI0qfBrsST4DuOJNnUPZVdMxxgGjeOsNZslNYXszUkeJD
Gez05WzKr8nCPJJukkDlchatW3gHpY7Y/T5a/Ma4SftTEoNf5r0g6ADaLknfy/CL2l5C2tGpstbn
DYRYDPfYQGS6LWCxzvzdpQ8TaKZT5Fch2hmezg847JfqpL3zzqrajwhO64SRoGt2vvReNrdFeqwW
RxHXB8ZzEoBMBx2Cx65sHGrzmAhejq5l7SC5ysW6byX6l5MTT7uywHDHwQ1Is7CXvcS9V1gOpCcD
3HZ3IMMjnqs7TfAk9cHKQAEc1Mhtj3kH89ad2p1RkoFCC5+pw9kYQUM3LvrFyHao5wXNMG/6Nj3i
3ADNy/Iy7baTj2MkACo4a8j1Jrtpz9cMMS7ApKXvjuNy0gtbeku+6QK3OhFc3WODOcp3Y07iZic+
yDjlCV/F4hIb1/GzBlxm2esDeBtm4E7+1VL8llch3OfSTbUmLuK7ZUJUYeVpiTeIQopx5YSRK6k7
nBSMGadYEmcnZJEHzAggI6Tkal1pdmbUa1dfrHPSvHY5LpXoUkoPvXlNmqJJDjkC4bOj/6hy28LC
xwFfeoUaFTos4PBLC9KyHwUQ/XfjVxRxdYMUnd3jlZrvWRaVz8KKZ7T7ylZ0V6xdrtIKcEgdCyjt
QbqiMRsX60o55fviUGKG0e0Yx83etvEdbXlgChxYhzvB/0ABH9k9snBSQrs69c+a8lz3ByPzukN/
J/8IFC9tDtyaAYYxAOFhXjXVnnsiumzmZ1mxdcW2nPCxemo1R433inXKTiLRRHFXyvdF4HSiY9EV
S1j7jGdd3EWvfXy1WKB/j8JLxs9VdxAkhH1L5MG2ALIZiYOu+hMoSD+6Vh+AaCx3UbxDt0+uvynK
9YpGKHtbJ3UkeWLiDvVeyS4SsVH10gSnsIaS9ziXu9r0DOFkZbdDZE/AA25j0ubqQRChjOD+c+hu
rCcEM6zv5RfjlKmH6aB6zT0otEo9hrfLKVXtRfKmJ6sFdb3Hd3NMvcG0c95l6EHPouLrixcXMvi+
Qwt1oHICkiKgrRZbYBbM23euhAfkZvrlQV38eb4l2p+2L2g6Qao24MIktqLxI8MttLVkFzbkwdCk
un/oo4d58U3ENUnQxwkWOJ6hQ8q4D5P3cf46qCwf2gWgxlOOTy/4Gjm8xnbAEamIOwROxWyfmXfE
JbMajdGzPh0GepbYB5cc1y9jhQLHqQVxaHopQ6Fp1zVG0HZhAuCxWzDzML0pS/bwwwSvb19HzzgP
c/X0xIImUpA6IcRlRw+6U+/Hu7K18f5ZOq/A3w0UBOtsF4OFerK7VzKs5T5qiCK7DyJiY47uy45g
JzvsHBv3u5Y41VMFIfEm9Zqjequku2UHG+g03+iNp3wL0L5xSs0xPFqa4aWjI/6o6A6+hA9J7Ij3
iJYmHncuObwM0dMEkJjYd2uHj+qN+aM6hJfw8oaEnGBjswgJHoeTAK1vR6DFUsGoyYG9egcy2QkO
ucMztSNHsqOddvfdfqu8/nu7091jJNryjXJVHOSbmU6BCcCjOq5vTPGUPImrhrbdPGl3A3LAqEuq
7lR5wYNe2fyNsguHjuWuHY46OJ+9UrqoghveID8iTGsme7KUWuBoEGoNO5ycyEU4EPhPN+zC0Ttm
tLjoEHVO+a3dV9exN/W2SHa/vWO5BPgpWJyw2c1e7Kvu4GT8ErCq1N2ALYGPZ2Yuua+WjerGgeQC
+RDp6aj27vgNVXXlPHsIk5Z2eyV8x9sU0HJsty8hr0Hul7faIb8VH0M/vVgJQ4Kd66SGr4bOxkZg
n3BX+/jWxNOUYdWWnvLUg0q+vBrctYcjGSC1qDyWDistwsB8sg0OlxvfAitBjsDgsT+JvGGEiVg9
PUoPMtDEe/lLe4WA7m640c4T6nw3pIocxaWx73rLwXBbdrSzcm6vhpvmGOy/CaW9nJczRPWdWTvh
QaBqRd6F1ztfeNmoTsDMHzrUOwZ7tzBBmMlZY1BpCzYrnbO2i752R23gi8+e6Qf+t/ZlOudXk0u2
zdwz+zjLfnGOSA/syPM7qSN4mQtpwu7t5BI4uc0hbnnJdtZOdpKb7qibTvWQXlUPwnN8h7/PS/Jg
2cmDYYvv9ZfRq45YpsFWt7uv6IUgU+RaD4CNdZS5EpdPcieNK+0YNZ7oyWg6PGGSEAguMkEMST2s
ffh4s9w1Z7xbq2N6JRw01zhrD5VruIFT7K2bwol3xldSXULnRhfsZ5evaHg40AUdeijRwWpD/yoo
h9IxGVy+Ehx39uGeSckxO9EcviQP3Xl8T6/M/XCuX7I1le4Yz+L7c34V381e8B59LX7kB5EnQR+j
nbRTj1K/gwA8/ed9fylkZ9d/Ex/jWx15AfoWGyU5Ph/Et8LlQBGf5UfJbif7wXrtv3Uyv2x6qm/z
g/miPjZfUXVbWIw46kvzNfmO1tRVErrTfXpCy+RRdzDgulUfUw+/bVvcyxc+ncUFomO/YjtO77Nr
HSy8Ils7GwfdKf3oeW10B+GJ/BDdG9lgejj0uiheYrth42Tnt9KhuGZI9Os32mr5mBX2cTklu/Zx
OSGQZHdPJUnYC6NT+ra1++4JpwggH4wuvEXudAJ0qiZu19kdJEiISKVTiXZQOLzP8Vu3uN0T+3iZ
IC3r0gkzt5hHg8QOAxaPicQZY8br8prcC0CZUwcBS2kAVGCr815D8tjkNRFexQv9su4Q9j/+X+7O
a7dxNV3TV8QGczhlUrKSs31C2C4Xc868+nnEWnvV6trdA8zpwABB0hJFSuQf3u8NBDnztFz0fbid
dhM/yHyafjRvNTNQW/G534vHkSH5V0jdxiHB/bz4kh9uS3qkRNq2JB49j8pruhF34S7eTR598YC/
k6fshaNy7EoM4+7z75mhXeui5Uhnpw6pqtFlTpf0BZ823fKj63wvbowzfkPzNT02B4YUJBPzrIhv
pWN5wza4fMfXka+a2ldqS4RtM1TeJ+f4urxMawO4thIBo1s6ItVun8rv0Obb58q1z5431jZ6spL2
g27wc8TuwFGfu13hTjuJqdpHd6731meeeYLgjPdW6pgfrDVv0at2N+AgfTvr5S5MnJagDqdvHH53
WAAv4lNzTpHkLpscU1Enfyfm9p1ThMWOm0n9Pcx3Czo3e/ikms7pCcWtMaZhu4WIH1uapdkjP6qx
5/3sfQ5bRnjMNe+Vk+mGdkhbgebaa860pXST7xCox3nTPmVnmrzsPB75XjEacWpPOCBuls7ynixe
myGQg/0F5uO2fmd55o4HH994yyGJ2SU+nOZG31hncSOeYDl1rvYYvuBM7M7gVRjc8fCG28/IrTwN
ZyP6tOmq3w12SYeXnDnviXwdGkk8UHxmYy81Pc6n8WN5QxWm/ZDetLNJ35341ql4qQ76jiph61j3
cuKNBvxIjy5NvjAcBIfhpn2atgrNc7OjVuuiV3mAiLlhhMqRNxfT1e4ZU4zfRG/X7+Ge+IbNsu2/
B9qJbb5tndqRtomfPMTX9KodCn+89xvMFV5kbgFIX4IrP8Guaa88s7ckDJcfUP1WYreIPfF5/pg/
qkvzmN7nJ2hwtILGF+rHR+NBOjeZs+yCvb5Bw38VvcRN3j4TV7ifDgOPs7K9/ekwMEY7bhz9Wf7I
LhCPKACO2bZuMWVxhFcx20KeSRlCOfAeX83oSE8jPrcB0i2fcfFe36ceWWbAuzvmC9fEl04MM7lr
5Sdqs4jokWqNu+kx3Ks7a3GLxJdNbzG+RWhUZnhN9Zlfcelc47F7tCw33OvcR9SJH8t764WT+Aw3
DPCTZPD7FW0dGFhBklGYGzE/WmE34QZElqP01+LXPhzKIbTrYAWATlhd/YVESTeIat33C41C0O+X
Y3K9Se2KvXqDk9fFikT93lzXwnmEezkq5AHfoKj1fEycl2AAII0xpId0XKZdFI42Kshqp1SjgxuB
sZNGxoJDfGiF9wEwR1oGn5KKVw9yTBZ9Ge5Nnurb6cfCCGUsLTFLQ8QEJr8h7pAJ8G3B1EUXBX0X
1nq5b25Q3rrWtkqzXZTRlSew/hbLJEY+2a2ugO3zX6tpR17fEkE207O23BUR1VjingiFegrxBvOg
toGQFMV9udT4qRQKE94loZ40K/WlUcEGYx3EQbrtmkZcbqNIatFYpJ9Sp4O+yHggR4yo8WalQDVN
t0F57kxpdpwrnWHQ7YxBtagIiHB/HQ1VA27PKBCmBbqDotDg1sIZjHbbhE1Gw8k5KSF5oFr5MiHP
JJgVkp1m3Wopxq08sq72kw6kEaM/yFdId8V4V1x3XSMAl2LdCHchD8J8kyjA3+tivtXv5AZ0/Pe+
ClfBbROFfljMA5CKNDb7rtaa/XBbrJvrQqwArrCDwpnzhoOuiwoxhOytqyhMr12fD/6Ky/7CauUF
WrxcxyzHSBe2cYVfhmgoIJ43ZHj+e03DE+rXvvUff2yur1vflgoVhY28mN8lHKax3/9OxfYb5bBD
bZUGIO15VOHa20imD1Iny3urOWUdORn2BEiJT5jY7GtJmTZJuZywaR/7MHHlXqElUkHFq1tVamqp
7K1rqWkdIH6kyDCmSynqheQFNShjXvfGcJCU/tzXMEsGxIT7Ra7qPWFeGO2a+rMhm/3u19b6Dwvn
RTeG0mr/Y+f6vl/b6+oweVZhVPjIgLlqNPhyA4jcheQjwwbSImpj6/q6e10U1Cr32W3xe/P3f+s2
AHEdss36st/7fx1FIZoKV4S/36yPxdXsjc4va0MhWT6WnGEWtWNsUQW15XZOQRkQZk6qztfLMxiU
3NsCVkyeJU1v2BFhq0H20u//rWshHC3aIFQ7aDpZVfS6Fb31X+uilgV+NLXFAg5PMAjBtxetbwK9
7nD+WsuIt8+bDBK0UGXeDvV776/t9Q3rW9eDJkZKN7yu/j7er1euO3+//fd7fh3+z5fDWcZ0pxke
/njL+oGj0TTO2IBp/z7M79f9eWb/2P6PZ/b7o0lVzTZIx6k8/32x/zj7f1zdr9X1ncHv7/gfn/Rr
dX3BrwuE9xI4egZq+/uc/+t3sl6M0cb/8+P945N/X+cfF7Me9n+dwe+PWN6XTn2iTPfW3noS0qnz
/aJpfy3+2PfH5vq6P/YB/4Nr/XEYaS1a/X75uvb7NeshylpnBvb7Nb///Z/2/fkx6yH+OOyv1xjK
ct9Rb/P72/WZay02TOZyQ6b5vrt15P2tv13/+8emsVY4aZ/x3LktYHRSVlxf/mt13VuCNRFq0G/+
0yHWV6yL34dZN/9xNv/1fX+c2H89zPq635+0Hu/3vulWBVsJNf/fUobQZ2j/N8rQ4/f00f4bZ+jX
O/7iDFnKv/7JGFIMDvY/nCFR/5eOPgVerSRbpnnLePmLM6To/yIkBCIRTFSobjAa/uYMydq/8FPR
sK0T6WlMS9T/XzhDmqr9O9+V7BhZU2UTVSwmcCtt6N/5zVQbhaEuS3GnJg3kvnZ4wCTwBksgWi4N
nfmZgnwqqO7zMCDcfJnvCsSu8QK5H7N2AnerOyVY8IOyTF8zm3tFyz8amKQ2gtFtVS6UiIZH6Dqp
reDTgfDnYewwIC41FxtAzQlILrKLBQBAAF2AQ9veaUrzUYjEdTKzo5N2cdw46yCPSiwxfGNajS/I
tjEz3+jbl6VAIaoS6ZlWyImCWrtibXnSGkYSZTEGFLIIMBNq5UIwcAuJbkEnkvra1B3kvgvJFlqc
RvjC8CT0dSwX7LEBtAEfghws44EZ21mGT/Fi7FAI4GcXS5VnMsfsKTrnIt4WEuC5YhVIdONHfEsR
jBq4EkENgro6dvaID+pGDGHo4yNvBu17baJPadS73gCqm2Q0GQbfh6OMBmWLZl8OxryPszo/lKPA
CchgbZjNoExFBIQ+FzTqtqVOtXxc16RGV5hVikcTl7/TMvM9F3jFbGAIKFyF2t7BPpsYtVNbmCcC
gGTdEs6FVoaXQFnIva+FTVGOwG6zkngNvGzXIrL1Ei4aATg5Qsh1sy+D+oKBcEr0vK/I2BrHWqw+
GkN7k3QPqo39QXQcyuAFZa1wJvWx8nv0NY4hmMF5XTRkAp4ruXwYlM/cmjBrXQzY0WamM4BDo3Yo
cnlTEUQl22LDPBrB5jYhdkvFXZFJErlnpatoiKp9SJC3YEsGNwa3t9MJKc71hWHcNTd/DGGiMDZM
xp1FAhah8wEAQDZEl6kx4lM84lAxo1fF277vnUaUJ4iZxcViWnLU07l/aGc0e3MYt25vaN1D0Wjq
VRJPg7WLVKl5EoWShfgeKkvwsG7IWuOrYzlcDHwzpDHRn4b8BiwIMfNOI4PKOyxOqrfJ60J6CEVy
TfeSVnmdynZ+DJTueQhKgqVHgKNpUdXroAfSvqwLlF4B5nMTxPcDZfuTcXMjrnWBG3iqTkMtqfaQ
maXHNKvYW0WvPcq6crL0pDvp4sjMusH+VSjnH2ad70Is8pjD4hdF6GD0Vo484pm1aVIV3rM56ffR
mCbvCMQFTGhKUkESrfJC0SCOfdQt2ywGPF0Tkq9qfufrEhQDzjym9m4u4a4a0uBzwNcQpdUZq/Lx
qTXKZRshMvTNVmlfU1w7skCXz1pwg7vHRtlMgha4aFjC5zQ1VSphBHuZkxU+YwpMLqUWiv76X2uU
NxL8JydRDXObVv38YrTSC5595aVVgeynpk1REWhQgNp2+JF/CFIV3KcLGQWTWR+yfLBO7ZTH2Jvr
FHun2LyLJHwb1KKtHiMdg9KEj85aSfDqBGatGTTtXgfNt2T1qFZZ+JETZGo3iJovpSTOxygFvZfz
SbVNHrZDXSnGfsJhhIbCmh5KYZweClne9pqFm2JbDJils58J5+J18Sx56yuMtrG2zQB6OUS5Mxg5
aFtjTFdN7cZjEVMl/nsXv2W6CcX4EOs6RMepqF7ESgGXMUvBWzfnGQVKFZGPnefhoRmH7AU61Dko
0/aqLX1K9Qx3wnR8J/ZrOY51VDy2RXaKizY8r1tTOIaujKPsNuWZmObJfKQFip0on5Hax6n4kosh
Btya9jhPY39pNOsZorZroFe8LyU5u3YlhpFjqzoqnsVU8bL8qDZTdhRuNCelJ/Y9lG82Q5MSHwL5
UZWVcU8ePZI6A0udSr3BJVlQf0fWpq+T4W6oDdnVBUriS5YWx6JumzO/n2CHwxBtjBnradEqn0NV
aB+EAilZT3fp5kFc+fhzwRjVlXMoDvEP05Tw+ReFr8nvJQBxI5xfBLXQ9r0F6XDddMshUnEor+Vd
06rGa8ZdlZEa8qJa2MobJLM4OPGbryO+HY7I7QVrqVIo4YXla++hm2lexWUMDllcA4JV3c9B4HmS
demMzHh41gVF8JmD5TtkeJqPJzJeJPjzXQuJmoTVKsw5OsNwzYFA8mbGTHYgKPxEiFZp91ZewGpD
KK+rUfVslPwoudHFhykuTgE5NOdxgbQShUa455STJ0O7+Vhm86tMrjP5yGH8QPxCfzUHQGtVjB6w
F6GtDvRqq0EKupOT7i69ZbyraSXwmCf9S6MJfhKXEBnXkIK2IcUKx9tddQsmkJsaoEzkitb/AlIa
yCPvinzZhaEI1UY3muWi6f1VClE8/9p32yyGpPSqXHwOKoSQ5m2xro0F5zMON6XolA6HyZCHw7qW
ZhNVpoXs3hxZB0gKvS95NYCdTUsoQBxHBKvIlZukFH1zkgwuGfRjI21/SqIobZAwVk6m4rQ9hCXd
oJ7tY8SpvmSCJy18Cdw/cEwQsjjc+NS86zcFO19cX0KslcV+l5exPwsJHfuo3ebvRoClAdPVoktO
RH6kzSUXUNIJtLIwXlJSrvRvaWFApNIpbHIs2+1UbusDxjwZzDXxYQzixJGSQALoCnTXMFEQlikA
m1K/hVa+QWMue9OQjlttbD5phKlt1YKFH4pKVFbZg+6myXFQpw+1BjLvqx76Mv1Dn+qGU80P8ZA1
vjxQ1Fe6jo+FEmWoakfV8MuYiXhIEJzOmJkJEaWaZrpKhE2xUv8MwAf6vhFdlO6d3XbSReiC0sa8
6IeCwjRrppYquYSfmKDViFKSemsmhupoavu6UAwRk54apZjJvqFPRD7HFUXlKCG9q/oiRgRSWVA8
Cx1+pzw1xOKgKwpzjwSXZ6WWv6RcOHYkZQliMDm9+mZW0WaUzGtf1miCs/Hb6I0IoCrvnTjWn8K+
fU4NbdPqgb6p+1Tk0r/TqtWhjFAI6aYXLai+hhJWC+KsA0MNQxklV5zRD08N4FV0DRfoBpovjvgp
QUt8Ly1IS8WPPta5mXHHt5qq3YR9QN29kTadrPozXnGOlmmtM8ThF4psisY5JqkAgHX2hf/L60KO
C2goPPiGRKU4J/wy29cjTI5Fk17KTnwIjPSeIHnLp/CqGuLPUbfHcX4OyOKqZJisobYNZGEfDt05
wMirmQ2XuwlUk/js4TLhPgTIOXOzCveDInykY3sVcQBvqcQngr6dDcxSaIltE+WVKRPNXAoVFX6M
eeyobyHaL04ZTnY6ZPcFkkmZEFBi76TIVZLa5emHgmLqX/oYR74JZj9CjqlljcpTQnXhFpeA2uCu
hmQbqvUTKjW7s+jrlX1c1ec6VKnKRu0d46d0Q6uG+Sre1tJ0kovRcolSb90GgkSg3XyNgnqD2AyP
XfgujYKRYIHnac3abdiNI2GKZBULngCRF04dRl4fyqX4KjDm27TC/CjyPLodlit8jco2l5e7sSLV
Q6t5EJHSOkg3DKewZkh5WHUqSVo4nUnxreLnaaL+YU7zQy5iOVuYIhQNpaIgAfTHrR7BXdSh4Ibi
s1gishONwp4w0vNqLXlbargAbcZ1ow50rJhUDUtGmtYOz22uvLW340iS9gb2e1Kw8HNmE5fTOfqu
VZ4RRai/hioebcKkE0d/MnLrHUHIZ2L+oAe4BE3DqVaxZtcjhAvzp5nPn4hZ7uSu7fDgwwEzivtL
ipKQflKH6DN/DIr5PEvqN+HO33Nc36nVd9uS1Ych1R15Kzut5SfXsugr0uJrR0qIXWrVhwQod2dE
M93XDIJLXzTE1buecC/TD2xMbdqWBHkzYH6VRtJAetgUun4yK+uayTPpaEhD5nx6E83+WMKfVWvh
wNAISXcT/YgkpV5vwFzF5SVDigWXtyFmQD83qX7osXlC76oLogdv3y3NlnSDlIeyIesvW7TeVoDL
R2G8CFJySSr1XRNjwoQHqqkUu0qAdtwr+ruwVbf1oEQecJYDYyhp8sswBNWmXyDzhADmTZ6fQ72n
yYqA/LDVEHosx0gFcivzXcVw0q6X5Rt6agvFC12gfhLyxKPkEjgMGkx7WfR0q4z4IWdyt9Gl4WLO
vV1mzXtg9btSMBJfHWBJZm3rF1N87GsQ366DY6jH8MXUGgpprXmtUH6UhQ6j1Zgku8AK6sR8H6dl
hFhNX1In15kfSybfASnu0VFNAhi4bXQx8BnFme5nOreK3Q9EcaDhxlHA/ArvkwezVx50q4gf01J5
CQK69rCtBFcIxv2gtbnPKKvdaRa3VGEhE1zwrVbr7kVCWX03NjLIbzynfjp6UwNncI62FsGxbZ2I
90IGnxKHelmrVJfYQlynhjMzP9VFXQ0NZ5hmt7bgphCL5Uu6SfDvkGgbYYK70BNcE2FT72lmcTZS
2HwDtF9XDIxDyq92ELhSHKV3szKEXiVmZwFLJrfWzPNIPuk2FAkjSywqb2pD8qNIgd2k6XcUYXrX
G6PfMU/caRE0ugXzQFTj6VuclPgyE+vtFq34Q+qahocca+fRKnP6GjVhQIyhm4Q5Z5s3fteY3szE
/yHF1NReAv2Dqs0tRYa2711D++GYkYqYFjU4jd2ICFmBDlHGxjWayT8MKJrUjXmv5/yL7KFnUdbp
LptMxlkTKnOHbbhWXOeABp4c9GPbCwMUKozsLeEw0r0iTOrwZoDtVVSz8NQGBM8PVuw2FszFLMv8
RhuPYyH+jGZsFPsuLrZVmoeeVKtMrEPLb3u12jf6UO0TbCqpJPy9ve5ULP0llRfDW/ePyG33ejv/
79et/07EeM9srN6sb20oR5aYGu3+OOT6T5LUBJ9ktLv1kOuusR7cqYZDuJh0tIESFgfRgKaQ5CXN
8rhpFW03NuUJUSvF/vE7IsnJxlLgFcDjGO9aAfKZLHS7su3OkP53qLFbOyZKtuj1Vy0ePtNq+TaS
+btWYMBjc+u2lrJTxvF7IRfCxu77kU7skEdObXWT02EiZ2vk6MDslMnZhp1kQrqupGM5Q9sYfixL
afgZWjJ70KS7utJdNS4Kp+wVSCedFTmtWUm0nMgS0ttimNO/1pYsMG2MMg1H7o1+24+iu/5zXUQd
CXrLqD3V6SRAZoo/CPogZ7jLtsOowtWrELBNMCUmuYM0VFqjLaqh6K6qlF+E+5V7v26v1Pyq36Zd
di2RGW5avPEArErImaBJBONE+/TmXaJojM4WOX/JENDBo6QIR/7KjceQEGoX4e1KHOhBHBTp10L+
e00H/2MoFfIQTznJLHin7eabVYqcPGAVBFdIOWHg9UPWweDEh04On7MxhFqYu10sHS2t+Yra4MmI
py3pYJo8nXIdGmV+h3WqJwsUnaV+MyQLTgZjaeuqfEdwoqdq0Cp6qIrlsImnmvmMm0VMerg3mKRg
oykfgrII8XiWvVxlqm/EV9KIB0zevY7k7M4S3msppGcwilM8WT+q2dzhv2jfhggU06DpBq4BMbSX
CPFFJNTV1ynsj1VRn4Q49C143pIovHcE4oL9McSvPa2E0tlH79IiHpW641nCrRGMLgBNQYOSqOLF
LKzaje6LVA62Sj+eLNwRSShkIJX5S6seBh/5OdpgobpTxWSD2QEkslqi35fPckBcUjjVWCojbGqK
cTMwobaFOOUyDe7goibFFt2yWmbIjGJAsMd5hhemysGLJAybQEiYX0x7Sz6rBhbaYtZ9BiY6Mxze
iHKusouc7HAGlGwy336m1QxXWNibs9ke5K7fazqIAIE99jBZ5ami4bcnRi2aWe7kYpohHQzVrtVy
bzIr6MT9XZ0HT2Wliy55AOekNkqnrM6zWpibRn2bg+BByCKYT220L5NLr8ER7NrKwA4LYT4o9h4l
wSYvFsaXCDDGMn8JetObJEVzyNgDYY3ix0rd9LmBpUzNLIABBwIUcvKq5mFhuG9jaS87jY49DWEf
T5FG460OTegK9VsE7GAuXsCMySb6/Yuo9X2nprWXxMlXgtUn9DtGrCn25/J4pED/PgV9s1dabs4i
bDx1rLadHkVOXhEIUgbRj3lW+lOsMnpUIHWmdGOZab0kxHkhCemhog5MZW61zGJ8rTOMcrrse9Tb
FwnqVpIuX52F0JzEidLX8L9y5GCEP/CQyY3s4mgiOCqOLJooPFHOslw1grE2Y0jQ9NpBjDdZFt/n
hngOYX0XCKOHsBJ2UveqojQRupfeiPeYV3tjX+/ETL1Pirl0RPzNRqmPSTbEo88ctJ+NgJ+IRC5L
nZzLmgSMPDhmQSuR3D0rYCgnDDS+6yV+C5OLItUvOIpVblHB+hdRdfmjTouGSaBPNPedRdzBW1+V
X5Ke7pRWuJvUHqvcZ5MHURkYhZgoBZC/XyULRu7NTkaX2geKvy+qlqAbKB5Csu3abKSPTg8LBkCY
rT/kCQzgrvxI6xlGaAybvlSg8hJl+RapVrSpFvUzSHTIsXhgOblWPkZR+pAv1c+IhkJe6p9o/xwx
6K6ZSJtDaOHUBtCPi0/Ee5/kMr4jd/ppWtKx6ysYCMb7nFTvPfZutFNuqxbw9Uqw/0Eqc3+UaFbS
BU5HbMtvjTolW2tZHltTeiDDDq0yUbDCUymO18w036Em4JoQQ7kbe+g/BqiZOU1ba37q8870w7nc
F7ehKtHUP0lU2BAPKGHQojw1dAF9KJ3JloBf1GPwMhd+ueBNHzMVJFn9SNcHDzi8ZhL0Te1Lpgur
kCFxB78p0qln9KbPxalcxl03hddkWO51lUHZAlLcA3vgL6mP6UUtR+hOsXCeENC0GoRTSz3GkjjZ
sWI8YDdMVMZMOtTogvgS7TFKb5gw3UcRhltmLHsGY0MxxLpyrCG8GRmXW2YL3/bNCEGeGUFnnh4y
4FnK6Xr7ivu8Qu9hVQ7aZ4bykU/g05fAvAzHrpJhDpcQvSULVCmrLSDVSDPCBOtJngiG0NnAbcJr
lobWM180coTyixl/Da1GpnAcWbamCa9ZnL0psXmbWlmkJKXPuPvANnkaixLKTx6f1wepy7j1q58M
Pp7y2Cg9HLYxwhGZo5mXWif6Ypwt0HZctBxDhNDRN6SditOLoXNRcsCYXViYLOo93WS6HGWJeZFO
JKIhcyyibhXuGHr02pGpduEGJ34GUeVKaXSJR+kzM0waeau+hBIaIBkrY4LNeCplvsAmAcG+TbdL
/HjhQ0l3eiUCCKbWiV9/NxTFjSoGHCJMYmSHKrDRjdpAMtZ2pu9wdENv3AA1V62/T1oNuiM9BREA
xzD+ZIz73GcPGgaqfoz5RDDqJbIULilQSJ6h7ES/EpuC20/QfxptxmqEdCkmfT+1Ef9CQpL9dJrv
w4rPz/qh96seG5NRlj9zE0ZvOyLO0oKj1vdPYwazsxVhU9cWqgp8zO1WPMgZerFMZ6J90w7m/QxJ
WGVc2gI+iSZURYmi2+Lgglr6USZTOixCvCdl6W2RPvIxeZ4pwdh5GoAz3FrIun0jJ/ZDV6iKm6S1
6vkg3eGe1iNJyWFnN5zeVGpIacTOnTBOoSsrwN1lVWF2ps30PyQoG5JD2cvXewnerwaXE16d5AFw
hyBtJh6PXSRhoBNeDCHSvXjubtBrau67yPTHzMB1JY6emh4NYds0ftNZL4s4b5Sx++prUyWda5l5
5sKzkVnXVgYl7ZSHrp5eKsU6DSG1jKwWXkFsNbHoEYiUxTYXgCgx+KafpUOL4/kzjuYtUQXwWNPm
56LfWNUDc1bqfKhc5djuDDqC0Uo88HVrF8SfwPbGzfsXML1zCkV+g3dAl53FPyaCINTc4IeL0pTY
TAcPX+Me8hTigkgunyO198qOExgiETl8A6q8WL0n5WV4J2im21vc4lJ5q24OYY1SEaWgOmh+J1lf
DG+ewoVZboscJuzR/JoZTjpR95WjP8B8k7GrFaOZlHQmkIEvFkp5krr+mcgCAp/a85R7/LwHIwRP
msvxLJSR4vYDheD2Zp/dpE/GkgJGuQyWevVk6DUMTlEGpQ1L6S7CXhPLliB6FiuM6uuRTBgqbJCT
2w91gSMXDv3eCIZjMamxqxKfSAHvJuVCc2byK2kj83RqULA0LDsWpkcxrY5GSJtnlUzQsIshpKD6
UGXKSVG46/IJEGv4NvHMo67ykkqJbMNfeZpGcqDjWgSFJ6VcQ2BZpOLilRIk9rL9LoRa8wXs/VRw
fql6ljrq0npsAObF8Wd1mFocfsxB3Ag3n6uE/LcUO+LZ/O5bE/yful4BXC0ItxYgVylBjx6nlvs5
5DEkDblupwU8xCpEJypbL/rEN96Ew0fRzwjBO/hZTeR0Si+i+Ba9tjWuTGgfo2D8kFMY3HNnekph
dptOVN6a3JjJW+oRYkzNe5uBb2FqnCCaVVNP6lH5zNJZo1CoBSQURyYtH1asR6HCI3SKILJzT6ZU
UzyMlzKHITuRSAaKeYJTGIJm5raCPIgd2eTmg4CuRv8xqiKhkIZoS/Dw3AAfODfRJcnFpPBHTcnM
GQuUE8SJQ0LrsCGHsmYT7NjwyTIVAZf8xNidhPZdC6LYnhQGxmIAKc0wY0dqludQgCOPxavojMQB
kHRozm4vTl89lt8obuSL2UckqkywzjB4BRhj73Tfaf3iYUfbI2E5DFa7rRrUdoFu4pYqNe6cK4Jd
yQKOc+VyP7dW4M7YvLlVXXQekZ4oAmPxRipgMKm9BIZyVXFtQhwGSmhKpmsZxVtJLJTVP/dJX7hR
ac3bbAikg9JspMKofVUmZq4hOEY23IEGZo8XyYnmwY8p6+unIONJpvKkbImY0RCIqKIfKIPi9xOd
TKU3M/2P9B0z+XOiiY7W0vymLGmybWHMs106z3fR2I7bPFsyL1P13QiRmdaw2TGWvpY9xZ4EBzZB
odoQZ9MuTi1qdBk6gYxcgMVkGKIjlzTkxZmsNtgIfepqCQEiRcsQQW0m3xzwwWzjDttbnQn50gqv
JXk6MbnmflW5bV0exLBCsRYCqChYd3rqnMh74us7mwRm2qLSahGWzp8y5IljhpCd6hlyk/w+DqfF
qQXjGBDSR5GWByMUvbJMkC0H8QNuKgw8yA0FngW1I9LQplS7jaPUT6hO2l3T3zOP9XtRtDwpoVI7
FEa2H9ANL/G+lYuLVlBYqJhn24KZ3Y9DaL3ADAbDKStN+AE65y2dvsmQIkkz3YxqtecAj32XgL94
w+d9RENFq4mlUgepy5nUiqS6ofgUk8gtW5QsS2TQxgpK580gImqYnLRC3tOF3leGvhuMIne1roes
r5alneiMNwNd1R3eBdgGz10Si63Wo1TA+Mb0JPoovWxlr5QDig4gPgQ92KEhfRZC2B76SjjXuLFH
hvFkziI19yBLz0LiaE3m4zCvbcMyjHZMSw6CmqnUD4BDoEbs0lrG4lFFYCwilu6XO8WIcQegSiR2
7SVvUkodCiZ3skHA21DHeOWSydunzJgaY/GWNHpQzEJBfVH0myyuxKsZoILVBOWptsr7Ae80ph0R
U85BeYoDhCekKNsqRcfdIFVEulujt4D5+2Kbd25QLJdMOJEdUGy4745KKpwgFcD8mJoThhPgEszh
IO/E9V5bhI86Sp7MVwD9QyY8j+q8U0qme2Oo6Y5s0fWI38qIPrhrs+cUj9kbFkTFof8QmXzpFQwh
6A3XYSiRXqT8kosyMXI1c93D4Y7yoDK+DPgBelOh+PNSEYqkobCbK9z6QtmOQqtw05x0KaXUTXAk
EwU6ifetyGiPnINj3mTGSUhxgE40SFBKCrTWv8WwhzZzhVOjmAcAFUdRiN5AB5mJdE3o6DgGyj3C
OyxyHRWeHZUPIgWHnjAvh+5C3xp5Ljs5xWXBwV0IrroMkk13exgo0jlVO3zqpYo+R60LVxleadsr
6pPSD6lFPJdgHWvnimh6+f/h6zyWG1eWNPxEiIApuC0JOpGivN0gZFowBVPw5unnA3vm9rkdJ2aj
kChaEKjKzN/53XW+88I+GOp4H2oF0YKS+ld2/Y68ZpSdlLFdQkvFUL6yCjMAsywCejp/7UsRbgzJ
ik36EoULg2/b8dmfw3A6W0Xmsmfnx1GhbJJdRbZile+F2/xERsqYS/6IsvaIraDG6x1061WC+NWF
F4Ehbyw+p2S48W3tyjQIcp4WTXPSP+Fe/pAKxpbxkF6F8/A08WnMvn2fko/WbhVJEWm7iXUziB23
2IqiyDblpHOq98PyNaX3rZWjFoH/YxjdbYgco+Bbo93PH6QY25UiD3zXl260bkv5bcagPLpTPobh
uIc28dYBvyNZYSHyq+ZjTuM9lbTuzi4iDBSVbln+AFQ9L/IHne5OMLUlwaR7do3xupm8cBtOjOuG
PtfXRZmvuyT7cCYLMaFjHn1T/w6dgoqW2p/61nvsnV3cW862TIfbCbMWDEuQdyXxHmINqmuGuOuh
NBFny+ZbGoOk+aQCznS3uusqcUxczB/yVm4rVwuvMkz82nbfg6oAFOopm3b4AjBVozqh/qyIpRel
mQayUTVpIVMgmGig+s/fHc/FF2LZlrx4ZN33r1L28XWH+7jKeyTn7Jj2SD+pHCIlyrz5BRRX0n1A
vIrQCffM6YoJR4DIsK6cEWR7AOyCtSTWmAI3KA5hhfdpI3b10XErJh3CJ5snsyFfNN9Qu2iiMgJO
TWdqd5MFix/4CsWfqe1wb9/qhvE869p3HY0CG5byUOu+vPdO3qMxxsWxiTwkuanDvDN6cKxfTpY2
tyVm6VFXobRNAuK9xvOIHLhbOq5G4s8x2HI1Oaj29eo6nPP+umybeudZSl8nXqQTRdEW66opX2xP
11+dxr6vLfuztOVrlBOdJtIJRfyaK+LeZsCKTl6mR6hRqK1nCs6yaO1rh8CIlcRKkTFTHehujzLO
9g6jepENEptw4dPrdvVZNnhD5gqLgbC7bZWF8YRJiVl2DHxUrdWbmkCKKLJ3cQtFcmpUhFBDrAot
O4eTJg8GnqI3hpuesqitr8IErw9n1m8YHDDNTucdxpopQo+VjgnmvsU4jb5kgLnPhH7dSJmvo6Gh
wB6aU5mk4XecA7GNldqkjr/THOLpSN1RgW5qm64ayRiUaF7s8KxpEXuWxWng9el5mpwHowyte5Hh
hDvUYjdGxkMCFrUfCV2jNA2vStsxdgWWNWTzDVd43l9rrhkG+mg8GUwIbdHPWxkulicwuK8wRf5I
FWNHYs2y7ZTbgIfI1Eujp2tpybYU2JfIXBVr+F3y6OvJszE3cRB67QdeJv4uZqUpHC0PppoJWRiT
5mmNSFczAWdNZqj0C785wAPRWUreMygV63wotC3Ye71WCTAQv03sYfptU+E2FQ54L3bZR29Xxo3R
kY2af4a6LZ+zMLtLMuvTzpxNq3KNYexiAxluZOVvu3i4zzgVYNS26Oou3a8WhK7z3dbti1Z1/iZx
ii1OpTmQqWnvKvZlXdXfTpRTmPouwXituhlak52yvxoIWN/05FKxTtFNFfHLkGqsvhbUPjyoCaug
4/zGVLY4iyR5UyX7cs64OtGKAiMOieSFXBVysa90mEkHq6K2HsqxC/AwsCifpmh+t2iGRwS7jkqR
5ZagGEn7SghBgvdv+9aYiO5DRnhrKuRfQ62ynWwK3CpaEq38hKFdVVAgd8MkN667zTXO13noGki3
DSsX2XvSxFQkSpKa9480onePisXGLclh7SudCHdvCFwCkPWIpLpqGROLktymrmwf88Rvt23jTMyc
bItQkA6fIxanPpXh1YT5bZA28VNh2tiWlgLuLGkb63rWiq0es/LBJak2kTV91G3+08pRQZRyb8ta
FzvHn7HvBXdYQ1x5lgkl4DAXzx2SMobshLVnZP30esWM15xH7FGHR73v530VIMqfMotbqrCx5RqI
6hD70cgHFfHxYrelL6qIy2/MUyBrLhZc//9t//DqutyRdNV/PkRRCiHFjtviaKRFhSaZZ7zcR120
EJe/meN70/rPK4ZSLUL15R0kU8y/Lg/4x69/3tLv/9gsNqZ3+PN2/3oXv9/k71dkv2vmzT9vibAj
DFwcW3FTrS3Oj+U9Xl799xu5vJoZOyXS8/8cH6VJSojLXSvpzPXv4/f7yS+3/nmWy2+6O9ZcD5yk
B79/jxaFn5cv8sB8NH8LmP7IW/7IZP7c9lve8ufv9KI3+nPPy29/aZKaEAvlMBX7y+3/0OX8fvC/
qWj+ehp7saybjchYGxcRVdIZBnVDdPPnjfxWU12e6x+/lgSS6Zs/z1bURbQ1R/tJXvQmvdSnrdfp
N1yFfMnLj3RRqMTLj79u+/Pn5TeSB0+uLPztX7dfHn+57fIkf/6cqULpfYqWccv/vc6f+/112+XP
7CKg+XOfP891ue3fHuK3eJkYjR2TZgv28p+P8fvjXv6+vC0M39KZfJ7/+tS/7/RvT3t5jJz9K7/p
1M4pnfaqIU09IHYLQ6TlTzdMgNGWH3/9qY+thTvnf/970Lfp7G1Tf5m46PX/PujyyMuPv27DAhBd
7yhsnEL+7xX+epk/j/3rpf7tfoYf8p7+PBf8wuqqvpovN18eINQABvjXk/7j/3+9yOXPv/+t+bna
T2m3+ddD8G/v61+f5nLHP+/1cp/LbTEMMoTp1q8uwQ0Mni80wv9VhLVAH0Zu1e1tRHDe9vdyMVjP
mt1kIclTpnq6rAblIkGL07I8CEu6MTs404d8Y0qJPchAy+ZY2rKJyQ0X3EeL6mAH+lsfJ2hIR3v5
jWldLWixHbXpDWnv+MxnUzI60738UQ/xhvPjdCfH/rHqEkaOGiNNFzX2amxg/3V4b6uwvyGm4Nqe
2TjCjpq5yafbSfXfIgwDYmc8SGktvQc4LDPAaqHrToHuYdFVmHqIVZX+7Wfjo6F8uSXvqCdOqIRc
VNuryQixn8upkiJ5nZcElNSL+Xkxq/jkwIK6jhYcprQaUJD8nBtwAQCxsSRxCggBlMKg6Ar7tja8
U/jsjfqE//Uw63cExZn7GV04SfdjMLovlCa0Nq00oLBT6JheE22TdqnEwMD7nFafYxqU9Cp0ejfC
NJw1mI+2CTV8LZZ5DKIWiP7zkyWyQ6HUNSxdtU4a8VYNS9TZlG0poJKNzd5OhUKUGYhUGjN2o2Mv
g6Y4THF3YipBj5EyBtT0ssEywFjpFigAIfLJdqg4dnaLfz3xXo8RGOKszIF0do88GBrzxptuZD/+
NC4Hxuv9NzB14NHex7FY4tqR8TxFql8R94TtmKGfzF6PIT2l9C11/FL1P2lIAanrVATjbHs7QsVc
TeGJbgJ/azUmwMLhSAvG6aoZxIba+JlactwSUlaus7b5dpPbPAK0hxfIYx1GyTtLm6Z7U4tgtQwa
lTnuc24o35seExvg+3yvNAYEirCirTcbeMe32daDo7ExBR88gte4l94dufb13mt40+MizI6QAmAY
yhettlZM9iMYJNGdkacDG3AttSadfaz9tGE+B+SdLmeQmTrkQ8XzLyBsyuQGeKAS763mhufS7L6q
3BzXJpffGhpgj+Yaqlwc42Ym9FTQT7knYIohqNGGiKYZgwz6liWktpulDt+5xZSJgSwYjtm+hGTZ
BoRkreCs9bAHDd4wr+XAJAuKdu7X3UjEUt3Z8Oi0bR4RQDkZeFZV3qfKSGKP9OhjcW5tvcUSxKAu
M6xr5gnxMS6Qcvnxt7YwX8sxZq49zq9+RVi7I/aG9sv1C8gniZUcLEMn4ibV72bSidfWlAVh3D9O
hoc+zT91HtV3qTF5lX29qkgkkxWeCnNFYczgUW017zleKmibxA1UUuR7ib5gFqKVp5lLej20A0Nx
w7iJRqYTOehrp3/YlaDsmdx+09UPjayeINNnOPb4G8dXb0bbn8HQ8rVHHnfW9s8E5VropzF+q0Md
JyLZ028YI1ZBURlCnwLuSN14bws8z/rKuHdS8aylDEWRrSEDxicnr3S8KdSV5RnRRje6vWFBuMyy
6SXy+w+ymchyTMrvdH6dTcy3XNihehKD3ZtPXhU/9agPjkXSGtvh6Btb3en9j3bsvIBx1ThBxkux
mSWB2vwpMvjUuvOWDvYZXuZLn/knYXK33BiuLR3+XTsL0t6gtLSqOYXwQxhNTTsZY9uQoMTfT584
RPZh9khU3rvRFeBC7XSLl3IwdGgGHSaJiCRYuwVAWIXHgFGQwgQXJog4J9Z12cGOSz96DhIGcBBh
kFkc1IgEC5kW4RT0iLFOze6i92nKo6W2dW6Hd7BRWoKbsO1ZIGRnzAOr6FgINCYOWfY6ROT2GX62
MOMZRxCP+aJsw1rb7RRkxJ4HEe4YgVPrDGRGEDFY9ptGIxQiNe8Iu2Q4/dI7oL4V9v0OaYuA7d+l
Jr/zxPxqKospRw3LXcexqXNx8xs6yrWc0PJkSbjwMlCteIpeDVgKYw6vc5jKBz2tzhWx7XglEFvB
oLNhYGUOvGHie/wG6R0ZI/Vm1BzmmrrCOQ7ctXREYLkRfWtE7NaSfJWvCukQKFcRBmK3zpIneahB
1d3GRTyUleecgIjccg9V5Xw0idqUo7iNPQwRBe4pseFi2RriUNMR8Ll1vAFrDtQ4TiGCil1301kp
vPahl4Gjgd1A7pvgNxRjEFral1cB8IX9uCOLHWRggKOEAR6o96Mw5p3bEpxO7uTOnodrGRdPxahv
hZFBRI+hh0xV9pbYnGZa+errZXrV49hIFIWq7uEAk4SQPU8z5oeibh7jeiYA2XkxS3g1jIZzp9o6
0Xg9e4ErGbgaDVRWw3GuSwWNpsQzieGaGziiOcgQhkri7MjlQ10CU+0N1P6duHmM37rT6NirVB8g
uGb7RmRvcuScSFuyJjpqA6s/xTMkogmdm14z1JLKvMUAJLBqrk8JnXaxooHI1xN3TCavA8W+nNZc
m+9TO75HDZigm0EJ9UrGBAmIby6/Bjd5sqrxra/mXykgbR8RHNsnh07kj+CrIHJ6ea9QlXaJBjpO
ntaK4/EgZggp5UywlsTWIiC6aEckzUfjNYeoQ5bDdHNTePhADK37qxENPlbssKuuhcJQCOAnHbqF
hlFZVeCRGC4aobYg3FxH+wIxYoMoajc6/oH8inQZkHmHcgSmR6QWrbUJY804YW/WzGOVdfTLIYR2
4Zr7hUdNyHuxUq48tvaXniM80ofXjjd10NULKULVSp+yZ7/Wjqx8D0kdqlXXuRz66GwoygTb3LXp
sB+xW232DSPkhsPCIgFVIkFytRqACd/jCWCwc9U58Rb2Qtts9GZygtEnd7V8yDoLNoOJO1HC1Tt4
4a8sG69KOdjrYqxfYIWcTL+97TwcNzsiP9ronRwcYBACzNbpkL25PjE7ZO/162ZmqEVExLSaOTck
kQw4elI21MZARTNuPEs/cUnuBGr6g48yuczPaANg2yAGQjPD5dK9OC1juTnzRqJ3ypssZUCCyoej
KeBzWnn0WDrZL7UIV/I2G6Bed08Jg/h9HYOqQOhxUS2gMYB3XkT9EeoWbpcdUUmIeFlyza2TV1u3
6a+t2scATOHFi2MEOa9ovoDWLQ1eARLqXMJO9SJCtqzZZshvcZBdDqProiDIYVkFnen6qwYNO3MW
kFWC2rBH4ZyDzASHemU3dXLf9ps2dNpHNjgqyTv/Wx9JpjRwk8VAm5DhsH3UxEQ353fvcH5X04QV
kzF073VDil7vgWqQ8G74UOYyhjQ1qEhWlrhk6RoXD0VYBSewioDPwPogpOYST8DeO3hz9uJS1Ct2
8K5X8MCpjaeBy5OcviJNTgI9FtlUN6OfcrpUyb3B8hM0pNvDY5DAhNWJoJUfzDEYjxvA5ZJoosY7
Qzj5NEZYKXPdUHojEgoTbwvce93hMe5QLBIBhS44OlOCrIhtvzYT+Uyt/ew5lsKVz4AfbY5fTKUA
WzDNPns+W40zBdLrPiKFf6Lr3GlRynjcqaBuV1wdw9qpmd3afQ7a5GQSR2ZqMCcT2zRKfvqtL9qj
XRr1CtxdWxnj8GSXw8Yw7ZHCSmNvdemDne4WGSpgryZvLWbjYK6fjMSKHTDbDR4/oJhzjCUzX3gD
vm14xRMMok865WptSyJDiW/nCuCk0X7M0PxISnkIHdDBJG6PSpxzpZPAEUMmznIK0dmOINxJb+0j
ykln+7ru/MdcI0NQuyIe9pSM4QbKezChlF4hNdq0fXSb9kJAIqnexhpH1GK+ny0ccnr1XgkNtqoP
aUwv4ycloIyOKnzyBgi0lR5RdyLKhyuLANyDy6FjIQA5BXhlJtp5wujb/ki7HJ+3YVqLyDG3wpoe
TR3xUsoVGHOEpUhwGLa1XzaEkoA40BU9Ymw4MEHG93m8Avd5ylyuUgLzqk1ucJzEIM7RmF9PSJmX
JsmkHGuuG2m/aHgMCGRk0FX7V7M5YvPu6CMwgK09iBLnTkE7xiJVIgz00IFOz96i3R2wA5aShU0j
zzhu3vrY+jQdbdqGZv+gT+Fmag1s8KOMyPCaipBcPZxTtcnfUJhEXCGSgspis4DSV0rrxwKuIEyl
+wWofVk3sXSzzfVk6ncJ7PpVXJEl7YPdaz5niWubH7bn/UrAl5AKlgfC+fb9ZPogD8Z9ZftQpwwf
UrGFdE6W9vKATZLYbQABaz96EmDcnNYGpEjXwEQ3gs+7NnwoPJA7XlOjOtRhe9QgKFYEVyKbUk9p
VlzHunPV11UwE5AUDK0PBk+eA35ei+QvDVZlM58ZBbwq8T1BSVL5nAYAVujEmu7OLYY3txm+Esym
Z0BtxzTe4XfagSJ2b13MFYZGNbK+eQAQ4ORR4qGX7l0HGLqaUvLOUSxpYJSrMvXfUhv+Cfynx7C9
74QOEErrvipqbJ2IgwwAla4zW5yEAfIpo3bjzCNCDd29UXQdPcYSQQwq4Ivhyey1J93HzDmKp3sU
buSTju5dHvoA4Wl4oNV69fx7j1k7JJPcXRXgyOu2TSmwKTAdF11SahJ8OthX0MZWfd3tWjeGP4Tq
OXuqUIBe6SkmuFWzrlVsbcaUlEfodtzVTHD2Nh0mz1dNhOjSaND5Rcm88Yl/Mgt3M1T6q5bhN193
5i4cp1054mjeZ4heKnJ8or79iqsmmGzrQH2BJpwCg0gsm6qS7mu40eWBSto+aAvzpCfF3Sh7nNQb
sv4yfD9Dy38tKgsOnpd+T278GrfxZpoQJGuk3K9T34R0Nb2UAqfH0Nxl2JCsiJDD3RpVi5MC7Ynu
VRYg7KT5RUGIKTYRSjVcGH9A7Wgg4XT33C1dyFeOfBpHdm+7hNCqBkqO3mnXPhnwK0CAApKQfyXK
bxW60UrG6txG8daSpGL603hU0vzECGIfxmlH0wYfuWq/kmF6krDYtlrp46nLFb/xNZfe0OdSGga8
OKctASlsVEkE15M0+VBGQKElZrtVuBFZr1YpIrsgC5mFJMl3GWYn3YXTRAuGx3FoK1Lhm308lu3K
o84mGMz8HrBS5os1wK53EN/eXdgs7jwyP/Hzg7TUdwkGhI969p1mSH2HfthWZnyeI4iqFT/WzYLf
6/NNHft793ZkN+VSPKNU/kjMcGvaPeb36kywaU8oTXNtuPUm791nnL2OU63B5KgWT3KrJkJawCsD
/XNBr6Rv7rTFoipW0ymz9XaTkaKxTSAwOoDNK6WGZ65R2CCGguQyCGdTR9OOx63yuYsCmcYHHPue
0KBqQQL69yxMuCNDhZccQeDjS+VZL/BnHt28o9rEdcWGZ7FuQsIeIXXASIJLieGtRcHLtQlnt6x2
Ve1srTfdMdF/WM9j3uEHnNT3JQdvVQzWnZbJKWiF9drj+2FEQx/McLX4ZvzohITgMZqdvbHw3kQU
k+De4NYKYcSjh0Uli76rs3LmcKgee/PWj6M79YuFN8Rfdags/Ir7u0zQqTm1CW9nINJE6K9kdpir
ySzPdjY8jvAUtlOc3KZuf7J8eGQemKwAhg1oAk8DMu9xsh6MD6jUHy7K5UbnxJT2sxs7D6ZTBOjz
r2N/3skWCUo2XTU1Vws+dpBG9o2lv3at/UkSR7fmcx0QVW1R4zKMSdn/3TmxVrrZk1p7JnzqumEB
8EWSr+vWeAuX5tUjZHCu4WoY5UmaeBNrffOlqnHhCjxnXQWXIYauNWCoo+s2ZJGQs4UqpitKfz/r
qKlsEOQybMlC7u9U3M34A9j0NN2Dm4kjJItmjeUbNRVUew/Ekjem4cefp78oAAxAGbPFQbf8inG8
Tm15VaMtJi76O/Zq5lR1rQKRGdF2THbmpM7SkeO6rrKDIl5k7nQcUkv7QxoNPpEgsb6dbFKJ/jZt
rc84LO7qxN7wFo5dfOPihtDMw6nQcL+RDtSNBPuLwboPWw11RvgzF9qjuWjWUOw8avK9h+NgE9mp
Rbqi5jLhduYqsFrjyyV2wPSTBxxxokNZyO82XA52nL1PRv8iC6QqhYXSuCn5zMlwnuRwXabJAxKK
D0qID32hObtlv7XV9N4pXDSJw03XWo6RbTyXYj2bLvTm7jKpHDF1bVFgT4xm9cS8grXONCF+95EE
LZjqKc+iIyzo+9wbxMrVtbc5Gk565V/FfnFtsoRjirJryxKKwWDCqmk3yZC8Jlkt1j+Vrb5sK/sM
lcJh3yzvCEtcQWFjcXFQx4SIP5wKU8SBpFC6AiZ6mTTU0cryB8iQq8KFQ1LAfpkGJEyxEb6kKaxY
u8P5ZSbsPpmFBUwNmV4ro51TFXi5r9t5TFeum2D7HmHCXxYfjqjeoY7fEN/obRLOU66QF9QO7kbr
AoLaSJjwop1Zp2sXB8eNqxVrK53PWoifXNbPu8q2NnaH0w9bnraxs7VncnXBouz3dg/DfOFTjx4S
u+VDKcu/xxuPzAzmKSuLio6zuLi2smccZII4K2/ruH2Ne7ivyyk4T5W5KiiPtpHDicIs/4zcb8dE
/DV02zOT25uwCTELDs2B1cnY2KkiWSB/aGPzLR8dQaMXU9YOauf5JHCIlo2xSB5gL7AP6wxlGB6r
Pd3YQzvlr6pNv+h+HwevbQ8uehDSlMIAB4FXW51qFb5RHnSHOKZECRnUnzSPAAN4VGvI9hIrJnNf
a4KxXjpZlAxVdMon7VS6SjvTa76MObPduXO3tSIcEabFQE8PEQdBDZNxkcl9UV8XpQZAwBPgYaV9
0feupq5/FAlxK+OsnRVd+SHKJUNMD4vfZKBp1OqtNTXaWqWQ7tVk76YmN660DC5zNVd4jUqXRs2L
9R3R47tp8quDrXnQ8SffW6MAy+/JAoZTgzPH7vLn79vCfJ9yXQLfBG6WSLjAymSvam3a+LzcZTGu
y8X46gnSaHKr2zoumqrKnw6lm0sUB+67wxzZQEC9cq1O2/N5trNBodqJkEmfQbpJ45AMUze7ngq9
HtjD+poBZNI+qLH86FosoBKH3WfWhoMwen/nhj8uCWHrKQMaqpgbz03VQ5eERdCgTdG6CbN8i9Le
GYxfqIG5aKiw8zD8tFKBbQ6urQGuSkQ0kpGkQ8GqHZYlryLMZynZYg3Sprd3Q/cr9k3ELxhME50I
RBQerDk56YKJVeubL748d1AR0AhfV8vLJQsCYzlGBUH0ffC9Z0/giOEVe4H+Zt1P6WnWnftc3agU
GwaYNQ9FhMIdIdOhVoKRpnuDhnFVu953PdoumyFOXnZ2ly7Qga+R3zuP9VHo0YAKwuKK8Itp0+nt
VdfDe6wigh/KCcoaRDcua+tQ9OKXr9t0b/inwBOvZMwk1Am7leGqhjPLItpjQniHhdRNnfavY95Q
Do0pskYr/xmSubluJTGljLd1m07Zinw22AkTFlRVGz/WX5OJwJPoBxZUetTrRYtAw6nIgGJ5TB/y
4Tm0kKX0Hj1aHEGPLZF+jy229qSrEgib0ju70PLwkNmliW68SJ/VWraY1ElGLLhB2TsjOYqO6YvT
izM99qOj5y9N7mE7XiMw6A0sKCINrzDP3CULFS6FkcmXGNG0E3rD5JAhFTxNxp4If+cMrARJs8KP
d9Yc4nQlPuxwQdLGPFpgYVvdcz5mBIn5wKgy7AFX+ohHNYvHWzvSw2kWDktkz62l42BOO/ePRoZJ
um5VKItx+llZDKxs9S3T6rb2i2GfTYu6KEMzYmLVmrcd1B2AqWZm+OS68qNjyMduU2qITZmYZWV8
iNJ+KaDNN9tB/8q0Eldqhku3eg5naTChty3QU/heMWFBuKRRu7YnhAOIBhFURhluehQjdyE2L5jM
MezsdM3f9edeWyxo8k7hemvX1PzAHk4/eIeuYuKXzB3RBdiobX0rknhw1AHkOczvatndVTkgUGM3
fDVDeWQufx3Z+Cp0zG3GDDrywFiTWopg9B4JDd3ULq4EtgNdol+3wO4oSlnEXGKNkjm5LoR+4yth
7YROUGg/lYe5ShFoyGITmwJLvojNIYpEcxyYt0sPSUMqx2enQAeqt0+gZnz/BcHIMxPZMMHlMysZ
q9O34soNv7DGYpp8baxiqyI5tS74aVUztFfWqB1rzmI8wDALbKF70kC8+n6xKeyl/ixb+zj3B1uy
kmZJ+Vw4s0XYXJmyhJXTlWgWTKjWtVVn5Oi2XFlT12b2ihzZfiNiTgttEOYRvDFvudBosxz7Oc+Q
jbkGoTyeWBcmLhH2oNDNcok2ingBJ7zJRl6CEEAuiKwm0EcICxZddUJf+9I6HNvQaB1c9iQcGi77
IB+fa4dPjIO2tzYlArMxcljWgGQcr3+xyb+FCp6fPIaSBGDd6YxQOKMAuvlWNrHE6t3CEmET8tqG
mrZWxRJqLFWWC9azcTyY4GmEuT6N+0rXcm1jdqLYARZbsV1sfWiYcUwGZ1d96I5o7wn93vTp9IId
w0n1bo9rQlrCp0RaUUxARDMGAmMycyftR+QaR8COPpXldIHrdVcRGCqDQ9/0awwsGJs76ttsMw7R
lN72i1LXC73nLO69PTqlfhNVivxzOKiBWVX7joD5gjPZDlFNcSHhzKKuxUReRzkW5sE1UXZSVtic
c0IZ32Nkf+jmTz/O311R3fkq3dh2dTs3jn5F6iFz6PAD7h6PFibRVdljiLNUMCqWzIyKx9GG/jyA
MTvopwiW3TSx9ubXhOh2Rq2vWe+gFAjN3WSz9xVLAaYD7LWGGUutMVOLTFSs9LU7s2StzEdMntm2
D6kVTlcOUpxVQusjCAhfuVE5bjWl7TKVPLRapm9r79YUGoWhPj33IwZVjc5UeKyf2h5ExBnQ3UVF
gw2Qj73OmM28++g6bto3Msqwbv8x++TWo9unCWZX7PvxRZi0Ax16tVXsa9Ts+7q045uoRJVQWsAG
1CpDA5+37N8wj4DTHV7LTpK2130PHgN9lTKC7yPtsWUoUJqZv4rMwmH4YT0R38u0NWtzEtqGD43W
vY7dCeewRBDPlt5pQmFCY+Nu484KK2qf+TUmwmTULMGtjSp+6dbw2fak7hBkvDdYe3ayKPH6zD5R
lBNBYSMu0Tw6Y9Ot7/lEKWcVuqJa2dkutrDxnKtAaqR+6XgL1aF1WzV+elXCSyZSDX8ktICT8o+c
R8XaqNDaxO0wnBXSLFFDZBmxzoq7j2kqb9hhU6pga4WoJMETtYAHoghCK5sTyjKm/n6qbvVZfacN
XJA2Th9M3Q/XccXoNS6Jdo8rBicI6LqbwlknufbFrH1416I96Cs0dm3JmwRmm8fiy3XxB3UFrVHd
nKtFmZMa+ryLcLW7SZYfNtO3XPPdq8tN6FS+epvJg5IOn7bxHjEuGPc5BHES8czF3lRuPc3HWbDu
p0ARdI8e2nhMu4RYoER/aRSp8YZpuiTW7T0HzZiY/ZcoiTGVqZlpl00+bOqQRiYfZmohMhzL6lCN
zWPvqnlnIkDa9JgpjVKQp1GAzuEFUu24eFARe0iUWg/trwESRwnHGuvAsqfzkuXGqpvu3CvvPis4
oMWMXlUZ9bn1W7WSCZaUPB4CvNYCb1RDelOHE0N+xowoCj+HzsCT1AWWTzvj2XIqF3bHu6qKcBeP
CKxLrMtq9wa3fqICZgGdGOZ8qLRtD8RqZFoTlJiWpYi2Qocsdp3g3rojniOvMA8Lz5iSXUcOvQpt
GTxYhV+sRmpJacCH9pWiyBl/seRixuZ6t4ZV31WdZAzj4MQxgX8K9qUoa+kE0GaG/W0aohpPbKsP
2iInEjPD/q0yvB/XJiolb5/HFqaZIGhh7U4wbLF+X1nW/C1GUgos3FnTH9fhBJ3z7KsacdLQ3Zba
T4P1X0zRcbDUUy0hU7ScXGbzOMrm6NcwfNBpbuCZPxkSXwPiuL9EX6OTtwys5XzTWoemezIjRYBG
ypcYOQcfys+VSscnY0bCFykNtL3kALjiG9+AXRdra5Qi5GyEXhoMaUZWLDi16aLkh0YOB2+66S3Q
A1uEb/EtDBRWFRJ15k1ntoHW19cYjxGSVnSHqQ9vVANA7DKLkMYIVcflOZFBveSF/auex2uBvQFV
ahCH8RFBcoHNP/mCSdZspUCnJZfqDBzlxkljJN3yf7g7k+XWkS3L/sqzGBeiHO5o0+qlWZEEW1F9
P4FJuhL6vsfX1wIjIuNl5qTGOYGRkq4uRQKO4+fsvXaDYbNX+8psDzrEpC4bH7RpxhOPFkiWJreB
aA+XwqR4V98yUeCMYUVoRUvix5xwM+B9kxW5uYieaic8tczS6Ll9SKNtr9B/sto701ZrW5dgLEJ2
jJCzJbpLC7h8AWt9Ue8aQz9YPYmRCYBkL9XL99SKsNaN2JWk9h2Y3UdiJJ8tRGXOfrkbKj4XIxrW
+KCSrTU34GppQsZx5mlazARN4eeTBUgQAxcbHQYmtiZvc49mGeETK+wxbuMnPv97+7PGL7kJ6BfQ
pqXp37gC3yHbKjP4HpvxvpH2d5m2L87UPDCFgEIak3Gl2S1zZ9xllc92wNAX9Q5zVA3PtWWANxKh
66y6bK7Y8gumzravTmWlf+r+AGYpRye2TLPyNkD4kjrAwvLy0I/WqSf6QU07mysoR72XsXD7lvaq
uuinljixYVmPuwJQ8+Djnq+/c7t5ccuAbjSh8JWx1X3unKzpZAq4+8zozyNACbyzA8MTr3MiJHXC
KLcE0zKuJjbRXGwuLD6/bPnNQNPxwtk9j0jSNrlufKVZcIdZODzCEDqO5nwxlJ9LAGEU7tmVBSgw
yats106m8JDNkQBI46fLrZ0+jMFV05bVNmiqe3xgnjALLv/EONZsSoO20jDKgx7I3KplhcdIFn+H
ENcwLbQHlWv83eAUDYsuDuUtmzAr8LRpwAIRuic6G+uxIdvbMSMyD+38MSzrW9WpzQjUgZcRbQZ8
tBuHbvm6pudnAcxdVYzL19EEQ89WyVVsVXcBrNuVHEsmViNDjDGLaValu6rVAJSUN+0sdKjNS+yK
Bl4toSgrm32Rg/ro6AlHOeSddsw9J5zPEfzqtR9WuSfK9hg48cEPBMldKI50AIwe/JqXiM1iOuJ3
6RtKgDaAA0fRDwDiV8BAr4oBK7iBFm20SX5YbXVjiJbozXTyWp16N21xh1BXa+s8LWBtD7dtoD5L
4xQoVs0xGmzGYT8uGofCMCFW9u63PbUfNL+MynlmgrIbc1Js6uSk2JSGAWXEGMgbOx5vwgFJ9dCh
9tAPZZBmW532gJVZt6PEDEd7qt6VlSATUoE2q+VLM8K7qWiYmsRLmm0fr93cus5n9eCr+N5gTdk6
drdL6nnnlvrR505uOPG6I5nkaIFMigmtUljgYiwSshrVBhklz5yAYqdEF9PAMxZtdohIM556nUzz
lqqEZqObE7NXaumVMda//Lj/lZCH4pMpq1f3adV1XDQTVpjiFd39r2g0v7u+8HxI50qk5U5oI/Oy
CZBhxa7dCj9pyTKwx0BG84xc9mJ+DE37ObbHvZDqgCmz2mitvIoGbcHLotHpuCGaDV7bqx+01F4l
yOGum3rdu8bWJAi4FcMnkvXbNPk01AI4SA40de+whEk+v+Jl9t1NDfoAq5P+5BY1aiT3LexwnTPp
vNLAJKwQ2nUIZ8crM3Me8FrR4M6cJ1H3V51f3FxQ/v9Twwp0tl+XP/Br/Lfgu9h8tB//+M7bqJ2u
P7Lvf/72f+vkI2/+c1zBH//mz7QCx/3dMkzDtqVruIu68++0Atf43dIt17KkYZumw7z5X9MKTKzu
hqO7SpkurZX/SCtQ6nd2IPy0w5f/yDj49//zx6u7LdIpKPLmvzz/ByOn2yLK2+afv0ld/re0An6d
UGwr0cyahmnxKsqvj/soD/h5/X9VUSWNkj0jDBmHUV1mcGvKmlMYmc+pYaOOklHgDZbxpWaUL2uL
JvDBcus3e6yE1yEx2QfW9ICr/61x03BjzUClUJmQ+akFTy660gK8H/24bvSkiqxjiBnLCc6dmGB9
Ir3exL4Ld72zX4IpHneuBjbSQHB8oYpAr5pMez5vQidmi5VpS+rqZG6lVFCTEXeWif7pkE0ai+ZK
IIaFsE1J2doIUzKdFNaqsH8S7KAPDffuQRoEGsXhTWr6+7Rp/U3epdwiXDD88SjMXcZchI9lXFsC
xos9hbdG7krCALw6yd5p/iGfKGfr5FQLJ6FCwdvPiDecYr5lo6NjA53FprkL2eDRbF6Cp21sakWR
uHuwZHC/YxaYOLqdTaqjAfgP3tHxxixuXDKbtm1MgpwrMp0iY1EBZ9jsg674zk37G0oCd4magnWS
0JmxUJ3Icp4At6BEzAWBtpSl13qPQrIg3dv15YnB2hkf5Mqi8N+B/nseMvlADaA2eRa+uPRxvLFN
YPFmjAgs1daA9378dLxpa/82xf21qUQidkYfkhzZl+TYZdk+6Qi6tQbW4Uq4NxSqzXpmYDx0FPu9
ob+ASI+8NocD65P17QfRlu5HtWWKD5FDK7aGC8qjGMyziU7Yqcjldp1jX6hqW4Yp95SU7SL4imCn
Jw4g5LxiezeF0zow3cfSzMG51nW9wwi+CfDSobDP3wuR3CM8PNhN+V475MHTAZuvfc2GLtsKWvhu
HR2AgF7LgBzEOMFAa4XpZhb5e6UhAyiDpybe2fm8YU/+FTM56sLxvkXp70wxPYsl8dAc30OnAG9u
od/PDEZ7Qr9hvEKOeanvW8t5FbXZbdO6T7zW1X9pVfTkNp7vlo81iQJHO4X3q3T7A07Wm+GQcWd1
fLqVWXzYSxUaDAnSQIdKPtI0e58FcCwK2NLW7PsngKwJAC1MF2Q12i3pnGNlvIky+p5lTQB5gQZc
LVHY6FRaOhVpCsR7xuYQg9vm5QYfvQxM9Ji3WhyQo5VNr0Sc7dFyEvDeboaKUWXbQHaxs36vEPHM
obhvRvOrj1KDnXywj/Pmlx+y+0yY/fKGyrtmcB5o8yjvuYjZYOe86gvrdyXQQoyddVsnikEo+lC6
kZpd0aHAztsbdD4UbhKk4l8MIrEhGg7rB22XSqp3IzZROPuDQcK3tdXZUdp6UmxqvC2UUsVqIIrO
GvqdNWPy7rvoOQS+kltIonHP7kOZPpfCIG0LjF7dngI0SW6J8kB4QzEglbkvhuSsR859zBXXOs6V
Gclrv7Zj5KR9DuEYCcgIS1GlQ71j27HRHO3Qp/adobmeQTN/qrp4PxoVZCK4cHKuEReL7Ev2Q4xW
LLutbGgxUxo9BhottwB2XuASQZzllANZ5dJ87RNgBPnwo6kZWllavZmdCJGke0pDtOVoBlSZMLw2
asJ73yqLVD0gSNbRiLu1aqNuH9GFWumt+QPbg8zBdCTO+95ZMOqJXyGPkkcat7/YJDpbOjeGF2Up
l06bQao24CEEFH+u6A+Znx5lXrce+RCvwOjyI/cATnPa9quip60ZzfbbkE/3CESAxKfxQJGWM7L3
1Tl2tJy/pm4oXJO16sdzIFt8jaUbreVc+Hs7RO+azXhMrJ5BrTQiwmOj8X3AWb0RUDXYm3wyharN
+ldiDsF6EWLMNoCEoqEQrEMJOGPhRIOFzLr4RiUVmoAESS2pZzWRBPEynKKDQYv3AJPlGHKpQOaC
8FOPGk3kJTie1WefpOj/0l/FyOA1AJ9ZBHTlIuZbM+kuGzeR7ItSTLkl0yDNcp1TNwT3kgEd0jsM
wLEvmaZs+lI7T2KaN4qoL6z90ToodetoZ2WL3b1JcW5zZhRkIjPtD0ll8GbBLsNJ62g7KsQ27TR5
uos2Ty/ZlOthgWZ9ACrWVtmzj7+Wmxn6pbCJPMWEfT32lrXS5liSR87/EEIhkZnUPkY9lfsxL7jF
CqhVSGpu+rF8iyL0+O7QXo8V4Am2j69aB4hm7F4hgTTMEUXBVk9bMz+b12UYOmuQDKgak5uatj1m
UILgDaZEtCOGnQk2e42AkV0EE6AxwR9Yu/SMRjZMynxGTP1MXIrtVX1NwruZQWY26bXFBCcsFDVY
S911akm1G9Ik2AwIY1cySD7AdD9hdJifZwettws2Sy0CINLiEcZCNev20uH9afNFG9LvIUOPK2Os
bohIYb/oHgPVQFTP7bNFNG/QWdHRd9S+zjkkRFMARgBypLvPvRU+RYQmBSb5q1jthaEw7ZT9VR0v
EOku4JOdganLpfERsuyyRwZcYYJi70kF5w6EA716rhxuL5YPtqic+cFy1ux1nzAc9Um6Tiam0fLG
anmNGgsJM48Iek5vbHqtrc9W1a7SxJ/upsx6Dyq6z/U4HOZId09mMNAYoPCuxbT2ay7kQqQ7hNjh
GWrjVTQh4G5Ac7ei2JeQeqAkVR8T2uBYnnLfJtu6NH5cVXLmT1ua+s1TWDGhJ4xBkOywopdcbLrI
FZtOC0kJ7dOzfmrygIsPzgREBrUHVmUdHKomhPrVJurcvZj9b7d9yWITA8iyXUZ1zoiKftOYZgeS
mHxPs6db86abOPESvXq3BLJybeAGPWgYxVnMoIUjYGqR19JwRnnCCTeAmmFtMT5rLkScTN1rrxUN
c2CsoR209fnVFuBHCiO7Er4DWEI05MpMzXYYjeBkJu67HlclMi2bCmhIHlHBuOgRuGt3gV8d4EeA
0+ANtH2j92zsTRuVEZ2gKbELDShl+ogxPXiskh59TPYtqwQUGpN20BgHf0g/jCTDEldyJ83pOrIe
sVg1DKf2tpgPjuHeSemONNSoBCNjepkiutB2A64GUSR6xqphBChGAOU5usiglYe4RqTmdzo2/tBJ
NjLUIdpX4wF9PyIb4HgMrPyDg8RoXcyEnsxYlg5UgR0j18Oo+NSTiQ2/rugF95nauH3UXZXNHG1a
k257HeL3Cnx3T9yBu8AvwCep8CNlTrxOinrLBOOa+xJjykJNm8C2Ws5ITtA091/kAtjtHvuxd9d+
MxCPbXuo9uxtn8cFein5atqgKXI09/BjgRctNVdCT2BibnBwYjxpo39kSlxiAlzpZtrtIRxeEdIT
HwaLWyBTU1xVIZVFzbRUByJBvUQOsegSfG3QcP3wxoUSxR1s4iVV4n5O4cf69X0YkapAj4dsJ1wT
DABXddMeOl29NF07HfSYjm6cM+USCkyHPtg0JpG0gRDt92lr7hieYYPjw2Q6Y7kevYL0YBnCS+bX
lNoFcHKMvhZswBnYzLueVZ8djq0N2+VPRqhY632QbbGT78YEIxrqwNPUBe56YsuxzmT/ozcB+c8A
oz1bsShPgw3eqELmahYG5Salpm+grisGdT380Nr7mEJrWxXqnEmYLlFKfFrYqdcKZUGXtMbGiNtj
mUZAnEZnS4noHKvCxUuINSout81Q2gepD2DrOuDOQzjf29WIETCrSWW2i6PZjI9JX3aMuKrFcmTk
Xj06il0H8SW1IMjVIhKjKVjeTYb6s92bkDyxDUHAqbaZjD8iIW5yipXlbojMxKVF69qr0YIzlB/s
X44deKbo9FVPlLc/1MjqB8gnKdHU2S+6YJCRetAVluOc2LmKx2k4mFGJCBMeTlQ0X9RK71R6OTFR
bHpAJ7pMOk1SH7x66hqvHYGUyYBeFihQOuAFCeCaSeiwVXm9BYiT09rP0IAKti0bO5rwlYpDrHfW
mUaExQDY/5qtodhO3HM6O1fA4EHDkxiQYmTc6D5EHLVNwt7eOshk1lPIPDNLAaIvvlacDSxxqPiS
QjvhVBcHpBk3YUfjKohptoa4HZI+fs+aYWXHWnkGlsi8CE4Uw6p8maAOJzro7l03xWctJLVgtBG6
B87wJjq8Haqe93WpflKVPhD/B9hVPzthyhbRRYYCqtxLExjFDYr1pZPrN1e5VbKNqUnnGiRYs6m+
8iP/oBEIt3Mq9RzYzE6rbih2RJIKIpKeZnZhjH1P5H71AbUEiqijylG6BjW81gnAf2BqX6rYiZZS
NsfJ5kEax3jGibxdvNK11qDX0T5jhKcregH4NYplBqCoSdjsYDqD6reVIjgaXstmvp3CowPoeNUw
dV5R1HI/1xlqhBRi6yRINk5T4SHIE+ZtGe02bqc/uCuuw8bexnq4ZObBsCsn9y0y5IsOevjBtbV7
kWMkics9SBmD4fWTTXuROZI/bAO27PnE3qS6N0p28+7cY+clmWYTlNNKCuI2EokUApXs1gKhwx47
36AVMnC2JI8uolF3MfLSNXvU3BCRbT0hJ2UIKh7jGBL2yGyi6mqIquTdiS4iMBmxLaLn6plWI8E6
EzisIEIj2phPJeniGDlfXZMubRjX3PcooxDwQ0jPvWGIow0ctmlLp3jTQ6lPElwbdPvUCqksUml9
WPfFW9toPsQk0W/l8E4YTHEqWAqi3HF2cSgfwCDjOzPKRyPboe+MQNeQHl+LW9EQi9wvPjwmcxjC
Es8NmnBdxF95EL7ETmVelUV6ZlLnrLhfjvqPq9XvpOwcnRa3Xz1XO2cJVpAwdWWGfsLXuyvXtMhI
QLJkhegfdV7jqpNOgIyDO4rDLSpobvPkfWgnXGpDUyJMjK9tMTBz+ZED4C9UnEiTyDTzTYLIzAH/
2gifBulevpn9RS/c2tvcGnUiZ+IeUSdY0sG/YzK/CgGLHBOpcAPr2krrnLOIiPg2Ys3LNEwL2Cfu
U59krg52FQy3kv4AqNph6ob9BKq5SNur1sD3HXb0qJoQ4pkjHuVQ2QdHzS8Z0Wda4q8zmKcwyXUM
8q3ct1Q8VowVoqejiuvWQbblIOZe6pIA0h8qjvysm5qxawmfYz0Vz2XvPtWKK81qny3y3bbKkl9D
gYgZCHQ5GciQGZZi82rDs0VXy5TBOSuzx16wREVLfFOPDiLI4ocxrJA4hLRl1nEaPKQgQ9iLTeeW
XDxcvFiqQiHkfT5Hr4kUzb0Os5WYw+FjNndDE5cHW6lXXELrM5PWh2gOH2flKD5RFrAl4BzXT3Fs
Oj7rPx5ensfZr6QDS69FbbyvkKeXNfkLl4MOa9rimttdnl2C7is9b3eO4d9KyIcTFPWDH+buETix
tvXBnvSRgCKXdYcmY2Lm66CmzMmJZs4mHg4pYll6b7tQx8iL+ggrPZtJpzbcbRrg6Aytpr8LB/wi
1fCTK4IFkfTWXiDD28aWz10DkL50+nyv2N7pfQ+FmBX5a9BurdDsPoe0PFSpa616gkBODY/QTeFn
yNIB/Q0iS17ZyMJUpbyfQf2FpvFgaTMNCxPSl6ObHu907ukZTGRdJgho2CmGbjJ52oOwUdoJMdwq
3z5rg0UNORH9FAXlQbQdTSA9YkuHIq9pp3tfK0aKExTYaXuvmdUXS1G+CpR1NpzsmAzpu4UgoQg0
+OCaWNdJcC3tUx0ZTPzw9sxRh0sG/EYG2zorHcxRII8gIbxHSPz5I3rkcCljdKIO7lPXkRsC7d+4
PZx0VINVHKNSiueZMCHzCkQ6FZ2WAH7DUYTW07lOWuvNLeVr6Wb3CG6ImCr7r2500TcWp6jIxNqw
yJGIyalYNT3xKiplWZlLHIuUepy04rZz67M+9Qh9C1unP+uDYSSXr6yaa+bcam+m+cOswQMt73pT
S3Zkemi0WfvXDA6RrfxgNWRZchyG7pBGMRMEta0hWBEsBmTUqWZ/F0Cyp51wbSh5hVOx2pr9guJ0
Vbsau7DbQHMrj7Ay/zwoECBHtfzI5Wtm6DdrDcgkIed+cRwwc8PQ0HA0pfJozcFNw6kEWY9nfpU9
oTv8jHq6JlWTNuSIISC5XBxWVBZHQzikSTb4lUmwJTQxUcf2CCazPObkiWjp4GxQib6qlMD7YXaJ
t6OGLI99ChW5MYB7X165Ns7DLprZ+822PtMI4aW2/ZIOYw8hKAvMxUGfvIPguqtjSn7HdMrj5YDS
oeBN+Y/nOh+UiK3wcHmJl8PE1ImB6nJ9xxJZaqUO2BhOrYrdbRVskB/wDXehnTPCRaHs1+egkQuw
Z7n+2G1Wh9Z5uVyMyqajJft6byx/++VX6kHw129f/m+VRDRIAyfrThX/Sarl2e7yF5t2h17t8j5c
nuchEYi2nO5N1X26vcQpQPtkaPh0za7eMYuMwL1243AkdpVyiv2YwBOscjZjwXA03PYwROhUtQL6
wOWVXlaRy9OiVgTYL/umevmrLy+9Vulrxd2KW0zXkNyBOhRx6Z55S7vP/cJj4kekazdQNsrurm18
YzuaMXgQpNvwQMYFboScKd9WuXvPpAJM3mTsQ/j6O2ow1oTMdct9GM+0pYCBTdmo7ZQFUmIdxeJE
woJx0mv0C8CbBzQqyXAUQQuIobaRnc6L+Ck0k+J4+X/mAFaDmc4k/+lE3dia3RxBueIwbOTe0gxL
rGkuTvB+qDAu628SAtd28+a6nS4fIYpUA20T7bCwOhJQUx0vjy6HyxknIu1nFlDBp3wJK5JYp3wH
lMAfl8rlelkOqKRYMEtiNCa0S8eudDAhxYEsji7/GFsyMPQyijvOfOXDKcmtVdwpCr0IkE1xKKcK
AUNpfmdBB3Q3Na8dOgVbga79eDkouyaSquWSt+20P6qywuOHbxqYhVvTN/KbgH43q007H6OGUp3N
VQH40gfyExO0yY1to7fsei4X4+VQLufz5VGIyX8P12+j1TlkfdONymNQgXW8HObl1PjqrI67rN4V
Ciw1gXmd9STyuD1cPgeZOvmfnwjdHEdqX1qPyqy3os9qcKcrtnrzVWO0jP2DuN4FYn4apWlvzCi7
mTRHwZTlUGGs6TQ5bTEAPqMjUOfRmf78nl5rRNxazsFG5nGVYi9FLiU8p2TDlNGRuLIcOl0pOr/L
D+TDSIQMrsfL9/RsuCJp8WeAt4i2TdsZ9TDtRIJ4TA5BD5olq/ud4kJjLp1n15hd91gDsefTDUV0
h2ZS883wXJn0IMwR1OGQLH9VUTJQ7h/oLdDBrSmS5PKiRc2Mq9QAwmQUGudwZFuq9TzVjPnTJQ2o
ilWH6tbAKp7vATudCXGlfZHr+dmffopOD68s2dBDouG2msMpOeCd3TvIqbZxy+55GCb8+pzi+pkl
U54xW9obiUYCV3J6FSbVvO9gv0CbTZGrhBh5HO2tChazeEyXs8hODrp/Yllrv9qUo3knljBXHX5q
CSRmY4r0tcNd7ZlLzII+OF9Rnd3C1aDr0PRQ7ytqbHEVkX7qhVZ0pZuyPHXuIrGYSnNDqErM9iQM
FjxNTbKdVNnp74M9SljpQIE2uQ+ryLa2oePe0bhFSt0DyThl+kSi1dxSgwQwdSJudU5bbMxJSqj4
mqQU4pERS0/TpbUXIs1OanYIqF4OwBNoApkUZ539PU52tAnJB4rcAnc6EOSjbijo9cujajlcHv39
jbAp5XEE4LxOmJiuL98QIaRaBFLZ5u+fu/yWyw8beoQdjujsSmi4gpH1HZFDN0Q4LA9dG1skMnLi
u83hiP718tW/D/VACNDlaV5j5yxMTCF6ryjRRvuYt61YOfNyJ6FPfgx84RxHIZPtkIk9Yr9NSkU4
LTyOAUM5tpD2c8lN5RfoSMyHnTsgDCvxro4uEhtuBXwuLI+BArLEjfNQsqoCt2yPGYhtmvIDgW9w
YU76lOJ3G0aAXxSTKJkOhmRday9BQawCK2XqXyZOmd5qXiIyheiurAurfVVFxeXltNuuaB6jJYYo
IY9ouAQToUznfdzTbu2uc7KL0iXECJNTCMK2ZPRWe7LBV7D0MI+K7CP4OzFobDOhk9Zb0Jc1mX6N
oqo8xVuGH+YLnH69csgSGNVj7L4aE43xaAlcao3piVv2ougju2Ia6HQV9YPtMPhylsCmumWfvUQ4
FcauCqPHUECvoplhrtkeeSOpTynpT76SdB4VwdodK94SENU0Je/CEhqVx7cOGVL+EiaFbeSxz96j
rHdY127UpC0uwuymkBrKSvKoiC7gYoeoYqQe62B50JfoKreiWJhD8j1sgNR2Xl47tLX12uKq98le
kGl7WtqyS9WPjucHZBfDL3tvVfGtmohplTa30pk8Le4MAyCWm3TJ2SJvC+/IbojD12pixuamj0DG
lhOLK4YIryF/rG2Cu2BZQW4sOANYKXeuO1ortg7VWpH4NfPL4DLRUYIjX7TRDkUwHeMUTRnqb4Mo
6ZRmP1BjM1/N5QRxh2ix9LFpo3rTK3k7swByBcOXWsLIZIUnVMziDGv7rdVpU5JbVlTZYQTRVmbR
R8kkwM7CbUHOGVmb51C71WR5hMp+skhDq/CWdam+aklJs3SX7Af7EJKeBpD+GkkQI4U++kC44Y2d
15XErVnRne84yTppMOEsgWylrk4aCW3aFKwyEtuGbkM3YtM5PZHsYlPEcBHc0jMNckqXwLfaEefB
73fdQPlJIhxTiCva5wY5cemPJvs9oW1PPiFyY0mgUp5ukoFwOULmakt/0K0rn+i5Wl0nSxId/b+H
kWg6NjeY0EF3nCbNGjemhfJ57om242rXsVT8degUMXKTw1qahfF7OcNPmZZkvMQgIw8RwotcUvOg
7+d0+knSc2F0wwklkDUPIMIOHUSnJoapvXcdqrdxcmuIalz2FuD6pTjjedPYMyl2VN2DhJiSLMl+
MR3Gbsn6i01W3iFI1FtI7YGYaWKlpFZTyz6TXgUfZku39FgvBxkOtKXKKebqbGovCuxrRLebSMnq
2AVFjRaYfSxYYMIsl7LwcrBt+67J5npbtrSOV9FSzE0Aq+d1M35a84L7ztjE2MuOo+9LiCv2tAtL
f5ET4EwxfOrvyzfHm7jJ0iMd1/KoL4fxUqFlom/XGa1mpKoobGUE8ibmWslDOQEZw2dg51zDiV6P
R83Cn2syoEOOaK77fM6QuiUuoSkmRlR3BmA1gH1momsNx2A5ZGx5juJdLfV2O2sPTs5fAnaLW97l
h2qQCfvQyqFaxbzVoQ0SGzAGyXzLwzEu/QPKQD1JfY8A3hc5tPw5WVRTLZrLXzz+UT0yDDI6VBla
ii3wNAYUe5LYOdIcqFBVM1XcNQg+Zxj213Ni2A9iCNqd2w5Me//+7+PlhTDYY9LN2iI4AbIF5k0G
koVtTiDhXr52eXQ5aLK4Krj0qY/c8UipYoPRQSedzm/KaNpFyPhsAm44meQV0YKjyVTkNkO6QvkE
X3avooloCffLsJDy1+pEd6QViI3FxtozRSZDIAud+OUQzFywRMjtcnrDx8vBDG3PAXII4nv5C9ES
55uUkodOQCzXLeEpK3J1o21UqqdUY1n0xhQKkm4X9aasEeHiM9Q4Aai12Xux3UB17jUNKyoP+WLa
wEWF2vHwP1pjp5SQ6Nv+91+ytf8msnv8zvPvpvn+/u1P7d3h1z9/+/Nf/SWz03+3TNsWtqTeQcZm
ub/9Y/hu2n/+prnid6Wbyrako9vK4fivMjvL0YXlGBL+k9BN62+ZnfG761DMALlgI65cx/jtr9f3
/yOzE5IXQPt10eMtr9Y0HOm63BQMoStLuAj3/rPMzp5qpYWDmdMAs7U1/lBWiuUwGKo9tOK5q8z6
WCgJLX8WDtTNqsDMuHzx8p3LQcsmOvCXRe/yfNTC5l++ffnG5Wt51yeocFJuZ+SKM6OhTbhsncRl
4395/sdDR9UHvEDtLqfHTj+eywZ/4NFemnuXR5cD1kAWz66LEdVX6iZeegygUdhoXx4OfoFZ+/Kw
uuzdjRijpK5KqP0mbmdCKrpjOGiHyoCSJ8cg8RDsPtNSqtBqkXVlEkzQzpgjEm/MYP3qgo0lecLD
AO0y10nWznHHY9fNmgpLFC2LGLElk57gQx+Rikxj+VTr2DnbxP5CVWuIt2yywutJxkczHDVcCDP6
IHxM6ww97bYs05tW9LeQRhMvnZApwYHFYgRfLupq4txQt4dEJ3ldHe+EDKK9adTHKBijU0t72x06
EPt5+FrW6jSNAdHVjiI3tJjPdpBGJ011d2PaQDNFFwO1n2Rsev9PDKbwIYAw6Zhyr8RQouswXoRF
vTIA30dwAEoyxf+cs5XWs+xuarBxN4y914ZWmlvHfXACYkFwGYOv0J3XfIaTWsJLNP1YbSagmxMe
rBXdTm0vpiL2IupEyh/Ak0ONDlFD8de2u7hgz6uF96z3byla8jwiiM5gUFVhatskCvWzi8GUAFiG
MyEUoMFhuN3ZAwYU8yGzdWMvFhW1E90kfmdsbTw6QHKQiOj02qTjMkoNnbPRlOPeMPQfLdeIDY2k
e6zS8lYldXUnyXPpaxutFKYTJHR4+wmdY1xRr4IJkWZOzsiafeu97Tb1Nmyg8kyOtmNaeQpam2q9
ptFEyNybjEroYvg6tqPuQDbzrc9h+S3WdE7i8TX3q3bPHAl9nDO/R76MyAanWb5UDPMDDl6SDOR4
K3KauZEZGDCIUOAYofEVtJCvemWjXrA5bXya8XmUy92U4R3pwJW37Kl0A/NtlrprTQz3rsCbMQKs
h6PrkAAcTF5G5sQY4kKxEifZB6jlnBabBYHoW7NGFWIN65Iy+yrSnGzj37kyOZhA8nOnJymgNh9k
1H+mSxmDsfiOLRjmt0U21kmuH11s0cVPh1DNWLaEp/vAX5QmgcxFzX1eU1pOaJWKkSh0zWQQvASK
8W7kFrSbmDKW7YW5TnCInEideKzBAHuRRsAx/H3D+BXJDoNNkpl7qxBY55bQOYOMtTGiR++o4pOz
gwY4g09PRAysWAjDTV5N9BfclVSTu+IsxrVWv/ZmF5yMFP4SXRw9KwFI5/TVxEJTmIat3jJvLuiu
OyZ1Ur54ikm08hotoLnq7lMFqhh1584SKa3PtLwr6oWaML02A02gmm6yNy0vrMpBgVCzLgT1oDlk
xmOmW++J7ZdbfRuZzNMrQlka/Ja5jrve9YFskdp6Vsr+7ky73VsO5rWy9mHISAPRYdK8IOHK9rbq
G0QoDBhIqlhpucBTTTtwMQyU7lmH3kvg2crtUYdAGdnFgPN3oes2FKJjvHNrat3/x92ZLMetZFv2
X2qOZ47WgUFNou/ZipQ4gVGUhL7v8fVvOXgrpbyZlc9qWhMYGYxABBGAw/2cvdeWg/6jmuBA1F+T
oLPXemnGBwYQAE5cGqrxTMDinaPehOWIQkZpRG04hDqJq9A1yAugAu47Yf1IbcbUoINQOd6PfdTe
ppS8mb6ug2PjPfnI+V4aySqmnEiUZsp+rDnHRDc5uznFvxkaEEuAL01II2C01dB3PeiAQy8+jITf
MrjAgbambwGeFjarX1Nvz9IeuebjFPja3ggZOVWjq7SpZ7TpNqBMgZ3aZD7rk9hmOS+m8vSNhGPg
9QjA+rvEH4FppO6I/1PLZbCTOWvQeaiOTosEb/LTCLTa4J9Dg6ixAVrWMIEAGNyf1sjw0jtTephw
HK3LYzdRUU+d/Fj63KncOvtqW7+0THG4NaWcSqOjX1B1KcpfbkFkWOL3B62G2hsM6fOIcnA1asiH
86Qn4zQNnXs7xJWYN0rw5x9nKiSi+1FWwXxALvWiOMObMaFZCZgZdSJS8C1nNY1chqnS0rdBSklD
PsYufGENULirkwQz2JiHaE0Mx3xCswo4o7/M8fe5NNmPiWvdj9cZAKa+r4gFoSlt6V3DMtAkOCdB
au3F+ffRG97HacealLgjbbxDFEHpRYmeoIudTe9OSL1YwVhPMU3732pido9uiJtmCGnSZeHetg3l
BcnlOjXn9KClk7+v0/Aw2JYgH3zO7rUSLb2wLebhOMIzWTTHcMLlHRJ4441neOt02Ea6YnUYP0yg
JtbNS531OCKZgyCMQ15MUs1+9MYRtw0qgMb26OJlyCyrdTJDw8rx+EDSC5+rjHvRbAz+HqZ1o6Jo
IqqWv+ygz7fZgHVtaiaKx6IzjsB+rfLg9dO17Gj4u9OE2Dd9BVaBPK8i5tyiRmFH+a/cw2BIca3e
5mHlbnJuKkEz3UETfK6dpt0lTjxdevTUTBsqYMCm9RjoSLG02T4n4XxmnL5FThnsbLN6qb0SKbRw
YH4BbQNxoTW4k2IVDAkrljIP1wSQsGjvWM6jptkHz0aAkxfGTk1fqNz5G6JlzrEubjK3n7hyvgoX
+BS9uHFfJ6yNVaF82SRMJEj0drfSeCzBm2jEbqMnYPFKbCjevhAqe4x1J6uGgghsViKF2pih8YZS
M94I172OHSQ6O2FQn3H6hGXJmRd6bz3d422ZFAd88yYJQ4QAwZ+tgLJk9rMgLXdF6uk3QbTQdqCB
rrmhna4A1BjbwM3RaLIgoZXcnYCQooRos+yR8OJ+NzUxAhknOEZE4VUuFHFZIOj3fvhTQ+y7ThU4
QjmNlx3xMPOJw6Bp3xnzm52nVXdBC2h3qd3TAzHXzkDITUJo3gYkNOuoyi0UOoDTdFpjNCGQwm4e
8ohkoExLjy06CBsBiFDjd0xOz2ppfBl5X+2qpn40VXdgSAy1bu2poIOtNDeDyaw6MWF524SdOxIx
hVVWJxH6wTHnPRuRi1PWFgP9Ka68vWMPd5FoNhgs9M/2tcjzZzPWnTXj/3XwovEkaaDtaVycAtrS
iBTDu9EkLnIC0E3GYYuOKUacW1S05NXa2urSakcj4jFv2vloRk9T+BKgQUUSR2LV8nEcr1UjbHiU
XhbtMG/gCqtGkkT95BTXBilLVJYBMtAupra8zjwjxdBaUl5UTb+JmfSuG7Xr7CX2Ed/hwLgHPEnN
3QNVQxBTltCs1X9WttZuk4zmYkUloJJVvHEq3V+lPny4NkJnJSL6QaHfldwYuupExAN1Av/NorIU
48beNRbVTC4SYbqPWWvWhyEUL6bhNDu4DX3IunpQzKEOSuEK93F7QLBFclwb7tra+Uq3CVhDLsE7
EvC3qtNgPhVCOFvpZm8UG5o9zVkIL1SIkKNpbcYpFWDM6Ek7d38OEeNFKIpbHuvADY0Ukqj5ZcQH
nVTJc1RpxrpXhbaugWMIOOadsCQQsTSLT57LNw/2E50rRS+r4HLSg/Rl9jqdD26hz/C+Mg8Md54R
X4rciXZJIXap0f/sE1/bUiLyqUCvJxH+asf0vHSbSvFcutj0gtacTpZaRFiFBlkdp3Lq4lboCKpm
NiokXoICoEv+bFsguHKg5itRlnKTj8kDebfV3qZ9TQxaddBUxQPhGv1hKkzrEkHpMfMea1qCp1Jt
huCDjOzpOBOptgNo+2KaaNsoY+rEcSXBIdLMAupaWJNGZzd7k4WbNYTmTqYICIKBJPCMwUZam7Yl
ALoqBYrkDHp3MOZfKgbbHX4g6mb9OYqqp34I030BkuasYaqaZlc/Th0wxVQDuNG+M3t4SSvS3zQo
cTYKWa+LrV2W7MQQTvQd8TEnXlltutC2TjC29lGVgt2z6dLmsotXS3ue2r08yuI1ovq4TRnLPy9q
a8gejMrI194Iagl/SnUyauA/jlUk+zElNcwH7riT/ZuMK073MjNpamk1evD0ko4tQ4ejeQwroAXx
MnJ1uzGW0pZD5LfQxrwpwqHvBZusy6gjR8kVvVl0mu7BnePJaNmdNMFDT4GDEasNz1ipHeriasoX
i5PvxNnOCyWqPPCcoRLyLu1GG25xPscnJXtMI967K61Vi0TwGPismYvGe6kiuBOBbjafp/mEEp/m
ZYOey/kmI+MtTMBc0Bm+xIZ+dkyzw3A+n1NV1x5sKCPlDN4HoxdNG6bU0oZdXQ6Xiri1Y2i9ZSSu
rYwCH13l/sq6TjstGyEIV1gR6PUwZEh5UOdCZwqKvzZp2b30RTMqk/pfD1UOAQkmyazbZeM7sl7l
adBdaBwuk/TtbOoP3Eibk14FLZ2RTt9qbfVum7O38qLIWY/kj3NiwrTN8qo/RY5FiWuGeL9KnOIA
yX7tZFa7C9MKyZtW9bv2NWIwIpJSWKeoyuzPnxK6P0FCHlvOfYjqqE09N8gFgkato5o3htqmpbx8
aCqaJ0PNstKq7j1EcXvhVPIwI1+WleedevW335vlsTSmcU6RD66SekpVZP7JiePHHADmbpyK5GRG
D4aVTbyjP31YlFnWU+fap7hQEuHC8W4VSVP70BHcmT3Atm2FHw8rTXuyatdVHfSvgxIATBbO2qEI
6aJF4md5KH3zW9lRK8gSl5pvWoeczK77wFKs+pSFLIIQX90l9ZDZ7tI/XzYiJhQt77AUY81g2ABA
NEp/Pi0bbX6oTM05Lre13w8bLVN0riFC/sRJqM3clc95a3lbWNnkiUfWu98kAfZ9YzjPSPNW8czg
OzMUH4IMzNNM/y13+qzYdXmcb8sRTvjkpDsv749UPiFSeCSFjKits5A2aphZ98sm08R30RVPdotb
FC/cl8ozqbg6/jZCHYCPJzrToAatb7Tlvm5ocjIp3TdxupdaRfIQZ97a0gMCWBPduohYgkCOXxLE
3d/G/BH6f961NCjzItiEUo/erR5tVZPazdmf/Ycwr+VTWTI1EC6GjpJLnVg7MksjxtUw/dHSvPe9
3qUgS6+hsmacHmM8bZ0kKdYts4jnLjTPtkQAlVgsDEajCM618TaL7OgmXvcth5GPR2pVlDEy9TKG
CmH4eKTMqDgnouJgBdSlUc2vO1eMRxy3P2ka0dnLvANmrwlPkNyHA8szPyzGR+r6R2KN3v0s0z/y
qjhRFHilu2I+1qkTbMicpm+AXO40uIogGYy3Mqp+kLBI32RmaYmWVFIrjPvzUHhHuzXktRdtscPX
g/HDHbxLVH7XhxQWxB2WDuuRFYixqfHk7urI21ghI2JBQO8xNlj54mzK1sSkAm4KmE9MpBzt6gFf
PavbTV3l1SHBIQSGdfQvgRU/2sP7REbMm2HhuRXAGmM6oFie393XNNC9G3dFxEpYGJ5DW1tlLV7a
sUTmTwbldGlTouZnzbP3cmq8S1gkuHAbcnhrZYAIMrnvw/FUljal/TKBUGH+wmAwHx07HvYz0xEW
IK62TRv/uZgnZrGCCUYsrfFaNc20NVunxzY8gCmOmjs7b17DAqpXqKsbrmo2dB46BKqWzAPVTVhj
RqksutkhEA09105f+x7yAk8N/0nvzMgauxaNafy8PMRcaDrdo07sqGuxAdPcn2JgxKvUwAXcqRpT
r+q3rdpoBbnmjc3FR2y3Oc0JgBpOwFQXxS62gi+JGrkBKAyHwAzhJyOQ8tRmMmqIxMHw+ZCxFF1L
w/nSjpAif6vlFvGci8q/gH5JGCl3nAqJZVRMBFfTj1rUaQ3Ls5TmE3MFTNII1I2GyTUW0+K0aEGX
jTGCr8Yngjixb1adE9J5xRMwnZZJj9/wTy8/pXqc7qC3viwrnYJlDZ1TfT+Oeo5LrTqQUv9Dr9xw
X0YZzG7HO2iOQjgFzbooegqGHmUVOAmUW6Y8PpQBX14/pg6zXK878O9RFCEUS8BOcPyQ8UO7H3U8
pcCq9M1MvQAThfOzn0b9PFn4EVzs17k/lyle5G1aPIZBfApJWjqxdzq9fvIMyCJm8UL1ODKyeGX6
eoKjpbqLK96rpx3Hxr4P8CbgQXWgLkyDf+VsLTeAghgiC/KRtxr25tqdwzva/eWQ93usy2d6YnTa
KbJTPhqIjFJDTXDfmVIx+UlGwwuXVgaAs1g+JkGMRSBK9nzfyThiexY1BLIoxEHZf0ni7MCaLdhO
SmJMW0Nb1XwFK+hE+N2n3Ni6De6vOv6SRubPbspzFkdEeg1B+M46/q4Lxn3iJVR6Gr/d1YTyGBQX
GR773Vhxi5bNCNUcv4tuHmixxSuqi6AwbR/DneojeuhYqJVOOQoxDracqwzjE0jq1oy6nWnDqXYv
Kppj083ye554x9ZLL4B4Bloa/Pve/GoP8kTIaWWMyV3l4emmFw1SvkGNjzMM7StHSAFqSJ7l1Z0a
w+b53E16spfd/DTqyOqYvMbbOKJ63cCiTCuzvBhJRmmTwLG7YtI3GCI5Qd3oYnJwHB2fVuUYaA8Q
lweJV10daqWpFv8cBTXdwasuI/0ALBqoIwbPxvrsQ0ZP0cC2801HTj0pXXXVak8U+p+2lU//pdS/
9kqDraaxSLLFos1WKu0MuXagdNuNUnA3SsttKVV3wpohQubNQiA2r+0Evgs211Mzw2ayfO54M1aT
HKE4HpirUi72SkEOahcMuVKVSxKUlMrcQm4ule5cti+5BxAuzeQXWj8vttXoyB0tay/b9Dqgvlt5
SsdOuflWKWU7AWgZtwzU7qEvj02oG8gk9WuqFPG50sZ3YufW4yssSHnU9OnZBRClO5O3KRmzlPP3
UuEZGpXinmBfvFOuXu4Qga1DDWJ+ajuPhkFDIOo96HsB8fO6c3UoxTWNoG2SlTR0cc/kWeo/JP61
m/C3YVHXt4KuiVDugEn5BBD/UgjAOaApD4HQW1IlaPVknultDPOn5rU/TDBpRo6JJtDIy4mNb0F4
H+L9Q6baQ/zBsSCUd4HCCQUs7Ayu8jXw3hfQtiqUaNhK5X1gIl1xsASDCrYI7BF2bf0aP3K6hIhM
8qs2CfuSYafI4w9WqqDDlM+iTTi7EUiDSWfJVt5j/0P85lG1srQd6NXyubE4QeT8VEHxYL1kYqOz
8nMXvSm65G5ETL6ena+xPgyUB0zSdfGExIs7BJtIiV1EIETfYRuPuAPjJQmUq8SnzILHxFVuk9r4
Wij3SUxyitUa3yMTpF81EBkE8volV54VXblXoDKfa+VnaZWzJaGamE/680w5HOMLTDEcMFhhfOWJ
8THHZJhkIHIRNaJ8M1iuNk6GXxZ+cchAkb8H+ohy1HaoSCFbM+mcgNt7lBRGBmXmaM1h5yivTsQN
S3l3ovIwKy+Pq0w9yt0TYvMpsPvkyvfDh/P2LUN6Ezo3w49+BTGaqGkA6uGibWSBFtMzyrkbhcyg
4kBJE9ys5+pXjiOsR3jhNznYA+3YDdSNPeVQcpRXSVOupUGHFMSNLV6lWJoarE02FqdSeZ3iqCy3
ctSBjcGeXcl+z/zjg4t9EyqnlKU8UyHmKYZNbS2NO2SBvc6VVsVfKtZnAPjKAuYVzYom0F8kOep7
1szH2S0vQW4fcbSrAh5oAquoL4k3txied8xp7gj3JcuuxqaA0oLdXGdWdxyI5KnCGmZgEaOzxueX
w7dBucd85SPLqvQaPmOCZzQ8O8prhgWTw+Cxiz4sSVNH2EAm2psgWnylRe0rTQR7XWFfiykOHmMM
bbDU0Fwqj5uJ2Y3k97tRud+4wWdrzK5yhw/ERgxRWqQJcNXXdQgbWXnoRhS6xNQUO2SmH63y2YVz
6VyDeD726oJqqBH5Wl2ukKRiFGU5YJM3k3CfaJSDL1dePiwwcOqw91XK52cpx5+L9W/I/Y7Mc3oO
RIp3mAOpbn5Uyi2IFh3D8lEqF2EEw1IXqWQNwSQxMD+iqT0nUyGOjDWbecyOjvIkepgT3R9yr+f4
GdIcuocWq5IRueAZlkacNHcpFkc6bOQKKNcj1XsIiRgh68URiTWSND4EYCMNu5xLegMoIN+mZQ7h
Psf54WCvtGRxypTf0lXOy1FZMMNSEHRAvBKBDAyqElAL3O6oddczfaNTUMtdKnEKWpPSr6j0tjE7
MPv9WqU2p6Zygla9fo1ocA5p/m59xHZq3oyyh3+NexbXNegdTKWzcpciSYCJrByn9uiSf+U2vxhj
5LoS0kUF15/bgO7CyJix15V7NcTG6mbe94ISlZxpBcdDTbXHRY8mIGio0mGBPEfZdHor3Ptqjvt7
Ayiuxl+AKOdvj/3+VZt1dFYsx0joyBtAb0ojlf+WS0VEClEisSMS+ga/xEKklPfc2YqTqZTYfzy/
9g3631n6pVxevjznjx+XZy6bQhUTHIPLQ1e7cM3uTp/1mS4e771sltf+/vXzQ/x+vz92/benf74f
fHmxJUyKodqPh/XywkUQFqh3GBYLwfLWuhPqZGKJbgWR5YuYzWgvA0GOa9B+UBSbDl1bJvuqcItD
zux6W8bOhzMlh75/jSpEZxn5hCFU3ZuU9Qkaxbd4Hqa3MGWYDqW8uEZnHzSgGZSHWIF4gxLG/f1H
aHfNCd6QsW277u1vCqnYBWL4qZ1CdUBExKKbCg0PR+/yYyNkfMqIAvGR2SK3/vvfl/3JnIr1515S
9W7Lk5YN7KD/s6fPB62ZuaVTMHPmHvz7eb8/1ue+fv/+757z7x6zyLnFU40MlgK6rWRlA6XGlbRg
8y+//paRLb8uIrblsd+/Lo8tO1h+Wjb/7rX/bldZVxB5ZfJdYF77FLdVqm8Q8N/+JW5bFG5/f9As
a9Ycy5+WTaFeFP1+0fL78heyIYygc4+Dah3UHac0/Wp+9As5/fXj8qdlY0cItSsN1w+7+73332+x
/GSKwVz9fy0es20PpdX/XTu2fk+jX0WdR+9/isc+X/WXdgwiwX8BVtCl7QHKRDwm/6Ed0w3rvyxh
C1RgLCKwgaDayklkDf/3/7IMOGxK1KUL9M2mIczf2jHjv2zTdC3sp65rStfT/5+0Y39Tjgk+FtQ2
5AfSFCbaA7RyfwLaWmLcaH12442AHm+r06Uo29G69ILmIs2e/kthjTkhlhF5w5FqKQLWgREUlfvI
74hRKbLnTKQfFPUuPUpdShs5rc9wg80nto38LhOedvKt6Y2VItKFmroy6I5D45VfaOmNd3k8jXde
6zq7P76Iv0Ryf7LnbEWW+0MSp/4xS3iGpPsg0Mc5ikz3B3nOyqcy8cKuvwX4MvaQCNdGa33MVm0f
QgQnJHHIcKODANrntNfXXde4l3oY9VsZWj9bZilnb+zvCqccr4ae4iHtNKCNRu9cayLxxFB391LB
kQkVSw76yMqhBlN69V3/R58M0UFQTyxkpz+Tj0Efj2rIFp0PnRAXTywryF9tEQ7nWmXTTVYLxp6+
Az3r+Gx2Q3xOWpCao2wkER0J6VssXMmdG+59TQPv7vfmFxyYWLOlRary1obniSDA1Z4clACs8ekU
BQGIoP98TB3O1X85po50YIN7tsTHKP52TCMZuo43kbUyT+2u70LiunpIDMimgmckbWu7nKeTNlt8
2EiLwIvGb/RCf7hWgGDNq4xz05Y78rew/hI5dmjJEocN0hvMjfc1MpQnFN/JI2kqKw608QWlY7Wq
ffsrDOUeiyQhKX3Z5+eAwnBguWTJDKyP80gMz4BKAu4dqNAxK7CqBdhEKgleAmlkxc0a9XBfASDa
cNGRl1q46R1kHtUybeNNpRNCNhmD/mzS+s69+d4lyfZlCuAzsdKDklKG10Qv7qa+O0lqF1BX5xYk
mP2YRO58iMM2ezHaW2V31cWE0LAopH9vetXlnaY4Wv/n70P/14tXWqaQnOUO17Bp/I2uKKG6gGVL
iT6zvyfBXJzdpMbD08faoQ47n8KUEZ17UAzXsbeIKKpDhIA51ZPw3FYgwYzcvnWthcepzenMaGiq
Nxg2xMt//pwIXf/ptJG6lDodUVDSQm3UafXHpWiLMbDKJshvwtAayjf2NXcye8v6OqKz63j/w9sZ
Su3656Wv3s8TBqo+F1GsVJrcP98PC/M0VzUTo02j6eGdRqO6TTCSaYa91Wvduk0tCRMRraWnigtq
JSBCOl5XnD3RojqzxKN8RGQWvLQmhXnuggxn8nsMmY21mvbCnBRPKHm3+4Ip+bZByXMt5gyhvyFn
FAC+c/0fjp/6wP/8D3GtGahqTIs0Ee4m//wPSWlGYZBn0c22zDe8ROFZhkuQEpj0MgyqdeAg0pPS
JoYAotjFZCQ61ypRFirwYxQZwaYXIdhdXmROjIZNqd8vGxbaPzHpS3QEXIKTPiebQcykWM3E1zek
2hus/y+9zn8Hw3DYDR1ldEKCmTMSZoEZSKfviNNMRMCam1qmN/IYiXacY/nqZQW1nfCE/BVKQdxJ
zC2pS8Zxu16Q9bSkm11QDi5FlmTEJZ+u9dYTW4B2I0aH0lxrTferbUR402oAAtRzLRhUERGvLnj5
EjnOIXBSWjMEPLL2bPPbfz7u9r+eSK5Ut0ek2mBUpaWuvz9OXOF02CVsH0Sbu2790YA6ag8Prl1/
HUKNgbdHqD/U7gCSafqR6G7808z0jREXw3uVSHoNieXcUd0Sx2TQ+j39E/8RbCLBrOq5lKhHU5t+
dF1ysxLziGEwfosLd6K1MoV3SThNdADApdU2GdU9KMJ3S/cl2MFHhDf2BnMYWKJ+lmujmu7jEvPn
nMzdxrY87Rjk+tNgKACnUeFKnl1iwCqRHzSbNlJujdYhIqBB00imGSl4by1KL7cAaHjv19/6ZCzv
UiafL5Z8qI1mfHUbu0UtuP3PB9jw5L+c2iYiSvTzoKV0i7sKE50/D7FTu5Eg5YuSZobEr9JT/Yyj
B6VogwmOEqe+T2fHPSx/WDaj6/vamrwH/Vxr2oRW5x+v0X0s+3OJR/EfD/3xFFvGiLyXnf/eW99k
8bqXU7n53O/yZx9OKPov9Rafz5wdWpIkjxHS7niUctXuNVTPR8x6uz9euPzh8y2XDwgu1icC2Hr5
fAyoFZ/g95tPnurp+bITlFMxJf+7/+n3s//ar/4jC9zp9PkZ/vER//iw6sN9fqblOZ9v2pXZHT0M
ve4x+rWuOBfqacsTfFrL2ueRX/6ybKbl8C8/WlyySXULucdTFtDnLRbsi2b650g36DrisGq6a68z
9PVYFBHBlf6uBTJFudM0X3p7/oV7L9lN7ZdJG371BaSPLjEvsTX/EmML3GaKntsE3tioKmjJ+L3M
ACPGHRTuAe/fehwx3Yryi9/JW9wYyQpjC0FIdf5qRExXC3u+5p2g/6sHe3iqZ274qOB1mhJINLam
4UPMofC0Kls0qEHFNCHxjZthKGH++DBo3M6RTwHUIiR4QKM4+FG0nlsfQaXEMe2SGWn4dUGm1fg0
5AyjXc8+IlcWaxH/ZHZGKoU2m9ssOkERXDfgll5x4dyc6Aed0xuhtvE1MrUjX5tSDtb3em/QSvGm
bRKjRxVtjnHAaaeN7LR9xmWwyT0X0p1Jm8nsuCE5/Y7L981K39ysVgZhyE0RtTjbbDB2WmG5ji3S
tVQqKl5lpf+kOY0SlfSBkvjlytkSlY2KwtK/zuNM6KWJgk3eAkrSZ61FmJEW09a1aYzV0FOavDYu
NjFiPJx8Taidhg3iCj0df8R2+WQg4tsUjvEYB/UV1r0LsDV7nAOLA9yU+8prEB73Jy33n+HT+iiB
kImLYYtp5ENS9arTPNm3egodFO4Eboq3pEUBX5QmKEt6GaGJWBv+06g5+R4ruH6mVDcaOoCeKYKR
fNAq50x50Tlxxz4nHa6KLkyjXezWmGjJk+wl3148fqAOesxkrl3xDGynAk9uKcddoGviOElSdJGT
xGtUvsPaby+sz4mB6O3jCEeeSichzkF70GOb23tYXSobpShJFQRkxQTLJDlHmvoeVnI69EZDJvDc
xcxuoMcbifxCGjcYUHi/aOBAhI1YMo2m28q5oJdgCmIze+NYSw0hJphDQr/GX3JITun4YtnxD6fo
dvjSkHDRAyc0ob64VALhEGMXR/y/q2hBxkb/3ZThBbt1utaix5b7PPnu+iWvkqceN3VcNpvIovio
DxMigvTgo75vU/tlROR7N5TEs4WYUcqmv68rh/QqVnqzKJ5CfDUozRxnG9TlTbONblvEEICjRh/w
n3i7HojHyfOJC43RMfZA6DGib5pC5QcJlO1tlCICH2EptySLEi+e/pgt1PBG2Q4QoddzKdBa59Jm
1t3fuqwlMn0QlwDLXFlr6V5Mzs02BL4eYjd0NzRWXkK44UBfMo/l914L7hiwyEhukpepgxUD6Ho6
kKZ1mnwKrvDgTlTTcMaoXEkccQ+gEUcuLbjf/nvmaO3GZLKxIzGRhqMNmWWCBOUE061/lnF6Zw6A
bBkQwfGR0zXP+CnB44MIGONb11hoJVGxrtCRPlc960HKLBdNYksdJZfymNOxYH65crziC5OtXRx7
XwYHWQ5tjYsumuzYGtU3ziGwKCC6DmaSwXvJgG5WAwWbubK/aS7Hb7QhPZekIO+sgkyGDObqakwu
rlNQf00znbwG68lghko7L88PiuxFtGsFNdVD1thUhHbZTb7RInlmOfTdTkH0qiMd2c6Mu0N70SJ0
fZMTvPbS2rMUA6M2t97amvd2FF/HCotYH5CiN41I2UELbcQ0WWc7Z5xEOraZabU8pCA9emNq7htM
CnFtHfEzRXwBhCs4TkkND4rwym89bzfT6x9bgsC6NnlL+p7uurFuyMHAjf4agm0ak87FHG4pnilR
al6H9cC+L1BgHke/wVFSOs12mEd9EzoP7UwbxJxYNLaZd66nslthtENLifx2TAVhcpivJUnc5/5u
6F3jnJVrHPL2UwQQNWA8XIcQlGiaZnAs6uwJBCQz0JZISNZFBz/1qX7bb1AgL0ZHt5jI6WfbcC/S
5xue2/Do9mBuJ99LNk00PxmVJBoPRQH5LPq46813LrB+n3YRlqyGdEpESKR7V/uQWfWcYNItB0tH
+B/sMxixoydoWdboY+uYX2tZvlSJeFyVxfwtx4JCyRhpmhfr4Imcr3U13kKGTpLW9x1Ump2UcEwL
Qs+6zEaKHaZAE8CqkiWj7UdcwytfGyfw/SQxisijOKgzgzaJONbIcI/8ghHA0MLNVLTPnYYcoNK1
akPwLDa01ju3fmnvKUzck6nxpGRiRRFeRe//7PLkJyLDEKjWeLBnukC6Pn4VgD1WegiiIbIG+rgl
LIF47K4V8KyNNSCvCzrsUXb+SgeMQZqTfNUTwO7UrJpCuzqG2aWBAcQAg+fV+gB3dpgmX/9q2Fq/
9YQ1nPvA0240MAgoVc9YNsuvtMeDO+GE49mHxUiqOS9Tr9c5MDRfee8e8dljiwf8UEKS3AdIJZ6j
Vvxa9tEM0xVZTPdacT/dWZnq3sEShNmS5nRi2EfuPvTQHr+TcxQR16qHNwIsm0vamaC9vFr71mcY
w9WHkjORgJJ7+IOhjQVE3DTbdxmsrDjMBRKR9B3GQf3DyNBjRk37VbPo0bqGVlwouwxXTYTjxhNd
9qY5uFnUUzn06QqdB+WRsJ9YvQ2Qzua5fqgtTt3PvfVgJJr0w5DasAZALe5E7rYnNwQ1rVNq+eKX
3ldb7Qxw6rX3Zfh16kSzHUUQXgZyq69Bwi2jtLzpjdTF7aA71Y9RUiOfuqp7YspzHlk1bye/92hA
6PqD6HyLLilPE9araZXWd/LrVPBdXt9NwahTZm+r3SDq6EUaLmHkPNMmzyDOQuO1C9xxG8nROmda
E9yA/2q07nWv195y4LkFoqYfboAPUDhm/OTV6OqMCXKjbB3twaoMmvPqf7FCLhmRN98hH4MYnt3w
rpOFd3KgJ+168Ays4N3n5QDpaXXP7ap6RctnbrkOhnOVVPXNlkO8KYRRv2MTQwLCXksnAh1fFPZj
mfjpwSmsHoFkRCILjNnPw+0x23VD13+nN+XhzCG4zTOd5KxpKSkqbmG/YON6WvYWdMEjrXjKBpWg
fVvaxTnjvLvVJiGemdNZ7y1xeZ8HEl8PEOC8f9T9uQGEE5YHfWjFo19gMlz2NvTZuuxcb9UF7MNu
MrQyOureRlQWqCdCd9ECFh+D9arNqfHe+yHRZH0tLkVatDeD6uDnE3LyL01LJei13UbTah87i4an
lc+49icz/wD3nNaD/h1xP7nf1lBcJ2swr32hh5vlLbL1iJvlQzgIQlK3na9IK5sr4dPZpoon+Z2I
ps+PUndUV1vpXd0WxwNEaqLdC5d7cmOmFyxUy7OY8hHIxXvdilEzkRLwBOHF7vukPS6fx/FJJc6n
SNyS1GovqN0wYwAkeu/Byn1+oBD0UFF4/m0q9ZjYbelt8tZ23yRf1vIM6hAI2d2sumPwtM8hDt5t
S1buWzOiFlP/te0N2ZpFp36Xspw+t54styEj3jco8J//NiC4aM1Tw/sALcU5U0OTWtx/c6KCp3Ls
55avx/D85j4JTPcEDl6ZCNPwWz51u+VdfNO1UVU7hyjWItYG1Ux4c+6hWIkITxhJ01H7aTX02ZV0
kgd7qmkVcc8lO0qLv5J9eVz2g/l4XIEOHR8aQwuAS8xw78B+vjI9OC3PSAJyZiMuiYe5Kq2jgTJv
F9OE7/6bu/NaklTpsvQT8RvgyNvQOrW8wbJEo3HA0U/fH+TprrIzNhdzO2ZlWAQhkogKHPe91/qW
6cpXCQ7NHqbhK0Z7Cg1pjGn0S/OR8A0YienwxcmjUw8gG9SLmO3rKGLX7vwC3cwu1CXtl8wUwQEL
fLMLIgCkBkGt8wtNOwFfTV3jxPU82wo9wh7qFS/Lg6XE0RaPpXPrbQ+yPMSh73dN0umx7/X2OamV
Q9c6s7bkfYxfmAxNxsKvZqjzHYkG8uhnevViUuBbDl93GtqsYy6uRRgMd0ZGVulymF03fDa2mz7h
4BCnWHoJsg0Ov4iIulNN/1GOktkJdK9DP9jm6+Ra+Is4fjjXAObD0bgkTSzu7RBOyfJKrLakOEBF
fIgTxzx3I2P19wMEIZlZG717Q2PsC42kKN130nc9tjbLW0J5GzceqPYzbfHgoRkRqvoOizTNU/59
WRjNqlKVcV+qWFympidgb/7sQxkdKfNMr7KwWZ8ZA+hbsgs+SrK4jHac7mlztES0EeAx4Ng9xQl5
5y0YrO+jMvmhBbHs7zA5WVcPd933V62i6ZaGbvHSTU6Jyi5ljTu06RcgpuVoW9Di20rF9pEUdjJm
ECFf8B88fn87qiVHMywVY3ng3uwIadPy52qjfekpjD65aIJPA0kX3/+BmXY2udB/emGFzE8U/GQG
6bx4dczylA+pISXAZMZPrA374G752UFKsT7N2SAf/Rw6Lt0h0ZEnH08UQQbGexN4LirpDPJiC8az
TpxPYBkAloRdkUkbMjUpBFkelnSvSKLwt7uELFRdx1W1xU1ty2PiAodE9NThtDb2vY43uPbbbM3M
z7tLmulxbGrrKglaIeTT3xesYLnE/KADrxH0YOHc6x1YKqon3XBwyJX3tE/XK2nPGDERFb0nX6Tn
H2MIU6s8qMRpILe2LlgDggd0r65gVR1aLfiVmMbbZHZPWmZ9UsY4ZIlnv7ZmBM7A7LpDi5N1F7mc
o8ouQRKCQTtNTVqdg8otvzch/J2VSz1p/k8rTsDBsIcsNwcbJFILTbEeqmjvxUF++rP/389bnrxs
xMxo+L7bIu0IC0yN8zsvb7Dsn7DYw0Kc3/7PToZxfy1djJ8t5F3WTjgWkDcj2rBgSnXEkm4mT41o
qGMJ1lfLtl1avBYuMqsYBgNKwGbaS695jaN34Ks+E+I829QOImNItOWpmjdpqzPXLTvm/AXURDyC
/alvZgOOrm1sbwI1z1e0y5wvxHnjUfON5iTrDG+hJctt1+LIofOYbL3uzrUg+C5P6GZAWCpxWuTz
ZrmVnnWKUwcxmE8pwTO2AojR6L+lpvGBopl7sWxGRL+T7UcrujEm/IYGGSUej7jq3mMVyrMLFdwM
kJ+5KActu7rLXXFxQ9xpy9fDWaaQoaEykmlNWAS8u1VSdS/Lh6M6WqIZwjtdziVHOZ0a60fa8K4a
K5Vd4cYvRodEQKnmWU+iYa1SXoBxhe/K0PVpnTTGJTYwki37lkcLxRTdETD9WlKHYYGuIxdpYFG4
GyYKISqW9XJgkUhAMpes4iTBidlqIiiS/zRc5/WzStktlHYf5UG3lWZ3s5Ab5i1LS9cXW2RU6uR5
+O7KEU+PnB1kBEl164BkolOQRuQwCwXCZv59fL+7XaPqWe7nEEbXyUBsXGSR4RkkByyAKYbzFi0j
QxUtFj1jsdyiqrIpOSQxiAh7crW10yVq3TX1AyHV7V6PaKTigBn2pnIvjjYiNo/x7K/oQtMQKX1t
N9X9a2zFO0yn3kGGmHZYLFqNHZ8iHeESAjIIUN1AEZJk5bXtDSRGznSkcgbuGIk5bo1IOCdtCH72
Sv1K3CBfey2RhE0lblZX4EGRzl02QVU1h/51oYQuNFClVcVpuVXTOaPEr/XFrokInCAVET9OLV6n
2HeuQQbwsXXvNVlF58nMmB8mJUHtvPSqekgOmSKqr6401unEbGwTd47zJYpjH7j1QbVOD4XddNZm
h8fBNjp/C4GjvWnxhIds6l4bu53OTSKyc6Gs8pEgynQT41K7EjkvdonQ8E9juFvThHR3gQzEqSNB
4RQMDZ63gbkFCbAXfGbkoI6a2KMmKO681t4VFQViEO5SLyuyD8fn0OqD+1T6yZagRARosOgeNVhe
K/5OiWCFmm0aJfHJGOlwJHY1rbLeMA6LqS+y/CtgU5dkVNwE39TfFoLNHmPmOZlVVcsGit+9r6CM
jNK8ePMAFiUMd382qWYUa5wsNR9H+xmm8QtWl2bNBCzAQtG+OpEG0n6g2UBBxCWI46TPDBxcgbaX
GrtxMO8XA6uL1aKESH+IBAudbcXMn/O6g6EVQfvtTKPeI7O55A1MsT8b6aARmPAYr7Rc/giiHIqF
JHI6crzv4+9nXdvQod9qyy76pqj+MU7H7iuejeFI8GVzaprkLi4yG0vp0JyWXcX/3iKkGh2Ga78u
xtdsGOAcLg7BxV9njkLb6u7wHqb0xKnW3Od4yDgTQ6wIbQDfK1NzWNryO3dRtTMaEhvdLbzZJpz0
Y++l49km0TFNpL/CGMDkaLag/3GrLHd1NCzovuZHdMrnzmyS7WcL+LLJhWZvggJIzzAbahdXbRl2
2TYnNW9l6JFYF5O8yU5/Xti4uMu707LxsKN83wr+9xZvhuqtopefJg3Aspm7tdyyhuDvu8sDOl7Z
PHHKw+IcXzaL1zsF7RxaZgK+H73csslnwdri5/mzz4PmAIMGl+9i6gkEGrkI4uQq8lzka8J5aUNn
ogUKtsKbNZBYyHk7xF9rO8ecqFlwxCdAJ65RloSpehlq1TzMN3TdKI16jO0mgLMS0ldpkponX61u
olBj6Q9Bg5w2DyB39waYwmZkvAjnHixpxMgd6rlRyhVx2TjM1ldSj/Pvr6SdcW/GEsgx26GXj5PW
nEMBy3VdOxTCa3dDnH7prZ2c7Y582NHoD+08Ti3DVsvZiZmLVAdPD+4pr7XkSAkYHVE/nGzLwsee
y4BuQI+TcaYKkF4cHlNA2CyRGLRzl1PNLPT8n/u4e1dh0GZHs0/mHPUOENHsuq388tTWSGdFwLU4
gmLctCbIgMwNix1O8ufFSDTO58oyHCy3/rUvdLBN+U1Fx5XfRdsQj1GiNrhiQky2WQR6IcVxeaFX
iL3VgBCrReAFJh1/i5vrDd1dFmOmtJ6R7lY7fUi8u8Exdy3L3C96MKQmzbG0fkpkdB7ADe0r7VLR
k762AzFqUx2yX4QHx53Si0DFMytgd/EQVZ9+bl5jWqzPuV0PZ68TUBWfIpyOuPkn/1agMZBCw+oF
ZnYjInpLFi1xsskMtZ/RKnd9VRJA1pCSFngO5lBkUNVWmT1tmqzDlIWMAFAtScupE93nfZoDBTXz
ZhPlgLFI9Ga54to3FC/9g0mFd0uaig7cru8fXJuoMUGMxiFyxp05acV9DqFlJDHiPvCwIJs+rZua
yGWX4ss7NDLgjdU8WieDucZskV4MdGLkRwm5c8wsvbhlONGdATjf5aH/nHXJr1oPyutyj1o8U0Cp
iXUGdoCYatt6GwprPWqu8dmCrtkKy0B9Yebx22BV22W/W3Z0EUw4JA6op9caXpKUif3o9/KjhnO7
8VNBTalqnIM5IoAxJ/u51O36zaLPfyzh4QMLx6wnjQknSljQFJof9VKd2J0MJkkJz1vlIZGdmRFp
R11ybXYJT3lzneDEdN7/UcF6Y/Y04UzFO67rTUQpZxfnPamON8Ag6m7ZCFXGiCcGQuQqIoSYLBpf
jVYjHsjt57ANWhYGTDyUnY33Le121h6vWIS8VwGY61D0OMgJAN5qMjLvw/nWGE+A/eNBHmqr4NSx
m/SkUmt8iLJaW5uzRWWcRkwDY9fwVStiM7IEylSiI3Mrp+DkToxAWTvWRz2yzYMqst/g0PRVW5Tl
q9+l9DZiRbHNmjSMMojOPM/qdswbmpXOtfJHFz75aXcIS6G/Dl58UkMarUF3VM+uOWRH9OP1esZK
aZF+w0locxAulxGDWEmCPCdkf0NzBS1OKgdUSGy3KZdCv1EPdQUbfjBk8FukTb5VRJMwg1Ttsa+r
8rWmwQFjM7uzpgTRF4x/x8epa5vmcxyJ5tmJGRrId0DXnxzroVV3mGifHHfMD41oistypseOJ84x
mR4jra6R1/C/xqWueMyKrL0KsyYkjXuGO5uA9YrOjUseiwhxdQXY8Q7akFlv7pDt60nmP3qfOlvQ
JeGty4aPaijHC21Rat+AAo+uZ5sP9ryZuuliJ9TRc90iT5FVH0INfmR+kjX3aJ/WLdIKULh1v4kD
Z3wQNk7ZLqLbFggYJRKxSDHS0Mbc4vDnCvFuUqxcRYO+dksj+uEpphJ4A+hrtx/orpzNoBQ2dz+U
z75P2YJ8kc9wLiVQqsTjplXt2s3JvixTW6f1MY4/vQxXwBRNH74PLifOonwTeqLdlLpUO80amyeY
GYyg1RT/HMJ445Wu85tE+iHdaR0xbUzPvJMsG7L2KHAhgAx3uRflJ/is/gOcAtZFwxtOGvFS2XpM
A5ELgYk35sUOqn/uLo/S4aRJajNVlCqonpyBwXkYrXdLqGlfEau1gyVsvVf18N7VBoo7s/8vZevT
rYvCVdj52d2IGODsJT4TXIsKsE3M4B1Vy3zt1CG90nikbkJ5V3d++jnteyQe0bMV0AigSzJiyvXc
x8nQ5zYMbA1LTP1zAecotP5Lb7ofkmbyW1GMWMy0Ib/LwpmC6gOAyOuYPg62c5oN9Q5tYvKCfedD
T3HRc354X6byHirPrH73jqQ1E4AknuSB4g+hoyqFRlXaDMsyo0Rqp7jCx1CdRtdxnoOpD7cJM4I9
VjAYV65GjOfQQZPJjI8sDqejNanmak3uxgD2/FoysueJ9dI5Tv+Uc84XwmruYi0s4AFD2uBHBIkX
e/+21tN806p2pgg49rnsmidZZc9GJZotEvXPzJQRHiqTdQ2o40elKWNTgxo9hFPZvfGa97SeHdkV
J0ZNqxjuyxSsx4b6FiAtlmikrr5NciCVDhyTEs67oMOfF8ehItZWVGqfhZG+qyzsO5EeHQSlpANl
pnhtO711KLoCS4xvSfgPqb2NZmabCDJM1ubMPO2Is7TSoNlC4HKfakAIxAAVzilLSXuzbJjZTUpy
LtWjaS8y+5qkevSBXXdmSGs/IkOjR5cMrF3DUduMjMg/1fDLAl1Mxogglkuz5LqoO+OmkvZ10Mxg
5cncviSt+qxro37KwhJm81zfdLza/vI+gOOHezW70HvDzM5+kxtk7oDHYDTNmPkW4mWa3K+kNDZa
JJuV4ziEeAZmeMQNW6xVkiR7NVGY82TVHDsb53mCtRYMjJftaYtwEdPD8YJUhroCbqY93S95tVqf
lGRLuyaItLf0i8tHeJH1DoK8uf7nf7Axsw2Y5WcnV8PG81OSxmMIEXJOGADFcgT1wLeii6cqjcVR
T7PyXAb0ceGMbQS8qMdoGrSb0XT75Z7tEALNNUVdVdEgAZmKaEVzawOrTfxKJ/mrtg14Lfzvw20j
lTVT7lePJHYC2wLECBhxdWsaGhlVNb2oAeGF4cXWh9+9FFgEL07vjQgqlXYVupWfx1HNUiL9DEL5
fza13Lta+5tOxn2fYNtmxcnUIp6GsybHSxYZyUusjS54GVK5oiLxIXa1/h1n5Yj42wCNj2br92Bn
5OFE1nSgTZU8kURZ18o7LVCcUNeeMAXzK1SKCqljTjdZpNfCBl+lwC6vpwD0UNpmMDcjQFrLYlrl
bXMOMvPY92DyMlhC5APG9y2kdNLviIZmiHKld8t6llXl/AnRP2lwwplgVT2mqpec6IsrxQvvphoX
jh0+2dc6iva5P06rITDKI03jcjNVWLfigtc2duVjYclfUr1/i1lUvZoDxsegB5cdVOXH3Hn8iqMK
/3vSO1sQaMzQchoIfJrsapWEmjTUF05aPzZ7uyx+UuG9A3BnPpB06+1SymOYqolegk4SQorBZtY4
6oR5XL06OrX0MI/W+XyaEO1A5GlcDQ/paP/Qyxxw5Rj0D0js87PF1J7Myjm+SSpMYhR4UxG8hKQ5
cNHOop/BPKPUBvz8nrmVMdHM3oMQlbuqu6774XFhgcMfbakXZciDDLLNu7l/H2gb3ZzaFy1IwGDK
mEsdTmV7kuEai1uPWTJNLrYSTzjunIMDtunO1EiG7xFhH0J/CHYZvQ9a+Oor72kCtXX+X9Ro6KoZ
bk4AF7Ml04kfsT5jlLESeQCc2a8LwYA9OXZ2tuZMYHCQ+Jz1TB6UZ5DP2bfIxSatnyAADOIA53NT
ujJ7swudEgv1+qJJueY7jf8DwulOj8L8qXSTu9pV+saCYXAXm6LZl27UnUc4gwREhM7ewNB4Z7b0
spzuI5dVSPM2z86Da+yV33ANi8N3O3R7DjhA9a1tpFGqa5yIbabjOFlVoivuzcRu1xwC/SeDpRAf
m4MSL2EzNegbwocySY0th55tKWAZj/DE9UdO4JrQ1YbOqGWx8LPqyyIVh1leb4FepBtn6ghz8qNg
j4ux23P9QBbVmvVZVE19LmOu8rIGTIkAf8+MAzQAnLGtXmSk+/HIufaG+sxa+aY5aLKCpn8Z6uxa
pa04MjcpNoVlUuZLIKYwzeLqpj6ihlSAoQWLpKfaNYvM9OalWcMVzoquVL5ghGV6dEmzbG/ljTob
JB4aeq7dB+FkEJDDqUyiivNWY2tPiva1CXdxFue3xhPZDT6McST24H7ZlacGctrcXJtlNt5KM30O
Y919Bn9iIC/137q4dh7i6q0b9sQXlI9JLCkAO5W57waptiVkBk9SJ3EJcI8wFoblRGhAXexDjalO
bu9N2hWfwqHjm0j703ba6jGZsyJUnjs/5tBTwIDhUzq6JtGm2GjC+DNpOyiltlPMGTbDG4bebVIM
/jrPreyoaZZ6SmdnF+2Pg0ecnwMgOaT0l4sKtUvxxLdBUQr/0RklDCjcH007L3fF5xAS/5sMQXAg
kGo4xXEK65d5jqw9F2ykrL+gk6IgJ0XeTl2TYKZhwvjBN5GM7fCG8WSaDegJDSZ3eGPOgpAyqB9b
S2zMMkwfWEMU2HUJe3akUx9sChhz7SC8Lpt4IMLJLowOLEsDv65xn5dNSmkXQMkKTNvw1hO+sKuS
MNnPOSlhSCCr3muQs6I2u6qAy7FVoIAB2JwesiaCqRL0xKJjp/+kUnXfiOBdszUA76pjasVQkLQs
X73Wy27FpwmBkh1EfFsOBlw1p0RQA9OQbXUZUF5YSxptn+dmolHjsxLoKm3FVcq4BaVGyplmsVaP
c0IhU3nWqdYmIdLthgWNn2rjKW4BnkBwK8+mhr82DnU05JC5j5iJGRQM4zoqlpkky1fMTbRkj8jW
5jfJum3os4fWsZpr0vmX0BmIz2wlIrOchvPMq3JBbrw1ZZWfdArfvuJESztxssjcuroePSqKmP6j
p5q1n4WfSrj+ayvd8pQxHUEjKoPXabCL3SuL/AJ3S1bcITDZdq7ZX6I99JjwLoyq9MWO4k0HVPda
ASxayVwZ5Htb7pHs2Xejjow7dCznoomro2idgsRN41QA4qchA2wkHoeSYkUS/xjGU5Pse88Mnqt+
7J/NKWUZkv6ij9VcNTtUD6yAc/p7hGMPgUZ5IZcSs09SXd2exquueoE2q6UFoTdg8JQbH1I51isG
j+zQNH7NBIONo1KKY2I44wzKL3ZKqBBzIFTRw0D5TNq0h3vdfo6a5i4srPzLNz2B+AtBSg1gA6Tp
umtT+VGUIQ0c1/4taLM7hV8yEbWZxdv+viq82fgqwV8IMLo5rZYrcjx4+7V2aYpqW1CW+nA7hLVV
E8GkCoO3hpowuLqSch/Ld2rO93GNjakS+TMMufZBgFKx84IuPfPQXK/1r1Yj4xfAkHFuDR1xG13T
o+25lIyqXLzqniAcYNQo/6e2+Wo6yAUIAsqe+tygVO+pX/GUvbglMp2ujSeWr6rc0dQmKr6nk2wG
F2V03lPultcozbcUrezTICmSjfV4iG1GuhVFD2Zveih2JlWdu6Eju1U16s1R0rpbdhEU7m2BNJQH
u4SZVXHVzGId5Cveg3VT9lQ1kVleRtP+aVHSWstWe8sraC5BW/X3sRUO94YNKNXHAkjnpkVERDc5
sT10/4OevbLiu2FVIlY5brHZ+bq7ahBeHui+CyofoQO+o7pzkUA0HuCTHrvWY0M9A0ej9uJCVJoU
aalY0wg51oR7ddr4jMC5fHRsTqZCkxtTg/5q+hlNkZHiZEFR9eDNbAm8jeZGy+SLOWWcfFBtK5wp
W8vyGWM948WBaXgIQ0JTekOiZSB9ja4YYsQ6DrYymMIrCbT/bEBk+CeywWCoWkX5leeac142GpQW
8uDKjpKLn22QY1NGkNUTYn/jwW1letBjoHJlmDmwbliHIoCAzDENnvUwJvQO6uYhmTcz0Qjc61lz
IdQ1dFU3hnGGkZt+GPivSZ02uq0zTsapYbZySiuRoOLUCBFyWjgXeVIc6EUb2wzO47oeSvMuJh9v
jduvOXQaZcOx1/q9GgfSlqmkYuApPBj+kbcz4uqpdVyPcJfRO/thlGxUMlVbzZFAaVIlAZAX05NK
nq153IWT6+27vK+fkYawkFdEF2mN+pU7yEysMZo2ZT+UJ5t4a1ZYCl4WAUQQdFHBFF8qyMPrSBwT
YtCxvetjTsxAfxFd21yDFOlVWpka7JnwcZw09zbI1nkeG873GKPY97q6i8ZpTUeaGjUauKb+9Ktu
+hgc1qB2IJLdcheByMWRExpxSgQrXRbRyRwM664UY4W8dLLWhV2+C5Al933/q++N9n5SIVYGiRqo
pQR7ZS25Sw0XK3s/QmXJ/AqMiXWwrSh4S6yh26W9DoIibu850ejkmzoY7Ba9qFMHUCjmn2oEkZae
znTqu4osvm5uYM+hgcOyGW5UfapTQ2tVQt52JQzA9uSkpn6DTdNsSEB6zc0eanvhiQ+HqLR8Es4D
6A8PkdRRSuH8ssIQXXGbDI+9W12YHfgH0jqR28o0eaEd6N/iWU4O9+hk18ytPagsjwVJAmVNTS8V
0QnSVVQT3+IGCVpIUbb7Yhzo8ZvFrxho0I048luW9NaK30V3NCionFzSdoRl+o/oppO1kUbWYbmL
2KvbuFhz7yfPuAByQ7PW1WKdepwrQtOvqJnllkqpsyYHU79KvSNtvjcZ0RMuiYYI1dPQfhD2Gz+a
rlJPRI3utdD8KBxdf4kdvooQvvr3rWWf1nn1asoFDB8N+SSmqyeR+VfKKN3HNFLiAlyKsMmo1yRE
ERMbSoYMAw0SZtSWFmI4flIYfRJ9PTzFFUn2XZZiAHAQLLd9Xt/ZyozJfZ/EelKd/WJ5iDXHOT+M
j0RjLE7kV9t4L3UYPsSc6lBkJuqLenPfTthPaLOwbG8CuPGkTHg/ZpesmbgotCOC6DMdzZNOxveR
alzwbCm002bknNwoG25Cx2wWxWp2DsjsiMm2Ppm6EZzSXSas/pJkXbHxmjb4auwEbXzpvHeJTcJx
4/zqXSq/RpuhfDERYFWZrj1SQi7X+lSkHwgX30Kak+di4i16VuNg1pEnSF8LHxg/kdun2Pgy5EbU
KGkVQOOMnpaNNkrsN5Pvnsw+h7zi+tOmL934smzilgZHFYmvpYIbobM0IGFuyrb9bTJEHqvwvmH0
OqTa0B4S6q/00ztvGzi0mYWmbSWdNuTVBi5IjIyo2Y18jxILtxWs563qmpkek2os8CwK243b7PVE
o/5kafbeofd1sCn7rtOaNl4V+SyB6EwevB940PyHhgLXWmUeSUHSVVuGNII3iXU5G+Jsz+XhyurN
/79BCaZh6+Zf3r//I2XnGis1/yvL+G9Uwj+v+5+cHe8/BrNmg+Kca+Dv+Dtnx/iPY1m2MOYwn38g
CcL+D0Jm4bqOzV9HHI2vWMHAgp8g9P8YKBIMH98mhW8XZ+f/S8COafzLCYozERTEfGQgcn2gDXzY
v22KMb8qOy2xKmSdjA9ofGhROTcf6OTaKgbwXwa9J8Iv9zlV30MSF8dwGNO1zVLkUJsMUhZ57yi0
7tNaNGffn+78oJHESZf43iRCMKP9TYQAAafYuE8p2RhQ92a3nFlc1IgZ08U+Qfl82imIkSsB6Yqc
hdGt+Q1r3U0k72Sy7FLTlDCNUFnpWHH3fWSBWgdsSeA22bUEZfSUDuz7NhxZGZTqM69CrCstcv8x
gTNG+HrU/gwjVliNZz05tHTmtIaUKiKCnYA4vF4PuJB0zX5oQdOgjolW0os16jfSv0vSblhT+Sx2
CcEHPgKlWwqE7X6wYRlAjwIBMEBmQhA7EtUR/iQ7wT+xThfPDQDAQ1MhsxVJfEPmEN3cgHZDY+gx
DctgvDDw9VuKQsRZx/mRRrEVbwtFOkSdcPZDkxAoDUL9kA6qZa7ocnCVAowgooM3+1DiMWuuUP6Y
pTd0pNOONVdWH2Ra7vGd9vdZND15jqsxxKbpk6f/GDpJL6boftc4viYVfPRke0FKn2jgE+ezH5PK
2FQ9UIx42vVSoeobyFmhZPhaBBhFmR0/G2Ux7n1V80Y0FSpKk2sZdAFgjO7s9f1wP7n8h5YiovA5
EI47VePanrTs4jNwyZo3BkEqtjELcEGe3/Js6uw3m/4604DHHJe3F1jV6TtugTdMcqZvno43BRcj
qE0/gWlcavgo6pTGkFnvQYpgeMexzbQEG7kXhju0cz8JgkvOzbxZVFPLRkUxCrhZRLVslkeX5/1f
7y4PBBZ1w8G2Lss9zUEkmVMTWddJy4r1X39jeb9yeWS5OeWEu1eh87i8eNksh2ElVLZXEwYNofLT
n6NYnrG8J6EAULzRXW3+7PvzvD9/dtm33MVzbWw9navU8oo/Dyx3wyQE/rXc/Ov4vp+pTa820YQr
Zv/j6q8n/nVzeeLyZyZVbknVLdcDhbB15En9smyUYZJqNKGKcPpRv/Rh2hHTkPubRYpo+3a6Q170
XOQXZ+6t/9lQ7aK3PjfYHXK81mFmYZma9w04i3Yi2LtV/7E8fdnbetMIddOctl1onexevdUULYFA
mNhyRFKpw9hdIq260lsuiI5nGTrXzC4U5DRMa9yCvOzRsoDC2DAhPWfugDumn1Ddmv22qfRVkTLX
1w1W2ZO4kE4mLtq88e3YvDBXhsBSblRLKdTFnrU8bpJwdKAYQ4ikNp4LzearhlxJC623LpR3INDM
t5qsoCI2jo9+t/Khw+Jn4oc1Uc8ElachJ9T5Dv/scyPw5i2Sm2F+xlgHP2s/8jb0hg5x3zvnMi8c
FkXoJY0olTtr/t6nIRJoCEuvvtD2wmq1I2yTjBtlT+sp8/TL8qxlQ5qW8X1XeFGyL/v03YQYyOCZ
ffVBlcPH97G8+SOZA257wHhqnxVGAzXq1SEHl9gYLKUDq/hJI5AWVAX1vdANVvtu+lqUjbOvqz7f
qYqQq1ESnaG3BBkhHBouruMOl5Hkqz1UheecWTaxAmwwoKpVaVBas+dnwPPtu0mcc0b6U29HN6qZ
veVsNLi2K72TGFxjSRRLEV2SedMNiUBFEK31wWbxJ6D3KRjDhcsbUuFMSdFO5VUUn47QswtJ7Hpv
hQQUkgPcF9p00SBGEJlaE3qd5OlxKoNTBEztez8dzAq2hpfslqcl8y9/uYWG4kQonryM2bHXvGgX
hxiNBEiJS0H8GTVp1p+FpXdzdC+0Q69mlYk+qOtqHCM+RxJO5CYyIS7s5qnDkEm4tHUZBwq4Y96T
aN845YbwIbEtSgIVhRba+1LYr8sPi6i8YefMErcF2FNZMr8yQVdI4EbQAfNdS1NqN1r01juyLq7U
lCSTXSzCWq3WjiKcPE7ChyzM7+sWO550vWAjMTau0pBSm0jKDIv7CN5BU/QUZGjcuXYOzFdkbyyG
yVQnfdZ0oL9954kvSLg/Ye/WzKUbZ3ZcWPd4v2eeXLVQ7RaZYz9Ln5Zb3zv/3F9emCzMvOXxfz19
uWvOrDtftHfLn3ZnDl45E/H+9YK/3vr7JtjVFzUz9uSfI1n+3vLnKWwgEK5nRl/oQOv76yD+en49
M/6wRYfrUJ/Bf4t+btksOrk/dxfF3L/2LY+2M2fQslCReHtz5g/WM4mwII9VtJQcRsQlMkg44Zwf
VRH+IEaeCJK8Im7V/SQQsbu2SdJs0i4mQX56ty30T2SzHjPadNit0ekwETQ3Q2LtLdPoCJ9OSbMf
HF6BwlVr5mTjKS53KiObKS+NN+J2j44ZYY+eNtZEADPSJEw1bvnYUaWH2flICgg1ir7jM2ugaErW
Vqm1SW0Rg4fGqCo6oJuh02/J+DHWlofdE+dwcswz+2LHQXOg+qPcQFLOIQSXRebUe9WRouBGp2e0
wcUyrKRjrxzomVs7NN/7IpF0mhN3l7tbtGr61TUrf1016hlncloEbxF+XwraDqlkGF02vVUN23Ty
bomsd2lKcSfKtc+8hJXaxra/xip9qKLUxH1gkA2uJmQgXdxeWkDqOgPhisCVcGNIo+O//ajV3uyk
V/5Rsl1jlKOvL4Nj2kTeSu/teBtUwzGK6dab+FU3ZgXOVoT46KUnjpGNLtLS9WFrVEqjRlMR7aUa
oov8gawV1b9lhNStg8we1qlwH4ieOtaoluDP4qfJU+oZia1ShLgRX0Kf/TdjZ7YcN5Jt2V9p63fU
xQx4W/d9AGIOBmdSJF9gFEU55tkxfX0vUFWVyrTsvvclJErBYBABOI6fs/fa7/XQHRlM7pUEd5pZ
P0hlBROpP7hY9zdQiS7MkPW9WXQvruwIWopQVCYzrt8ZLXiUF+2xbrN8k2jaCgPNHmvTm8JpSetd
v7hvKKjlGcQ2qXycntRi7u3sqOKqzNq38tlTpCkveb0fyZgLC129dOuYUkze99GDy23SF8/wxO1r
wrAt0WEpHEtYMjABAonww9MzgL1MMEyU/RsaE/54W9PP3UZK5EeDke4CemwYYcDmaL9Dv/+2LNFn
rMSBwK1m40UW/G4MDmKxwCtP1qUt5RToZ9iU+aXndOwTQXTdiNdvyZnaVJLcYac+2ZXePmHZigW5
jn3107NhawSR0s9zzNPL96qMkk2nI0UjFy2eC/x4qXul1yq+lJisRcsRtNB99SVZCiIZ1smXOFvJ
cLRNpLGNwcxpmec71+qCNs7aSzJyLvludPAE0WNOzwnq1/pNqw0PBcitAUON4AYXVgv0OWedD7j2
uiaLJxGzjW/sySH8mJ5JZOUEOcJft3iijtxlleZqm5JFZ5NJJMsjwT2pS7oNwlDc8jvDlE9G4z3b
acslFckDZknroEbzECs3OXmVFjqld5Fz2eDKPbUmsXQVKDCPyVfgDMjoGJAbvo3yQabqoKzxYABl
t8CH6Lntbyz9MKTR/Cyc/sm1kvfV9IKKAmg7MW0WPvHrxoKdoUHU2zlJRgWCEWrjujnqlNnxtrom
nqbOek6zrsezkAvADE22Ry2PEzkQC4BjqrC9U1pWGBHiteuktM9pduMaGcjhGK96opdkD5ZaONkw
mdsEj4SQL0hvkXJ308vYVM3WH/vrOPH8KzXVr35f3ji6r297RmkbY+zNgzsJ7X2K23xXJkRhLSnD
NaRAAZwJKySgLdkWYgyLFGGPI9f0VU/bYtADS1ADQTZh4OzUPG9nKwUyRvLVjgiZepP4ktC7qLus
JU4ux5Dher4vPVqdVd+5J0CCIVNQcv503FuqJpIK3kzEsp+tvua+IqxllPeRK/xzRa5EnXucjxr8
k2Em1MulARuU0r9dMb5k62HjePclSSuu5kOuYQ3RUhMPWimwi8HXCEqzPiGBEUdf/2lGXnRIvKLd
zBKSh501/O4qvTGGPmcTzqE1Mfp1ebGbvRrWAp9G6owIEJL6h0Qw1H8nyBLf0+TisUmmN3asU+AN
BtCRhbXKjytjLe2iw1KLhPkseZmpNVxaQO0mavKNBtphQ1ScdTFUwejcHfDpLfjzshFhjvdaDjhm
ExvdcrGueF8JvIzHX0Be99s8gpBB/bTIJqP+tokWgCLPwp6jevCtrcNkdzdo9g+pTqgdogdCtBgJ
3xZuGZ2jWdKoRPoW08IIzD5RBysF50N7kZVqjAPxarXtkcQ/tukaLj0NlNxsbNkgxyzNzWtbclOy
+/5nnUjSyTnQAesqAQfrdhSf6AV41sCSkzy2Xs/OoiiwZqNsZFr3ERncAYVF0Cz97aABV34YS3y9
Pkzs1LnD/3+0MpDo+dju5wEUDelwAaLWEkA7LjKj1K85CyCgFXge/ftVSCv1exJ9LvqGkJkSqTdy
nJZxZc5yotuv0syfR4ePwTXSQEwJ0Y3yGYaAuy/dcdgP5X3NzhN2IBwGZlzYMgjszPxdahg2gCIU
KHPpvtlogMIKb3yKcDUQ8YeZVtVG2SOT1yY5Rx76ab1jckREW0P2AT7p2452P9QFbIcpZkZ7hoZ/
W/sVOa6N+1D6+l1WcvlpcTxusrL7kZeS9nxu7/vJ+XCXWL+3tU+I5gfVSXE/NU4Cc6YncMbZWw3O
GWd4wRY5bv35diRb94jH4L1UnF5a1gwBGRKUyEtY9UwZamaCFbpTxu3FZqmTz7GxX92evgmLyBQS
5p5tl5SnR9EZWBDcDmnyIWreQfiYIbgxrrx3lt3aqd77gnSvikFbWKUxGVTOu4XcMbAmGlumVT7G
JU0b+QTD4geUzWyLhpnIUdd/wYpqHKpYO0TmclNVfK6xNELJtiFMHJy8JSg0mvTYwXraCNN9siZz
yvKDiKxNm+79puZVtcOsl299o6EH6hGXRwPii7S9HhhAQ9kalk2R2V7QgAi8RofPUDmr3kp6NOSo
3QN9edOcOj0kfb2ZkX0jOmodOnHyyU8LIjTXksvM/CKwW27QRsruNF/3vtj/4IIL/+Q1kgGRvytH
52KJQd/njUZejjPsGtdtdkJCzMwi1g+9DQXm123bLd+qEu7x4K7xU4zx875GuAYFjtghpC9edkis
zA3tUURBQwbGfhowG3dtdCvy6WYefzpW3+6mQsPb1AN8wwWOKqqIvylF5rDd2g/gsZ7nuLX2PnkW
faouRl5ZZ2mdHBC/x7csW6LVi8xhbpmF2v4Zr1p5nkxSJWa7eRGEF+4Lx/vU+uoTtg71l2syBIoT
DJsd6ZtxYVZQPa8rWKg3ZELVoSaiEG4Cu8/YT462f7RrcDc+0I0AJcAC02rsr9q7tFt0YnwBk+V+
tTD3gGHQjB30Fn/Gebi456aOnw6WXr3VEImW3DpqY7qOjUl9KIiIK8BdlsJz9hWtjpWTU6M47SPq
6+hgera8GSGxZzXxokXrPiTK/okFfiBAlvwzE1xCwFI8kFegd1fUdVVmfI8pmlQ0Icr1WmeXNh5Z
DmxKd0FiTwv+ZOhvXP2nBGRkpPGrz+m0R/n1LYsE1bVJUppaOupp68rIs03hOw4Zm6DTS6ZyR9+w
Lromn0rQVzgWGT+1ghQCzy1eNWd+6DHacKdt9K0j2lea4e6RpJi039mZ+aHozGwcc0mOvWU+j3MD
4JFsDaO1IIFBp8fEHMyQRMxYnUWquClq8tLLGoXeMKN8JtgYeay9termClv4QaURQJZFbGaGn2SJ
zQrYTMp52NwOZnyvC7vY+KnJ7WrCWiqvXKMcTuj4VdhNy7YwDY6+qTHmEUrfyEKweWHyF2liCmiV
fuuibmsgA+KjYIcTOe6119EJHOv0xi2Y4i854mDp3Dq2wEvWXwwYbfTH1YXjZDNPvDFJe9i5vf9t
njq8GlX3XIvxPqvt58ZSVLy9IMlAy+5zQ+G6qmdnm2+NBPZN/JaP8RAmGM+wPjX7yiVPJLf28zTe
J2nkH2oNio3feGegXe4GY1WRnjp/P6Mw0q0O2DHyl51lsI9xW+cIpgr0kyqv826atutqUdczuzkr
sg4dXf54Nw7mi5BMnaKxiLe1ZV5PJSnFQ4wZ0K6kDzbdBCqieWc2QYEd0fyvW6rkxanCAu/6xMsR
BHDWMkYHuLuYNDriGSVw/M2N+xojPaniitsPrfUf0GVVk8205KW/7/3sPjHrZDu3ng+ALkdyKD+L
WpHgJxVeURWqFGW47oFbxZrO5qvNE+AuJPsgZy2QgyaHqeCm6KYJVdHawuoPPn3yLbsel3kYESIF
VqcGHcBW4T2J0EXhRsIB2mBfJ6BzoHS5kZ5NIro/7DiTnWM0Ie1JAYv53QoTQWSQC+3RQ5G2cfWK
zXR3rCSh1guUlak/jqQSLfF89isoCwNYJm6t5tWSu2QwdKt0oWtXdSXs1samRSr9xduzrTzavfwZ
6UMOyNIjSzohkKVUbgCWguJjEXjFcc3ZLmvwwL1wK3DZhJjCFhoy/WPakQ3XxWx6itQ0zsXQIhRM
GFPoBKJLT7PgCuyaOX0Eu0tqZNPfT14it3IYCctQpKrPBo5V3uvg+SVAZm7vysMb2+ExSWaK4NIn
WogTyrDqg2dic5TCmRlO2sV2HlHJt3VK4p0TodpaIK5xt2xyKF++4Xx64LzO9Shfk/Tg92s8Uoxy
N1bOW59XrB/5wBYDYU7iee+zrFFp5Io62MOt187Xgn5zKLsUJxXzdd0mj4IjxtbGcoN5GQ/D5D6S
Q65tDOXlYd0TwOiw9Nd68SrXHMeo9J9l1CqOcUm3RhCnYyk2z/qaeK3qZo8g4642liP1G8MjnbHp
0rzh3DkZ3XObN7gnVFddFpTYfEQv2Ryzm2217y1NCkOfLFRHDfqohfmw3MFi8e613AEEFTunvsQH
ZTVzRBvC/hSLfEZFhdkuxoDNNZQEpjW+V3VX7HBnPy/NtUx7eSG2rUKziVFvoTbflu1ziV2Q+wmN
HE/Ld70NFSUnFJZQUiPISH7dNIse7YexeLRwIG5XNBki+/JbZ9EDXibk+dnyg63g4pjQaBka1TNJ
yHxi9LhT7vO31kgJ3QPyI2MrDpRwYRKlP7PJvhmK4bHVRm/ruYw8jB7VJ1dlyoaLICz0K1OxB2Co
0VdlQ4ogow3tOXnM2ZkdDVvcq4VcXm/aJ755wSqX7pn/1VTy7FWTZ5pGpITa+jNd0Sqw7f6+Xy9S
+pEkH+UASnP7NPYyOQMqy77DZ1hPtdWQNyKHr1DVIXbNw1RpqJBjez9py8G3TAgamjfvRM+ZCUfN
2OsemN/UfgZcRzylg3bRjWF4jla37TW4Mo2PWe4jktgC4vEBYTQsogm0k5r28UzMnN+8RJOE613V
ApwjeatdJAgPhb5YN84bnlHjwG2zpL7p5pApyw2nRb8t5tIOfJKISJTGd9Wtd0d/1m4BvcOubL7n
UEdbv360Bh3ZW4T3SUH3brvsTtftxzGfOL26joDB3PvWmBlDSBDwBKRvPV2yB16+G3ZlbKemPcct
CPDFYasoW9tEQITZ1HbTqzmGG2dM7HTG6qbmFOG6BiyXk+ND9zh/aS0LGlBt4Fg0bIxbqDm5UVmw
U0shDoWq9UAn8VN689FqkQxUxEpL+4ejIWjN1U0OfhrEA/gZ8okCY/Yb4oZCL+27C+3JjUZC0UEr
Hobue9pAhm8s660Ay10TgbjB0I/4UO/0ozv9oMZMH6C0k8alhvPiV0fwXHQBa8GmfNwOcbrNHGgx
hKpRPtMFA7s8dOtU9BNLGqI+27mGRMyV1qEUH5GHCwbPSCFmAoxw7xqs2LU/+CCtKuPgpPz6YPV+
ZFKVyF9IuYRJd4gbFW08x2XIqCIGV5SXgcfiGUwaAp+cBQ0xm0ZfkqzN1TS3yxDE6S7uw6qlPjRG
f4/Vec8FBEdhVCeRk1WpxeUOTwiqzjzh1Gjmp7nvIigoRr6bW/+IwjQ92UO6EQV+47Hyweqp1W/s
LE4wlEZyhSOmI1ac8rq4sdPuai5pHgIqwTlC6/hkDXRfOutbFcG3AVLJ/MFtr8EXsEIwHleaHfba
eIvk0jtwxdA16LM7nMrcM0fS4NUILasrNJTIBhBDS/T7yhC3fa6/ug50CyMm6AgQ6xUm8DwRMx6Y
dXuU+lNQ6mrD+rQv9PKdndUFHz0WWx8/r7ieZkCpYtLeyHtpLwOdgv3s44W28u6iuWBgJpFigMWA
s6tiHfZZeT0gsJrrBGvGEf5oz+8kQm8AJjMIsHiuKjZxhZrpdlSzTpNco56NJOBAzfOIGrAj7K6g
BzS6DJp271uHsVvxNwYJRs7qDpvIWdb1W+RD8b7URMkJRSaZyK1LYruP5M3sHfRD+3bO2009QKBu
klw/KLLBxXTlRrQ7B+VUG6s27kofWEAKm7GevOGY5BNAVnwpkOb0DZlRoU7SBDtISvQp2UKPu1sy
853ZlBl4R7Oap13R2hX7UPguzUimfKJ/b2Mh71mbf3oxHHA6p/E2hYi6I7Uw27bGETZvfpuQSFEZ
sBfXsIdSIVyNtOII4Lw9mNZwy+SfaPmUoLA0NagaIpdGTk6jeoCAgWtOXPRp+BYTRryFtcMBBlG5
HXqivRD0PlOJoG3npDZ1PYybnJjVjpbqrL1FHvGenT28eLO71/QBkWtn56GNZXs369UMSQSAWNQS
ewoHC3GfBkiA8YDacxen/dlN7x5nAgOJQ6/HECwbqKG2nUsyi64cazQQ7ldPkJ/KU79689VK5XGK
kcHjH19//a1d//uPf/v6Fl9qEE2/vufr66+//eU5CVNs4IyJzqXAK5QmDquwWAjk1Hzz4beX+fVT
//Yl/dwqoX505ubXk75+DndDhtB//PBf34l390xGBKr3Goh7jAlhAPhKwbv+in+8v1+vg1r+Shc6
2cBfv/HXf7ct7uFGT/Z/feWvr3898es36XznPR7B1Xy9dEzriUPx75/yx4/6OnBfX8aYXTCuRXP4
9eUfR1R3yMhKLOOctNpTNDg0GwS9SoS82Ccx4cS6W20Q17Q074Y4GHKNncvAHXMyTXaSGTdd0yBo
EiKUT818d+1arr7xJxO7uJXuXR1EqOzphM24nHJWuLQ3N+QWf7DlB3dXAZDlFov9w51Z5sldHQXj
e7PHD6zSzTR3VPNl+SRUc5gt9CxOep8P39H3E9GxwN93QM7r+joymXEeYK0vA19eGeV8Hpr0Yx1h
tKAvqRXqC3r49wyzOCZg52o07b1ASxJQYnjOTiu1a6uYWO8Xg/tTKscNUjuA6txPxiK61bFThlip
ESw5QLUjYDT+AgiKC7ZcxI0LBJtZkQqXyjk3qTi1TVyQy2DDZHFheeO7KHNCLBPAfi4K/qAuzDNh
6t+XlsNbMeKyao94Q8IJhdU99SVuEZkxrvE4aQMrn47c2A5a7e9ppBkBWIN3i14eUuYXdDpaKM3p
CmlOaNGzDQYfqJCTtHvsUeM2JuTe6eZXZDnsHFCB+p1E4JXu7Kkja3oEIaHb9XORuz+q0Zo2QzMj
nSx6Nog2C7dFhnMquQcaCkf7sLzE+DCrnPK2ZiXbDAN83OqbQvQLkTsmY3RrmnoStlriHMZMRWQg
pCLwWwboabLgnhX+vtFxoxnZOYoSDLkznQHbKsGV9aymQ852g4AFDEwjjljALy/NaOqBZ2ePIwxL
0nHTkGHPK1DIgEaaxziq/T5vpMq/z9zUthoSj12Po9lAKXvltSb0aOehocXZTO2aBcxUvljKa5ax
Lf65jBkNSPy0cHjzWBF1wrHrLnKYkS3VdurcZ8wO4eSXblhqebPr5x3/y5hJwHolaeMGK81zt6Dz
zvr3YsLXNzO1tGP1qk/K3TpGTvJm7xEsuCqk3NrrfukrP6b/JT+r21/ZGb/HA5mrYO+3SA3muC7s
D8v2bcIHEKOsmSW/RTvEkT3niaI5Rb4OEuJBEycPLjxpivktHjJ8Rnb06NSNtdWK0mQ+E0c7X9IV
BhW+wniPXWvumaGQrSWlOhuFJu7sCZNG7BU3GScCUtEHlgL5X7xxY83Y+esbd3VOByCRFvEmf3nj
C3xVdPw1dxw4PEfNdZBr0M6DSsjkTIEbQH7vM9PP4xtYkMlptkT1X72Hvzl49D9cC8YHMzSqvD8f
vKSBfjjFRXJErDHfEO96zIw0PlL5GaEAxHWo8tHfRewOtIaSQekn92aJy/r1Nwnp33yI1hpO9Zdj
gVQU1blh6r7huqtq87cPEe8PtsTMk0dVR/Mu9lcINQFDnc4iOHaQMhdJ0mbuPhq+bC4wnKYDcKtw
AIX55cMdMCZfUdAHbemPF4lghvsV7uDYiCG1SZZpFKHGJfLkObKdk9+P3aWGzxbWHvNwjKvNpsyj
Cueq8e76oPqmqiEhufKuvh6S9W8Ekb/8/3/tvzl3PVNAP1lTdQATeOvH89uvrXS8YT3kg6NrmEU4
dnW1BaEybw3p7WrHDPE2t1dDM7K3BNrsmPWxmErm+/lC2T5dlYUcDoU+2gfDKYZjZMdJMMgY2F4d
Qa5eYvOgzPFBRRDAvt75f/zpsuu+lLYfVT0DP4j7v3z5n/vP6vq9+Oz+9/pd/37Wf/75S77pny+6
Kon/9MUWH1k/36nPdr7/RDTW/0vYuz7zv/uf/+Pz61Ue5/rz//zP9x9FUiIeYNT+0f+uTjZc2+fy
+3/nv515GfWRzX/zTf+SNBv/IN4N1bJApcyK8+/wN1/8w/FMz4UJ4vxSNv+haxb/MDBA4BnTcSub
hk7szL90ze4/bOELSzi0c13d4Mr716//z+vl1+H++0XQ+ut1TKqQ4dLsFYiaOVfMv+R5IXaOiRuP
wOuT7VnmiC2yBk4B/S2yAevoAkrk5JD8eco9+7GoVweKX8YHfbpLtPyUauN0LPsWaR4ekB3BP32Q
i2qioQKcwOUeyRapsDc9gR5hTnM4ztKHTOud7ThBdQTbuskjnXhxgU13bMbP1twlhlref/tI/maV
MO1Viv6ndcJHZ84GzNdN1wTP8xUY9dsFQwN5djLTd48o1Qy0+/1KuioOv4JIdWBfiW8VQS+kt6aH
tye5AsBk5duhR1LEkC35oTR0hL0WoDK93tcto5ElS5MzqAbqimjbIqk6EZH55PZeR3py9VBq+nc7
Luzbr4e8iF1iAcgtQ7ywsxHMTOZ4TDTMJF7dIJRIy23hDgViwiUbz9jOjliY1AHoDzs/b0LMEJnj
WXSZ5L3b7xlt/E2LSmXL+330tdg4ueuDoNI9ManCR6bDquQBhZB+mrPKOy7a3R//LDxY/kshy23a
W5tOmAuFpLmcvh7ipMcebwjcNypvaPvxgOSnOVlRdIeCEH8hicB0CtwCpEBkveI+8szPoYqzcGbd
RLwMNU7OzQsAMrEFSdyf6F8W66yGSBAMOacaewcTVixGkLgInQU0cELD5YTSyZcPwwag2Vd3eTZl
p2W1mVHk3rv5EJ3qih6LDb6SqAHm6+X65dLr4reHr3/ToLyh6PNACJaw7q3udlqfBalj2zEOPphT
TF5CPlcYb62V0DmTrWDwZHo0M+Cy1gvR2dhQ7QaYOuvf5gX7XPct05ph16+IQNeJ+p2kBuvy5gDr
ys+pLeMBoTWsOkRb/WYkZSTwV30dSBmxypPfzQybHb5YjogBGnO2jDu9558WGrFFLtWVcL0WHdlQ
M8rhoXZJaLFkRZAbfOizqrppl9Xq+eufvh6+2rZDsWjMGa27RY+Bj9CA0U5fD7X/06gYSzHF6gJp
v9UZEYzVeOU6nFSNPnmbZMH5GdfLCunHQ8pUBlfuck4sobZDY51bIkjAJVehm5hvvvuqqw7acIxT
cV5RchpDkxNorZYeI5RzjeKwBhhx7GsmciAliIUu0dAs6akdzuO635KrKKwafAOkqngWLjLYCFfD
qQNz3xeLe+xSTOolGModYL5HgstpuTlgW6dbBazw1Cb4+FWR7BshNzFpFQfyCunLZ/LAblILtHwa
0SMLfnTiamKTTf281/r8CjNTy8i9IVmsncdjGb0pTI+7JfLJXCaOAJkYuboW+7wTYHxUF41ZhtVU
3Wm1W51qgeQbdQnol+ob3+8d+bjM0+JOUOgdBZm3yadDj9oM3bcNwo1LtBjYeOhVM5/MZuer1N7Z
jC0jtztnTZVgj++f26R/d4HTnHA2TXjfjhHzcwb1w1lBacHH1TxInGhngOf1YNc7SKFPTbH4m7rW
CU7okb+6HoNeNNqOHEXg5vUrMSZ4diFgeo3T7aMVvxprVOQMYA+cxYJ0IYMVz2iA7/Z0PqB0E8gt
P+D7eadmfcjFPQvHfMyAUoUip6MTrQslN8zmYBdkWTZOs1+m4q7zFDhFPWPWYisJvpFmZ9esgQ5e
2FdwbTKs7yEJ8k7oGIPGli2/0ZByQ1MzraOQT3E9wUbOyrPbZz+FzEawvieVRbg5zeEzJeJpXIhQ
8c2U0cEY77RcvMQesnLDMHa6zJ+JuUXTPOIsmSNslj4Kr3llSmJMwRSXuu89nFC6xRbYSCJF6Cuy
KZJ14DfWU2nmpwVy875XzXWlGnR6fvQ5ew+2LN+insW3lkCfOM3nvDzlCdBeGq9vJZpHvHFyOUlh
k/xZeuPGkx2ncOu+aIgzdpo5AGO1e84HVQSQ8iNIeCaEWxmYWAR3sjOfo0RrD6wT95713BktTNpc
63YCrHXACXFPH4Tneg7c17khpajYYookxc8EkKnp5VG0WOHiTN8IQJjAYZRzbcQ6FEU6C2mpQ0/I
NxMfzuhkziGpG3oqjtrmBImEZFwioiJQofHa/mgrTq/SumcMMW2wRl6K2Hplo5/SScXS9enO8TWp
MbQkOgam7dQchVE6F5dB/1yoJux6hZLRH0hi5zusufeuDUuL6eblqPOzZQnNFkl9Rd6EZaJy8SfP
C6I1FEWfxfcprXaJlkV3i2wVqDn67uglbmqKbkvPjvTyBTGG+Rb1Cc4omDaHziwP7YxvheSfFEYA
6qjoBskTe2qIHKYRg0YSEhHgTE2bUL7EQ/vdI2UOoSkeAm1ChltoaQ/wbFiOmeYeoCgdYmskBgv1
NPHZCiFKtFymdhRh1hBJ4zSbzoI4bdUM9xfEoLmzwM7sCb2XgjATDL5jKBRW86XgbcyYzxMYMUup
aXdut/5/6l4j6T+Z9RJi/9xo7kcUSf6smYp3BBs6Ls+nRSYRiSXzYZXzMrFkNOGYHUN21i3Pz8OR
mG/89ZdovJ9WNQUKXng4fnQ7umbz4NbAfTyFbo+pX+vb7Rax+25dynY0Pm4m0y2emAkTovaNQD6q
PRRO0Gocdzu07e1SzQ0ydhT82KzKTF6Wmm2UZxRc54opCzNrTcEeVfBwe+c5yclskvYKMUs4LQ07
g8pDsldYo1GpiHDtEjpUVc/HD8UWGxNW810DNMrW0Qg0c5fBzNTNb3l148T3Ud+PN6P0XwmCbzfd
UkA8RNdfjTsSPl9yUfcY7TRa8J1lkwXCRNzzvZfUFBI5LF3RuHCNWzxd5m0Rj3tCn17ipGDGUI+w
JtJ0Yw32z3ylbMxJd5X5+g7CphtQ0yhwwbTucsOZN51Xuse0LuSm+6llvX1WJWCUPmLQ7hhHqfAT
lCQ2LYldvVdMC4OxH5Ctualg52d09M4j5qN5l4W0Axg0R5CNpeyvPNFwC3m0zQIlZV1cGRO7UZMD
k6RIs5fu6I/GwZhQUILmHt9m/WJDw3qGPHb0J2Vve6UBQe84Tx0oMrRDzh7wcVAkPzqf5lC3lC/w
h4OoxjYI8v7SM6BCLtCV2yXxq5OfWfNWeDFA9ACkYuAt8lCZNq3dDv1tBpNWwc+qvSjbU/4xWEvB
tdKzD0hDKS4oxppevVRt8d0XRDf41O5p94MP/aGyhrvMWbv+eXFra9h98wJ+ppnq6xyCpBLjqfuq
82SKjp3UI8YxXAozw0nQH3i/96Vj7ZoGsZC07+Dc3SwlwJwCU0yYZYzXskncyKg8VOTroVonaYR8
ZTqymNgZFX5OyOkxi92BQyAHpTQvGtt4381aXAotkZ2xILpPvU25Ty2VvcygNzQvZf7CUDMGwLJG
ePW8ZWx7jD9k0d1CoSwDcyTjiqTSMdBrHZK2dixV1ARVQsyW1rJb9nKVbcy2+tbPP2ZEoYEsXbJT
RItcEDdAqkinMKfnafJeyjp6wElNjBkcwR4RyM4jKvYgpmdC0PYk4PgHa472CSrZMlUrmJYzuz32
iis4WaehJqJ7i4CSwMqAYo+24yNhNBIup37nrAkmozEhbez666GWB8mnvCv9vGTe1m1kI7bE9NSh
43RnuCbPTVNfe5a9jZBxMcyWpIENDM1KBq5TaZZng+i7WPiflXofO/OJ+83eEmTMuI76WZvDEXIH
52sywsdZlvZIzfnTU/m4k0V5tsZiREgiLqKSaFnuICKM9x3lWGW1LhLY5d7Amp+2BYx7XUKkdT6W
8rWmQYqklzJoAFOuKEylU9/HjIe1XH8qiIoOsMMcSRyRfBrptwYIYOUydHYRghzLlAypGZ9O3JNQ
q/SFJGni52LJZ2ssZ+779V2UXRvIeCRIMLe2vo9Gdt9iZyJ+y2In5ySXCLHdzsncW7O3RwZ9Detw
Y5ksKSDalzFB8XWcUvzgC5GDu9FjyLk02bRvagUgy8EWFBmYRD2kIbBejmbWiGDOIThFvtUgADeq
TcL43x3ICTBlyqHWV++gnz6REwj1cxyPrXE7ZtTjLb+z01reniTJa9EiaHVpjWu1+WNpcLvJdVfl
DOo0QVCK3CTeex15pJIt92QtG2tJjW0ddy8e4J4p5dyvkAwWFDGI7O/bqbB3esVa2OtLvhW5eLOt
2rx0THsWDOxFhSM/z28g9zybhZTB4GhEFUqE9OxvAHNrnwp1pYW5tAYCsVf4nTCt0fHTwUGWQruP
sQjupmb29/hiCnq3yPHa1n7MmvWQsha6fhJ2UT0zJexp0mOOyrJChVrp3gACTiDWUhOrrr32FZCw
SSHPNBPzXZbDtLUMPGGk2AS08c6N5jzlLmK61keJALs4ZargglrY2jmMsSz7SA2PzNzEeQWSyJkT
FxmF1YzPeqpOJfUu+svEWUDLEu0uMaM0tQ5rx4bSyd4MR449XLM4LpLKURr+xk/667y0KAVnptfT
TzUnr2OSjYE0jWcCEdDOdicVjx91TxyJNh/o3yV7gbB4BayF2x4+2Jn5B0WJYSMUHPMP8tOuRCE+
KpiglmKLSEST3FTqqMYRwQiGEg6TALNjnT2VHo3q54hg4lHTqDl0AjGT7mjJnoq7cNt9m1cfTuSM
28ydb+GpWXQACLsG3hngdGh2xuLu3Ykpuc/6PisT9xGE0aBViO3aCNRUgjzWMhOQMvqAXFuQpIkd
fwphvZMZU6z+PAe5araQ3tnH/X6YYPi5or0jmeeptBI/TEW17bLsvi7rT8uF28BexC5aXIw725vf
hqmDMp96XPTjW678hwRZ16Bl10jFeA85/FyrQjaquW8eFbw+WtzCJk8PRaS95N1yYIx6o+VeGdpt
88ALUzb9X+7OYzlyZNuyv9LWc5RBOzDoSWhBBjWZmRNYSmit8fVvuUfdirzZt9vsTd+AMAChGAKA
+zl7r51wAms9Unbo2NC2AXA+NajdPAZ5XZlGu45+7bnsPse00MhfxXY+a6h7AAgz1WUMjaoxpSFO
g4+elBleeuZy62QkUYeS+qYiso/usEu0II546JwQyjm7A77lKpsBtyXvA1U3I2zHr4aV6XokiU0I
9ZalQjFZENeEhxMqpYPeBoFXFiwX+ZcfMyJfVv2UplAqq3TXOZ+pIPJzJSuVEFTSaxmQzP1yBI/6
qSSqb+Vr5Rk0j4dtYJVVWBdboAGMGDgcGBbQTaSXsalyweEvP0j8kx8eDtpFSv+AjFmk2Dlm0AJz
ow/kSK4IpceV5ptf7AUkL+wcwgvK6uSPes1T+L+yKH0BYF1F2U+yjM715CSrhCzdTWSj2dRpKRRD
561cZ3FXSGqPjO3fE+CknhO8kYQ2byffey0YRK4tgtLpWAZPqAs3Fq0j7HE0+DjCH+rF+xFoNJoX
/L0+UkWD1CpEa/VI30hPaGkVaRusJD9obQNTWnUH3URA31J45OL4nZwLfJemhXheAE5vU5O5PNeJ
ENDXIXD53IJR52ArkSG2QbAeZ3um7lYzI68mtGs1uUBLD0XLTiyxpvof7gMitSsr19FDV998kzes
RfFzII/IcGhRSFXJGQg9alKyxFa1yQUpea9C+z0bjHQ/+fVdNWrfAYFyje2+xOCM4gopSYexA4dW
Ot9zDhl67cUBZbUCzv86hw+Va2+nvEtWZOtxt/FA7uSlmQIKduMuSD0LhTbj192SIvZmaIFX+xkg
Kb1UZ1rWQQ1gJpj0VZ169H40i3nIuRmX3WzxATLKf5uM4gQfRtJaGyoyHFcJutpVEwKf7ziJLjJi
M2YmkAGCBUM7G9ADfjGuGi6FPz/XuCgPWRqkp9z3N7XWgOdvD61fAr1mNJ8RSnHwjeXNqqeXoI0f
QEfo5HRGPyvb3ruldOPNzrOT1e92ZCP5XltO/1469kOru6seeMzEmAK29tkW6UtncbQMjPrRlD/j
vUkDoD8FYIxNEIqzD2i+QYxQoFY1s+Az4qudBtErhvXmYHCKo+6n0RDoN+og0q382Jf9wde6B10e
a1b5s26KD/h3xNBOzLiG7vtSakS64MRHZOQ+dj1efZpCr01hvgXGi+bidrZL7VfbzfdeCIIu1np7
za9n2mR5zpW3mb6nCwrPRdBWMvCVN9ikNIlOa2FTgV78xoBtPcZVjuoi/AQf7Tj3MUE7U6+vuiF+
BFfhJu4vc0gv0KKolRnhV0RzjwEzzrisHtzC/qUhCyvle9ZGTGRlQs4OJ3JPR9onULhAnuIUncD6
MLPyVBfePep8Y4rG3WB3Pwx7OmZ8ipdKvwfhbR6xJx9Thqlgjr1g1xS+sRM6yRPMg3dZFY+7qaFw
Rn2fGQiquggNwrBpZ1x85FItp5mRZI2mzDHmrRnD1YnSjrh5zX+JmStYtc5VOnnXAijdAEThZEPe
bOqADn4+98eJkEa89dUu1FMd+l61HkTuYg8i17oL6rWH7msy0UNnDJm9VOJJUO7jPezaHSKDz+UM
SJXuOW22qjiVIo8OsYmZbtLbM6gkEpddvtB0Gb/nHU5DOH5gOJ2CiiRzczf3GkoECaNX9J/dBefr
e7ozKnImjc5ArBvb757DiEYbdHc9VdmlTv1ibWnLt6yatO3Mz2gVD+gUDaYSO29AqxjX9s5f0o82
aTzsWs91kFkbN4+yl0k/cSJyt2jAEE9QfTrUZfml7PI37OTlLppLAFzSK/EEiePeqBI+6QLBNa29
6c6Lmh9dFEKXiW1jjwwqWtXgZ+8DBvmMtZavE/aHY5Bk9sVe+CFgmHjMF3s5+2O40UgDu68qFEEN
sSLmzDWEM2jeeQ9RhNc/BaGzEpYu9iVRl0jjMd4FizEfmkOWT90lXvAELXRFo164cKL0A73Ce7OH
lWJkvyCR5Bu/I6khmylUdgwted8WRdsOw3A1JYynKTf7Cxm/Y/lqkhO6WezM3RkaKot8SB5n3CHM
QKbXMRIUHAzi+qiObwP6HyhvZ5i1BY+rxnETFgHxq+5QYcn2J+mmePHNHH5pSIxlkpyqDsUKo2RO
X3Nv71vRfAMW+qOiLHMShXMSFc18pBSEvw7Vrgp0Zw9bfdwGifjWOORmYNx/h492EWH/baL2c67L
ZYYhbLW7adRATjRcHM0B3AtsOPQYbXJP7xsp1sRZsGy/JukcrAYTzSgTRyAIXv4zmZ1sG1hUpUyP
GYEdeKgiquyp1Qz73iVowqZ8vUsTI9vzVg7dlFXPY8PBPbnWMaZre9G16B2BdnzyKjIYk7q+oz3N
uDesSOKcnHwjoINBRNMfonE+guSjWIlOHmGg1Zmk1ZnRuMpIrUKQMzirebYe4loU+8JEUuIQcXDo
BejqnIwTuFU9vll7fp7LB01KYRJMvE9xoW/1xjxymajJhTxGhe0ci+ZXE2rjHV/ej7FOqn1SLjQz
CNGKDe1O6EMMTeaTRU9k36YM8QU83fu+dd5G0yof/OpSAOu2mTjvfEBaOu0EEkmG7VjSavKiFpvD
QOh3/lB7WYfzOuD87bh3lGZbKDiAY0g4/SH6+Tmck+dqju7xX3/SuXqkdv8JKpizRx1Yb+E/MtOe
ur0b/6y73H6qzP6N6TKhY96vAdxxhrkf6n5cMwBGRKUTlxNqfUm8BnHQ2tI/49h4pHQ07jkVkjLb
eS/FoAU73DoE2iMHM8tyfGrH+GecwuFljgR7hUv8mJbvY4xsoOSQNPz2a5Fa3l52CzfxODnbWPc/
xW75anRF9xBMiA+zjsufNYefwoAZB7qhp2VEk8msDmGyYyKAieOPii7BLpw/woVMsZAiKvKpz71h
PbdYwiOfyGYrm4Pt2DvWPSMIeLY5xQgxr+OifkqwdzEHyuV1YjiYnj0fB8Q9HXXMDOYEIl/IfFFA
whW2/21jzojdDPRW44w5Ft+KV7X1Oi6XdJuJwNsYOQnQqbOrOuLMmmy8jCZuOq++OCcNKOYqCeqG
nyBzTlOIu+o+pS3x3GK28wUlcFfOJqN02iwh6fMEPnjrPGp/2hr/Z4SfvsQmjT/EvgdNam8Gb/kO
2XuF6jICl1GeC7/+ZI/A8XH4JH3u7kotxZditdGBDL9HZ5wJRZrtBfBS4tLIM1AnIbljgJ2iKl8j
BIH6igcq14NfQWnk5KjXB/JqZup16SVY8u9MrqJ9EoeYWPyvEDAlvLg0KSX2yLjj5Cian9mI9liD
j8wEzO84Bm3iL4PHBhwVebPFcwoEGXSAxeGZDA+e338BXrse4L8Qa+N91PnwtYxGANV0uzdoegGP
llB++LSGvG7oe1QUdzqExNSWHlKmzdu6DXDtoQ204GUMVjcfsVgSZg3Aki9vehXOl5QszxgC9I72
W38yHBtJa7RCAV/vhA8kwNId9xDmtKUtqCbaFI7HbsGxnFXlC16Ad9xCB9+eocRSPt4MFSeBnPJM
AoVwbS5oJMkDs3dpQLueXI5087mkVA1EwubRbU+cBKFycZ+HFzIKiczt7E0irbvR6HKlH+ttkEKd
NsZ2s8Rle4zq2tiY8fg8pqF7hKmcpcsWwTt6ASsnvBs2C7pXvGiGZkI4BRk9+29E/raHKUaVVuuR
vgIluDdNnc6NHn9n2LBsOg8lsSmsp7QOWukotFaxwQikGuAVJyJ/TjXSSgJcmutx6Rva+iiJmzL9
EdqYXIqOZPCsE3wuInwUZD1uvUHGGicOE9Mn2DLIl+LKxLktnp2cq4EfLxebCSEn7X492EKcbGF+
x2ycbqbJKzcBcKWPtCMf41fA2PwJIKZ/abVlW8hUqwXRw5zqWIbMnp/bUymmF2uY60MXUJYbQ6t9
6HWil+c528ap9tD2aCQZ8d9p8K3JnOmi+7pKDy7CP0LR6/cGRqQRZuZ+LIyHIgOpb4o70qAob/s/
0+grTMdjrnM0VTZ6thCcjCjtQzgyBuyN0d7PZgFD2cMXgssV+mhE7IZN3GhX4pWx7RbKmG7s+o9k
qX4VTc8QuYPx2FiffafEkebmCJAR1TblfRKJhBwNuOKLUe8bjdMLVrfzkhubSsMqtziCSVHA0Bss
D5+UxwEQEA2Ge1BbdAlQ9ahIx9oqG8dnwiBQRkwBdjjymecWnQTYkG9iTkALDwD3qmS5T7WWMjzJ
p6CQhzvHDSOCXvK7vke85TFxoL0xSQu/dswq3BJGuux7olbgHHwCR9OS8IRvttPi7eRG+h2ZTiE4
dep6VdmDn7S97jwOWsSUVPBNoe+mZIzLJl+e3BEX3jAu3xhtaKum+Zr1LjjdUXaFyCMJ9RiubiZ5
HpO9T22ACTi88ydLjm/cDj1H28TbakzExaVcHsD7WSWk6DxMwYLxDcRebZMK6h7orX1PyMbcigZ2
QAJXwoyZfpAQHq59zzyJ1j6ONp1gXr7dVUX2DIxG5iQMD71GkcIWfJ1JvXyjXXkvnCz5uQhw+8aG
i1m4nSPeBQOc9nmeIwgeRMA7jviWtIgAevSFGPbCi2P3XPsWjBQhxLQktfBJmvE9Vw04Wkv34GJj
0haDQzqt7+FLrGzpQ291b0ORwFnlZl8+mhGlExGDs8tqLz4MQXWg607T2KSqDUERYCBHLgGNn/0E
+kRJ3naLnDfpkrtsMtIXoZ+WeIJBJRealsD1Foj/qRpvsOQAp0HDwSAWL42DANj2qRAUcdKfmpLJ
fJybMZ0jrzwvAjsJlIidqNwvcSno3UYLsZE6/OSEviKqAToRba2fcdl/CrvijEF32BD390AISP6R
EzXadDTfCxe/fNg56Ehkp9OgX2UOrvmGD86aHxpahCffY8A1+17KmRm7EkWT4ty7LkCU+tXqZ7Ft
iSDdUKnLe5I4WopepEbtawdX0DiUaKBJbkJ9IlaWSKfH1FzW1tRBCCynB9fLQL23BJj61rgFpn5k
EPdzKiCkltQxxx4YhuXTPXCrsF15rlNusewF2JUZoDRUiGxjPKNLWfZ+ke9DE4srzoDnVIdBFCyD
xjDZp3DX2RS/3A51zzSMO+yRrYkmva3QGvauefTxPV7UQhfJNo6dLabVGK+3PVP0j/R9RdYKM9GG
NDU/aT4iRlTuPBR7HVf+uga31hdecOn11nqcst68iyZiGy1KrtYQMT+FQLfycHoujoWlJmcqUBTN
YzgQEzW5p9Jl7DR1dEBm8g6KwtwZ6AnmkLCNJHsPa7DjZkQ8E512Ahr17KvnECOXZ0ivUUvPm2DG
L0X44AfZwPs5S4FsDeYdaZmrqazqo/ae2Gg3APxjJ1rq8RC3XNzJO+cgWwYsUdIA3VbBYzgx8g7H
AWyePyzPVtZ5awMOXtin4sXPl+8eimfTfq8wzWaVBrUXo8OMRQdGiHfqXb4fK/X3sZvnJzsWjyFz
hAaPzNa38posmEw7OFP1y0pjnF+6t6t1+Ne40+0tcfGCCorNIbCU1X7h11Sazrcs9xHa5AlVTORn
uibu2gYpCpSso5e6n4s4prrU+fd9voQvCY1HXDBrhsWcGbO32mjHC+Iv+BVb0wkf6IQwoyu8I3N/
rjKc+GnDbpuFXCkuJBQLy3lXEgC3biF1VCZfestsYZUNNNTihof05MmYkwsvKXzsaZBRvptbbd/W
yAML+NFcxS7N6M7MNttzuJgkyXNJQBofbZqIGkrVNZKmuclAGO5BaJJUjtOwRyBem/lM0FNBs5rh
ARFA8a4pn8M4AHAWx/ZBL3oyl+bis+u9WgatIR2MYpk59GsKqhvU1YlZcqwi/5JnJrNtakB+Nz8z
5Q+OXUI3xvARODSIwmHCNM8C32OSYPl2CcfEs8ZnZjqY0HxK8bQjmCP3jG/1GaVz5sN9firbgpnS
FJ0i5Hx7H7X+yhrbgS4ok14XvR+2MKgjHvQmfd4YWQe00dMOOjr5oI+1h9oZQe04nHeJraR267nb
0q6i18Edxdqrlie8CFimrAAVZjnANnaABeSLf877ODjIkvdUJfE+7uwfeDZowPrFYRhLqDV2c0Ks
Np+SwnhHuY2zRwpyJGCR8xALW++JanAjApMXHTLeRMQ2tfUWhBISFrVQagykCcMC7XmiCR2hMWqs
BC+KiUrpxIyDhk9cMmCNmE+hDiu6OltTjaYvxE3qdrVopzrcdZr3xr9OyzfhGz35U0Hp02gfI7ml
doWUo+vBHw/AQjX4CwiHMgHDMYMHhjMzpRCfdjtGndul9DeclNvTIhdoChGAJOCAgEwx45v74USF
u78u3rOO9+tJ9VmhJa+iweuRDO5y3QUSeFz/j5ZAC4xHv8ltpcb6b+20FHH/n/8tm1LN1x/l7wro
62P+FkCjtv1Lty2SMaVbwTI94x8JNMLmv3S0ngInA14MX+eV/kY728ZfuoH4mUdi50KmbP0ugeZj
N30PqrNjCZ7kvyOB5t/4d20w+nkUYT7OZuRmwCbsPzwEeh5VeqAt2jlroBZTCKpPI/3Ok/PP2nVf
NaE2TeYYcdao1tW9/q/bpqCDRjPP9eq32+XzqU21wJVYn0wvpG0+Yh5Ne3Ja2hGH+SA6ImeAP6Zt
hIqybVsuMVSdcXazM5bSSbWo5pmbr3dqiiRFRyJvU/eCjPj7XX97utt9bs+k1ibyqOkEjp8HMn6p
pP3rZf541dFOODxvN6u1P+5z/c9aTcBpliyl230Ko/3QE6aKWtYduXoN+zYomlOxjM1Jt2VdjHRE
5rhqr1oIt/237bTkQFa3wD7CpOyER/VotYv2S34yXtX67Y5qUy1u97zeXb7sby/wn27+Y19YlN6u
Td37SMdq5erV8fZMas3yxb3Qa3cXEfYKtAO5xlqtqkUid942TWLaaGqhN73u7C2aIYvfiutXefsW
//hS1Wahvn/YaQvGf1FR866YATa2V1Gd56eW2LQJS4AVKK9JTl2pH2mZV9G6MSoGF/KOap9auz5O
/aRNR7PAqhkX9Tud1T51M5JCDOkRM0v52IypPUAS6le/PVatmqP96PYABNTW9eCQ/5HavD6p3IR5
NRka9XfSwO3YdDmk5KpaxKMxHPvsqxq9z2HD4C1v3Y5jgoUKOVebtgCcDLyxXMdSRk3QWtQc1GpH
YG0ZotkwEHBQGSgQaciriFr07YTGkG+fCVQfH4Q3b9V+DAB/30NPgz3zYZ1JNFKBQAp/Mdcghrpt
Ww2QrswtPjO1rE5q4Tp8LmrNynSubnKhNrNl/ljmimKavIcXYq33C/tAP5WDiWRxlh4Vv73fCK78
DmxraegNlTn1t1UrfpocctxJYKk36N4py6hc+1ytqrB7hhrD0ckfcVU6pITp9+qN4bPkJdSqByKb
HO08H9c02gH7mMLMHzQ6V4Iu94EZhK9vb/++MBIBnlNHjCp/u5X8OLqBH6zaVAtb3qDW0hxFW4tO
3/Hj6tRReGccsNj0lnX5GZFQRhTP3BJ/zKeQSD+BWlOvpjNPPUy2WCdGM52orUynZEF4Bz613k6j
iMFt9cwMQnxnBF47HQKUtGCMmZoCel0t0BdW2mpO2m6hfMq/RERLLEPZ+YWWxAas1T+lvhNbCsCD
1jyoXeobun1XwW6pBlS+wcJJPs3y96otQsBWcjOT/zMmRQ03fWlTjaaCHgfhMZS/vkA47wBKQanb
yzGpy2GPd6PFRsJtag0D29a0s+ygsuQ1qaRWa/5UkR6v1W1zqiMNYpLV/8BlRtehozdysvAa8MOT
q2qbztqL4aWQIuUQSxvwf67UapBEXLHkTiJz0J00IThFhmqAfqpT2oX0iVVYOmaf8gT9rqTcxk8a
lewnug2Im+VCrd02vcWvtrSNf6ldwMQ+e7BjtlHZ85MQGqnmFJsDGOWU+Q2mvWpXFHYmU5nyQAzC
RwV8Bn/Kv96sRxCRVC7/a3vSY1qkiHEZ6P/rHV7fphUBInDbuabDY5hHQrxChL+n27tUm+r9VnZV
g4QYdpPXIKPLDEVpi9fqnau3K1T8/DWEXu0o62rtCgififyI+klwPgf7v/3t96p+HSWKkg1aBqaj
yC1AyqgjWC78XtujkTaQO8iDWi5sO7+QHOLs8HxyBra4xN8WkMvitXDw0atvBW7FyDRueFTQ5RFr
xcmWl221eUUnq21MYDKnaEi2IA644uNcQBkvF7oHfUirMaKQsBOv3cHyN5UJtA6cCD6jKRhPMMVl
JZfcyqYqppPaFxTzF1F2KMN6SP9q4VJ/RSyj0/OP8GpZi9MRksLVcZJWCLVGSAA/Upi207ERL9Bk
vJUoPPRK9YLxI88nfg563Z4oorQndEGoDvQpx5fNbBFfTdKc1A/8uk3VNEB+HnF4h8bGrRqOLfX1
N/KLVAv0+Oys5xH5e+3jCFqEQSlazhos+XvuNJ1ZBgnLPg55rnh8fOrHrdZum12DrbrUx37rgRIU
82Kc1CIMjQ9nAPu2lBzsuiFVfnIh4iA/3fapzXIpACuoVXUfdfNtU+3D9h6hSHbPasvmCk0+l3zq
66ra+9vzXFc9JhZux3mPeoi2a1qYbEXenqaZg8NsJ+eot0+l6UKT66W3wwA3MaCkxbuGbmSEhEhz
gt9ZJoeSnRxItXA/oY3KnddVdTsnlYcAdgMsWrrohby0jPIiQyeP/1Ktqp1qUcmb1ZrGqJmLhsI/
/PMYtTk8Wb0TX59E3VXtVU9EoYjnpEw10OCHv37djuWT3J4pCkAXmLFTjHKAAkdd3oyNl1+3WiWd
i+Gr3JnINbWZKtbDbfs/3kwQOa+j7qkeRNPi355TPfz2Eteb/3i15PYYB1QpnpDq+h+ox/32X17v
eH0OUdOVCwNPQmm56JeTvOi1Ixc9tR2Y9rAJgw68vNynFv0/a2pz8bhkqjurtdtj1Wa/1NEpc1Zq
ww4RRlxX6epQXVF31mx5uVWr172357m9FFdEnayIjAzjf17v9vJq7Xbn357x9lx//It/POR2Pxo1
05EarykP1ts8/49p/23TmnPEX9MIwEke46p8UMvRxm1hO3mzDZz5h9ql9zGXd0Lhfr/LH5vqjv/P
fSVOxQ2Jgqim5AtRHeIJby+nHnd9lf94ez8AbqvdGiGI+o//eaO30kerTlK3d68+DHXztUhye6u3
+zgGmNahPvjVaIF6rdfXB8lnV5/WqEkzhTDIiNBS96Wqiha0SD9syINhkJcPw31Eo2+nWMCOHAgJ
NeRT27fFdWdTGFA/69rkwiTHhbfboWGUQCvlU6onUdvq5utOta3PsPaNAkW6J7RV5Gnjuhp1onhG
kg47aavUNafb1pSA0E0k4dZG17xs60oIvJCAoQZ12ZvsZXyRlSUxE0Qy2Hqy6Y0GaZwcQNNUrk69
GksuaqQdRbx/r0EWPBNOKjno9gkmMlAyuRbV+d9OTTseYAQirY/k1aeVowtfjaqSwsXNZpn0WrMQ
4aF2xkFfnHI1xJukwzVSNuhYXr9DuVA7Xa3V1oPZ2itC5Z7NyG92mU7dF8GZdwJeNu8H6V9VJtbe
LqtjjEKDWPvulMhZi1rLh/aYJIwZGv1f1lzowQuOMXoqdKe/2b3enwY5D7ot1D6XEcIGv97MZw3Y
RaMYvcV9onGhWDCuaBiIDMDPSwMjOVeXY0x6jM7kol0c3J7lB3nJjCTVJwHWhLcpPxi1phbqhqwK
BxprSG7i3B1P14WZRQdYbDCN5PkUdzFnZnx2UtTH+fm6qvZCk7nMduLvlAUWu7nPoDnm/YbEif55
Z0OerdXD1C1qDaUZykuuBg0q99uCwOLfN9UNal9cA7zQ/MnZkNX2t+nWBfrG90uGgdp3u0GtTfKj
QlON7FyO5tX3ezM431zO6ju/bXaGLPrctq9rS/8UEUJJY1zNFuQTqhvUg5VZOiaWonOJ5FnkJfdG
ELptauqSeSUREZ5WnGpDXnhvd41ixGYBLrn1b3fKLIq6cbeNBqaqPghxeuOyqgn1ajj5JjaxFSHg
zHpdIqCYYERgqkUJg7/q79SC6NW16HrvgO6v5aKg3O5y0efUofBxeptB76vrCbwmbZEmzj/nObJu
p201IHOmeTOfMiwOsF5GzNtM0XBFj6fbJkDfiCCzf25Wa+o+6t5qE1VWdvgfXWNF8W/8fzETLzLU
7n+tvzZlFhfQD67wiuMPcu6uD/271iq8vxyeCgmbQkOYv9EmrL8sFDUusBvilSjCUk+9peiZ4Koc
yp+Wa5vc61ZqlaVbj5h4x4FTYVq2/d8ptZqWCbji3zgMkJh1R4fY4unAYyz9D95Ej1SzQOpGbgSq
r70RDOIurvtXOlgeCuCPZhza56Gt63UzDQhLbQOOPkiqhTZ+77je/kHkPiV/L8gvon4iOgqr6CLd
hppxIi59giAUIC2cL3NTNYdB978nSUY3HVQD2hX0DZaNNCaO8SeP8Dk34QUzW/Li0/vTm8J6m4PM
2+QTqmJjQbY4ud3WAQ+07/QQfWqIXCFrvHBnN9hvWmMgRE+QkOEURXIwy8zfVZO/E0XonEmRwYhX
Mxo2jK3BP0rTOIIkxVTsWAYo+1CobxpdxrM2ob8vQPimM8lnQRcymBzdCwS5XdtW2YswMkTbg+Ue
auJyY5IMiJwzqjN0OgCOo3fMYwznZjSRhEHVr8iS5k4j72TyYMhi+FzP/th+1qxpWnGl2YcJZ2gt
i+1L0CVwmfm9nNyx+AFKooCl0CFpKMk1gHbnrFCbYK11HTKP4/YT1hxS4ZEmksl1SBJS06y4Js2r
9o8mvyrABMKgMmh9a9o4XXttXRyN8Chiw3n1a+TwWHOPALrsXZFHzOen4NAHZngybKJxyIsup/nr
MrR3ufVG9JlPqCe0zgSbq6WTTbxktBNdPfPu6diHg4g3vpvjGSVmFAGI/YDyKz+2PsOYFLITRimh
n51eO+OGyU4IlOMLpedpq/vV2+BG3Y72OxGkceTcoYKi9RhtGUYFd0GLQmwM6DpzCUEabTdPS2l8
FNVS3+mNeJ9KgYfYSfGMYrlG7wDBZNBKNPj9fCTbXlqAma3PYx0xuyOxLw6cd7TL0N4C62g24TO0
VwyPWbL2IJtv67x4hDxIhKlb434y43QzR+5yntGUr6bOeWqEhXGrhaXpu4dlbMfXCgrjuiX/nEI6
PudswJG9VEyVU7yyoP0JGAubHwZvd2USGvZop4gQSutzlRvVV6StyCmCoXhC7ElVTSeBoEG2QGce
7hjK1UNR6cWmFNmDwOEi03ZDfvcuDIt6xhUutMd2eHVDvTpHU/7sFWSm990LEZzowptoS3RJdK4M
9w5RgMU0bnQOtbDEU1C19IZzSrJkGPR23dwhYSHZrMODSV7YMclqTMso2tf4GBvIcrSCO215opKW
HhY/rc/Lj0QrF+boessPKH9xEUKZQEKfSFb/kfewUE2h63yvhYceHlBpVIPLT3IX7WMMPbfGxufZ
5oTfuhgPmqEbZzM4G9oXMfuvddzUD2mwyVHk7fmiorH3NnPioXXFWFQaJBF5fUuAd5O+6bm91kDS
kl1WPOhyaO5ZPc7qCePcPrwIgeEIIMQZaDd+hFDXt0h/qKN4PhjwljpvVI07JHwnNKD9Ph2SaNtO
ZvMw0saERkU0VxG9NoRINi4oAg8/vm7ElzAUBgYrc03ZXDwGpfvKKUg8jmP/K2otHL2EqKDUzMst
Knv3Tqd6mg+VBboO31FEf2WfYH3AzFUWa8OtLxgBxF3Z+cE+kyP3WUbm9F2v3dte/5xX9XhKyF7Z
eFKQOkrfs5YQrDiTVMLnY34xhI38G3H8Hqnej9ZNdyGFLdKWs/SQgFBfAaX4iViXuKwxNTYdFcTt
mHj5I6EKqXcegSZmSQDtB2z0Oq8w/RUuNZpyLhfKQtrjEiXzlmC+YRtZ3i/bD94bi+ZcZRTo+jBl
7MuPGd/HZSa+ku82CPi/pwc+Whouc/5cFz/zrOvfmt6gyoAeERrcQbeTnvB1oBfEfE3euO7CZMB4
aeakM5qyGKKD8Rsy8PVcBCKvAyM4/wyqIkarINA+IXXadW39kThGuo4HPK069/GL4lOTNgQ1iRBN
iz29FUKiF6ZOrFonuIsMcGHYUb4vXo1k3Og2WoE5wQjztZl2x75Jhq2Yo4RGa4aMCNBdnhl7uqqI
YywQjHGNG8/oyGEK5505xxyUkf5eAcVflxY49HhJcS4zU9nxrx8mn6hkLxV3tq1Nj54RaStyGqfG
1ZlHSbLBwonDapxmiww05zQ/2etFsnZa7cOOw7dZQlidyreOs9+uq3n85kw5oBvLm/a+C4nUWurP
Zrh886IseCIExoVc/dySHTCnzpOn2/FjiPASfwCqAZjKDuZ63kRrx0/4pjnFzRyayGVDUhI00Nr2
PeoFie4V/s5IQ+yiloTrpT6VrY7UcNtvt0uWdxtdv/cGZ3noALwgPCl0FD/JN8A14WY0HG212FuN
M92+1L1xJcCthC2U3Ny2URDmKLtx4+UAlkz0cgVFaKdIHLRvc0flEIWqsDFspna6Xqzmw0L4cCD1
xiBMJgaPRN7VjDYExUxyXBZExxhLnI3pSKAVP7Csxm0D7I/As+rRdUk2IYrjkE/1dolCXIuL/WMW
IrpfEvROmeVw8ul+zblnvBbtQS/zT4YYq+d8CD+op35HHxoCnOU3k8/xximd9gGqBsyOI0oOnJAa
Q+zmMxb3+oCeDxFxNRIc70j7cStcmO1L/oKb6Qg+BVME5286QYH5GEj2ReMZT77rQvrS4k9zekxA
WQL7N6l802bf2TLHGAFl95Gi7fXi6aktjOjTYCKQdTAMkILqvHqB9sZpaYUCv/sQRvgjsgciEdO0
vYi4b7akGpONQD35kNYwOlN87C92PJYbL2s61Luc8/TaytdJ1AafJnf+Ys5ddzGY5qCHvnND0/46
wOsGOzEG5841Ll4d62cicPCOgtb66kTep6AKvkb08I462QSvRY8jpgzJ/ImaxX4dRPNBGYHjxQiH
nefV4bPj+jhdo4iYgTkztsg1bQB+gKV6Z3qGZTPcW0NTbMxFqw4uFvoliH7WWo36320AlgVZv4dV
BJent5yHZOTzcOzS3fmNiTS9jo5VOtq/yjDh1JhBSJ1/RqSGikhUR8Q/9cpBO4tvOdyPaC3XaWwE
+4agjpNmLBz5fXfnIhzPm5FEKToLFIBf/Y4fMdC24ftUuuvKrZ9jj3laHejtsULtn5XlCx8VonLo
LMe+s/qdi4L9zsqa8OzVyVdmniQ61l7Pl+JsysbAxjHF0aubPMpxFqyoHfY5dy+igglxXr9x7d25
TZgeRY2RtNed575qHyGUBWXjfSFj2GK8u/gvi2gtOkBLcR8zXOVcTcctW2xcSsFPk4v/2paZXFWB
GV2TP5y08YCRlyFMJpELDjvrV/Jf3J3JcuPIlm1/pezNcQ2NAw4MasKeokhKVK8JTApJcPR9+/Vv
QZH1XmRk1r12a1iDDAulQgJJAA4/5+y9dt3beJyEM2MebojBgn/xJHq7+rBa78UnzeJZV/6c4FXw
gIvISpzsfkNGMoyI/HFwoxolG1ps2kvhGtFZvhrsSb34N5iQITX2w2cAo0QJNb2MtXWnSfu99rL8
klndfhTtkfWIFcQl0iYR5bXTuyH8eRy/A3DvrdM/2z0xjqnNrjRfMgDLJ6P69BvOo6xD5+x24jAp
IuV17cvyW3Uo3Qx/gE46t+YM/Yw+ZYonieEZNSzGiUkAVDb54Y0jVmkQao9ui3y47snRcwv9nPua
2ht9/FG4SMfrHhNW7g9PZV7TKdPGpTdO3kvcVUe/5OVHUuo7G9Q7BLhH32UATlTEV5+COGffg6N+
7iBZ+FI2lAkf1jz4dsz2kNUd2reC2alpho/fQ2VKjwksVTcj5PmZ7x/8nr4rgYEmJ2MbE61/h5cV
2X5OBAU1FvjIQ62rR8hCtPC64cO1w3YdmXnBGsjUqcdL5eiajj0P0hJU1P7nH6zPGJmLW60x9VWe
wAEDkjCrcjawmU65ARaZDdhxQAu/9gtmFd/D3u8/+nkWHHb9i5HjEBAh2Zq4GXAxeUyL4bV1Do0H
fATgeDpImFOApR1s2LTSJWKzn3Mlv4/gexQEhJfgIwzwehuQuSf0tuHWsIcMzR4EblJUECHU7SGQ
LfngCr5/a5cO9AaUcOaslevZW66tFO+30J33psQPmLaRhI01gc/0m/tyGKNV7dK2taZgQ6xYPtOV
u1UzqtvSlg7BeK1LPu2FifUl79q1VO/fKc3Nh+o8YJ55dE7t1l42IdQhxG+HfEiC/Xe68dBdjVmo
b+PG8fb4Z/ALar7aZHFESIUbnV0JjQ0bzTpII4k1VHrHDtxHPueOD7EILwAHtkbpgGX32CADYrwY
KP0Lu/z0cFTcaXMYUI8kYZ1kjlrEfjSChetetF5LIUZn+iYO3OfMDEuC+XrQUKjDe27JmkkIKkK1
aHqruZsij5RMGD4RSTFj1UGKzJLnNpEvInK2TWFcy169KxtPZZyKJ606KsgRZeNRiBKzszQjHlqd
P53bZnxpwD5NOrkjPY5ut9QsuIEwveaVTekQJEi3ozA5xBmJAMkpwUTop/j3EnT2tj5u8RxvKwWS
NQOrs2s1c1uPLi4wnlmAjHGzt9SAwG8QPrTMgxPlaBs6umfhDPLKtzHk9IQUt+VbFxF5RBDqRat7
Ro4QYda2n8aHUD3GvfvmDNYN9+5N1sZPvlU4NJoRIg36STiyhRFDIgi/KJ8GYzd7Nkofhlpd8OAo
aPvCy1jA13wyA8DWfs59rCqXsrBjRoodH6v8fPm1jLWogmgfKC85+J5nwrHUuUvTcTumRHuWiXMF
qSrZwsw5dyjfGzsTSKEBf8iZ3ADnWl7VnZwWRmJ2K3LK6pU+toxy49uwtdjjpGwiUx8qRFdRjqyt
nkSwPj1DKq8OAekoQH6HyNgXc9e5LYPgUNmBv9eaD62l6K0weC3TWZY5VrA7hhFcYyyH1YibdPH9
/lPNaKl63HsqK/tKWKVN6xjqoKew0tv8vgKrxRI7bLLUDY3YsXlN89r+TkzpS+I0ZxO50RIwBtJZ
jX0Ue5l7o8zTHUDJHghcgVBWQUcvelBzQRCSR2FvdRPz4eBbK6/TLpmPvKS9GC7pnHHTYyKW6RoR
7EmfmoloMbgIPF4fSaiA8IAfl0HbR+omxsLF77vRdFj+7JXNOGmpD5DJSRGjrECJLLqC+ADdf5DY
/xhejJ999lKXQ3pnmp8OmGvw1gC0Ybn1HT6/uJ3l7SNaZgDN6YgNxkSLgF6VFI+ETDE1GIdINu8G
EX6ZYss0mXLbmO5NFBiv6JnrrLUBtukvDT1AGHrNwh4nSVpRG+3yfoGXHyRiZLUMDN48OhILu2y2
TU08VhBT21QjtKfA/GRO7B1PLSm3ryadMrdelm0K3IbOWOAGB6emiezVY8dQrNnk9qgvFImQMOnL
RRtb/bkZEOiHekR4kO9uhzCNrk22+tiB62CtJy2rNpZO4sZs3Idi9AmUtI2PfmD8mFRzDUBnhOvS
OfhaIBdh5Hbr3DLKMwDKj8jOH/SiiQB1FAtmOtMK+QXRYXE3gOnyCLAQgTrLOsUhbvUxPAWzBTNH
AFSc56AdwxFyChVwyWW9qxhTFVNygx1u3wwQAKh1gXQHRHsCkYIUeS4e6K1v+6FEw1w9eho8xUQl
N7WX1Os6fDWVxizLTpivwT6xU/mgGha0nFbIZJ64rzfRWFylQ/pZNFwOplUehF9i06h6IhJx4cIw
AjoxriYa6Qzosze9AjdTOnelHiVLBSIv9i19YQoyw3DakH0x7DqLp5xn1SeTZ8kipYyTjr1m/HeU
0ua5kLNngb6WU3+E4sON1Ad9Q09Fd0OAESW2LE5QBeQ+fumd/rNu9qLizBllsQEPtwUUc6sC3nDV
JRgSjWM3NA0mnHSR+GRNKm2Pw3gX6NmHW5X7IZ8pdA2jtQwRekR8o2CnjJES6kDX6IQ8+QUBG8lB
j7SbAu0+3Z5zUEX3YVfcuYqQElb4TTRb42rnwj1CKN0tsXufjon8vzacp6AbTjkiQEGLooqKCw2m
q9DU3kMfSAngj00RR0heICYIlnmYNztfXxMjlTLppLVqCeumauDhewMrLsYDdq1PkOZ/TL34jKb6
Af/eegKSFLn9Y+07Oy8bfoR+XBKeNx610HoH5H03IejvovCj042LnPqV7hGfGmcvXWJgDcrpH9mk
XLYoE1EswQfphw8CaHGHN9w+nAcKlZNAUgOrABsKEqiFHRgP+KH3YxHvA8agXk3kfNG85KV931MF
9Hm0SVjME1AudSdmOOFiUiiLUrlSYC94szt0nFimYgvoWFzg/wK2+uEqb0V3FNmODPF/NMkjhkxe
o19fJFWI3uGoalytXCUm6Txu8U4b+EbtRfoxxw5qVXW0qp4HK1l2CyzH3FRiPOZN+d6YAgfmCB2W
TONoyB4Hm0ToBjczRIVo0RBhM+bJ5yj2mUYmhp3M1Y2b7kbCpAz3o/L7F9Hh+IkM9o955q6dIjuX
U3HQrJsEip1WPma89zxubhD4r4llSstw5ZfNopyY/gfw9wl33giErYvGoo+LMW1h16G1dhhgLQYB
0aWsgJVUBKsulK3dERODdy4Sj7H1QHrelWfT/8j58YkedJNpBs3Q4asQMWVU7D1gSMQB7E4vyiXd
3PatCRoGro6YbovXq686s06NjXu6pKvduli6Gkjylsr0Y5l/jvTBnKwgoEJZ26zFquG0lxJ3KAK1
haLHsbRTnFFkvnJG2kvtDbgk3Q4ziaeOPnJtqvIEioWfrfEQn1MmrdxsYKVLsp9DjaXXsImisbJ+
W3W6hX61q5aTP7yjdnvNQP1UoTpIvOlLqvBkaaDjxEF3Rb5CCxyILcwOCRWJtToT3NIPVqQIh1ut
oi2Fa2TVaKQDkSTeIjPmiUc231wUY6wHnUCryocAqHFbmdjzVmFa0pM1ICzJQuwFsv7FkLZsPNN6
oWUA9BQm4kEnWzglu1jj0l/YAxJuF43brO5xrgdQgoO7mExSIiw7pcEvr9I5wqeYB4ed/RAg1IN1
4NjGW5b8gA9iPbiKCUFFfK7p69GhHg1jOUm730d5kG2SgHgOLak2RttVWONN9hgGfUlgdipjp5V1
kQV5MLxMUUv0uyeafVDOqXphR6UeaGvlK7Wo7GJXdVV7ss9T+0MvLLJ3phxHJuuzsJWxMfEWr/qu
ux9N3VuQjTQVFoBTSUtCl55aQ50A6MUA2SQAKgbYtQgLUHA8FwVOQDCNoolr+KWyWFp+9jjShYMA
eQ862EaPGuIJRqVl9+LcsWh5RjmLJb0bvRT3hkJoaLoqPDoV4UdhkOAM7OxLAVlkP+LH3bRx916p
4L5xIIaJOmDdCeir5ma11uv6Dm6Cy2rgyZVczUHHFJP7ZgQ+BpPJXEQFTwgSwqZNNXF34tcggE0A
U7Es5d2IrN7YmIuJfS65Unz9mqDZbo2YcxfD2OB1uV9Z5KXLjLXKmYgZ7Upnp8p8XIfRE1kxxY0I
HOg3XIZNFqxbZIlrnRQMhd+L3JFHNri4rgsZo4pWJTsQ+Ge5ZiLPfQhiWe5jbJfIdFPrrAfTa22n
Dte1lZ86VUHFLgEBkqtk2T4RLWNCkdcXUE78t6KdEhqAWEtRQKI7G4FqkLO2iDvq7bJ7pNvfrvr2
M6pHFPnpB7xObKU5Aj3NeSFg+zwFwdrBO1d2Vo7/dnrO6pjsHC+7GyQvSr91JXb7ga4+YCb2w6+m
JNWCdN8V1iB9Xdg0FAKoSQBWSBmMFmVSLtJicFaiBcFUBQ5o6FEvQD1tkCYkILvqnSFbbnxNW4hm
JLPVX9bVnU9LJxxYuJFiS+gCzVXag8zy5V1t+We2BbT+J7LfcXss9MhaSe5xrzZ7as2IYVhMQ4E5
xGWsRLwixA+TJoZHxT+ORfCVjh/2WGFO8M0VnBlw4mFxwRFreBGbb7FNx+hUpNVr1TdcscmLzXbX
GYbrkOgx+r/LQoPnYTsyZFXubua04B4pD9uZY5M+OUA9FyrGxoj+83NKSNpUGPk92l3WNtbbW8KE
n5gurtPaWlUotjWv/Zr4SDpbfLoDAWJ6wW/pg13KtRdabzgsMT6nH3jGh8C7BUk9LA2zWEqvvzZ1
h+mrT1pg59xW9qqZYK3CjF5LJ4DMUr/WkgSwvH5klycwrLon5L1kqJHpWVG1grxM7ru2eS5s/2r+
XZUdH7NcHNixbhvruQSzy8SCYmu4Mni2hqLf+mF2CMCSyOzZM4nS1p2L19YroLDO1D2bOO05k16f
wNnJtjYMi9qGRxay+lgkgxtAXkBjDOxMqpyIWhapiohGegiEk+YTpU4xHq2CpTJMjTt3nO7DOnse
aHRAwiK/srtOnQK0Zv6QiHs+tRV36T7U4eAyD6nAA9p9e57PV6vR0E2jM4c86ZjhcucW0eFrX9DV
mqKuWzgttfbQg3kUgE78HUwzyKOYtc2k4tGS8mQU9NYLqypp05e3TtI+lW7Fx13zBDAv4O1gU9iL
yJlunGgmC+cbxtkvkW3ViHHL29q7zQznVI5qXwHUdGCXZ2yLF31pP4YtWb62jk4rO5ZVay2KWLsf
SKrnk7uNIjpVGgyARa6qaJsk0eOgDR9MFZdJWjfLoglurDa+6MQJ0QsnZaWpDmIOfKw1AX7KF4ui
E+fSDDYQVD/yhIGrKkFpDOEjvWfFSgifUZqNuSRY5+ycfPFKY+uQjJjHs4GmdRft8H1vMzThOVVy
Oq16lkfR3gTA3huuEc0YSb4ztiEpN22kiLdl441XZkL6FddY2X0NgmgF2J2pC2AqvxiYKhkraLXE
wNrtnU8TuMHNyrK7HQTpUCyK15ipCe3N7uYLv9Gitzyh68EzLe9O4EyWHdKaygJ+HKtDpXmnJCa6
oHEfGLQ/g5tZRfZwoMJmuSr1J6N3IbqOX9lMfRvS+nbkll8YDvbvvMNITubvga3HddmJvalX27Se
CY/+vUn3oWD/Apv6NOAMzqLijfH1Sz24GIMbZuNmupX9j0xkK2IuCVjE3sbGRWNFdRvtHcv9Bxbk
h9F0H+rZGkUz4gOm/P0YO2tNM/cwhB6ZY75O7BVb/1W3/Vsx1V9xqR7gA25iO75l5rwHqQAej0Er
+govi856t9Xy8t5RLfh+bmUveTd15sCOdZcF0G/tFt4lHf2G/Mn4rdL0C9j5l5S7XsuKa4xszxCk
XvpGk8tAIJ6O5S5O05uJEayVM/sOzGpTxjyA0nzppt4V4IoVz5i9C87StIwbHEQry3U/eK2LslcE
nVfbPH3QmaQ5PD9LI72JhnvmS5/gY09lYJ7qJH5NCoZxEtixCq7DaTi5DpoTLTtOljhUVvEZEppc
xbD8CeiyuKkc1IEOWIhVyMw01m+TOnzJoIQnFSiCiAK3ZTHhBnuyNfuaCLWVTrOxkOUCJ9lJSW9n
dQxT9KY/W1Nx7s3qqpmsk5YatJ9nblKAYQ7WhdHf01y6q3imgK4NLjmkumCcSNjg0mb1tA0d/ge3
Z2retAX10yWze23RLAME1UunbQ4Org/qs2qdgMSVZ8DDJQs44hcvgxo0Xyy+md74wY3hVxtV4GwG
XhezzgDLlVC0ln5G0wq7ip9aI+oJeD8zhiA4iy7ZQRO7NwTxita4lLlN9nJerhu9OCcNoAF5Z0X9
3h4txAl0+APzmehKa5sOtIDkeCeduRvTt3TSqvPUiWM0mjeeVr5bg9oFVbFV6XTtM0WFWHxK4/oV
d/QlT+89pcD0SPk0uq8EduwHe/iRawWTFMM8NXV88clNHh56o3zr201X1dd9XT8rMb5I0jrS2HtU
Lrcc+jzgNM2PESCGoAvOWGRb6HNEmMl2CqfYHkQBBvFgB2k0ZTTGZANdDMlJh54E8zBlGB3P4JRp
CxGfFcT1iYXlNPUgA+XgSBipyly3RkYctVYsM3FnaCNRAdJ4YLp19AgnQx1wRY2zC0XyKDpuewIT
+O3TQaf9UFg14TUVlx+NJ1vcsOf9HPm+bxBM7o2bwTg7ZUo4XbUNrNthCp+Q8N45tr3x2EYwHaBd
Dv0UEih7yI2mKRrUNlgeQ3zNx41H51a3vIMq1VEZ9IUrE6nOfMBUGHfkjmMCVd41aYUXT2XYk7hS
VPgACX3TdPmjxJI4HW0DP4iPBYzWNAlUtnvQFPPn+R8NafnUyoByL/w056RTcIH3uVnctmoj1dLq
V0me3blISkQ7reLUezehUrCrtS/6NPEk91YTBdzCz2cCCxjt2pkerandRjYgB63e1qBrHUFTRKto
crPZISHcpMFcx9qxN3DGxiOPg6HfVbI7e75Dm1Ds/b4+k5p4HAFNk4G1jSZrL567lib2eN9N4WoA
4e+67VmEL8Hcyuzzz6h33+m27p2MGSgOVieQ7yVsI8fcBX7y6Qv36GOPALhR7l29fpt85+Kn8L1b
tYeAjTDYAtfDKEerk9U4sUQWKYklaENhibxmTNNWNhPyBAakEfd8lBiL4b8LA1661FbfMchRkyJd
QDbABAqQrkUHYEjNl3nJDOrh2UnJMWf64yy1GsZIYy29SEfXmu88k+UR1cTRHmHWsZ/ALr/4X63a
lCgpv98gMWbEbf2NMz7LPn804Y/2T5liP3/svwSbxj+k6+mGI02Ygj9lmXM77j//jyatf0jTRrNk
SZekN89BS/lf5nhkmbZtWPjsBSQ1C1nmf/yRDyb0fxAPhtnUsm3Qn65n/DuKTcrz3wSbZKVYnqmb
wgWXrevmb4JNG1uT5+RhRxtV3ylAsOA8ymsoJaiKsEYt7aZ5brSvuLIurk4UQpFPJLC3AF0ZrNQL
QPSCfVLNmudmT0Uuznrj3rudG1+B/vQPXfk1tMl15zJuk5pDFhS1nR7uyenJqIRgAoN15O4J2I3J
zh+AzYptNs6OeMeHKDE9hIQzYwaYSD7RbsHphGxg5Vs9xA/SM28TNKgkivRHbJ+spjfz6KZvViaK
AWPW9AQGL7JK0+se2gQN88gASDrm8UofHnx3ipZmKG5B4HaJd19R82kT6TY4IlXl0LmI3tveO9cM
C/rKvx4a/Ed6dYoN0kpJaAfIhEt8WXTV86SKe+Xnl84vX2rW2REFda0TJU1V+ygsddPK+Ksj/HPp
2MUstERN0JDomPMxS8e8dQqb8tPAIsbnxLiTHCdZPQuYPqHaWCk5lJRM6FROjUcrwBDYEsWp86Jn
8rK2gdGby3iqdWiaH1YZrSuCtEMSEhd+jYfO4kci36YcA8oZNDBtZRKvLWc8mlAVF47DWeXR4s7Q
cgWPhlYF6EJGvJShCaKqbBWYQFqV464L3d2LwSECufnhV3MwRoeMMYm0Zd6nhzBL7aXyzRod53yl
zP0uZ3o1nAl9VlVsYpXo5D0wBwWSu+xmHKJMiA6xzN38iyNAmmyav1+29iGKp4AEVKoBC4/J4D5F
rcmSHaHJwfB+Wwe4YbFDL1NSTx1G3cBi7b3dI1XniVgLGrEhmBsSZnlSTNm6pau4YnjHiZ+CB2yf
aK4kGkCITV81wV3UbWRQhMEplFw6/Ldt3JoRqKyNZZPLp6pxO0BRwQ8/0Qyoq959JFGUhMExoK1Q
J8NSKtIkah2djkqjaSMQXKCpB9XeGT/M6gehsNqFBxcUGI8dZFsA/FOr0nP8JZUqhNd4U0kZEhtx
1bsV8y80d6velvvOl3vVZTi4uVkYDQ5LQqPX0xzcOulfhez0lTFat2nHPVPpSB2H4CmcklMccn55
WqW6fdsB1luaRnBbNlm4gWgKP4tGX1RmvE1IvXCQluzYhj1Nm6Hzl/iOupWTmRevQawZXLBYNkvd
kyczn1uSDN4Jr0AzsaZVeYGjiE1oRGyhfzmUR7QE5xuvjPeJwima2jbx5/HX4JHCatJmYv+QP8HA
VozPfRFzJ1DbzB583x4WnaFBbudR33OJyC4HOwNmAnFXNXeyg2cjr12odQwm9LImAaeunvvIMRYa
8Hc3wyvFLUbbCHqOTnpDeu1bXA6hdS8JMJypwrvAmK6m+D3Gyh27KPRKPuuWV0FUxpeoSEbsN2IK
79naI1czblyF5NCV3DRVh+FCpXNiTbpHBYglKkXABLlrnSi+Dxv+/Vvdx9rIJLD0n7NKjTu293sp
5L1ZWdrSFe2a7wArnvHwCP8AVTmsp1bmh8tA9RRQPbkNsn6WMcd1JN181tqtqsdrl9UT3ma07Isb
5Mqc2No1NmXaV5Ta6bvGQraMmnKfFiwsGTL6Za6WzAds8q2IZzZ1SnKd6JAqMS4t4phlRPd0l9ZR
saSOgihWEQPgmfM92xYkbITyRCRGsWQX/2bm3hf615hNQ7KqVTnQ0gcAFhf+NhfawYWEvW0C6wZQ
5VWlLHNtlbwhTz3WNctRLHNzOfbWdYhQg/eT16uybhXmXrHBK5DxMIiPFh/Ewk7dY+Af9JCS1wuR
9oiGqEnEXO4kFlhk85UexV8WgYBLIvDyTafsU69xBjsBGSkLnBahYSaZZLoPemvvcvSRSwOI6FGf
5Vd5y6BbT+nteDJneUsZSUCwWAdKz7a93wg26t26M9hnIWLNl73wbuiMb4R11tJ5sOJn12bh/4hN
Sk7DiOHSRR9tltxZPWcrtp/7BvHINAca50XlbcuxeC+gQGLLte87Hr7ILBW3XuISUQUCm+Tb+nst
CWpImCgVVoHXXGSi7vSq/Rja4aFyZkh207BYOAHcyo/vq3zwdk1Mrzui6dE4215Qvabwu6kb83MI
7d5Ne5ZbxO37El3n4vuBRV5auISXxBnVah9kKQ1kHwXaMrLDd6srzsPYvNG3/EIgxG63ZYjFZWAY
yYeucS+mVuPR1E23WDlg3dJj8Gswpq6H0Y805TncuzwgN9zaM6iX1X70270WhCPzM+c09fLY9/Mg
R2cF9jsTNpy/RnOxZnPEc2rSPwkLfXQnGmcqGW8nK52jtcqXsGX0XQQ8jDQjZikfqGMlor3F1FUV
D6cEmQ8DiimDKimj9E3v46eq0K8MQOEhWEY35mbT9U9bIMB1/eEVACcjepEEiM3ehBBMOItru39R
TZ6sqsqu0eLSpK2GBl4NQ3I6r87eo9uAn6rJNkZNmEga6ivmawwrAhapwGjWbcHi00vtHloWS4XL
nM9vzdsOEGnZDsOGfvpIwxXhTVfzJNYtRh1JR+gC6S1BNM25AOGybwmYihQY05E6KTFOFuUPYcXN
JpUJJPr5ccjNY9HuqZ6TefcFcmYxaMa2C1kQtUC7n8bmeSDB42rIodiDf2ceIm5BkKxCQ1cb9BbI
r62j3eTz/o1tg2YXd1rPe1He0arxi0Iege1f6hlRfJgWNXWaty6gUY+yRiUvTeM0Tvrz95XjWTmt
FTqqrjZiq9SctUTlsGh5xKE1dZBhTIzaKyqNvvOfwijdJYIw6+DkYXrgQsLJZw+yWQ3KvzHJAF01
ER1opSPrN/BO4FVhIJZ9Ep1VXjFyQumq+29Na0Mh7BjUtAA15SIv5SMdz3wda2yzEKrb2AJmBMLC
KbqIGE8IxXaR7Uw6MYeGkv3nH+WYN4QodER6jVXGlmntDJ2HT7jeuk1h7NiBv6jS4SkBKbeu0+/N
cX9VVZ7BQCZ5Aom2gucx/7aLreRbIG0SDAs8EIs5ghZ1Mn/8/Fon9XKeXpGjUUz+lcqTM0TuYQUR
6I4Ksr4qRigixkwHyOWmgSCD58LoFt9yvW/1Hulq7U92zvf/a6kUr/zNGNTtlSPmvKM/2BxOOWd4
jj1MvtBUhzh1UTuN9uabrOO5FWF5kUHpZ9UHz6zcDeFYjktLdAIkNNTiZKTK2OqhwyQr9hVg2DLC
lBC33jY1s20tGgtKxPxavik9Q5oQZeQlm/L7GyXVKMq2ioT5Oft0Qp57NbbrsOzm8xkE3En+tA+J
BHLbKj6o7DTGjb7OzAAn1WgE19JprgtyVJZVQn1fpXVwDS/qWstNMqqU5UAjaVFfCfSpjhh2jtYQ
y5jd+fYn1GL/rp4sNmBe9yPPq+5aSb27nm5RfZ0KuPqAWpElcZQHR70WbuAQdGszguuSfQJMcl1W
XDBurQ8AcHzNwN3EX2M6yhwr+fr+Cosoxs121lgBacF4goVixtl8/w0Pmp2RZ4ghpzhEedhuBlO+
ZODGGVLhz5xa51nqpELivbKu0AlbVw5NFbqy/+9rcwhMps/qI21G8wpyikwXP/8qYrEcya6HaDR7
3arCvEIc6CDmUKAAe8xDbHPAKwwuIs7UvMZUox2qCFZMYDMonr8y+5ByygucDGcEtP3OTbTD9x/1
/O2fX/bFoxX6/sbJG7mmUMGvkTYAn73GWJs98kmMid0hBQSPWZVNQJyFpMz6Cn6paYvFWAWndNLt
A1YY+4Dzyfn5N19Ukqmphj5z/n/f/6QtfUAU05WBn3f9/X8AzNkHJ8u4eauCvLpaPxqWTQxi1H0i
jz8Ug169xHNj2rV159T7PqGbmLEOfdk7x1HTriMMNnIS/V3Y1NqpSe0D7X7Uh1afHEpaevfE5Xkr
M3eC7feXiIpPFnC4tezZmxW9bt4nYWRc1/hSkHIl+ZK+bYGAww1WTWj1r8UUkOcm49vYNucu7/CS
thKGUOsx98nYIMAsYntOtI/V8mkr6dz/0l/4m6BrY67G82QM8mz2gtqCal04lgs3j4uFlPDfcuET
TzMnkVftrknrbGuSSk2tGpKosLIy976t2NVY2LvCDnc+lj539T85vjBcYrZdqH76b90CbxTm6DVF
S6bp8GBP5amSbCYp9tAkf7DZN+sa3aWjrggH2f7zY8+Uvr+8dekYc763p3vub4dm86+JcMraHTR8
3AkUjHXr3Q8JA9ZAjHhcCLFQJJ19H/V/a549Pl+B8fe/z7M/vtX12w/V1p9NU//qM/7jJ/9oWzne
PzxOseG6AtnZr6n2dK24vRxL2tIyhcm/+LVr5SI8xoQMbhgvsfX/fcbQHs2ZEKlLrl3PQD/973St
5O+XAr0qqk3LBnXvGqQ88/1fwt49a3S0mJH1Tq/6Uy70lQ9/WKrC2mgu6rTQ1fufncufjb2/ufH+
7oimrsOqpCXHivzbERNmYwIhYLHr1/geO/gsxYPpXPei63GT8sj65Zz8zeHAYv75WucNciDPwklt
CuHOTbtf3mCAPmOqirjYGQn4Uxx9mhwfiyl+c8rp8d8+lAtXV+ABJxKRo/35UJ1Eb5lXU7EjrfUr
TuIv4rq+0GORzPP+z4/0l04jlxMc0LnXyTXwl7PWOGqqFZxjCGk9VkmXGMeah+syhqfwLz4/g2v+
9w/QhT/BeokQB+fO/AH/+gEy7xS54l1ZMZ2PztIfmR+sCtc5DEBk53Fqt8jdvVE1c14sMQqdPFkB
hi4zO/7zd/27Id7lXWM680zOpuEI97fPV3apqzVeX+w8clQgDx4dEk7GYHhkxvM4FMOF+IxPP/xj
3fpvL9jvd/in5XI+Ls8JB+opSb/2b5+AZti5JY2cS2iWDejN3sRXjcjxUjbDpSIVYpEF11E2PUZu
SXCzFr5VotoUI/PDUFBRk7d6Hznxv3qA/c2VPTMKbFCZUjggxv98Ypwqb+GNZMWuEbMQObF3juRo
DSrfhe42H61+bCuepE2EEIiSkOZbcjvGRPIWbXfn2iNZVYiYqd3+B6fJlibLEx15lpc/v66pjdoR
d22x0+gU7orOzFcV2J1x7LnBBXcEtnB2gy+Fid/inx/agI/714v1l2PP3//lYnVdAsa1NilARlrn
ng7iog3olQW0mMyKjFkdP7geDbvecd7D8CFDHfMv7pe/PSu/vILfzkofpwqcGa9gUvhkad89YnB+
IzmNLhFLwj9/v6Zu/PWm8FzhulyX0hMIaH67OHM/RVSaF+ku14uNLCXD5/ir10kMHvXO2Igy3ZJ8
0SXhQ9uwTR+VRqiw21/syto1HlvdVh8PLj8zJuPB87l2LGj8Qw+focY6S1Xuxd0p0Mn6QTKFCHew
86eBBc4LkTYalNB1NzxOCTqE/JpebwuZHVgcv2f+9+0MBOyspdnn5HJZd7DLlgWS02XtXgcZUYnO
vNWL+Ud2w8zcak/ZhD1Y2ggGe3uZ+xSV8w01dP1FCGffwWhQhtols2hW0XHhjGbHb5mnJoiOLUei
eIebsMR3HoCQz4d97vEaMyLK0CffNBJRj059TS8UYY2jyPoogx2BVZs6mh6b/8vdmS25bWTr+ong
ABJAArjlPNVcRUl1g6CkKszzjKc/X0Lebbfdxx37dl+YQZVcIgkiM9f61z9U+sFqfiZdfEsxRUgg
Ga97b4eyoyWdpd8KL/7M7PSzEPGnup+Exy1sqHI1ysmmbX4wZK6A2+IbUUliHQqmpgOC81H80BjJ
4Kkefsow2jOoumsa0hoHPpcxysMw9q+IsLe23WxqrueyebRyPIeKik6bokEzym70SFd4BZjCseMN
Hl5qwzQ9GxGCAZ0QYo0P59ImiRhbwp7AFd/hPhhoOtaFMcLJd/haFEF9yrBy9NnA1OVHEPtJGMVW
FNqr3TLU1Yrsk5YRJmj42TrBnQA8QZaQERIU6mdC1X54jJatkY+qKQ2EPetXLALvY+9jdIGXbJjj
aFCvhHYPq9ZjXyy9UxUaD8SEDODUvBPmRU+j6XLDzlfP7Z89bz5kdBlh0vP7HrmST0kD81CWwc2z
uQS5jyd/9LPqx7MFWU+9BJbDz+GgbjRaRPV60VS9k3JK/md6M2f9bKsrpaD2sZT3TqJfNYhnmsUE
rkhuBghX78C/NscribvDigQYtwiezIIJzVQbzzHxdxbJW5sqsFtMMronlXeidAYZNiHcn1bjZ6hL
Lz0avxVZ32dLphW0mOk6847W6FF2VRlpa3Bbos+IrOZ0fJBB/+FGvJww+bJq6U37KrkvPjKcTx5t
lAQQseWJdXVZ3r2T8PlGo39W525ckUoT3QRkrbmCaIH4ECuPi9c6KVYHCDUtgWg61K/qVh7U4WzS
3WkddvIz7B+AIO5Tzrq9VQVr4fdXs4ak0MAAPCbx9IaumGHByHvrUjKFEH6rGobR4QIWjdwfMJsD
M35YbsfKDj4JdIMcmnEf1Fr61RTBk9PmYs00KFktW4kbpZ+DHK9eylopDmy3q6AZrmbIOWUob47K
h0CtzdMuKECgpBfe2p46wkrovqSX7KcJLIKacNm2enXUh5A7h5FbiBzR9TimktST6WqoL2rN+OOH
T45h5DzpM0abndM9r7sk/HTIqABaZesj5G/rlAw86+SmQUOuovYdi8Z+Yg303C5GkNxcDYWUro97
2XFkkfLKyA7TYAYRmrlf/gev2wcVeQOd019dtWcufHEccLjkpoJ6eRWfc2hTa+Z9gx4P7vkZUPhS
IkMB9aixhNjN9XjW60jbJJ5/p3dcGw/72/2AatXrt2PtwLczo3E3pOzbmhdEO9Ssd64NY3saxZUA
Z1YXdFz+IQYNbYfGoGSlj7UiOxp4qpWIEUg+J/WVnMWNf4f+374wp0xXpYuEiARCt7CGUykagnlD
TKnMCi0Lu2gDAxtSJIgqqb/RDp3qK2sr2sfI/kAHyCFqmzsINoRxhKRhILF8CXvMQ7SxZPpXxm9j
0OM9nFtEwCpBSGro21hjXaUh10oO01VPB3ez3JBL8SK7+FMdB1iVfuKgckA+dtbZ4oCJGZ+0+k/U
3C+IadboTZ4G3ztPHWqQAXsfH+LF+tdXNLVfOtLyxiw4LTd/lyklPbJEDS5mxA2Vx/mNUcO0NVIM
apsp2U2E565tbutw7IttMXUfHfDx1i7QG5Hmehz8+GhgMrIj745o9Qnx2oghMja+9VvVcUWChglB
lV1aTyOmtDK+S0L8Nv6MV6LhYXjTtKJay7gSG33gnjcDbY/SP+IL7Pq1LbTtMg+LypnYDAVp12Zw
gp7FcaixDi2/3fRQ21ddPJOwXJTQZudDPBvk4+jNtMEArQXa945RjtdH2IIjZeDcLGT8NWVxl5fg
J25P2e5OH5WLCUzHvjVxZoKSf0g9g2dccZH6pFPDYQKuXDwQTJsX69nMq9jEqSPqt3aC6mT57oqU
NdTP7WduXZsaK5eR26XNAKVgRtwShkWbRCfhqZ8r5JyuUmzxtTuOceMX74WFxiJ3hoNlIXJfaiJc
Zn54sGK3rhd7BIYT+JOYsFhRPq8KMoZXdkh/EQ4mU9ZWI/WYWhYlebzuPkYds43BXRc5Hyq2EK23
8oqAtWVw3r0QnP0k1F5uMzLRbeQmDTtHMJhfnRz91rIF2R16u5h4u7DEM8sRsH3KH2VjX0fH/UhH
lq3p6m/O4OibGQ8Mpt8YwheR16/TgWd8K2QCu+Oloj3YWSVOsSXfuYkkZ00Y667tukvgCojXQY4O
Adsqx4fHIGPsOS3Oxc084f08B5eGUQArnMKgYy1v8mq0L12OaVT+IhiWv+RokS1RNHdidn9M2fBk
OO7wPUYSBJX8FDDNeEdFoONl2WrDa1xYl743caQzzGgTD9FXt+n1c+bFw0Vz7XMSpT60TiyN0b9U
PjTBoBp1PKKict0KdIsoh/A+CosfkUcyw1zFyZ4UGz0yrh6hPnKKvDUTzLeIo3QDVd8Z5+o4VUyV
PT3d6xUeIdzQ0N9H5QaTuQUyJE3fyKiCyyimbcEUiMnmnd6Il3yQDKHel57c4rYf8mTbdiRjNz5q
pGys16l5ySPmmbUtHu0RnoBRkPYn2wgOmnsow5JEyT7fhgyOt9HkXo1oKo5tUm6qBLsFBH6PutHz
P0MDzUQTnK2sOldWV+06Ca9TtlO/zUElGeCjz8VLrMvjDnOpFrudyNuPZXZGP1+xKJJnD19qO7u6
QwARXZUM9ciJmujYXZZojMjtltvM78l+pMyznR/tyPGhdwNk5iHp1mnxUJvGBf8UPCO1ulgTmqe7
1Fv9aH21NG1GT8JODsWUQgsT3HVltix9yfqfPOvQZ6hixyLcOyYv6FVoHufS7tZRwhHQC1LYhsjN
14jsO/yAbA+Sxkye1t6ZmGzpGFUEWNJuupa46EHaiOtiHcXcWO8G3ESV8w7OwkHHiTTuugniL8Oo
h2SAgmsX5bTJSSo02oQYLmeCOt3335qIlTbPA0nYPTId02Uw40bJ3hP5wcGuYYOPS30gAxL2TrKu
mgEv0aCO9oMaJmsEjNecMJs29CeMrQke1yCDRAGVH3j8976BbIeDCwFK6tVliyzXrqKtLcNPs3ZO
rMF0v5x0uVnQZCInQ9NIHNcYWMe5RnsagBOwnXl7P8+fRWWJ/ZyFp4hx4qHzTMxoNJS4WrAJRhHe
eUy78ZJ5Y1iS7aa++Z5WpJhOQRZuMpG8F2nr4fX/tZLw+AhV3yUGocxVS16WpaG3h8CNE2W0o3uT
Oz/q7+TUvBFoBuqd9Yp+HBZoUIiXF9QGc+ce3DGgQMwp0w14irnyN5pVSekaAkla551t2gdkR8Y1
F4m/cifKdI0y2QY6X01lelMH5i90CQImmrUkov6JC24f1rq10q0vvS1OU8GAVqqiIHEwmjbIbSm0
SmXFUWdJlQ3NqJUxL5sgtNP9UrYmoQo9JBXCaL7AKOaEpZuJ+7bEiWh4HD2Uo2i79tjd8U6V5xLU
54Qab71ck9l0X4u8eGRP+lK4OAaqUhcGJLkNAmZnE8VX4VK8MQl8Jo+uEB+oelhIenXzyr2qlAsf
Oy/ITRa8s7XMYbYj4GAArX2DX0cNStM0+kG+nTEHUv8xfMM5sI4/57ojXTiMkUqm/gN+by50a35U
DgU2hVW3E5R2BMB8BpmdbAyVq0eeHP64l9DdWjSmO6Kt1wwTw3UPt2Q2qS6I0mXb8LWtjwuf7+DV
pRnVNtX4GmPVbHUKa1mcp0KXRGuyyt/8BqelQr/aca2tAzO5CYvrP8wNHSd9mia9+FTxjTEpi1cp
HQn5GVzcIn10EPYi4XvJXHkPNw8hJvSpuN32hMYWvlpi9ny1OadJcCAJOi6JeeyqF1u1IcOYvCIM
qA4Y16Y7w23mjWyKs9nnF82xsl1QueMWcc63ybq3Bf2lg390Qo6g2nkDZJcrU11ZLeHhV0nV5k+Q
AFYlQVSrqYLiW8J08GYOVNWWyhYpfHtgjMB3aqHnVXdo0DXJCincmVyrjVvCQKwzvmv1tjsXdXqB
UKc36BZ6TEyFqT+QYlpsJE6sBFEgmkfb/xKl3iEpOamNrH82Mw8JTmgcAnN4NofpHNUUx53Dhaey
p0HbZVH0qUHk2sZd/5xU1D1ZGpyCrLiDg09n2vTnWYjr8h10EcpKM58PYafeg9pX80L1Fqo/1sPp
C/PdG7p+kj9rnMNc3zNWjglBfOmSzXQ+jI52r2PLo0h5uAewDo1eeWCqNyGaYuOp1jaX2Z0qprhO
FOKqWSV589zZb07s1SuC15j4iousWBONPT1VWn5xnOmcEoCK7+EOeuZJm/jNJOf/UP+0wj/soP+O
rMkiO7LEKW4Tc4/kcCE9ID1TyEPRue9lj560NMaLMVPsTk50M1WLTsR5ovtfFvhtefOGOnNKi/sV
SflNjzmkjEh8tjLfDFgCcBNk4LxedwR5Vv0ubLGGGz6J0AIhS1sZ49nNjKfRiCQQzHhnxpyYmk0k
drbhyr+pDaPLoWbq60Rnt3FGdLqRWXOTcnk05QDvps2FQoMimF4PkwvMOV8WNLkKuI9q+13DtAuG
G+1lYk1ndS4L5eo25x91z5pWTX1fULJ3BtMKp0BpY8G0l3DvW7S5EEHcLSWGt23phLmD+Y3ARD6E
jarOPFSt2lmhY+S1/Czb1kaKRBvh4kZAeJ1aaDt3POVd856MNCBqoy2/IML/WVf9s9pK1Lcazt1B
FvYNlwaosD/iPFkHEA3XaZqzzWgPkynuSLHEyiDiYysIom9YPcE4PtvOa9KFPyqsrnJQlVoKhqEm
lllsGbO6Jr2PtmD8qj6m1BSmzKZYtvLedgEzFfd3AS67BkUOVSsHyZtgdVQSoGKwrGQ7Zpxcy2zA
bCtn5bcjn8JHm4uN1rXSms+xTJ8r3GHnYdx4Ict/pFBfBSEpeBXGFGqAERtTsKobccKv6TPr86+T
jAlhIvh5owAfOwg/JwtUQw6867DRjox69gZFoqNu7eUhqhU4hViv6FaVHqGihw8vU3k/jtyCTcWA
iYHFVg7j4+KguQAL4WtqTyVUJ2WzMXDjYT3OpuNlWOxxgxskKAo8llUl0HWGQWUGzq6U4Vla/0I8
4ALcSN4l+1fserATaavemrtSjLj4aXIPnRWF6AKfxfvIg9IQuv7d0EJnbtjVPS5OjMZZfcSxHr4D
HkJqGHA9ZU7eGZxomZF9JVT3blkPLdr7WtZ09hENFdHVG5nJn/bc0gtVJN7TB2KWswls94uJfMFF
dLRiQMDya5xXEwLXZmm1feyCRjM9oTP97At6tmlM07XghlbtPec9hiifyCDslZ3O226gLZJkztZD
95wO434q4Y5qgP8QvK1gHSoxi6qobVDYpdMKFFSWjuwMOfSDts3cDW5cxI8LHPkURprhRmVFgG65
fVmYgHHIboC9REIEiQW3KwCcCvlC7JRbEqsVNlKQuyxE9haVB9pTDSOmgWn5GO6rDmJa7bXeCg+R
l0ZW3j4+DmhLdnWSahuDBlk3i6cQSs0qb8lj9LHvIO3Crthe+/itDQrcjTARQxCY/szr3rhfes98
loio3XCTNlyi1sne6na6DDF8T1hyGoJqQlkZuN4cI6NiuA9M694as88FpdE0PnSdRpuqxEBD6q67
t/G1t7HXW+dAk8thR6mYbCtE+pFNa+zZwttCMSJG2/nphFDjkA+zL8O2RaLufriKMFBnSpoamusF
yS4xD8OakWuXeAicU2rkVe49FjFhA2orWUweS48ZUmjkX+CAf3Yj7o2uVwB1O4h6w8+4fMwmjpB4
BlGai68NucGlRuvtFyQQT6nNhsrxZgZoAGnyzkvPnJvc1cvZhr6Yrc+RH1WjQdUErJ4VNCVsFmZu
Jg4V4wMow4phNVHzDWrbAJ/jhoJE2DFnVpfdaogp6FJDze3ulrXcaIIetZwflmpu+aCUXtOmhD1P
k0rKOvpKT33pZss/amn7PhDRU2BUzw2uGh4Dxn1a3RmT/s23KbdLhgB+kL47UQnjIjR9IAfjFyYg
LarroToWeZCu1V0/Js9VAvtQc1NWJUzrJp++aT61SulE97P3RN404bOh355x9cOEQwqif+4wRQAM
9GtxgE5PXlBMZOx41N2SpqCefvqm80Wz8nJHe46yu2Nz86ZuXXnZ17JqT0GZ7XCT7keXW8vO012W
9+uw+gGBhtQ6+4FU3qOml9/mwMVezaHXRUJ8aaygPOaJQ8KWjPsN+vvzICJxN+p99zLp2VuGnkjL
7PGQoM4vNWy77PG59EJt6wDf4RKEW0w3lfYaxX99bebdPNonXOtdcivM6mKYafxAphbUn3TTYQO3
0/vqvieFfaUhNNglosecEFIyVGXc0aoqbXapQdkQd+MD5iDoaHMU6D32rCRJAir5fn8I4uEVwZTE
HrvBfpUmO+xu+WBaSHLfbMwU7AxKaFNq75AdFUYa4KRWYtJb6smXrEqs/dCREm74g9hbdv6YD24A
78vWn2VFROgfOXQLec6ebQwzILoEAqet5cE3eAZNNu+xJg+hp/16sAvn1MZwCjnwNYCO3HR2OB0+
LR5eywO6a3myWTlDEBTHRoVI2FgNp5EkrbvXlri6TWhA1cQLwlrLkJ1modQNynvPTwg1lgUuyU2a
/mh0De/hTP+GcrLbpXGEcDHEra1A2HZaHqLE/+bVk7fFt4gACzf888PyM4wj3G1YJd+jIl9NKYGu
XE3r1Cpbs+XZX/5ohlh6BUQ1RkWVny2rG7fSgyyGb4h++uOhHDDrJmA3xknCB8Kpxoh8DHLoC7/c
EtbVHUwtgRkeVkOFdIddwIwuuFu/ZAMpc4MHhQ5P860eRpeFBrc8dIo5VzdqXQH4b//4i9jnhdIE
RMPQTAN+HA/A/Yopx7MuSUyY2eqpMyhsEkEUqzWq0JGi4ClK/blJDP25qGIYnznQYOjLYwiX/JKI
6M2UNZootBA0jlF20IgGUWGDzwVWqNmoly+6rC/89XgvjQ72V5LGRy/tyaePciQ/LnZ4bl6bT7ah
iacIq8StjMMIcWZOfKGBTNGiImDTwZKX4a/bckOpPwK0V48Dr7H8aRxsYwvCrynpukvGPW8nGKby
eTaz8nmy4Ay7BTjF8jOlYmm9Tj5a2gO+LcUTXC1AsWnnzNE3S4eCioKR1lDC6CSVFDsdRTKkdxan
ptMUtVA9tWEjGgstEVdQWgCoi1I96xf+4h8/0yE29oH11R2IK0kGH0cO2I+aTtopsg/sshQ1MrNX
o3J7hOo8npZnYx++AJzN5I1zgjuKchnAtowV7TJR1MrlR8uDniCMWZ6ViqnppCWcTS9Lj4I5gwCT
PNk46AjjKem5y0XRlpz41v305LV+z7SJB3eafnAcWSvpzP7LJPbFUL/YkEj9ukDKCa1UqFXsqNXZ
EpS476z4UikWatb6W1fLyR4e+4utqKqZIq2ynvRtO947is5qm8DhZg0ZOlJc11CxXjEemBQLdkmH
aRQzVrYlfjSRbhyt6ClTTNo+gWm3zuAln9IGrXjhF/tIMW7NhXyLY1K4KUWIAZ3i5qajuA8xXGWU
KA5+u8NuheAW6LwQdSUFXa98a/inJPLCXQz9t4tbeMAp6WooWjAcmDWdIiL/UVW89rS3UP+eeqvu
ToV6M4FIqDGWp7proSFVXGSgiJGk9sg6OTNBPMuz5QFe5+9/jOxS7DLP5eTsjpNTIgZSgS3QdHmR
Ifz92fIzO3gbAnjAoMce59wIPB5C6+MWwD9L+G67FRpc0sZo3ieDyxo5HNFT/1iG0VfcqJq1Odbo
LurpYATtm0gcvnl0OdOkbxNuZoCHAdpw5J5EZ2JrrZzLSk8xfWVwtGh5iE+ADF/q333X2sfOuYlh
dhfju1eVV5LxviQjFSOCqgNRTLSV1CGnSVDCB5P5Zsdkp3SRUh9oIdbwYBiNpoF7WO861v/rvm9+
VhTlOAB1e+zSy+2nSWwlAQmsWdwbjuEk5NZwoJEhHiH+uNwUiaLlIviJ7ex7I93vNCYrW5mE213w
faz822ThWOI0z4ROsK3PNvOQcRdoSPj5ALoY9um6dFkSI2Ysc0KtF+N6zSZSUhgJ57UNhw0gy7rs
gx2OQyCo8Nb9ylujPr3HxGCX1PI9Ss1v9cw/ouik7sgxN2CsFIVAjYadfQlKTMLwZX4VXvDdxLrQ
xPWkqZ6iBLUXHtViTfyNWM8ZYiwtuczmaa4EwzjBvFdm9Q57UZrZqRWXrIi+sgvdJXpYH/HoX6VO
Ve5F1z0K1Fprd+wmkiDaVYaP19bs/QZ8mANuLqI1s7h+VT+N+BZsqWbryyxBwBlFfcYC28AF5bE0
bKIK/bwoOFUjkMavvYMwFEIiFXW6zOt8D5uQuDhkfv1k4DHaObRPC6IXe8GngoLGpaHSQVjcLF+T
7HAiYBJHa3u41h5yHhtvmxi6hd76NJDm2qbRERp9ixVXACRO/ZgQ4GTK5IYHyAtWPGQ3BPTMbtau
IyfHcBJcwF4gJKgEHbBQGqU3Ubna6mBV3umf+TaWopj9GxXM0+kKoDUR0C1Unsy/84uaeQ4s6NTp
wSyIf8BZAcBFD7cG/jQjMxKnzL5T6fm0Mahisgx8QkFNxA5tOtQMeA5iSkLVDUARGTin0BkslzIA
ZiRHKDWHIwJRH/5BrmDhBtmYZMps01x2Pv12acMYmT4lIjdmgtSEunOIClQw5L7eCsR7u6b6Jl1x
U4m5aw193KpIdzPbNSV/vMk6DQ/nfvvPF8X4G5NaXRQ4pIZj2Yr/+FdeXiCCyQUSOdSZce2gEy0W
/+otQaO/M5zzPBwCr97g6/PfWNTiP7y2oUMKtGAyE0yuK6rznwhfjdXjqwGf/lCqiXfmgxjxQkZ4
tYEZNGHfF2J6RphxnUbj6jri6A0DabLRJ2PRZ98LkMVY+oo6gpFye1en3nG0gHz++QrJv5HCkK3r
jk2akO6ZJkPDf3+XeT3i3i8TbhuXdxm2ypWuaYYV2zDN5KTgtZychFJ23irw4FVBGauG5FOROaKI
bzHDnQ9Ghrsr6Ii1TtxM1cu5KexPp8hvcZ3dUqBC7omdJSjKgjh8LxAzyOJxoSASQkJvreBAvNfu
q6/x5DirMaApXHgatAmfDILlBsHcSvQ08iJJyz1Sk1Mwj+dEvUtSXsS66RnFjXV6N8bWAdfgdI35
9/OUhR9RPjx882T6rBo2cJ6brIfntG76tTV+EQpkjLBqsHPq2/BWzIwea3N6SbEd+edrjXDh72sU
6z9h4rEFs/9vhNVyjAoNdSgOHzLBsF23tnBU6X4V36RWO5nVKFZUVh7BaHqEBlO2iVMp7o3e2slR
LzgOQJRdB5sZLS2bc47H9KHptX2qTu6JIJvdnKVOdgoD8JPa658tnJJ3pVFc5sbLdr0+f2azhmci
rJSdrKbdAjYHIYiFGaBDC29Bo0GEM8CrI746NVDMI0CyeGDvr+lRdDgqKzOj6hIAomYsDqUD+gbM
gIYUzI0jdBu3j0PIYCoxhgijqvSrM9MRM9O+ZYLIpQgn5nJi56l95z1tHapC9fdhysMyb+20jzRG
3AjmQMpCSdJB+yPzFrg+w2EZAGKbDtEeQeetE4wjM1Pfu9h3WIQ1bvOgxwrSdNRoBMfeIdffKPTA
q0B8LKC5RJCsBMgFh4FPbXvt84K1l1pxbznJMSy1j0Jw++Q5wbaFb38zeso935oZjCQ0WDq8siZo
ILLgKJc3w17LhMSkFlNWxiXxSovLY3kTZozXOLSpdZLaV5u/ZEJwCorhOzrOmuJs51sdjmHOsVQk
ARkxaqgJBzJr7T3IWOfqrVbHoAg/tGF87pKif5hkitq8I66w78Yr0ibIGthJJkNbn9Kiefsvt+t/
OFFIC5OGjhLA9mylAfjzBhZ0cEwsrUkOpvrI6jRARov4qvR+au05R6QsCWNA5ZxG2LKo4Z0amBWK
SWcpGlXVpv+Fv/t3xrdnehwShOOyithb//KW2kkOsoyM6JDaAVFI8SPl81FB3+mA2Laejr5inBVD
f1XUK3yfb75efTFd+79cm/+wuZsefGuBREJ5d/yVet5FxEzJvIgObTiizuxYVeTRxw3GPiV8Zpji
P2patX62f8ia+UsA5bxR+IZU/DH4FOtmmnOMI9xXvYte8dohKIc6dh2V439h4np/o8l7ls6eA0Pe
MwzUxn/h4VJgW4zBh/AwJtjaaUzRYVZs9L5RWlmhhtm09XMqna3N13bOyekQ/nBydKveCn4RgPoy
JdGAktfNMGGOnLVQaFREerNrWtEGnBWddQMxr+i8Kx6kEB70IaONzAsNTzevOQ7J+IY9IdLuGVas
yGp8ghKyQjTbu3r0QkJ/FvWLlqQoNBUmHmgRp089HwSJySB93rYfANbSLyWx8Til59227KJwx7JY
tzAr3yQeQzLz7mU4zXdeP2OHytxCw1cosHBzj2uWjVmVOQYJxowNmYaAGJl7BH2XO1j/SgzUnaOZ
B4U5LlTRHEwN3fMrVnafOmdEKMLHXrIhz6gRsUbkJEO+vMlM7ejpNr7xwadd6N1emgc/TusDFgYA
2sUY7yqMQIltry6VV5bP6YTVlEzYrbKpHQ91FH20Q1RslsX7f1XR5Lom9er/X9C0+Uhvw63++LOW
6dfv/I8Dj03EIQWMwVaFolKXLIL/ceCxMedxUPL+kiQJDuXfDXhM7zeXXcR2PNPCoockw38Z8Jju
b9RthhJB2cgFhG7+b6RMlvNXaRG3AOc9pSaqSJyC5F/KrCRm/G/MXnXoE2oZtJmn2eirHSIrDonQ
J6TVbrYo3KIVRYBHXK7Wyy3RwfnB6BmEZZXTwk+tYrrGLKBLalZTbNnMrRXlEuPVsx3Dit3pTthu
y6YNzn0ebnUXg8IyYYyDuWx7bjI4S0l46ZpC22nBO4Nv/C/tVq4bKbszBBQwKA0XAqMKbzr78L5x
kGDaU3aMCGqJpAVDS27yEEqMPbsBpKbiA5+MeW81ShbNR1wncBT7vPlqjdS3JR/LYKLUpe+WxlSJ
E28/jhVWf5N0MY5wrpOpBwRh+fcu594WdQKun0J3tn6Ng8HsUxvlJLlhLvJCbMlZD2qw5I5RYu+H
81lOWD3O1h6kvbqrDdvfTi6y44zQ6k6fD47eVjurSR5FELxLPzXIQmKCnrgXH5rbKZsnY61Prx1B
LVQdVJdtyDjLdOdqbZHQsh4rBQEE+rdZh02ao6Wfhf0yDDT8o5UkL4QTfsPwmYrTrGV5HNom3NaW
8TFDI4TrVN4T0mCQ/OLBj8eMQmTwCIgAfO+KbRRoYhsTQ7cqMmMktq1tGTVuM0SXO5J/8RRrd9xD
nwlT77VZAn3UcfuyGCRIg+9+h7HsFXQq3cwjrZaNDVwoCQVxg5+2RgQEmEW4MkLxVPfiiZhDLNW9
hKiaLsSwsi9Wu4cwEfd1MmCPHqCvsOJN6pxmzKoxVCqyuw47UczWX30fkNlhRIa17XRGKjzvvLj6
aRQ2o75qcjaJJIeZ6cVjyAtJc6Rfcdo7bP8AX4V4yqEgTaZz8fvuzvAxfwrH/KXH94N6SnfXdQsn
eKBkSmEUQDGD7O0GT8LNLsWUXWz9e11mj2WFzwFxxWSz+wnzLr6UZAresdTBkB3ZN3PpAhMa03yC
8v1e2cAaWP2+ELaxddw8vSY43eBWk7UjHkQhs2fMneCiagfawX4dRYAm/kPQVQ+jSeSog34/8fnk
PUMshtb0FR0ToYxpboZcCI4AVkidDkdqomUKtHKbjdTFHRY2tPskxbDGOfFGMhwGSvbKOXRl7a09
arhjjysGLARYsKOZ702UOGunYoJQ6tMxioNXaeDiAQMUWpYO3uE+e6B6zeBW28IzHnxLO5Eqqq26
2kEJ7b50dTM8yDq7ZDoJUHP5IrWpfdawJvdgduHcF15N8NNxiD4NsfGzDAsWghzRN7grF+ECjlfe
IZ4QvpjNNh3xt7AS1MXhnZNK/CETf12MkOLatIQq6JXFmpAmdOAQ7eAO6bhagjc5GKxD5wHJ4yCG
69RHx/J7ndr+o31vpmF78kztHiOqcFeqvU2LZo3BQIAHnfFlGsZiF+jQFiJs7cjmIcoDWk+HA+mq
PWHhvjacuoZGDbnYQs2xHWT1VE3peDHnEXtyuDGUmFOwDc283uZRiQEyDuOM4dmd+vTZraAmYuKx
1pOp2fmkXaycrsWzKdQfKBAIafXgzXekfkbhSxFWMw4/+UvThjCo2uyTYENj385Ylk+h8cOJTlqG
18PwAovq0Kt6h2Pc0OiJjUenMggQnIb7fnqi7j+3uZHDtg8xq8/8jevrP+Kop0wS9hXp4UsU4J3e
C6KPMFKVZwlufo7H3jjmcgLZzAgdKseOgXjRnZlFZruBN2BWmOViv1sj8o9homrzzz5RIN+0M6fx
Ghu2u5IGRtG97e7NoG0PUxc9OYBce88oiJb3Xc4Np5ZnIezgWHbBBlF7rTZ+YYyQK42RkKw0J7dQ
19sDWNzZilKSv/xY2cNVycVm5m8EuALjhb8vkoFwWpeMmt5lH528aFYuWzUQMgBeZjafwsGdq/Qh
9pFTrp2jtLH3QS8etdxGst/D6E00xE5hWmXnMKU6S3CqX2t4Hx3yYb5v8XA7QEW9M8dJP6NxIKpv
zjZDgGo/rLzk4uTmF6+bYyB0B9Z9XyED9eRdAXd0FedTvA1rS24iAsp+vYtavZXl/VTzJy6xWG2q
n2B9MOLkXf96l3mYgCl0UHgbPK1mLBj6qWIS/etpFcmj214Z6s2MMMzXQjfFRuvCw2RIsastgXCI
4HMq5j9GJ8uzZaZiaRM+QLFNeNbco9XCmwrZDYKp+Guf8lNfEmVWMevFeRNa7GQ9BjmEmcmb75Yx
TWDmRPEC3nVgmftBm+/gRpu/8KD/q3WjYaJb/6fC8UDZGEV/Lht//5Xf60a05b8RYk2fi5Jd2Sb+
XjQaUv9NWIS6Y4Pwqzb8V9UoBCp3wxGeraOFkZgz/qtqNNzfkDzbLu2W/r+3baQ3+ze8yPKUktpC
1SsU4ePvCnFdEkoWM9580ctYwxIh7ZhKQiKLc+MuiRLtS5ozVCmH/Gy0nfXmzjoYGWPgU5LBJOhh
VOHmY2xSPx9IIdENui8L7xM927QJa1LXqYdkYNR7WjROyRa9AZyz49AxRiXhI3geGIhdzKR5Bd3e
6W10cHD4OE1UbCfdT4eNJjHO8zgFHWCY/8fdmSzHjWzZ9leu1RxpaByAw6zqDaJvyWBPaQKjqBT6
1tF//Vtg5q2UKBVlNa1BMimJjAYBOI6fs/fatJQDbed3OpVsr7goYAhK8LyYbCinUg+ympS9tYtA
AiP16d0dzeJ87XVqukzo5xc6SJJVEQ7QpGV7UwVdDPyuMTdtD5OFXZ48N2TLTcp5qPJwZXrqriqG
nXCYNE8gzY8BYO2hDXZTbE07L2C8AiWsHKziaIg43XAu1Us9IpjTr90EO1xHGpIgw0F1/asCnq6N
3EMwnrXbrOyxO2nOl8YenySIras+cG9MUZfXXUPrKB2LdV8lGXTuJt1LhfSpiD2xKJrIvqWiWQkK
9icl/W8EZaCGSui9DZZD90ykBI+0zrICi8+AQ+1Mrx2BPUKcGmLCBbqeUAsRnLPBn4MCybZJHXLH
iuFbgXP1um+1Zy3SLwqn6i1ajRETmQru8qjeoKoZGLOL8tzVaE7MMhUM4vVvPe+RlDNuQo3ngPJI
qYGGuFwFOjeJappgCbrBsmzCfEsWcXXJ5hyE7665y19TiH/lbXYporxR//Ufzmwt/mc48XYiO6hl
uTiYT+DjezecyCYhYlQxDn4R9gi63+4Qf9nrELDH2reJVrGNkmkwxBly3D+jBV3ZJchesKMxI19T
XXceVQBhOe7Kwa9LhJRx4+aDvVJTZ12qReF4wT0+eHcxjcCy3bJjbIVA+y2AOB1QWJMBixTEuEqN
hPYckkxPI+BtIDUn6CtcHfVERnpFILmFkujUeb3BVbbWNaWuikxtQxJA1kg6mPM36Sst0Be3I+9S
cafwJvexS1v7NiyNdTf1n80sh+usOFUh8YC4sYprFIu3SiDktFpkl2CQzfs6ZbKSW/pskMu8u48P
OBkH74+4mMktLuQOgBYCgsaPzTsgCDLw9TK/cyE2rcKxQa9Cj6nvsLdYSBw9337KgzC4Tsl4Kbtj
PGqXoew+N7qG7Y8uFIZldgNlW7/aLXION+3ynWVk9WmkCmH+fKYNF29iaVK+z18CBkdzfTCtVdkb
hxghw7L2kd+2sXUxYmLRQiUPESk43NUOadk9QWaWuziNLlU4a+4iN1xNkppEwzscDNEDrWLjyFFC
KG5aW9lCqU5rkjLwBF1sQioDMZjbusqjg1MaParkvlu60YRUyy0/9bo6pWmZb7N20rZCnlQ5M+aL
Gs6oN8SULeWnSFfy4qB/Ya+b7fTJ+po77amvTWPnsrhRF0fbDFn4ssrj4nEM+pMghc7O2KA2QsNO
hQC5nX1pYVy6RLLr5KYGBcXImJFxR7WPu4LpZBaKQ2wawKCdq3QGvxuj7a2sxt6GZo+wyV0aHTm0
dcl0TsXeM7Hpr8WESia0/FMpHjJVRHe26PZJQ3psSrdrVu9vwyK8JR5KLukkgHjrY2+tt4G+y7CA
klGCwQ/TbK6rmhGCRgCLInoqnuxj6RgPTj5dt6KvNjrR0XMX2VyArO83XigZTkS0e9mdZ5zN45GA
C6iiRHCsynIOK07E1Vw71mN/1IhfWjUdl/TUlYh8I2zyoBMOrlMSOR60e6FRXXtkdHeA1DaVq8kD
Ij/G7AZBrZMt7JmMBoeBcMRxDM4dE7MtF/rXxoHoX5tMG1oTZJ4vk9c8VGqHjtY8gOVLYSWeOa8Q
ciUr05ySU2WjF4j18khfdg+ALQdEOFK6s2/zyTncVAxWYB/eWGEmLn7Lri/3bfLubPSqo11uHc8t
z29f3LzEQtVWh5F3BpIUPgvE23yB1/ssUixBUy8/WyaTBYyxycYonR0XQbJr84w9gK228CMFwTbm
sIvpVJFFFiQHS5F7ZwbWVkyCLK/J5faUBKew5+5oyvLSOOq1rcP+txOnHxdem+mn6dHBpzEGmcQ0
33rD3w0hzaDz/aBztVtakkxoQ/TuZl6RSYfkf0UQ937yRH2TVPIwDvhea7elzdHC3XSjPRcL4T+J
hz84mmzcnFxeKA0fg5o2t8HtfY/t+SsdEvsuyg5kGZVtO5wIS0cYWx0kpMAtsml7nZVo37SGaMnQ
aq4qWT4PHvE21TS0+97mTNaCES4iUqSTF6TR2nG36C4a112bAR0rLscTqDVMl0oRGGMa2lpY+Z+O
b7VHxlySzqzRLIrSfzNUoI8x83EZ5KcqHKpNQW4g0wigmP0QoajRcS5jFjH9L0NmEVVD9PSxVmLV
FgP7eU8e9NQ1z1XH2t9rCE1tyx5PBNuTX9bQs6HpRj1UGt6y0X28SYS2ce9JxZZ8igzRY5NtGisB
lJVrSOFG4ANZ+Lkroy+OFnhbkzBieoOIpAxwrl1grFt7tI+KflFIGPkGjLFcM8k2lx4zSwRw0zIu
43IxcQEfHc9EBt9Z3SbyG0aWRiPOfW6VGFwyndbRSF1mJ8ExCvh4myHuV86QxiwAyVbVfKLmPCn0
yuTcDI65qtnqYUrvk5MMkq8kkTjbaryNcHqSLGhrS93S1K0Z6+0prZx7K1/6oshOBoo0gKHZCV5n
cHn7shu69jcDi7lX+121MJ+0ZGYgZZAOzVkUEnMz9buTtq8MpQVT7d8qf/BWXhd4Rx+v2HFqTAUN
FMNBjTxPm4bbzn6NJ288C3uD6I5eWTRVL7pvbbUc+jUqKKpgc1CryCzMDT2v4ZQxI11o0y2bsfgw
NI62TWp5o9np+EnmhNTQvA1vy8zFCOnp0VYwho0qla1taYIDB4S4hLDYrQSROGTJsZZZbo0SNhrS
kxkwIwcYiIU1mr44UW8cyZyZYC6S0KEs0hlvct+Vp8HHqUZ6AJC/Rui3hGERdurxoTm1/uiF/mpy
J2NHNFOzpBJ04JauG66cS0wKD/v41N26sDiqqNU2H1cNgv3O+wMPiMHg06bh7Zr2/MF8d+DzKVE1
EQ7u7RuveIiN4YrA82DzTCYDwdyDN211EQarQtqbHquyp4VHZvntqbQBVY9Ci2+z4ioPbW3N8G/c
jGiHVm1SPuo+wEDG7zhKROddaQ0b3IkRIeheG8eIjnwqTI8GlQGZj0irQWoyRCuUu8NRwZ7A7kpi
fqzk3tDt6zSRn+o8LGhYEl6am/B6HQyoktv5HR0yzKV6GmyokvcaIIzf6Gyg0P3iIMFyNgyEVZ6J
ruTHg9RndVTDH7RvqRG5YxI6eB0ZN2pCY1eHnU4z3H92zDhZOt3QHvSW8BHqh25ZdYbYZx1LnebZ
OXFDbUPtO/QwuTPKWsgXq9Itq3WeeAaMVOPoBGz9gcjMBlCI1EwPaT+UUXdImgjle/xElotgznQK
s+6ku2WxIZDY2Pcm1kkZtJuGedjWU+4XPFv2jlVxunc9tagHy9uXln6cpIqwY2crowRVXOvwzEsq
Rlpx2bAyZDxepYJFLomwaGuRIjx3ZIfjFeIAYFzSdiyw2Pk9WsAc44lMruIgCp9hUqE/ip6AHdWn
qCVAHczF2XWsYNUSf3evGyOZeskEIlLhUaaQYCHBKR7BKI4y9lcmMvSw6/utOWwY6GM2Vgau4jKm
LVjZz07PZdmz11kPfU5MiQyBRhek6PWZY6zi3DGOxd40EEAGnqPtNIqmiyH6aK15dBO1Js3A/I9L
MwyjlSqcU9Gm7W006WBSfZeGYoUpv/DdVRzp4cmzo+fWUiwbalhaRfLFHIbmRSZMQxo5LSpCc1GY
WaueUvzid9bXDufjkBECNNPX84wRjdGSWPZ2BxJhfpEsUKdCr66iUrtOe0Ne1xWBJRJM+lqYzBZT
dSXISqzAMR9o+y4LtzAONH0KG5iXGbvaoQydvZ7XwaOVILZ1xmi8iarwUDvk5+BVfMoaaTz0g7dn
mKrIxdJGdp3ATkm2UeuO4cym0WR+jKV7acqHDKfddVWxyzGbcMPkHRUong7s6QxlO+uohnyRVV17
hI8FTTjt/3SN1sUXBDQXVyp5Q2aW3FvRIYy08FTJoNgwV4XvO/9RBmrrZvErLO9iPw5UcVxSbHtN
Rf1No1wmHHaRmieqJdJ8++bOssZsE858MrcJPIAQgX7m4MrfyJ5YzN5fxcz82I4a0p6lDbr5bkcq
cwNCODLiW9uhOBhAEOAXaV36zlN+xU3plmk8Mhkk8tduot2Z4axArlSJ8GSotqNf0caPHSoKdneD
ZddHK8aaG/kXLctvhBnn98hJHbOZbnQzDneRNXo0G0IT87Uiph6qGwJBgOSFWd43sbS3aCzQp8zr
rFU35Bqkqt/T3eWTQHRxLRP/a4fNWk8t7z6gKQ2zVWKuAE1jGnG98WmgLLlnyrWNzn2J1WLYUuHq
K7ozLQJXEIOqV8kKhx6RcXCXl0Q9TCzgPviM3t3U2khYzyTllV8Vwa7NEOuXTpXzxEF+bbfWURsj
n62TB789D9pPbjnt4ziZmFpU3ZpUT+LOB9NG/nDT5Y1NQ6YIHyxgQLsk4nlTbYjvM//O8eaf1ift
PPgy3XtCpfs28swFvHxOaze46YxMP/uePq0y3TrFPvCWXtZ0PmzrSQFGWCKvTWaTqr/vQoGvc9Tj
tde6r3Pz/zZowWkpdD9HFwc4OSa73LP6ozGXMwQgjHRuCNZkQIPmjJLptkEz3dBD2JIV0eCr4s4V
5e3eStjQDcZENR9p1SZNuy3wBRSrbuZfmVXhLTTdIQZDjxuER0hPm0bLr4groa/Ra4/M2GA3+KW+
rUcGoK7Tss2g6CgQFh1z817XQya2RUfIsE/Dl0wje9064WywwoWf9c4Cp32w8XMEF4vegegcVlWz
liXSsdRjxhEG8VMYo82aW8CrtAW3jFpJIqn02MMq/wSHerzhOKxslbz2NsPPwmmIvS6guERlrq4d
jIozP3vZ4Mt4NcQ1d1z/RSvwUIJjNk/EjaT7pIhIc/D8oy+y5CqS0YFQvvSBRNkvNGyMczX/qam8
oxdMtyj1rAP+L/i6eZOsAwOQkBM9ZtizrpWurIsfWu6yxGS3kQp9ra9nko/QS24lLDqQ5Gy/iWjw
sTU6lXRu4kfT0oJDqAjgHMgqwpMXaV+jJpTLpq4lQwPSjQPGANuRmcfK0Av5IKY029JFrNZanBbb
pGffxW3gUVOZswL+rmbribPyYf/jbyF2QEGgZ64Q3acj0ZRwQeI9NOUHpNDtttVz/VDq951VU/IU
VvRJdtmuqs9MhdDT4ZrcNEXz1bBieRzJRd24DXCCCdpCYITRlY4476YPmj0uGGcTCC1neS3Hx8Tn
tKM4CsNmeq5gpy2apEMKZBv5cmQVP2VpnuxE/qkcMncpkBLuzNg+daIsLu5QEPrYDemlFPVdC0Uc
cHGlbQrbS89TW3WIeWhPdtFATTZH+wVtjD0Ylr+khgKiA4Uoy3udswWomG0a4XNmuNWy7zv3Etsl
PYf6K30K/AdB6ZF+hQonJ+9h4zEU3IpOKNjfBhLzRt7vcmqjW6qVPaGpxkmK8CH2Gw131y6Nm3oH
hiSmDWZnR6ccKQPZPy1aTfi7TJNqA4eqXlmx0d0azLx1u1jrDNBXaY5PAGG4fxlsGqcCXiGZH12z
aoVFgEqSMbu1I7JbZmVhriKTVafvVk3V3xEYk55NOQ5bqxsPGWmzTPQpm0f7hRlmvWfzfjehwl2O
I3mpuTaaVwTxpWDOyjZ+RW+YbvRU4kKrdJT/sFJ61ycwrVDLwBn9E5Ll6QroCL7zkvF2JwTFLHKP
3WRYn9zc3RlKfXINvKd6Ng57z6BISJrYAYDh9ldGXH2eaBavdYvxPvaFW2YIHgfNu3Cx1DiZ2/4q
LQeMxbn1La2CaZ0MBsb/MSeDnRxhIqFZ00RS3yLl33jeI2ne+bOkd75qmB5hDGjVjjxn96875f/V
gZBHEtR3m56f0rxWkWrq6LX5V/HtX0sWq+xLhAbxTy7FZpzh23/9/r9FRc48znFmiuVbqtcsHfq3
qMj9wwBl5KEasv7SFf33fAjpEJZRD5mP9RdZmdbs37Fe/NMsszb5R8d2TRM19v/7zx9or+rdn7/v
qs9P//12jfpFt3VhMbziSnOs+Z1/v10bjTwhbXrQdxo30LJcZEjQ4DmwYdOZvRpA+HSUHbFEeWP8
aasQHuZdy4hIn76aBHMp3V9H4LyDLN71/QUqjR5dN9WzIbhyost3h/ny8wjAfMMZ/zMDYI7Fq7Uc
B6sEh8ek8vrx1RY2WhFSQXm1A8kds19ZZeUFWDHBGOJ59MqT6rhtTODZ3J2W6beuBKU3XY2y21Va
88XMsF0LYgxod9C4WHM9n6MCD6Hl7PHFLfqeqqkIFy2aFe/atf5U5bhIBmCc/jUPUzHaTmD7BHl5
mR9udDLCLPk7fiKpyQOqitf5Z8iEWSDjRa8D39P2dr3nL6lXeGiW+wAtiHWSXfv2V/OPzA9ZlQZh
HmIhyx6jDRAjuzwoUuf18hWD93+/qGpuyvKa5hf49oKrflPoNv0uwvx44REPF5C44/fcodiHIdMi
u4WNX4QKhe9JNSbvz18SYbOg6N4oEj+hYF/PPxNmzromkiXkV/ln2hOLoORX5h8N+LsY0z6wVdlc
i4QAqDZjO8p/dbuef5vSnlXL/+yoCsMdj4FHdFWFJXYEgmD53YqNTAAPklfVZ955fjgzpteqdoKG
1PwT6ENvKn66aFhh56ftG/2bKcmVgi9liWtbHQUbVH4jyXkAnuPtdfHklQEd7O+3Oj8fMUMLQoS3
jb6o8m43/5Owwrf/DztEQQqmh1m167c3wOMIesnYJrbz4Znf+/zk83ugG7GuSKadv58PoT9/z7+p
ArsLSKLkXueljVb+KPQBBm+oiFBGs2sG+pbe4KIVXBokC7BzXXTFJTbvCWNYMT9c6g2UJ3+WB4Ee
81Gf86IB36H43I16vdApPKsUs3rcbVpM622bH+e/h/a96Dp/FU+fI55jflx2IJsI0xGcxbeHMPke
aOYiZ9A0vyrHZN/296+CKVpW2P2TnuSQSCwQZ8NW5fjND7suxSzCgf8kIupYo7nT025DsxTkFp8z
P8rtzfE+UQjjoPN33Sz992hUx13xksXGwnOsudZYZnP3sKSXFdADDFcv3QAxgNDmQfPvvQAfZWqV
nxMaYli3F95IVZelj31JMndkQ61hIxMo/Haje65qYzkhlEI1T2yaeW4BasDhag2gPVu6R+mcRn+f
5M/mbO/XIr9CAkIjYtTnlOIAVXEO0i3ggtGM8JIa1lrRP02gclh9c5PqJaYUtW4L1LyJdc0i9n88
FcCgzc8u938W0W7Soo6+/nC7+/t3/r7fSf0PRLCSSBLboE7/524n3T+4AWIC8Aw6J96bUOLfGlrj
D10H+g/+HEWiLeZ8y7/vdqb4A1kFt08KRhcNg2f/r+52P4ohuH84FrEHgvYROh4LA8CP94+gH/RJ
wund2QktwYo23LUWwwrEonTdIJ9aOWkYbqMMbyLqQk589mnLokpWICtEOYVHDIh0HhPEnCVjRJe9
/WkW+OGH44bR5mrfGN1Z2ZXc1fCqtsBnfucJe0fEZrog5JwOaurS5QC/ty9UlHUoz4Zmq/NRoSwk
pQ/zyELz0e6CXuqWOCoXrQfOo9DSvxThP1QP31cLxru+5V9P7oE2mGUrfCTv7r+1FXcGMqqGkWmI
WLfYsl8DPjCGa3SqcKv84Lp0uGfAqlr6Fpjg7861XxQAv3x+PjYP9jrnmLDmifV3zeUJzHPJbQ/d
u1QXS/SQzmigLhVh8Jk7d4aTfRUhSOU2uJZ2Hv1VyP7P7//d+fP2/i3eveD0xg7x3s4ydE2LFYeD
b9vAmOK6uw3oIi+s0Taok2CyWVbDYFNGr3UHHhR8tUAEu5WEF6FnY7KJu+njQ/LrVzQ7Mri4yFR+
d0QaErF8C8ENCemo1Ix4CNc5xdfp42cx3pWJvHHb5HJxkRA5poUU/scDrwJpKeAMaK8nkKijLMgO
HZz4sfQZmjtNcNCD3L+aFClfZmfs2l7rL25dD0tsu+aptESII91xjnEEKOXj1zafc9/VhG8vbZYo
MHQwOSXFfIS+OyfsqjOtEO0SPuOvrk+emqOFr8Ki8Tf695HQ9aXjMwD7+El/Puy2ySiUsCKJvItV
68cn9UMy0aTFBh+pIA0rH29YCQ5r/fGz/Oqom9S5HoMsj/p8/vfv3poulRkbScJbC0gznSRvoy4c
MlctBAUfP9WvjuL3T/XuA3aEjvjCxo0uAaDixexWbPu/lnFSMp0SWAW4kUfh+JvMC+udp+Htw5Pk
wOCsZfjovF+QRwivEpVzszVdvV1A7893XqYfm8jNNkgnBe7i6zAe23NZ9veNK+L1WHU7lgZvUWoI
sFA9Wus+1rZaD3wqSV2f1w0Xy2HdlS2+HDrGDPYH9sst2OnZGlsH1sSA3Tz7I6mwNMG/KcOZdmNy
qWXB1DexY9QVZnRCohU0N0arfRaVHe0+Pt5vS9W709YitEU3cJW45k+nrVSBYxYNF25qNkgAhujG
ambMccC70sLuppnLsh7Ii9t59yoVRK6L8dLnnYvT2O7WTn6XKnTeugbIr3UBBMmiX1ljrFYBHTdS
5MqF2SFPUzVuhNQurqQ77Uqkr1WFPWMyrRN7wvg8qFfAXsAcZa/vfDBogEXMuEUvEz99/JaN92kO
86dNn/0trdq0WbDeXaqxlzrJZKcNA2CUIW07EckV/zkUZFCp/mGKiwThgNSWvQ1B6M1/rtnfQJ1c
IRvclFOsnYLia57wf13/ZEYO7s/S+BT6k7GOLJz/nm1snNZmhtvQLbNS995r/Z2nf4k1GT5kA934
3uU+qVUgGE1Ws6bLxqXwdaRDTQbgSWFHx39M2Z3dDJ28QUjy0LQng3G8yEeGDZZ7NhugHLmN8fcY
T4EHStg1F1FfHfq2uwnK/kF2xwT8GuHpbbQqxB172gdpp3d1zFSLeRJxrVjPmk6ijkfpm+QhE03N
3SA5slYwnbmPiuiRjF5pMJlvyISUwYMVR5eW1HlsIos0wqAgx/4VKlq51Moc5ndQAVlF8O0mB1Ne
3BVbU23Xle09eT5g87TmOuijY6KgZQ7lQxXBUhlFOidEpgehA8B+g3GNdo2Kp9NujcKduWmvYW2/
FmAKbHHvFMQcZ5X92TScezQoz24GwFrzhn2Go4owBstZNBLPdd21Dw7UzVVso/0nKgWLrwFxLK+b
a9jLvzmrfl64GL9QtbIUU965b0Oa79bIQQV2a7MVAMIC5SQbtrKDMGxEw70/4BcisXXpp5gmPz6X
f/msNnddW5+bMN67QtKrOTu8KeG2Sx6B1d+0RfqtJQl8mLSHWiRPiec8f/yMv6h9JC4z6eLA9DxH
vNlJv3ujKvC6XEtbai/RNXRUM9a2+K7WGrWuX2ykhGtPP+rNPLGwp990Xn4uOoljMufyHAgB3ap3
F27QYomBR8/bdYvnsjY38WhqezEl2qZszANif1eDL+1mvznM7826rBg8scCui4HOwn/67jhnuq+h
ruc4i9a98rjC1laWASgPaI8SKviSsWdY2h06gjScrhSLJ7oZAMKYd212ib/5CH6+6/NqCInCPeyi
3rbfvRqCuScDEYnCgUYVpM/LRlAmSDTRxWUSrGPaK+NKuXpH0hwcb99fpSkQnizs7wuobVubyNSP
X5P5q4+GehhvhmFbhiHeVSJVVZBC3blqa1qmBM9J8xxJ+obEkscyGL91iknQG4sSwUbAfS99yqzi
dnR9/aRS4xMd4mCxI7DzEJLNukjekKMOfio+11Wjo4iNzXMT6SR602jfAkDxGz87V+BfQuEPwPPB
XH78lt7Kmh9vjdIm9WneEVoee7V3tQhjDk1j0MPcV0zeFvBV0F4ZLgydvEOqhfoWPFEcVaR1iWwR
p0zMJkW/MbXnCx9g20rpzguKvnLhMKpeJmrVM5laOXPwypRZK8Be9OltBjhJ4Fv7VmCgNgs8SQSP
rQYxQza8k0fe7M4ueMMwt8kFUSuAlbuAY1RE8Gs/fstvZJWf3vJsrbZcfKTsoH+s9Hyj9rJR9mrb
JYxHwnAXuszWQg3ITWWcuqZaAvUR+7AHSd3mOY0iMIqEa9ghBX/XCg2CA20/zR+cFRtA3COWANXV
jcSJxMVzNlTgF+bNbEOwd5N+0WT/UIepPKRwWMBtzvWPY62yEkHNG0jRNksL9UlykEEfrEtfEQcc
jS+TQi+AfhNNna+sFSCDO8AaXz8+Gm9V30dH49111jdpjwh2VNughRtCdFO9NCf0boWb9asywUHO
ulAue5+4DQOFv2cqc+m69kMXN9cfvxb7Vys9BTg3aVYhw32/9MmxE5BAWrX1Mrfb9kKORxCaT63v
Ad4wxlNkd0wkoxmVEQQsCKlxnQ1Fcu16JaPpdDfxwk9+gQ31Lb8EtuPR9XB+1xNI/Gyk5Ivzaokb
9Itt8iBRVbw0RtvtPTznC79y4Ob0KF5S476WbYyui4iIsIO/Z5BYvc5k9I1R6UgqjXnNEMcHZug8
Z4jM4KuTimxN/rBNwpT6Xd+HJksUfpFsZUO8AbjW0ljWnyzhvxhu8QCFlXs7GSduUz21DQCtCqJe
VNHUq4Ov0ojT3+igft7e0CfSmeFSAzs6LY0fT3pM00TVxiynUiQvRAIUZOUwWgBdZf1mI/WLRdKh
+MTdTUzirAr88ZlUmjh5XZDYXAY5+NFqmYHWYum8yD6kuV9id80Eyutc3H98+vyi5OU94u8xPXw+
rv5+41yRrFS6PpJeM2c+38VqVnuLWYb9alqMrCfpr1wTWYCTJ87CDnQ4ziM7eZ+6HqkMCEtXfhV2
G20nIlRICqrjdRFtfMcIf7Ps/uJEdxA+Oq5lUVz8pPZvgqgySV1X2zxENdNXqPLiF1jml0GzlzOp
W7mg5j8+PG9Fy7srnY6fiZ8DDIaNT/7HD8brNMWAmKvL6Norws7puGsrFwvF5Liki8BlMR1wqZoH
VaEJbsG+7cnz6QAbEhxgFeIyoHRZMQbvNrVPoTlF431kkESs/a4Emm86P79Sbp0unwswjHf32aht
OjvsWJN6icNIL13YvQnJYQQNIPEN428fH5lfnrHzxHCWFwFXencPdNAEku4xKDy+oJvNsxA8q5kD
ye6AZKecv4DMBgK/fnfC/rwjJw+TLimnKx/ITzGUsTKCwhCl2mZT80QA143hsjskujlZEqeBcDLH
ocH+MxnCmdQD8ClGSQp5lH24jylEZspZWnoHgDU5TBPe7o8PzC9aUbxAl82jzsUsAZX9eMr0Y0sc
s0q4ojTxwqqC61s08SYp1Zl9459hRHXcCTCxJvs1d7wrmQNA3sFfVjMmZBX7Zo0cwo9flfjV50WF
zCdluQ52v3evqkEkb1q5Xm/HNog3jO9DJA32PlVTvMK7714p5LmoEwN9A1sowDOPhQi5HLMVmV3G
bJvDDrwDY/pnG4f9XWsEN6GPcSjIj55mESUow6uJlQYASEXIjo/6M6LQvMq5L3ixcUawR4yEF3rn
CSkCIfKUcJE+OqSSe9hkKtKS2CEgMW63e9U0L+lgP09tCuTXit1Hswq+TgSQ4IkKt30eDufU4LZm
Efd6wjSlKmqAjw/YL46X9AgdZTEGfYNa+MdPEfJyBHbYqeAo20trQlffiqlb9zlUVNik91HY3jha
/Q1JxW/WnPcpmvOeAvYPjl6sTXgi3zexCe6m3V+71RZxu4vBohW7iMSWLfkEyVIWDvLXuj50XdYf
Up/+pmUBCgVP87/fU7GXsgEKztOIn+4MZY6ZqJSi2ibReF2LrFtUia6voz4vmHUZLwP6wquxyE+x
MNVvTtdfbSZ5crq5bGJcevnix8NvThjoi5Ynb1wQ5W0Qbk1ZfIHvC7E0qMw1Kv4cLSD6PGiQZYhS
8eOP/xerDDQ7xxPEdBvC9t59/FRKeeOFdrVN24m4Bm9v+ctYKrWI4gxngf7bd8xWyPp5BafC1uco
UcKlWcd/fM8yEUUbTAbP2WXel8IEPtWXjXMZaNpsoqa+S/MuXRlD5d1ryD05Df2vZEOGR3fwq20w
+N4l1l5AF4frNhsDgJPRzLC1cDGYzUkZlQBD2Gpg29HMpWgHH6QP1X/ENEOdnJy0ZHAx0zazaKJE
DZo+qbEbl66q45dm8DbWqNIblSK5wBRmcwfU2fbmmNhAgvWETmV4TczBekqE+NI5ob1G8Zpzpbfy
HBjzAwnDf4HNvUUobpBRfUs3R7sXPmWk29uPkZfAqHdb/+xHKUP2QmgXW+/qm8n0gZX2QIeHpnpo
vlmFbBdAjZwnaT22kxH/2dHXr4nsqcFMuewgbore1pBA+9gZspw9twx97zZ2PUCMwXgM2+gygUZ5
VLlBzNdoec8QD8BVuAUtImCH17mXPlLJtPs6DqarwSTNsmyNQ0PuCpug5FwaQ3ySE0E53CHzx2GM
7/U6aFdZD3PBM5rx00wNm+FHL6KwU9YOM1k1E/LmhOw91FltcRdH7qsZltOrnhg3uUw/NVmkQesW
0Xl024hZcvO1HBW+GbzB04KY2RabEcqxQKQdxOqcHViTTvUqSmrs0kY2wOaHH+qmloIzWlLVt+lT
o8XtFtcolNH5ixtOmOmQOq5Qc0dX3Nmjq6YoGpxg5uHtrwxZ2odGmoBvo55cZb4Uuuj++u7t73zs
dKqr/S18yU2cWPaJ1qNzevvuny89krZ1iTgREAcs9xFoCkCIIjr7/UjmmRjodQZjtQ78pDiGg64B
6dKa4li59efBKdi9TD4ahKBvD2/fTajd1mlq6oukC6Zrjajva0ClZuFX129/w+RvvI5SyIhySnZF
7Zwa1MGXf74A1FpG1CpXboYKD9Eo8mHa7zs15gM1bikehgQRBqkGjO7badH0viDbgi3VAdrI48gn
sAldN0AWYPt3QhYbY8yNJy0siqOCVGtplMl6WSJ9LA3tdiiqmy4FFVPEuXYxanrHXtRsAQXjrwxs
/z4IkwrppwqWb3/MKPHP48yVV8MeCmGmLQYCSC+UCXU/phpchai9zPpmnfA4Ffo3VQoPGClJuu/K
CtYv2YabWHfiG1F08Q0NJnIsR6AVQKVpvztdeLT06P9zdWbNbTJd1/5FVAHNeKoBTZZk2Y7t+ITK
4DBPDTQNv/69pLvqe6q+E0pSHEeRoOm991rXUqd4aZHECj98L+e8xBDd4vXEYvLu5USb1c6AfnIB
jOTp5X12CJDME7Wca5Lc39FuHEn6DW+VKeV79VXeX3T6tDzosb47I/1dR/nyI4nD+dUbaqI2re5H
NxOr1yOypkcu8i3ZQIzoKImvXp+J6+MRW1cifYKVj18jsqaBPVI+C87XbvGJqS2+RBm4Rz8YvGOV
lh7nNwIgwmYuaDcSMokHuXOtdEMUs4/6nGmDXQT+KiW4J8prYb2aVU34jXoGYtNvQ8xmu1DF4Q+V
1t7G1IG/AwCQ0ZQiNFRbU3tGOQk9twVNb58sOd0VkWN8G5QavxLtfKoRvTWQNDKUbHFpes6ThmQt
wHPVcO7vIRxem/5Nvbvy1kkgKmGHiJrExW7aI1uD9Vi9LtV4mwPt/azyoEb30eqDoY3+09Xvrgu3
RGSAg1uDxjHOGgBRXfBzTI+dTdwg818daTjHe0xkxafrMWi/v+4JdrllS/Ke0iyrIgCY6MHkWNvS
nvfgqclWWvL3es6+WEjKrxocUNkWr7ndyOfAKrz3NI9EklXvepzGmwiyczq/t05nvQUybK6YZn4k
o4x/uNmCFWYw/jyelU6Wneu+xEURN4C4aoNvg97rjZvMyk+8+BWTOKDywQEGlS7OqWQEumlzW0JH
GIfNQnNp39rW/COMPWeTZa1g3tbMP0rHLbZEQf/WExKdrsn711Gn1jl0shfYplih7gdL0z/QTUC+
ZFKQtaxc2s51OB2n2mZGdX+Krj1/zeoWZ735FVaS5MVA+/vJCz+1qAvqNY9r0S44RxxUrtABfvff
fNHTXhkTzL8pwFHr+dTj7kZCecHPdYeG6iLYBbjAxGqSHflGCiObEZAJMGQpwuJkviZBN18fj1TK
Rqa5x04sRh7NWjDPI8j7WVdtilL9PbxbeCvlwhIXiX0ylbAg49Cx8TufODHDs4/eXe4YdoQ1h3Pl
n8Q9vLZNL/7sN6cEz/+JEExz2+Ov3k0zGZ2FWyNDt/ubnWHUFtrxTx1O3FPlOZyl/pJeHze7xuFP
03yi0I/N5fI4uMwNrAJ0PN7q5MkJuy2ZEvbBieNfSzacvHSotnn33RjqjxcT+VLSZ+M/cAJ0cSDO
QEZU1OGm8fU2cyC1WSYkebe28lXdVMd7jKqkjFi5DpYlBSFetH+zongpihioFrrxZMm+jVnuZKvJ
Yp2cbd07vAv2fUr328ZHkWwvDF/j/KlP+48BaFxsy7+5enK4j9/hqHpwfqrMezEN8rpof93YzmMU
QpLiFzb3fOUmm449pFE5T8E4fNjz8EyaItPZ9loCL+Cuy2QphpVBgpPrFx+BHe8dUJe2ne7uQara
PsYqZFkz/kH6gRQb/F0GDdxKNGsjwUkz+pjCJbwfbRJtxCgUb1OCZ8InZXRtzN2RYig/Wg3c7Nl7
7jy1wMFoD4VcDmIucZjglKFkAk110FhyV7kmbaledn1mbGdl7wo0j27JyNGfv6k4b61gvjr70llX
LdG/lHiCj40tq8t/q63ZK5vFSQ1qevLaH0XRKZJx3ZfcMRf4DVCYLRWzK3Dp18aVuemz4E9goS/P
MjhrkMxvdRi/eDPJsoaegabn7EzuKFqajD7GZkTdTXAt8zHYwtUeyCyqDkNfHyvhIXEnkCvT+le2
eJHbLDBa5Mx/SFhfdWteaJWAoQx2NcZlwPzJJuyXvym4dIZ/9mFQnF/ckzAXGgvUdymDaDa6s12Y
+QZFSIM0VTybRD2vercEemDl69L+tMfgMvcIf5TLqVpUIEnsIu9RfnaXycenYGpLRoyqFMJKBbSs
sS+uQR1RyzZDw2mDOPBYEhz/2xgUePtA/DNAWWDHb4gWWsJLofA99SEVMuJlYvu8rWPDAijqIdkX
8ZABtyrMdZJ2SCszY9zOPkMLbzn7qRqPGmveehHJDu7zk21lP4ZlGXAduUc6gf/u0SIJ8tZ+rL6D
PP8n7mHs0wIxd2RnsfKVjIqK79hR/bunxFdntQgMpFy5L841MxhGJ6FirYOqqE0ko5kNsp1QUAQM
+J7bfDiFsKyLviUXeSzPKk6ixfZ+oeIga6Nzi0h6+E66UXHbtbyNlU/BqiM/G/8X4Xem/iT+w9j5
03QF6CA2GZNPwCLTaWy4L7XKP1R2Jon+JMstMZdD341/am6AeTtnt2GWV5WDIgRt6hO22wKjmmZ9
ejzqAR/IhPA7sqfOtHOItlmS9tTe+TaZT5lLnxFXDkbZgIijYE5PYd2RcGv6chtmYb2BTlqtgrze
qCqRJ3gaIG/InVV4C2nBP16EqUDQ3JA8CWgAO2Y33ckysB9NrdltzHvIh019g9J8am38MQQw3f/B
zpnbk0/QAcZ27XKVBivQcTTGGydYP957Wuk6En7+h9FAdsqhe5w8anfQ0uBWlVQ2y1UC18Es+pOL
WhV53132IfWyVVlwaYpiDwvA2BIo+Vslbb31k4L4SzU2p/H+IRQ5wwXkrKSRE25+Sl1/3jczgA2G
7QD6pkNFxgVDoPsP3PNrAulBaPN6YxOE4x54PVkIUwwh1rf70+PAXDDyezvcSwOoUF9lBzmQN3To
cOesSfBE9S1xUWYuIFkjnqL+/uzxEiX4UwYdebvI6vQIzyHetT4FevkCV5GsxIiwjEZUi+XL68Dh
LUNDZiefctdDCraAV5x4e/Vhibnmh0oc8oAbf2qWpyGRJchzHllTulvcdEBNPeICicnLu2NEH4dm
IZHFqS3CShMEy9KFinP/w7wMWSofDyc339Km8/ddPSenuSjS0+NRmC57I/OogqAX9o417bNW7XzZ
OaRoye4jbXsd/ffUSMPyxCk1rh1iNFFSUOUFSCKMLD89DrPhZifdfJRNUv33cjA4ASGUudxMS1vW
0eCInlojRgA4jsZREk5kUZhuGWbcw9FVyTquLuIeCpP6/ZlQc/J1AmZo5sTEk/saCRojMBBh7C2+
cTCNWbG3qOC29gRdbyHNDX18cC7pWJ1LDbc8D8026ozW5iIHLIzBXEZJ+r0EVnyiyXfHHkq5lvUh
9zozcmOX4lrAxjDCZT0VAcxwZg9GR61aFuYfYEzT2hpYWGcz/DuTzEzwkt4WmKanaajheVvpsu6B
Vx6Diq439QgPl8xp+hMXcX30Hq8iq8bpoOBBHx+vjvefcjsr34qYVoUxW9sFx+D+8To5dRYXxf1v
mx5hWghO7j/+ODx+/eOROQlnnYdYGR5P//t3/js+/mpjYDYjc0Gu/3vx8VPt4+0+Hv73HNDkBtog
YMb/9970480//vi/d0KM2IdrL/5/b+l/P5gi8d9q7Xw0tsrYc9/fcGG4+97V3KYTiCCP7K3Ho/Ie
ZvO/p49Hj9f+v59DylFGqOl/PF5/HKZE2nftLL/g8dxPejfqdHp9vLRk5BHKqvkNC4dSOYgBdIa+
c0fjjMf/HZacQhrwP9/24yFr+nh0QvBSAZbGxmIvTiYNyChSKyBndE/KNJwzGkpv0y7kOmHzqna6
suJNq/1gZd5ngTqfyQByhn9QFKCcJpa7zirvDzci0AcszmAn0gO0wAUa1Cieh9kiDS2u9dkLqMRb
htxVRXNG9jghnBax/ITAyi6mb0g6JlyrivEpDvTcBUDItDczfweULteUVgd19mvl/2THlm4kC/mq
qxYfeqfI0bmy9pD28N3r4SJd+4ZgBdmnzspNnMYfDR17coAXIzIX/yv0n13LjBrd/Sa8ujzGM64L
En2o/uPhR0nEDBZ/8u2VByapyQ6pXLwdeLzXekBcVC/dntLqeZkFuG01w8yPATvRPBHW8FTKEtYG
CNZ1iNpPeDH0UEevxMQQOGvCjVSwJJUPsRgf3+/sdVIE0TgxNieSWOoweRaNfrbz5t/gAJipsI1w
//xWyop36UDhEYgB7yHcpaWjqsiZImgUFhR2NIvosdARk+yQBopSQ20B+YMzEO1PPV4xfb7ERTft
ZIJvimZk+Oyr5req85TItu4v2XVvxtDNhNpP7Tqr9YlACxwUkVFJn2/2LkscnQ12Erklj3VHBkZ4
SiTahIy9kVVPgGftb6+OrX2qfqTIt14Si+1Mm2ExvENOrPkwg4O6aGE+hSHhB0WYw8sdG5DtXVWT
5JxZ3J4vefu3cRK97SmBI8tNklXhNuV6yfBlKFP5OyLNgXlC1ipnQp0tmE52LwvaWlZxMQyZ7Pt4
+UbjWFx8rKVHB0ttpQCrzq6abgLhGTSGj0fKhE/4G7OOkd0OLqlzSaSmqxzzABQeN1b1bvAWTi6t
D0ibijFgTKLz4pRO1Ph5vO/t9hfVrYIZZTe7xLfVlaQQc2TLVxuM5duR7LNa+3KjGG8iSO+YKFZ3
ol5D7U4LrNpKugP8QfZGQTPvMsZEq5y57ClWN3RMITsT9gZIDU6e9H4o4llBBK9mo0TiYm7ysTIO
C4L6daZrCBxe3T5Bi+VOVLXsgwtatmRrEX6O4dlZ0p8ggLnDLwIUXE4E90B/qA9QZjlVQMSxm6BO
n4JPbbXlMfhdNKO8dvEujyUULFI9x4QOQ6+NbE8e28W0UH8o12LpT1O9zmdVRZ7bQ6UpQYClhfM1
laZa94Q9rFPyqi54wxLKCphe2YfQiEtxo7vEp1M4pQ2bVJnU5Zp8wcgwyp7uR9ZufFDDtLHqede0
47Nrg9BP+SUhfa7DOPYrx+wnzpoy2M41vDJgbZeS9C0wfECYEvjn+M9ZmEvz110D1hqSzQifDnUd
Hf1y+VczSjaa7KfRtP/GSTvH0cIOx07e21Ueci3YqFHihhWXEX8fG729xbDzJ83iSNcuTuwBun2a
hf75gbsqRdZh7HrAFZhJ0/d7QucEXQzBNrdOJ44cqee9bJpllw8ZnEZ7+ptlzXxjBUQIo8ZxJTvI
KlmRd9GMI3ctl8o7QOpbWSi+iZ9Mr4nXAX1UbMCEab87RhXjMQ7FAV46KK/FCPezik/dCCWJUJv0
ddDib+yem/ZCUphJ3e2Keyc4f14aKzxDcVtXi8veTFZc2veraBIdkA5tXf1EUsSFqmJG6e88MSPL
ZKN87u4HOOCpQ2uuvtP3/NDZGZ18ekCY/jvYrI2DCP9Bk2CDxRBiaxIrDkbNope687v0qamRqbhZ
vvYZB/qMAGkOwsJ2p2I89QjnTxSUemMHzC+qhIg7FHQZzXVWqvtu0t65MjmEWO4huFXoEYwac2My
bWtM5d5cGxHZg4eBdGcyon45Vm7ByG7BqwSpvXnvVe1FEIEZC+uYALcgjZLmboW3Wa2NOacxFE57
xxx/zfWSHvxY8bvIbY/Dfst9xd7yKsyCrN22o50QKxRma9MfylMmCpJT0gw8QNL/mSr1xyb7OgPr
varNjDpW1xb7xJkcFnGYPQz+xezRCw3I9zHaJ1TOO8UO9tmySaGnllmNSDdX9ihQ18jlM7MTJ8qz
+oOss3MaM9RIpirfMcsxON0wehCkvk/oekUor+T81sesssCqXUx0yU+aje6azS3aHZuUHb1AZfFC
eaqLXSjtXT3Yd6I9V2bI7xSE8Fw7Pr45vbJNnaIWNvgKN1S+roq7rzH/Qcsb81EYjbW4hksQoqz1
S1rqWbn22wmuaEP4NCKL7VTda6ygnI9haax9Y9TPaX8iumYNmiW4Eqa2T0pD3qRo/2RFyEnnqOKs
i/6z6PJsN9N8iZpRRS5dsy375AQXJ8I4OYNu7QrrDH2kPjVAGidAoiefYfq2ZNHeJImzRJNUR5Vq
CGd06tcu6ucrRIxtL/DnLwn6ubyD73a3xCjyV7bzTywd1YtigISRsnbWfl3DE6PlFTUOArZgiJ40
GnEIccXfyUog/lieA0a8YMBTit9lGZLHOknWWHpde0su8XbwJ3z9vTzQl5kPLnC9Uy99sOptfIC9
jcsx0L/JCxGnbsjDJx1CyCjRVKLGshm2aaJWfXR/F1oB5lNRdmtrjPPnzqGGjWf7aoWNDkgPaPLn
m5npBYSla+8TN1cpq60J1sTT9h7nlnwW8YuSonpty2RT5on9jEahfkUbX0QBfPaNNf6UY9y+ucTL
n3Wa/eRy696GYGRb76agAuN/tsqrT0JiupPZGnpt3p+ijAOX6NnFUahGH4g7ajedn0STnqx/Rlae
AhioMtQb1bn+ZzX3yV0ESJeEMDlBksiVEAKJvYFYOYNWkhvn+d62u2kDDGG5Cj7mlZs71aHEZAlJ
IoT8bZTR3KVfrlaHMg/UrYUQcGFmehl0W71l8IRpQVnI0cp/BEEo8KQyiZyK5IHhCkQbiN70m4ZE
fy4AKzFRQ1qZ1uExr0ZnDRSGEIOM2GKrH7m6TOwbxghJlGEWiPJkVyHqYbbFtnPuwDGFamJIQvFS
J3G2F63H0s42xeXEPZr2nwzDtDsrwOolYDwniylw4+HLFs3Fs6GKuRbtwhiM/8Htl8OU15HOMCsV
8xIZIJGeVe7unBkvOEPbvRqmF/CSw2XOJWRt21JR28zw8yrurrHrg6wS6U6YZgjfjj3sVH9KO8UF
TPMSVWW4r1r7tz+Y4hDm4qwFbQShBRkNo9yZ86iOZPCC5epTivjAeap08o21joao75NbmJMEXtZk
NkJJOgxpVkdJCf5wGb1x7SewZ+N4LuknaGcvmsgnzGLFHCW/KlZdYurdWwaIZmWCBVtVbe5Edk1H
xGAEhtBk3nqZI9bm1I/7RZbxASnPYUlLe1MGJbIqVooJQISgVbVxG7M9yMKdV148v6ed5Z4EjoVV
ZSNlTnUVRnUgy7Xus/bVKom59GgpN6hbdq1XQXSNQ1Cd6B2vIe3xO/0IdC2DN8vsD6xIALEWT9H4
UOkL8I+Viay6d8Nvy4FcrASd4V64gLAyNn0TvGGbKnvdOkRmJAG3UbNyjK1NBpZVGHNUjVA37vXn
aaGcRe5KIKp2sy+bFuvBCcKvZIrVWbpbK83T50RjFinHgH2SB8w6zXw6Ki3VHRWt3JuItYUGGzvN
R4TTFH55T8RY6krAfNkOESaKc08f4gKyadf7MxlhYbGZiuc87/yL7Lw14hP9w+zXcS6ND0szlfHl
LZ+7ODKE/jOzV3yqIdPdm2tPQR4D60COs+OLiffS+YgbskgwNBtf3vQ39mvvw8r/tHMVb0NXz09O
oIKDrBfmcEnMTR08WkqU1Npy6h9VrftzPBTWi5re2sLGAIEs4Zzm4NWqgZWEVv6uQHByq9KR9hBx
0mdVXtyAWi4JUE0THwD2uuqHW8wO5t9cSv9iZDMdbBfxqgfYOwsMzt+W9oJyiSX1qwU30f3QO8kQ
SX/xV2wbw0to3hh7PRFbsk9kU+wlqOg2HfInRhTziyQPzViMO6nobjB3nU8Qq8HtcaBttweL9902
guEdRE1EqD5s537GDJTMb0uc6zP3A/XiKPNIsNLXRJuYrrViQpOiSvONsAdnE1fUBYbcoAbiYxX1
rREFEQH+ONEaHpmxL6UA8oH2GfJCcI9PaOnKxfLZXjajGxHfFW6dWsxb3zPraEzJrxBpvx2KYCG+
TMktsVNiBUGJVdpQjHNcxs2dm+6sOZ6AonLeMqTsch084R3VR8hLepW103fWTR0zo8XZQkTQR5eC
tYGau1Fph622IjduTO0kgqG3AgJZlEn7WrsZn9JaYFp6mkv8H6JOI+m2MXgHl/17nMIUNeLkKQvq
Z8i/2T5lwEAHdF57ov1k+M4q4tRZpPO82njgTK6igQ7GfCSP7DIet/WYy3U6Mwyy3N9oUY2Dm7bB
TlvZEb2BPD0OhpzCdav5YICaVrcKjjl4E+tNccUfc0WGVzGa6jhnwc86Tr4NzJvPZKsglazbA2Kq
ZjXHRIEOcQ1zvaiqzTyJcdNIm8lxR/huNSR6LasuIZFk7PZuC6Yn9ujczbOm95reZ/zA4cgtHvK4
35F81W67LPhcelIO8PKvFjHJk/azlqFI/YkxduCUCLNtali/Z5I8yQ4qp+NATUwGZNBtcq+62cso
LxXQo2scN9CXiTuZK+FGNavQrp4Kc6M8onyINfqY4eGzSJb9lqSjFLJwzlYon8DE05G4usmv0P7X
+YpoiWZC1+eVP5t7OKN2dP6Tvnq7jjnFJoc8+sIkrK/B8DelokMyIGSUVtNbBY3tTMbL4lbZbvQG
DxRjHB6wwNAd2BWDyvZ47N/qNG03cWiL9eQTAe8OgQfGYBgPedEhXQkhBJLJUfnfwWgj3uzI+rPd
+c3xKucwDkSOmz1ihTs3q6prvtGBGOMmQCcwInhDajMQhmx4CePa5a/noMJtGI5TPZK+aJPHsWuM
Yf0ATt9DdIekaaMYQjCGBR/JOlVRMRSIchDh0ddabL79uFsJOdagwa1fXbztLZudvsHYbyBpoGzh
ZMRhs2+duUFokJLviM6UVMplr+q23egW0XvRbiaAVWEAbtlpnH+TecA/AoDFXLlxJp4Ny1LHuDP2
jVlui5LGla3p/3jxeJaV8VNX+k9i0wupRqgS9TJr6DCOdWiM+booPzy3BnnBVjMEG9RUFQNNhqgd
AOgaWvOW+/390q3X8F5kJPRn3thsU3xYlhXrvdNtpNd13Or9hACunDARtlPZPG2bqYY+JnDIe4Tl
HQxaMuwl0Ne103pomOZWDWTKIk8/u9GgU0uPnyIVPU8LFBMV0KWUywxGrNgV8eyfEki1Vo923Ojr
jV/T/IK5OEDwyezV0AAzi2VcMQ0pCQl3gYtNkmhL0cEmEem0nRiylUXzizGZt5sTQVvLwFrDLmib
kGu+yjzzVLlFvdJijF86mksQFKf12IbDyVBDSpk3vHQFPKkRENq2hMf1OtS/fNspCRdi3jdUs3Un
v7ggAKnrDRprasjEfsbeuyaTr966tMLx3BJrZ3TsHCv/IzXCgPYirPXOTOHGt2SYVrH2I1bDE1+W
xtcgqU3MTlxVbR2x35UrpqoTe1lE4hIb2QojlLNO0148kRO0HKqpeg79oXmqayKBZC/lxffZc3qD
fmIRJug1LsIrecpgXumtZXlH7Hw/vLGDumdrCsQyaX8gEZgkBrz8DD+TbTLIcLeYFXIKgii6hmzR
qpMXkunfLCZl946Uf7Tssto4d0i/HfDBTe1M+e9BpB9i660rluHICnd0Zq/AdDP9GifbWud5Y6x7
QXsv3TpxmG7tju1b0li/03IomXLUf3uK9p1uQU8bzXdd9OkTErsg8t387+TeW11kee1zLPduMDUb
4Elh5ATxb9uur3H+6NvSyJ5t5mR9ivl35KwOIRAeLFi7ax0yfyFlFVDZ0BK34+ZsZLEWQl+pHdbZ
6ps5L0VWxfYlXu5ZrYpmUWDkNBZafRbDFz0MsoGy4sOfDvMg/WNhDdbacnO+naBjKppW3RYD/zFc
xC/p52YEHJVYLqIuEfJbW5tA0gOQ25ECnaWEfSSk43+WL5ub6bgzaoiAhKY2z3ekjVTczyH8OKwb
IdUG4YvpKhH3G2t1Z5ZOP4dSZqdkmG9t7a8T2bVPJc6Cde41TAgX6uGgR4YFD5LPmP1ARr4DkSTO
n9iiReMUA9/y5O4bfyJ4w4UrSiadOLqB8bvESGziaY1oOXI/UCAvteC/5+jAwz9CMF1F2v0mYeR4
Ded0L3wkXXRok43TwZT2GbYUqXdMqqBZTbPVHAKDzB6Y+pjWnZ/mbASnTg+ErmdTdvCdS0OTRRis
OIZxSywiZSdYimvD7rmQS/khfFI2MfY1u3aBWtkwftIOgSqO6FpUJC3rvjOEp8eB5K6/Lb01en9Z
F9G8yA7MZJ7joHWeUil+s6c0/5TSubmxmV7SuQsiGIRnXwEL6jJlbWkJqYhcOK7n0eEL7uOSWtMD
+VVmH3nYXJZp1KuSJlje3sdjQ/IGKndiw1TmR7uuDl3Rl8eECL4DuRs3Uft6Z3csWkvRMd5bc8tI
E7Uq0Xn8GdiujTL4AGzN5nyC8K4Lp1hXoaHZB4gfuV/vq7H/BeC5eGtpCe0Yl6HwUKK7VKN8Y1M1
H7QJlwse7nvNHmlOB3FQoYTAqaEm+wVlWpv2rEiTs1YFDdM5wGDfxTMR1jYwXJO76KhjasPOxWDe
F5QCCy4MK8mPHUCDJyRz0V3Ivq11EkDKJEfU0K0ZAQf88hGureG0YxzXeA+wbo3rsiEsxW7ESc+J
uwqpxYac9lsBFoFGw2RFUlDTLI15DoF3t8wJd1XCLGYuDALpKHRJF4DE3oSUOvjL+Y7jl0sZl16U
h6O9dTqu8r616dCkdXyuTL03tRMeS/bSB1XiMvfaHr2TXV5SVRp7nUS8D+pykNtz49fobeb0EmIZ
THP8E3ZilbuKOSUjKN0fltahVDbOedOTY3+HwglraQ9DPUwRuUPWJjCJXB2o2zrtfZZcK8+VNUu2
CumhRkF1rVrjUs1SHUav6C9hkoA+aNPyPHFdpkJbR7ciqbDTMSAEtHBpcUkHZ1z3pUuMBfGy61kN
ZHXUJatVbeakB7DwB+QSsNVvQegPtn3g3nHJZraKZtc+N0l+FTZN38VRwGNzdeLLhE7FeblN2tbc
t8V4pivfrWUnvdfYYzhBiPVrU7NHiSfER6pgMqQy63edt/Vz5sM+bjrnZ0CjZY0ViLeEv2Nbd5V4
N9V+UN9DOzhvnTCH5yAf3uoe/RT1MGQzkZRktqffjeep76ahv+cC8wVfnu5dg1I4W+YnZXji0Nu6
OJNCv1tC3f7kNlijQbRzgFtNehwFmFiyfvxLWqApiZOmWms1bhKrKw8Go/Q4s9/6LHxJq4WTyKQ6
nxtBuqLCIYiSU1wGyf0jzgf3qtpFrVNABI9MoI5+3nU2qxK3rNTPjp5s+gOm82NBNb5Kp3d8cuG9
xgWrMZXPcyv0vtftv6otunVAxpBH0Y+gyJn18xRayUWaZsW44aWOqXxp3fgnlz7nJsDMAL6ElE/b
JF3USOBAU1q7h66XGSYAvG1Ly75foqXN2dSig2tgKAwUdfZk4ONNii/Lta64k40dtk1w0xKRG8v9
F9xMlx15MxyyZko2QyaL7WIXHg6qFMYcXqfXolr+tZzfWaDqNyccxb6jjl4VXMuLqczrpFl+ch/g
vLlM+B+zojlX8i5scYKR0eoSnyrZMmUhWQVDY3EhViKRDLebQVQISMLbUCbNdfIaeSwUZx2Oof4U
eLF5Vk7dX6CUHcyueRWuQfsZZ84hkJINzeCubZ8dlxUm4oeewxea/cNRBenGwSJAAnASv6IRfnem
AB5j0RWnjjDSm91zwTcizDa+IG1zppt3DvOG5p+NQVendvXEjJYaq1X7KrTmaMwH+9bohynY3XRj
6T1pL+kvo2meLdaMTT829ra830WMktatl2Qo79A2TQyw3HJp6AuOw0tiNOYtTI+9t8NsVf4paE+t
PW32z716boayfCoxF1B4FtYnwkQM3JYc8IIt0wf1oprOcesEP0U+NEx/uClatH/YHfpMl0DG0bMc
f9UEWW2ZZTrHyuq/qAjMky25J4SZ2JKcefGnuTkN6Mn5VlicilKlz5MmTi9gr+dAtHx6HAIGVCA3
xlvO/fsZG8TNEiC1YYQcnbxHRZRb2UmBc14PHX6j3p3IPU0mzloOyUC9bSzTtC/HcadUYR260M1f
YoRxntltfdZFwH1qOXk0MPazl0y0ZKrjZGALbEORvMuMtmtSwVLmW69xMHY0oJ2i/ipJpGSo6me3
qh7tXc909J3ZNjK9G509zymudoXgrhqObeC379V4r56hC0i1J1qKEJnE/BEz0PzXiI5boO8+eyOd
PtWb/NY4EBemQrcCzCJZg/G8naFEbZqxupAamLF/okRvitY8m/T673DF1wGBMp8ryP20o73TBfjF
pllGjjULKlprTURZpCrVnluI8JsKVSZzqJBFOCenU1beryDxml3qqVfbSK4yRXA7FrXeEVNB0Rbz
z0invLlzEJyY0zdMgqecPkkZ7+sS8I9yZnWbcJdM+A4+PUnjsyiym4XbkEGJ7a24JnF5xAfcf5HX
297fEZ+CF2+Lht7U45C7ln9xEsc8Q2PaJBuDedBn6XTy5MFlXltFbX4OEuomcSrBSUzI+8Y+9Xel
oapzm+Vot113/JFyctPsLd4RU+U72oeUVEviH9o+AXA4he3vmRHRnFnmU5qDPmiD0D3agryboQHt
KHpG9aISf/6PuzPZjRxJs/W73D0LNNI42OJu3OnzIJdritCGUIQUnOeZT98fVdVAVfa9XehtIwEh
QhkZ6XI6jf9wzneIdEpeGkY4VANWtXYcMJZ6OYx3couLEzkBXyPjoHvkL4kJOUIF9T2vytGY5mVo
srthfGXXTXZ2pz+Oo40jUVEoO4HKiDWEu25XtYvrIIrNF2sewvVC2j825Ae8VIIQqe/f2iXPO2hx
EwnDfbfXC2ThaT5mh2kJNsJQ9D51ZvSSlndVquK1N/zgPpgDmos4flRDqD0APtiVof/MVGc6N6YK
kecp5zHJ/fBVfO8iurE89n6+Vvg+n8N0PrfKIuZuTqbnpGDShsnsVKeIMGhzzBM8ZFoMVVc/Zp8V
FuaC8og3s9/VNTMHhZoNsECntklHC20hws4Xefls1eOuyQYXf0kKWn/CB0kIVLeakJpvesCCW7a7
KCqtprgaRfaHUYO7q0iB3iljMA9U5NwSFBurMWPB708axwyV7lpvx3nbKXpZauvpYlPwr8ti6Knv
NLFXQrYP/UzLWyaB8Tqxe2g7t7vzwv5Mda28GXnIhmiKAY416/+6Tfwzsu92w1aTBatf2w8JimI3
Wbd955/6gII3a7o/XE4GhEFD0EPUmds8S5ZHsTBvdLryRlvZYfmxTplmjZt2LODUvk0WEQmEn9TP
1G/BCj5ouLNK6qMhp8ce5na+WsT0Mit33jpT716Q2NLiOtn0yGpHXGe/IEXFiS9YOCw2kNN7bbfi
8v1F6wXLHjyQzC/4HmuyfV2pfkfQxIlrlR5R64m7bx2jrksey8Y3T342cqYJ2hrbMZ9n8URGgPEm
fqdNd3VHFbyGmhE8QBR5G21VeqnlFPjbwuGhq0kcztz5jAPWV0eQN3BFZ+YG23yiRJ0xvrImzvVt
U9XNN9HgpCczT2WTYB3So41bJ9OPWKG9HOPSfEMnFSKye2p7OpLYFgSimn19CZv8wZG99kDDgAgo
JBm3mOP6JALt2JRceaApb/Ysur3sHRCKTv+TzkIcMI6ZJ0Z2wX4cRbZVI56ZOp1JmEQHyuAkkYSG
GChrN0bgV6SwGj5us/o1ZCq+Ztn9kUojfJm7m92GhEf75O7MTffVl+19KoXrjbIYLpAqjn1hWsDj
gpdAVfqpy1ry0Cdt9nhOuLvBkP3fDZf/WxncBvAwPKH/fxDpJUL9EXzk/wze/sd/9J8kUuNvUhjK
EWChgBd9M1X+Qd5W+t8kHDL1HYwK6mABjv6DRSrdvwnswQbIbvMbYsqraIquDf/v/5Hib/BHCTVy
gQAQ5+f8j1ikYvmf/DNRAKKRME2JSheSppS6+RcPbDVq+C3TRpw0n/unRhXlz7115IOxLQb1axRj
fSRdNWRDQ/1b0CMQ9LJIsmdB0gq/60ThHrNUPS5nGcuc7EdVzMPp+3cMLcQCvc22ogx+s479yjGq
FJpGr5/XKFPQHnkc49HRGGzy68KM6FMbu1tFpKRGwUE5mYm9WeXVfRz7nyUIDXY//b2pm+DBqHPz
hUeXibhBb45wI8cDw+4H3utbw4rpnjs20gzbR5ig9DrkIZ75pzYGvhwazYM0Wvvqg0gGEfwo8NEx
kSeiKLIwx6Y8zD6olPbZ2A9bM0QMNo0if6oYj7I4cPGoLBKsFu4lCXSmfJx1QMeOb99w4GtPWWx9
mFajg2+T9SKt5kVXv+0iGJ6cTA47rGmdF5MLugyz3wMdBLDqSChwYgsfRWZT8xjjif5fW6VpY5PW
pvdPPKX2QeXC2sceBWkqyQ5+r817Lh+DdtN0rmBiGAz4CDxRwIQw+fuHkiVtzUF7EK3WX4sO5b4M
8q+J6JtzNzTqyZ1J9jTQs1FaOoCXY/0BWYztDTV8oahPAJlHTX9m/v9k6yH+dJnF69IW+UOOSC9x
Mqr3Fo16E7nnoRmPeWhaa0hdWA/449fY8XotqG+R8YdsBdp4FUs2AJrZEFykHXQqtps9c1lw8T0C
/0sumdPfZ1937vDUdhPBM1cCpcaNhjfQ02ArPKpU7Hgeo4hptfd0muMNjt1FGoH2OK1egwx/qejn
eR3q5X2o1LDm3G8xAyVMyRKHLmd0jENPpM8e1s7GjdlLyEkXN3QiDEr72N05OVAfis5OlMO/wc38
1QBuuJL7jDBD+C9kwhl/veHcBnmeX8+ssWxH2yB4txnW9WeTRywRS9Gl0bvwYJnRE9pTEH9R81P6
cJ9CGTNmDli9/tOB9f+g2RowTv56BHDfC0EcH7gVW3ES/KslnTkCDsSuwNcVhMMhTdCAWlaprTEl
3TssKAe9h/PWVA1ggs5+z4SuPfqldaoRXFTKrN+KmE2zXwk64My9YVidkVz6wfsgsSHl/goXy/DT
4bqt6BWDZ/W7VNbkSY1Axu+lK1gxjJ44E8mmcf0Nnfiqa3sNxQz/RVGEFzu1eSapaduSM4jUr8TC
pbC8BEwgD2ZpdcjZWYe1Vjc/OFN86Ttm49PkHKqevURePohU2ieendEGIWMKMzcYr+g+W/LIfmn9
bHmgnBC9aeGFdXD8zFjyPCFdOzm+465dvSfSNxHmAYYQgyoRXEiqRMRcQkHq2CTTnudPxqS9DyqY
7m5tbqxaf02MWJ4LbNo2jJAbKYC70BchGt7BJfaCqI+4NJ51xhPATGQ86gdBuzeWRrwPoRKsgjiV
BxmOB6E52b4f/hDP1WK87V7Ekq3iRgI3lqn1Hu6k65Qzd+0cHYtgwLQnJkLVzH5mjPgXlIO1kalq
vTYTH4Q2kQaQo29Ouu7Nscfam9iQHWL2wIytGeC0PeIlnDMkOYYsFhgtTXN2kg38FTKxKMoSs3/M
nY5ZSH7gJRX7kHzNjcvmJqabZVM1jOdxZhSIYIB+pqu6fbx4dUX/6aihWEfLlqHFTyBEgMEhc6a1
rjnn0IqLU1+ne9dpmlOYuNjPreTA7B7wfFv/dFyh7zQb/U0a2ES4hF3ltbjt15aWwOPq+Evj5R5B
HLefcXB4jT+99WGEiGuKt1RmeB3QoOE9lyrzxmapmRoif2k6Nm2Df0WGUp6MeXrmZ3qAcPUk7V5t
Yhn1l0YQeDtXKOm6keRlGfGSCtBoELv2bdhGOBRktDV8SJPCeIWBZq3p8sRan3yMzTXw35qAIqNg
eRXq+h6bmTpbvvMY2nGyjZkrExBN51wRMXsOrOihFgonuPuCkF8eCHYBtGn6H+Q8RbtABew7AaSQ
G8PK0X/SOs3Hx+NUFwltpctUcrfydWgDsspVwWpixNiWmzUc8c6FnSerDfbo56YV491FuuxoPAH8
RpsuUxBvcjnmpA3aLEBKCxIMeUpzty3FzFDQNH5rFazPcebnTCL/GTTOa2Gh+dbMfFdrjMCquCjO
U+2BTliE2uMtlS79RZJfSwQotLS62hAGhXoqN9c99mmgRUAT4ngaN1ALUBcvwqmyZs3bCrUJm4zM
rz7KdxKx4uSW+bp1/WSLzztcY7fxqrG2nvASEdKjYWsv0kdqkgb4tC49FVXBhm292rhN8RL00y9Z
djU5D8EtrpWOB478vaie7mOUE7og03elUfF+nzxEEbyHultselqItWXVr32u6KQtbYWtCY9Erkm8
PwtZtLZOeqyNXsJsJU5nlKr+s9P9qBVIOEvciKEmY0uMzipAUc06k62usttNDCmYaOXoXIS4NcJU
s3ZDKX+XUSqv5m9W1QU1A0msRGtIS/wZoozPItn2VhN+Rk1kw3vkZsx9/xba9V7kjA7MfmBTDw7k
+4wrE/SLtaTIaBzzXI59e5rIvU9H9kSZINcW1eI7iut4r2VrZvLRrtbbd8LKWSC7iHjnColtvFhQ
p5jUwsnCvrXcuYYk49iwZ7APcUDER761MqI/TWfb6Q0GrdG6tkPusJriD2cmapkpLFh61seyoaCq
cSrt+7pjClSQsFaTYyLn+lxOxCNULagIHhw2hu72K0P+zhal2wqn0/a+UV79Wrg3pQfq5rrQ+Mpg
QBQ+CBxdZneeOq/itRFOkZlHu7LfI9wHKxecDoZWDdf01JxId2PSHIWHVpWgSjJMr5VG5jRl87Of
mvY+B2JhprNzrgqvYinkObEGxyjIF1AzPWIzh8x/Q9JCEzfGizfryGkHawtb6c8wcP+FbTKzqY30
U5+bXzan8T4Z3Woj0V6tyXZ3tiieabAU8Sco/7GZBS5imi74TFSSP1aoElZ+UfzU0Wwfa7N7RJjR
nnIOk2udWsYp6hAIa2UrznQPh1TiUmx1shmbViFHZKMPgvpa5NdEj+JDQziZmaXHJjX8zcD88tTK
JcvMTD+0uZu2wLcwmy4JuE6gLlOkU5CldkPmGlvBZIW00ngAwzR5YWO43qSz0qg6nIczDuV1vkhu
ClFeBzLgLi6Un3UTsEhuSX+s2iWhsUVAbwVyOkVue7Y507boOmL8r2hn9X7Caui3jZe5IQ8IiXai
MlmjaBo3o2TZdXBqJH1aXIGR9sf+rMXDI+p93KTL74ZEa9bsprBozyxKWh6xT6nBHmOe9X1lMWDM
MaZiBR2ZAPuJp/ec5SIYD3Fn+I9Bw/JI34Em8t+ysjPZ6lQEHo/6AzhVEBUxsqLZcj9Sp0w3/RR0
iI9pS/oGS0QeyJepfi991W6K5YCNlqMW3lYJzMTS14pb6SC66YeJfv9suH6/laXYDo3BfAf9nmej
1t+HdTghE7i3rfuVIK88JYYmnpteHDtF1UQuuKJuqT9FXGLqdcS1NMUzLyfe50n0RZhke+tti3g/
cva60c52QVC9NCXpx1jxexbBPrtINGweQ01ctYMRsRcdX5Ohw2exQlQ1bILMUte20g7FVD1IM/kT
6Wa5D8Npp/NZJbC0fsTAfO0bRlwA938HdnqyEAjvzBBjBDcZN+ESYD5iVOfNneJ4mzq5dufRJe1J
QE/QbzrHLob6JvWyEdIksE/ngMPip4NYlZh1+3EOq/xOlB5PwLGTGwaLYMJJgIrI77xHOmosZEjd
1UxJJE7AIyBCqrfGsqFoHGOj6sGLVNHeshFfNNqoaBsWVX76/oK78rOIiZQ0tJAGrF6YQK0XJH12
ijtl8fR34G/PrAKZiLMzlQCIQn6S/ViN1g5be79ubas4/72BZIo+3/OUER+p1ogk5QEPFkPqee48
5rB8wnIfQD3L040fZuM+nJdYbdcI9r0PcbpG9VYOSK6dEm2jUY7o6ie7xXWUfvm+rZAy9HAofCJj
7SCUB0A6DM4Mkomjrvz5/anMoBrd+iE8J0QHE91W3nCdM+8ZrXJrWOOvkA5pTV5dsS1q3dgOisob
GRMiAad6M+ju1kME+ZHqujy6EVNRXBHyg1fGy4Pt5AXU9B5r0Qx0E7PqMZ3CLSK2I2wu89C6Tb4J
urJa5UZyKNRg04aWaG8JiR6AEpxQ/OAAzEt0cSGCpCCGX6Flv3wdcHrMZ9SxOcHcw8TiaGMmlOZN
b99NPLYblp+nQFO/x87Qj7KOvmRU/KLFlaexqeB0GPQNvetuQM4kyDLiFIHrQHJcaCbvwwwHYLLc
dcCYlYcctzLft3d1i3wLvRXuiyU9s7I6ha7oYPY9HNvO+AXT56AFEm46ou1Nh2xhRVD5jI1bQeYl
wQcFJBZfTae2slxIWqxMhxWkgiVVyn305SKuGlS2a5reP1vvLifbdcjF3WQQgdYQDrCfk15WuAeg
98WrVUQoXiHzsW11zIdxfDfadGM+Fq3t7qesm3fFaFxZp1sWxHShSYwYyFy2UU35wbPCPP52xKhf
0z5gHacq28sX37eBMQEqMo8MO/hZYet6SlrjqXWnXddV6TmYBuds8mZtaPANz4iDhAsDd8AJYuAO
Uv7hqkTHqkwEWjeyFdBEyJks6AKPBzvzpkB5mT12VfzqR4W9NpYdIaYy7gJlzwwZOABUhqkyQe5k
dezZG+gjcOqna4tcLserPKAQLULAmbAbGvScxgWgWXLihX344+yg8jCyXTcjlc0Mi10QNfc2qait
GUG3RaJWUVOHG6vi9jazSL5S5T6l06p3jPow5u2VGoDkd2tAMdY8EFEabkMrmW46gxzhVOmRZF+T
qTZ+ID6b9P/pBQlXeRosdNKZGvHoSwvhNvDI72oOQJKD8CC4pL6Dbdqmc9BqhgesptSGGFdE11Oj
zjqM5yHGovX9ZY42tWRb5odC39SxQURqixfVKfT9wlPdxfi+EoM7aegpGA1qq9EKtTuUweI0QLjZ
NcvYLSqXwdesUmoFhjcKxwgNhThoxdSf6gVA4Lswp7XRDk8Ri8nT968qVEh+H6VHJVtMvAWxN6GL
sZcKzUX5Jx6iSI/vzCfzB6uD5hJzEKyh7oEs4nueM3Yfph8nN+4VKDV6SJRlR/NYGsnWCYzyoUoG
/+wbrQBsILAFSY14c0r95ERClo6oKm7WeE78IwwUxXalbQg1dePfsx1DDkbqf2cAKvZi6hBXtWw8
imEdVZmDrd//6Xdtdobkxp2V28qTi1u+W3AxvVONSK0N7XlI8jcq3W6HqQo5YVYdCj6S61QVZPiW
MAtFNtebICX6uJ8r1t/MHtBgJXetIEYjNRP0L3DyV7kSJ7xg2cOwDL200YQphXiry+1gF3VB9Bxg
8TvmLa+FvPUQxXo5n1l5f56Ji3ae9MpxnkKoCJTyxPtC+cFc7yxKkHCKHwuS4iLD7E96kdKpACVz
MZWRTVW9F/Mi17SILAXNVRDCm7E7cP2nno59a1oq3qchtL5pLLRDkriH7x86xp9TBHBrptq4mG4t
Lt+flVaIA93w40AtfCtLcHHfQ8jSsJPTzCgDv6rx6dt9tKJOTveV3z/gRpr0fLjRfa2COWmOZPNA
ChlctNudQ1K0DCiDG/0SVi+zU8/nmmnApdbsO9KkAZ23IJJc07eiUvJcXdr2K57D4hwNHEuO1LEm
a+gUsSfGu5rSy7OiyDlhGqjXkzp0lgou7CtWTAmTs2PE4zoh/nk9sq3zApfEqjLgRyIlYcTkyZVq
3OYZW9K4r8cE6lU9X22HhUuY+sMlQ0W/lgi1rlozN+s0N4eLqePG0BvE0/k8ZBK7KVLB3r9j+nLP
iZT1HpSd4mmrj7twFl95pspTA3cdowVtUtoLbed3ppfHKjulY4tj05hCAuZa5/T9RWJYQ4M3PFm9
4Zz6AZF9n43d/rsAcbX6OAcIw5oG3RBecP7nMxseA/F9kyPwhtTGeWEwiYmFh+7gq1T5fXSq05Br
5poT9SOA+UL1UAYbgyfUVuG8Wif4mRl6rGRvugfNYvajxyPuMZbmW2la1d6Pr12TNK8qrV5q9ued
GNRLnl0MOyTnW8TBNcuFuBCzvtVHzdnzyMALz6pwhfLNvc3fmAdiRTpHzfjC5+SsZgTGboQfrS5Z
m1vFaayaH2YpuL/VcLEjJ11jnJcHS85HaRXPPqGN341k0SAOZ6z+o3UXQERDc6tlxd6VQCMCQpd3
zcQktbCLj6iZv4rQhRnVvOFFXM227aDDhxQYAI2ZXMqdLB1nNKj2vJsLDcp02oX7uYAOCDGfi6yt
TdxfpUaYNva8xxbf5cUK8h8EtA9UnurDWlo8xEOYgsXzyM6W9zhjo0BKlO17Pk/5Y46odGCmENOr
y8pg3uTzoc0Ce03LyzBPKmvLQQPBgGN8RSkdnGSE3tGxjGpHH2ds3RIYx0DAQUel/BLXMVBGG11E
YerPgVWShEgoNROaQt98X39KN4KotVmtbVm+IV3Od64BP9JNe9zudk3dbL5OGUXYlKXXninoGa8+
3X1gnGfIrwRIgYgr08a8TDlayG7AfAsghqaCQSaeKGYmoGTPmmQvyLPyIZw2Q2Ig3baZ2VAJjrcm
50bX6hJFto0y1J7+DIZdXRpOpqZbAIdMOiHgaoEX6oN1hHCzkS5RqsySYlSPHIR1h5VmESN3dV57
mpW7zAh6ew1dj7V0ZD7bA+3MWDq5F2thuEZQRVYAMK0VHC3aBMgNCN/XVhLX+4jUc8REq05XPVKB
xfMfMMWk0omOGxOG2GHozR9oZuZrLe07a2nU/HrwauG14NIq3Goa0z0Cq4O9bPzPJAZ8tQyLSj2r
92MEI1FZFSr+nDEXUDcsqAmS4B0jC5oMJsN/nFxUZy0NtCeymbZ2Mam/D1M6v/rB2uNejkm/mfsU
vRKUhTjDXDXZeXzMXu2QaXjAu4SFgNJK2sWnWUfHaTIIyDTpLnJNc44WSnxPhOVezTrdgJPr+zDw
Y0oscZsqFXp25lL+R5I0MhINHJuxjS2Z7zB/h/5ZhY3XIfBHefSeDA16ioJzZzCcHNUSktkS2ZBw
JZqjuN/ofTasv0dBMa6rzVBFQAo/QgBg76q1ngtOjjlnERX7F3Pq80d9DjxgKzCbkgrLYCvKny6M
GUaZOWbqVERe35NehoKvLYU6BLIFfdOBXPCH2T7yOf0xMs6KmIJ+T+5NPteOrKqr2Ub3xqbRVnN2
K1raXFUYCwrAV69II651MtM74KPkYTFoMKQaODRLa9qZnOFOTLXlxjNGCeRF+4H9VxC8xVFj7+Fg
pitXjky853Je6Y6K9j32NGidFH4cX8y47PDpOzTerMyANiYgcsPswqdmksV6GAhE+6ZJOQvhyYqc
S6qj+vwuWkJjfHSKRtsqaHAng49OK1z2/CDfM7LPm5jX7VanuIw2y0wA4qOykwMCgI2m0LWp5Utu
a682/uRVW4fBWqhBvxYVLumQo7ptxWMiktBrzD+u1pp7zFrvZlC7TDMk3RPQv83Q4mdJCY2BXoQO
epD5kXzB6oy+aKVPZXCcY/td1wKsLgVpvvaiTW2G6I3n/6+iatUTRGEkwi2GF0lFuU9m2ayZ2qTP
NpFbWguHd46BONeLU7lkbwp5hBdaL96gcG5/Jw3NN1WROBqxjUC8Jr1oTLpho0ZQjy5ZJ1krGp7j
NigymBZePBbZM/YDKJUu+DcNCkI7dux/fVasSVlYL5RAe8Jgys1ASuwGgK5/iTvIxoYRHfmbzXWn
3Pm5cSn6Y8XaQDn9HveAe0Pi/17DQQ5d3Xiu5GdD1B5YGUe/zXF1VgM2iQr//zZZMBJyYApmzu2L
beX+1qxLhh1iME/CKF50l4+zMnEANp3vroJx/pFWhKya1g+zSBCLxzBPCHPBhjmgjM0mChTQB7uM
ZeBRb8p1zFzTNHTPLlrWkWxpz7OSN+RlrB8A17yh0P7jJzPtIFM3cpTHrc5R+iMvjXsQM7tJ0E9t
5oEHC5dI20Vl1NzQYlKiWGfuDnEhN6XzfAyS2zCnqp1xDa9SQr+CPHTvY6BsJFM6xLbELbfxOMH+
xZijtRN+tB7Bi0jTZF02pnbscXQyjOOUVC0Vpp1H7hZUNLJdCBkn5c9ouZZ/yzOTvai+ZoyZn22t
SLyC5eO6nOknZLcaXHN6ADDSnOMO65813fwu7A+BFhr4MkMeJ9Nw4z6MdtzqBH2AppYuUjU//Kg0
7HuG8OXBdxma0BPVHius8oJjgjm1opaHBtIgHm/iN6v4nMIA/wQa2U3sSxiMURWegi6sePZn42kc
6Bi1yn2kfWMIywpwrqduA51DXnK73aaDHxM9HYMSlmDdvbHOzjjlElY2ICuiGT8dSurmYcgy86yL
P4bCo7OstXF+W0eVdM9g++ond3jTbQPFIpSJhmPEm2Ah9mnL9DtCbhPWZvs02hWuhWy8adP8OXQ4
jrAaMcBXniWrAUkexllIhH9GDiqvrsyP3NCf7cBWKwtAwBadTYA/UmnVegqmYA2b40ECoG3TUN9F
cfAAvPdJGv0BjFxOfg4eVsXH3La1Tz9opIdTMGElTCtRWfTkWnNp6W15L5ut0PY6WbXHseH2CXVx
or+JeNs0ChG5mPszcouGPWzsRydZzC+L+2jqs0+hi4Ddw3pZpdhiHrYih2grMv291SjNWb67a4hP
3PRRz/pASzNm4l25oiEBUvmuoX3ilqF0wQYRl3BM7aE661niX0KUxJfvXwWBdk6aQR1ae+x0z0zN
fo++48cQuC9DwJTAMiHU2RUOfrl8+f7V9xdtbvRjb2j7fKwDUgeycD+24WdlmtB/mrQKr0R9Hpqi
nxCoLN/rlu8NTd/uWrkooM0mXttEt2+GwgEyY1KBX7+/QHkIth16nL9/z8e1tK1bNiQOhsirHrgx
atVwPgRBdkvGPAYl9J/f//6VwAFPTVDjgnS2WFIZp3SlGx8tuwBZ6tKhFdUXD3KO2AofNjUkcjst
17y4H/Utfz8GoL5L9yYDYQ8PDniJLsGGpOS7gREIURESdl1PQdEmMeVXjnlqrmrwIxS/ejTNG83F
n6Qb/vCUMJo89wBzhK7utj0jI5QRBAVOBL9l3scs/pbxzq41DsHGTa9RzoTM9O13nDHlCr/sC376
P/kQvZpDuKfzxw7DaLJSE81zxSinncxdbeIv0Gp5EiRHeJnZrogcOTpFxnp6+Mzzn5gIPgTLP/CL
Yj9UO0PU6zh13gBns1YLm20d2GfcR8aG3o6qzYYuEubBvWGPmlhOhyO/AjXE5GwFK7Qh6q8rsGGB
qOvx1RLAkOgosFWzCt878cthX0QnJY/FMDq4HXS2Nn2QbYgouZpG7q5lb+urvEvhp8QW4eOxIVZj
vyeyZHyQtdAZSv+cRXqcHDfDQpshqXCdxxRFL4/i+mrN/Za2teuJUNKZrUk/Yx2ttIPvE8zTLZPo
0OoefUbia+TMSCXT7op9JR3DN9MqHXQr1AcxRaPWontHqgyGnb8QDcPP3EUrOeUNx2614aGxZnQM
Mb3h79TTpSskSx6CLdjcX2mP+ju2zMLr5xyql7/42Ta8DgunS4LbbLqN6hfJjhmesXAppKHZK4HZ
CiwfY5stWyvq4QxZqwEyyWCfR5Njfs6D/0Kdh1W/t55U6Xi4Bz5HAeFluS9qtLoxNKqVLJ3fcwSD
p0iTdBe6wx1y9LXI/Ed2x9XaaCGz68lYbe3aPxnwJVl80JxJd8K3hAKgqqxnlzURlkdGPCGpyNAK
vlTymXQA14lJXAZ6Zr5idhxBdbD3WWBOnunnO7vM2/U0NMVG79ojf3ohpeGLAnpixLhUmryBtpjK
p9BADS3sRt+Ucc8IVJeM0+o3o8CcZQ3RmmfHl+Xoe8r2LfjYbDW0yYETnmE8Po085wrkgsyqubob
tVVt4SFtXZw9O1NzHpUDgioKnJL5b7sKIHQCTQ8/xWjeuprpo/RzDydHu9GtFuFV9IVBlwtJHjzL
SmyQY+x1qgm81tdbHpL1zrDyh4YBj2mPiIrDzN22if7OUvIn7yvecBMY+Cq0+VBh96Wcb1nQdyDA
xuUZUzBGKRuJ4GGgqte4Pj6SCBToyE6NpDmEbQP3BYgoaHmWMCVD+wRn5ZwPPO2LdAsf+oaFkZ40
sSBWVEp5TNB44BgYbYB+1E+2IdxVg+w1xp7eRwV7Q9l4OQ4MDxSVB7LOq4egZkGP77wceVQEToXb
JEo21RxDnmHYpKfrrLKFh6ZuEyFv2sRuuRZa8ogNQq4hT85rOFXgIVjrTPh0OQjx3Ns58y0lzCvr
0JwWdq5Wg13Cm1T6rzZNVpGoKO2TOmUhrENwLj8n4GEL9VitwRiJdea/FMrYp1gU1rWA5sTC/akT
MDcWJ7P8nWFEnbPpA2XTR8KJtnIsIL3Ay4jDgSsCJPUd2q2/ZYKxqkbzFetbuHKeUba32znf+pDe
984C9s9Y1fo2gzg5gXGADWIt9aYcLDw+ELNARs4b3R2SXV++10he4CSHLm9P8zQNEZTUHCVlkQVH
K+Ki2rq9lU1yoLF7i2MwoSEceYvDOK8n4LbAUAlFe57GU2X6Pw1OIq9lHbUlreuuM64PXYbL0qXz
jZIfgB5DPGTG77IIXjvuuhjy2CrGF76RxfyeqezL6RsYKAV8OfcQlPXPzO4CbzZ7Vg3zuahNRqeh
wTCiHj3Uv9a2h54vmiykjfeji861yPBpealkb17GxZl56SfqgPeg6IeD3bp/+ll9+RYP3CrVYC+5
+r/LiPmv4jTHMfkHQb9Spvpr2HlVZKYbp6V/7PDxR5P7VtplC38Z6VU4BCDkTThFXU1Ic97hxFjM
9ol2wSPaeRiio41Mlqhq7rBdQHX032vnxF8CZAxXopK20PXaiHwd0OT/qpyT/hw6IbuEY9y45qFe
xl828Q9bJ5QbRvTM81N1UeaSm7Zg+/BSEbCL799mMasJ6rIBA8KqyQRYDpSoxnT/Ny9wSWz8p7yw
7xdoO7w8ECEchfpfpH19WNgQUAL/KGnziFuBwrkB15HMkbareOGgTIYRDzobRyJL0DeRmrWAiv77
l/FfNMa8TY5OCpaD2NhV8i/Bd0J2JBggPTyipllIo8m6iGxMJNZ7YVN0psvFLCH9+UWa/ht541/y
5HgDXF25XBnX1AVi6b/KmwPllKiD7aO5rKTJweI5F4GcGmBhzMtPHADQRiHz70Pllmv/r2+9KyzO
Tz65ui2J6vnXz4Ygnb7I08xiBRVVD8i+ji3eQeU3Yk/K3W4aMo6tZnzOZ/dP4cy1R/oAKdNUe1nn
MjGM/mRjmngTzplznY/gXebulMZ1f/kP7s5sN25l27K/UrjvPCAZDDaFW/WQfTJTqVRrWy+E3LHv
gj2/vgZzn4PaR76wcVFvtTcgSLItZlJkMNZac44pZUnkLJt4tA5/kqd+jD1dThjp2LrrmMLikvko
T51yWj4eO2NfdIr+ijb7w9KmKRk6bFJh9VdhrJkUqAMCPWsGGBKYc4bdhhF6UPfTDlViMpjlOUyZ
uWtE4qqumQ6pqR6qtmpPnQ5oSqHfc4S2Z26MiHz+jqem2w9NwsCB0cSKWKPuXJkRWjnHXtOKTlBP
JOae0fQdG2/j+b97dbpk/nGV6A4hyug+/v0XVRZWrXOmbb+jb7xquIFXuqi3dd99bgQ7wVjRADac
5JOyU333+2P/urpxbMeQhJAx+0QS/O/HzkBCon5vbN/QbSiDY7NDpNltCWvcOEvb9PdH+3W5wsmy
RPlJ2/NYtj4czW6FiaWIdwoq/sdQVoSv5qtbdz818p9jFfz4/fHMZXn5cA9IzxK6cJEWY1n4cGox
1Nd0Pkp490HgEOeVrNkS740GenfZLc2OZUQQl7T9Q+CClSqQeZHBFZQuTcBlPForxzqKsHq8iUbz
CrNfIaiqiLHQSmntUhYsfDvyPmxqqMx0cv/wDn5dQF1bsnxxwizBZx9OWRH3wTRktuVHiebAvKB9
nzTqanRu6I/gHw6GoX0WDMJsj5eLoKrDUj/SY1vkiIOLQgSaSBN0cLatyWOcYWP2rl7NuAqf5+Il
kPW8//1L/nWxXXI+Ge1y2nnefzznWM1ifa6k6dNqoMEPAZHZTl3ACumPRlAaZHVhdKAVHub66feH
Nv6LNY8rGfgWDWjHsj8+Dx2atxw7N/1xcQ/UoG1WhotyBxPuCeigtwpUP90ZrVutrASQXLpoatWo
jys0fv0frnZjubo+XH0YZCClWsTm2vJjRmOvx7ByPNvwM7tmvVrUQ/Oi+bly/cHkq16oyrnh2B9q
jlb+4c52fr21ybZzlghLh4HNr8sKsy4Xd7nuV7r+hZ4geKhITJ+lu89F9jjHjKCFzGmBBssIR0+A
NEC5h0JgvzmxeQgyOFHKcA5zV+KTFz6d+3VsqGpDuI+xDu2kB6mbePejZVxnws72VWD5pCqA6err
3pdyXnVmr+9bAg5XbcTIrUJTewnjEH/63KwwjMgd3BiefpPtbeMyg+hpgcIU7aEjNOXEUGIZ/IE1
JLuNFewA6ASg6xRGa5sQ301GoO3KUwbPMqN4w0X2CBivgQLBoHAwgkMIGIELZRM7IaybxLT3w1hX
q7DSzuRlTm/jIA5agipJy9NHpbFxY1N7boArMhfzGHY2VFRJB9By4cydSUJ7asP02jWRQXUGWPX3
F6/568Xr6RihYK8LkwLitpj9Ldq+gF4WTxoGw5AwsNOcyj1Kg69J1LgPfauf3BAZRgqrqUsMCplG
tqsiKZ5hc8ijPiuGyzRZQ+B/rdkRPEWuwdpFy8iwpFLHrpYYZAtthUPB/MMLl7/e8QQ3ssqyPSar
3L1diX974WHWI1thD+jfZKISjcmsTT+7MJRf81y94X/0M7yPd+k8B1ifMmbSRXdtPQsyIoFMz0ho
SD9kkIfy4RxkMdZYULVDDcWHYac4pmFJXzF5DZlWbXumfHsrUFiOKmYNDWMtw/sskgF5vUHOzklk
TPJtZOq+MVbX286qpe4/51ccUyyM3oi5HxoichZvOFm5eBg1ZiGZ+qbAUp3ItoiZFLJkHuoFEz1M
3k57c0WFKSWPxQYdFu+P3T0gq+geOtONqtQcyhadlzSHL7+/Kv4Luw4RkWAZXBZUbuKPibt63URz
7/IIy9yDR7Pn0jhtvUXOhr/IIxMqBDRFI46RYFpapZ/VDllAEaKI1KvCvUr/sLobvzxSbcHZtwws
RKxt1sfXU8cNg0s1zT6/3uHoECzvOs52LHV1iS06Ce1D2i7ZnRW6x5GMiGhGqV44DN7iqGzOXUyA
2h9O0S83Di8JV5PQbRuT8y8rnTubaLJpHvpmFAtkpgsjIGBgyLwhjQzaMybyOsiF0x39/uloA8zP
9d48kY4p/pDoafyy319eC1pjQxfL5vVjAm6OOwdrsD758ALwBeJOIGi23seMAVdDxy8tME2kr8w9
N62tGRun47VpQ3UfpiSbTXV+Za4f8G9A39dUuxSTxIDMRJ784aT9+nSy2VAsRQnmJgqEj6UZ+JF4
tCtn8DVleiu8k/oxD/Uz6liPOi11DzRgAUGg+QcG6B00b1+X3NoeSU1nLX4krTYHuSdhBSh1VITa
kZrk5udsGu6i3YjQ97Gqx3zNcndpQb09sULkJyaWGI4GYpI6luFbONBkpWo7l96XoGh/6KAQ9+Uk
wIPqbY7OqiqguxcIwiXMlN1NWA3DL9/1rkRZaJMMjVLfahx5lDXoKzXlxAyaUN4qzEInCQuSTHJC
XDrS97omW1RkMJNoFgjkQba3m8si3nTJvJDv0HHH8+DTGw2QN2ruurRkAdiKsfDtQ9VO7a6fSrA0
SwFSMtBD/Sra84xbEndIYd/PExKEfpt3jvliTGznwfe+5Gb1JWsoccM422pWi8E6cH8qHT1IL0jK
pPdyF0bkBNhd593fFtGEpuFJd/snkiK+6ADcla5tB5RW55jQx8ZsMeKMaCkcK7wLq08M/BM8B57n
22o63CrpOFA/xwIFe+L1nA2eBJD+QuNiZDHPuJw0AUuOf9hz/HrxS4NKH7+xJ4X+S7EbFzhkUHM1
EOUF1Rq0g2UPTWwrxGcBQIoBwjD99+9+aXDbW47FkMIRH/ebbaibbT9GynfTtN3BuQR/2XunRCsy
cnttQtRdsW/bmC4NqizglrT9FuuK7Gz3/PubyvxQ4Fhs0x3X5EmIGQz608d7qsD6YdRKWoymtefa
cYszNxGPYEnDFtnvHvuGdbSj4E6zummz+DVmhytRlsRkJqm2ixRhboU73MVx8ZWNCI1jQrUqhI6j
lrN38hjlzxGZElAWS5TZ67lUO5kSVjeO5p9Wevdje4lgcdMWti14L+aSS79kCf/twW5lTCotRNt+
NNbxxtUiw59zqfs5bH8CsJavsSwa/u2zlDyFhuwQ0nWD2Qdrwxz19qmL/z9fZW4OQltor+OYzv7t
Q8wuHon7yMZTyc3tW1IraR7SuliFdTv7YKAYKLQtfFCk6B3cw02aYqC476ajqmeGKYkt/FgmWr6K
yO/616c6yhQtpPGMc1z4SeROW2k3P3Nv0si0naEDNk23VjBp5Dofy4jgih7ZUiZyEEnpIdEq5tqJ
FfgZcm3QcLxtgqhBF/LphFmIgYRPxmDg3z7zmpiCUi90PuJOZrMq9IdCtphlVPLUBiCds6AOD9Si
2WG0LVKmdWQ2Y/RUdzy0WMVQzNXPORFystZ4CkTmvHeilygPJdkF2NmYJaAX12zC/VT0fHNm/mW/
Qi+I5Q6KpxzxA3UTY5kK3MtVi9+NVvmByOvLbEVswFU87gQ2rZXelEQoByQZjGhJTIYbj4nRLyDV
btOgZdlChGRUkDFgNSZLnTw8QfuMVXo95a57dnKxofcc7CCh7W7bs2morlYSZiuwVO4usyAkthjF
bq+SGfhdwez92MVqySwo5FObmvHGS7kaKF+YzCMR2tiZ1p41UXbnBPETxUWF5N4EjKxaek1t0V+D
oNafk1D39iHaYWV5wROe/3Vacw/pWi14LjWVtolI+kHtZ92FRZjd1wmCWdIwtbU92PbxZtfhsaWt
woHRlaZ6xBRtgb19wi6PWwvcBU3KsYgQrwqt2Eejol5oKKc9GZa7pvmGdxaE6WA8D1ZKQF8danhA
aclPpcwJLyakcC7kWaYoz0J8FPsWkese55axigHorL26YfYY2M8IxkC+o67Zlzl+yLQrsVvGGvOf
8JUe0T1WK9pQBinDWWQczdw6hBT7aNRnc9sGCqzwsGb0kRa18bnI5atV5J/dJkRY2kX4SnHFH81O
7bTekQcRGlj5wvJo61j8IbznG9WbnxDOsncuMms7AA87NNF24KBJB/iMl7lq7QWHfutQ6imyQ1c9
ljUqdYxkjzdj6rTIcsfaezbRdzGEoZcp2fqdC7J/SgMUUKElxdYdkFf1kBFRwhJzD/cJXy+ivQCF
7dXqmTCRkhZ/U9G7Hs723mvA7Q0R+r5Jz8w1WUEltlbKdVwGXK+z+UCuVPE8oBFfpXEWIU7iy6zu
7jDyGKy2uo1uhO6C0w2IWiDqXWPFrh/ufLPLYzc5NGQaeFIrDqLH95xkmBdHDH9bAmwjXNiBeEQv
wOFn9TSZmbPRpb5NtBSzlw1sNeHJu3ZTRp7lEXZp9QSZIVxXijwnL7aytQC6joxt0R9hvd0AzclA
428REGQHEvs8REPh8uidoPe2OhJIBcC0ktHRSliFGp0bohAdaSIibTYtqpFNzwDrzjYbmjkO+ye4
v3dcCmRWLEhwDWfBaSDV40eVIhVF21eddSBAKFMwnGQIK89e8UCl0p5p9WZbGpDeunYSsXNLct0y
rQyPbt+wy7TD+pl97bp0C+uBHROWFdBLRdsZF08QJZvWjxh3CBVWHWtM05Ag3bceDRUgeSfef+Tb
BUg5YpuuiSymKwoqUi6xXPWDU++kFblXLWxA1nEz1ZSz6xAxph/jg18auIPf19p5of8GIUOyTv9c
ViM9uWJ4TiF98qScpk1bhfcIiN2nNP3Gg4EJa0OiXJtT9VBJ1qGJbRMxLzxJTBZ90COEunqj0TzT
ljd2ej2JdRoVmT9m4SkfAZ3GDtaS9j2bCrWPcxGuQ1iIxJIRaEOO1WOjj5JT+h514dHDJ+OnHiK4
CfH7LmasvbKzJSdC9flLnr50jViPuK1OMWryQ99XPlPG5KRJHnHKkwEekApdo2OxraxYUh61FGKr
hv7DKL37stWd3ah04izT5MEizWndVtz4ZVWQV6DjSetQmB/jvNCP4ZS/8MhnoUKjytnWafR5TYch
CX3bmj2xhwVphPXIMHgfdvZqDMFpLdPUpEJFZLkNSZc11XLnQS+ruJt1eSGc4WdK1OskSHVBF4BL
Wo5yG6OaKkLm3Qhn4YHnbJcJbrML6y2oJ5hgHcDW1pXsm7P0HtU9v4akItYV0gMT4AHnl7YPM4wC
uMXmCyNJGm367JHNAEcxwra8xRWT74O5xivhGelJ6Xdmpwvinly0avBpyGAgHCNA1oo2yRRbl579
fmzVpnRM94yADnSjLKMd0i19z3klsIJk37JOx6MUNZ7z5UczFCYUYKG1IN1ZogfHp4FVaOuwhLqs
QU+1GSZrEXYj4omrJYV8qlkqc6cpSF0ri/1ADMZ6VjaGkz7F4hN07roOdGPLmUy2cIfxUk7NYhmJ
zy10LqavY/Kue692erHizvliw9toIL3h1yJTPBmH/gmV2vqm/S1TspmmSL7njo2qkNTSIxn12zrQ
rLu8sKat6tWVkvK7GdcHt/fmo0E0GFspCqPxO3IO3Id58+A4Bvk3pSEPINIvWRrCAOu6e7OZvkxW
FWyyMDubje4dTJXrpMIitQ2xJ667cDD2C6KpIzj30GCeIPpVj+nFUXVEVry2J9oMbUO6S67b4Npr
+Gu19XQby3StSI+2BvWYSOQ3gt9XuD/tc1vUJ2sRW4+hAGaTnsvEUkczhS3aEiO0rAAWwrxhPAiO
YuTVcLILYh/CyDjL3j7Nbva9JpvmEiALEjR49u2srvUoUt5GMK2J+iS2iphAYi6Kyasu6MuQFFuV
dmTyDORFV96W1C09BtJAKwiCwJQ8lpAy7yT2CQNk9LlW9sadBVHbwfB+c5a3MRqjOo+2am7OtdsS
3eVBkPHadn0bhrSV0FYdMb41MPTNiLR1OxI1xoaDzOgl9FQ5+nBMkyrauLnxUNEdSbpvOjGKiBEs
Bbw+RlOyigLyM6WO4d4qsN7bFdb3YbEw4hDFJ6wEg7roK9Li8VC14oqitdhMCcTNwO4CnyIPnTzW
6LUBC/ocYM/cx6Z8jwMh7uTcLEal5Gjq2edgJHqUeaixAjpNDhJen1gv2hNhlE9eVkHxSjQ/yOsa
zR4VaFoNT4VowHBZ4YYh6rRuJ6ugWdwcDGy/JlvzR3p7z/lk6qdsRq8yBOkRcrhkvN3328kR0QU5
CRg27M0ASpyz0bUYT4Y+9uk/EkXTsvrSFswpmOXV1uJXlnHlDzSP7kG8cgPaJajxiAWkTS/dLL17
Wid2jIAyZiKIwJKqu276N7p/1YP9cAOchKkzXm/7UETTu8wT0Zn9vmAZR9Kt1S0QT+584glnHXVh
iKaw4+KcrY1ltd0RkUezCQWBPpo3HHV8zXdtpxHBQJwRdZed7ovIuU90S+21nIyMYEZ4B7MAoUoT
f3X6dD6OQ4dj1csflZHyQMu1Jz20qj2oNo/lHkj4LAfM4HFw9Ma6eixmQAkGcR88OcNDUHGssU8/
9aJ5qvPx1TaG4JFuEXqoKjXve0zWtIcAzExJg5gvdfNDk1K14G3Cmgd1M270+d7sAA+ofNDe4DLe
40TqbM35GUQJ71bp79TD2kaZ7TlWTEfrmS4owShHlRI6pVtcG9liqsIB1lQ4j3q7gVaNP/Rg1+5X
6AAmzjGiopiSzcGU+2lZV1uL+CiMG9Cd/hIBN8AJEI8yTsVctLLrafDh+LzU0txGXlU8oMYuj3Hk
jowCugdX5M77wA3mzdiCuowI7xBx5CPJ1Wg+lX2MQxf78dglGNSD5ZlBqTXmkZ9Yn+1aYz9YNEiS
q6YyNi2SNb+pamIz8+ka1nO5s6w5+ExA0yoabeI+k/4a9hb3XNKIizPzVFZIv6c4Mq+BsO49OeIB
GUR2Jo4GakfmPbsCjyPyvruutuhfTOpBNlXz0PcoIkEGk0dK/XC7bgc04etBwXBpOpS/nSPGx3FQ
xiXphPfK08fbygk9PEaf3QSvd9ujj90op1Mbb5iOM5TUFyrsV8sbrJOW6xgsl9QdfjOfRlVIZnSs
tkGirysShY+FysOHBSlTkewGEXu0ADSJ8SlvgRYMaX+wM4zdtA3dp8z9EswSAIrhPQ3gV/7iinBb
q3Uzx0uyDeOCzsT2xNWGebEMGCMSPRY1VrVNihRm9dKgJ5XlmOvkjLvKAlHT9yM4gH5LWGN5ymoB
4CJL572XDdAN4N2eedRM8CFMBEgVEeMu32eqYq4blXdrzRwnQq5wRQSjFDvyrZw7aP87xDwpTGHD
OUL8PZtjVBNdDktbqis/DvEvgUFAXNJq33pINYi61/Zqmtp9GehPBTMAokrwVi3trbmJvpFWggcH
5+sqJ7jsjMWapdm0nxnBPw/FdFEari6LHdxEIiOOR4lRtIlo6Cm8nsZey/Rm3S4soyaRr/GSdFo3
5JwEi6sJq35zX9V9sy9CD5+V4Z5YSPo9/mp3Z9L82sQLj73tBEiynrDSDOXOqg+XNayYtBcd+XIo
qQzsCQY/CZIMy8YvmcSCQnZTltlsbUEOBwPyduK5qbcgJg9tm/pGG/h5m5Unl3TnsK21fRaOODos
pmClYB52QyS16Ge3yLaiVZt665gW1AUmzq6QjXoQCRtJgpi+TpE3sdVGl+XG/YoocLyfJnMXe4lF
BJDSAulshZ/HkoZZKTuf7XBMtNGpCubwbqyjgayt2oMJGWtIwMGc2AxZZcQ5LFBRrelbYDcbh2Pn
KPsQB+MlRHB5GE3zp6MmCZTdPU8uvojGwpNST8lwiJBlbnRNvFkojrc2FQVFU0/cMefv4KjXwWVp
MAWP9W4YHm8gKPZGOjc+ofCQ2W6YCaTmxiWY4lVfR+pOk91zjWpx3bQq31YAqCnY427bh0Z2Rws5
GMrxPMjRd6khQAyzaqKs26L4TaFq2erkJOa9MbjNI/U5l+dikM3jS+/mvpt61j2+3FPZZSOiWyu8
0r/f9IkHEDkkf711kFVOWlSfVV3BvFf1vVF106cOzCmDLuD/9w1CdAvXmtPPzcXp5CkkNnBrg4fY
BbJ8GxR/8WY9lMNcbMauuE+xCsHdR31Z46pYpW77WnfimRzBCZvRBOyE+MAkABMGg2jNyv811yI8
aJlZ3w0c8+gN8lUrvTf2KquaOI89tlq2uTQ19pkqMNBkyV3dAFdfqkxVECm8NEqzyhbHwjF2jcHo
dZY8u/Sla+kRl1WbERveLnsKxA8DGBf28HpiWyUPsJ7NT27wDkXxKyn1+c5yhmAbmRn+SIOyfzSF
u8VmaWyCpg13ONsOIe6YdBbN1iJwtYm86A7n4HerYyPn0BhY2QbhJEGLIwjBNG418zkVtMQMo7O/
z2u7eNNmERIZVFDtuMazl9lEJdtfRC/7e1Iij0p3slNS54+hovCyhAX3JRgfhglMd+NoKXlWNvkr
ceUe49Y8NV04bZtByPfeiOVWm+TRTsmepBY9c8mXdjMe0QOYGy3GY3zbwZWsrkbM9CJGdcxb8hC0
AWF0+gJNSRvuZ935GRn0o3BlYvTukAUME/dqg2I1cqhfy4Flx2vE54ZrfRWFU3sUcz/irNKgr+rT
lmUi3sXtcDInRqC9UV/+AkEuAjLgT+MmCTDr0YAMsVFYxGNKOu+E5G36niAvZP3YWcBJ63ny5NmL
vbJBOIjad+/WlrZB/0bApBa07JwJk3dAqeMaGwiwm8mkgfq7mufxh2MD55v1xKMjOEaLV3BZ0Jvv
VRKrAywRrOf9/FXbw+XB8eNdBrMbfHswh/Uoon5zw3dBFYCdNCLbD8228geTZu1NNMmgOPVtmper
VAJ0keG4txxFF5ayzi2qZm8RxDF6GeUUjyC7R89bYCxftX0KjbYs/L5N37vWju/YytcrZYM6J5vK
PUZl+zC0RNeKxuGRMum3pimdvOV7uprORm6EGyGLfhcO/ZfBUu1uaDNyjlKb3qfjqK3nDhR642JR
aQeENlGjH25P/K6FJFGW/U5RbdUCXxjXJDZUoHYj2R+f7cY8xhaUH0e/YKLV5VgR/sHIbAI4BHRl
Ddx0JIWVaCtHMSnVCTDpiGwNWGQ7F3r+rOsPs5sal0EBCOmUhmN7GLh3KETdpdjJ2uCrGqAmuKrj
aq6BbLhwoAkKHRLfAv21nl17ny3DROIhMsqoATl9We+Zn4hjhT2IGJcC/dOMscoI6jf+DPOL2W3b
mJjsZqgv5jASDjxhAKeXfvX88p4ML2nTLaroTuF0IXJLbzaNURHFZDdPVWY2j5lKSIq2WlqJWn5V
F3uQ1oNMw7Nyy29ktLrbqrfqvYs4gUYF+QJ0fMkH4lF1LJh6lKq8ZhKW20C8GcGFM0iz5IikeXqM
M/AW6eQu+o34LnnMalee7C4zNiwfV8eewAUMdbg2E5boOZrsMzvRfrqnh7wRCoZHAu30Ac0qQ7ra
nkgtHRruxnS6F7jcMA4Tp4EPUjxoLoutZTbuIQAys646HI3UypJRxHLl1lBhsPoS3ElRi96pCBmE
N9a65JGLD3uItvloOrvU6HiuEWLBryS2vwzTdzfCnaVVASWmOWYXXeXvgVe8dZKmyZQ9N7lpvpg9
uV+L/hGsR3UyZf+dmj/aYJrKmVmQz8zTamPZZnFuAJXsBK7tFW1tmAqh9aik3M4snE8li9EUub5k
07SLRutrVU/xK3qDz65RbcH8qh+SfmeYvriFSyhSp0d3FguygabsbHaMD1zaLQdZzD+GuIywNmRM
rkRvvQbBFyqi55yO0WMZpmITR+l922U6k4x42s1RhMF0iNMDG/rzUNBO15JgelIVuHuvnZZwrLpb
BcEg1/VMTyoCy/+Ax+vVZAt0J6qzZsb63iBAlWSiKO2YBtWvqeyaTZ2q+ou7WBGCoRrv65o0hsEo
PuOnq65T2fwkowEu0ZBk+5Qsgk/zZC6Eulm7lBPej3SYiQOl9Do0nbfkR2jNJRyvHRSkcu9kwUY4
CaJgWmxrCCSsVfYCKpBtnZ4V6mk/iGcagJPpz1hk8PMgkz2i5KTR5WX6KjKLpyEZya/Uxl0EQvcc
GMNJLK0Re+p7dtsUc3mppgs6uulispRtgNvT1e2mF6jv1rWf+MEr8tNWdT2w281ahtBd3T9FWDYP
dq9zcyxfTlXQPenE4tmZfp+V0b50SuMlJOHMMfX8i2K6QnpqUu1UabQvTp0f2fhvehu3+2ob4FXm
eoRQAypSezeq6csA9OQ18rCBuyQp9/lGZi3RlTMyMi+XR6eFPkUV79ot+Tod8GGOjQMkXS0j6QS/
A/i6zt7uH/n/x49rvyLgep3yP8/rLVrLPdyqk7yYV/c5+2R/pxtsVquG3FiBwR+SC2OjTcsOIt7E
awuLztZjFYYOMB3AG6vz4N7HwxM69gpWsdqgmt1bm+32sr18ueAsW727K7JtV+MWPvlO+vUxvsbX
/tX9LH6CvWHXW9mABWnnrPGI8mXyWLfbTjL62Kb5zv06Mq466MfsRAbSlRSZLwrROj4TPFEO7Kc1
jeug2eAE09pdN+zp5eNeRQmCg0S/RFM+QWePnqOO6C6AaLilGFR2lVuRupn3+yDpLKz4ylsnYtKO
7lBcsN2VF7eLvgxlPnKj2lvm1uJrykaAuAcapJh1nUNYlOcs7Yf3sgIG0I1aeTchubt2g/5KNtmu
GfrsE58kKJPKkD1mnH2ik7yWCglCKqMab7llfRI92T5zwnYzKU4Cw0fBi3j6pLb2Co/NtLu2wwZH
pn9NAVcFT1ciDoK7uhrsjSTq0L99qK2q9mtwn3996UQJfcQK109iJsp3oLaRPNgo//bl7bO04dLo
8vxsME7zmXydteic07nd1eZY+l5ll8zL+ezDl4rpyGGW/SZxReGXuQPJIwprPhrMy3Zj5j7e/mQO
bLmOpaJDbOTkNyXi7DAg3N3+MCj7wq/7sPSXVzAMpva37xOLRhMOD04xGLl/+xAmQc7NzYf/+73b
Z2BtlmWfZ3aGa9lYjtkQ/g7uMajn9e2lEwJHXclMdx0aJDWBuvODhlCyiWCe5qRXZrcvwbvNUv7z
pzdNXPx1nA/fS2oATobK1Jo56Qs53CSckngA4SSK2w0PNIhQpPv6VD6F32DrzIpk3qNjNFl6zAiH
EINqson//uH2vdBRxFnRa9SWs377wDyW3mlMwhHBEDbBaJGGRELorPq9jKFsqbb00+VAA+P9v7SD
/78C+RGaWKh8fwPkf48LROo/CnrF0/H7//qPf/6Lf9L4bfsfAPVB7QtT2i54JdR1/6TxO8Y/FtuD
gQrDRv4pBUrwf9H4nX/g32Ce4YDkd7HRoMP4F41f/EOXjiN1R8fmYUH1/o///Z/fxv8Z/iivf0mR
mw9f/4+iA4ARF23Di/ugGbaQ6nmoV3Qcw6j8jI8k7pZAQq0FlHjo2A+t8MsxuDbbDQ9r85vhq7fu
WTvi30KNdSRi/m8n6p8v5t8O/kHqzsFdw+YqNDyPd4OS6N/VJmUhUVTp3nwQ8Jh0EqnbUzZc8nJn
t3sGCyMRW/YP0kP/Hw8r//2wnRVIsGgcVn2mPRLl952233ak25iroDnJasfj/feH/CCT+uWNLr+F
v8lqmNCpYJnjoCRgPvVgOHhSt+HSkYTJ/fr7Y1kooPhxf5OhWy7S0cUoZpqodI1fdMVNplVJSOcS
QfQQ+JHt7BHz3o/LFF4UZByR6RdtRemyx/HClhFgSoBWjkEzchj4lmZ65+TFzBA8oMOFT2FdkAm8
HmqyW2eVy43hLu7qRu92s6N/Chyo7GViEACYg79JrO9Lp2jkF78SA9K7YtklKpG39Dg5wykRuFEy
3AeQnTd0Iu4s20igKKDrlSPBrrSgdz3/bRodu2mpM98xH7uwtChAMY6RIci0Ro4r6CAMi+LID0q1
KSz1KaWNs4BiXoRbkUg4OU8j27qnuy5Gq2dW8WEYZh04jg6xhdAcI8IXZav3Zhq58sR7NM3Y+Yvp
RQI2R8bWrq2MNrPdO2tDNHcOJS90fdIGuuNgtt9E6V3MAMCPB3UXywM0vfpNmP3LMFWbpmloRg2f
JnNw1k7LmUVB76zB1WxSPOvdoFkrmgmUaLLfZvbXDikLUzfkjDO1EV7l4WVs4LBiUHlD6MovxizX
RawRqkR3Ky8dJjiLNVaUhzr9ZhTmD6Hx7wbBb8JM441t8qPMMF1IrvnaKOaH0iAqc8gYLXY0ZTht
B62ePheab5dpvoVqblPVr40c8mURG+Ni2d9iZH9zwhL/Wrp1uulHOo8vBL5sqNDXsRpfMJuCNAuq
PVjPEeTa/EOI/CWsvsOCeIfgQ+C0C5fSY46xXohzaUI0zFC9BXSyNcfGGg1TSNj9i6zyH/pQbuO2
JZyDn5MLIuQneT+VVzSO+SZtMD3D74kr6W7clh60HT3iQ2YDiI8UlTt/pSy3lGznOSaUycmzYdNp
8H9yeySjQYie8C7OmlsxzLH1n43JezyObkkzrLR+aOji9gZCDwJDUgS4V1xSBvvN+GcDjWeFagyh
M4KlFFoUhOm5hRqkPifCohVYNt+9EqGIFjnjFsuoD5rCWtGY+qFncYXDgmvOBHju4Wc2jJIMbJcX
Uls2IfPIB9d6Dx5DT8y7zHMOtV0vkdW8ZibRD56hHq2ZywRdBwNVOOw9idpboS9MGC06tlRdhWlY
O7i7/NyUiiFCU1zSaI4D3V5Faa24ZPgHPVO15RftLWOQOnhnq3/lZwFHbFnjA07GYKp9tSC9IrJc
8QgjMjUfJqLnb5dvYXrtKqjLb0Zi089xs4cQ+i5dbmhSreU+pmrp0me8uwA59Kpc+jNC4kVyUJwt
1804Fc9pPlymhVUnsvbNIPJ83WgMFsqK9BAHhq/mKTibps4BnGpdyO5HpkHVnCL9AERrx+17ckwH
0RsphSCF7G2fqmtcjIBFu+bOrdoXrVDYkTtO3+3K0zHwsu4WAG6rN1TYXAmQIPdJEmxjFYTMabhN
mBpywex1dlzwb4h5hhS6ri1CEXoJM8ystmlIPCK4OO7ONJSMq/QfudE+UWleUhNvosWdaiwfxP/h
6TyWIzeWKPpFiIA3W5hGe7JJNt0GQQ5n4F3B4+vfARXxFlJoRhKnTaGqMvPecw0NOi5E2EEXYOfM
6T5afMb0rTDYgDGznOEG1jl2YRCFdhW3W8N48cbXaBQwYY3JgnxUNhAxwCGzf3pKXKx0fMrDtpxs
eDr+orKZxT3Rhw0BZtqraFV9J9vbfLk06Uhx2TV5IJPcANSwvPZNM7mRzDefEOi6Vmz5v98nRe7S
KZvAr78MxpAzkUsGjEG8Kad1ZZM/JIv1v33HRjUufCOFzeY/A/ZRoye74aPI+FL1Vf0rCuy82ET2
q2Y+JdoSYqm/9zO/SRbALdXTmxinEIrbXVJzsRMpzXonFb///7z2O5JS3hx1uuPkvAuHaYoUPcgm
y1lOIYnF2XxH7biLrfSZ0VrApkrvZdL/qjWvE8UXe4yA4JQa9xagTdxQEgjtb50td9VgNbKXMePV
bhMpfIpc3kqn/eesJMQgfIvV7TnW+UbXmY+rk/Id8rTBle2tqGvLGJzCAhic6mDtLoPMR4HsovGG
7NwlfKzztrnPEnuQRaixRXiKi8IJ+eBktiTIL5YnlvkikFx5qxMzXRPq35QINOIo0peChDWy7Nb+
dcn388j+yTgaVi50U3eWFvAR4nP7SJaWI0alvwVMExhpXixePsI15A0qEoP4dmBEui14o+k/8a0e
K+zHobMGHX+mtyico7ghQ6CWH5zIsVeqiB0yvnAnWqJA7sqbpXcXjvbPRIvfBe4JN7X08Lf3ATnO
HQh/VZw0Cp05KYCea8Egiu9VMQFWbbsamckEOis5KQUCoAIZxhvsMw2iafLqacpv9oQ+HS4eA7Ym
yvAPdLdsgdlE2CZJOMIMlcQ4i6biEUrEQtuvvImKh0Kdp0e9Tq5D1F3aypDcie53sZ18CWovQjRv
ulQPAUqgZ87oE19hBPmmPopcjQnuvDdkwJFjAFMxxxUNCcn518eIGwQnQFLKoGwqAD82b6FP0tpP
jCaQVkbfEk8ssOqKhIJ+uTsWY3kzlQN2WdzDGA1pVCQxWACGu91JTC8rRBjZogWmAoTA9rf69my/
i9aivYFpEq6Mq7YWBgEF7am1oInt466A5sGP4lD96QxyDUr9EU4uYcv9fM75C9NnQehTv29UdJvQ
/5mMlmFBH0miowADuB9OmdmySgEoVCXcRtK0XTAeUCxSvfUm48O0WMptjTJJntXPSZmA+uVQ2ujc
1mIdDqOJCnWKnYdVzLeEkAH2WP0LiPvo5kVceeOEorcoKsgpGm8KgSYfZ2GWuO3ylxFVmAveMPLy
oviG7DVwIqPCsSi7XeiyMpu2AMqvN5kHTgEjeawfO5VXNE79IWtpqjrEBngxejwz+tYXQEI52UpS
z8A1kRY+jWXcp5ZXxxBZZtzaLhvfkwRTQoAs9TN1g9k0hlvRbbMyLnC8lQbR9LQgAF/tPTjrMzSj
B20yAXCu+WsssfmMsyoFGvFNje7NxijvbfoHOxNnToNW1ZstpjpmF80ujGOmTKsB+M+e/qxWUx0z
pjP2iKZlNGxv6ccXux9011Yln9OhZhHJILxk+7honOlCnyQC8H7Y7dA5jZgRybAMYNYBFpyGl0wZ
CKUxoq96c7D89yJAknkj7VF9eVCl9ezM6adSEnHbylNM5HUx8Xwk3A3qegvoxVRTp/Euk+Q3KSYP
OsUaZ2qzvF83RqcjN/TWqwQuUS/CmiLUzRP9ZdHSJy2xCJEncecoVL3yBYTfQHNgzCg1159m1EQ4
z/ZVRwCGzuAoOHuzNkLIkSUNsrfDXFvfkU2gFs19Fbifr6zzz2jxUMGibi5pVhzYgLkU9GhzbCYJ
NHCInIZmDco+55bUdn86Hk3gHj9pyYJIxuSPrjKgWlaL7hwdDIZQUGK58foZtJQAcm9uzD+rPCrB
XBV0F5nrwEDJeVrYclvJwem8EeJ+VxQbBSNwrAtGdAEgnvnOvIOKMxJ1z1WMkc9EP1AdkD3Yulrt
+SS0rZJAMaUsOGfiKD3PUsQE4icu+LI7s0btV1UXYyPv6QMrrZtXzG9GGjDPbgPMHt95PxbBXKZU
IDDPADZKgQPcyaW45WYDfxgyaK/RhSRlzYo7TnqF0TdBrfd0k5fFah4wMqJhipWP1jWywHL0uWwd
VluMj2W6sA3AlzLiCN0kw6SsAzCiTf2/WXAQT3P+TVU0eooKQr1pde7CJeIlbXCoH2JOdBhbLGO6
rBrygrg2dpWsvhqq2sKeZJAuYhutJIEpKYxxLVH4rAjkw56ZPzVyX5HIEhFpOiQ4TOnci4Fri0pc
3m7M2I9AKjtJzq5YjplfG9oZ7cd3Uk0MD1fEACqxRYU6erOuX83a+BkoWD0wew7wZrUPbMotoVs/
ZUxYm77mR2FwtW1qomVale/V1DsnnM32YBqM6LEsZ56cD2+FOT5ZjdW5Sm3xuUTJIbYFq0CN+ht4
bH+0lClIrOxKzvY/Q8xRYDQMueslu2tykewkJmnkYuZXA7C8Sv4IydgaVFp1bE8dV4tewYzWEp0z
Q0bjTol0q+kUL+sGig2miwlDJ59KYWcuaRfG1saCnEev6Ox3VFboC3XpOW2sJ7UZNzsfZLxCW9El
WTGEqoZbM7pNVCVcYoEt0SPeO/TdLhpxntGlqAzjqSPaF3AB3p9qPGYwjXS5hi1MVMNIzAE1h2X4
xtpXB371bZHU6qMv203OqAexA1AQRDi7zRhq+hsTzP5rLpxnU2O0zM2qdosZYQSfGvpgx2ILn4wz
F+EyHGeea2dyHtDzUZHTMkgGxp9mJxiJajYgKVl9MVT9QbLnb52Bmm8p9KaL+JpNaOkqwW27MKew
bGZEZAhC+oTnTOnkmkFeRe1ud4nPp8ty76cAJSqkTT0G2jehzLF1sVkQZqq4rj/P/fa4ZWLab+n0
a4mGV11WZ6s2WZ50Lr2ZVI7JMqQQQi0rDV6Qj6kJc6Aa8GfvpoSKUaAsoShO4TdRY8DQ044DTAIU
+yh6W3vZ8VUlNQRSU9lXtmx4pkXvoaPfUOUB8Er2GtzifSWTLGHnEEmaCynfi+uYS6hG3PnSJvcT
woR8Odk18wy8s9I+KiZsQhnz41gW35aUfDK+zjE8yJCsudW4jdF+kRNOXTArx1zBOiZH50Etg9We
Q2ls6TDn5U1e27/5shx0jmDPEVXjJpnMLLpm/dIv3BMw/SFvzvi6wl1YN7c6lb6amEwv7tmdW8ot
xwmT8hEOnck1xwUz8tQnY+c/KLXJ0EaIHxkbtls1TEtVAGWhlbbQPy2MZsPseHX9NBhUslFfJ8yN
8+9Mi9HXVvAzkXytSLvy50qnc5ivyz6KghGPrG8OmnIG1XkSlRyOaE9mqwpX00h2kVJeVZsWWArQ
lZEWlC387wGkyprRKmzp4W/ZNU+kVD+ThfhaQSfwzAKpqp3giY0LNlVLOmmywRgtQVqcGvVbw2yK
YGez3kV2gNKZC89kJMRj5mCq7fXUrJpXxLwCPt3zLLQbtq2LZmKRFHKdhRkhOUOhzQdd59UUxBfo
hg6a3Fj3dYwOIqKTkvG1cavVHhup4FXGjO/1zQC+SHqoU6H4FlMkoGV3uaJ/MqO/jGairfNu1BmS
lI9mR8CXQjcpWBrKu55QL58p3uKaE5tg1EiB2Y6PvcakqWNQ6A2y+WpySYKSSZYVih7P0gfzhAmS
wZYk2+N+QQqMgmf4ZyYmaFySIzGZYDUg7a2LuSNZsHyK1cYBU2QhxdHoya2Cry1ihDAgCi/zar/R
gz26z3fce85uq+9yAi+CpSVXOM89M4OjXLG9ZZkdokPHxJLwDtrmOlg8jgmJxeeCyZaLjuZYy+pT
MXXvVtVvInV4R2O5XHNLOGwoEFe01AwXK1+JydD9QVEqb+q6xV9StrCEEIW8gv+mJblr5vN4mfsZ
Q0yatJh91o6gEkKbFqVGpo+g0dH4VV002tuQESbaTtNulQRRbfoKLyhHS5WtjqvJiMJHI3uyYqnc
4Pg3DTcO6REI4LatPpetoxzVO2nOOp65jBurFSlet9D5ZZwORUSK8VDJc+cvq/addOKFOciDaiUW
3EBGec6ynAoFZDTqDea/hnOZiIQ4AP4+jKr6ULS1cZpX1dfjdgqbktO1XDYfQULDqSUpKKaw385q
JHQoSSnTsoSqyXE4sI0ONwY+IrxOlpyQENK+1YS/lYPOXTNhZyeYmWNPDCMaXZubnBU9OqAbywk3
SinzIDVqcRbEs4K4WR7maXqLsprBtSrbxNYkzHRJRK0tTRza6XdfzO7j9uKhR0RHs6PrKuo4RHfR
e6NaFoHQabW2BnPtVQvUOfKEKX6aUvooctZZl8/Fcc05FQrDYaTKB8hk+6B0XCuU2t5t9Jw4Xwiu
c1InrBjgegj1dkoSGbuucl4RrACo0PlMq7zrAsMmaI8xbTbrx2IRJ9Mob4lE17BzODFR33JjIbqP
ThufTLWbTOJMWTUQQtCS14ioXF0G458grFxGFAP6tr4QZqahDC/SVcq2CCZWTiFJHeXbHzPSadcZ
6it+gUtaVEEXpwku5pjS6IP4sOkc+1Tc0KkxvNelsgG1aD5WJGoHi1L8q0xzxGGUDTsAWZ1HuEgf
dAprnsU9n+j4/hhDS1MQlD5dI2zKmvQwEg9lzvO5qpTSW4EqIniVvitIc+jafVVuvhwhjy4IRMis
Xa0c409T+qeujYNIgQ047pbeTQi4CY0MNQn6hn0PaXKGA1ssS3JRRIkOlTXHW+GWNUy3VKtg9VNA
OKuC6AI0ZjWzvy+wUMPqjjc2KK0m8kaDrKDWamuvnbmx5Yg15wEhjqaMjtdZJZyAhPacwfqzJfNq
WMSkZWolvVgViaephqCjlxMQ1BFzd0uUUBFNOkFOvW1AMX4ktBK/P1nubUjcSx/MUKVR2P6ZJrIM
naW8pcvX2jlZSBflYoKy5VLusJsU36nkwFetENB1q4LG1yBiw9qagCu98XpqHyYVhTjFHpyHqb5P
Pfq+WDAOiBROCWXY7taquRMK7iKJBnTPwN+pvXIsX6QfI4pO69pbXkkMn4ct54ZWZof1Y6MR6ztj
THZt0xwGvf1qjcMicoJKW0ryzoi+zSjdRZl95XK1c3SoBg7CfStVHMyg9ps2ayez6MgOWgh62sbg
Jm3sFl9ix/M+8S7sWnzlQk3oCLKd0hsdXKzdYvwBL8eIVimuJrmTqKe4uGeQl+un2TxrpAvS4p+R
ChiAExlpo/1Fbd4QpBc3zKrtQXmRGpkdHjDouBUZgJ3xNSY3WN8HpCek6NZJzV1a20QDrt62XzZQ
YL5w6cYN9YtIWMCZy1uGhoc5wa1T2OwmCbCcVbirKr7mfGm8qan3JqBgV8w1IOroDcLQC/APInTI
a+qni8TM0c01lNBxgymUFf/VmeuzLlUfuuA3cgmzcQeweTEk7loOjE6pgf+a4CvnsMxRngaEYENp
Vd573EEEP0B1YS2g3qn/aBJCrh5ZiydI9fKW11JRPtvF5mPRiYvrOe/UXKfhWbOTDyUj+xa2UEXK
0e+5I1Jq4AJLJPUV2YecIi2hx3Y5wbmdk8voRIFCWVswH4JKasWeoT/VYA+ftQhOa0oRCLDSq3Ap
u3Nn56FouHMbjFnMDHPU2ON5FoeFR9JzomgMZQJiQZ6Xltdk2XSrxxbWJ6FcGeSJVHvo6C+BBbZ1
rzHnRwpJi/45YZslvSbVvORdvV6Ij3tbDfNdRpngqyVXpwSyRqBXV/jIJPAlCAnHjMpdjgcunajZ
NvXqVq3gCtmKPCSANKpHrnRytmPo/y2gC107g20/lTb7G8ElmMBGb10w/vYWqsnIqZ+VUbNR8NHR
W2Jws5W5NAdVbUDyRr1zm8pQLv9Oo/ONkuxRUnnMDaf9mEd2ix7512i/SAK/RbIll/wmyxoxKbhc
jFY60wTITSmrXiOP1f0tbNGH4yssXYXHqoDu6FrlzS6IbRwyNsg5qdFim1T7WN89S7FeRiV+wo1L
A5WkOn9BgbFdWNqWFpGCSOZkSDdExcKXWutxzpDVTEwcbqZ8GDX5tZyUdNehnj8ac/qGWj4+SkrR
7fIFegVx4si9Jwm9lHk32knfFwD5CyMNRWRGp5K7C9IY5FqNuhcQpUYk8lfTHg418o9w7WDO60qY
2St00Fp7SZb5p5NaZkM0/U9c9sTJ0EBmz4iGK/JaEZaAeoK5uEPGyaEb80WQi85OtaXxWuQ+FqN4
Eca9lNL4oOlGvJfeWlQ8Sk+rQNhHsi5QeW/31N+zMJb4AZn6hAKA02A2r7HBkW0P0KslGsAlTdWg
MC6tBh/8N2BFaqwXQ9c6nueEeB7H2aVRx2wU5xmKU3J7t40exQLSpym69QZG/DZJv3+XLqA9Sny5
MMheQjbsAx4mQUT6VyiEc+qED8vkdMsKgOkyH6/pGu/asusZB0YDfrjxU58Jkx9lGgrbc0698k8T
fO9q9i3g8rpF24CXSgI74sc6XQJUs6k1P1qS8Hc1jFh4nO011tt1qyXvtLdpXbT1diOij7ilBPt1
Bbk6WWiE9pgVGsa9CDfIb6n5kcg+KbCazs+0dTcotgn5DKKdmjlfDv6mYxptkTj2ss9ybgCZhVRf
VoZtI8oqn0yBii8HZLX+rNFYhFm+0qArArafPkiLASODoFSTSdlZOZXXbmD0LYgU5BPKxmk5KgtA
56pafdOyeAYJ8uR+wotUqTcwS0t7yO6u01I+UXtxc4QNY8/yP4KclMBJHOs4WthFEMUjoj9qXQw1
TdU14Aj9fP39p6EbFZ+FqjDQn9OdE6WFPyAO9wquAsRwEv4cEweJRF51J27HXqPZeOiW5m5sYd1K
vrfmmyrxzGZ9abhx0uHImpf6uNjs1rHypqbRiXllcVRGiSc5oU0BpAn7t6zFh3oaQSGAmCTojqqH
83EPfu0RlKBFw6JMH3qo5Pg+xG42xUBLAaptpBbvbabBwXFCrdA/6jyZb6tBRGSUPiZ0Znbxmv1U
ssWYVLWZ2ihgKobo0xhxDqu8fK8pP5cJUsY4QTXNrEsFSmUdCJMx++zqOOR6t+tYclFq36o8ohtF
MSUd5bQD1K5k7wuvnGdyyE6GoLZrYsdPc4pWDu1zjVeevr6GlLAF5G3V5p+JAbyhFjyz8Cc9w0aU
hxT1w6rbx2k70FbjQWuEzIFHiHGiwSthDFa5Sgo4rR9PWU84ErqIx5E6wjXS7gNwOGAEkhmaFE0+
rrBCk2m9JUbqls6WFRWvVIdx9Bb3kvRpjTtLAwqZrS91O5KfanV/HebyPqm1tk6/F6MfiYYarRad
tM3dwmjV17PU3PWW8amm6nqU83rlRVHuV7TOlbQ9NxW5LUs5dgcSG69l06phpbbI6PNuV2sMsJRo
/JKmqnqZB1qxDgR3+lr3asH6N6VknXJjxQIAnk12mH/imkAf18I0acarhWt1b2jxEnK72brgZOzq
jZ5g9wmqRgceT3mGVBw3ZJS8KLhpfQ4+m2vgQuwHf2HeujIdP0amHNNby5xjTP7joqAiasidL/qB
Dl5RKOHEavQLFu8uyuM1qK1RhKXE8FOvcpBSyz+VgYg/IMA9qvSWQj2v3omzmXxHnWkOMeVHQr0b
IxMPRuscEPhFoWn03I5UNZwzicW3EhCXEdXCxJYw+0waZNQmKYbSeNNOKPh0oEA6SzU9N/KWE2pw
hHKxcTzBrM+21vbJ0oNkaM1wqJ3HSaXRaQKtYepCQrREOF+fjQ+5PilHssBtj44r7NaIZgr1UNwa
pHQV1kNjxQplByaF4+/fSNntjppSkYeA0uD//6jKLDCIqChbm0Y3dy1+s//+V+aH/Kvf/xYb7aq9
//6EVH7JItUtECtQWaBf7HVc9ILvkX48PzYr+3SnZdFdjhvjsFaXFwJhxEMxEY2kVACzqWxKLxpV
BwXK6twcngBPa5TFnZPG2RPSnEvVZl6JH5xESF9PJowjgBM4sReLxVKp31Vv/c1vSywp+HSKEm93
9NB0E7A3Z33kPaRHuRlY10Zg2eg1G3l0HmS1aTzHJpA9VtNblTI9Jt4tRwDzF1gB2W+ybiFsy5nv
8+c9Kxzoqy09RxNBVYVzliaclkZf77Km+ciTvKeTMH1kJRj4ORov+O3GcLL1EnUA0FNcyJdYgB1b
CP0JtXS9z8007JjrI6wcUryOZBw5KZ9I2UBbU0tjvLR1VqFowfNdU+upXJnKrNoRB3sSaYTiO82f
ShTjOymv7zOGxmQTqq7ovtibZ77Bcnjr6+hs5s3zkuNgVtT+0RR5707mhOakEyd6UhV6M6zav5ZZ
SZXYYpRcP2jo/jyDrD5+WbMhgDe36n+0FrmkG8WbU5d+mVo7oD8NX+9RxAOd0tatFbwk5fak68jz
HG1OnyrQ3eOEKjahc4jRsXOOTPEPrcx0eVLrXS8cSp8p9rOyZOSOtMo2F05hBynYlE4EGFhah/Ob
G1Tc9VdNVstwXR24HnPmhB1jNboPxnBHpZNReGNmSNXmQAMwBXDt7KfC66lIj7W0/CWsLn9DUOHa
lXIck3g+VB3ajxSYHGDYZfYWg15eNfZjgH1/2OUVix21ltsWZXsC8snoq8ljrJim6g7QQf28aX4g
yli7hoSkppnoTDRMcbE6gz/aZEhjYmQnEtF3RSnIKoN356fd9E+FKz3UZUGNR9jlWv/LNOPVmJY/
RA4hK0r1MwCJE7M3n8YQzUhFa7fO0huyPPD6Q/XCIjau+qJE3KALse+TVX82H20pHW5DKlN2xzQs
ZQXblYxTsKsj08dGbqH0Nxlgl2VQMN06CvSoPCqjdYkcfQoNq6BpRkG+F31pn8BnYKDuJBjphOod
Wq1LjpPB22D5l4cNyHmq5bqjBnHUMxyClYwuVQOo2Ni7XBuNax0xYc+SS0dGxRU9lBoINZMfLSWq
gqrVKjiysoXC5Tc6r4ufFPqQvqEY4xMd2MGfJEN60mAIjVCuPNjA83OvM1oXUp++tDouL0lAgBoc
cB6xbpV3JDsClA1pX2ViMuRkUA5emIJK5wnDDBjhGaWM8cosF6+OEKxw9NmvccTddJaH6rVvGSI1
s1m8Krad0ylgLiyLBnvi1GWv3fZD8dgluE1aRHNKHr9GcJW8nkvqfa4QERSZY9/ZmGjId411R16F
ZnvUYXXkWB2WWqXDjTzKFigSf3+ZJat6NSKSGef0fShM020mZuuRIzFabKXHJDMMIh266RrF+niF
WTeR6dxgyEmYY26/37dTH2DEGJlTWcalU6A5ZERUD6b92uf2vZ/QRVbrdzFPUA3zbbxAhhNejvgj
W8lOLhLB+DjuIG7NusKnlM27ekoF5nW8cvbIFyHNIJrRuv1hXrnsUiEM2tSmHrQ1s1EhK8tF5V5C
YyTXgrwvv4imOuOhqh9J6JiAGl+nCUJL0ebW48orljLzXMXZETZA8VQabMdMgEt6rw772Vihi+L1
R7mwTvkENEvpmAjC+aV3VxmbYEfqvTrBiadIgUgTE12ABYBeH5meTJF9RLRDfKoYnvo4OxE9voZt
NzGtMfJHkab7QUzZcd40X9HKJj+OzJNnrTgD+J48+HJRa5n4uknJiLhOcQj0nxW0xT1Dti4oF/Fj
RxkNt/yqbrt2XJBubJZY94eq9KVGYDuItrqWKQnRwyi0tO22Vo0dcBGOBjNpmfqZ4Qq/docQrEEg
AGrTTjQnQEVpulrdcWEvRplVZa9nzTDNS8Zlk6KJTAxtGU6KPhEsQQv4waqzM5OvUycEQOKI2MzG
TtUDG8K8Z/kZvLAHaZxbRKzrDuQGzXMLG1u1dEhBLHBcRpFgtzJNavq58uWFe0iyjlQOGYNFPbt3
ptI+xsusuhpNMbbtNdTqdjlSCqlx+rqu4wpRqSFWqEXbUmmE6nXJlHggrLwBG9ARSZxX1ZrO7L9g
K4kxLwyEAi4zPQHe5Hookn59tFb88M16sWUlv3a2uVumQT8XpH0F2Cnsow6yEVIjYPhCXkJSQbe6
TH1gKohQVdPepKz5uxTiTtyXxcpaHsyGYflsKNpFWtlxk27E0s6utS9ig6ZlTa8WDN9ZjjqaAtmC
jceZiL3hSsx2THRCeeTsJ6bYTCpPXsa3emY+ssjO4qUDLkp91qEEYyoJVeuh1wmm6RIGNkOjlkcJ
+he7/nCekZcd7IUkqcwm/Jqb2TVeIzI5WW+M1vPNTlG/UNaRUlOaJ0H087GfdUHvHpJAow8B49hh
R2VSHA1LEsG0oMSr4w9JdpC90zIOl6F9XOaSo0GAheMMfVdVyqAEVhnNn72wxNVRJagBXZHtqhZz
d5STIuCQFEXIe3wc7JLDsxG3TqMCHrkQ+CVWeiKyE81fZ0yFaiSfudnAfbHGs2Xhu5oLcZo78+G3
cOSTdEVpSmHSrnurKGPaBSgIRiNEk2reJBNnUjsYRTDwfnaFal0MCzluUY1mkMvU0URmoQyX4usK
EPXcrZQXkraUQQmoFpWHs6W603IlN48eaZa9anFUHAnnOZiyap4csz8vmdHv9Sx7NMhM9auCdEOt
1YeDlU7UQn1cKKe4BkC+jswHm+3w//2937+N27+NVgdZGjZImtVlZ5BFa2l7YXakGFnyCRmbDSpQ
ZDs9wiinzYt8Srd/8ftPMKsLv3KMrSPeR759IUtYv419iCOOUFOUCuQarC4qUXjd7xNy95fYx4Dm
K4/Vu/05/nHOCuPC5E2RdriyaOyWvv5KuaDfWhYCGL6bvVyiLy1z++nWtaGDllByt7bK4nX6LgF0
8BGPO9Aye3lfhFVg/uE3Hupnk/8VGb1CvVG75at6S7vr+mFlLg8GIjvjsQLVQPv6bp3T3XqB2yft
XwUOdkJgueA/lJkH8gRY5rd1UK+Z5mnP+bdp7XRCmBpXDmfMln7107zkNNrai9U8jIlv3uJXHRhN
+z02FzYEcj1J8+kYZVYnpQsWcExbOBdBxu5wQRldxi5ta5aZY29plK4odhmw7xApjPrUftdk6e3L
4mJbL5L0h7eOOG+n3fPeQ9pDj2n6aWFUANTzkq8eo9IVZHcjPPxkYZu/lM/cuvXqsJBQh1yRveOG
hwQL8Wv2Kn0iJaCVhO0hqEO8ftqr/l2oJ5V4vtlbk7/9RbuToMNSxY2K9ngfM0x0xxNJiOWuaN3s
c/wqSfq6gXV65M0tnv5nDqe3Zj6O78nL8EqSn+Yhtb1I9KRXd3nmVENCFFJxKgFykfGqW27jESXF
rLa6y1uqpCu9ZJIL+nQeg7H3o/66PnSTn8HrY57DwId2pVsYhFl63XF9nvbYX+odwx4pC5hunazE
5btZjtW5fFUejJdq8nTzNpBHhcL3omP+csfhODOHeJZv1gt4EJWFIx1k1nXrvw9HvAErveHMk87l
yb7QOKaQfMkOxbytgJiKY9nHbwzsCOf6Ky7th3SbjwUK/bA8rIF+uiOcDJJLyZt5gzaBoIZu8p+O
K++X8On9XZUfknpRopI26OcPgjPuEzvEGxtwSS40tmOINXqIEqPnUL06hwTxdedZh6Uk/uSQ3fGh
D1Sy85GY+IpH1R9e2l11pQ5HS7CAyTkmr8Wmq/b5RmAtxcLvztgQj/HzfJfC7EoK4MG6i+rRSA8E
y0ax/6bcQP4cuJvmrVu9EQ6T/xUnMNZkENAsobe6i0k7Qwn60fn1uzhFtAHfhh0MvqeUzG50bG6/
T5IdapLkOn8VR3GxHpvwawYyctbCJkCV2/q2P7/lnxhCnq0bGpf6nTg7etExWVA70g8SoLf/sn9F
7yKeINkYEeJV1h77vXKi6TN9spVp38z5NkE9CvCQ7neBLO+q8cGg1NxXz863kXvtZ32XPEYmTai/
9Cd7Qu6wV767TzknlBC/rXRpD0AOUIE6HtSe9xavp5J40x/TrX0RDg/l8+boQYq7uvI+fy6mvfRC
r4i8LVpggy+/4JD+071nXxFjqsAKjdtqueKtKXz7mTpx/acA4S/25Vl+1m7OLckOtMGiw0oD+con
RLGeHXMgL98Q4PuQ60YVMCYyjwnoAPMdhsxndBanOCQb5F8HVM/Lvttt0kSCyQmKNxdP1F9QWWSC
mfbM6U6D9VTcoAmm5IS5xZ2+/bsM1PEh030C63OcNvuSDQjzDGqgf7GMid3LBo5E1/pBx7lAArSv
E9IazYNoJF7wLLScNZt3FTmYC0oG6aPB3bN0oajwybvNa/IFjBF2WPeHinUOyHFDncgwtnCToNsr
jwnq4zDLffM0gNfiy2YxVVs+hqdt2gfXfmhu8pZd6UccWelJmkIL6yjcfI6aoDtGd73xgK3J4glB
5Lw+Ss8qc8en7I6eW6IV7BZl2OmBcln2GO/0PdPY3mPX/RNf7QuBzKMvB8Bzn8G2ntcHQtQJ8rQv
zjk2LtHfyfays7SjSsSHob1wIsK4qN6NF+vR+oifORI+rIP2I527Pc9fRlFPw6DEj+Yle/EqjoiB
UpSinvzgBJgZvOTD/Ac982bFDF9d9UOh0T/BJnNHZqR7WKGxm4YMcp1jF6NT8BAAy5rvOIH9LMDO
/pPjQDpmnzJf6ZNyUB7a4Ss7l28RS5s7OHplUm0hwnrIZGqfX9T9Q8FWtkT7lv1QnrCPd/8j7Uya
Gue2LPpfaq4I9c3UrdyCscHARAEJqO97/fpaoiqiMo0DR1UNHpEv88t0o6urc8/Ze22Ifit85sGX
VT0BGAU72/LIVHeQrxj0CtbM1SAU49fij+qXGKiZzUgJTQVZ3eJK2DGCRWVN6iNiGQYg9nDwkqUo
T5K5O6uIA54bSLMPSj+Bbflk7SRxCXmhmmnGJF92Wxi13CbSnfAML8amdJfv/U93F6Qz80NsVjp7
6n0vweZc1DMjXqITpghS/yR2tWHGGfMR88eGlNF2KifTboPM15un++TFeqZGl7a5MDGMKWNA4Y0+
P3Jc50PbYz+X70N1UjgDepZJ9W6NVAIExrvCYVuYCQf96DYHvVsPm2hWLktIptN8me/cSfOenOVT
/wyW2nyn9eOtzU2yj9V5+eI9ZfBt/nDLwTGtNsq78MC3i/3b8WZ8YUZ7xxeBWd6HaXUKPduyDkE7
qcERM0araGtylbinJ8pZ9Ne6Oe9WWriF22xLywGRxnNlVyh3TYjDE/3DAabRzeACihtHnBm75qsS
bYfel0wvaJk8lQgGp82j8DLwTTdz3O/xnbnxFeZN86R/iDZRsnFsi7P/JN96tvquWof6DmFi2hH9
uSj/OCsFDqq/qB8CzQY9Wj4KODBimN0YaCYxX94Gg2I/hwLhZnZ7p9VbMvlwY8hb4ytlbfsTTZsY
O2by2oEsIEWA/ztDSKw9FYcWmfx7guZyDjiouxcWLpIalLUGyuSJmhLOTr2SLU07ruxiuGOFlfdx
tpKSmSdOGVghfyA7rZqZWJGStfzAf28IkwS3AdzEh67ZGOFi1FaGE/Yq5ki6t1CShamtObP7+oFK
IUgfdXUHDbM0TxwkhXpHwZZ9Fg8EsFeB7VCGvgbxSjqwQSF/kv1HmoLJQ3nn3yV4KsGUzN1jfQ7z
ZcjgRWOPwjg0M1YmhUv2B7iyx0P/SbvrCLPsF5yKUQbotpvu83BNc45yDhWSv3ffzFd5xyYRfQaH
5tWgd2c3c+U13eYrb11vqhf1IYuWPRNhNKVHBagxaGs8UN5ge/GMDCLDtl6reGmiKIo3BGr2yR0U
QiyA3tR07tzhmH5kr5mHc2PC0c83Kc0/XW2O3SP5wtsVq594y/pnvIvYsCA8oZJDODgKvrMJwYd3
hTwR17RJT8nSrzflkWmncyZ5cdgNX+lWP6bPgTl1bPPkUn6tkyc8qFO4VR3evF2mzTIuFtYRYtO5
WblKLLYDGNkCBco0eqSOq5I315uktEZ3HX29M+8TcyjmAR5f6xBdN8lWD0zcnOysQZW8j484ZTp1
QjnO9DpAKvqO2HP45MGWY4zYuJQSE9PZiGd0K8eSU8daAODErH1v2iWCafqKw1Q7aDt09MFTv3Co
Ud9Z+GPy+pq6FcPPjIZ58uqTlfpZb0GEccvweEJVhyD/KWGrXjs2dcssPoRgH2bkga6jBZCrnbnN
8IKZVMFTY+fdUTm4r9wz0aZJ1xkWGFjK4iQ76sOa+JvRbxuiYJ8X1gkCJWo6SVtreyOedBv66vQp
VNvBwZctQu4IeZodGf+6rxIbFhVVMMNYkmxCUGNPDlTQ9ONFeM26VzE9NNEsf6br7BJ2vKCCghYR
TBBSU551xakb8UAPdQathLK+gjVM7SNOrA8uBk/VkDKeA81Kngi7+NQ9mtDfXi1jVqzB7tNl/+i1
iXbC0MJ0UlJnw33ByG+Rn0Wby+g8OEiKWp53G4/CT17QCDZl23vkBk1Rji/UdXxwl4hsTfbPdbSK
tulbY07cTXRy9xlHKItaqUaw80kj4EF9Zz7DQZSCdQxgnVlbFMtwrRCLr/375IG3Ld2Lr+JBOdHM
4GVxR3FGeMHr06BIRs6+SWdcXGETkU4FzHcWfZbOBgHJOGU/uR/sxrGwRlFV7c0zht334KuwA0Z6
K4icf5ytiVmT+Dp8DlBpd9YDXkb6etm2JbJhqs2IkP6IA2ZYnIfsaoJK5hlQx5xnFOulfqZVwPO6
fqb1UeXTAmPLTJ65d+qD8BIvxD9ivwDSVXKr3oNDxyQF6HFXvYGNUP8UXzy1oF1VwxRGXbsC86XM
nT/Opjy7xSZAzLuSt8LMWMfY3LxZ3kxqcyUu8hdLZyfiDuXL/kJCL2gTwFI8fNBKzJxuoS2tQ3Go
HhFzns1+luJ/RPjJvYoidNFvvTeq6uCL3U+KZkR9RO89DT538tlkqCwXlE3os3nKV+f64Cnb6EN7
ZnU++G/OMrbhinf+zNoYewl/4QezBUQX1vDk0cCcGyAk2Y1fha1o5xjl58Bi/Bm7v77R1pCXdyyr
rpzDqVt7WODvpeO42YwiMc5wxkq6z8ZDLBDTZEk/z91j0Ht+ziXG8jPaPgxt8ZzzYMxfI7Ts026h
7lk4XCTvIG+8T+yv5kOUTvyv4NT84SEgHKVF8pKc+jEdZ6ofnGW3Mo7sUdwUxgdTt62y7dcBRuGX
EHQD2aJH/rHupXJn9bCCfUrztif9cEVF7HyiHOe4jvY2+ISNH1MZqSgnJx7wv6n4wC7vTjrsFjsI
SMEp3advyNGt7djfFJj6zJ0H9+hxP02cc/TJGm6eKaH7NXpM8eDfsR3JbDlYziaMu8pzedZeSkiA
U+9B3GAkuM8X7Zmzq7pLttLC2KzCgzg3ngvuthxBabpg82Sz1F6orR+b19ZmGnPOHhGoCTOSrtJ1
Qym96J85sDv+pNySJS7ns3IhMvJj2PdkrVlN78UBrC2JCyGiMCiaJ/OZTGNr1uydP213JgxAiJea
uEzJpuKpP61sY08iBke/0eHDIQ4ikTQRX8YbqNvn7Sb7chaabAONiqkAanDytrvkP0yX2qbfZ3fs
gmgOrXXPmy2WxYO27pZ8A+JWmZcMBB/xGHsTyNG0JDoNL9DK50HJcGs/ls94Cd8TyjIPbJH4kZtL
El3YwM8CG/koXJhktrHL3spn7BQyB0/pIDz6Ggj9quFWqtWlgQi6tSJnLYyI6O9fhR3Z0FqYWbMS
VN/MKLilEe9jaHp1Q4eLp4DAotHgS/4Gr6wnhhv/+/dBvUzjsMpZKla4KaXGnAN/RwEUcrDzAwxT
yhA9C5FSLqBB8bn1UpDXopbwS9cEgazSO8sD3CU+tRcqZRSibX0fikG+jBLej5c1WJ17boZ2/BEg
uwFOm7d4vAcFGVy5JWOCcqlL//tHZxa7Ws30Zah74PtbUlYqlYIyKqJ8bX1an2lpNVtLGPmEyLlo
wqJPmMeZwEnl+4c+PEaG4C4ZLtDERGBMqnoB+TTyzDMiy8L2MgpzdI9YEGk8q3hPUXLQou2HD1EL
TkJ479KxaDPXRDQgYX0u9q0qfxDvDkg34DCnmweHz7v2c8Z/eVxDSOfM5YDun1q4u3O3/1QyZ+dU
DqGj4Pgwjz0Hulxyq4j4j7kQtSrb6JUhwrUDj8fuYJR1uBywWtCZYXDmZE9qee6hYU7HX/tml6MW
KT+EIIB0mR2LrnyohCFkj4Q910VvrZ7RQu3PfSaQf6SKNp31hdQb92Hv2pkg7xUOnlbjPCSSejQc
DkeGrBEE0XNiKRRbjpyDw3Bn3lbmU1YTUh+6qIGcbnhsB/mOy0EBk6oAsPrswxQasssJxSvE7o8p
a8LacjwcfZ7tKMW2TDoCYHBZsc9EYDgNSlfg5q3Ye7B4MZ1gxuiXTl4vG9H1p746TjFLY2dGVrdp
EopMCyiqkhNeLwmDuiRE7E9P03huyoYz8RFnzFyATFP3PNTal0piACIR7rqwjhZaRLlQi/UaA/s+
yD1OwyQy/Mf/IH6ukWsugj4hrCBeIu6KZGlL4kUvgC56F8lJI5jAPFX4EKkFpqDheSE7/qqMq0kc
58tCDdYZ8bcgKvrH31/+J99lfHWi6kVTZ0KkXnBzjE7rSMkxClsM2y+nU2di6dI6COhiCKNAySl0
ul0iXunfX1ca45/+BcvIiKkUwzI1hluqPL6xvzg2YqlnndxJEGJdckQLnGKFvvSN9r7X8cIPImr6
uNhhw9vpFnpOxsmcbFPwtFa7vvFWxs/4862MmdEqKe2GdXEFpFATe+Sh4EdFsAhBLoCFED691EQV
eefduRnzyREIw/LtmJ41j9pI7bKohBu3v7EcLkPAxtUgS2hRFVPVZOvyvWi+I8lC6jMrzxMMVQEP
+BErEPXZm4cXzRFM9caVUK4tQBmLh4HFRNRJovn3SoRM7IYsEwpbT2j3GW38aCgaOkkqrXqoEG/y
9RtS9ZplDsAYAoFxouYdpT1yAFwm0VqJnACJMTBArLSTUKbWVzX+khMusN2OeLjiyUQDkvUoU6uY
y5vVjMBzyBEciBCHzX2zOvx+Ua9dU1lRDCyy5ki9uljXPRR9nkpuaZsxD0IdPMxEz9sbN8/3Ir1c
OSQ1krEpwt8yDPnfr67D6dxX1hjYU2gn2DSHJjY2rUHzu+KOyWjBGm1yGLIGHANZOkNrrrpA2+H/
6LCvRwfdY0VFZXbfbh2VRBIJH7SpfpJ4yPMse43yYgd6EoSOni/F0rkXa+8rLeJi8fuXJf+gZ7Hq
FFnXZCjmkiWp4xL562a0NLWTXBliHjQRFJlGCq1AR+PEqKWPuaZD4cd2bCirDtqTOLaVzQXxgE+u
1CJwDCGM6N2na8mfZlg8liNzQSGTcDK07r0Tm8WNe+Tq3qGoDO5G5pisf//5X29XKS09NXzeLitr
WktQbTBcTYcROyXFzWPISH309L8SwRMo9C5dBHD0ZIiRE6tb7+Xa3aOwcYsqinqEoRdLwEVYIglm
T0SzxvTEyMN+NtJGeo+eUC5DKNa4n6qGEbvLGKP14o/fr93V21exNFkV4bzpLMSLa4ff5L/WYIeg
aFZIhLqFjY9ItH806yCAe55OyvHOw5cVAgQZL04jkyBDX2nEyXTY5LCxd5/EuHClEftPq0D6rIyQ
hqu7y0jL6I2IU7ZVYe/vT43nvMOJ2GCjpGEaNOuRslSNGKrfP5h0/Zs1dYOnsayaP/YlNKgsILEg
Vmaj1bTYdQVXIKq1RQdqpgrQEg+SRYgIpybIL7+/+rXnIitsJJ6JAPeUi2eC2jlqrcY8E/qR0yPQ
mmgHpqlNGywl13gkpooGSVvd+MzXdi1VhJikwveBZHeBkwsBtTc9OeT20HEtEdy86mZ6I7z11mtc
fDJfq2R8oixYRH67QS+Wqhnf2Hyvrsnv0GGL+4Ih9+WatAJYLXLFTZFLC6VlBNCzi1gdC0xLk0P3
jQlSfTi/9Q6/zAFTE8N49MNRtCXtcOMXza4R8YeasjRr+4gplUHHwOu9Vz9zF1WJArhRWMm10D96
Gc/mfgRGucZD5jvvI3DMdFBp/L4kLgPiqdQUUdQIqWbvsZDsXzxTVC2rFQj4HN4Qp08qHuMTNYrn
MiKoaQAXE9BW9Ii7m5EDuBuXfKyJklH6ZlYy+/2tXIRm/9c7MUyLYlWTJeNy08l1QzT7TMntPPkS
XIbtHkmfllFJzHH7Q1dUzkYBWOEpm99f92d1gmrSRFhn6CSVmt/f0F8br+VKRCmFUW4PgzczZO5J
klkwgWYNfjQ23YJ4pd9fcVzx/z5hxyBlUzMwzmuKelkdk47pD31v4g5TydAMUGZTyj5nRfD0f3gd
VRYlLjC7uTp+8r8+mc4ZTrEKI7VNejeDIy+FFjND7tyoNU3l2uf563Uuii1BiXQH4Uhqg6SoBEud
ofnmlK9PIDgvWylVmSs+RH66SsugY9/OXtRgZeTBiY9Pr6Gpm4VgjZorJZ4r6LEkxRMXAZUQlPKY
d0yKLn8G+aBFwZarAG4AQnNstTrs95mYLOGHCvNOE1H0QvepSbWaWY57dGN8YLIzRnwopCGX7mJo
Fmnsgb1VmdBJjZES6KAigE+ruZcOf/CZC6uWAyWeyRZ5JLP8rP7TmEQQGKHnciDGLwZQ5K01ZhxP
GbWROYxezXyRDJQSYB8zzE1tNUtXyJCkEz7GtemCMo51EeEqdB2tUw9u5n2JMPHIvWSCbWgmPcxB
MhaFpj2LCzkY7jk050uHDmtKetOk0bHbBCHiAbPznkhfObn+3e8rRbryYKKgJPtAZDeAc35ZLRFJ
Jygc01I7iAECyB5M6Sg5KK18NAvrnW5EMxH78ICd52zFwX1peSqQphar/zb1tXWfqEfM68+alM8l
L3schOhV0pWIJ3VFiEMkL4feo7GT6zNfdJ+KRk+4uE49xZS47BzxoyjxVxvhAVsbUyrVewIMTNMM
IKhivUdte9Qqaz9U9VEm569snAXxagxEYmtf5N5cxUZYqfyFgNAWpatnXouXMzjEsrrFS3KQq+aI
Zc4tPoI+WSmK9NG7ZLwJxh4eTDhRCvmtTqRl1jF69PnaHYcplk+QEdOAvBgQV+BZmI7vU1bbcFYa
9dHTpY/vvwfCvEzLA+rbWdlAqJCR81WRte4Ux9YYC9bkTZVBYzsde5qkPsPGXuGzWEd+QkanfO9q
KlnnsCG84pEcnh1uF5g7Hmm3bfhSeNmwrSAPy44rPFRJuSPL7sPSdLr5ZnEmRW64DxsL71ZyjzUu
feAMyppyMFzdWCFjzXexaZFvJEk0nzRUmcbFZuLEUEvlokcdDYYsdYt+XUEuneoWfci40BYEGH74
CNiRZBTIWUQue1h2DEEdpbVvvJfxcX7xXhTZUMFNWLA8rMsjCl2WpmlJnLTBgSBPX4eC4I9GtXhu
operdalZI7wXp0LWvnVG9UdKxWNZoKzxPFOdp03GNNEU3FVbdTceYtLPU4fCCU3UdVkyoWJe7u2F
2zeCV+uJ7WIZoN+VmUhlGbwgLnc3Tle8OPEAnRB2tV0acLY8gVCgWnRuPNRGOPLlVwTflueZaWr8
7/KsWPWhCaW/Bi9rPkIEiJf4/2Jh/s0NwdQx6YKu3yQR4kQlXRUjTaMaPedqYyErjgIcjfof8o0i
7AS05bt7eH/DLnUE5E8YS2RSa8minAdOUc0GXbhXiCWaeoTEQJyDrUXm4MIZkzZjOuY3Lv7PElrh
fKSAZNDobcjyRR1WkjERhXiqILTW+0q2GL0XbzCoJk1UnPIx/Lbukf4o4L+b9O33F/9ZQavj01Qy
QEIblqZd1Jlhk+FukgLsKCbjJvxKs67vT3TrFr6eb1s5fhgExEO/v+iVNUXVDu7aMCiMFFG/+MRZ
maa12wA1T0Mkn2gJs7B8G/Qa6EdAyCg66QSPXPcWB8YBFfXH7y//XQL+e7eposLHliVV0nXtsjBz
/YjQ1SiP4LST5wEsldWhy0jvxCmt1TsSgw8N5gDG24Q3JgJoi5buRN6ok040z0WtnAjMQHvih3d9
iZc/60w6Julb3z8o9Q6M3zpIsegbxa2r9XOb4I1z6AD3rGm8/XFL+6v+yTX61nod88Yx3XsKbuDB
/Agw4YOgvHE6uLYwFJp+pDjKVELaxUt5SIUds7JCOwzhGhg4PFxjCdF/Z6DzxjLGibKyzr9fmJ8F
Mx8PYroC5HzcbC7LLjUDrCmYIUog/nkre0t76QSSYSZm0uP3Vx46ZMfLxo31+LN8VUWO5Io4Fuu8
8MVNoJU0MSrHCG2hrtd91NiqGt75urj9/eNJ175TTaTdpZiQBeXLNi5lV+f7/NuEPWgHveEMn3Kj
0XDjUZm+5IKyDVV5ERAnasIWUEt22ULBaVX3Kx9RIJAqDQ7cYJwF59bKulIu8R1IIvW7KYs6J8J/
l1ZHcF8SBNh+C3xAg+8dFa1jD3DI/qo2dfMiOQEinwBGlHRrqWnjk/byfhy3PkMDEsaT5uK1eYBU
FpSj0LY04BJkDTF/G1kLopGyr6ftqoLpRtIjbayRRJKQ48wnQFUcu3dErVLBNs4wBT64+wbemhJG
QJObWpHwHndxCLGGJ4HrE3Wo0jCT5GKGMw5RSFYnC6dMHiIVE3k3EmS+oWNVpmKgx02CTywaHW2n
b5aBkJtzrQVe9P2fA8SzYCcBfcJETqsVHFzbvlaltiadh0I/FUdTvLvwwGlOYR+D5PDf6euhfOuA
+wlpYwPisqaylL8BeF5k4zHgxoIbb9IfX6xpja0ZiTzXywU3BDBcPZWNric31CEsDDrpXO/XcYEa
LQeI4ozJfwkkEkxTH7hz5kpW3v/+Jq7eXEQOML6wZPj/FxtJrOYUD24a2Xg6kVTxscVQOplGdePQ
dqXfyAq2dM69bOo6vb5/VzBuNyXJ8iSyW1JqC7SJZg2yg326zJs1JdQJ5gF68DHpWNEOXi1vC6ch
bma49UZ+Vipjh15iTGTS/OTb//eNDIGIjRg0qy2VcC9qfsy6Ylm6b2HcP2ujlbMso/ci1/ajET42
3//3XzjfgsoDXTVF8bIjx22gk2DNbtaHzsf4fRfoy+LCubFZyz8PyTTB2BmZM9C+ly/v2q4ME2lI
2TEINDRgniC4jrIIdRaZMr0E5YE9K1Aq2290a9JWrHKA5JMGjYlcQBEPMTxwcrAHi5J3HN/5qnWO
YebIDmEDHfLAUkLgdHsbvrbbEEOhSowdrrRlTL0wQfg1IcrOei20FRkp2Rtf5TSR5W0v3tz1r35P
sgLrDuyF+WNyE/ElGTrdL7vv7gSpBokcZm81bVOQkCbKmsh/r6N3FfBLK4CraqlI9XztJwhgfl8Y
xngHXG4HXCiGvKqkEE5y8ZyzahnAk5uHNiZjXDqA/k3ADxAoc6iVPtovTFJpVd57VBOUBAfLLJei
+WKY6ilGW5N+di7WFT8mUYtyKeABCWqaCMuBH40loWzvtB2B2ru+kk9mRzMjYzGISvamVuGTpVTH
OEvfrE7cZoDqJyXKSbV4KUxtnrsC6lrqJVrVtCCt0yDlDwq0pszyR/Dwp58ybPfMWJmnsr7FY/zQ
KCBgMqPYeLUC3kJcMOGfOYYB8FQ/Jz7HXJa9iOK0E8FayluP5UBQkg9r5/X714Yez7+/5Syno+Kl
74F466mqXr32hqSM+x/evsvSvnDKsaUQ82TLi3UCbMkMm3XLkHM23hAFIdAQVXpbk+qCA8y7zjcd
WNIpKJK3wC3+1F65GkT1JPhUmVXLhp0X+REWx/2gFi1lqTUNC+9P8E6M2zCpPUQJen+Pw8tOYZGF
I2fKiHSU0YL+0bC4zEwrp42C7nHcixWDPxIh4IOXynDrNDgJUvehKplnGcKNx8C1AkMSVY6RGLyt
8Rj3764YGXUX+ABEbKGSJlKXPLidsxaDueTmj8SkvYkZWh0nOlhpf+OMI195BJFFzo6sjcNa5bLe
lyXuahX7tj040ge4tmdg/0+G5M1zKzkG2WstKbZi95/6aCzTEO54z2JqbFNHeTOb6pjkAPXMjKlf
NnaqlmWHgEJ2ErLv0GaJVnX0imj1+716bXelpyXp1PvUYz+O3Q201a5w09RuAxRtRrLKa/o7cXsk
0ns1ZOFabI2F4uHQQqXZJ7w5dCSTVqyPUYU6wvCwznh3kTH8CTr1OTbFjwEWXGA+SnH/FpbijTPV
1csrSYwlmcVwprt8+qqCRTSoWaY2drp9rrcFoqEnt8o2ougfXIqtJOrmfeAue1O7mSt0pbDmtcfO
syxpFnv1v2uLLa+tSjVnbRGeMpVZzVKnbrlrllo604TgiLN+7Q3iRxaJH/SpFxDblknr7DW5PmLN
n4SViYwZ+DQB2bvfr+S1wy5vjuOMQg3Gye1i142dQgU4z5UcqvQZ3NiiH7TnQGO7dD1jwvl0Kyb0
llxN2+uutSYz/unGO7hyruLKiJZi6hywzMsyMDNUv4oTukt53xzH69Pqlu2WQMyrZ9VqjqIYPqWx
vu1Cc0+ko4XOIw2U56AcPirDPQiJ+pwA2RdUXLOGdOPuvPI4lhRUNZai8kz6MZ1v4FsmA31olNA1
5+r0U9PyU1SygHw3P5h1cmsYfG2xKMRsyZoko2653IhYGU4ql0Ni0x1YFC5qeHgmE8irs0z3joHX
85vdjdt5vMYXT17m9aKmKEygVdkad6i/Du7Z0HaF6NC8wrF8HtAxdnjDjWpHmu2txrdx7Wr//VoX
680SgjBQ1bFRZsHHKn0Hg6kEqYsTjuS/5V0KgM1E1qgqS0/M90OWGphwzI3ZW9y0+gzL+mkk+saq
sXCZ5xUZie6pegZUHzPJJ50E3FI0LDOp9sHwiKtSyE5YYj0Q+kpFsxaKxMbYZHVx+iYfI9GMGT/C
5ss+1USye4W6UGvArgTDqvSkVZ4Y8yRt7nr/w5WNuVUmKOmMtYkHm5aL3KV2lfZLMbc2WdHsyaic
G0K/LMjUFtr8FALwqQWsphhAo2YXN/1KqXGp5fVXEFSnpuRdusm+SyCYxM5w1CImJbJFpFGKSXvq
GyBsom6YZO8ECIccz1LVgvniiM9E2byEpW4XIMuEXumngLStbtaIhOQoEGkWOX60b8KlxUdZqKgk
ceOpax1NkBG4+SLuUEqL8VuGNIvOYkkOVrUZ3D6ChZrwHNFzknxSViB4gaWqDDJQJNdfcwfjBGXU
sgzcFuFm1cKmAxTV9gEBEXX4UMcUiYqlAgaJxIh/YqTuI0uElaDtvc7wlpCFkIzTwZ4QwvDs5Ois
A0tZJsQCmUJ2AKOHR4dVP5jJAdT5TMmoxwyxW5UJj0INalyIX7ghO8gKPy3sQYZfnohz32hm8dn4
6cEtkoNQVmgpHDRPKpb29E9pSmc5wreYhOlT0K1gGU4MHdwtg4OzARzJyTB5Aym2PNvT+LeInhQJ
taoBByietqiE1bgkOj0/WL2xMfUeEylvctwHgKQv0bculRDuoeNtW79+Tg23myV1v/x9u7x6/0iG
IbE5KMhWLg6sel7mVa+zIcmlMyt0dmSvve8zEi9QCam9Pq8Ha8NHvLEPXitS6H9wekVMgVbp4mU1
r4eh4va4yBj/SKK1T8KYfn5yYye6+jjSqDDHiS1jROvidVTEQcDrrYQgZMuu2xpPFCT4GLcu3ZQU
OR3QTe9gFfLOJxYnl25XCtd2fB6qhs53TBf28uBoZXEeZ63GRAEPR5SjOK3Rv7eCvuW39wgFOPSZ
E8cdHtj8556P4hUk4lYsACSbNB9rAnmqqrgPSRCmcbtxYpkJlgYs2SGIpoWcOYmlhFuwdGw3Sj5S
t3qoPXcNV3xj9Q0wBdKmGq3AoZDQzXcJCnExEMdtPetT/aTUYOBCtsu6H2eERLnLBbRSrx+dTmL/
piSDnQwE7njGVLKMfeyJCPk/5DJEmNNgwCfXa2Io/kOeHQozRcOuYhoQq+FtvJopZDD8X104MwP9
iaNUGOtAG3rwWcGhgLcEuZdK5NURWoQL48TOY99Q4OjNJNenUdMEO5MilayCAJwCXagyNqqZHDQu
XQYwjhII4cjxl0R+kEKAQL2Ksk+MVIBJRdjcJBAjtoaD5BIdH1fqKevafNGj+TeyygXvYOHQluBQ
MHs0Gn1dipgoIzJy6w6PbRM8DWEGfSMeReJ4Pn2HFxixgr/fg9eel7rCEd1C78ZSHe/Rv56Xvlhq
cRI2CfRDZkzyY6yT19uKy1Airub/9VKXR7Qmgzecgny0PQOSYjJGfdNjB5M4bSvhxse6WiXrnKvQ
pSBH4zj37+cSczlLc7Xgc4U2Qa/kxydzr0sXY90eSP2L5BIvhpMd3PCNj3mt6qFLQ0uKUotz2EWJ
rBfICpKI7aVj7AsBPY6xvFTV3vCsjZRxffn/v3+x119Ro5M/Bpv+6DYAp0bdAsfQLoICA1hxgirz
Jjn9OY2Kz4pnCFSn+e8v+b11XNZZoz6WXidqZeNS/DOUGVR/EhTsoIu8qUrIYYPGEbOlRdCoWEyG
Sj+WsJnIgmujo2me8hCKY9FTIxTtOOpL8ZhXB1JzNyVmV3ymcUVF6g9Lq0faoAkp1AmSR4xY24SI
3mh0OZjihpWeGfp0KAbyorOK8GnutxZXGlkD9LY3DRzdGffKxvfhSzG8LYkXPhYRxrgKJlxsKXYa
y4+dld8nQtJPHDqxCJpnXuVBE7aEcCaTn0BvtsV1PLrP8xJoEgJAQsLSKafPZArH/yUwoU5owPF+
/1avrlrWrMIoiNE0GtR/V23bOWSleVZst3n2GfVPFrSR0BlW4Ov2sjqv6lmA33G41ci8toDgAdHI
pKGr/jgZlI3Qe5msxzaE6s9g4PJZQ/nWR9VbPGowiJo+wP05/f5hrz39mTyheBfHH9/V9V87j2gV
IYJkyIchj5AUXM3UQqc1PvqLVFsHpkQEe34a65PfX/fajvfX616en4NBjZpUE2OMzd3SjFhjgVnu
W1k6F2mz//21rCsdalKIdURiHEvZFS5a5VVrEuhBKJOtJMFD1zXtzEe27tKNlYmhJ8Yl+9IIc2P6
NCx70cPLbsLMoG8ocaEdpzQmWmkr7keUQj/S9e4ucJUDrMoudgCcKhEiP0H6cHW8WKUKLM/RXgI0
knNZRpbXEbtXwhgcY8UlbXisapAmQ3hkb4TdC3lq4SUralps0bhNStzaJLedv80luhmIxD5hu7P2
YYobKRc4b0jgryecvGgYp9T6QnIiZqPEEkLf2ZGWbqORcVeVpOkRDImUap5o7UszqC0hcBx7pEpb
IvfaO7oLybkFfkmmCY/gCsZEOHVlGMKh0h3UyFuPdXNeKGeTirgrWRtEKsxdrzur7kAMVnUK0npP
3EM2N0Jh04WkzoOf9QXvSxjIYte8ak3GbLXXCo+0KMyvJPTeeMRcu2msMYCawQN366WoM4qyEt1l
Rl8943SVKucGHEUlqmct0zYMfM8VEWU3dnr52uK10GTghjAYFV+uJ86XLrmFbBB6ZOxlgPfIbh15
JpXTHBKuP6ZDSeMIrvQtW3cCIg1jZ9/5QWC7QXwsasaamczYNya1Qw6+Eid7Rm9PuFUzjGiJcAOL
F15CDVAdbNY8arAASxo0iN/viytOARWPBToPme2GXuXFfeEKfYSmMoJ55MQL9FM43EU63l0h7dWY
T0X+VjbxMfUJPfz1UPAI27MshNl9SofcxYgoWNWyqdmFq+RIqh76LaxOS1ILcOLCbyfSI3pqlIWj
K8DjM4iXlUAARSSO0dAiua9+49m/f6ifid+gHxENSGMxZdL+GVfMXzuapfdmXMlKZHdyMM9pqoNS
M09VSpRFIXcLyXKyWRqDDo9l6eTBV+AMn2DvdckGqZJw6YccA6BWmp55Yx+6JsRAtM3oaKwSjB+N
WbfThsxp2Gwz09vWfvQmRPnBSzFGaypG5IqMkwKOd6l1J+CPd15X7TRGX5PG4eRZlcZTu4i95JN8
+4kGpR6ZW/zZk1ZgtPwTdWJuCK1B7aMKXze+U/E/GTuz5biRLNv+Slu+oxqAA3DgWmc9xDwwOImD
xBcYJUqYR4dj+vq7QOXtymSVpe5LmKgIBhEIDMfP2Xuv/3AFRRuBVACBG4Odj1NNMw0jj7ZRgT67
BaSU4ffTE5eN0DxBfkYjwt4d5yo5DvEpGIgeqNJsvgQm2Q1D/GZOjX3DAI3pdk5ikAgXPqduUL1Z
02s0c7pM+Vf4kOV2KLsb0lHJPYGsGNT0OEqPs8VNemOTkqsKt5OTbSJ13PWTey5WBFSWlTzkWeBA
2y1ZS/niVNkQckRMX3iZfJGbEp8IUCOkL6dB0fdLrmn4HZ/i/bNqRIzWMDC2ZlOjPDXEve8mzyUy
pJXQjrUaamol3/CvsuCbHLgEe6l+i1xzE7pUM2V/QMi2abwXEku/R2F0GiOyn6LU3USiulvuJ718
BIP5shSFXS6eVds+WFq/2cz6mJs/94ltMf3njYXZPcTU/MPQH4O6Y0Aen93S7zdRMvy4hKa4Drgb
RE6a7ekWYklvG5ApgbwDh8zykURALrE9mV91d5jzJXd0Ml/Kavr2i2PhPx0KCNKEiWiFRe3HqdrE
MCFXnSgOY1rlxEKKFfG+90Wkxj3rOfZPEtz1jgHEc7l+4bPJCusXypL/ULRgEPTRmbvLHf1jgxfc
ddMUS4EWVHx9Q14/eZKI4T5o2DfISQ/B1GxnfKSrhKzlX53F/+HqT6uEmQ5tXCrEj933khm7Hoqk
PGQaiGRdpgenIsNMEnS/EQ32qgoz0pXvfnI5B3ZFGBMeqg5hXcF9jjt/b5fpdagb+yimBQHYB4QQ
wuUy3WOvx/BCWuYGYNJD4gMOpbbYU9VQE7btz7vYf38b/0/0vbr9uUxQ//wffv5W1YBXo7j78OM/
99+r69fiu/qf5bf+91X//OuP/NIfb7p57V7/8sO2RA4z3env7XT/Xem8e/9z/Pnllf+/T/7X9/d3
eZjq77//9vrGniNEGLfyt+63P546vv3+Gzt80a3/95//wh9PLx/h99+u4Kip5LWkD/XzDf/0W99f
Vff7b4bv/2MpAwMm04jpsZbyhsP396cC5x/MxHD08NWaFqNL+lVl1Xbx778J8Q/Ue7jQkGnb3FQC
Gjyq0stTNm/IAcCpQGsdRRWV5//bvr98Af/6Qv6r1MVtlZSd4iOZy8riT+s55ibwB+gD0C6yHMSC
H9bLCe4dXSVWSzJ3z6Ushg7pt9MDjGSIHWh23nXyJW1bwGfj2h2ZrtiQq9cNkVmEWF7ITd9NEsZx
4GVXvuVO+7IBOaZd1M3FI7rHTVAO1qZygMgEC3Ok63wIaHXDgTzGx8LCJuJ0+0ZX+uTZ7Zcc5/tO
tQR0JbXRbHRLAFb77N+omDNNtmrpjHTwLD/nHiCKMhVcr4lTSkGvc9fVAx4leTUHJIWPeLj9Gvz1
Oz3D1+aeLkoAzJqNaIrXJnc0bor2oWWp9xPmggKZJBOHDAJuR0tVC5+dqGWUrhofWG8eNalHeUz8
nOQ8JMiWAC1aQ6u4zF/foWQ08k9jMxU7jC/Vehqb8Wz5tPwJggEaedNO6kDKr7keA2FsSWs9pB4A
E/9LbLX1JsBdv3ZSMnL8yhbkv2BOLxJSdAaLkPMIc3jgkMlW4EEg09fGSmn4M2G04daPpGIx47xM
mSt+Vdz8+wHiOFRrLPYX1TQj9r8WN+kEMRX5c32sRfBgdrBM3x9yhkpr11O4Cicoa3Oub0zNRjnE
P8wJ/fv3nfmns+uPo/fPR+uHizDHKjW3MPEno7mhs/mhzrINyxyjLKuPg8E9IKnLLwKnT3uoDH0b
2cWjEZTfEyf/1R5YToG/niIO1iILZZXvLl7tD3tgRtkEBMTLGcMkVybOxhUHdsjQBc3atuvsdj8Z
rLRSGJ8404kCMxT1RYjuhY/hHZltP/39fvjoU112BFoKyaqdExYF0odhF/InNRSlyomXYEekJcne
KujIDxm6/VgBXzGWe7MHXBp+X3YeSgA2Rp6dQIjQm6JeXEdD8L0f6wDH6mztgyrfv7+VF2bbUdj2
WoXpp7/faPGh/f6+0chi6A7hKwL7+eHbizgDYICnbHRAunKipkOX+tO2W+AibepB05JushFD8wXF
LPnyEedhEuIOoH1RbVv7jSztci+CDsAvXSIPu3xMDlweii0jIkrTeBPaGUDTJv3aVZgUcxrGpz5c
VhXG9DXQ6rpxlx1hJ2+jMXY76inK4Ni+t+nqgJQLftHoeD8wPhw4KC6XngOly1LG/vXUGbMIZk9G
JnzZDSSr5eSnNUmxj4bH2J/tK7RM26AkhB8ha0quEgGJhkG3K59Jb64XtC1UglXbk9sgPfJzzMUy
oQW+WpssuzF46Bti3tMQoHtGAH/NRSCoNaFaefgaMDtcuZrgMTezzF3p6temGudDa9CZrsxy24Ry
nUQO6v3wV+fLh+kDX/RiA19c9NSC8t+8ajn541OhRXrs0HVWgR7Y5fNNG+ZfDR0SXfSjhNdR2qSR
j2pSCz653bZbqaJ5FyhScEfv3CmyHwvLdX5RSYn/tG1sH11aLA7MiT+sPylgAVu3XnpsQJS1mTzN
efW58iluG+U91IZEV2qQlBZx67N7E7syGWNl5KEKznW/HnooaMtpru0XJeOvzjyRYBh5dxyW4LT6
xqdp6KZra25/YJjyV6X9MAfTyS3PmC5umwgnLahkE1QvUY6sg2+x+ZCMSmJHbdXFKUmTl8QJvV8p
JP79Euaa9BcRj3gelvWP1o4sSkGCeXV6nL0QvUae3jpqDtamR6CNnGF5NJB+ym4/dOIchPwwU92t
rCa+TwunOJQJYWJ/fzl4X7/96eRwMByZ5ExYJqWMi27pQ+HhJMZg9SyGj3EYcK6a840Zew5BreWx
zKVzpG5Fxt2bZ5voDMhp7TWpGAYZudavtmQ5DT9uCUoFDgdfYtP9KB8BtuIZrcFp2iXh2nXeVIyl
r8gjvUtSCG0LBzGbmG7NNtOE2txUVVwfOpDMp2nIiSjt5GPu00+O9eztEPxvKxZ+f7+3/s1JvOwt
F/VG4HHn42qy3KX/1GLQMA9brxq5lCj3OugsmCD0rJ2gejJAEr4QRzxHJomvWDUPdfxV9rRR3ME2
r92kuKagfMtSjPh+/Za5QfpptEhDawcSwv3i1jZygn0T5CdV4JTYoQjIT23jUYPWWFeTrS75SLXn
t+nGkPUv9/6H28JyHFhIyR3uDHh0zI9nZD9ZWdK4XXI0HchcDemMMbbsc+L7JIkqMtXEEvhMd37V
WQ1lRa7TbUjk+clVFSQvOZyYLMksNX5xzrgfqo1lwzCMscMxOlOLf5wk9TRXqzmUNBhoIskOTYNK
QRxPxvTgmkRKj2k2gL6d7/FYk7O2CAiBo9o7B+SWrQuK0IgbmyR2WY2hcXSDZFPVQh4de7JYLqvd
TMQtuqr8xuyLZscocCFL+sSeGt4hyRP9IEaTNumcGq8VQZiu6BXA2e5thJG3dWZLrzHn40sF+1KB
ddUAKBkzLumvFbm4Dev9dVAN7VXsd28hSNpzpvV1aWfWTdnzPeIGaNy6e/Xn9DLaJ3Y10tQ4PwSg
bnUQBXsjm9MNXSygggmcnJANufv7w/rddffh1HM5mLH4s0LCmPDhcky5Gg4oIY2DQ/lxgLjA3Zsx
2TzzwXPterei6O/CYJlCh325a4jk381FU+88a0lRi2wW38jNg2x0j5hCwB9jNJ188Jd9VR/bqvwO
SwGqohM9h3mgDpzP/joKWneDSdBZwVhPjn7n0HIHprFrzPqm7lvnSx0+EPCpWDmBJcvzXTsHn9No
obu3RJ+KMgyPUy+q06yWVGpC0HODQDng8lwfxvNAoEuthx+DYmzsDvg5I8q5jYdBbDUgSLE5l19j
Nd3QM5mICGS9IDD+AfqJDh28gaWdTZBj2MYH0RAI7DNurz0ieeBbv7iRYd/RY7lhizv0zRW85io9
OVC70J4G67//gqwP90tOgqWhSbILC1Qf0f+HL8gMyq5SOXvJSDpNTI26ycLSPNQjXffJmvbABLbV
QF5O4wMZNMfywcuZ0uMyuosxDW9zaV8yA4qXANy3KhVttF9s4cfeyLKF3McXXdsyUPq4KEgMm4PI
UMnPWrgZcO2GUbStTO7tNNRXYI0ZTiC6GwAu7/KW+idqqpdpYRTKSShiSKODM0syDmcWYL/YOpb3
H+4tSx4O8Qw+xhvEiR/23+SDAnWQ5R791nb2SWKSvquHlzwlrDa062iNOGBCkdDhrCxI6nXTQzGT
pP3zpheTAv33G8S84UMtsHyljGqwI+LcFmzah6o0b8kt6xs7PABxsUnqVkBkEMJuLP9Y9qXxmad2
XZyUV1GSxPui/h7kdo21gJxqLAOVEKim/aVUjRlXzn58dqrvlDP6HBLys0lCL4coJQi8IXV4iBt/
986GzXvOit4iNbwnL0eHRBDG3bbPxui2lQlLKs7qI1/lJR3VW1VX6QUrVH1Q0E5Cu+I8j/rwJNmT
uziKCFsNerH3WniraRxfjS4alwzIL6HtVMG4KU4ilbeaCuMUB2xnD9NTOf43k0AxQDZOW58cMQbk
RkRnnfNWaVCpHcIRSAVmdB94s3+sYm7+BSIOlMhFQnhrOKwFbOd93KsffN2MXlIGDfbkvwnGQds8
b/lQcCA6HyFcCRfmgCFubRe+e64iqCUydtIH2//Czo4vohzuQ9MJd3KI500EEZJYZ40NnLHilVd3
7jaELfsUynyHv8U5Bgvsb+9FNlkgdXvmhvpiyGG+EyQhOpKWhDtPOQCm2D3lS+cimtJkb1XQEi1j
PAPMxDuQgJlk2VTSmna+FKXjUuslm4yg1zozvMs8+uMZTw84Lu6+h0ATBlpp0suDOIz3FYTWz7O9
x0C3Z7g2HbvC/kGciX2v8/RVzgtVXpLC6CsHDB2mIE13a+8NsGw+cxG8LiyDHPDUPaqhC6/zmRjn
riSVNx0HvkkfGlOQ2gcRFvWmjUFH1jIYtmMHssGZjfi2tguwLU55CG0IsKxu7D084ImbqDaOs0Ms
uDAIxY4rSRqT6UGtLa/VMBLbziCI6cpIKqfrffG7mTzOqKxOUxLojTf432Inr3elHLIrin5mnU3e
rop0bB9YNhc7T2eS35yYuhrg18Me11xcVt3Ra4e3QQJsjEBQr323hthQTjA8qvqG5sXFcSFFJ1IB
PsloG0/DozM3+HCWc9qb9aZvrI55KunkvS1deuje2QkUbaFBeQxl5d522ouZ5vEl84JsZaeEoZNM
trGsjpmpC/jKqYsRpp1zZ4ue1OaSGUimxyW6WjO6GBPi0hAIMjJubme9/AlgP5KB8h3UsHPcs2zE
e/2z6G7LEPminjeNRUI/8jlQ0YQbsMSxj1W+2D5aawv9ls5b61IjSg2aTIpxL8PM39FzeQ4tNKZK
hdmabIHkNs87cq8Uty/hk8vQJCivjHCls9zaAe/qL4E1WU8CsPAqth9tIxqfbGXTClQFlFMKpo0R
x7AC+sjeVZ7aZ2EUXmmD5nUN7igXDeva8VNfTh7pBld1WpBrbrjzHiTXTWB40cUsvvXm4K1mJ3Q3
YxZEF7lsdKKCG8COYDoqwAtKWpRgrJLBrxHfDOGuIYycSMd63DOmia7t6ZtXWJupaaxL1s+gZ1Ji
zlsHLIORlouuvCJYVFvRPpn7B6cg9rhK06t+FERdGNzKAzM+dMpf5yVent4aLyAvu61dxuadQeaE
tXxwksyGvdX77dZJ9fjk1122DdP5MbMw0MnSIPS7bG98m42DjBg+x91MZr8ZEH8eWJfZhx4ak5qv
7cTdQ2ATT7VMgSBXcX/uBatc7oZJTDArp9WuVm555QkIZjLJnGdE58iRSeg4TzYq2cpQ5pcmdAim
z7xbxu8O2RRAfZVPf8Jy1AGrOFREywZTMvrfqkH0xGY7S/4Vzm6aPvdtZAWfPMOh1TGl9tly05c6
76I9lVpHKQl+MtlSaLD0b+bPTsulp9H9BqQorYnwe9HTNWDV+GZXIN0bV+ijUEZ/k8wEKecFUx7U
whx9I+HhwJIZSUYHHYzWBoApBqPy4Mr4oUAJfmNWFSHBiQDz0ol6nw0XGd7wVeZHa2i/ymB0aVBa
9THXXId6oxfXtEk+WxQyhdup04By7FKUJObjcJgZmbrkuDJ1EsaGDLKRa71itkto6SkfkHslei/a
4bWsnKduwN+QpWDO+1Y2jNQwmsGDr+mMX7+/66gARZqMWrag5dqt6YsFhfLijC3XKjSb6zg390Dz
YGqUZn2ZFVMbUQD/EKRzo9U51XYAQ4YD2uwRDPrWUAJTPM8p474G5wWJb+I0W8gyOt0DjPDSXR5h
kC2CFk6YReLvXHn3TG+sm5h2uCTwdc2UIj8NM4Y50uTMoxVUJHuT2rAyzIG0/nwRgQbhOl80gkm9
1i5N1xAV91qXzXQZqpZo2JoaWvSfc/3aFTRvWLGAuvOz6zEmyTNt+YKTguC3woWn2MKc4XqB/CVP
E6rK9KZq3avS89IrkuHwJSSDvQuFw9tkyBsKboJNUYlP8Q/KSOtsBNM2MJv2mBoV89vCv1KYty0h
DzhUQujOZIzH9ueZcSKmNLNaZ/HJlB0xMwUloCCMZl0H5Pdgg+wOQYn4wX8IIHgR8didCkNZyEK5
3eL8dIlaIhCXJajcomO01wJy3dn0yrWXtMY2jBmlguYVGFEhJQyZtHbB7D8SvPMmdVxeAoc5cEGT
S6c1EGbyqpfc4PM8ID03+nRrZjExp6nrsY7R68qLxpvcKYN9ACyh6H8oqPK32Wxgn24hpRTMUKYs
bjY5goFa9tmpVa69KsY5XUt03U4eVHvJDAdegCZuvcCvZJlDfQzSluTJ4WUwnsfCG+GLELSkER34
ofspWwYeXMePnAX+KgmoDN02fKyHdWttDHhyByV4rR05OEeJS/GTT4mmzcgph6ydS3I1RcUy1oF1
N9R7L+tezaQ6jdyJxwme3uLtYuVH22nxROZIYX2gDaNgQKK8p4gA5W2jyMK35vBONsEpKzA7ep1h
rMMRmsk0Rjvd1ddCIvpoqZ12reWsU8clZcje2Ik3XOnSWEUJybZTP2vaMCSYb8NSf60jwlKXKfyk
xJdIMt8fw/zgO9kDUkRzZRr6sx7wLPbcBo5DjjC775oFXlMCl548tcYib23s7NyadbIpZrnPkpmY
8xnGSzsh0RszHW6ZCrgHLGYJqt6tOc44Nc1+Uz8PfU1WNd2NDS50WtmR/TDMn23dLYBbnSzxVP0K
dKxYoxPrtkMzvdWDQG+fe2+WUz+lA1BAd0SbDG5zZ/iUE8i4dxNgAAIcvySxwB6hhm3eqn2aEFdO
h7VG+4Bc0R6vzGAku3swPjtAVRNvemVtj5iRXGwApQcnH49+aaO5zjKo5aUNHVaox5gFHGUFBHHK
9r7HMRrF9VdCmc5YORUCGqQNIG0vfUnLLvX2qYA4oJq42LYkkpUBVL6Kwd0cQVkYjZusBM5ey7UB
iUvKIgGJ27Dbdeau0bHdDqBLOuSZ67TLIcPO+LVSOv/IyuMbEe1HuQonyBAjCycdy6t8aQYFtf2a
6PrSTAac2qy6ao38m11O5yC6Is645GyUy0FPZC+V23UXtR23axInSWvM/Pzek8Wn2msPXl8/dvQb
ViCf000TsEh3yus2q4kjKcxDEHHhIzC5gWnJ6TI06besAzCPRmOe9WNMBjhmDuL1Rcj8PzKCo5dF
1uZFVUV5V/jBIeZSsPEyUvjTpRto9na/b+v4U91OMTnUbnthBMgp0YwEss/tC8URt+zehYEUB49e
AkjPtUpsN015UstDr8BE+yXBcklRUqosP74/8f6S9x9/PkxzeUokzdMV9G3+OZDZ2Pnu6/vrvGLg
Pvb+woDx4R+vef95akwMMyzj3n/6+cLF8rYLcBP//PFPf2p56yHzoxn9WRgeLOT7uiIUsm4Kvoq/
vrPd1fa8/fPbkumyoRFP/s7yMd638/1fP3/z5x/707tEgf2pnBHjV3afzEhm2B+mm5gU8qgl//Xr
H7bvT2/54TUfdtzHXfPzfZaPCDn4MVA0o6boguiQ+WwH/M1Vqr9hKnzoU9QBgxxfg1wfqFX1fjQi
Z43Waj4ZrdT7qaezP5vVxKi0g26nHNwQVj/ckl+yt9Ni+FzEehdnyWuflZe8pQ2qatdcF92udTKx
QS3wROIUjJtM+1uzA0WdNFG3tcb+OYrL4CILEknNITzCdS65tTke7vGGxOSsVuhE+1tzzlpKKyys
bRiflF+XVxWzd0/WV55fFLciwA7kZ9tSsARjARJv/Ti0Vhitf6g4iO5T82s7ENJjZ2BkyhZsBuTj
EfDJDASdtL75leynu4wUtAjBnmXWI7EEuKjp9m2Ez9U0zcdL7qbDMbfISWwH+AWtuGunZQ4RAqvz
R8LKSPhJcvNQ9WRxNZBJN5iJ9R6JzT52vAewluJigpuWblptldPHeKxuta1hZcQlGNUet0UtGZAL
SDeGcR9tW1ZsgDiccN0YUjLtYqep0GC6qScq1fw2Nz8ltLo37Sy/+b22150I1kKhxPWGo8ehs5L2
W07NZqM587p42Flu3WxTmUeM3LoLwgmxlraR7MdSt3CzEuqePkTnZ1wXYxPcGP6xKYYLfY1X0+r3
lak3UebDcFSsg+LBnXAnPqYi9K+QFcEIZu8RK/ultoJbMlGJFk6BdXWFsesH5N+Uiu021GlCjza7
q0VIymYUyMMYTrdOzgXVyaNzDB2894jVhzh+LMOBOZZ4trGlI/mhEGlkVrG1tNNFqq5aVtQ3fjXs
ouZammFy5UzCXVkc9QTC+GQJFs54ilS2Gecp5XeDo80FdAddnViXyXzMbMxL/kyK2lxUCIobJjme
o08ZtBCL3kNoDf4enSxui6k9+pqWR8wkcyIEVJaptyo098DJ0P3KN2E+vteLngFvwSCuapPbVbhx
5yg51Fbylo1luStM8RZOabwfp8E6WJ3nX8cigxbNFqMzmTe2xIk56fqWj6YuBdOEkrky9GSYrYn8
rnIELkY4cCwnGpqM6+qDjtNtDjS3DuxNaBB3gMzraCXjuQw4sPwmSj/J8c0xlXnkl0gIIOsG5Gu1
xcb00vcwLVr5NZ0/tfOcH4iKooEv1GWCN9EDhJ6jjtupPb+6DpVkmQw3eRk+gAB4Y4rktHJex3I6
ZiT9hzF4n6bIw0MvwafGTgK1L/IZ6IauWJfzAlvIqs/k4nLoiwT4YemFdI2aG5Haeukc4TfJMpKz
q23cMhFAD8qNuA24cjUt2Wu4j9L5q2/SOivhIBaIGFo7K3dmLp9tBSJpzGkkMaZ7UCq7W8YDkx7I
O5deshM4EzMVwS75aoo4pGtq3LYzupa4iGAekQlDLnvpEHRAsmUS9TdtrqZ1biMG98mVOjSN+1Jq
yUXDAYpiuRHmzQTNiD0UMHvr7rOVxedOWuNeC1gR5H1SMn+y62Gf/NAhfp1x9E49tqmtJ60fHIDD
GqouNUTqPFly2IXU+fuwc4qtNiTmamGTxzBPYBNsDkCkKHGer0tBg59lMnEQk0V7ziaxNv9KjTF2
UXKucuc0exjRki5Ad876JbLb+6BMKzgl01PuimKXJU+BiWLaLms8W2G6T1LrUslx38/2yXYCuqhO
f3SnhDAJo10zU4QN1oRQaAyn2LdvbjJsvcqnCHVptJSpDYylEHKri/6BBIEb0aQ/CsO/8zsCI7rQ
gas6O9vkXhVNA0KVoJtqyu+KrACbY5tbhgVCWm8dmt+t6rqrImqeg6moVmmEGgC54EM9m+E+LVJ/
Ywz0wIOw87bjXO8GiZlXVjP1DGmbrUMzweq2kKsbJF+qukWxFgG4vU7M9InoJaYTYngNkU1gSrYg
Z+iJ0fUcPaWZ891ucOnCpqipi7xTWlJSKLDF96KLd5K8Y6xvW7eR4kpxBsSt8VWlXB8G+dloSxYs
rV1d+q4DJ+wSF6FPZvNCkkSzFnbYc/GbjpEybs0mwVRrofvNQlpzM6DwUDI7i8NW743Sf4qjMTk3
ZvHFo9BrOnNBUElK+JB22TB6D/MM1DMU3kpxhmZzg+oFgH2VVOQPBgPr2YI5aZWOBzPtN17eIajX
IZ7b2MSX0PUHnVeXRLsvmgbuLugyRh8Si234ube65JyR9+6NvFaLeD1XLBITgFiqThvqb/rCfsKR
GRO8BWoDPhGCvPpQ2Duy+CMC7iZzN2hV7np56sKmJHM3rjaU+Y1f085DGX41hPMAyLaKtmHT3dse
PY3GyR+U3hkelDPB1ZOlaoKhrm+POZrmcxsvSzyl7FNXdQS8sK73dTaudQ0VUHi9uU8cKn5uVSdT
Ia5PE3TOBqx3pERyY5h9fnC76Ac4kyNCFbmnFOGyPDDZnlXLIgKC99qkmwiUy2b+iJI/qLhxmvF0
HtPiUEX9sS57qN/Figsn2lVvg9VWbdwseQxpZJIDNPprOxlvbWd6KMueprBIhl1l0s3j8j0g7Taa
PlvLSJwMFYPhxaLeegEabIzuqwx0cr+cpGYQ5lv+4hTCP2TemtBvAz0DsCJL44Idi/VLWwY1zWQn
W9OCgVe4dEBoVrSMYZDS6uGqib6XSQ7VDKbKNrXrZEtP6D5F3L7XVj1t5PhprkT5Rl88b3B4IrOo
TzMD2ucoi561A9khTRXFkdWcjZExelkfw3lBXLf53gWGdZN3XHU8A0e4Yb+5VeQzF8nEaSohRDTC
xmRfxJDZGi4Nvf05spKdf4rmwjmw2qFRR4J/ocaRgO36Ognc9LqR3rFNcZxSzQNplCZ470bs/PTQ
1X162rBwIzK8MOU5sNPLRCDyYTJBJIZ71HPGFkH43kvbnuVMzE3ixWaNsCKpp57YPRZy/spgJNQF
/aYVul7ntfPUBMP9VKmnJmac3cTes4ZasjPmG+2EgNBIUDdjShKHQHokfGczEreGatkDgySYKr7x
OP0hhXjXxBJg8nPBGftLv1OpZzI/gRZPcuOMjrXmSmJuGtZjHCPWuO7GeesqRGvSIg/Riq6qsXtg
TkCcpBEUG/r+97N127XFItlE8dR0mGqdKdz0KZuja0mOI2nDhna2/UjagQzmpRRvrkOzji9uMRC2
19P7rOhHMnm3jJsRFmShvO5UJqk+0bqlKV0mHoS0mm7Kz//UPeP1FnGQLSsGSzlWiMIwam6xtXiM
bGZUOgIKQCyZzURmmLgbVeVGOxV884DF/MGLwWjPgXl6f5CRMSK/o3RKu+HngxfOeBMltEJ3Ce6S
ywM5Ayc5m+KgcDCuKo09vxJET5TSPg05VLWuqy3gqyo5D95jlxD3tzby+Qvq3G0mtDxYWTCe6rFF
gSaqK7hK7en9wcCS9/Nf3K5AydEQggzN/4FHdccGIqOdtqculrQyl39hDWGIag1Rt68s9+ioqTlF
tKVOw/sn/NfPQhdyM0VEcEVAM/TZ1Wm46msCmrFTVCdvZgpYJqwfVmLoQOB1fvRsZ3m4pSU0pXV4
fP+bpYgVz/3vn0/ovqkiDIid9oYTLeu0WAXl3O70bHxy9Dic1BcGze0pXp5/f9E4ongbSSQE1x1y
ge6UAdM3G/BWACT1atYfkTRrggtbxuglPNaWHFCkdxN4vtgl7Tkp12UDIrlMOBhLs+9gblJWcAT0
Nb1FHjJV5Kf52l8+VOGEfJw5oPNSwy8KQjntaQcdfj65rN/5IhkUjl9nX9TMwNysOjWdgIjaFXwS
ht1347L+fH9IuVVsRtpWK2zyDYMr3ZyKNN2g9r1OvQINag0tkSoO205UtRhCeMjIjoA3avrAVNMZ
H/pkn5KJanswfPtL5s7dkXRVCFW+e8Jc89p4DQztkuO363BmTVl3en+gn72xtKRUHhpwHnno09Ho
/njy/V/58mPr10xSFrNdqRl6xsbETXzprcl+fFJ5zSinWUXW0sGxY5jr+rHyyPsw5+4L97gvXAG/
leSVeD4imh5oM9N+5AKZXBm9+SOq+O+5H+5y/5yF5pOTk9tJX4Mur/k0s65dIVm9tUfxbNnWk9tD
Xu7gMAaFdx8m/W6ax5jWuT5SE3+vIurml8jVn5uCcajIeWuSgG+kMdyhwHxSxKYg13kcPSoQ2b+a
PXRastK6jdF8JV/6FfElZAGPxWZtjms0S8fCL88GTf61P9AyJ2C5OItuIUwLzl9HMeorKBm5KlWn
Sk5XWTyzqFv+618Pin4UQwcdH0vw9O//n8um2Rspa/bluQ8vTfLl4Ht/y/enTd3JbTs6zx9e1wc9
+vr3/3x/3axcH+yecyEokKlQWRARMYl8zajhR+MOF9BitNqDBIwlcqUFY1DUk/EoqQBwZAfdqW/N
jW+ci5SkklYbyE5z8zIS5b9mLkheiX8Ttt4KkYVNKKSAgx3xhRQDESNA0hyxTMJcyL9ZwBrW5Oom
eEr5jDb6pGFs3NXyE6ecZf7QPdjqelwn5TjgGm8v5PqFV548kegPO53o/yno03tRVPDHJ4qbssrS
kzem51FBG3QJQV+3S++OfArmGHX3tUHmua+QfDZ2caCRYB8MfMYs+yU1XbN3XYfLXUeaPhrlDZaR
eetp65OVNuPB0RFFd8i92KfGmLhd74V3LdrgMMaNIkU93zfK7E5xaB9bN5Yb4Ar/l7vzWG6c2bb0
E+EGEh5TEqAnRflSTRAllQreJmw+fX/QuTeiu2c97cFRxPlLhiTS7L32MnjLePMhoWWhVIRxnUAy
34NE0uv34p/rzuxRawlkziQpM7NfzYypdmSp0OXOX6Z3XXjjya1zgqGKfmc4zpcsvKvryMe+Le5O
H/+17Ir4gkQL4vjScJW/Trmx13NpHzPP3E46xe8i973tjUfa2dey8wxmwwzqMCj7W0vvrTXMeNeu
gwBZuzd2x2vqJ/ANREzemuntvD75zOT0i9Oet1gfMUGll0iSF2IU7gSwNwPzfoW1D1mH7LN+anZj
3U7MXNSwh/L1rf2lz5oumee8CCeeQkioboB24gXFSX+yLeJOtB4bASd2/zX1FO2lukaVhLbWmSfm
mCUqOVd2pEbm6hllEsM5Q+xF+W461pdbIf60wQVJE0qXcOVC90xjZ5fXY0bpyqVqsBhhiDSMUbNP
u/IO1EuVS3NuJuGkGYdBDpcKEeHO1iqOCALTLT29a6b47ZrJfYrHewYZwC5oKCcr8YMoijtIYy3Q
dY7rmU6479pphm3unJfGeVAmw6scJolhD/TJxvwSC4bAVZf81VbzIbPVzjgLQEwarnM5f1g55Wpi
Tnek1o+dA1bR20/6NL4nxfirSpKra8+HDMzezhqf3OPyt+fCP1MjiSoa28Ka6gs2/n94+sgbrfjR
KZIvai2yjqvkaCz5hYMey23nryPry+BM37OwvgdG8hzQf+YCQpu0J2Ynw11VZbcVPa4HyAMubrl8
ltL710A0byAS+F1Hsmsv7qb8CwfmcxToD1/6QWbAOxyUqq2/Fh2l+Jx8z14OeEaK0jaes1tSmh+5
WqEAg5mFHN8W35jpiTLIAl7MFkX63mLBDMH9g3WZhpnuArLX5m2J9bfec5IggycMDk/S7fp74Ius
YVeENy8zScxe9yw8VA+SaSLQSbm1cYTcwNVZaYDksjnI2fXKYHaLXqAwMD53TYb0vHAs+ppAt6aX
rO2bfaUqRv0tXpf9R1/o2C4s76mX5+HAtVqKErBvjPxzNxsYQpKSrdmIZc12L/A03aA7nmc45KKa
/GAS880c0cpCMMgW8ifHrr04M4MNmuuHJDa41R+aVTZkta8dIK8T25d+Abty1zPLQHwaR8lRT4hq
YyYFtGZ9TTo0HCNrg8UTSWDEA7WvPrx4MnuasKxoQV5nknAz8uSwUwf6RcnDacUCzAQFLG/soHXe
gV268oSP2SQfB1P7E/neE58wUcVrVNd4X2KOHoyKtMUJhoQk1KF/GPLohOD+UGMBVOLgUZfTGwAT
gQb/ID9Xg8+EwM2f6np5Hnv13hCysPFFcRrT8oL/BsZePJ7Rhv8oALAEGjwauMJ8NHMkKm7vf6Im
kNt0HJJtgg2XTHUYNfa4bapU7olkgOUqoZL8ieHSkWEZ/VaTPoaC11GwKxPtTgrhJtcVhBrmlYP5
CTSBxyQ6JStqvvoe6wBwnayRDl3GN+Ze+rZzImZXrr3XevmWpM4rUwtAtAEEOS2m775uuTOF96in
8X5oP/Bpn7d0WTfSEK6ZUF9e6r/NMaNQJoUQ4sKotxVFQ/WmEQpEAEvzFScZUGATcfF07W70IrGT
APvbxac9teQvhknWdsq85oBUAZnXOMJrM3Sqh3mNfR//EnKKUcqg7p2j95soKZH/Ihzz5uqfDiy6
Oi7jEBaxKWETLFm7o01+UfJLS5EdDTlm3kbfn8UYsYgg9O+K8rnsBMKxFlJbnRQDUgZK4HIk/NlN
r6nfvceVkFhK6v5DDJq6YZb8KRgKHFA/pWFa1uURf8ethUdACDGhDDSUboHS+DyzSCjYoECgyjAv
tQJn1d2lDQjEvfkrjV5volPs2Tdvdqzndnk2xxymXg29QsDGs6M+Y07hhLzL1YMAeGlwna+Ioubc
KrKy6wmtyBBNezXE7cGkEcP9gSjgwsQQIGqgr9eYPG7JqRGMn+W/XEyHwof2lOYl56thNLir8f0K
rwvszEoiZvs1Ps1Df20Lgtg9sl8JUgNCseS4p9xMQ38YAKD7PD1X9vLYMs+7+FbvXpy0NXZoS7CB
au36Ikq/ITjVuPpG8RmPriLAsOqPMzOxySf4fli/eHXah7Pg8aLdc07GqjtZ5uKMDN/b642qzqlJ
g5jnK7IEW/LUFYO/W2WYS1GKA/jZAz4/PoxIvnj40GpGGZSt7e9z211OqTThBAHrxw6OOMvAJSqs
oYSOIMHHuEpuP1/EAnNP82GaEwDjMbgnEnZaVYmQPjei9y8R+ZW7wplRFmakzo6wfg1yUy4zl+G2
Qe69sep52c6D1J+pVcdn90i4pHr27LxCwGEbZ2eo8RrrmX6N5dS99GIud6giqBKzzNh7GUsu7m3t
0axf46F27z//x4nFshPrDL/W0Mlb9rRaEkIpsAwY3bmU6paohHvVoZppdJObrufjcYyKoJ6x+pZW
n+5No3MuhUJZJbr0gICfOOFWqq2eQP5xI5Ts7gxtbog0QrqRRRQgwVvLnaxQTUa/NwzavT5TzmYa
O4vSUmO4Xvb8tpHBsKqZ8i86mAuBQrO3n/AmfOa34AnWY7bYMunOWhFYo8D3tBrnrTM5/M59lKbi
ghkhPD8jh8yIbSoPeUauj3nkWUvUUS2DfohG86j5SIwSyokiw6FsmDEv6RxiKNunXpHnlKdil6w6
S0R0DDGUdp07ewi8hNrdGWDeQY/pA7aZxZEaHbQZt0RCohYIo2HfcjOlkh829Xjn8JHtGwcgnrjT
CYwCT/xphH0BeQARpXWKUgiV0pTUiu4pLqx7PWZHAfBHBaVJ1Etvnk7v8SPoHVYbfz2W20nR+U3m
gD6PCzS0PFyHrRh3wam7xnPrXhPsovaq7x4aZV2ULKvd7HYf+aj99a3JgktaboZ4pbfUBQ1ByQcB
X4fWNcrPRYX4mCKQcPCZE0YNn9ay3NRYPdfViLWDP0ebWsZekFDDmTXXZoWoJXVJzuriNPTKJd4U
o/UvjwgU7EHzoDjNNzeLzuv/lM3tm7nTNmr99j2BJMZYM+mm4uxFxkuzpMuDN2mr7Zx+MxtvMy/J
h1bUT7XUNoSFRhBZiOvOl4JnRJliMTsL0pSj2qotI4AAtdWWSjE3Hqxg9OLPIpMQak2yw9OlVtcs
/Soq2z/S7AOgOlJySC3E/JEsifgREZrm2Ne8aumIOyTZuNeSSJWfAF4lXK2sX7FmwQmqMyNz3lHJ
ZPc+nn61EeVHMgyHirTNgDDLi5/JMhxL67zMwyqZxmbTp2RyBKbNcW4S8zD3ycGc6ayzUkcOWcY7
o52ik+kU7Eq96J9MYRwy62+U+wk1OIxrTCTANLPkPtijdoyYSfexaLfM9NEpJeIss9kL8DuEgFWM
ZViCEa5rXA8HE2hY+Xl7XnqxaysujGX2jsnQdEcd8VVmWwx7RvVYiOKetKWD06qMqTlEeiEQVtvk
s/vAffiqz80HW0g/JhpcT091/tEVBEHUIHmGUb8ZTKH2ztB/krwxnQY7fYJVvKpN5suSWVdnSD26
YOoLWU1vXY59mTPBOmHmMTuAs07c8Lv6cetkTEiU+t2O3QCsaF+kjnzAauioDDwKNkyRI6SU2Yn1
lYLlNXe7U9u5HRD/uA1mn5V1HBRUmvixakYL/bh99hpta0NaZiphvxcwIkx79FCYjAi6K+tTKKHt
qhwfWclEIkznJoj8/vNHGv/ziZVVP4Z5+pAgTIokslD12tgHnIanTeO5Z8lHG1Qd9iO1RYlYCOxe
ciorGOaoP2GIgAMDUnhWdpG+/TgOCxXTKif+EfvpU2+fHRY4ARbzsHFtWx1sGP23xnr6+a6u72Bo
+mhasSmA7F1Rg4yJhAGVrC4rXpTSTENEMLy9ixnyHhkGVUHm3YQp68BvCT63quyKvdJmaB2II7kn
tj7kuGvtS5OfxV6gb3c/0kw91j7jpXyh12dmpjDbSKJzLnKKTdQ0df6ZkI96EA5gsFQixIL+s7Ig
sUJpSf6jtRcjPrATA9xqteGJ2AFNCrvKUX21T3A7skh0Xq0EEIAj0oSmp1k2WqTfZjMh84Y2GtZL
vqEO7Hk2iOdi96MAjNvSYb7gP4QvrtmM27iNjgXmvgG8qBOWmWIjUcAODpzZtHixWhJMyHBg1AbV
wWrGOy5YkthjfvwnYyXqmlD60UBmIN/p5jS0P0dqbrclLizRRzZGL3FPsmHCDAn6Gt3usBQBXjL/
zHH0tyVZ2dtRMaHJEVB3SEPgWW0VFCOtNf5ynq4StvwuGrA4YyKXEKNUSFktCZkJVIjJqIM0Gy+p
bf5xBecR/nu3OqGi1nEMjQ3O+YT5MXRG9oL9oE0WD8mwn1oWCdmUgSe1l7lAU95ky0c/0Is5DVMf
LeVhW40eJktGYaTBMpMyWD8ZhpHZhufOSGLWME+G4QHAuXchF5plQWSjSD5/7hPVuke8no5Ldh8N
+ysh93LT+PzID3yH5w0NYfI5U0vO1fgrUTw7UWsaSs0KOTQklJTHdzOyB0uYRD82c3nO/EyQ27Hs
5NDPuzKhySXqkza1mLRXJ+nn0ySsQ6vrNyUdee3aob/WzNxLZqZHN6/m41oDO8XU3guTQzNdrI8h
nqz7SBmpz0aH4K8INdMY73m/TnhUwKytCqZpzg7V4HzIuCvOP1+0cfidJFp8IiTADos6vWgx8W5b
kLkxEDQh50q578mkQZ+1F+O6zHp6iBRKcM7RJ4bt414Z+lNj986Os8Q+m0N0hoxCPTTLoKHFP7Re
+9snlmfbSkEwC0u0X7Rwcrgk10Wlr7YOyWD90lyGiVm/fn7Aayd7QZmGJ7myAEF5l5fZPzLs8XFz
o5ude3cDwUk/9t7BbQt/D8iPXxL8vi08v2C1gzwuOYqnH9qtGEZzKwzcEQaeHoXBuPEpE6a1UzM6
Iw4xN0a5yOiPjRiTBpj+ykaYoLmLmoH68dHOm5s7x0jKVNCh7sGVFbZpl7KWJu1WU8lAcaBoKpz8
2ertChrO948rkWNCwBZ06xsX7hCvrVlwpm7DdnLe+ga7IGbkahfD7qlk+9ZRGW/bmTPo5yACXqkx
VzD9TSO5jqNCs9nsn6pau9HBpfdPiZhp2f0ucwlm9xS3BAxivbaBGXEsXab+IGtj6JYPpY5lCRF7
7UHHJYJKEb6IYcHoSBfqPZ/TeJDju9AQXEeUZRa+MJT6jIzJQe+L7oTqBbbtyKX68zk5zi9tgptm
CTTzBoqhnxeM7aDaxFRb+hS/KgrBgNKVu37AyKQsiBLJo13CEoCYIr6xrJ0D9mSg1RZqrAGyBBmA
FK0zQCaqOhAF9mqq28gTycb8ObAMwVGTQ/fp+3Gg6mHokDTMTN1jnTPGS5vk1LnJ5yr+70nhKStW
E0RayN5C+0/6k+6Nz7Ho3xaWFRolnFT+ewnqHUPvDM13bA0vIhhzTqx84Xysdl3V3nJ/4X70jqlI
fqGil0E1IUTDFYKyhG+qe3e/lDatb9T5W7C1bx0BO2iZF+gdR350K9XCmexMV6DrZetiB7NNYX7a
MSQT+AFys8LeWw+piyif6ONvWoxA0BUQ5tbzapS7EVIEnH3OZ4mBGDg2YVMdJR8CEaBKI/v05XL9
gdSRkZjYocPHyK0aCC5bAs1yLu6KU3K0E3a4eo21eXlv3OGacsgQTfrZi6FFRsy7afQyVJXFrF8d
ykgmgQ18vtHW5/ifM3GYTprIp50/ZZ8FQ6ttayKWKUSQGqOJLxsECnvCDmO1SPeWB3qS5NYyhdqU
4Lbv45i0qEXqeEfK5PJeojnUJ6KFa3P4TgF0Drid63ev1r/n+Tn2a+M3QAWMZ3yZL6nlZAfbVN02
RqwekF7wVet6carb+pgS+HA15/FYjjR/vrCM60iNUxYKnnW9RHvf8dkna9roT7Bk6bKcGywPNi0m
yPiSFEHaSXz8tOrTrgQGHgX7cV0hnRi+SDF7NYzqiqfAbaqxA4m6Ecst7l29s45g3zQ5g2CsB848
ravH1lsOKapEffUnm/3c3EQcKmah4QlfsOOs2PuthuXkFuicHSt/X89D9gmsAzdskvQzcaOXOm8f
iVD41S/J36JwDslUcapl9rAB1dhCmsGq0HGfW8prcwIhNNMV2S8od611E7Uzf0jWAHvKRj5WlM0D
gb5bpL4s74ayA91tv1EL4JvOiezjTRoU7uHnwsZnmqC7M6K5bBPHdhFkDDyG7Dyejc77bHTvmFs+
6kDjmIgUeVbffEXSY82yuPTBfpk95uRWuUXPXPnlslmTiBw85wkY5PL1Rpa2xSCFy49wHMTU+N36
h3XvGoRT7Epezqx5L3PPcdfpGfG5Wn/Do5ujai0n8J3fWS1qZa9+iEgS2uoVamkJ1G3H1q2Gh7f5
eeU/gW2Zszy0nvY84NXGOB75G1VEo/ybsWqDF8VFYLrIN3ufQw57Zmsm5yRn+f8YUf1slzjzNwgk
rhrcabBFnm+MCGEYsmxrNxxLEeR4BBtvzvqf2Q/zZuzMAGEJpwP62qDE+KMW/nZZrJvWFnwKlttx
gOnRv3S1kVz/u75AtaJ0JVxuhCoEZajD3h/YjonpcrWmaAh+/tb6vZIDDnukTR03eOas7U7j6sbW
MNlJQ3pFEbWi9Fw6SUU4u2fitW8Ah1Qa0xKHw7YZWBQemqbC6Xh4JXcY4ZOfRmmeutxDPrb6ZGUY
vxUuiGK0Rkfj2ZrRO2VLuJRrWADV4Nrbl5q65rX9ZTd0KlHJ/ZwAQbtJ4+8LTXdCKp+30Y9CraO5
Y/VvigLJwI801+sjBujGihTOVRgRltxKWvGyoEQgzzFwMT9iuIMgA8d0TGRtrJxZstzi3QpXJBDc
aAXWa5PFUaNJV3skGlqoWtRnOaqNqv1d8+TCLPdfsU4NRKo9phIDJeITmJpaAy0jzltRZ+l70aa8
USmfrWl469cuq+jccz+aCwoKrmlPZ1yeTPcMbXdQqPRzMtj0neXsB1/RseWUtS0qDgRI3SGG4g/H
UkEpUT6Q8boepx9/pHq0eLX/fs5utHQADQIG+1wfxr5aqBt5ZLNpPnttk93cxfouyk9szOZfjEH1
xb2gooOIX8DpRcl8NPN0ObWiy1E/W35gu1mzhdaQP2RgD9siawBhHBfrItIiYlF7z4xzttWUGAG/
YodQGHoQ6jvBDjpaGQll/vyaDwuJ5F0OCWeRjPjJktgCHk4BlJ5Qn0R01RQnluEuL54JJ4rNj1pj
ZLTS+uowSnkXvMZz5kJkW+zuaKWY0HfLgwTxUvCWvCzCZVp0xwZZDjwcZz/GqAZVg58GnhEiTXOk
pn63682BOzamAELcUONRWqnd3PZ3bI8QtSx58SRMmDc1xzdCGoImLGPIrpIOfmsC4lWaTsw03eKT
gsA5wCf5j6XP/7emggZJWP+bZn+1Lfw/TAUxSASW+j8tBf/zM/9jKaj/l2fpwrc4SfCUskwE/P9t
KejZ/4WLhGVgOYBLJo6v/NP/WAriu/LfFoKm/l+m7VoOYcQIkUkj/X9xEDSwWfi/PQ5c7mx+m+7g
z2bYzurw8r950/hGXZFy55FOjVlAndH0K1LPVPsPwtdp1gzyzP38FVnCRUfWsyQJJVYyDqdCievC
segCUYeQnXHIn5kmFBGnJNPC+DBp7JMyckPqOWMjCJDfykmQWKTdgEHNTVxDNWk881+3MMozLfdb
OS2ma5p/podId0UCyFtnHPXaSH6FNaK3mgX2LK5GQZm0NxoDGRZl0dCGIMtScklCc/BupfFrEvBz
MEriVM84GWv73nDpbNEuZYEDx1srF2/XaYhj+clxawNwb6fIPAJ0aaiqjL/VbMdBhrsyuYSJnqKm
y40bCtHfAukYv1AJ/hVFZqb/wS32DviOtaGsTqVP2pia+m2eMWlpau9h7JmPUV+sJDiYjAxwXByV
4HBaLbadyfOIR0obkZ3h+bQeXep9+YyLDBtNhj5GSPMkOTZjazMVzuynLG95uc0rmfHTReXnmoru
aE2wAaWkQCkXTDsaGKuYWFtbpjdTYKnkUXOWb+Zolwy9MPjAHvrIzqjUPp3FbsrQXSVFMxELxLVX
YdaMIsTRj7Zq0UAI2EeLd9exwfMSPzvR/5ycgeJRxPUYdj1a6kmnw2kLsR2grtJIEV5frvrAfiYy
0fD+lmOKNkv7ZyCw6LVTrWcA/sneVvbXKlcsquq9ij3Wg7OPB/srd+MJYkHzgId0EKnu7g79O3qG
S0PpmfYRAvwctx7s36Eozk5Qp8Ojwpk6yErvaeqtD40jj6thb1oXox/+oqfGSHx4H6LsshgKgNn1
Dg4YeUgOX1hK62IBhoQt2hcUa1hXp999scDiAotGYPdkmA0GPP7estJwXP1tzEUd6ro89av72zwz
wFoMIz5P6Fo9AmwDOBGQwEZ5HNs4PuP99GxHOB3qy5dpfy8Dxt/wjf3QVHh0xeCpOcFXmyLv050r
+qtsrOZIb8UoZiqujVdn8KGZQNKJGTtpO/7Gq5enLMmgosgouQ56drTyhVw7GoU+bw8cLOXj1J57
Y+7PfTq/IG0qDhqu4qixYb7FdgS6Ef1SPZNVDzb6ZpYw1BP4zJlmnT1jvo6jaW9TrQzsDN2icrnV
zNiC6JmmEOIT44z4kmg/HmYbJe5eDoMf6gPLd4nki0QtckwSxosVXiliu0SEeOQ95mqQcTgunPoq
c5yGtRjgfBGv2YxGJ3WdXWeiVJnoUDKcGklAJ2tdOGqPROQjGX1Y2GN3qXoL0IeJrqNNDL4t66HO
wQDcaWKwNA+HKEoR9nJK7QZXPuKDDrL4V1u4mvs8tgNhzA6lXUvDnkShv8D8qPr1TTfz3asyZELL
SHGcYsNf4sWl4YFhFwn4p6D71QcIUAZoJd1pSwkgTPViYnFu+slnqjGzApl7nhcvf3D01RnBL2il
7ebRFWPLv5kgi6udIyM0SHhMdR33V44HwM1uBtwdMmYhqX3p7PhL9vm4J4TtbepS51BPfLAEVoFL
xIMFf4lKGUtYrETk5O1KxOHoBrzNgJ5l08deDZrQfBRYRuwszRrORYMte20AJH5ZqkxfbKJ1lOiy
0Jkg81LHg2YSKRXaHgNmUJnLjz2no0gIaOK832r5Ge7z2DblrlR/IxclUyucMaRgv2b9iGp7BhaC
MYkDlG7hHwFq2+VgM5bpgrfFu7HF3pER2o4RRfdUx+JI4z2HelOAwUxOEXAXniXBxFutSdoHpxMH
GVevqLki9EYUXs5cn+tFYhGU/uYCJeFcRU8p9E9cP2fsMPAcU2Tt5M7cwWcnfEGpVSENJ+ath17j
6jO2NNb0ACUr2Xp+9FVmGn+fgs+D23MFe8QNgtxPqZrQsTsbCEG8GjJ7KzsGibJKzwOLH3N+me59
fSoYhWASwjIwnJEkBkRSvmkz6E3HJWA+h6ADAtnOWIazN8cQsqKo32m4U21Shk8eXMcl807Jols7
f2wH0lw9OL1y/kjcob4JN34bEbJPfupu4q5egAA9lMTCS4Pe0J5sRX/TxfqDYLqYTAgHmD1OJHYy
aEWU9DTWNsTTnpcqViWgiUEN3kAdCWKSEUOtgQq05Uz2gkc099yW+8ZXQZ2pJOjTcf6VNHifFIk8
GJ2ZnpbmXtWqQLZuiYPWRpIZMZ+IkcybXEVy741YSiX1kbDPnJOUSV8V1bciQ69qDCnUyoJhUd99
2BMO7UklEBXCoQirBdV3LJOHKF5uRtyosLfHIZB2/cld47wr13pdjJeiH+cz3XQVVoaPW0heM4/o
3nNVfI3ogU4J4Uqo8vyD8tTup7bGz2hD/t2+092/su6Qb4GyZYnhbwSdwOTr0DRPTq/GfYJab7NY
GrYx0tpih63ODXKmSRufqhENk1H4D17SjBhGzASyibY8eVzGRYks2WP2lJRo3TmqDSqR5aZXPng3
NoQvOhua/rT/yFw8oqxWr/ZdnYO0e4vJBxvH3Me2jXzW1cNYJRqDArNjJkVsmt1UflA6XXIaskRy
ZQGY2waj4mnv1NoeHo137BR3IJLA9OYUSNaQjNAaUWZwnRiY8Z9J7qE6+SjrZNjmNbgJ0tabsX5Z
9PaPRwcmot3c1A3QZd6ENpu2KWl+HRwK1hgvsdUjyFULLia7ri75ZOB70VaUxb4Q2e9cg36tnHq9
lwomqN7g4MXg5qGZJ90pc5xQixSnJVyOPe8heY+7tyHBCOH34tPg6D5gN74aLzEpOk9Zf/YTswvn
zi33dU0hYSQC7WeumEgzdj8w584fEF8t2NEeoQtSyM1MTjACe9N1eRvGjEyGZdZORlnDmVjpV27f
nWHj/UnibNiKZH3GedGc2+w5Ba+PmKwAnDrz0YDWHsIZF6HTFN+UQ/6pj1sr0HMv2uQdHwYpBVya
ynjvjAoJtslIy9S0Ydf3bJV1Ntz1MNEb+9jU6Umv2vGfYVWBcGnequSXVc6QWUryyIjooMaq8YSN
IjIJUpsmj7oyOoBYDGCdsC4HLKGCvJJfED+RhTV2czAGezeVyyFFgcEYcroW080TznLWo9J7XJdM
kxf24zw+Ta1GlDMy4UBzMARyKtWGUbScfBbb1hpS5+QbHRfzWDwNpkNc3Gr5janMdXbX+R6qkqlx
CiYwrrbHnICgRM/dNUtV3bsqC3JPPuK9Ie+l0dUPPfowjAsJfVImfevwAhIa46XQyC0ca6yeEnc+
iAI+IDaValMXvR8KF6Ut+cr93nFqcysHWunObT77uM7PswPJfgI9CG0sGEIrycMGRt6D7/wuk94N
osYoDi6DMULe5l9x3VyW0viwTU6CfkqqLWHYIxul3P5II5GeasE4KPycosoKm4arYNbLk/DmB5T9
OgEH7u9xAftrynyvVPYQ90UwihG8qxvMrV8dZ0oXrczCKvWf8mr849TyqCVRth0WWvam+tbR9bTt
Wyv8TxdSpVsN+8EwjvnkfUZT/c3kieyJD98bSOtcDmqk3XjrfAhx9Z8xtY8aqgtCwsFZ/Su16YOm
W8cocrYEdjzM83ToEj3A6oK3l2tXkyICTSXAE6ZFi9wtCUk1qEdbTe41dAa91u97R73hMrHBRdAI
0HdWGwJXAqHUwTLtJ1NG7QY5wueqWfTi/jLL5plvxH1hTHaN0Tx6pfPyo5tO0++RwhstKKIeae66
AVwwYRSVt9Pe6D2XTxxsCbf2axOQW/q2fpPR5K8MXQ/zUp/6bHpqrejilfhAV5Z4rkV3lgxINqnw
bVBeblqTmLHFIYDCw9nA/TfYpAPFKRhss2uaVSjW442gD7sGGkmrLEhUMLvq+H3qHmO/2bNiX/r4
bmf6ThMeSEh8bk3r27Hu0oRYtP7B1pQHMdJ3+Oo88+/2SBZ1ZhVvrUU8E3+Xhhrhm7xOLne8huNX
bT13jO5wt6t2k5YYITQ3FzQdIqSLQEfD6qecnA7unb5ukKvjl9vJnQJnSTFsTY81Ywgviavt0qQH
gt2RBtfH2Jyxd9Rr0uosf89ob6OM9Fpasv+qrQ3+bAiKc/9tnI2wr8THLOUvIjouM773ov0ju/FV
Y5qUP7mRMG6N1uwWe/7COOeovN+W675HCeh0U75UQ/pU5fI3LoUgojPuAeqSdDBQ5uTQyPrTXHRm
rsbVwYFqggIGXZRwV3d5rmbvhdGLuddi45cb51dnMQ+ZGAD+n1GbhAMlDgV96NW2uZnQejTCDe2q
eLGRFyYPTcflqqJmhwaWyUiHMkSrjnRkGCRo6MEx/8tRzyCYtzOsurs7nLe7RPUzNwblob6G17h2
u5Gz/4AXLDWlWw9sJziDFh5UW2db2/B2tKexWTekcW8H44SxOJHQcHrr/JosKmyg6OptjMQWBVzT
z8+lB5ymyosr05OTD7ush+w32CjqyZVSzYPeLg+dQcJcUWuH3muR4jGeow1z0jRwNBtrLfk+2ozt
MP1A5A9d2TJPpUw/4J0+ZkRmLqIMXORlUFyeHAxoZI7bLlLHcZTfummdLQ3XIEZE2cq1MJILiozD
zMRCF+XvxTVv2uLdbKv9zmcGIuUd1SuogYFc8LXX5b6bKPSURALp/W3wCyP48e478avmymPqZgEI
5KkeWGkjJIG5Jb4g4hPgTi2wguhm7xBj1xfDOsFadvkYk+znyKwKaycL+SE1/QmFzh+9D4jzImJ4
+MLYMNQd87msJfGRNQJxe4eoP+hG+eIZe2zHHnw4zLoLgC5pt8ry6FnpY13la8P4ymv9J+zo0Rmi
3zpwtzf/hvf1FnPAqdzB68B56bDD6RM9Zv17rxCYXnUh/2IC/wkT4lS5dVBj+1f7/iUTNX5+XwQB
7PWsp2FgscR29lFnzZ/eo3hLrFvZm/+Lu/PYcV3buvO7/H1eMIeGOwzKWZU7RKXNnDOf3h91Nnzt
C9iwu8YBeFTaVSqVRC2uOecY3yCkLHzT/Ke8kfB1ifW67tXtWAVHtSj3ZQ9iehyIaZ41PvZT1lwL
BZ+uNP2RBz5yzLVf85H+VKItO+CCdr/0BvroOSOJrBFQB7KZyEvtbYDIzJoGDxbOXqJ4ZfreCfFn
znviW8m9K0IvtsTDpBY9QI0F9DIC26JG17o7Cwa2FQH4Ujl6VpnvBH286EntkCi5bhSmxy3gVQoL
JZZQ3/j3OA63MVTEQJ6OncaprY+e1l1GCzH4zFOcQepQEsnCsixujL7ywqSihyA0kEc/DPAPMng5
diM0x3quPgOImuglqpC7lSn9+6QLf5jQr6pePUcJGkMKXiDiI2JTdktV2m8kM4dHSHByxeqaMcZw
NEsmj2v8yVJM5GEdrwMToVoS5/RIhuuUM+6oEuGp5rJp+1l5nGp5V4nKqpCMl7nkrJ4IAcsjkZ51
uC0k/dRiGYqrK8hgZkpEPzQKYksCGBJ9vszw5qBT2MMk3rBnbCulgvtYv1pjca2UGpUvRuAmA0yp
gD+11YnpvDAMm0DY0JFDu4x3oKM7gf+b8NaSFAWU4R9SoV/xu8OPPWEQPmdtttUFJhTtAEBZOGda
5oCq8KSE0miscDc/48d4zvVyPxn9AQC+O6Gfipv8zZrmpziT7mo5mriVjuUsIM/18WAzAiQ0O6Yk
KjRvggiYLRu9yp/XBWWgqm9aFhM99l1ZL4iUSPH6YI43DohT30JljeuAGky9aXhIQAW+hfC2onwf
q1xxqf6AQMEoTza1hWVCeZPSjm2yum84RxRRX1Wav4vD+k3s4yeEbrW6Dlgj+tE40no8YXHmY4/p
t2V7jsziwwSryAaYndaQOI3m5r1+hRTWestj5eKEGrdyIDJi22XAI+tuZhQ/+Ky9WHmc+MYQbNg4
8a4AeBk09Vekog387k8jG7scBVuC71O2plf029eev67jQiHle6annilWvwHwQXsis8vW5te6yo+j
MnvpDFUSzo3OOM2uhHJii58xIcL9MI6H5f0iWua91/sXS24/siY9tZW2LtN0DcVDjcqbXOIfNUV6
anBKjvn0k6rBn4hJZyumnz6KQxSZauJaSnfzE0phdSbrw29AILJHZAisoDvluyeqKGS9C0fGPweC
cc8H/yrJ7c6MYwPTSoVquyjubX2fgcy36BBSQeBC2uWuPDabRM3TDcZvtBqljbWdyWY3kG9T0p4k
wZlTgO7mDE8wIOeu0rojeBUYEPmguRTo91j9wMhzpnJlw4Re0zSmazpvDQuRbINEA3blWw2x2jaK
ci0ChNT0/CwK+nuLfM4e294lfPUnaYiv6X6DKl8W8Je011WXSbnMKZsierb4bEj0TatuTl0hrva1
T1+hQxBn11T1LkAalyiZU4eRTmp7AqOa/lhwLu9SjQI9AeVqRL25Q+GN1CESmaX27OqKyRsqfWPM
dLeLgj1WzP6IkL0/KaM4O2zlDSBKiBbgXQ8z66cusTPS8malKqF1aVWRvp3FUtfM0FsrS55XSRkw
0dR8GXlcTji6NG2pAGzUNi3ASSttTYYJzX0s5NobzCDEYg5HUsdH2oTBExXB1xwSGgdyo952PS3z
IMX+UyMMVswwOgJWBzFWqU+xbl18qZLXg6pc9EE9N/Xi8FaEF4SRaEqD4GkWxouKM8TXYA5gJ2hc
ZUTPhLRR3cRlMq7TFLVhKkvsmwHKEdhoS4YVQuOAeJkMzQvEVMtl5PgKEEdZ4Ybc1ly3mHe+aQtf
tKHUi9jL2X4dCJ5a3XClEZhUxgRWd32N8ZrEoIBswbqhngJAUSD/IIu4N611VSHy7pDA0WZvTxgp
DMu1wgrhT688F+k3Q4bPejipHfI61XiuS9RH+UKBwoSpZb4nyoyEVVa0KVkrkaYfCHpgJ7TMcAKL
YjxHD0DTADVYGAzboIg/QybcXFRx4kpYPlujVLdJKmkIsKqtklamG+Cpw/kyHTBOGbwbyJSsxkSS
G/sf2sD2NIjw9IEW0NYhhI9u5FRSIBLb6MZU9lCw3zQ8n3KvMxsvknvapb9xP29K4O8rS18m1zpz
9lS/hPX4JzNNLnevWVFQARQzuq5nAabMQnRHFyTcm+VMrmvGIq2JfWSSoF+lhSkjdmrtMdBpbuSY
WGsDghcnWz1jvwCjB9oodKlUwzEjA7m+xLHyNErFSzh5gQo5p9wbZX4uc9NLJE5ZrQev1fjD+ySZ
PxBXdXNJ+Qwr7BD4b2d1OxfpLwAApt0oPySLV1ALMAeN+Us5aEhVtQn2q7ov2+qLS9xRHNBRSiIV
rloPeMma+lhIZAQo3zhRZfUym+VXJqOaMMnXorHMaRHEAHabG/V1RgWVvqADo3VY4uqxcD0GkvKT
lszDUiUkmEZQPLS9MA9Ts/RyHP5YUNdqoMDyUx2Qk5vMkrcjQwdVENbDaDz1av/uNxhxosKey2QL
DGmL6ePZj3T6cQLoRQt9O2fMaTA7CcVbu5HREfjD+ENZxeiqSz+Z67tJMTAqSpH3iEn+Lln91pwH
FwXcbYijH3FAJDtV9yBWvuR6OsZIbV0/H7/FUdsk5vCiYBLtYIHRHXoWB64+Vv0tFK8K4l+06zQP
W4iPKp9kWtICKmlyyDgbwzagL8t8nQAxdizxTuOqGCMWs2NZ+DICcdfE5U2rc4cmCN718cSQ61Wn
W4iWfPwNw/oa0fUbzBszFFBt/kqEtMLlor4j0nuSs+4s+T47j5Co5XSvtX55GFqR5GeBuBnyPLiI
Z7knB61TCvpuKpBoJHq9pTn9o2P1AKC+o0rC4AS0wBpaPgnyserTz4D9PRY47Tokw3rsqxVIQx5M
Avc2/KKRfMd29Ua01LkVaqCZWXoHVZfo8c+U/waowbScfaMKYUo3tL2RSUcsKp6sCDau9sAep+5U
SxZ+JUBLaT1+Sip6+WYyRJQInVsCrnb03rw30WKzAR8/UmpZuPRk2vXMY8bl5DwGQ4/DvG72BFSP
oObLXyGqsUZJJC7IJ7UIr1FrvFu99QxVfj1rCHayIkL6PLAZqRukSdnFFFSgQHX7ElSMFON+XT0H
2XiODcxGFhEK+oxbBWXHb5qD9hrzC9BoD/sxU1kVLGWLBJuuosKUAv6NqiO08+E57B4H9BfDP7ce
X2LvG3b/cd9/fPkfP/b4iX8eDzdjMimMnjKTrah+j+JCWokzL2FdkejmS1m+s4o+3+XMChgxz7c8
9nELIu3bQWnIyTX+Xw7/F/eNDE9SzINwIIYo2bbQIXZTSGQ7sgAAHjkIggeR4nF4fEmeU7s15uda
7Pp2H5N2uktF7IJYb4xgSddAJYjhbnbIPKUuWZ6uOmbm7D1ulhkYWbY53Du30tlXzXGFh4VF2crG
bPc4CEuUyD+3Gnw7ODE3SgruTiyrral1CwFjeZr/3EyW3/L4ugSLQMNu8cgSGc0W7i/mopOGevc4
PO573HrwL3DqQwX89z83yzcaKRhsrhdYIFWkjfQsubPMX9Sxb5loRuWOCVq5a1WZC5s4oDBYsCaM
U/8CTh5f/vu+TKiErdV9mWV/8YUBaaBYbvUacotvEoYY0I4zlOhrZnwDvhZmr9aGCLiGIHfVDWJW
SlGabykWiN5s6FXJw2/SmgNVKgeTuidtimpfStPkElHvTTPLpKLliNDHmpDTRPK3gZmfMZpOu1qd
NlItsrhO/Qn/JwHZmgEVgc/PqJWuFHARpFq2i1F7FfsJfy5FQAym6ITXO3bkpp/ArljJOtC3RMX9
EaG9KEBHdlY3TBg3ibmJhwTOmd/uwyLYEbC7ZC9Umz73E2prG1AAxP2q7E6tWlmsqPqeKQP8tBrW
jdZvjarHLNVI/JolQ5e4e97+LItXAZNL9qQI/wKEZKcC+yew2YzOhyxuEThflUFqTj3IVKlANQK9
egtPtNiyD7efdT9NjyIopCBvlVMvK/jG24BPvzKCtFkc+eUfAzqBx490pwy+KrkHRyAA+poT+xK1
2I4MSfEPieyzA1KgAI4fkkUbxSzl30ZusyNhv3Y8M3zBPtKSGHKE6+DTLZh4VROL9m9Ys1Jbzecw
IokbcHKehWbOz3P0p+g0DQXiTHoS3UWEzYSF6bwrGunXuPHa2UuSLD+FhpGdROGJ6dJ4xN1bu2GZ
MlKh3ZbP0rjqJbKaqM+NI9njxpEe6TaI8htAeOhxRTUd9A3JI39wVDszIza89BY2HnkOXDp5rTtx
YWKrigMhqSgl6ANknoTTADDUdJJGBsK5NR3wyuYnZk8C0zm2N9Jiw/cNE6SpHvCudGNLOjKwGTmw
0lMCp4rrnbihTffEBsQDBxavmSihNGGgkjGT47vCnDMrqXTFe9z3zz8//kXLjNAdO/Jpzf0cbfJy
YTsMcB0s86fT50ORVexd4+Ku4mSO1frkh9DlBP95xIktjJ96pfyKXfw0ZcExySYUFdV+GKWnqAUu
2KrSS6EklU2M/YchAx+WZrqy1Xwb5r7bZylZZ4J40Fp2ipI+HEgbiTYC4NEq3ZVKdGhy9nlxterC
lNazUte2AW0gEnFJFkb/qkIOQZkOo1KUAQH4jWeFoUL8D/tUiPy3KkhH4HKh6hClzARF6p8srlXC
aF7hXzBPGqZLJTUQ8+Qd5a2tjACyzVZ7GfzhaE7J+4D7sdYpPPEDXqQM6YxU79INo222JaPl+VoF
/iYme0hTynNmHFvGqL3i9pbMLCWJ7mXku2lH26o3qpa4IqixNL+/h4pNmJGJH11Z4tXILG8ocJgI
Etl0OHj9WfmjUdvZlaRmKy0Ygeew8k+IImMN74/O3kHSL34fGKC8IkL9inE/JLOJyah/63Tlps63
OeS0Cevg0glyesC/CvAFYKhMMmjZF2ByopEdJE76dmQhVOmuVIDSeuHVB5rL+C5ntpvAetPmT9/n
45T09c2UVG+Ib5p2Amz0ZLU53WEjf55I0BMm5YD0HvKjpl9BI2whIX2r0mXoQ/SiWKVxorUfOYqP
pNCn1WRQ+nXjb14W1rZmQnIRRmgtZcdITZSJKyhWCp6/zRwsfA/qPDQg8Zk0KhX0AS9DOq1HTT6I
MTvKRt52DMLGHPFjg2R5wGu0pCLwhlLkKHgUbEgZSDMQrIbRcCyCPWSXFieumCMBTyqPBsUClK9+
jUD9MiBm2B2zSrFT6EnG1n1qonETanJm17km7avgsw8l+bUjcUnRml1mGME26kYFDpSAaeRUsT8j
N2dYqXX1ky4RH0W/K8rwjySx7hsiaIg6vRB6UvaAv7spQCsmRBKoDtGuCwpoIUyctOYKHDYzkeq4
lhVxP2mM7CCrFp5eQ02tRzoR0dR8xiaYxKDMOW9wXEBoRtr6g5I538NlQapG8YMfXSnOI+0Em5Cc
jaHP1YZqN7/VTfmMYuqrV+Nfss2Rr2qrXobaps/BhnVXvWS8WJlGUw8yOVZMiUWgGJ/NMprc1Jpg
yvltu/oUtbwDlBigpYab88jcxQZ/xurTgYNh+FiBecNxrWgH7TOEwEIUUUfPtjuXgaS9+5r0W4Xz
WY8yeZvrNfQ/UmIIfensOrREnOEin+2WXqEus22m6RFOZcBEsxPsDECnGypQWTAcw6HwmxFAPGcX
yvNrSunpCTJ5ybnPfKY2iCsQmm8Z53UAke1JmAliDOVwF0g54Ens64Eo3UONPTPQ1NFB24OdqKs2
YUv6kJ/mv6OQ4NWOcQ1brGy0dPVjrCHRKfwDwXUnNShRvlkpnbEG+3q+aL+00MSQUn/AO8avVdZX
2rLWRjGlc8RQCkrRLU0waSpMKghTCG7MrDd0hsxTQA4xZ3QJJgSIEv6bjviako2LqUESLtIicxog
a4rS/dGr+QUmes9j6zvi9A4dgN4XooBDtfkJxv6pQnsAj6x2+0H0PXgVayhOF7os5qoKwCWSe+Ww
2qjrnr2xDev1qxYWmp60VAuV/lvQAbbZlC7m+XY1itaPiMXZ6TthYP8jfvsV+QOKUW7UXDXtCA6H
k6W0J3xK6kivQMbk24S/zKlbq/aAp/h7AdxjYyCvM0GvMBiT9xHX3VUyMm9KQsE8hsSMHaeUpJ1B
Jfpn9lVYI6DSQOpOjIoVYSMaQL0CE/dGm4vDzsjp1ZS8iUZzlBfGHmjGE90X6I8dOh1xqH2vqpKv
tOuEndpgdWlUpFz9XKZQjSExukbLs0+EKEZ6EGS7oXgdBQ2y6OOe5TDXSxUQPikKf2EudkBREIft
9briUhWUzbjq6ur1ny/RnKxrFQTG5GOPpchmuLhs/qaAiQWk3cctnSbyptdi78GbiFKSH/9BT8w1
DWfCLzNXyaUXjIckDixIiscBBE6xivPuja/ajTiEaDTEvy7GcLkVmZQubaZsJ/qpfATz7QNvUTZ4
foHiWnbuz5T2ra7jQDX00pO7Cau/xlwYbNPHlIU5y1ZFHE2d7cPciD3eoEPJX7+vl0MFv3kVasLr
464kNH0HZQlA1FZTk+3QZNG2Ir5Vb2RrYwZwmMDI7R+HfvDJ3S41fHdWt5H1RnCNWmf1ymMRfCIK
elg7sZuCd9sG+GHySVsHvOPoAQVkWIRlQfnMBpf013Kf9l2xR1tCnBNLIOd19oUtX+DSlWywlJ+6
Gm4l6UxoRRZoYIIxaY/cUXS7GqlABozB1USUeFEAuFYJiojnGH9TtnI+oCLdD5QnTj4yuMDuhnWb
dEP624yn1Knc01so963Yoego5bWkKAVbicVL35di5dJdQKkfdNVeXugiRRsc2pjdEX7+GpRJIzsS
UWqsLgGDkMedRgxCXYQXAtYmp3I3ajzOFVeMKdwnpkpv5/ELIzpulbYrCO7Y98uLEIwMDLomOlaB
1W3rSARJwnOPaT/tH7dAUBoEn7CJaqb6nBOidq17PmlS/S0H4ry1mPmmcgSUrTe2bSGOKxGgdqiq
ll2B6AJz0Z3bjCcQieObzAjercz6UOaNac9iry+X7Y9KpwPWVFqCIoXt3CTrn7zQq3no0iNj7dI1
zVWBTgjjO0opk26SPhJ15wekxA3DiFRiwG8mRiv1qt4ARDDzs6p1FOofSt+8xBlCaEFsVlmJ5BLQ
OGdtQ8PciOM/D43//7cuBpWi6P/kYtj+fIbFf/01Nmx//tt/Sf/8xF8PA7Fm/xJVhf8klemQrkr/
w8PAbuRflGmSpsoExBmYCf46GFTrX6i+LBHLkUFYqCwR2PrX0aBK/7IsUv1EWdE0SzNE5f/F0mBI
8hKn+z/lkrKUiwrxPjrBtJIK5eg/YhuprKtOM3z9JE1xv0mwAMOYC2izztC0iCqgXCFhqN09DmXU
9is9CJnnGwRCSVGDimq5+TjEDWqmBkAwjjm6Fo8DgXYNzggOjy+LMR6gzKbhKh3kaKMslM/HoWPD
u4sU+e+X/9wn5Ig9fT7MScC0IelSsKzL4XGL6DTuVMFxwsj2KzakRB2WpBbQ71lu+sAPQT8ZBnyS
17nSgbgLNfKvxYxuaKjaC6wI4P3Y91SnkXjUNfGJCMZNLoWQLHgYdemQ6FYwrFozO4ag4/MRZJBk
UcorbccaR9QZ7nxj20zJl5XrFEqI23aPcIAJTOFO6CWgH3JzETTyAuo273aqYHDFDqryNgVKvxIM
nlMQm8/dBNBDJtMCJcxWkWcmyA3iIE0zy904W/g0HzebGvgqikvUmYo0ugmXms3jeQqlXuwet2Cy
GFtktFUazLvHQZqrEJN0dB77pthE9bQJaLjtgIBUS1O1Cvxos4weSebrV5JOTuxnHCX7EMGY2DbG
FkA9VCTSlYJgsHl9xq0aqPcsi4hpa9H2C6SUsDzmO2lQMJuxGi+00Xz370OwYF///eW0EF/xNMfX
0ZS6VbJ03x4HcenUPW4ZC132cUs2ZazuKnOupXH4eOaPg/HoIy4H/GGo8zKVTnUPKu3xfNo47qFv
rmVhk94J6YEYu1C22UOQkXhVDhIMOybUz7J2NxJn/AEew1gcwVvRMuFdtb3dCyuM2a2drvw1iTXw
QXEAfLbtphKwBmL/6G7csuA/Kk72ApEBzHyDzUU84zexh2bl6/vGgN5xrDjl35I/kssE5bU4hqD/
NE9B4Jds4XsX1EbNfFZGhuY/hbYiDLxGCVYnnQuUt0SSDG4Tmq1T7ckDAPnHBYxr22bqt/OX+Axj
lrEV1NLoxnzQgDVghzm9CWOPL4URKhNrIh+E2p2Tg6Ee6MjRWiL9Wv+NL7RkEb3hu4db0YZMR+38
nt+VeKW/6B3T2uVlY2qiUbyqjKDcSCUFDtA+fyvqSAvnNF4Mh1qAAAWYuXVwKq2v8gf8Di/fuX+K
rvqLYNkWrsBDe8ctwCuBDBnzTbcmxk5GiA7kYZHg2CQTXEuG7TfuL9/xPnifyRb2xX4JGWFYYZfv
jLGZ66Z0G0jSGF2U8rHqYAmZHSo5ddfo9tivp+iCxBI+0vTbwbiqv2McwVRs9IqSbQGo/ltk3Ngy
4bZ5dVvgrThwLEf8LFGXo9RIvYYgN7aVzijbEAxRwHQ3hZiMi/ysvC7kSI01xEYaFpOAeVWQWRFt
e4ccse1rD/iywv4W+BSfzVtpbpAnMh+B+yxCHRG99K4fKCTb1/zLeM5fLC89x6CJBs/o9lb9boGT
3KClEXgXOwD5a/olnUET22n6b0OGGvNsrqNjOjniBepc1uJ0ds0n5SC86aHDH8Npq36qv+MTcxzs
NLtyi5V3dvqIIg0Zs5tCQ10tmVXEJXyT+SQqDGLd7CgrrBQb9QXLBc2kwO6uSXHvD9XLeJE/mNLV
b0xysNhzsvUHE1qAZVMTpSjFHCpu7I6cUFq6kpmfkqmKi7VEPucEH/XeI+4cedMTWo+Id8LBOMxw
lT6G5LVXNXTnP2T84Sew5ZXZeIaT7PQ/1jf7/33zq/4oO+0z+rGurDsTnKR7gFLVxoWTzc/km8EO
kwdXLPblpUEh0jrSK+2gyrHAeXgMyfD/qGdyVLf9ecrZpTqQk6bZbj7lz6zwCgLSOB+yFRz88IcU
xgGlsPvTHxnw90cESfqresDBx3SsP1ouI6HMxQeVuAaV6hsQSwJVjkPpoIDEQOTWT9WxnSmxWDPQ
BG3MP9hHpxdx9nLaGO1bo7yzdvgT3BV71H9URmXGTQs9btT0WbbyJ4zYYkfXiEtPysONBU/Wq99R
8iE3/CFaUndolSEbuEHG5DVvPtHarKSv4tdiCUV9uZn0FTu9niUK1Mfb9KwdoJ+xLA7rwFO3A/0F
xM2O9hy9z5VDCsF6AUt+9PFq3pYXCG9Sb9c+SC4vbCDAnqBNlU/+TvLXebtJL8I3umXe3wGyXLrj
s5c/jaHLL5Qjh98zHroXf96i0xGX1p9rCSuTv6OwxRqwEwFKUNEdOQFwhVrD9qVd+oS8tkfWI3jB
J72XEOtB7YWFrTAkiTeJ7+lXPt7X7Bh/hbFjfQe31t9pZwMP/az8mthkZKI2ENyNb0X/HFfHhLnv
nVkvYbg8jF86KNsn4WAIH81EdM64KppD/S3d2zf/aNEPmi6kw/SBG7wM4jorXjSd5l29KUDwqasi
W7fSy0QKnnhtxjMUUIwCHbqkEPM9J7PnqxjWMI//ZvGGHDycWfJ1fCuxdCLbpKq4z3e//5Cb30VZ
zKcXl5dsrBQ+QsTINFBuiZPRswuPoQaWLY4eMkwWC9icHIOFKG0DAWgs3hk39T9CGrJ4F7EVYi77
Q/AjDkybsdNIRtaK9V9cszfbhd8BjQb7CYnENUjfEvWIF5On2zrzcdg6/lu9w5YXcenbi8AyQRHm
mzH47vUDPZkk2+b07TpoXMChNzOI6MKTwktR08/0MNz1w5qnxwi4mdwo20rFEXD5jDbcRg7bukuV
aD/TiRgpnlnGXLW5GsmIo2SfvFs7ZRffwAdv1JNyns/+s7njjCaHeC+8AemqWGISBvEYXd94CnRw
6waNFwioVa6cyiZ1U1h75AZFp1y+yyhwtJ2UO/4NG/kTYGNXIZzDJvY0X0WM65H1tadkxOV0pDc/
7Rkmr16oyHkHtR8p/FZDYsk3IAoV+DcFSmTHhOe9BEQEoj1He/1mDUSL7CmmKxT4yOhyTFdsIhGp
4hfZxPG6kjxaz3K1HuIn0MqddpT6Ta+6ZnrUfYfvl0svSK/4fQLwMQJWL7u8sRA9Lw9F7+ccojJm
d2tbW+zElVs/CxcV0K5OJ5k5BqNHBIN2/BslV3IguImXKJ/WhObSy5FxfuBE69xEXyNSpMtaEdql
7K3kxRg2soxiAwu+HX2rr+XRes9MO79yL65Nfx/uR4zF7DQc87WCG+UhDqPUtafDuDa/1FfsJ4f0
NsGqW5bT9o9guPUJCyK+wzURXf2aULu14uUf7VVY99fZCy6CtOu2zXnYK+/V5qqjfv+tP8YTgx/z
DHyU/xOfvgFJxcywc2PiwtzkTUTR81QXjogNYc9rRP90Qtks2NG9h0WEFpDtqkWtsEVC0icvyoUu
P4m+xBvniTvQ5l2LX9a7+NqhRR68+hnzMy26VYoH+j7t2SvxLNbs2bVp3elr0obSHdWy7sRXdZ9e
p9fhtX7m9eeXRd2+xPtr1ycuHDTJnWLbPA1P9E0W4LVLmFCLuSc95TvjRXqef8PRU6JNlh8ZIe8o
A4bSbfkMyl7w3V3KT3VVgy1c+qmcQ7DD7MS3DQbxt24b3IUn44cTp15Lz2L7inZIe5GUNa1fsXUo
InTx1ZzvYCJEnsnnMr9+wf6HGGDBROJiwQ5crDWHVoehrBCAJwlh3fYBpExsL+xldLb5R3xtAc+R
WNR56aYTV0Xnickt0r2uX+v4r8mMyegmr5TPNACFY0ufXlOdix+u0xajEKKQXmqmFOvih5H3GhJK
u8VLKfvPVFXVuX0WvwAzW29EYosr0rVQajHta5ojanUfmsrA7vbS3+pbLR8leA43pVhbyTZ5h47E
dNHcV5dJdoCbVvfkmz++UrzhzC/A2xWkjhXtqgskGUYnEEPAbfTGSRbhq+06027OyL751oIhgLTJ
b2q7TcH9pignEfDY8cfUAEBKzv4rz6hD8DpHTh6c+2Ldk9HXriibrD8a2/PFDOWU6hXVSB3djfJr
zDbdT5WviuENQA9N0w5/+ordhHQetrzmGYLaA7HT4JgeCRYhnkgbJpsK463BLrH0QJUB03fZbdE8
mLvHwSC9cLcI/cmB+fCVtN/1ocV0t+v+3nrc9zgEKv9qiSo7DBPpWtqiNS/xjSmtD88dJSYYmqRi
t0+5jKWvpOJbboHr+HsrEwT2wvHyLwB+0Tql/X60xAi/0PKNo6a0+eZ/+9NqibtW0wf2kdrGiHHP
JMJbVQc9Md7sFLUGLxyBOwUyBH6hbFIe02EHVoXiI5PQqPc40dQZIJCf1zsL/vsi9+KmUi5pHmk2
OPJFZ7ltwXq9Br/FbyTTB3bEIyVaw/LoRIHT1mutXmeBw8gUbVbXIFMmqclm20yVMvxib9vXG0Xd
9sYOLkf+pUu2eaDiiVubcRuVBPls7xpXCgf1cIEPPHaZV1JMHnsRUYBDxKylr3lQVT91R6IvHPmu
35XjJNE/2wvmirYw/UzZ8LLf/HW6CF7LXtQiaZK9vle+Mr3zD6ETHLt3+Z0Cad7z159imni24LQb
WMNXgCbdCkresfqg6iQOgGZxOLsRoh4TqTNJNnb/CoxQf0decJE+9Hv7JUxu8NuCRgVT9E648bAC
Q857P1V2qnlMFeXf/ie+UKSW6U37Ml3tiuoOxV8S3rQTrcfxK1/lWzYeUuqUh5aUQ3ZJTvNHQKn7
lmym33AlfRDVNbwbV3rXvHToGU/xD5tiKr1Bd/z35rf4gHGInRneKmb1BWzq4sCg3uHHAnof9FMt
W36p7/AJmHuFpUuTUDsgROP6d8XlypyY/fARPeDELjZc8XaX8Cnx8dqEll/bXXAcUDKeJvBkeMcM
GxUh4lfxZ1hgTza4JvXcxptxz29jAIdh2SIiB7sRZZJiz7fKbd4Id/dJQMDji9OqJKfXiSebeMcD
ZyXRx/lXHC41FeECvJwDL7XgfY/OyDoWHfwnw0H9tdW3M5lnRx/Vvdesop2ygXcKFbFbt18yb8EP
j1opDiFK+QbzJUkNX6h/hXsbehk/v+GOm3CrmKQQ5MVghuv7jfpZ2dNHkfYSC8sdz5xq9xI2FbcY
vNjkfQXlYdxEkA0YFVA8/ZSb9LX2qfDZU0FpsBmzplzInzE+QVneBXvVg6NK1mbFHr66oX4toxWn
kamCoeFvdJQ1/kYWW+tIbiOEhU33HJ+1wjVeqx3TblS35+IjvNO/Vwp3+jEc5UpKLiT14LmFuzhA
VLctr/9iHKjwLr9OA6WlHnnyD7yGkopKcKjw+TtqJDxsqe/Q8jbjK+9GtbZW5dmnIfQOUCl5xh+a
HaleumUTuIk+1HJlUQgsYWzFSlC20o3N+bXMPCgJvO0lWKsGfbeDsA+R5eLx2pAyzI22WY1o29Vb
R/uJCydBB1QP0nUZBd0XN8nnAll2MvPPqDqKcNSQCFK7f7P5ozzV1+V2aZaBCl6Gm55GhYJWn44B
PQJUui/iHyzk/YE6Ugyc4QOMef+JQAcRQ8R1ouFJrPUKphLnOjXnqvvUvjJ8lZgj7JnuZLwyZM8P
7ou963UlvozbEqfIGuevKJGRYmNKxO0OmmnkM04f7DV/h2odzOuOYSaA4sobvyT0NHumQUu/pXGa
j+Us+jB/6SIA3LhzYiQJ/AKHBhBveHelKyC8UXxrX5wkISwKcMRO9aHMrvbVTNcM+Qk0cxoSb90v
S1z4XiIdT9wiZa+27y/NCV27gdvztYRqXLNI8rxoTmz166CToLaKL8MHTmxaGToZw8t07BWToWBA
s/LE37T2mo8J5y0v2nDE2EXsN3EWGLfMPw39LwIW8XV8MP1D/5itBdo+QbQbjmAkXcNtvnxieDjV
j0pnZy+z+9+JOq/dxrUkin4RAebwKjEpS5Yly34hHJlz5tfPUs/DBQaDbne3riSS59Sp2nvt3ktO
RgdtcbW85R/Wy6wd89QZexBM6yy7ZOlrwMr0BkmZGf3QeOF4aKdnm+U5b0uOE3C3juZQSKqXK19F
bc1skkgGhC8r/AQs9KyXcb1f3oZzuR384DrbHZcTPe6FttZ6gklbr5uf9MJDEipXQ2MLPSwK42I3
n7082lpMSPQVMJsbcIILKs/crxEi3/ILOof6UI13ul7sRIF2jixKBYctp/kyHONIB40Z1xvPbieu
sL6c9PN8Lq3VM0GJVWnfUiyUK32Lncl+JrnychdsGVzHetzMt+dKgfP/ypXnkRPeGHuZl6dMnhXW
5GH8YtdosUMlLDf45ntW3l15Sw/j2fhQbcBowFVgGKp+zyMHiOILJHOquGLkz9E2r1yTTmjsTgZE
Uiyf54AqxoBWS724KYXff983F0Z1xMvAImC+2yLpVp2Xr0ptxzk78KpTW7matI4R/eBgM7BYbKPS
B5XVyI7E4VOFRDejl/NoYZm/bLXmuI5nT8geerJjh2IV5cZCIWJIHDVX3ev4Iv+S3TZcedx0nQQ5
h5Y4vbsEfKbsBpotA5UDB6NiFl9Z7K88KDJRI6voiCqOsz8DZiDCCPA/o3xVMQl4EGecP+aP8cCT
xoKNaD2BVYD7QjpkyU3Udhgcsk2zYSIOLf3JCiw3nFD5rgSsALI7Gs7i89QKa3JPVUyVz4Ve4XzL
e+f7Vq/t6PNc6OUeGHa1Uz60yTEKYAdOtWxqSAKmV0+umZ967saf2OF4TKaPi1k/zfE6vOqzYzT+
jLyxdRr4uYBbNtX1+ZlZWWqHXie3IxzFVcRvfO0LJAnNTy54MByiyg+NcwprgrTdllMl2zZJfehZ
gjVJ1Ig9MxlqHoEizN1pp7hddoGoBGtp1Y8Htg1QsDHn5GCtF651ZPldEdR6B8oWUUPJu8xyee7G
X6m9WqbbDpwuj+KNTZGmYM8p6ae8tPBqvcSNtTMXRXlTb+ElvKk/BMcZx2E3IF19QxyNH3cV+hbc
DXq/tvSdnMNdO62HcoOZnGdUZYMlfNGjL4JGQCQhjYhbWnH8a4J7UJ/Xq47h0Lqj6/Oikp1zkr7m
waExuXxNfBWUc5fuFVSreUfhPJL0YgeXloXk2Y5OOS2Wm6Sy3fGlvenb/DN9ER39o8Y0GaENXzX/
Gvr9uJHeIAf8WY1PuDupA2vGOsVGmL6r0m899DmfLL8qt+WNTRKHtXjli4WJyLPb/lKLD3CzOMUB
7qoOwidberpFVr81D9VDwnT6B8dqbtzFvHXduEoUjPceHZuUa7gOtszPC36kPhurxMBacOX+8iNn
/g/DYOJGtSdjTarsurfH2+iE95wngAJvZOODb+TjJcl3pP3of+RYUZPhAiemkR4plVrD31wRvrOX
/1h1YZYTJS+cwh13WXctflSnCFbACSfuhBWYgAuJasEvhgdWcL1aV/SBku3C8GP8RXK1Tc71S+hz
t37zJkHxtN2eZmmF5xne5zbYqJRuHhJbmWP7h3mvj6oz7WIvcwvkYguBddyeNHX6P7ZlK1vjBLhR
emm7lEPJNttLJ205z4jj6ZGvFZvi/IU1qlF8WXIzBmQwerRnmRFIu5AE8Ypzj9vB3ij3HO2GL+uL
hxOPIUR+tL0/cmfz/a3wrN+DLYJh7v7b9DYnNg+Uzdf385G9Lvvm2t5YFBP6J/RvXmPKBEfeqO/L
l/W2tN58S8N1/sG+pKkneCDR/M1GQ/kf7JWPoLYjfWd+U50I0bqAWZJsohfwH/Grdqlo6FxTDKeI
LLjd9vIrkvDsbfD734xzzzY7pQcwPA+NTNoN0TP5vtiphoNukOMeQAmCDLuGectK3lSOdQjPqBMi
f3JANxVU4JqT3GUXj+2q3MeO4ltucbZ2kz+9jA/JM/dYTSsOSwiDn5UDmASq+GQVuVyNZhXIFFLA
maFWrCSIs6vhyhrZPteNVfYlNVilkaRhx+X4RM/ZRD/LaYyVj2qycpoajsJKhSq21zxkVowDXsXY
5jANZZOmvgIVHWYlHd5+jVpyhhjnwLjJzU2Zuea171fFzlRWkKP5D6TPjCn0bbZ8Wtam3xvbWblV
LKwpvSi6DdueEln2M8mhQARZ9y1tm233MT65xNpoyw+YVjYXnYq5x7bO4fDEqY/C9AUzkvSBLGZT
3jjx7RgIbDhYGDeAvtYhO+KQz56pSDgdn0eN9l2k08qiH/oA2rh3CIryx8f0J/LxypVwqB9C5wLj
vWN6sojaudTdui9QT620u7kTv2hcETSsvgnbRvKil+k+No5Ghh0Mi5+ECol3RTcfZkgl+p1CDqiL
N02OGQDQ3OSCOxWIrcghfKFljFesqmkt78mtQ2hnTB9atBb39H3m67zsFcfwzGv9COkoMYKiGEds
l9OMoU3yoqYfA58o3oyPeLxq0JLmNRI6kNfynk76t98SDHXpXv45bldruATMLwhuMyV7pkXOMuJj
uRJ+urXxpxAUtQ5CJw89jRGb5MdnhZydzG65LQiWWdfmjbidqnUR90UcgzPMKPjOeD9s0DYqGh/X
rAimrUCwuaaj+F2tpHX4wNMC9GqhM03iSrOKAbkgmn+RIEEFVBrkSnHs5Ig3n7CukmHFA3M2v4ky
4S9zLiBN28ic9MCqjRCeaUb4M7tIAF1mi+f6iI4yXCGzcqttzsNDqcxGEh40p3LLz/6ufXX7hBzh
3A4/RVrJzXP5Tf/KeZX/de8mSSUhVCeOD+223UGKQ9P5p7yCM3ptt+N64MA/f6h/E+CdeL3Ez9lo
tO4jn5BJnrRhk74EwhnaTV8/Z5wLwUbieVmOvCJpt9MjeHp7VwwkYYCzWCekFQVbMyUVd62p6P8J
9AClTHjLWlqgYa3i5551k75Q1BamL1keQ0uIkjCcRqTApre0D1RgNZHB2ZoxUbOaeq8IPflZRzAT
Rajcr7EA1iRYrJ/IVGZ0D2XYMjUFMlZOdiugY4coYZufFMfBEYDu0w+/AYnqkKnHBIvRNw/Ad/Ge
01sTbFbLwrpomhdnd80nic5yZ5MCZpV8w1F5blk2drhP+LohqFzRTpkGZycGHCMwXHKTc5+DC7Qd
nsVj4iLIEg/hh8w6RnXvyKiIfa4eFXB6gcYKlYZ3sJir/IIznP4nhAlySvbYEQ/RKdEOLSYLxKbU
oLBZ1qHHkn3k41IZJw+q5bwi65AZUelTo1mfxo1Mu+Ke/oS6w62e79O15ZjvdAIAZrMYfdBmyi/T
PjwyPu1eISWZeGctb3jlDM9A0XpvsOPRMEne6vTIIz2WfAJH+B2/zXc2OVmznxvS4FsUGx+4tNm+
2eFy3WZxHa74Sn/zS02JszG+S+jfThq5swzLZo+YWve0B4Zi9ILssDxJqcusf5rxvzpdYxezy037
XKu5+JS9r3bduEyTmZehPCZF4JsNVFljZbuVpgOSijKtPOSpLd4RkhJcgYuBydRCbVOP+HWdRIDU
Ypecw3jSuK+FVXTDi31NTQxzDuI9s/CjjwxG5bm6laVvCD7DBSYOUkLPDgjbRkrO83i3EicoqZ1Z
KCg2eCtu/5XS5/F02js2Y0HuddVpD/Oh2Ggrwad1xL1AZQdN60Zfdo7tp+L2apwhfmgnecv2qN5B
6bjtG7iDSvBLKHM3GR12Qt92H9M0TmlLgZeiFruG9+UqKate+YhNt+MNMoZglOWb9Mlzx+jWyZPJ
WD4nVYa+CSN3wf+MICX60I+6025Tvqlk3TxixAbJDVC46sSkRK6DdcD/FH9GpzufGZgzMBp7Vzds
WpaUGypDX1KdGBvf6Vw4jLEePWPKm3QmHPdUv2YvbOowNXAE2ZA7fxgYJZxHoR9sGDjAOvHTq6ie
ku140gm7C9bZb/Amvs2cfSm8N/V74SVb2V4cujrKJ83u7oP+f0X2Mw6utbxrPsBWO8Kmu8VXPo5q
B5LDlEPZRBu8l7Tc+NzRITxNh8JDTs88JXlO6LAmctNQ22WvzSuP5vTKTcaCJ9eudlUeJgv3iewb
aWMRiinvh/JdpIVx12nGdN44Oag1s4mZ7NrobMbd1W+h7JqUwKlVzqyMLZrvnnIn99vZxyCSAW5K
3TlwNJaX0QbuVqbbBPtRdSDAITI2fYXE0ulVb5mYZWDDcfLA1VPu/hVCbeYPExlqZNQVjpW+ZcQ9
dlAVhaN0YGNp5i2jL7494988LtFsiCnEzCWckt6b3/iaf01EWP8yEL7w8twxz4uwbSOsgSx16/it
3TW/DVl+OHHxseyTW6WuSIcUn59OAVnOZInWVr1iBIg8Fn6M8MrV4TPC7V0ow97kXW8bB/2ETGgt
7swXZocTVJ4fRMZAWJl3rw0GhZhWkp2+I3fwO5V4BlfJH3OOTXdsplVXr0DljeM97I+S4igUaalT
XMLHgBmazq5xMDwk3VeR2lZl0Oktva30NuVGzsyu4zS7mr/iNw4VQe41GIyY6DA8cfot0F5eXP4y
dxV5PpfqluUrHCwbVgcRjAqEvb1Vohr1cdZIDo9BbdcKNbB6Dn+ll5l587eZrbs1sohb9gs9vSpp
S9jyG/+9weWz07M6tG+ir9wYKRI8cxXe9ZfpPUx8aSNrXreWvzHbxz+4uO807rSbEG4wVHnMFm/G
7D0zRq7NNsIW+xZeWRR08SlE02CQ9c9DytE8jD5zhkpfW+CXpDV8k7Pkjd/puWP4Jpx7ccUdX92U
d5UhT3zNVLu6mV+4JjWaP7v+leHJAgQUkgdxI6v5ldfoLs1F/FJ36Qm7mNyQUGBT4aFHme7LR+MR
IMqotaXRQF/0ypBZI2fMQf0mP2Q7v0Yf3HbhVaTZvDZPjHyq2c73n58cq1M6DP7kpdRgv8a46m41
TaE1auIT7zG+qix41+S2XNEGwFXqWcFLsGAbDM9YIuuvZy6Ztf/L+EKtfeaF65CFE+0Cs9FrHtiM
lRncoptyst/5qrvRpd09K+SJjRchwAoJyY2G5a475icSdW0uafJR8WDtYrd5qS7WRjundn2ePPUL
SK0yrpCF7GRfO5uW0z3iNx7daAuB7JIdR5vpInpmMXbQvdCWp+y82NKm8GJSa1wBSYfho8OjzUJj
/kVh8aieH6J/6z6Go86nZXz782zZAr7eM6Vc7GhHBtfM98xxnTyqm+pnL6T07bW/Gm0+7WsfSX9c
b7jOP/RiotAB1tZrK+QdCN24fRHe0HVgiGhsl4sib/QTJWZav1pbcZezfLL11Hvuy2qb3crYNj71
L37WQ/L8ZYngRpHeE+Q0VPZvzUG2JSq2mIrIruXzSIQOk5oZ2yF6OuzTKz6hGnoKJ9t6TdsZ/gm3
iPjaXNB9CozcOFFDwUk+qd4r5XWgSFocSfZAylraSvyu97wSYllTIYxi3dzHK5Z/XieGv03wwU7d
BQSbfPav+SsmBxovBJCQGEtnGyHmtTsI2/S136Ci0v9N+Tk1vsj7aLbHDZV6xdLHW2TH5IAY+eYb
I2xoE8VBeqev+ztRVe3De7F/SsRCG7RUMG+sU/0ZbXi0FvqpDzQhzG0gt/WrbC+w3SOfcyrrFKCI
RQ93bx4wqxD9Iz1n3Z4eNdNdulPb8I6iQ9jrF7oCHQ34D3a61zTdmheEZZd+S/PgvX4T7YY6OnOr
T1ZsWC/4VhRuH+XEDsJOo29RDak1MjQa4WsKTak+hKB4L1TZxlkiaBN4OeVxc5lf26t2HneNl6Wb
WF0bVLb3xmOBOfWqK+ys1yzc6EcCCk/szLQ/FnJgPejj22CXQONBvOaieaTNQtU7R8BVvNmzbFaC
R2PY051Zd3NP7hbQD0S9dPxX1g2Cikn55YR2v31kwaGIbIO6lo4xP7VwFxGsvpr/YiIpH8krB4aO
Cxl6GYcmpz43x4Sag2NNTXqvU8pUyk7+031yUo0HLzlaH8GVrBGWRLEh/NGORB9gCPVkMO6K6piI
vv6tf6dA3/mq+BL3Bpnqqc8YPX5wpuofOPqm2dEZXIkng2I3X6fnEXOQX16J1zqSFsEJzvgUzux0
uXLKw3eyDJn20BflPDX60Iq60beKlzi7jIofRNBekCeth9+a+d8bNQTAD8qMkjaWXdNbuYXfU+rI
AW2ONY8PK3VmOnnpj5VTS+sp9Xq4svC2OOqpYB5WjYRa1ucua0q6y8xdaV4xa8JxiiDqUO46j3g5
Xgto3szPWVpISdW3xnsuOZU3fsXFBh40guydpkMSeR6olYJRwnNBXsA/a3xmJ2ezxl0BLew6+93v
5GFm4gkanrMF7bV9S5GohqRd7/HJgB+NVLAkPuxVTFXIqFj54OCXiPgMDm1r6XveRtgr1vHyLGE5
3dC3DNcttDD2KlLMLwlN8/E+dSdjYzI2HXzc1vm0Z59mLE2A1jaD2T+/hIutTNsaEQRZtz2JqM83
nGcPKUAyWj0TZKhYNxjxJDYVhhHU1vLz669lJz1Bkc+F3TBduvKFBA05P+SVDwtemjDu24twF8bN
OJyLGbDSOmcGWTKY2E7DQcm+Zn2rmojF7rNJu6bwKUuoy6iFKBKIo2hohlCyU3bLjhm7rJVcDiLh
x2lvQcdFVDevZQw/g63rNrK77KG+WGfkST0w/m7dMbAufUFYURgVlSuVn6G6aae9NqHhuLMwx/pm
uOlfw/nfYL9/jvj/m/P/+y34SsQvOZDR//4gMsNnd6RBD8c/wGwNPidvCDvGf7r597M50FXX6Iwz
MH9rQ+6Jk/c0xpKWJ6ESaMrpS0CkcTj2tFL4lVGhqB9nSdvUzR48BmfFfz/694cyUGu77Wht//uZ
RMQUDcjnv/j3e6uBQ1DXlocjjZZBIreOOMU/0vjU2v/7WfP8gzpFav/v/+YW68G/X/33B//+3v//
iUnSLat5PHQ2bk9mj/9eNjOJ7Pv3y39/FZIrB5NEJuwJnvApHDZTxWlcnRGq9IGv8GYlPTa9ZmxL
Nwg7b0YDJCddB6pPn229cOJb2s+HJpwvU9B2ePO4amWuaCe9iE9ZFn1aSv6iqMKnLA6dq2Yq0QaM
N8ht3cRC4jQ8r31wmopJ8aIS0k2VPQIB0g7c+olIrWKdEq1Cfm0bunlScsijg2DB1tMyZLGzkoi2
IUgcaUyDY3KPTjRTkqMQp498KMcNUeio7EVk2ji6EeD2MYOrtp/8XGeyHY+fpVjKOzKw0F2H/mwS
0UJeaEJsbKOJg9tKJtbgjtboeM47WdpZz9xxHBM/psgs3lTcCtP1DFuKyOgPXCGESi4UHD0UJOCC
nkKcoJ1nMSPLGH2nhtqiJVjAmXtkje3IRpi2NJtHcdpkZfQYEpmEBbYYjCQB44HeqirMj5Bl4gQi
ZsY5QsPFi+S7RnhpwR/XYkRei5ogphuGQ6gDThCRM+u4x6EsusvCvLyKRnEtL8ZPkmufkKFSO4u1
AEgnRmsDZcJkon0BtLZJUFOoBqO9QZEk+5kNKa0FscJZK4wFJ9YTXF8e59qbix/i0EkQJB1jil8I
X+ha1GLNwDEgmUN7UpfR1urnP396JePoHhN1/RKUoIQgel8gHADLVLR5b0QlaWT5QieuzfJtq31N
s68VwpZQCBaJEuAbX7nTQolcSXG2kIbePwKipTdV/icmKB+wqnNomrJxtaTa1mIWMGB6iCV6Dg0G
4mNCukjfPdearPiMa9wW0jGpYByMpYlogRhSMN7GByAIcqMD/cuKlsMsZzSlTAnlsQhUM0Zem/KJ
QpXepgziEZoF7NGsDHysvhS9PGobQ+kdAgInv5sX1NzAm4ScmaKil/eaO9GRnqGWIxwcWUYcmbKY
JWb2BzW02VVkxC0LPRHSCFmgC56PYIxEdBoqQ56M2tX4YAms/tQ8/Ekwg3tFxt6Wgptfydyy3b/A
YGHYLyZpaovCU5JQDahJC7KevaCig1Z3DIgaVRfwfeosBnL2qcGSd+QmeRixTCEXoHU2qquYciQY
hIK+8sBUVaRvGBKDxbzIuvYqIaRKlWp2w1KWVLkGQQkl/3gOuJHsYKAZAZ3brivYpBK0YLf4G4W0
30spK7cqK7bV11TkcR57OsiybU9Jk5Ct5QVLma5rRLelrKIzhLw+dZnoLWTgsqGWQ1bihdV3Ol/A
UNM9zDHRY+OlCx4CF/VNGYn/0iT7PqZQyVuqvqJKL2P4GbfTVlLRfYmIDFhiQ1/VzPWsMoaI0xFG
5sCINA4fUclIuTQyaVXKqTcrbb+OoZl7cq8WbgsRhh4Yw/+hoPnfLGrMATh9a5blrqbnqWI01TFD
nNIZ8XPPHRw9zaMCTaySwWdsCXaezuLFUPPuVMocYdLpWzTE92niWpca4SPCnDrIsr/akrP9Nojg
ScizcjJVWo6Cei90ib36nwRoZuCSiIht8wINrta8TGR2v5O8u5IVZpUGveAwGtxMFbYjRYSMh5/0
TbPbpkP8AZsiIRFX2cGNNlBFkoMO1JzGa4gtIUAlEs/1xZK6lYl7dFcqjIkJ/kBDJSkguOuycQth
PslAhmUdLBHEdY49jfKkvRWI3+kZGlNpUDKQskjQDPYbIzoVUigfRbl/NHJ/K0FelT24yW4SOcYb
9Cci4gSOecUBVGNov2h4d0XSAsHR0CKpKl6X9U0WghchCJlT1EK6RYuI8XgXadQXicWQ3NoHLJGl
+RBT2pRBDllSx6EgJXPn45l3BD27WdPTrqD3H50ZEVtoUA6P+lem579zR06yNo3kAYr04Ikr0Q3Z
TgOkJbKcRzb2NwmkMlJzSyqJnlA5L/XkKMpyqHtL2F/iqo2AkVh3tXwS/54pbzxmKOWIHDdVc7FD
7nKUfus2xN/DxHksEn2Tme4QojcsxBYwRTzexf5lhjzYli/Pt7gNjIibKtIFT5mDFcBLjfsku8eW
ErkRZIqtHDOjaYhkYIyDxgNWN9rCjkcxK+fOtXqK6YLBxwDuGAm0uIYBJKyXKAzcYdBOQAgQN2tq
6VhkTJDjS4RGm0EUyGe/YMwzmq1nqDLxuZCrGJ2OkGJyWBFxntFjNGbNzdMWgwgvMnHC6RNbynEb
E8rA7t0Ctny2qQnmQBDBNbXELseWgHZFqKSV3tBcrggIJaSd3pcciAwhOtK4RZoGublfOmEBqoh6
ohzbDuUSPvqKlO9ywkmphaRC46oHboW1Lwnp8lda0K+GACJFwCkM+37MBI0jDMKTEclCaNI1VOYm
dY3mokiV4ESayJAQbvs6Uel6tDpnv4EddmUweIoMa8aBmDHDFNBioxyp52FY1XpbeSHggZWha8d5
omdcbq0ZOk3RM9+PDRWKRMm1aTDKpALpn6GhJX7MoF2aMjcOEMjDsnyTTLrLAve3Q7jcqkzmmEOi
cLOy1rQDM2fICVy07tT8KhfJXaiBt04syGHfjvThOYyIhWz3IaaXok3wLbGZ5I3x1qaafM/V46yQ
gwL6zRd6GpizmOLY6uDBNgxdKxNEnqmNj7k3v4Msv0J3WI55P7S7MQSmyzxA1uNxp8khSnOLQ/2Q
04VqLHNvFfmnFgRPyjtT/DI5T8QNbJWlv83cgdyslDVUd9XYejhbab0yaUwgsK1zai90XGQHA9xg
DKE+gE95loCIjZA8Dr4xPSxFzDLUaNKPkmp3MoIleyK4ehrBI5FqYQ+cX2xtgPlfSapXpEgXovZl
MYwNsAliDRE1yFLtmTW0vhx/vK2EGMnbEQBxR+piPNHEEopjBTFFbxYMYwwPqlx2LYG8+p73b3da
SOb2DPBIiN7nyYx8fXxCnGes6BeVpJ1wppuUy9bi1cbgDA36H5God1sVM2jAbbIJ4gXIxHiuCZL2
CiXyopjulRSh4iebDRtS3GNWfB6BhCZzwH1K7cA2HVvHcJTmjdHTfWmS0iapw3LFiiF9RvQk0Cyd
WAOCABmvajpGRlH608bu2xQ7/lp4RgY976jv+MKqW5Av5qbeW1OnXhdZx3crraocS9pCceIt9yiJ
VRcH+OJb0raKGeaoAXettGj7MdIYpkA6kgy0QgBMSDqgSz+1cs0551yFOYbbGStpq+HnB4RtVjlZ
G4uB7mo8TBa7xMjsp6114uRn1JDESCqKkmyyjKRdqloZWleNoL6WuNTwvxQHZIJT4PZ94pKMzWzU
O3VSw5cqId8G1nzbIFU0FVV31br7MKxq3OeWtSNDdTtYWuUN00ehHeQKcBRWYUcwCFAq5phzNKHd
knbtMoDEPe+VrylBTZgHKQVk+jqH5hdhHpqvzIrltkX3AjQ33OcqS1kBBkpLBXBwfKEafVICIDaR
Vr3DCgyo6dpHLsfMNcTyGAe1hgh4Iu+H/C7SX4Byd3wLAEw5lGRYmpSrSB5cFQ+kztLbk7w6NEXX
LIe11VE51cWyH7XoxxhzwgrCLwJAKfzTWXMoxtyiq2bgddIxj8BSCcDAFRcgBJLjiqZaz6mXxd+q
L6LFRKWLy9arnsrepO43llELa0juAJhxyy4DTYyQ2rPFIVJrM9C9HLOiGQOnSlrJsbR6V4u5U7bm
eymzD4+Z4KUSvSNg8SiFWppv8yycG6wFryJDszFu3/MpIZReGdFNjqnhaQjz050+yByh5WGnK+wf
XQTZzShyfjWjnRNDBd5KjD5NIzkmjpFqNDEcquFbJM+D1Dhyw6NLV+OBHrGURdIcOrqGOXQcYmSK
c5i4AcxfROTpFSgZQb09s1quBtmAWuoMGcwgKWdixCmafj4ZSTHHjg2YnbNk1PS7WjcV562AbmIC
PEtbcqA8L2ifkrzgsGnBGRg3PMnWS1vtm8yN5v7ZcUMryMODxonUeSsiaq+Erh80jJXnqLvQU7gJ
5OcR3Cf4SsAFFKSGHsjUf6R9kZLOYzpU88K67cR9MDOtFbUcFSTtxhmxtKZfdE5DW0m7jCIDsWS+
J2HvW2lC6yCSMjcPybvSeNhlIEnjmyYJ6ppwKGS11tMv294xd087+Zm6cVKLwgK+u/h1pvYoYrXo
GcB1GQaJk3dDMRMoxPUOtXlUdHqvoRAeSIKiWJa4OalLEeS0B+7z3DZDi/mu9WU2fUM3KtlJwnAG
Snngg4NMazmwCWOLh32oYdgTLqSkqQcRObd7MKEQ1FEJGsTvTajHB6VDWjLz/YrP6x6gJ1WgAcmB
lb2JOuytSAB42T19ijmgwmwGppTXgpd1GrM+kbnLBOsJfstGJVttraVNdpiefb4WnFkTfYEi3jZz
l+4ss+XuMFXGOk2IywdJq8mxgkxwhtYLbttRMTZR8lJmyBjCqPsm2+BPaWgO1B2HHou5+qQS92Tg
7S9Gvt2K5owb9gh2yNcKPaHkcAHaCC/3PDU+uwAG6EZBp4seUa/18RCV5O9Y2vhsZeDxlhHFxXLQ
O2QfIVhd5GLTN+jregKPOW2r61FBTQ7W0/R6NC4NwkethDzfDM3fzNKrWdG8z3ugn8nc6IgYUR+N
lhbYahCMxzaN/GFYDosop7vCRPc3LdXO6rvWrpoA7WAQO1oSXNIG8TVpSDvlOd7RgJmu1Ly966Rs
C6Jo6+PbEgLTBQhyH1QFMdfQwq8PUAJxPSNfFRZUMRMj90LLd0rRY5Tq0E7PM/d1LriKhq9hvisZ
eFnYMjC0KpRVLdtByF0/LqUIqS0KbE7Bb0gzKrGRv5f6Gsmx5DxXfRBElCVUxvFRBg6JeYCQCoQd
lYzCsJprv03Bz0hCcBUbHCILc2E+WCZlb5muuKTeKi3eCkGJd5SFFzomC2KL0StE+Y+F8idaauDn
Bac7Eg0lnoAchLwqrJpOYbwmE8RcmKWjxxYHWtN6BT7EQ6hzoxoMC0fO8CeZxQZzlvG9xDGaEITv
PSA5V9bHdxxUHRexafZgmQSCjiBYVMXkCnXCnEPoosusf5nhCxaHip4UsLbecoxR/hA7hinjc3o0
P4yRk0umtx9k0ZLbR0Ki+ghKvKVYsLZih84j66NPApmfLEm6NGVCzvxIWUWQidPW9YNHjgZTAA1P
EdX3RunHlaQgPBX1QkbmLn4p+nhdGmYanQ6gtEQK0AKQtgBVZWP6EwEwPi9I9eWSUVn5PMdqHOEk
arhqDPcCxglzpAUyZdI+WGLzqjUMREaGVzPNr1CJpaNRSnYJTs1uB6SaaTUV10URv8xKir442/xo
JJvlkv5aWBpdTaX9YX97z3V6L1oXUmWdyrpvfNqZ2hRObljH76pIjLW66Uc21FjFzNv2tNVYGvY5
Cpe5wLdPXE8Mw8/TQooYA1ZDo4wuWxejCbXcGmMGyEkavgKZKFsZpXgZUJ3MQRPguh5AEGeSSwja
U9MifWaBdSuWBP9K9m+xYvgUTMd4yt5NqR29BSzqvp5AhZG7Kdl6LJYIcurPYVRBKPGUl2ATnRkW
3s6yyKBMqFvKpSncgbRoFrqEZE5LXYWkxCGGkl4rq+ZsmE8CUk9McVr/YPOKL+nUQao1rasJ0N8J
lgDVf93ezKKw9ZmEs6mssaWWylXtWP8KSW3sLCRaSRAFD42qXGF/CswsZ5+jxzOx9hWT2EAdGXQ3
b9RtUxa6b6A8UDKj9wKBItTEyakEBatQLuJHoEoS4xKfPEe9IWJFMTt1QxIl5PewWqdFYvkKtcU2
LNXvOBesU5xU50XE1DnKyuRCOoWIZeJ4yQsKeVV39ERzA2hwxCIys7QKcLxfI8KTnIV/zYmwRtsL
GdZomToEb0pBzO6iINIfmGdEyWdTlcbZpB3NqWFe6YNxtxDf5Vj98Lyos6NVwl+h9t6omzonN+Fk
9M1PSOPNKRu0EmOlLJ6FEgP4ebiuA8ruZ9e+FPPSDQ3AsGMUGv4YPDG7ExQ8gxmpRpAspg2KA0NA
URwIaBBmmRVDon8VLo2MlHWCaNX372Eo3JPS0EgA5ZQcVcVDnpfcl7V0FwStuJ5H7IdK/xRZdh1R
vPj4hZGFtPwfd+ex5DiWZdtfaatxowxaDGpCgAA16YLhYgJzwYDWGl//FhhZFVnZ/aytpz1IJpV7
0EHginP2XhsQ2EZpLrVggmIIMuocQai5zXsH8KxuJrpJ84CpQ6/hFTRdw2QlQK2T8PKI+dw4WpTT
258pR4zMcHYsWekmlkVjXckcVWEUv/RuCRDLtDcLZnxsxuV7rI+kBwknudYPzLWXgW/2R+lru1FU
UjsEzLeLG67BbIGs568ju+KNX8OREVAz5AfyN76CGOl7NjD4t9iymEhIiNJ75me9+koD4h4iyURe
XCzknf/+bjjVD0O7GKo0LduNllbE5/vbg8owJxrVyyaiHyaHjT9JmPc3LTe/H2aVDhPh/vjX3fuP
/7ev//7xua/5XL8fGyYdxsGThOEn/2SIRwLY9Z2rfb93v7mztOsFiP374f3e/bn7q7/f/Jfn/vLw
/j4f2kzZf0kQCUki09d3ELeflPw10/In/rp7f/b+eFZGXhIyaB+yRXrJ8knuN5xdOG5/PxZm/5+P
CVWhdtg40auRzYBSZ8G2YKjJtkopc0dK8cxfKbRb1c9WaQkY1B/J97sjaLMewlwohtpuBqHtWCZL
mvvDtpr/eCFZ3mLoAFk5qTa/f+D+tvtDgaKQpw/h/v5UpKnqjgxpnGydmJAuq8Dtub/v/sr9pshq
WrdsOh/jSMG4DTqUh8vHuL/cypq2LeSvSZU1BMNWj7tVRysQQRHbs3CAsrXQioyKZr6fMhdXJd1f
NW6f2pgGTV9Pta0XZH7db+SxRRARFvWMvnFGIQJ1xija71FAa5GbGtXPWIL9yASu1nTMwqahXUjS
RgJsbBMtVKl4AUXl9xN8eXh/LssGpNudAcWzhjJbSD32hvsrfZBL89onejAdqMr//rmUfFy+907f
+cDRiPRefsP9d5eBsJBHhJ7wVOikv/+9X//K/df+es/9pbGlkyINOa7Qf32o5F+f7P7u+wt/+t3/
35d//4bSjBvP6prt7/f+6d8sCCKJknqfSiyAYWYx/JkZIAVyI50wsJ4GFeGiLOGzM6b2kFB6BicF
PaM3CbfJhIjS5QeZtIRdVz5dgSLcAmjPt6Tb1QehG+gqJfTxCX/ow34dtynBi+hWqgKUF4gVQryE
j74Wf+pqmO36ikZ8nbLUr1m5sOPU2GVDKhB0nZoYPUvZZ+dp5coIAQYGUW81nk/vQ9ApBTRtTeHN
emYBVpySgSHNqkSksyLxrm3iO2XQV5iVaNb3eY3w02Qvoo5ADRoYHnl26wPyqusSDRRrAadLpktH
ic7BLo+6SC+eW50GQkWCLUofsC5UyRwW3fS7W/yKRDwF22qUnmQjP7O8bewxFREiRPEmZQre9OTQ
ADmFwSOxLxOJxobBiJ+r6C6pVDCZRX53GiUaSx0dTEmhTdctavCUONS+GCeHEI4R4xpaYm0uSebB
IEnGlHaE+zEhlDRLob4U9Bb9+Bz6c2pns4WERmq/tSAhnzGuDEe2pH0RDh3yU9LfSSzfBSYGENGw
XhJklS19EFKxALQGHYoecoFInv7oyM1x67z5FA03SdOWRqNGRz9JLuREo4nWSjTUIX5d/04njvy9
qr0bmvIhJx3m2YZimjpJG01HOx4WCAOKc58gNzTS6gWXQUZUHZyTug2CVWVSJ5USQihjqZkBcjA+
CGoxbiuDvUNAD5Zg9npvDMKJPkHdt8+VyLpYYmfa5jBM4DzbNINPQyIdBsXU0I918bo1i6PQkmM2
aP5ZkNXPvFrqtnwcgVOY4ohMuGHcgQzMMcYkfv7TSKN96g8Yx4NKOIY5NTSmM5hCJIu7eiqfAigj
itgDw20oB1RIYMAZy3aeSK9iq9z0hDS0AHMFP3qkHMAFE86XTNCfer0eL9QeZejF60RDAaZrhrUx
4NFUFEN2gipOuKaSZCuZ7IJyS9gb/lOi9tpDm8o/NRkXf5ReAf2jINNzdLvqW9+I4FLa+SXcCAEp
a+Isxxs1WXS9evtFM3DZ+A3C2iSM6tIWmPiULl2XMaOakkkzzRXWrEpOSxsJbJMbokMbS14XifEV
9HX4o6C85ftW6ZBw7VYD4Dafuq7rZ/5OTCKC3LKrvID0K46QQGQTpc5Cu0pFe0gzCw0cWaeOmg3Y
6lRt0yuhuWlL/9iE5JOoas44UhBjMWIwx4Q1Nv1bldbvYsknyEpEsJn/UBbSpQlHtn4c715Y9xpL
QaWbvqVEF0ggwCcgN5TwhFBCTYMOKyFwz4k1/zWMEFXPuQhTB0K/DQzZbkP/WMw6tV6uD+gRwhfb
NRQV4jYHXrwKur2Kwm7A2NPUIJUYzl1lgMZXClmApjarPjOdskEDIdFRdOB7Kvo2idIe4pekcY1Z
HZ6ytkZlGCOU4dgiYG5D4cSaHoCfhOh2yvetEQUXo2NODmgLqWoUuKMivZsEGaKGydFfysl1UqPO
a5Il5SU0tFMf+l8tJbSOlMcTGQvDfuz4XFUXX6K2BB9IQINL14Sre+x7ZDHTyuqpTIGfN9Ywe11t
hqBdGu3w3BUDbcvhuWoaEW1peJMVIncrigVuq6H5HSVZYg3PL6VLjMaFdGc0O5Zl1wvXvMlaeCex
vBb6Mx9RduSG5Lq6o/Shjk3l5TAqaeOjhCW2cZ8HQws6DzUpQg5vFmAKDzGmCmhAWYLSWG+0bCsr
gIU0ITxDFh3QaC0kBLp3rg8bfdsSsF7N6MJoVl0JTMPU1D8MTTPbskntYypJQ/XFQN2RefQVQ0ql
0JZ/jzFIwqEmmLjsxR+CWDUcdTD4ggYps2qnvaiZGNs6w+3jjhJ+oVDgUYwFA5pjtqjGp7GV0YOr
EdViwZnlct63iGtSLciOi8iMM9co+uiQlHO2rrPsQJ2UDOG7AD0CdB0DZp4qo/a6Fv3/MM7Jbqr5
oq25gTIeAacpe58ywvhmJGhA0nE8J9Ttd0NJY4UgGKAZJOIJCnx9cSTKAMErmPu3VKeZLurxsZsF
9NETVgtdxsIk1oodaEjhp346dHWc7ip3GrIH4qYYU3PrA9ovxfwWi69e/0hMMUIzUz7pNLXyOYIi
qjMzZ4LxrS+Xqi7TwkmyQz1wAVGzY7U3j5++WJ0GcSqB5vDXxzjeJRFLtplhQa7CZwK1NAmpLrGR
6HKyCiECFFB+HRxuHbgdbWZsUMtz9xdIis/cylCfi6YNiB/XXqMUsmFMYs6uWwg2w3IjDQlmiiC/
hkIY7sKstnaTOr6GAqCKJlemncRqD3kJN7WgBWstQ04Qo4MiLDmXtpVFUNJSPSRn0BuXPB3RYHNQ
sY80m0LyCIPlqeVG/te9+8NfH3H5gSaKaMyt70/0rcxyblw+uTlIz0KSAvkxBtEx8Zaji3zJxnbB
gucey8eZgtOUtDtTNrlLI53MGD1XHMkSAJDUlpfDRMzqNyVA+y9Z6DzvS/r7jWpyKsjLzf0hNHUq
6GzYHLWtu13ivwdqBxn7/qGUphlIBZyah3A5wxOV+aCNk3mlL/GC2rKJqGTQJcVyc7/3l+eIsGPe
1DEY1XJMcfKeSCSULGkDpUN9mZAX0XVs6PLlu/x90yxr1C7SAluk42yrFc3OjbSQWe+I1CAJ2LPk
ojc2LayE5SY2NKRM98fRAmWdK6oxVqpsdKFP0NUbfYniBTJrVj/2rSltdQNikbnczClCXqGtUnsg
fgtSFbDYXVfiOqsL7RgaBQOELsu7qSuU3f1eLQryrhz0gmIGpdhgYcRWQL5Zi2lsOXh0/wz3ezpb
XUdXkXCF0YFIbWnXNqa0Q8feh7q/1SpoJnKC6DcgG1umXKlO21B5pC1S7HLJrLwwNoGyNW/zwDqP
vV5m0zao+AoL0fEDAcuO0Si7UpaUXaMAqu+YQ6G3oz4wZIbKBZ0M69IyoOwvPLHUh6ZQIigt6dZN
jUq8Rc9ehj7mpfT9yJNIBKXEzZZ3TUToz2HZx9xvuuWeNPiI6WeFwtA/MbkGeYPkX1IQuePf817C
viQwoUH1Ki2EuHGEwpkb6qvbop0lb6Q/upuXm/vxvz9UKCmmGcUcDncAQG/5Dli5/XFjjTBUTLQC
9myRsGakbIjkUEFUOnhFh+KlYsFrLSDh3yfg/eEU4ykvptl3usZ8UpThrSzx1PXzopWM57hxQ3H8
VLDHM+4b22Es9/+ZqX0Tqq0wnmRghLO1pbgDfDNg5qVmDXwy8ciOSNYG7jDxff4O2UDElAnXyKvh
Oa6t5+pTeC72tKZERKootZe1IMzlmAWxjaPJOITX+Q282Pd4pmPhX8PnDK2HZ0wQTu3sJxDF5aIc
PcqedBBLfEm0AgjGVcmVYeFOs5waq9u+5gtwDASJy6A+P8GTrgdAr24nelAdw34jPs7n9qvg4YRs
kJyyNTlJFT3AN5nLVyIN1Glf+ad0enHIv+qV+IgZjSZhhhsc4Y1+iD4ldjHYUy1+aEbOgN9Y2OOd
auM1K+d69HCEyCq8/y/EMMBqSkCjz9LbAwCrdXQhG1JfYTNGaPEsUCkVXGzn8QKaMg/TV3CRD6jT
ABes8cdCJEhpvX6XTGcE0z3p39pJfhLelZ3/RD2etV6DHUuBvUtc2oE1A8OK/Ba/TGf/e8Qb/jLA
wG694CBFWxUDf2cPDNo6G0lXrchptqHsDwfgs3PJpntVvHIe4ICf6U7QNTqk+/gTx2VJHshaUl3y
MFQ4Sil6C4y9AB46YUX6oYEChYoa6SYXVmKMG0jirYcDagtv/AyqlfZ4s1q3nZDKHyZ83mbFZLhR
q41lPAmp9ydc++UX6/w/8i67FFHeNv/4m2zCc2ddOAVFvvDaEZ6ImshyQjNMpKmSpum8/vXxGCGd
Aef+n2U1DnGqSBg1xV0pIFlZJz+FfbFJPrtd8AjlNEW34Ir+JTKcKfMoKxoH8zh/cYawrkWjly5s
l0l3SPPzWTYRK7ZwUuPAC82tn19gdg4lDFVHETzBIlfWZN3gyUj+XiGaoAz8Mf+E7udmbvYGheOI
B3RT/ugf4sfsufzRUnGwZae+xUQjma/ph4rBxetP6Y65Hx2myAmLsX6jeBMdCc94YDBDa0BoBfMs
Q8AK376CsWnySPJVHa4OG8wbytJZxR3V/jCOYJhHqtkHvV9bnXur+2/9OTuA4w1/YkzA0GD8xAFF
Hoe+Z5fmAEx7iz8RQ4rkwCEtXg1PNBaeK750rDawinmFqxpeg4CsHynZFsOsf9AeOGVb2o+PiM2q
FyQW5qlwTxgl8OpSG045fjskUW9GxCJ7k36i1XeFB+UHFEzXWge3+ZM8tLXiRc/pwmmUX03yOQ/d
VtyEnnrCF0o0cGljn1pjvW8fwAAieM5eCsgiuF5QNq2RO2OO5Do1cAN8xms72uYauNYVV9h0XhAA
z4po3wCTRcaa1YHT2pGzAWYJ7JMOdoiBcN8txos9PgVw6muJQE5APqx0DpTIoYsv9AZOW2R8p8lh
leEI1QYiw5Y/MXCVi/RNLHy1GT/YgvNRmcA9bVe9TXvrjX2lx8rNZW2+EXAMOQto4fSmvaMkRCG6
3sWeuf4fzvwF7v9fTnxdFiVVN3TLktV/P/EB2TcouuThJJv9Cc8Smc+MMZxeV8N6lReFKcEdTv6O
bQZlE0ajK46kZiF+L1rl/+HDEITwXz6MpKoonkWV7IO/XoVa3I56bfXDKZKpFfIf2aBhvp44RCDa
cNgwfzj47IigZl8VnMv2HNDAxWZ5xT8Sne8f5/9uTAVZPX864M5H+/FHJsXpI7v942+ofqK8iJp/
T6q4/9AfSRWm8XfV0hWF1AlRl0mjGG5N+4+/EYT3d03UNZ2nTd0i3ZTh8Z9BFfLyEs+rkm6ofG/G
3/7jj6AKRf+7pRuGyY/o8vIb/1dBFZop/WWQZkEtG4rFQG2pVKdYaf37uRrpkRqnUhPC67o2hWUR
vLOwyhqkLK+TWqN4y1SSzSP2fuzqVJwOekNNRTRdNYm+9bH8OVetsEiFKzSQWAQCyL5DZF2mps92
9OUsdoIoHwU2MIhLDqbcgOiNOgB4AcmUsfaDVB1T+gqUwXgaK+1A4DWcBc2YH4dmRnmcMS5TQPAv
WjehoYCdmlVp6+oVCK+6nmj+zqRnKA2a5/R1KMqKdRLLkl4+jGkirvM69aQhfrEmcP2JGYDeTUtW
n5parYm1/hDQkDPUROgiSk07NHH6w5yCeS8qW3LIiGejg9fKIBVR7rwO+k7omFSnPK8vJG3Zk6ZY
WMvmbeYza9CshQigMOiS3Lkb0m6BjjTKpc1NH0YKnEUfGaY2LTFeuDcTK65fxBFXEZmaOB2UUPSU
kgZhpylsv8GRzOQXmeipT/ebVpe3iIKmdSKivoDtY6Xy4E4do3pCyQnqQExQYsxsCEAV120kPKpI
aU8a/15Tl7OnScO+rEF4RBPbNmn21yRaF8jlwfjT1CzBXXS0+IG3TMRGEik/3eph2oqWMqzThhnc
TAtPL8azunR4U7D0qGPGS532xioeBHvsC3oXvcCGO8aEniAfZjNv7WbKMlFAdQcmT1k2z9mwcB1H
GD05/cGIXbsb6ngClaEA+G+d2YHIda7AM6IjmxWUPlRNJykyQ7vazibfIItaLc5eojA4m2nYOwVx
QqNgvIrgjAg9Vx+EAboD6+SlzuYrF11mzM0N893XwgHutQBPJy2hyhvRuipYMWZYU3aKNUDA0csU
F6fQHJMCxQwSIyfHo9OOEbi/rgUtNOrprxv+NG0K06c+SqmHsI9tiG4tg/IcyPkbrVMyKIjp1GSy
HgSTduzgl5usMqONGdHPVAhww2vZFZeiZ/42GpS8GrCcBnMPOVt4OUXp0dBrvBpzezaBF5J5Hh1J
o3ObQJFwQNAOaAXqWcYUnOiwbYUkgeeiFOZnwqqIJtQhK/UG4DRlOnRWAdOvo1TyFu9BfNPN8Jj7
0qcaFgj1fFbSAuabc1VjRa2Q/VCPm5xZBBDRUpa0O51MSHFE46lbu5wkJpq/8XrsKPf0rfRlZgR+
CTSLxUSj0jimG8Gy0MkJHROwhSV8hu9AflhjF2oh2YOf9nhfgJlH/Zys55ZCnBrXbjLp2sGUkha7
XwgoF4rBFBC5GyJ7svrdQOLCPMtfWp08F10rgMKEAj7XIjWn0nyJScHl6/QTO1TNrRmHkJWqmZWK
lINYYtE8lcVFHGBh5Qo0+yKCdpxQgyiWDe5kGB7aUFp96wodrRRlMOAjhG8Z33sinEOdlnU5Dde+
yKlp1jh3hYY/UY9AnJOXoMsKZEZp+JSV4odM/Qn1V7thS40WUsU2qgvj4sOsmhPb4pMCGYW00BBx
sKqBfxoSZLo0hzI7ND/r8M1Q9dG96Rlo8UH+zhHw0FhbqZe2zc/pWBJe11SvkzkTlmD2OHPnpHAR
mJQrvwjHVd/k7HpoAmg5FXgxT39WwfBEPa5CzOBkFXvoil2n6Y+QhruRmhF7jU4JP1OUYxy85LNO
q21Qoh6Q2+EnTYPIIQ/+q01hl6LKQrVWj1SrWMUQKMcmqlqCOKPc6ywDtUYGmK5ggxmHEmoR/4kQ
6Z/ki/JT6kQJQoLcOBf1JZ9nTxiqS2o9hyYbrFCbXyxVQOmb+qju5U3F+TY13Ukvm2uUVu/5GF2a
1EdCrgsBtRO6jeUM8d83u/cMUeKuBD5havJE1QD1XU/tYW3KsCkMGlUjoZJqOItO3u9a+LMZG6Ku
Lr/zWzgElzRMx508iSe91biQR2UfZ+ZRJpMnzJDwqogc41CTYdD3OAdLzHGGSI1bN5UX2U/f09SP
iMGZvstI3JbD9DaVlKWrXnkNkhLucxW9jKJ0CsNO86TXUhwSuPwBwTYqbuosQj5fRQb0Nr15iaAl
+50/sEFEwl+JCAqVZn6a8/4nQlnSeWNb8f0HTRJR08qoteSfxRwWS6WaXJQ2Ls5WExhESczUQ0Kw
lOarTLbuoTBoNXGtW+4YwoBCAnoWrZPZ4tfWZaS9AlkefVl/ozwkdjKO6zXJtAyA3TqS0Sv2kfkR
RdGxl6hpSz7SdMaWq1A3T/LAzOrH7U3V6r1Zx3SpDMEdreAcaMRFLUF2OSN3jFtvHwrzZshrKAey
6cOhE/fIy3iN66NMMnhPEx8y+hk12ofaLWWGSL1WBBeTDNCsM6uXt01G/8l6jUX1cQoqlUxl6Jr9
RC65ED0x9JgNv73RK2gjzBtIp/e5NV8no8DDj+G7mfSzNZgfmtD/0EUsZop6M5mBXDkFl0pJj5YN
YscJt7ciOGUy1Y4gS9uUEHjSTKV3lhHFtotfjIhNINEKwTqvjAT7tfyW+X154uMBYVLI2zaYOOjt
HwwFWyQ6EiQhyxg+dNNV5cJw0PSTNfzNpTpvhXBgLlYh4vAVT5nMUqYyPKseCJEAqsFqaU9bmg17
n98GJd1aFXvSLupRY+ria+NrZBQhvAxK9asaH/xK0Z1ZxzbbZazjI1ZRQaOF+86gRjfrxqHs5mCl
kbkTnqdZZUcQiNCVFIauWLp1GVNpidsK9KkihesyouurdoYdVtmnbKXnVlOOaBg/5VZ7D5ofY48I
NpK8HIAvgnxw0+azn2zoYV97vHPrboG06gb7dDjkYusmrD/mJDsaNTqEof6YJ0yr1XixUvVRqoIj
pcNvudK3DcxTuaUWScxEp5Uv0sS+VOcUEyt0DpWw4Wx0S3EOPYwcvUeDJMe7bn7m3c82BKRWNGxn
sqGGOJYWXyMBlMkXIiYvTJDXS4Hx2uS04wLtG48UZEHfuEWA7IZeIG6mhxoYU7ZJNeuNsrBP15Mj
RheorEttM2hCQPM5v0xpa9iCb7xHebnPFVqELBCOQanRWEks0+YoFRQ35XOIW7lh6ccJa8v95wzd
l17cg1EHn0HfXvVY2JnLulKslB0gSQU3hMRpHREnUIVsiAGu8DchgcNrMseySgSjsC0YwQsBCpQQ
ulH2KpQJaLQOYSFeRnNT9JMjwWr18R6Nw7ynI/1E3xyibyBeW2lpSWQMLWMmPndTva1MfZsMC+th
fJkzAGQsTv2NiakWCplMH5Ey2qxrUGpby6NoD07NGojNTCy+VXYC8Gx01remSJ8fmKYfSi9pLaC+
7oENWirog95rVfndStpjHAifRmg+agSoIf+DkD4sNdUZBcbCny/x9zSFuZmTJzkhz0PRtWepJht5
ILDF74lIbWLJa1O+fvrKm1yFzp4w0KkRWK8IIaCOMwpYWTzAcKI+ETeBxykTEd+wTDJiTIaeoKOt
rwYIEve7mtmRe4KdANEOL5uBUP3xyv1xVFWhY3a4ne7vvt/cX5A59iA4l9/2++b+yu+HhkwiijRF
m788/6d//v7m+wf7y3uSJN4rcpd7dOdaaX1/HzMsZof7XcZ9LKG//6lKkzamMoQs1gn0KbqnwgAM
fP/F9xvJEkEELX/h7xs6YX9+2OFV2VWYdn1/omplfmT3f+P+LvXf3/rrOXUnsk5lm0zFvVFpLnTL
zZx1mOOihc3ii9Rj7k/e33O/0WqaIpQlCALWn4twBs387z//+2GfUMfsWvRBVco6Au7jP/8hqdAT
r+II3bVzd1lcWNFEkJaS//05ox8Te0iRSCdj5LsNraJfQQ/3jIcwG2nK3O92QnDJoYhknVcN4UE4
NuqJ2WrWjuwn4viKZ0GH4LDy18zUO7gR49vwoDxRPzoTPg7vbc/Khe74NfNyAmVf5hdWpHDjiy9k
YFiDbFbSu+hZAqqNG848YIWMaRSwC7Lh+Nzis3UC4TfDph5L4yF9Ni/KOK++KC/C/6+nA07WzKYh
Lq56EE6D2924ftmrgKWTAYy8Ixkj6E3H0r+JPgYGnmwtZp5OesQOngt326+cdB04KBM+Qafo34FC
Ur8MmVoc5bM5+uCj7MZTXhhKMA24BFih5Fn5P8rnZI9lkGQsCInY3ijNE9OHyZEp7Zh6eJKkZ/Rx
IX0TjDDqWqfiRcjEJT2bF3iDUbVKvLZzRQwvAZvZ8JztisegdYvHBSMHMwel6iHHtoBxfCvLr0CA
R+Qh5gSM/citZKxMCGE3bM+zTiuBX9OPW/Y9+i7yMo+afCNsqLazZcUCCUSrTnaMo2TnIUZRSBwo
WNZ1RBIwq9vqM7HY6vP4GItX4eOCrqr1nXmjAenfp0/ZOwN0eolW0qawUwL7qgfyCVcIf7Fdmw7N
n5XMIndFA+LDcl8N6wxhB2qHD+wQ7CQel84BVdiKxG1A1ZMRiEG2s9liOhhK4g+gHxsipF/Vc7n+
YmMaHKxjOzjTa4579J0O/AEGqfbwAqv0DFv4QM1zpHCLVkdVHLaHq9S3L+AG643pXPAb8fRKxZXK
30hKhq1e/G9zC5DfQa0LhdHcAuH19Et01Lf6d/7J/wleutUvGHY/oysuQ/9b6Nz2RcW/HK/8S7Cm
T7Ni+cUBUDZAxbP3EEfrjigp3bmJl/wF8sSFWbEgM2IrrLF8sxl1onf/7cu6mhfzgvBr0UauR3Xr
BzsLC6AMxfFCEYkwMcNF1p2uPLof1LiDdXElAeO9FWxXTBzFeS9O5+DxVUMLTL/O3hsgO86E4KUE
OGkbHTY6lWZ/RSHVBDlljzZtUw+yGgb4K0Xw0015fIz6rWDfWiilnyUgu8KJzxHwKxsuend9jh1o
5NJ+JvtxtaxFHsbQS/EZOBnXUm5TzWkGCJYJgM5KuJEPcZ7IVywR9a9IA7kO6Of2RBJUHml0I0eq
OKbOSICXCxS3pZj0jqjon89S0HCDHZyMHvxD/khUg4jWQIkdoEarYDfDpr/ye+Nz5VU3LDqcy2Sc
oADLB2e0yx/NgR2KjA/bo85CrYd8RU62r2N8GF2y0F18IBEpK/UZiajCEDKdzeMIqJx0rg26MTt0
byqJEiDooAFHwJvXv86UW2J7lp2yR10Zk1O/fCVevaGd8EzNh/mbDADSbTI7A4bnTAAejsIJm46w
ogtH1W65nPkyOcv2eMADkjBI/bttJV4erjQdaVXl5zI/+sHWoMaxC7K9uNO+6DSNRIPMD3jy/E0H
JVjfjNU2OoWXAGyrYRfHcRW8UyShpfBCvX9FY+s9Wic7pH/Rjn1O8cCCiSNXeOgD++zBRUJkfKJt
Tdbicd6G4d4tCNGCKnd6L8qL/ND9zCEfTOdacAl8rDbgu3XkKhZHrbDs6qM5RY90TXEfgoOr3+Xv
hIaP9IOVLqWsql9HHvXJ2ZFK0Kmgb8m1mQ9gQC31o//WlpyiY4UXjcSj1Tu+cmDLPyPxHCurT1qB
Oi1HYNFa5SZX0lxeQI0DLHaExRaVb/GZUolqV+EZXjTpAKWT3QqvFmzWVngKbrm2nQGy0t82V9Ea
1uyRk6XwOCrrYIfOcbqGr93D4PXGmaMz7+HM2skSlWA6xrxibyTn4LlcBIv8fs50rFdq/1YcJb4i
QJ+vSe/kcA/x2KyyHVchNgJIVPOBayRai/mjsgEWd5UcJA6qeWiROz3G1GvguCPTx+WNdN4DezDy
1Q83LDwrqPWkayifTJZMgZU97jFQMTjgwy7e4UeA2QjWHIPKCx7IIUrd8XNipYrcjpAbpj9c6ct3
T6mm+Mh2M1krEGbEbwW6CCfKMXT7jbqceyV9p+4HGSP+8rVHLPFi+ZHCZfr8TsolLKWHeyDt+ZGP
KN5A6a6G5Y8+MvSM/jYKN1xv25im15ZIysABIrwBS3v/LxiIfKUXsw/WbnMdxSUgCcf0Ojkh17T9
h/wC9vpKIGmoblDrcSQIBxgKG9jFqHvplwiG27zN6lljsQvGn0+AZBadHQtwWLW4NbEGJ3YseCB5
h2t2Y2ZgGHmBrLCAbbD70Ds8c54zvfm7aiWuke5uOK3ib/OnDpsb3XDNHOVyCjVcK5XHBOUyk/IH
jisSNIgowvgJmupTviEzYjhPrS8DDqNs+9Tn6GbGT7isZ+0c7bYqE5GLppXgqR23O73yiDxdQeFA
OgNGmFRZkbSxh3kb3bQOWFlT0pk/lYjEkJSFzxaNf86BU/LMxvuzfRGvXKi30CFGINgp++qdbCOb
wZMxA/E9ZsxPYz8ApQ1WbrDvPpb0VC6D1+DDfxf2mHv3gQvvkiNo9y5T7K5oLoDwqcqnF/kj2NMH
HamAkEa9vg9MDoOTMxouRrD0xwXEBz6aFb5YelwnvpzmCvCGQwi1c/kSQfHz98YOiZ5cS15P1Yh4
CXPRyK8ZHRcLx6pFf/CBqnlmrCNgzyVuKcafb6M52SMwtNk0CAs0n+XQXLwjlGDBs8glss2UXdQ+
3RPZ4AgkJKSO7h9ALMvkxxFu0z0ZplcOT9hFQMWiXxC3AV+tHm81dR/TjX0E6mTfPFO3hc3eET2a
uEAELQvyNDGZazDGsI/4yhUa/qvuvT6Hbmxdyo2x9nyXapbjuygJbc7yR4UQejqxw8MI1P8cVJ9k
t2VflfBcp4E9fivsJmXFOgqotMQd6kCB+DwjuEhdiRiJiPof8VwQk8C5nBHQgJ8aDQfyiU1rfKTI
FVnvEcQn4SOan9UyXYtbBNRMV5SpRuOJEqfmH2j5quAiPCH/kp/ryYY1jkJORhVpLrJd/+hvrJ5I
FSoJqJJ2DDvShjSDc0zHfKN8MrYxn7CQlmDpM7Rx+Xd8c9kDbsnaclmuVFfcudVIYWzLQpUL78zI
E2J+2nU3+OBXPOIYmEsGDnDc5IzQBGLweGxUR3ussNMxbmsQ8VlBrr/mfe/TjlkSn5rEkTSvX4JI
1jNpxFzaTFdEkbDibgl3hGBn109zuSld9abehHIDJ/c2eIrJMuKtPHOdGy/Jut2K5OdtqZjIkHn4
PPOK6soqe5Rg2qDubNcUiWswa5KX1FSgVyMl6ABHHGOFTXxwxCjGFQ9SD3kJgiLWOzIAC3oRVILo
sedbmatVHnejeqakMqdIgF3h0Y9PAQmBx+TdePXJyFRPY+9y+PpvHH6/jgdjH9qtLlmrfGaPOaEs
thzt9Cyw8SCKjKAUli6UH8VhW6m4BDhwNnKeRFhz+XfJDyjDscv1PAF24G+pVs/qsNGCg4YIwdaP
005c9x1BLYciuYx7nFxkmZKSUu2yFA/NTVAPcbTOcuc9Em1BWossiwh7giuxImaF+fkVOVZ3qi/T
FcLUILti8dgT1wUSMXEoqojXJtoADuj4BDqLtK2iH5XmaRJ++OObGdkFoGLWDIBb31txxYrwpaXC
zBIc92Jjy8iMcBRYrkHiZbVmgTF5QXdmgTrvEZ1wzmtnCo0G4QhLdhkxLA7RO9XRX44ep1JxTZ+E
5Jmmzm6qYN5sSYdiJhj+H3fnsSO7lm3Xf1GfBXojCGpk0ISPjIz0HSItvTeb5NdrMOuVXqEa+gAB
F+emj6Dbe5m5xrzPffx4KtwOSMKQUteush3rbVtczXg/gRwMH/MU+gEp3KZ0J5puoPdZzbAFX21m
qs9VKiznyPr9XLsflAvhzOrThwM9VKQf+wcHYIbaMfJNZ9+xgkb3M+AuefUYwzSJJb/GpCncyLWn
c2ouNGkjSEAWa9sGjwUN8EIGAXhrFYcmgmrrTsMveQKgA/tGLYTZcEqNqAHo0cGwFQbFb7dMXbkG
EeqHjoe/LxikidFcywWBf1lvP6xnILaUTkA7Jitc46uOH9JdaW0V30Rjkh5nePcEYewjhkunZ75G
eOHGR8rRGGqDvciYBmeiEOTAQ5EBfyAhkaByyOOGGJH/0pz5SWJtLsDySTSIQ5eJpQv7cpPd43GD
OxMQ+JF57OyAa4+lf9jWfYu4XN6zZSsq+IJP8a5T2/qsGRojl/lhV1KNzY8KBRDDu2Er32NjQfPr
CEOL1SviUu2pfGNrDtKA6YrUF5rPNk3rGCCKnmxn4mXpyfD7wsea3QR299IqXhF/h2iuftiSkN1V
u2R65E2z5iDN1up9RC2ErYiAibVuya8TPNlHtgf2p7v+wnODoyUtbP+CWxXxa0M93Cfu6G+wvlnR
cY4/Rx/ZR398r3fV3Xv9reEO94XQy2QUctN/1zorOF52OMJ9JCxM84mL8GIR03CLPlMW6O7ae3LZ
bXIqrinITGrsVGZJ7z6kGw7r083kJH1o7niZTC/9IuzCw45tzDo+1mDiXeZLmid7136OL6ylpYul
Fveewk08tUGH8bdHN4kuMlEq/5aX4pTtOaC7/mZs1+IBqEV/3Xipun+mks9yQ6aXYR1T1lvxMH0P
7YaQJlFHbIG3jMsbFCO4qxuv6N4n7soaRKLvqNQ9bG9iWIM7s1tPKFUJPkPkpu8S+5jRz70HPCxO
60Yy3Xi2eCUy96B5YhmrrkPAA8fI/wVag82adSxvPLw8kblPr5x6AWv6xBp0pxI+iS0G0zTBd8oR
rhp32fyD6P6bAQgkOziRhS4jnDgy+dSifuUn5crjzqsUJA33PYNT3wiKip/kWlytQxVYHuGdefp7
P9F4Sb9kbznibLamzQT5NR6Fl3C4lOnbYu07bLkEuTdjg1hp2Om5ooRAWLw2TIcnjYDKeUlfyckt
H/88Y6v+UGCSPjMvLL6s2h2uqkekwwJZ4j7sch3K6Z5bq7+QqSovhJfmpn+DfcagmuZf5B1X3Ara
C7WSPxO0JfFXUzoiWk4OU83JRvmicJR0HbEoxWo6+nlI4sLIte2vA2ooid7Ntw77Ohp8rH/oMk8E
TYbz+GMBcvXUp0n4JO2jBuHKhccSKC4S0mpHmiFnuL1fWvOSFL9waV548V74Dnc023GzykLS3lsl
opEnP0p+hayMrdrAjSTCt/RBYMrpY/PQxndEs7p2D79QfjOpfZj3EMm6H26gXRhwDCowhg1LFuY5
y250s4/22Kp39SM8EelrdTHXNgXChdFjOuEei+NZ34RUXho3OmLk9dJ8Ae44isf4EL60T4INk6QT
5BlzzPZdfN2AaLq11gtCZyC/H9MeVgLlxLvCd6vZhVUDUhzHOZfNvmGo4CP8xY/NOTLWpdSAZe+y
5CYYATZdnsTKfMTg3gI+PB7r8VV8sJ/xMu9FYBAL9W8v9W+Bw55BvYmcTZd+646m6iZ7z2+PFQ4m
x+5KNDK8Y/Y2VBtVPawsZZxVqy2KC8qMPXEs1YHuZ+7uYmRmdwycLRAMf7RD4DwQmx8KjwyTvqg7
UMNUVwdWnwspZ+foPIsdbkCzekDNmC5HpCKqTzLB9lzeiAWKd3UOHi26YdypODisCR1B2LpOY65M
HWQtdvykoKd9vG5OcxbwVVk9SNxD006iodGd5IVas5ceu6zj5i6spzr0hH4P9ad+oeZbwzth4SEO
tbtD8Wz3l6l94KqfZBrAwyEbOdSL0xIJ5J8VG0FDDS6NauS+h8I6yvMrFbrSZATiGJbMA33yHxUZ
BwnO+r+zFh4gvTJl/+RY16k7mGscaib3cHW2eJY9Mp9rx9954Y7SgdcYqPgH4W954a7/ojbi6MG0
xTrFxjsldFnQjuT4a32EQf9tCMOYhZUpTMzPHqzwwHieRnbFlP4bdTpCeODGL0S8ZEsULOs9nnNI
4Wn33DVPYU/5fNO/9C/8b624bY0X56EpH8BMHxiRN98GaUvidea+xyolC0ZGRrz+ZWT5WWqPMIxV
40KmYZcfsoD6hXVgyQG4U35iReVlKF+TtfEwx6zqhL8A7repv0LgGDfFRsHrP0kuUSYi4RkuuNit
BV31gKEiLl4kny/SmW2ocllUTRQnNH4IonALirYFVZtAxdcFgOnoT9v1hLzzjjrBQkojjIHNNYtm
R0QdBvuIYc2/FbA4sdzeyNXrG8DdP2/KT87W+EKsxbKGyBeu3Xr3segRl4Zvw1P8RepCXEwtlwWS
+Zjat7ZqeiCxOPxAzQvfEv1GiJlS9KMn1NF//GR1m14LJRj5GRP40wElPi7bjNPdKGrwaK3GN/mu
i04AYgaxVdilXxRG4T4VmtjQQynNhIqfBTtS+7spQSsSyDpmoDJiYLKwQ2Y5d+kjI3hJhtP2pcMo
4sxJThosY7xIZ4bBG07iSffmPRAN4mqfh0z77G9oyY4UPBqqNQSg9hvRPRRUPqT6TypESKFQsyJG
wEEve47IFVF1eAQjirZV0suwusAB+f7FdZCIKjM3lNwZEhMewJ0mICxBGQEvbaSq9COMF2ZZUVpF
+3T3Kt2oibJkBFm8p6TE2+IC4dgifiLKOb8rbLRB7Vz52CsRVmFPxxlFmJKRImV7kqTwbRYn7aW8
ZB572xunTU5fQuIs8m+bCk0GXALP6c8Jc9sEzvCOpWGlJD1Nn/wllhXAX9Sl2OHFcMlRTz2aJLUb
G5JHddQ+dfWgssDhu4uYdVrvwOwZN0kSm/CUZhfLCPhjeQf79axyZsgtbtp2vBXPdJKB9GLR/Azo
/Z2fr6MjoJX+E4iGcwM7xUNMl91DZ3fiBqfSZLP5VDUVRY8TwtqFzyfFHhL1NR1BuyE8x76D2Ilx
qJw9G+0LJqe02miGkr9mj/wshZ2G4ALiuwFIMeBqjAbNJW+iJERajWOkdQ8Igw/4PQH+0522DG6Q
SQhOUxvwp5xyh6dhZbzQncGe23mrpN8edQwQTSpMyZ5a+2S+l45vRtta3xE5d9qhMF4kln7es4QJ
ZxvM0TZvg0me15snWTMPlmxS69V60hXclSW9X4/rgL9Vf1lG0jYvlgAtuWzt+Y3ABFqG9icd593z
XvnLfKAp3M/U07m6DQXSZj03HG+vPfGCrGScj5olZXrkuwXOIIZbqh7VRD4m5aqe5GmjK48pPls6
EJsMJ9lNFX/X0zcndRBv/Dqvs6YrMBzuIGgRZ2kHTitHxHExe42j6QwPStvylhT69bTA+PaCvGbt
51jjPXshZ5zzpTOV7Pgpw2oo7cmvAP+5FvCogWIPeXHNVaRE+c7dyd+EM8a+xxRSJb9y1DnFxiZ7
puzPJ7x9Kut4uYUAq/1cpW7NSsnOR0qtgHWkm2ng+0ZVcx0Wpi/HoHRxZUKfyJGLyj7PWWX0X6Kg
gRicJ56ON9IW0LAMDsDVUD3uLcZvnRCAPHDC9RKxKnArhQYr3FXqbkzqBM27g7WGj0WYjz5hrLay
9KtTtj/ZEDapoY0+dRJKlYPtrTet7ZnKK/cKn1JyxVVrjRL+XplXYFiet4AbJzUN/Y4j454kPam1
1dSUtZo3yrHOKIJA2GfYu+84/bw8G3+Jfd6e08rv0xlfLyiOoli4ci8nK82Ww+Gm1zzeFQ8R3+FH
uBwimGJaw+thc7QYPPPW4A5y6jgFvEfwBhz/AnktWm2y+SXeLzfBepEgIA0408W0kLiA5KB4Ra7t
G3nujuGeZAOiKosRh8ntYA/ufBLvvPB4o0sgkTH5vC6Hw39Ld+MPmpR5jDOXh7pwRtas6zgXX3gq
DH3HI19oh97YDXQFDGC+NIFlF/0bF5E/tj4YyYYHtTFwp6NZ92gddPIf2+fC8oDwGvwgl50j5DBX
do87mkFzjVQsAKgOeQvuZcgk1/4BMlCiXxdeJlbRirMt6s0S+hNdXcdVHs38QPFEyigm3LjnefEQ
1bOElNObrfu032AMB1+I4xHcSsSDW2s5chn4WcZA13sRYQrlZwgjJKdIX6m4E+5wryLrfBI/Rgu7
aTUK5l3wc1wGxQZcwtw24Ne7drUF9x3tiV+I5aNwjvTruD+4lBNDFUXQKAGvRM89zgm495gM83cK
zzmI9emzSPt4V7zt5Uhjg8ciqzf9cOAm6++HBxqkUYsvowvRvH9k3pGqR91DFSVsQaUT0GIDQY2B
bulq8QczwLw7nmMj9ogcp8FnpkR2NnWhMHuye1gcl+XEGa5j/5YiE+sYPWW8Vz8haZNVH7hSp54A
qcaLz6xqJe9ojePehmIsU7zI8GXjhWvM2xzDR549q7vxKYe7Kriw5Um2xOWhsrXGu1ZylZH7ljbX
emIZ5EWio3okTygcF0zA19N/hyt76YGj5p60myd92v3zDCPYlvotmkrODyx5cuGs3QiYUc/TDq0b
Rzbj8kk1GFi1Dsww4IEr167Tpr3Hzc0G3usCiqiyraK63IVoCuA8q5LHCcNqHVM/Lh0nakUDM7Wz
+DmCT04sKxCft4a3JlKlV/O+U2TiALH2nFNAfjzK/3wgO6CBdz41uW+Oj+vKbRnSt9PX+qTID85n
cw05JhInbsZkz4klzeMtcfyrIMhCXLSJTS+kmH8XVWtuij4yAd1VPC3LgZdfb4KRUuYGnpANUpo5
qDDQqXKSld3RuVCxY3KYJqakdjeM851wmk3A6rkBvFwAfRQPifnKw+gc4i9UqsXDer8CCyVJtXcQ
29PyfWWGsuVlpBl3OllbJR4zh1n9ozzBLJVeZDSef4+drfvmuJ5p0CysZFT5mB9vA0ILrUMK59bc
YyUU2YApf8xV1hNugnbY1HjHP8fkDqzlyLvoMKKecmceivkwalck/c0jdTaUHI4NeRLDg5IK0dXK
w4DHYH1+dEw/0Re6NfK7ewacq+HIF7jUTXNoQQaOrkPjHA3LOXzmjMrqCWVXSuVedXkCKtYQ/FO7
rWkw/7Bt7c/1vtauXEsKrTINUdqeDTNbFOphK0kYCfXe0PkILqnksgKVlEmRcxXOet7m2d6zDquq
w+pPig8RE30/iA0H5z63GLeGHhS9m0Uey3Ol77kNOQp4kiTQEoE6D2jr4SqDIzQRabpz4nMfIQD3
I5mHx+vTgFEKnjQUmXa6q8SH9IVihWVM/2mgmQJyfSgqr+OcEt44rwCu685Fg7jeSXDzMDFep5I2
8gkMfcfpWQ5ahG/9LmoOY3yYS7DKr6BR1q4XpYTYi3Hy5Qlt96xVKiWnft1oeBZxR9E/KCM4tGmC
utlyY3IpuGVR/FOSKhNML3kCDWp9BFkWbFmwD09sRiDKuNtp4gn7wLdY2teYA4uVq/TJ53YMORnE
2aPJIdTAgDbs5KXMbr+Xsoecntm8HgU/WWEYyKemW+NggDAS0BRiawv3eAApm/W5l9B+vlER4eWt
zuXJ4y/TcWLfztlON5XK3UjTf14XkHXPzqmk7VhJECgv+I7hQk4xyLjyWCJOD7vnhoUeB65xr/Kn
mJlPgAZ9ccPTAwm1K49uj80X4wqLB1d04oAQO/BUQGtbGtcE+93vmS25W0YuGBqY4aAZ20hspdmX
KZ1Hbs08IY0Y8CrjASYzhRxOt1ReQyIuFpa/xYiHtb7P37hneKR4Z6xECxhU3sHfcs5ixMrBJYoY
CM53XDRWngLRignZhfYSQi23+0AQwgLFficZO34cYh55M/Ey3B80a8WmUi4sY0Nyam10xsTmsDw3
hA28GK/K3kexjE85hwRnPC3yRI56TwfHcCjbr00GLiu/VUQM5qAZPzkKmx0jOekE31F/BqhDP3ON
9/hThCBZwBKSL8DgV9ZBmlEdHrn7IwEEbsczQz0t1z4e0ATQkiES4+itLxb5e2qjJOvkq+v2jfKE
8ifKIjCeq8yg71D97VBaUExmc26pMMFsXjBulxTbtyf4hJsOiAwwehYPw8GpLWoYL9eafuJkrp9L
bUm3aDTMlD/PAts0S7cf2kZFJZwSIZnivNg5s49lb+0NkC2RlmLGkqHkxMclCWpTxw1g0vZwmbS9
s5pVyCkiqlIvdgysvac9YxRFP6v7DC44hIxsJ4uYRrfEUEtitvhNtxk0dewJ9tEQRtCYVfzLSqHJ
mxEqCTc7hbPWVAR4EEybElPylYUrApTqSZgi30RhZzFYMa1UOF2DR/DY6DaJ1MpPsFdWgrUY320R
fYiQTabW2J3jpQgGy0uJa6LIBimAaPpO9A7MIUu5TTYOqFgY/devh6Y5+2FmX/6+1GZaQZAj3/7+
dIHPxXaiclOuY0GlOvX7ooO/JpqEUzaMx0RFRJn933/UaEGI+fd5H1uIQdUaOk7Dg9vqdbOPsvhf
/2hdYBgVW4mYG8IN+eG/fyA10y97NgdsukqaQOs/7TgzCvzfn/99NEK+BNpR7OYVLZH8oSX+Pszl
CkEjeN8UGM1ykBqUnVLWzhjZTC3TTxbPSILe3+1DLJv+3q0toQhtm6zHYW/98O+L//zF9bdRdvKd
//5inYW7sSUH64HVblpMdoA08Cb+/oGrDGXw7+38ffj3RaNuXhyZTuKkMa0UFTKEMZ2dDmb7f/0j
1k//42t/3/37mooZtJaaSaBZUNMxNvHLMWqQujT4l8Nss+JIYgVonltZ7SDwxRYMEMYLok648mgY
G9VEZe4ch9Q2cXW2qqCDBIkDpLwgFjPstbydUhkop1/YRi2ZX/gJMSMnImj2Vej0nmgMGiMLmraU
ElpqwSCoxzK6lKuroqYvpH7rIF3cUfOEOEdI3jHZtPopQekCjDusuBpxX/dsyKNs4HOe12iaZ1Ki
HM/SdZrQ1jOQs3hDOJP9WXS31qAgaLRK+SjTCgH1Ds20wJjbblJMvWoaIRRJ9Na8zqpyD4arCjQd
4Wsjwrt+IjyZ0RwGRgv0AjSFSUpAfa6afS2GxpvobGnVODx06CprqlZ2hjlfXQw7APFyomg04drG
DaeBrqFNrgU4ftvlgjpUrXsOw31eMXGmo5npbHCgLdwgt7WOWQTrfc6a72mQ2KAh7EPuFliw00xP
pYxuPZsQs4fWhq5CjHMbWSGWEPSxcTyHpcNJHW1XjNRHHRlDKoEipFDIMABxP1dyv0NPn5hQ26uU
/LmyrGSnLGiQKqrMNgVCU4C6wzzlfaw4aW0jdCqvz5pD7lBORJsyTC6GFd2xYKJtemc+ECaHNaL4
1+5iLX5tZvgP8RBHIFErPcgrgAtUgAwlM7aThuNcnRM8xiUNmIFilRnSj1qo7cgJpq+DmUaMNA3l
qWjUG94KrskoxM6mhIjUiwlaC+WRA04DOl87SlYgx+KtGnjHkpQhCpTs49BPxllm77IGPMEnLPD0
BLFnHWdvVk80KhufTuoYx2hggysMBk3rJHpRTDJDdMx4n6qYtMbjhHVgWR4cbWRQAg+u0TIqN1fW
8F6pQi8SZX5iHExUYgSuMGqnUq2vixhQSNHoZQRlOSiW8dqoGlKCUQrqIQFfIzBDsrFmjKKrKC+d
ZjovyVpCNDwH4NyhmOCAJ1WPAbEBSa6uDobUnizLENsMxwMzMhRfiAatCg/vppGs66Ak7HsJdtV5
ZCfrTUSek1gj1Rzru6wXAY6f2bZU178bSPFSBNGrN4lHpLEsMZiyEDPgjwRwST7EFkZ1AJvcdMGK
pLIwylbS4Q0rErpAS5/5qcL+O+vfVmSJrWgZ7GPs46yNmbrXAIpGVU70P4cfhoaPoZQJfNAjENKP
RWP5o644x7ZujszT9AfmViDkKb/a3DFAU1M4Ywug14AgCRsfw1DSQEpHGP1MHhVKs5eXh95keLYD
qrYvEUcw5rezRwsVmzqTJNXp6rJjdnsmpLAFDY1vkL5FUFRmECo5O0HbPYm2fBdmzkjboASLlp/X
O51JXUf2DClX8R6bP+2sxi8piT07ZuRNMKLSKF0wEX/rzlbSlK1I4HjJJqM2pYPWo10E2Bv2Eacf
E3cJGfbGuRVcm9EgA7EaJmAbw9pJA/GWoYI+VyNrX2Bcw5RPOLvZEGPwHXU7RZaWndDK+arH8Tat
jQO3SPGZh+rJxtZJ7avpCS+DwBoYczMFnTXRUTaM2ze9m7a63UuHJUGmAe2QAbBpgeVgd0+znE87
TdaODZeGkiPq7yjGhnnQfgxBfsPEFYQOh6hIUebzRH9XwGUDsWUsF0PXXlpH6ah8LMmuhaxNaZFC
FGR9ckKGsMwa2JbUjtOuUjCJqWK6yIBfgGq7lcaYjtyYt5n51/0c6SJIQri6s1qW+4VAxsyr1ZpL
uw5N+hgqTuOzGGc7NX0yo0o+92F9dKJFO6j0s8wsUR/7eaSpgxSra+F24H82zc43RCEgZCL5nWOM
1VQtfqrciJHTXWW/S8kyHp26OoXNnAegGxKmB+QP6Gdk8yH9LLtuj3KNVUimxNhpjeR5dDLmXDkp
0sKyaY/ClzIr9pSifuYu3dSNVIMT7EnPR4BdkmPkXtJJdAEj46ZjXJIvhukxUvqTTuEx7VQNOW2R
b5aasLMSCThDst08o+3S6LSB7EwxD0M4PvZYO+4iJnRoPKwlEmaHozZNTknW+LpV/HaWwnyAgjsP
TJooFGL17chg3qgvfREJL9aNKRBjDdPbGneNMbPV6qrpG4L0yMJFspDzZ2XU0Gh081WyIppiGubA
BVZ1TlWVDD5ik6dOEPwalpZBH1VfyOpwxPrjHmzc21T1l7boqBFkkwYpbjwCFo6CPolHatACF+m5
u6TWhpNXBZJa4OnTR5ZrmQZujdmMxEXCqSpUw506jTmphdTue4OBpM6kqND0av7I+M9FzNMRitdZ
Sk2g+EvBFAQBfVPDkzIYlsTvigpKKpXfJb6PeWp4xO/6Rygz+8zN/lDqCqVyy94lROhbbDJW28Ph
CK77QWEMOSpbLPhku0TA7WLFlG7rsXtyVqrqCNQTW0uSrSWyv5KFaLOyB6QyJnWqVo12pkxJMyst
Y4ft3uz42URyqIxITfoYpWnVU5uzG54ZWRkC3apQmafjianHKSt/GdwHBmwaH/Xy2rSjvYkS6Pfl
yPGbTLwsi5Oc5vhiGwXahuENOB1i1plsQD3MS3rom3Y6tjC80Q1/R4ZJYB61/XMsPQjMHt3M6Row
h+N3ApP15tBZkqtkACdg26coGr+izgoDaacZ9RYnAnBa/UQZYKl2TUFInynFIW7xMzKy7kvpx6BV
CTcamyJ4ay+vGB2uXhjkffPMY/xudZ2nR0vvGcpIu1kJ2YKW7KxMp1lL4uNQ00K1U80XikOD0CLJ
IQ0HekjCu/JhAdiBCoqttzZxdkId3thwHkwYvniNQJTAa5fn1ANPZhxrbCInZemZNl9rTHJ1m5yk
2qXo4OZ84iBVBnwNCvSao9Me7DTmn02grM3RwLzwAg+1OQEmoKwPRdyhQmDHI24wU33RFHhXmUPr
dWIQJ4uhtYh0CVmbsk+7CtNjGw6og9IsME2DkutkQHgQMvbClhurLjmScVAmOK7WrLwA8LwsgzBP
St4+M7bOPmmj3kwZSFdVlpxpprg3l859ZnIpAUWgalI1CDwxfU5Z1K6pXKmY9XkBIKbHVmeRy1Op
dykV8J5anVkbXh51+3Qcm+cO2aJf01+H7vBgmi3lC73mkuUEdKNMl75R8A9aWgwKkxxCeDqQDsNV
xLbI2MHZVHe64wDdhdw4wNVZg28qZ1Y3PpKa1kHHGDZyYD4t7ByLrMx4nwHwYFXcHgRDxhQtlfdW
by7FiroclqXfrA+Pmc3QKyNOrmHqqyaXkFQq/NKcZh/WoME8NmGExMqU460gKuogYaq/V8S+nlbI
P0ULCnKSBTRMaJuHBAy0w0NaqxHLmMYNvnrb5GJQduFY4DZZwYk3WSZLwaSFZjMrG3aPmIXZJ4w+
cUtWq22VrGMICD5LxVAOU7icZXlUtipwiC35tCaWNSpAup5FeJHoC3JGBGEk1Hsla7PrkDhpEA80
1/FJaLdVZcEGM2ftKIcZ3LzRpGqWhLiqTztTMH5kWwNJHzSEfZ6PMftVRk0K9qGuLBrhSWBr+czo
9xw924BnN0sGnTutlNfoNbcYwU8J6l3TWrJjB+qWIbiSPU+Vw/NsZeu8AO2T0MifZJm6iKkryn1t
MwyrE9rgB49R0dTZTMprsCB0K/KRAaZBHS64Q/bVgTnGn2a2kr2zVAmVExwFzHq3SKCZiz4X/lIp
+7BFue1YXblvKaOVEQcr29Gl17i4q69PIy8khga0LmHLyMhmtBlSig9qVXavkgS5TlNHh5glbXft
jBydLIKSU4Lqv1/6/cL8S9efJXWMTracXlRdSI+kuxp759fSds1G7w6jmVCxsek1DtJDVVpAyUgU
rIGuphyyfec9XfTSOpMMuWWmfYksNtE1Y1eY6kVJ2wGqetG/juH0TNnBIH2yWeWMbltZbcMAhVMf
w0ETNCTyXUZyv7fqlrWlifcdnX6plcMga7KRmUguJyPNgbQU5R2ue2sWKo+k5RrCyYie4UDoXOYo
QxWN6RNFFDur6LV7XYy7kfLIiHnZKZ4lpO1Yepy5P1lOU22BJowbFXEa4bYpfatMFhxsJXmdErZV
OeZp5G7hgSaEXR3ESr9VKr9D9topLKOzic9lHek2P9C+VZrQoHW277IwoHklCY9oXdPJWV6VRH6K
U1qFy0hb3nag9qo5rf5wxoBQKpv3OIGVrU0RTUq05l2N/D9u6H7E8UjaVWTnKdFukiXGQHZmi74H
5k6fIkJ+Pcc1Ug0JhnavYZvRxtd8mZ+XZWaEzKEAPFTFuey6pyUut1IeRbfceOnG8WtKHUS0Malk
TZkDmihGYCq1W7WT991UMB2CggRqP3oFez/a2Sluj5oiv7cLSIZCcw4WtAFM10wb7e340DnFeM1k
8aMJxkhsvO4AKjjGXWdl2Q17uldTPNdVZXwv+q1MsmsxtdBky4U2UDqtTWc6QZ1DuTXTTxMbEija
/ndsnHHbO/Ty4NaM7PSLE0BQgiimoGiE3/IhLXQWFIjaIxbTroSGz1OyFxas0R9SPE8pE6WHeky+
kir/rq2ooarb3LdKOBxLtJQju6q12N9OJyuYP+n0I/vl+WOwleksDxLmD5wkuBVV0GghOgAPhL16
r7Tj1soKchrR+yUr+GZQpuM4YuSmRhoBf3xaCqBwzmjRuqiX7QRdYzPNM2MHA+CIxNwV6lpzWQcT
RUsRY+5rCuJDAyluIZhS6wszvrQusCdCO6u/lo7zoxVS5adD91maXHE1CetgXsyLlitUpFPL7ySi
IovcrrYZpdElpgGHsmFEH8H4pEMCcZjb4qrz+Oix200WWo/MoFQwxioLNqMCUjaH59GpvxPalH1f
/BohDMfBZAYVR0CJlSZ05A+pQE6kRIAb55w+ckIzTtJhSnbtZ6kwBYWfwNw11a7VK5ZXnVQuHOOX
oetep3FZLrlx7xRMGgORzwOYHyXaRaBKkkTE3FFLd/gbUt5d+6zFoFN0w93/73w2W/1/8tnK7+Sj
/PgPPNv6O//Cs+n/sBxdM8DNOhSuTRvc238R2mz7HzLEPF2XFdsw/vmtfxHalH9YhmPJMkUMRTd1
G8Tfvwht1j8svuHAfHNsR4V++T/+9//6mv5n9API6Y+O2f3H5/9O0STwW2mB/0YThNCmKTZ/zjE0
lbBS5Q3+O0ZzUGHGL/EkQWbzFn0I8Atb9YVJcQnnOMPdVN7k7PvnLiV0M1NKvfpM32BW6GLqqepq
kx6Qkgi69xh/4U9oMuqQBwVFK/LSj74rwBll6qdpgYnSS+Xamqq+H7Pko7HimMJNjOiRPeBQVdQE
82JABlogQBImcgAeK2+p6G02rKK7fnrtB5gnMuNv9aCNh1lEeLWorZsVDQhPi3VJK6qjk5fcvfN4
HDHBZNwD8V1uyycD5h3tUPSGTZN+4s8GUg62+qabcLIL2XPrfniQYIG2jt7dWQkxTVigjBtA8Pea
Zm9CFRBtjEvbbFjvlTTF/lwgkq/b/EAZ6Y4fYXQuEoEUoT4cRoUBus5r24rZBR17L9N4S/NiQ528
9rKl/h0pXSs+3ZH8MFQUeXhcHVeNqXqlhRWwXWJnKtHtxMOJUzzRbcVEiwqT4uXUxcDhMkpc1cVO
Hj/iwfkBOc+gmnUscpSapXKRo1wNGh5q4PnNs9GUbl1nuKX2MdiBqT/r6XBsB5y9kyS+x/gKbUul
f0Z63F9i3YQYlpnNtorkm3QrYoUgqgMkpeFT2fblsLdjxaNy4ZydcJKvzfCb9hdHVaMXAdTDLeCL
u5qlfg26ZcEpHzY0j1jtnGQ562AQisV6mBOacnOhm5cmv2aglaxRSdHM5CxFC8NjHfiTXdFLD5IG
O76psm+zoek9LggaHExIqPuKKEis4qEamdGJFWVB9EBemUIxchVLu3Y2yk/gROxudf4VVk4OKrsO
QNfgAi0EfCRL6jAelp4SqCZO2WrXOGa8YBgLUB9zVBKC8aZLetndc4Xr705ltIQygeJqleh2oUUl
SDXrozK1ntOFlOK1BksxpDKqMYvDLIvoTEXM8YZwHph7NG8iq+oXdrWZsTA7jwa3ziudrAeIxRjp
CzqovHcXPMUW4mdqpDM610Fseyl5zurqhk90SfGciVK163wptxhAkoHXmc6sbpSsbHw2LtnQUSxr
0gDYXWcSIV7OJuRSoU+PA1I2J2TTWyJ13qVY6dqDJLuzKgUdezM0vOZiUZndTCWj0ENBx1q1rCN2
3j6EF7zIily4Qi7iYyJ3H8lisrXMTF2JFBDN8K6mZOszcgw7YR4k6+sHyY6MY95cLZHa5yxFWpWm
OSTuEVvz0frJoiTdiWLE/IKcQNEtJh376FNCg591cxw4S/EFdu4ca9IclNhJqlxvVIwxKw2YHs0g
lZKp3JfIRLMaOoFC51RTUpMkU6dMLvBKMAbzfi5lJnT1Cm8b7P18kWxET4MVtuRrOjeHdLAZYkPO
M9jLV5nbOuAK8wTCG43jhLe6iPrrYAw/mRzhmqP2CDmSGfySNDE3SmLc0/XIYW0+NCeN06Xj0sac
2wAOScMIhzKS2p0jBTZYNJ/7/8PdeSy3kmVZ9lfaeu5prsUUgMOhBUE9caN0rbV/fa2LqI6XmVZd
Vj1ts7AXJEgQgIsrztl77aoHzppQ2s/w/VvESIUFjDqrFIt+I7Bdqumbvo2PkgYZTDNLeCs9xH4Z
A2+pFOjMMkja3XBQuDq2Yz5u0KLjZApMStQ5UIncmpY9+XZEjVPHhaakpwztxKFLi5Z9aK9oD3Jp
vRFq4dMxy/aD9JKqXQRfInmRdIo+rCp6UtmID5wTUIdOFTD8gadMsFw6I/0huc0ZI0ysYrLzGg6j
4RIhWLKP6G2PleVHUKmnPgpZFyYFuMvSQmpC2kOYQKgYoh+lKIar4+Rwz2b7Meslf61LrX0rUMwH
dKI8eOgXf+4exgivV2DC0VLqdtg5jOMKqyqU5TFLKuogjv0bKBEyILV7KltRsYl+7HZsPeIWFuVg
VG4sjYYX693rnKFans1XiuJH0ucfqB09tHL1rdtQhKM+a9fWYB/8lCkvmrp2N41nYhjWtiLT/S5H
luZS2aN2HDHVd14wyxT+6WKU8mloovLcKdZTHirz0VaAS88lGgutestlnUK4Ih20BBR1UswfYxWX
3qyEP9pcjIfY+mWDAzHD2eYSdG7b1LZTqbh5rHRXS0sxCs5nzY/nB91nDFUT3+3IJ+EoxNOmnmFa
Vk2Ee38wzrEzGQvDwkZJRDj9jRpWYUNVhESD5YiJNoC0qZJkejbJgddGgypP2lHz6yTg/PJcHRp7
/vD1XARTJs+mJQ8npzSA9FG4NMqxfMhGVriJjWlNZzSgQUWfJDAIws2vgxqiFm9YohJNVyzymhie
Ri5/SieXD3WiMvoT8MoGB3t2bda7CYG/nanxkRY2aBBb7Tyjo1yQgrKJwcKtTUOblorvFHtNHj5n
jdYV6WfPmlm7ne589lRr3bayDc+KVZpoZK9jRskvkmHulID5NnLm76TvPmOy1tGkYzeuCInaMyjt
4kBjHs9CsmCN2xQ740ryZdSgNKKW3awATGmrRzlhicNSG+CIBl9OQQ4z0nhfqfkMMFsYV9v0UmbM
hdLUiA6ojLVbeQzJ1yHUm+GsLcf4WAv0nCmZ27HOEJHE4bQsE4FEjmEBjcqvOtalZ5fm0WrJTaca
uproj0LjLBcJiRcnwOmzMm0SLaBmWJqsvjTZ8uKOiTQIE/zprU2bOKf3Nr02NYBMorTg4AUJ+VDo
Vlk/7dmnX0j2xaU298C2IaZtrV798CsaTKbVWcegl8OF3kiKR8oJsZt6+60Exnio6CCsjDRDFMUn
iR+LyimJkau/R/qX60Ipnky9em9LjZ5awzQS6JqJo3w3FW16i9oaq5/+YCt09oj4eWGDrSMcBl03
pXh2+lynuEVLmQxUyVWl+TNqQAwqcX4idQI5roHdRIn0Z7VVVJogeM/Tde/Uz+VF9iWvsDOURxDL
VgA09LXdwrCJ+9TtAhADcjF/hQP9GpWVHnbWDhUeXtDSIqQ3LYlzKJPKKyesPdmsvEnkALOIqxnY
kgBRUooXYqI860TTkhuFvDyU17OCGbGQSqwtvQweE9NpgR+KKaLb9kY0LEmQZaSVYe5IrEGKOX62
tQpgR3YMJecWJS2l5qjtqWtOrl4NoGWafRbb866dIhwiM8qYkb2gQ+WAgX6EooZ8ZViTw7PuFQV/
pBSr65rONEYFVoEWdJMWrc229clSzsoT2STUMMjMmFjlLwxy8sAwwVTe+6FReaMko5vIb6qFQGXM
bUyyWo2qwprQqjiqDCOUCGfMuJhOM0kp6EPVqKg6/zHSw8fIZ+8/9XVPK1WEU9h6TThCge/U9qNu
Z4p/DBEeuEbg8Z/f3x9kja1sk/pBG0TcRK3bJe5GBlOeG6MQ5fNKRURHzNBHVGfDCNxD/DiPWnlt
dIQTdXq5Yxapdvev/qtv/6vHxh6WvZMgbbs/N63TGv2uWS7/r3/l/nt+pWCPN8cuRdhNrMOf3zaS
DNThn+9b1vArEmFRjf35yT99+edNBaY2k75GPOmfZ0swNRdBUBBWZ7OY+uvv/k8/pRIAXTHIXlly
C7xPlQkP5O+j9NcnuP+ppMSim2mS89cL3x8r6hwhlZXYSLsgqDl0oaq20DZ3VppVa/jg7j8oxBVw
/6pJKb0jk5r+6QcoLMhTEVdZSjzmUmlbUe+euaTCexh7LcJw7v/4cQ4yLIGOTabXTgx1//TP/TFH
G0MaUIm6yPJ49tou3aiCvtaJZMYkxYnUkjTGGl0l2lvOK6LksvRJFSeUwCIUriInx8nGbCeLaND7
V//2mK7beIT6zpss1i17tTJyDxL1Tp8I1x2MEoqESAw1xb3zV2KoXLP7DQnC5jVEES3Cu1sERJiL
1/nzzz18tKAM/U+PFSYlc1RjVNEJPrpnnwZzL+G8TQ732NQ/j/f96KyngnTrmNymzirZcVOUWt6f
5ITmQ6jkWAcN3YH1HVSUze8/0Sxwampfb+5vuBTH+v7Vv32rTlO3nvU9V/ThrtYT7yBtWqhDQnX1
R2/1R5MVAjQnUQFRvNlM1a4WKrO7dOz+7V+Pcd0h9V94yfYyrecdwR2LS1xzoaHe1NcvsrPwUhoW
TfhQu8M6OeQL6/gy7oD+b6d1tSKQ1+shpJIk3C3JO77Mu5dh7dFTWZi0mN0ypVR2cAggmbf+zeuT
XXYgnNrzb7VrXOEQrg+QgJegEJY0gbx516zQv7lv4sUODM4QQy5JvXqJ7eVB8KBecmv1Yktr8zx9
8UC34gXBA9wMyhzFtwKUJLlxY3vZ4cW/tSnlA0BXHVijJSy9LavgK+8NBx8v7vG3GcJ+KXJj31V2
85KMiUU/rGgjFfWqdG7ZDBSaY0GlkU83vEbVUc/PHBYkg81MguQXh2fC9D/PW8d4TVlH06w/586A
KRKtvrqrGoC4LjIqWVoT39LjcJgIaLuYlP3hHc1bmnssck68tn9M28BNWakPl2HNKVGws9Knjg9p
skEf2v+CfKNmYYmMu6WMNZrw+sxLDp1NAXsBIa2eKOovsFAzKaA742ORF02QWUeKTODyBd86+rqc
SYhZjiEVgkWbufo5RPM67OkeZmRmUH8ul6ZztNkwf9GAU9E5DGyHN8o7EWw8SkZ8OWDhWtXJbWiB
DgDhbnZRurbyE4t/8WLjSaEhlS6K11lfx+jZuiWvDoxXMlfR1gzwOy20dCWfZ+a1I91nJ8K/yHKj
W+aTa6L4oMxMm82+2edqa9vnlLgXf3T5n/5SuKrHeKdeBYyIBlu6mlsveZ4mOGbaGU9RuYSmSFPi
IT+qyrI/hjuJTwqYaoEtG2ATwj37U4a/hDidPo9HTPslhVYzrPqfKlzm7xydbHr2HxgVF46Kc/yj
c+d1+NivomQ5fW6aR3ntjoysBxAO9bEVNe2fssBLsc2WGnye9DPPjvGASCF5RuBWo0JIqqP80C3g
qq3khfNLPCEoDM7XvDyVxxDv9Sl/SsuDtP3VuXGq4a3fjnAt1I0F1GdrMGKUPtyfkSu6D9FrkSKY
aRpaWOKvdtrv+Kvxzsn8iT9EDIxBQo61pc2yit3uBlwRxPSyflbird16hASV2FNpJT+b5dURGtTy
Ucm8oLo2+RtPb+sFUEGOh36Gkw0BnbOusMeG0YcGLoVnfuZ65JR1y5d5J395/LB7pVbyrsQboM9s
3lNQ4y4XUjpv8l8HPw6q5QelhJd35rWBktsUBX85/SVWUu4b4mqUq14eubiCcBVa4iVpas72LZ+P
4TMfjj/JDRFyYq3moYUkAWQERCep9hKwS0iQ9JJ7Utww/bNVQRG81yVELbdJ/ZWwerfdB1dyU29J
a3SkQxgcuShTyPY0k/Q1D8Kz5c3s7WaX3o+SAKHYT1X56JRfnfaNdglDDfztbVFvZaxkFLbqNX8y
ig9S/Qk6VecPGARy1etMPfQs7nuosrniKcO0UboPzb/0GktAnLrVNZlgM4zvVf4my0jaiotaHu3b
rOwqtPkSZ2Qg24r7W8kRkcfbnr04sEz+RFh8v6DgLp5RJwQ1C7EV9x61QIKAuSeTtb3gvHekgS31
L1tZTICTt918cd7tM2eY7EOOa7/8iJb2uV2covDB8KYv7mDIzQxP3CYMC0O9ofVpbTLnPOjuh3bF
8YD3Ay0jtEnyGxWPrzgdltfveleM3Yyxb1xKvIan7LovxtWRTZFoZjDq5r8G37i8lUP+TJ1pok23
RAXPJw2cjxJa5E36IRmcq4fThrD1S16XLobLeqMnrMlP9NZv5hlD2X1oIudTo2CQudqOi5B3Mu6m
V4gpJ44BdTeqGN6sv3bKygxc/zytB3URPDJyRgdOHGxNjpbVPfEWdH7ZsJa9iwyIxLD1tE4nXpzR
h6F05F7r0GkwLfobZad4YubQgxWQvyVMbnLBnhks6cyIC5UqX0yPls9geXZ0MIldYCblqpee9NbL
f6X3gsldWvc7ThZlHPVsKhgV3WwLxpDnZ/H7m36Tjj/IP+QvDl234l1Myoo7idtR/Pn4hUoKw64R
bdENcwfzU4bq+8trmSdZy+JglcsP650og4X0ZF0xJbzi1Hy3rkx/nEfL4wCFH8MXX3hIhGoxiyDc
R2dBS495mIld5kSLmVDHQkNslfTUh5wprg0tv5QqVyTKJzgV6/k6c0a5tHivIIqW2YGNPZcDEWuc
DuT/HkvJhLRbApTkrw+uPKYLa4nQeFcdmL/sM2fJuXLXz8zEzXpeQjy/Zvw95gPvxXpnG3Yo+cPh
AEtvxaCgefJZOkpPyo6TxH8v8fO4/OIgmDdhISXcg4mEI86XfH4+Fhc/U2i/E/epsS9dNO75Qrky
vZCfZhTP6bN64zQWB6Zn/2YdgYeglmSM8pyYIYtjZR2Z/YwrdxnW+gAUa5jvVc7fUg1cadrwirPH
VIbtFaenNzhcM1ws7El5JkMlddY1o2jz+saTWaNkXNJOtmeoDLb5vIkOnHgGn/SZYVDZcefRLznw
yRgDXpncjSNa1IX2zqdBpcAcypEFOucSqMJLWe9vdXOImFDf+YeK54Q7ZRU8ctln2ylw0cpKXNAE
dIkTpBHr8JEb+4Z5ctu6Ou5OcbHS8+ENWB5HOKtXGtgl8axRXKTESHCZpb+8LSZ/XoKt+Lzp6k3p
X5ovbmvf8jgrQOiZsieEU1jEGFePmLqiLaso6cAzJ4Cd9k1cpbqbKp7KhX7QZIhsyJpPI4sFfQ0P
65davM1qL3iwQDfSfh1v1A9CCq/dk1DvMaZW76RDLgxjuHAIikN0iSeAXl6HzBt0Ld6ynOyDrajp
c9W3uDkJgMTcAW7ColHbHaUHFKkgTjnEBsQppzlQ/OiplRByz+/V3VrvzX0aRpsZ7162ba01TS14
1mVzqfHPmI8l7YNUxcurLI3jh31jk75AtczQMIpBToVIsxyIObGeLlP1moMYBiz+LoCRMtWAZQAv
K5HgYIBTbtut5c8HcfCV/L5EW0fD7SXNqCyuWTaVLtOq3e9RhCsHMzszRFmUJYavcQfT2olEEaBc
0hF5Yzod+DNDhB0zFubSA0Ehrr8unGNZPBtHIlcgoqQ0RBTP94kpPDmjq/fiMiDluwQewSs9BY0C
gR3KxHqaLqzM5QFYwzHkcmVFrEMplKHxMPizcuX8PARHsn80lHTZj81e/5mp1XqK2VFyAQeuxn0K
ne5csaYRF9ihYhxhrf/FNSs0Sgu+t7LN6KyGC2LN5q0nQZGVv7FQZC811qSTECG3xcXMYN5tYh3J
0po5EHF6aJ9avr2O9kmRl8mw6J2Vqbme5zHItfWD9FTDzCFL+JXxiitgxNpFTXtcd86RvETeVlQe
yWyH1esVSBEZBRhWUC9SACPcxsTNLVYr41LGveppsivJj0O/5w2z4+Da8kIMEex3mF4Fh1ktF/Yj
amXqjizSmTGabqOcgNCzNkhZp7AQHpigltpxnDDorbJD8zU2v/CCTelKdw/lHDJvY6c+Ku/VipvS
8nzgc4TW1Hsa+TZLYwZkDJN4RXyq7Kk8Xioq0rhwNtanQ1JTo4dvlQqH6yOA6sxWJnJuaQzt9Tnx
eGLAFhXC/8Nc7zkU9jZ7B+A3WjvdWJHSEXaLsF3C5k2Rp5+jq+SytnQNLq4NC9va5QJs65TN00Fm
QaIdm7eW2x1QuU0S1aJ9MMnMpAcHxX6J2OWE0f6LW66IXW7iGI066Zs460TmIfT8loWcg8FwS+Vr
hC5DvWmiHg8hgurQV/vLNGXtndzFNSSRn7Tg5Ia61ybHIl4FRLsqy+w4HCk+0uxsrnK0nDNQ5Itq
R6eF7km4likgsnTJpCWBCzLhnKaLALt2TVpiA+VacwvLpxuAJI41jdqTrV3kt0oSl9DIrUzcU/dt
O+HiUkkgENYZoHUeCC8QgfLueaDTbeBQf8XJhp1u1I5SBeV9N7Hzfi6GhXGa8jVuV52RH1Lz+Doa
OKLJsV/JHdbUH+SLi+mtM5ZK6cX4yPgJ3SPyKfK1DIy7u7bhGQ0IDXU+CqalMt8ErJ7NlVW4prxG
2/T4QObwOjzdFyYquzYoX8Df0dk8OIaX/QRP04UJz0HAFO11Gfj8Y4ESh0jhnroAs26GQLjLD7HG
MsQDUfYdUKR/6GA173OmQeh0QL0dQMuP5B2WwiLfhVqxKsx0J8cW0LB2oNlzNR4aCsP6KsbS3HIn
QfRqqneL8ad6J5GJc83OKQQ9yBp24dRL48G/IqLSvhGRZc/+uy4xZJDaAAXlhkIuXxgPTkcS6ycS
+z7flpU30IyEK7nQSOdyjsq7f3Ae2kpZFsSgcFn2mxgvufbOadb7beTZ6sFvGV/GHeMPlwLcd5aq
ErEkm8o6GO2pptFe76f+GhmXYHic01e9d4tw8sLwTeMNUNFdAG/J9Ap3FaKDgwKR5px+zdqqu+Zv
w3uVspUXwGJGyT22UZIgpxUsFWfXHJiV4Sb35Hp+8v/wnJ7Vp/ZCIwY/MpQJitFmfwYwi+zBJ4x6
WI6MF7ErHTMVvLZbUWlDePDBiEG6XUwuEAAfSrQNUmIXjs8BIIA37YQAD6m6/z6vx4NxCBndIIwH
CiMhAkGWBx+2dww28yNkG5xODjGNAUek32LNCcx31AsYwwHH7JAtslZmv7ecww/cQxeZAuGq3OrL
4t1ZK2vGTCZzt3oO7BX5zE8UWVyV0rB81A12GDsAwVCl4Jxgp6PTTuGOPqqzRppasr/ahGuFNQoQ
EmlRpwj6BY97H7Cgd87Sfj9lW9oY5jXYg3R+UrtNBUrKw8ZkUJg7M5rqb8lx3IPM0DYwerQN7vEH
kieA24YMZ5hzFsTZnJUVFW9GhYRfGw9FTq/zAywvEQf5sn7Nt+BFYtBNlSeL1ARPSN52pacTTIoE
sLrc/BM8ioN1ligpLKxz4RZ7eVqMN2TCkhuyClUP2e/I9g5O9mp8jFw8fXgJ5lfzLXjvnlDUyeEO
VDHW7g2jz5GTBd0MBh7o7EpA+soX5QGEfgGy7FSo+8J2a6hrRK9AEgRzBk8KPXy0prU1SJsa/W7A
YssrjqBRxJiIW5wx/1QC3t1abvMavzCKAqojIdHDFtBq2yhm/N4X0IMtwRzvqvcyejSjFXex8lDp
l6kU8QezvrWVX1Zddk16+kKusVrhK2fzT2wd1VB58cbWiemPFYLUi01MViD6qIEq0BIW/y9gEEos
ilbxwXZxsrgBpJotcJqEMXMfjouUugrvJdhmMOBtnGxgcpbdYXi1kCCwprVfsgOEesPGWT159Qsa
hQIMXYp+G5B/Ke1pZrGroqVDq81GGER+5KK76vZqOqp4cWnMoBQ1FzJQh3abdxt1FMb3QeFujZ9Y
brJDn14TzOvEHWMEci2H8IgrpX55m4s9O0oSN+JF4CtKa6oZ0nFaf3AVqIAimQU82jZT/A7bKF1i
YzqFm+Gb1h+7JjB7Fn2TRfCU9uw9LeBoRDQgsVhEz50FVWSjHwtQbGL0Dp7g7zFercfX5Dd66QjR
WxSU31fKl0H1ZOVsCNDwoSFMkH4PyfQOYwtKhoZignEctjIfB5jpNQDZvWCMQ13AiuOgVBDmAbws
1OZAOUCljBK61SLd0mZCH0T5AAUQKwRGeRQdoDfj1/IGEanxgGYbG3vLIv82V/C1gFwIO8naLz+K
K/hDvOxmshdksHnlnMIz1DDCxtMXm7lqQGSKv3Hhf8e54ibbzO4OjWZoJHwTZ7gi9+0NISGVIk3s
XsLnXvE6rOQAiB/wBgHcmJzqrXympPrVxldWWpKX6ZeuXQX6ySl2SkNJGKhDMW8YOpKd0y98CG/9
djgpLzZYugU5CWzvge9xQPtb+2K+hYyitMSho2OChX00boL4knSo1+DRs3P/4QiwC/zNTmrxY4Bf
a/WD9jCynniy4IL3x+RDZd9LTAWXCOJbgN7Z0q9dmgQF7eWX8rP8LL6co7Gr2dlT1zgjF0AtoFW3
lBu6g0a5GF2WKj8xPg84xtEF9t+eqyPaoNi2PeM8lldip6Ndu5OVX//QkpNRvpSuWJWd/cdc2wSE
44Ku0xbKiPrd/6kawD6mGAyYklIomuqTHbWLn3ZBdsu8CSDXZhbhza7kktPBFl2cFraMXv/ZgrwH
FggeZhPSdNuPm3YzokUgXXnZE3gBLp/l7dE5wWGDyVqcEusV8pC9BjOHMHSBeOP24JyCd/pVIeh/
+U2+UWN7/qABZIrR9jl8YQmF7BcK3JIwjIqMDtywUPSAtzHs9/BiMYdSFz9rjOTJwqH4Cc5fZR8P
TMp4Gb9VCr/v2kPx5G+hgVkv0W585Er8qeJLj3i2ip/1YGc9POoSn+2rWhIrsrAEhR2wgXRKdnj9
mJG5FPwLLG04kF4PclGALZEsLs5JuAEErcqvMPiWRKti+oQ6rV7bwd8kw7Z1Hq1COrRScAlEAyi4
B/bcvxy0BC5APbGGlOE6BwPR63ILY38QnaapkywEXj2tj4EO0P0xp4r2JToeLxEtrHCac1qjQtWl
1pQk43mAw/33TzLx1Z9v9QDbaiw/tnIO4kV05+7Pv/9z/9VWxw3BqG+EqC0rxoF/fX6i1so2GHaR
DDWgFWlR938C8e39Mb8UUVShbXw4aIZck+2wsAH/+dV/e+b9B4aIY/rzK0UNMTdNmpth2Ij/6tCl
UbvBR1gRwsc/wT3u6v6lQcNece9f2vc0KQvPMLA2SKd//3r/99v885gTiFysP9/ffydLa+jcU7D+
t8f/fPvXV2EWgn4Qf/XPTxI9JLO8YWr68wNba3mR+/fFwLpMKUtndX/KP738/WOjCIX7JpK9EiK+
bJV7Oiud3kUZRfFL1HBFIlhf4vyuSUeN+2pjGFa4prMve6pGwGpGzyuKqV3N2qNyzxobbg38rU5k
kCWavpUw36yQYi9q4Ktty9RuElwWBRKW25aUKALNrNabcnSUrUwZTYKm0wGn1+phqdGycCQg36HI
R5skIjLR8uYYuyAyRbHt9ZmiUDHu9XWPz0eukRUkvuVsNAOZbJi8pCKPzWyw7xHQNhDUVt61PkkP
c0UfnzRHERaE+IbZcZ/5LM9k8t6IfYsV6JcO7G7WlnCz4+w1CFinUOUY2LwZtrOVGhg5BUjMcEhh
0dfEtxEzh59jrSvw7DQC6OYP4ql3VgefwIilnZ7VT2UkfcjE1uUGhPDgc+jJ+dVy9s0MOITczfe0
uwRbl1SQgGcShWd1yNXNmaIOIXmjSMsbic1DaoZnpC5hyCSoI9kB0H1lFgFmFwSI9Uqdgg4GdekY
pqeBYL6pHXHaleo3SpKjHFiEaiJhVQnzG5MvRdkFQ/qVi6Q/TEgsAkT6X9b9hrn9SRs533cy+YCF
SAoMRWSgtJmJg6MIxXa6VZHptvmLRcig0iqgMKYdYpJtltFnmf0Dob8P2OQvE87piLBCwCbkCNIR
qoFVE2aYESRUDyZrMYZ7v0bVqKtPneP19qMpshALjF6dQVCRae8Dap5EJnKYPhtEfwpRiooaf+qs
ttLRGRezAjdZXw4lVY+MY6YRxljGHbR50hnHWWe1xxwPP1GkN07EOLYiz1GqSXYMZ3JNWsJWJ5H6
6Ij8x3K8ViIPchbBkAREwmp5zcqaOqjTUU0lRNIiTFIJsLGFnbQfiJkc9SLHsG95o0igNODD20RS
zjoLS9xeE1aL+LvIlrpqyasgG55Km9l1ag0BvWnGbZ+QToQeCJQf5HqpJoNPTstT1MhvcwkArlJt
adVr7Ccz9XnslGLbZPM7FkOGFFVBK9MQ0GtBSkcb+MZen+4TMDxiOa0IKrtDUCdXkqso7bNPgGdL
kKdPV3oWyZ6zPD6NY7/vifysTdiwdp8FxKUdJyu4WWG+yxQNQLFD+UMb1IfxuRYpoqnIE43pZZZq
Cwot0p80kTlaGepH9SVrzm+VZESSFhyuseqZZKe9aij+eqj44840MXmRfdkaoBCkipjT0NgpeOhn
2V+j8PVPiF/3Drmoyj0glc1DWppPqMlrhJiob6cqOM698WHmyBfGgnU0HbE5cyrQOcCHrKn4jgEa
TL7WnRO5sMmJOCF+PitVwvqjxtCrB/6vrw3xYeheDYVhjsDcnZGapqtodLfDSYGCVDtgqLPfGmNg
6wzM4rZ9rUWKLEhNmVBZnXBZ1M7EUgUiBsyHrBoTQWviVI06dheZOsBdRtFLx5pmR2pDmy2fUyUD
rmnMp1KSnkORcVvRNo9MBxqnREWGGFyy1ulVQlzsuvh9GpSXPkT+pdZt4MkSO+YoNDAnEKzbJtAB
fJHr0MBLtxXYy7BcNMJ4s5BU3oh43uKnr8tvv6XPY9CAzHaaSPKt9IgwEQtkByG/nQn6QBW5v5ZI
AC5iOi4iE9ghHLgQKcGGyAuWGHsAr2BgRC55CQkVNsrmqcqHE8f8NNfqpmJBO3YxXVNJfglsil6J
8+hji8pEXHFZXiId1pWUMzHU1iwv/Cz61cebVoyg0DUTc0QRXlRdS5AGp1TkZciLjkANoDBdSkaP
ossk6VdPcND16ZdU2NDl5/ZXNylvVSJ2mfjlRJitWi38tOs53iINHvcWYc0T43cq0pvLBFM+Y9Jk
tbemi35bjJoXBa5XPQeo1XUHl7aYBZE9FOvMJiE6SomDjpvqNRHp0Q0x0tpFoxJCbOgiyH6MTFWX
36ZOu6AK39L20wSmtNRlvPvFJIOuw7KJUH+nZlfJr4kcqZoT6mqhKqWgrhQA5VS/JlGBjAC/zZ6l
sPs0sBaDqhOtLlGr0wkuy9KUdArys+EdPEUiUVuiN4nsUyXJFqQJfU8itlcDsVMpEKvRApUi0rlz
MAODyOsuW4ogNtrekShvTWR6I8WFUuwPALucaRHphBaIBPB8VBs01caLXMus2EVOeCkSw806eZRn
9avA81o03Q6+wygSxkuD1ZPIHLcU7FexyCHXCCSfWnafocgoL0RaeS9yy3NdJJgTGqjtpI58X592
k0ybIfCJAy+JPocZ4x8DSo5krmcrS5u+nJTqlNxQMsqITpd6CvqJfcq6wl+FfefwbumT5CJxHZUY
hfaSzLiGFKReB35mNpQAbHUn+3gtlWgcV5GPt7VWCMhAJ+g2XfmlJObm/3MnmGNb/60TDKTgv9rA
7k/4TxuYI/9DMSxLwcmlWcbfFjDH/Iepq6ZiqpbiWKppmP/7f/0fC5j2D0M2FdvSNdsRDrA/FjBd
/geoGAd6FHYyHUiC+f9iAVPwo/2rBUx2SFFHn6tquiOjAtW0f7WATVnb9rkV2btKS16YY9F14EJq
cmnZVQ4BYz6CVnWiESlRY4gQr4alQUl5Uj/A9kWuJGAiYHkwTIAXKe33UOBGtFXcJNFThImc9e4v
mrRoMwk+iUUTBlyJDrekEwATS6BMSEAGoWdr+1KuD1HP4NwNT34tU1rIiTjAUfaoyrJ2nSykLw1D
VTnkuyiIIsS30oClx+eSH+ybXsIiqlt8JAkqhqC2D0FNmUIAWQyBZtGE3t3w9XYd1JorFRacTQXY
U54AKExT8yV0YvlcqIR+pRrAwTiYT4alrGKTbadf6tq1ys0fy4TW1IT9T2S0lH1r4xA57bjVocsw
UwdrK23o2fqop/VCk/a6Pm26oX0bIg2gPYb/HsX80hgAdebK+JSwJS81/ajqXfapOeaedNlNUMzT
dfRzeat07Ra3fMUYlxBOUqix5wPTBEwhr4OehmUNS8cWUJ0UKTs393mAvRnp8bJyxmjV033TJiPa
16UFXwVOHqaxad6DpNvo6XZqiWu543yMjSPwPjAraOAB/LHD6dMUCKBJwIAsgQXCg33SBShohBg0
Qg7SIQhNatRhcEJon4bUynzjuxK4oUaAh3yBIBruMKKeQtokAEWkOLUCWNQJdJEyP3QCZdQQQSX4
QYphx14aWXuQiqoKf8YZ4SVbyDRZt+u/msbC1R/afS7Vh3iUnAOLtbX5nLSECM3OeExHFA5zGn7i
eetXtSrvdAFigkZz0o0CAoMRjZuo+EE6Q08qYKRP6AZ5cty95RZop0hAnnpoT0ruGyTGgtWBeEWF
HPRzrNU5ajhh0DIITYvYs/U9PKkCQ7ylM5XJgf+tgCXbaELmnwj0VCIgVK3AUZWSdTUEoKoXRXpD
QKtss3/HmDRuUr09JsFcsJHBslEM7Ra78dawAmc/07gj98guCv+lmM5gkYKrGW80OlJKiNUh4QLz
KoUQstJ+NSRt3k+1zX4Xrgwg22stIFw9u51DrPzqNckModT5rpGzW64ln05lTmPbgmZhKgMbKZYp
VI3lfaaXZLI5NezOlmIlLqSlnpg6y6HMpIr9JY0NEPk+ewumdmDRR5qlqHTsaGiojoVfQ/Xhs5QU
4KPK56qbaKJkML5aZWCVIp0HAS3LoJfZQvYZylQQ5VXXY09PdTBnCqk4tmkOm9wx1yY7Ngyn+DZ1
m467EoCZSBBltVNjbIy2Wo8WOjqzB6vWEUcXDWmANiN5bVMdxXPPagIY2/Qe0fcEKkchij12PTBw
KdMEdbiSFyrdMKNh1qt8rhrgvspsRJshRlYQZvQXVJVMuqK5pur8q/ug3gF1BRE1dYh6q8iQf2wT
Hg5p6QTa4hnzp2ozxtkX75tg38TalgVAiBzxLXG7gE6soqAtSCwbcB+iCZsQatDbSHE88RvJbTJI
df0MTl0OnzIG7YU5tTRJUzqIaYvVq26oST7UBa2o2YcjbZhjcpIeAjJDrTyPtmqZnvVmwIRvmF99
GM7LFB6e65sV8SSCoTYlnboFrAj6MoWnacZk6OJ1cdKEtC88lXmLqkjU4wdTAIH1s+nAoo1hQi1x
WpJP4icgIMiFdyoYMW32Ws51smaiqpZZHLHuxzKgV2S5qGhC0mKGsjB9GwEk1THBJAnEa51hIl5N
Zv1ujlw/+sinrFp0STg/X7IfSHapl+T1vK1RP2ILAF9aTAcnglbxH9ydSXPkOJpt/0vvmQaS4LTo
jeSzhpAUkmLY0GJQcJ4JcPj1fcDISlXlq1dmve0yKyZJechd7k4Q+L57z1VZ/aOZwYQjZr/Hx06T
2R6tndB0xRF3ZOmWTj/R9+sbbFWVQ/fD8YgSst5W5saHbE47QmQEQpbpDcs+5K85gnmYuckr99wD
UKyHtY9QX462CUdbbvM8ZUyqq+9AKl4sEd/YE9aThEwpP3HQJFj6UzcrZAAQCO2cqObeNolk9D7K
IfkImuGp07V3WGcIxq70ir1WHW2AVNOExJm1wPrD2EGLJBiE8wFRqH5d3DC+qJyKxuAE825afGRu
LSineJDVvQjIyHQdMDhyGADQBrg3Grk+xEU/knTT3doxgSCzR9sBNsHyANAIC90CGyejBzU2iiZh
EkSXUFLxB+4yUmyHiOBESOuDDkIsmA7nmDokyJBLCDnpTAGu2okopMY6IN6qU+PBHfLxoim7+pqF
GkbFbqd9GpYtnpssnrgnhDOZFVb5Ei5heW3pDlwLQqwwGdJ9wJr3alhmvVMCIbPvwJkaV963frWN
PbQp7yEYMPjG42Hy+7tMtbeVn8gbt0dok9Ds8EFa7ry5yT8QwY6+yr1f22i6OKBIcLTTrs4qCh7Z
SccBCnOLfPs5onrBnb27zMB7ZUu7i1kLphpcXzMiXO7IBt/TpI+ZCBAQyHpXWKCyg7E6Ud+dyGFh
kRP2QXS0FS390gJHXlMWwdM3nr2UG3CGaQD+Fl+EkGVt6oR3qpXOqf9oZRSGUtel6Zwlz3GQAgqG
+nP041ZfT6lJMFB016h4lJ5v33pxRwUoz707YEZEvbWHrrXmW8CMYH+0d1ZF4+39CVcOr7L6MGRM
AyKicC0q7UlpfQyzNDkTU46vwPKxeqm1vMWpe6QokGDrwrLbzR1SQFO/3jwIOJ9y9XFEtRAkrXNK
1sBe0aX2CHwTkPNx6wOKTscVIw/EWdWHP51xod7inDf67DtmVhr/QIDlLxBzvS8H/XFGxXQJFc7E
Dnoi3zJC91rHJ7kVzBQqAGe8+K37NS8oqeY11Ue3JR6CQewkqDB7Qi2XbbOWyiY5IfpWVBOaVk//
sNbY4HuNhUNU5tMuyXaHwtZcKm9VJ6OG8WcMXDJNEKFmEb0YVdQYwqBqjUNI+wHmnItYNeA+UHgs
Yy2zbE6sZY+z5fvIHJz4MfQr24ucqQFyOfrjdRPDmp+Vx9pOF/Shh5e+8qlZDgIxTf8SF4YKqcru
Enphe7GRkeXNQgnZHCVteIsZjz6jyxdxyVR32fYclGu/97bDbVOBd3fbjIKxPfWXbTP8tbc4rnVG
SdXrOEPzhBekiZ7cWEDUiuPirBlPalAq9P4KwMg5ItfGw6I2Mn892LJ92F7uhGLsmCL/2CjFG/x4
27gTNqer92M/SQPEAv6n2XQ2pOk/6DYp61NsLvs561GVsZbh3trrM9XL/jgYF4/UPee23UHy9hag
F6HV4XkR9idb20j2jVeG+rSFLtHslh55l90Kpn77WIvQJTzAU7iTfm+3E7ZsHlYfGSbo5C+JQVPz
/aSBY/beN24EqHrzIklR7XxAJ2i/6cM4GBEvrsZd5pnNdtgvxZvAgb1/P1W0+DlkpJhnGVby9l54
29uyvVeD4916cGAOznPdj+sl9Xp5iVfa0OGaE7qQOenNthnM3hD+6hSI9XQivK0QCICKhDVKU3ek
FBDmFjLZOW006/dNZAjXAqbwoYjWl8pqrUubptalnMx3LuP67Ch2rpZC1202gD/7vfCHt1Ksk7he
p249pthtNtNPbPDL22Yz/fzeqyWmW6oVcj9b45cNLb1tArtmuAwJkGTiyNhHrYBRHdFQ3vGX+pm6
j/s+OQIJo5xOXfUpCqblsP1Qm4vd7RCHj91M8stGrlbGzCUafLHvnqLeWIw2Y5G9hLRTt2M9Jq9Z
OCWH7UPZPovtg9IGn+3XwcfBBXZHtleKKxC7VZDZkH8NGPpv399hgkjQgiyh+43LcXtIQHmHafPZ
UR09zO2LPDNqIMBcOuINmBCE2xvCffzPt2p7l3C8a/RtuUrPLCd+vwXbX7n9vRKw3uX9L2fYJiKx
T88VTK5W94DihPuzKUPqu3ONIG+0H21WxIEEM+k5vSGL09wWq/wyGHKTo3HRjqThLs2LVasM9is4
OmddUcOF4xucpDBEiTqX0/K5B6m2L8MEFUBd0qQi8HUHh7S4e9/MRv4X2NnNgBYvkiBf/ZUqJWoS
EZCj52Tek04pEKJ87Kzu3knih95n7Wal3OiluiS5DVnA8c9ykE/N2HzExssdkwa5XB0AIUze7QoJ
e1Tfzfour+sfdmC/ioQQydKi6jVN2adKvOYp0oYybD8nuv7sBDGh3y6XgF3l931al4AZ5keBCKzp
iEedEYOAoqC6j73e1y6ECVaePbN3fMrDQQUjnaiVHlFSqtMUL0x9Av2ct057AwLybnSn8JSU6Utn
LwFGB8I1ZGFSIbMAniz310QAEg6D+mi7IDOWGSBS+JwD3SOcJrsJv1vUCfZLRfq2CqcnT0GNXkJ9
AYh/V/Y/Zof8i6e2pBkfpxYy1aq4Tb35OwsSSs6WdW8pWt2OrHIs0azWQ+qJRVXR2Ivh0CW9xSfW
E5HqfajLhyUsflJDJoZwSRlAy+TboJisWAv1eaGK29Cbw+s50Ccvb5/C/gzC4dg5RPrZIfHRXjM+
FAFEtnTGZyqrkoS76k41EEgMaFPMr3FAt21M/LuFScbY91wSNu1MOgQpc+Zd0LYvIRQ+28VgSLO4
vw4LXANjgzvd9KG/DZ5+Hvzwq+ZNWFOEAmoikCHyvY99WVzCSjx15YgebnH3bb/+KBzW1Donezqf
hkdJomfuo4cFxYizokQRM7s77LkvSxwjRosIyqu8t753+51ywZE5KSkhg3oABLxPGxpD880Ic5AL
/tdgksWiMUp30CcKZ/ZuuxzEgEeql0rltd1lYPk9VAqtGJ6qlsgApLQ55cx6zL6vTvEEHQEGWOHf
lQvSyLCob6l3nyALX8ZquSnoQxWa8B0t5x+1su/xl76sffCxsKMvka/iazrs12uzemfhIjuFzPxQ
tmhcBQ3EYpqumJMee199bprqiVd5ZWtqxYlNE7ZGUAIOvzzMbg3VjVYblRKjoTIs+2zdWXwMCXL1
UjJxLPaChC0i2V3tB4i9UX5LdM+eRNrtVtFDNg+f1yXGqhCjhobp1SdpTGIoWn3HR8AThqRd90R9
jHOBLjzrsiOMty9kNdDithtuBTh+pregGYJDHNJLSDv9TSCx64Wl9p5Dl3BcGQ58RRR7UI4Pagih
Hhlyh9EPJMyVrTK78Wv7eQhrknXwssM1qHa50wOh7Gl68a51zJNpClZ6uoE7tuzocZwWiJvYiMeZ
dqbojiHhFCqvf5Wdl11rv/0cSkJ3Wh3tG9t+G5EeAkUBns4UC+5iPGBuicpr1eKCSTSCJ5kip8ie
liKFSl5pmkv66BZYyNuKEGVR+HRpAguweGfdCie5TQXJjskk8gec0Wjje/c4eEhi0x7wLm02iuiI
JUu4f1TmfzGzQKCudHfNNRo4iX2Zq1daWI+si9dbW2IQiipm1r765aoIfxY52fzKb7PXi+Paiy/E
OjQ4PeWNCmjSQ64gXBRagXJ/yrIP9mu+zuSsTCTJo6CV+GLcED8bwM8Y3gkNW7K/8u4KHjtIKkE3
I4jrF9CRD0NNNbYqaDeLUdoXJrCv3DXQwsUUApf6FoQPSzWSDAgRfUIG8N0XLtZGNCvghCz/fiSL
XEQmedKi755VeMFGfdKFRpqXUhYYyRqK4/AXiB4k3r7tXcPfIm8tyAhA8Ww6kO3ngYr1LcPaLpv5
NL2k/0XZYzn0Jv9EFu1JxPHHjjHoUkfdr7ScaDPF3D6r/i2lioJf8VeYL83Oqm9DAVA1keUjuBly
bLWPM6cSRJ2RNt7BC5QUEBjIDtXm0B4/Kx2+cUsnO36moYc5+mJXRA3nPwvPX/YTxNlbf+LemDMn
U9KFpRgOVK8O+UAcRcktjQtp8LH9zhS8iAoFx4KETlvJpSJxKIwebK1gXliMMsxqsdSIyWEYhLLf
rdb3QPUefsYQIZAhsfTZU1941b1fk9rgVz4NQjUF1zyTXQYPJQvr6zFs4avIiRRsue/VXRPPhGDJ
r/0c1Mwz1XRsKu8k1jegwuT62tEhasDWuHTxr0NeWjOik3Oon9MMUpeuSb80ooPJg566w56uQeW7
K+zq2APNnFTZugdhicM4I9JMuh9g7ZMd2qENK9DmNsIGoeH4T0OO9nkKi/zUeSfX7aZbyyfZKfLu
LFZhO1+ibKzlc12AQqzzIqBYyoCWKP0QI8hQPfnaWQx7vZrvl0TLO5dvNRkFxzWfllvpTh63L0cd
iPhEubObYZtljBLXlo/20S7pc69N8inz9tU44BlRKNtadSU9+ynhq0/+BjjzgxdMPwq3eG7U3QCm
5UrTSdiVKo2utXJYM0UgbSpyvjIf4Dw+VfpV2cOij7CRxYUyGeY9gWUMLAAu2t5/zMBGphXRiaX8
VFDfvoLAD+TAbAJNdk5R48+p22fodM90B2mNXwUjunySPa5bRcAYteCMxMh4v2QFN//kVzXH7U08
SXEMYkdj6fDNYDgDwy/vuM1dF6mK7mkPEmg01x9z/T0bb2Kn8/YjUyKUlbFH6pX70kNwDVrEIWNQ
fIti9Jr0IvrTUuovqz1/Z960t5Pyq8DnMKEXe4zzZudq5i199uiWvJ4hmH7OKdkhCZTwKpTIAY3e
QX7zvAXVH9QYFsrnVbC8ysbyDRrbU9Oh7hsHsn/d/HvryO8rFQ9C8UDLzpKlpolDC0Przsl0jgIT
Bsqs0KXzmTAMFyjU4Hheekv5fJypROzXXE8oAa4omT65QD+uEUPtvcrdj3Z0jn04Jg4RKMQ0m1LS
VL32ttPsVTC0FDPds+9WBL976maZAQemvvwQ2CamPcytq6aKoApnDV6WEoxfgSiG1cB4FWgIHHNf
dLepHxG4VZHBG6TDIfO+1VrXOyF+dO1IjiSfY9WmzkH5uK9aEX2b2hqtCV4SE3YGbY1LHNm6KZgr
e7kNuvtppWgR9c1zBSOe9dUCEMB2B6xZpSAoOmnHy3YsumSk1MSq67WElXrptzpCZVJntuP3Tdam
DBceI71VB5d5wdqR2oSCNBT+d4v5DZbgCbJtzRbyfcOwdenNE9Vz/UhPZD4w4eEZzKn3jUaVhbcO
ZHBjnjSfPcICtYTAIsD1rNWXkFIGTIUIUl8AUHRelL7UY01ruQ5X7zrPNPeVxhBdxgTtoKLrcJnM
hhdwi1aIKERzXvhfckcu56zyp4ur5olKDhPBdfHs3ZQ0/YVOvaLhRmdkOwz8EUJa06LfNaWNzBQ5
UtFV7QkN4lVCwNGZdhfml3rFsWkKIugJWYRvkJC/NuUoyI1wVhxFZmEvzUp+jt0n4oKYqWXlszc5
/cGb4+mybYC4z5cVfWZO0NMpNgvnnAgpSltstr33c42YHoCw0jYLMFXUZgWexAu6CR/J1O/j95N1
D+HBK5HP5RMfLZD3vvDbk+WxOFrnNuXuHtMs6r0cIm4/jpfSlLO6OkRw0OV4FiDyI9GiuwW/v8VT
ExDGYbKytj1pDrc98wgETOPJjbAwDKPsgZ88hG5gbFrKpNOSMHQRjs2f6Pfymgmbc6l8x7m0Zk/n
XXIO6HzqIYRdXUySgJ8J5FhA+NV2Lk8YObc9Gw3ZlVAE6g21erNdd97XXsdswkrx88YaaE/3fTvY
TktYb+eCTwx1KhZFs+n/2vvbIRPegUANzFrb67Oa2eUru7MH/mBhgr62zXZ6Gcf4PDePaljxLbBM
KPCK5/e2TDmEi+gA6mJTMEmAN+PaCCh4jXJZ7YtvNtvhtvG7EZtF/1S03InBE6oL4Ujb8//TizBv
kh96AX4y8zq2n0BnhBXBlDmdCoIYwmfZ9ZhwlvZapW3Cmuuq6cSnKmGxsgZoRrMUhkIO/81bAswG
M0xizAxu38p7ZFWI6hpK2pammj3E463tADmbw/xbMZffmQMR1LZMsKWg7ttNhgC9fmlGviUFmL20
ATWxFkLR6VECWipv11xDLowXEwVH81BnQ7W3KVQc3EXejKxoxrn2jkTT+7uekNpfQOpZbx7XmHwm
p09IELzqOXPuM/ulsfWbVfIX+DokLzNHsb0geadTyjdXB5fEcMMCDejTwjzT+ejb/29rPXzbsf+T
1uPmWz18G/5F7fH7n/xD7SH/QOYKu1eEnpSRY0d/KT5s4fyBOs9BugF5V0oPrcU/FB/iD2H+F/hO
BKfXc3kNA72Y9L//y/X/iCIR2iE1Dz+0Adr/rxQfQvy/ig/C5oLQtX3PDR3fF/+q+KCrEpbMGfwb
O47Pbl4SvCuVuA3GiXGUcSQRmX+slxbri+r0TWaK2XKYmxL1G8O1Cgz+dc2aK8JKkHqac4V5zLan
zcj/foiY4lqPvXfafljHX7NYtufJFJJtU0je9lyz1yvlnpFRv59+/9l2Drg6pYr3H4/NwLjhFjf9
BolKmYMdMngJHmY8nIxfdNXYhzK60nFnnVfWQZdCUOF3/b66DoeU36UMRKp2dIY1pSEy0u/aUx+J
EluqeK6TeT7Z0tpNqZXelE42733f/6VH1R0DW6fylgAYQBk9lonKE5dtM8QmnC0sP7E6QTHrzlxc
gvf73GIs3t6juD6Au7SOUGP/vPPxfPQJ/vVwpieyIs4Fhjt/CEo4ol4K+a9c1d02u7AhiaDlHY7b
zW/blB6LyZo+O0nTBOvEBmkAKZcEYZwA28ZauYVebbv0VNpTyd/ckFOxizUy0/eXsb2W1bygbW/b
8DrGwyAmaAzckztDn3rfbOfGhl4A3bhTDYL3RK0YiTzNmJzio98gPQyvfZLF9tKi2+uGJtJyu/lt
G0FrF7W5Ps00oeBmtBhxxtI6rDo1KSfzpZm97LKKQ2b3MzVoqscUB5Yp1RdEpT3+phY0y4pmhxga
SoXYM44hnZftxp2R70WroznNHxJLRwROIp52baJla4U7zm0QQohBY4QVwJ9A+9hVFlwBvEc+0iJb
bTpMx7Xp+kw2WoK2s0lvC29z052IG/3nxlGVOImQgF5zKmua8BCq9C6n/EvZ0XQ9tk2c/WOvWQjF
s8sn2gZIxGmn+VxVwLgpq3ZIus+uIYOqQ5jG2akO+GZGuSIelzzK3C8xl5rZ49QCyS8aCTjXzCPT
EM/26ES/og72BzBIVu6ruV/+fnRbJUgpt0fK4W0evsSwDgbhnnQuY95d9SipTx3sIBB7onx+WIO7
MDnrkSnYgWH3Mp8CO8d8sVoXeNKIR6o2b3dV3GPFNm+Hv4RcS51ZW21vg1fYJLG37dPf/vbatB4T
5u3HMe4t3NcsIUbTM6IPVuM7YbNdm4Zm+OdlSj+PiUvtnVRABgKVfJlZP3sNGM6qaAfD0HdGZtDT
EJGRmkYRLvyZxRD60v1Kssl1aaGqTDXqG1+l9DRV++zPOZASHfiXoNcvpUVmZ6Ei4OF1dyRJA9/l
fJiduDoN4yQuk2luoLodBBp+x3SFiO1qmcFpCFOOgfqFCx5BvuQOwAUktmENlSNecJERtEEKcJ72
u0570ymgI9WbVp6UBDqUcGJRMXDYVjNYbVJHq7/m/E4flQdrTr4T84FwQUcoZUcymHQWngqdsULC
h8K8Y0AwXc5H2/QRXbPZ5t7b3nYunGy9LwgB3a7+EDHKpetMMicLciRPvg3lotXUPpAl8p1gztkR
drIXNj7osMck+/slAeY7dXrcbWPQdiqIEL9LC7GELr/ZZomwrRNoDuApvypkTpxs3Q7NKeg8LIA1
H+f2Xfi9K00bWvnEqpv2n13gMK4zd1+48XgpIpwRiUNpeKV0hChE7tCEk5RRRDPzQ32ftowQjukQ
kw+5o4z2ENmtw8rTvLMQtRfp3EyZ8TN4yYvvPK4VRs+GZsRInXAnSnBQ28pjG9+QRN3M0s9/j8th
yoIY/Dt3vD6rT8JurSOI0EfyMq8mSMZXsm3vsga7bpspIhNjiF9MCRbKoA1xZWuW7Cj0dDsv72/p
oCBRNKTMd0Ym9gtIOOS0VyrC02zMVjYuZhZLjNXbIbT5n2Q8KRARBJks5qkIF2PYC9y3pXDtfZMR
/DThe7zBv0eZ4uIl3Hjn3Ez1tt1tE5iTv/cc4uxjn2GzTxqPkN4xukqXjOabZH6aUII+kxdX3ayi
rG4WW1U3avLbfWM1VOpHEp/IKMTatzDMzJ3Kz3FFMwB5ABywOM0vYFBWqtQXYoWiS8K36CCL6qke
YB+NLssbjAF00MEWg6WvGtZKbj4054CGR+SYe8F2DqELmeAlmupqYpyn2rgcbeGdg9p4DzodEV/M
FX+Mo5YOyhScM7+808BkT9M0r7AjcS4uFE91LGMEqES0xK6X7ImVO4eAQZkfJ8eOR93QMNI3EdCO
bt4TfLUjBSs++JS4ydA2n1TVi3+mmaZMhI5uAPMmuq5G6l1Dop5mfMi5D1c308lJdTJlMY2e4EL5
GkvodNk2pALmB7etX5Vx9mVm2lOayc62gTVOf7ut8rNXU7OOjWPw9w/ICyHnbazKt36ePlRBO906
dsb4NZLh7Tj4kHr7KW+AVtEg+ubQ2OqNkawt9acsab4tA5M3d+qxLFoK1N0iaNfSPVyCj5jYDGvM
FbthCS4kmezjeXotPXgBsa9yiCmflqIc9p7aJHwa8xa6NXSYpK8xvoBiP/Ve94nIp+cingvixIf1
aMSiXtnuB8rYExcjFYLsbiSi6eikmG+p7x9LbIHXXha9VnZ2O07rcvJdIgUX9xeiivtmobuiYmc/
a8xXKCbX1z5K4FdIfXBXVFVB3736GjBOVr4G5LXd0/CqXBAOdWaA8jlWP1IF7odC3Iqs0YcsSb8G
De2pFbOay/xpj8weY3ZdnfIA5K4/4ztgxngqO5rLZUDYbDOXu2ZozH3gW9uQbmi1Hfa4xinoZu/t
01yMzkOX+i8VjSOeOUir9kOcURjzRnP3ibi1rBpMI5EI16FEush0VUE6IYMLcSnYIVk9Z05E5nc2
AWlYZ/t14J4UavGLwisMwdL6MQqXJN+y29GvM3HqPsi6mNnf7P+0Nf9FafxsU0kFVKeTI2jyq7Em
kCBfmWRE8+rvqzXbN814TMh260I7uZnbc5xjXysT+iKZAIkyuJ+XZbIfNa7Ja8w1aoaG4TtlQhnu
a+c1KU4k2o0LbGMysAjpDIIPDma8s5wW3t4o/hY23kWCk6fPQlZcU2Xlzn2gdZw/FVk1XDkunGdV
BWc3hHqEEm3cz6C+fQ8LOkil2ac/ija4PVge/i40yC9OR2o3X4LyeqhpTowhMDuIY6D6nOum9t1D
OctdupI8nKX1F00rKstybnl5uq+D3qaaAzYIDyhkL0t/DRUIoCgVr5NnZAs+sYBtdZJN+IXkRaAN
noRAiXdyuPMdTTCgS584mJvpTqF8rFFiUZW1r4QbjsSGR1/KcLoj2hL2yLPCN+0juPFHhPFC00JJ
exJ8lvRF0hsgbVicVrqOV1nWPJAWVlw3Bb1AOfHwGWw9ZpXha8D/JzRjhjzjtSnevDx4QajQ7to1
vx3JkUZTRGxgizCcWCuQ0o5+XJIUheBCc7V3wJF70c8h6RkIJUoH2QQk8+lYHC0x+7tmOs2x/0Hn
TcRVDM6mrEjJsmijjwE9wVaRsKzIt49t71guDYkRcbDsUrr/OJ1p3iZXU6U/0p34aVntsbX5w8UQ
UpoH3Bw1n5K5/p6k5LSsE9UTmiMm+C6AMR6k35tgJuFVqy+2kOV3UgW/adgTE8tlZHbqM9mprKEC
SiNjjcoh8YIdVbd0gXNkI2yHewZmt+181kwbYlfPeX6Q3DZYYnlkIIKe4QHvm+1B74f19i/fubx/
+/H2wP/9uSrr7yKrzUzbaXSZHW0ecdfcce3ZKNB+28fNUiczm/fDafORb8c+c8YD0ui7Pq5h8K7M
ULa90RftORGUa+hOWxVrhu30tqnMo94f+n5u28NCx+zt//vj91+TN96fT7Z8LDTT7vdfJCwvOS8p
EVPmVb0/8J+e4P336CI200XpF6yO//oDGmbOx7gcz/Tqov1KIHtu7nFE7jGDxza8K3q8peW22t5O
bpv3x7yfaxazun8//ttjAoRuVyTgfcEoBqXN/P73zftjUQcyw3w/3h6zeenfz9WqzUEJbo/8t69M
RS5qtbCG1Pf+68gQGg/FlD+2sicWoJmCB5s27qG2KXLrgfLH+8Y3s67tsFsWwvZidLJYAZhr6daU
Ud5//vv43/9M/vVbtscTykVbcW5Yy8pdzJycV4fZL9OCsv62FC5p2U0ftt1VBiwq5g6UFVLvi2d0
UNve+yYzyqn3Q4H2vWQwPb2f2vZqCyO1P8wTloZ/+Qfbv/9357hiMgqmfz36/TEEWz22gBLAHLs2
+TSaTV+/kaAHaLa1wuP/6cqjY0v7P+aN3WV1/TY0479Yzf78V38WH8PoD+40uMyQwlLfkwJP2fQ2
jP/9X1YU/OHgJqP2SOPfsz3/n4qP0R9uKF0vkNgmf8eK/aP4KN0/iEB1vYig5dCLjH/tbwlj/ylx
jKf5u9vMDqhjBmFAmZNyqP232qObFlE1ylrc1MJq0o5ySqB7F1CRlu5+GcIxvvHb0X2L53TNdy3t
qxA9cKzS4LnLnSr5Fdi0mX8KAmjApuJqCF8ngiuHX8kiy+bbGrja+qnzMEZOvLKsWumSryjcdYay
FKGlzSp6DpDH0qUqh4+4pxZnJ7xheM2cWhe4WGnZneZuJAIyTXoiJyOWsvEPj1teAsrOSZybNtXl
h8IKcaDGk5US5N5YcJWkUDOJv1HUkTJaZxlTCCbG7Qcu49g9+mXoOdAtdQzpMncSLAaqrL8Kuq0W
d+akoJaP+huyk+9FJtozkRmwQ6Trb84yFwSVDdYy40BK6NGn3TyitkJMRGplpgb/dikVEWAfVC0d
UjWmsYyGgWfLFzGc08TDiV/lpZfZ3yo9juk5JdaVyOChFBgkiOsihyllzQVcUD7JiZkiAZ1ULwh6
tamYLk4LPRnn63dnmFhQWJLb9t2Y6Ir1MImtAIOFlLApK7LkkHB7fhR/qathyA7od1izwyQwMNqM
EGfiJImL1BElU7BNwRI9qDUNpheUe537kSmsnf7IZSN/JNhAfoh1XofjUHRoANCotdlhRBDFr/Lc
8St9I9xMLpGe91XEFMtxYve5tlFmZ7ZXJ/uOqT4O8dr423laGkrSkY+1TzPmyhboVFDENRiLhi4O
XuDwx4zmuh3nx0g50ARTMthIiXQWYV/6nj81uVIu1iNaWo7EK7OOfvuwzlRg9hnuNfpO3dDinHYd
wDTxgOr7kKoUkQa3K10/RGVnhb/opENAtKJ1KtqreSzQy4HUYi1N6z+gH6uxNVo3FekRC84jXyTX
lBrWsN1hcQoAZ0XDRLiFg4T0mIdTBxm7LC0aWGKoknvUFItzymkXOQff8Qdx37ba/pibMuaRPtfU
AY9HNHRHRWkOXmvkLs5p6aIwvMSMKK7EFIdboNhnouVTIdGnGKZ7f1Lz3lm6nAxenTElSazPrayW
jxo36ZPdD4BuY5ZmQyGnBxEsyS1XAGrD0fM+2K3ABzmPZfazlE7xbPUQWafaSY+eM2XfO+2jJLYc
76YSIQqBQQJ4Dqv66LTzuA8s3uYVtWOLDqyGRolm4Eb2dneXJabeUNfuB6tYrV2UWfNz2fvOccrC
5qYKoPrNlEaOEaJIsnmo8MWdrM69l0wf/S6Jd/0IbbrKAZEnynXOIk68V7F0uIjSKPPuh9V9k9W0
fFND2d+zppCPBLHFj5NenevatuvHFjMf78cAB5sY7cewSdR3XdrtWYnMBbElgB4UKkjvwnLmgWXn
w8CZ7M9Vjb3T7XKwxwuXCrqWgsDurDkVYc7Siazs+DSQ4nOyop4UafwbtwmOgxD7hJ0/lYyQH3ok
5l/rWebkf0TJA9zI4Kj6HKy0F4yHrM7C/bqQlobNcjhJ1daPkcvokgVjf+fyVTxq1uwHuRbeg5ax
9c3Jlplf1bSvOmvHh1Dl6tCTSMWymES3NU/KMyl6mHxZ9lzDzpIPwhtxjnkpbqQitGpUgLn4VYm8
/tirari3EbxFV77N3emKYBxCtofV+iTadbgbNe5YJCOLT8MBtMNDiuTnMdJxhep5TnZUoMARoore
V7B19nmDUIPyposzVUBQdHIuc2WP8xO9GkUOFb1hHxmwuBqXdjnFCYQ4p5yiY1GF7j4cqBnbVeey
blZBcD1RdPyhbHKGq0Aw3AqVftRN79/3szfcN13aEJlcD8TMkX0VV8WMmQ5XvyzI3mmx71y6zJ5P
RBR6OwKs5juCeUruVkt9ROWo+LdRsEMsFPzoJ0m47tqBRXUpMVd9CzjVcUlzJ8Jn52ZI+8LA7+/D
fiQ+fWnTl3gol7tUhQu+V5EfunWeWd1a+R5VmHvxwmpkOCol6T8W7OYym48yk8FdWS3hazio/Eiz
2bsZIfvejYWGQLRO82Ncif6e9yBgSK7z/FhMTXOMBOqKvLX9E+01h4ZC6ByXnlJY46zU6rHw7epe
UlVP7PrcOTgWbD8e74MFpRbeIWIFiyq+SktvOoyMm/vZWBlEA2RoZQ16p+xEHxY3QP2PUeQ4c0WD
ElljGlVtA99SFHcQh5yfZTL1916Oga0NvIm+VVMdQ0EaaFuwTrYqIF8huUBnq8jkPl+pTKnc7faE
oPCJL4s+p9bknbAa1wcs7fatJQJspCqPPgWYVF+KPnQ+WMTz7bhhQgOM8hKezohJg0DBHZc3g+hI
MF45crdovXSBCeyGv1IpkhsSo4uDtVr9UxhiDRIeziM0zcAl8awApwH6WazEkleL76NtjPILye+Y
BbWaPoSgJfYWqtR7m5GDjnxe7MsAgeA6U6/JJR2qOkMBWIlVHTwrRY7UuMaUnLiaIMMkZ9nQDndt
VGY7uDJqB1WIWIQIbqxLtBT+Po0x5X+4O5PltrFuS79KxT8u3DrogcE/IQn2EiVZlmVPELJlo++B
g+bp73fgvKmsjKyouNM7gUGqo0k0++y91reWHCpTBHZV3XBF0JAHvSOvrAps3VlOQzqGSP11MC99
TtfAZyg06ZwZhQWyKi3abjeVPsdwAgq5T1NYw+WYkYUhhkM8FuoGMlaXmfsdPkdBq7jWOUqLFHw6
Mpxtli4+gDu7B/khBffQVuTXZB6GJ01LNXC+BK0vOnGZ5Fv1tHjQTLBMpsXccpnpTB/Pv9/ZQIRJ
6khKZzgsmSN9fBhZ9wa4qdmlAjNviXzEQj83oKvUmjp+RCFaQwZmHEZmXNd+qQfWEeTW1/dWno5A
RBmmuHAmx9HYd1nXhXdTYvX6jlxaZEMxEzX7OOnTuFwZsdNomprF6Z9xsUDTpb5s+53V1uMdN3WC
90xkaNXFISlohruo8hFTy9dBQpatnO2QFNQI76m4MgonNHWRlrGUu//hixf7/7d46dAztMlfhROG
vv7Qx9oF/bFvrSgM4y+cDJvQY9/wHU/BMz70Eo6u645aS5iGMHVWMx96CTQPBlIKXRceQcnWf2fJ
YnCB/fuaxUWpbSEY9dBcmeg6+PqPtydOx+7f/9L/d6s7aTM0UXw2epjrVvRYY5FiHsRyeFV80TC3
D3YWHtZH60bNclsh0qOYs/ok9fd1Fr5uvGruUCOrXpFoPYSq/XJP23QXWvFCsF3uHFOv+taLEJlz
VLZXpJW72Cx+OuS6R0nZ3gl6pYn0R6LrfCT14Bj58fRKMOwugmUmEfDfwqJJmPFEzVWJ38t2BMvt
41+ddZos3rB8krOOeGJZLnQIaUhkDnJNTdiskQo1it81HUbpDhX4jgkkLGZjym5ZhuvUPTetv3xh
IFMC+qAgza80OU9hGX6n+nUwtobXxSdPKOH+3NFzdxaSxKqECBbDm8udpxsOgjYGCobN/DkMMXxM
GrfoPvKhVZ4kCfGbsUlWTe3e0BIfLXa2TZBVIeagaJYRcwgjvE1R/KYnGDKofSAz1OKnaTz7nc4l
DmZewGopCzonRhxgE366eKSiYZonOiktjkstP6vKdMuQgvGGMe+H6lKbdXZIo/SXk7pPWWOA/CY7
MJFWFvQmsu44evDq+dTr6bQTDmbODAyz1XQXnVXdwSMmGCn3Da9LkAQ4rIxdQf4sC0FIqjOxTWOI
SyPGZRWkjfvgaq6+KXuWjX7W3ajzsl2iw+iSGa/YXXg/sjB7XkqkhYk+Smgn6bmonlJ9WN46Yz81
Iz75BMxDKNANOz1lBFFzrOfsIK/yT+j/WDxTJFclN66mH2KGdXT6Mr+agsUlN8mjYuSW2EpWJ9xn
qS7QND7OXqmSEsk5ylzr2S9azHAEGFrSu1NVDIWge3EpRS+Rbf6UC4r1ATbcbtT5eDVbe0A2jP0W
aNKsHybB/67Nc3l0W3Iy/cEFSZrJ9BhaGKwj3Dpw2Mv5hCsyCbJWf0SqwDg4NeJnT8NDP5fkGzcm
zuFckDTT99pNGApLm0UnW8iveHDnHR1ZgPzeRISOUwbjvDPGDiu1ZZI8puXVQeJGPJcdSe754xyj
BooyMd9ggaL80+zPsvJ59YZ9RilSbCsT/r8EI6zh3CD0u31yohREk9EweeM889qRdxx19VNNKcxc
6z0P9eJb3J26xr4MVoFGEeKtLrMroUp45LznaCm/6riKdmGSWCRUh8u+q56iek72ldUdfRNYaqMN
88lwLAYn8yGNk2Jvx5l5oBL2PabeTawx5hFM5/2YaGEU9ns9Hi4yoZOQAMEDHoWxF2YvSAztMAKS
ag9g/B4QH+0NG4IGZoBtIS2+oQR31RixOPRFeqxdYyI4jVVqreCOToaKt432NSnlckAfTavohGIn
Ix4ruRkwsQILtK053hfz577TloNdo6QCuGAUWvSJ4bF/l3rpvRDeV1d6JzoFhMRo7rUqrIcJC6Wq
leSlNuzvwtdgrVSEcQMg2V6TWkKbYh+br/BPEdygEYTOQMdzD0bzMQT0iPlmG0WkChOdi0u7BOSd
M/I8UKZzbNgYAJYFsWv3qsn4S2ox7ehACARL11SnNvT2Fb8DDNd3NVbThZPvl9wLjAgodEQNwoJc
vEU66H9CP4uEzkQ4EoXWF5hY5JkZ/TtSzfCeSTXXJhkbGxscKxpL1yG/aIl3htCAJM4WdgKl6mdo
JgcYtpZFo6mvPXCA7nhHjPfRZtizx+lwWRbnZjJ+PVROTUbO0H23oL4QyuH/JC71dWhSMqhK3AqJ
Ud/0mYZ0PC3NLjbEOtmtEHlh8ebStpsT5xSnKshlnt9mC6ubWy/HULrdURSVDEQS35mReRllhL5O
B4eeDMYWKl2/h2RyNlp57HI8Eq0RtKhaU1dUh7qPaNrAXTVqQqubTdovL67StISdcqEu3vs4y60K
D+j0cLjGEOwanAFH1E7vjUx+pKWXXkIZo4vWSrmP5y9un3lBO3uoor2JHfD3lr28tUnL+dIyvex0
xz/UmmDibGQM1pJ8PGZi/DVPFfiKzLpD2UMuO2j1PJ2arcTbFpAJ3py4tTwKC9tRZb+74wuSxFcM
FYTO4cDY+DZ3TagmtO7E+LMHx/FYpvIptB3g9f6EBNz0L92CDMfSxbekvWKOwcoankUF2L1HJ47X
ZDeEZDs50bavc4wLYeTv6ELC0McSsOml/FHYhFVE0ScRl/QwOq4qxf3sG6ScLLMOEkK8mN3jYLZ5
4CD/Yog71KybkCf438n73uj+jLXNG+VhpneAVTq7N2I8oQk9yL7Gl+bqqDSmqOP0a/Qgqppv2jzj
+MkN4nJpf+2FrCGHhJUZxM70Gbzea0LbiNZgstNHG15zCqfQg0daCazegMUINokcVEcuFq083Xf0
OV34Tpz88MVtYqm3etyhFE66fuvrySsLuvRiO9q77fUECNiiC1pahDvLc+XW9pvmPpk1YPVRmNyN
fh7YozyxaDUfKn0sTlHJx+o2Br04SBJz6sK3RqnjZJ0826BMAYLAu89qG9gpxUbeZNwpOhEeuNfe
MA8ikmj7TS6qGBV8fkLTALMj8utrjS5gk9jdsWmjcovq1Nm7lXgZhHw1E8EtpCsDYYLNmDKSt6rM
/BFjzXZa+17ragvyZHYoa51kHofreV26J3fQnhxPPowcRlu7u4hWBbMnnfbDZxprjdqzL9IbizXw
ml1/L5BC9Ut/9jHoBXHicdWZl9es5uS1DOkfo4iQC3RyQGWFvS/nFvwjcyRG0MRlt2Kh80seBuow
2PvCi24V+RQdC+3Q7QgRpS2BcV7HuZGPjExKkH1OfWqn7lu4VJgsZzc5t7b+M+mpM0KWXanWpAfA
UfvGVDOhzhMnm/UqhpwKfqdXVlvX0vUHXSC40ez886QX9X5xcUi7hgjvWxC3Qe+ztHXdJbvS9sh2
BbXCNn7VdPOVV0mgkr9wrda16KWzaVC5/sGiAXAYcMkTo1KymhdxkBV2eub0YgqkPDZ2RYBlXoZb
m7v1rivIMBo982ohm8KNm3AXrCNoc0lGRToa2WNVG2cbkRWzDH+fFfqesGYEVb6DKpkEqU63SRkx
9SOri/vUT4yLmIh3HG3rvfX86shkFEYXFctgP3N8GszqCJ+YHZHtrKo4a7JgKTwO+ombN0eG2e8a
I+oRuXj4g5qjSSj2xTfx6RdDQwGjGT+jjAZUoTvfrN5C5LouoLPx1EQTEbaoANLRmvc1NEzuOfFu
0iI7MOnmsbxdghnB5hCpS2fu+ogvu5tZW98mg2MlAby1+EW6KzL7W+lhiJzdTj73IhYAiLk9rg/B
B+nKBIe8qBHcQXz/IR0oThlln3pOjh39unKb5tUn0VrlvsBYfB2Fun7n4JJrq5YHek30kcfqqSGr
rDdQVmRSNi9If8+TA0jIbojfohxJL0KUd2lPwW7bcbcllL5pHjUx1mo0GO/tbAE0zzKlcxooriUj
UNYYeITbJDD5yIuUK3dRJyEHYfUim8K5W8LkZhbLl1qzOm7CGsG04y4ydo2HJhAe3RhAjtK26EgO
XQhQwq/C9Ipp+/uU0jPIgcRsnIkmLjbyi4Wi4EohcvNpuQa6j/3BIY7UHPK9h+r8DrTrcuuaK9L2
Jsg682AB49k4rtyz5ui+LPlEVY1qbqbfempF9YkeQxigacInD/6sp2lxHTPsuV3WHizinHwbN79n
PE3G8LVLgEfE7te5qmKAAjF2yMrGyUVeeDpyGZ10wij81IQJHu8WfIa80rtWW7J7ofMf8XBy2hEW
IggOwRJ9i+t5PiuuVsgKhoXDa+tZ6aEzuK0avTxwafyRtIX1CAv30tJj2lAvnUyUT9u2xitn2fUx
OsedGx7iSP6wAe/e4SwZtmjxGH9b4Sctle8MgeCj2eQoJ9qTBJDwEttOgYbmvdMmsR+adrouS3rJ
NeNizOR44WHJhq++XdD3jW+CRs+d24y4pDUEvknIiKOVHqKPV0Sz9tucAlifsvJXFAiYA3zm5KYL
fTigsL7Vvcs5jcSKdAXDQMBDPs7i74cx4FBC0icQm+StEZ1a5Ky1R7orHzjdtsj7YTjwoEYNL03o
cGVsZPc5wvt7tMEm6Zykcdn6OwOUa7T4T248XMuI4KIUZxVxPt6pskBlQWN80gRUVR8i01uR2kGF
LTtJtfLdIOPEQQmxodnUUOGWGG4LzmTWwEE0ZvfTPF2Bmt9ozubPiG25QNv8/2tda8/mJLGzgtfL
NdMO2lJQK/O+QH4jJHQRGIeXXK8Ombu1xdzdamf8NOBwVst9yMRCXsNsMo9dwW11rvob7aivZl08
TPjwrxK10z4xeupZAIJ5VarCCqZ7CIrK5p4c4MvAtY/p15DmuIU/8EJynUXyjDKSAzdr7blHD0Uk
rKxBnVn2dBiKCOWmY3zpzSQL4nAcT0Adx42v/+g8L+c8LX6lWbOP2zS506W8GSy2qTJB4oIp7k4y
lM9+pjsXPI4LJADu8ZNJh5664FoaI8VY0UCoNUNKyyq6q+vuZ+1oDtlJfYCS6RPMLDAmppYHmaeL
HU36cueXdXPXpPCTxvaFoVcS+FwH9qhvzb0upH7nEcbUC4D+ij/aAyKdctcKfIQkSZd8aZVFadGI
xtGE8SlW9qUOH9OsDE0LzqZYWZwSFzpOxGvjY5M/O3xQnTJEucqyFV2EMkr1NUsYEUQQiuJdrrxU
tT/YhwF7lYXNCt9jsx+V84oeBGCw1Y2lfFkCg5arnFpCebYQATeIq/Bx1Ri6HIxdBgavRTm90Cey
PFbmL0xgVL5vhnKF9djDopFjmw5nsxHKO0bjkeATIoeVq8xR/rKS4q1xcdkK5T0rlQutxo6GiE4q
d1qofGo2hjXNe06Ufy1VTjZEuw+lcgU2yvDGdcolsUs9XpTrbd1bN4g0w6HEGgpEjeiAx6YlQM1X
BsB10yivXaU260Mu3gBUDFzcZZHjOFQbnP0Wt6M2vscRkx6M3749/8EJs/C0/rVOvYR1U5tNd5aI
b/98EaJH8IRKvgtWONiK01n3/ulhh3EUpnN3ctULFMpo07lvlSj10/pgfXoyJnS8sv0pWsISKUFY
eiuf4PqK1z1TJrecMn8/0MKGwKO+qmFV4LCPTkz1jXOhHIfr+2OmJVQR5ba0lO/SQWpJLaLcmANZ
b8qdiT/cwlIh+uPQlkGjLJ2V2qx7Pv2533v0iuv1O3oKALJI2pCE9REDJtVsj5kkQwWNkhi/ekXs
EIJOMCPKaWqqn5umjgUoH5MV+uLYyug3L2pRnpd1MzE8JkJFWVjXx5I7CkcJuQ2sdR80ZYNdcVLr
3oqT+niupFo/lkBiHeWi7ZWnY93kmmz3mZc8T8x8mP9hzFdYrZWjJeNR39SDTHbGhDXoY6Mr/xJF
dn1ufOywnog6eNpOctJ9OBa9BhdiJZ3B58QjRo3OAV37W6vFplAWZbml8EKFqR5qGZmmvvIYW6pD
mCrfccaZeNKdr8PqSFbe5AaT8qTcyiQlY0ZRz3urmTlTvuZKOZyr1ewMdhhrr3JAN8oL7StXdIY9
Wk/vRuWWzlbjdK081JpyU4/KV90pr/XHJldejEw5sSss2evz/P307OOsWm3bkbKIrwyuWrm66daZ
m3nG6R1V7tlU3u8USQksc5ziHxsoIQNYoR4A3frkg6n8PLpylifqF5Kv0J+H1Xi+Pm6VG71UvvQQ
gzqaPmpVyy82GpDfyOUy6YIWMAXLpLJk7OpFCMXi/sUfyTdN4BPtYt36BnYR/Hg20hdZnB9GQ3fW
Tc3TmGl3oexOwA2Bz4ew+haQujDtM/Lmq6YjLCH86rnVYxS3B4nsdT+k+qfG9L/MRTky99xrmFsO
AJwekhmemaU3/V3cWwgFHec91T7hkmxIygLhgAb4BTvG1UytfD9QrcNjHf19Mb8XyZQfPM7jQtKl
Y7J6n2uWvWdAJo4jypxdyaIBHGlo7BzvrBlFGlRm/hJ5E26Mni5qXuz7wR9YX0QASNv8U1V7JuO6
/hcl3XAabKpSLXtJMsipTsr1UhxkDt3QQny/dVS7nMkAfphQIvlxh1ta8Ws9zavoUlZ35qSV2wKp
zB7AHWAH7Maix+cOAKM3FZrVZz3hKO2hoX21BAi2ihgNzipYnSFxd3JszI3jO29a/tLBadjZraMh
+WbBBZBwMziZtkdTeOr81D5j49IJ+WydO7ckvTuVL34p72RbzZBAWJ5Z/M8QVTbDQ0d0QqeZn5uC
VIKBYrkYtS+VWT5rjMcYS6tVZikPugZa2CJHi7jQoPqK+oYgFtfd5+eibAFy5ANuQiijFIInV9e/
DqYyBQMuDypY98QLveD9ap/pZCEUHw8g6YatnzMlbML8cYoQ8nYoem0l7W2UyNdF7SuV7HdA/8v7
9MbAJv/uSMVZRiKsoxXulWi4VvLhWQmJtQhJsTaW33nDv8CMCDxQIH5P4h/OPdTsxrss5CfiGlAD
wI9Crbwo2fI00Pf0UTL3KJpz2hIo5afkQCAFlT6yZ4vxBpUMUmja77dyBLOHRNpWYmlTyaZ9JaBu
lZQamcZPZBIQmCnImS2o7pp8JM1lOepYAJZmYGUnapc8gvw6g+jZmZ3/mRXCtGGuCbWZGgFlN72C
b6OSekdq8DnSYWQUwq0EhO3DrKThmRKJm6jFDVTjsiW7rXNbGlX0VxG/x5dCf2ifFoP/eIbunBL8
66KE6MgMMJmjTVd0XkeJ1U0lW7eVgL2949Ti6ELXTqjHsIls+6uFXulYDk9VQYLYZE4vQi+sfST7
b6E2EDluo5WneiTPHQ091zMKH1T1Mep66J+oxNE4VBEhp2kvaNuwYuzQ5LdKnF8qmb6uBPtJET4v
aMNInvWqve6SO4L46o6Ta6NGGbk7EFirLABSeQGUKQBEKmwpZRSwHsgbwjaA8E21tgh3NiAENN5b
5FXiqsyDLM/tW22QxmanZJgOtPpmRyMYksAPy9OgPqJMB+LQRgmCrzjXH/VQvDpp9o3GdgnjllzA
sT7VygTBtTUocUVQxAVx28MBmljaxQ6u0RgPBdiT6GD3JHzORvscM1hhaYL8nX/DGLGYnDSChnFl
YJZ09h4+DVsZNnDN/2pxcMAN0V8qZeqIlb2D2ujZUYYPR1k/ptUEouwghTKGzDhEuC/imVOmEV/Z
RxxlJJm0TY6vpMZfMiqjiTjCo+yU+SSssaFUypCS4UwpcaiUOFUyZVnJlHklwsXS4P3dlpktkRmX
RxRcPtY2TC9l5AVmxO00GbmCD7Hce/18NUz7ngsWKSQJixsDKj62o8BRtpo4f7GVzcbBb2Mo441m
yn2jrDidMuWMqz0Hnw4HgQ0RUTl3TFq0xr422/mY4+2x8PgAkCcPW9l+dPw/9EOAv+MIArKGVYPy
00Ik4cbz90iZh1JlI8ql80zh+UUog1GK0whJw3iu8B4hV4QnWER3SdJ2gfC/DCHIHMj7BNlO40uM
g4lG2FkoS1OuzE0uLqcRt9OC68kyZnOTMo9hwWfDXsEbVeGRwgMGqinONiPuqUTZqNpWf+omAp56
Q2PiH7bboorGqxTDrcOFRTPQghW0CsmlpfLYQvq4HcKs06orX7+wblbB+RrRhm7qhb5muo8XqpR1
00DSpAA6F16BWwyoeXRMcJCNOMnATj4VBeI4AgzbBveYbIeDU1EzrJtQUK6se3PYhwIuDfDRLtSJ
BAk8xDtJjaGtHrC2zcrkhroIoipSkEREQaKMcBh7wx3jT5SJjPwiq1rOLp5+EhazO7gZ7snHUxdP
3Mb9VAcci+tiOte5dcrANlPh48HGggndTVn0cmXg4ybZUaFQxDq4+Axl51ufb1aLH16/Gs9fQ/ue
TEXGk7CT0ME7e6FcgqbjU1iTTNRj666NgU4hngKaP3jhXI9CyFHxa4hzxqBUBkRDiDqYlTPRXDyy
qJU90cKuwlUFYcmqrB+VobFR1kYEtJx7BnZHC+nteRXPr3vrhtg3llTrbqlMHNVeKhMlwOj8Milj
Za6isQbYsLPHuZ2DNWNlRcgB3bL3SPkz13w4W3k214cs9bBP4eVsZ/iy62fkKg/h7z2JW9DCBdoo
O6gH/hhIXkqGlDKL5qttlMXfFuxpt7Wmkt55VG4W3g6ELI+iSLSDaTl41kKYWTNl4ceGfBrKVAhh
5LOq3fUrM9TW0GC9kGUx4et9BBSmTHA71V/XxEHYkjhWMiwtWjm6+7881zvdndSXlBOVlZ+z9BHW
Z7w7/zeogXk0/MzyZUwd88yV0zwXMuJMIPtI6RlWVM+6WT21QPCwRschzDITVEKjoAF/wwfY6UTs
w1jVO6xwycWQZGqX9KmTtDXB3IJX1bpDGXbROfFbennm5G4NCIx0m1VZb/VhhPOo5RhTpf66cZPB
3xuRe78ScvrE+1nNdEm5rZ9cRvMDOQVFRwmH0Tj8zU9yIzKQPTHRNlCaDgZ2+BdW88NQIxvUHVRg
q+H7Y+ODpjnqEUvYMs4JMeCHIWJov5CxEy2kCLXrxv9zzyTCamu6HKN2H3t7+Ej3q8v5t1pkaIJc
oYV2MyY3AXlfGMfesbZSrRELtVr0IYZs54g+7vqRRDZ20t9AjK51nZ3H+JrORz8yxKckrysif7y2
tC/YuC89IyAalMWkHVYMBkkt9FP9+hi7Ki87qit5GGbruFruizp8Cn2/3K9/Z1wZuSMpfXRZOuAA
RII99t7COMdFFVyEFY1fq+fFSutIkJcynAI50mw3kFn12ikSgLlKXRIC1yzfhbTxJzdh5QSsDy0o
ygfT708rdkryHbvQFIJMQYsLpanWgn7cIDa3BlYgmP0PoIpBUEqawubw3THmp3RJO2BjrEJX0kie
RRht1scTOvUDnhTeCwmd3s2b5KR4VKsEZyrJ9Pi9W6njs+3M9sj0YLe+9Lh5nZ28Pa2vtIK9DDXM
6O/cjo+QZJGUMcqKw0CitzREhfJHKjGbp9g5rr+d2BsOpXV33QCi/f23GVX9QUkxVrDKx2OJ2HVb
WsujNmTf4gjjwBh7h07OHGaGOro4QqA/xwuoq0ldXNRzreU0G5cpxG79H1vuAOx+fR9SDWqopXu7
FLXxiviIryVinLObD86577ptNZIFs56b60uUMwhZByjyDi0ItWXhfQ/hEa9Upq4BZI4N97Y+Al77
LqdCBq5yF4WMD7dWHHZbXWER1pe6ni/rw3Wz8hLGIR6Q/ytqgHrl06yBNTKNK5rAe3iQqEv4dFMX
oD43SLSZJsgvFoESuKUsiuzsmJzyBXBkOuiv3ME0DJ5Ffqiz9lHL93lTfyJozzz62XCvlzrLhyjc
lKxpdhO9lk3vt3cyEQ9UEDQjuXIZeZ/vWpkTwdhE5Ak7tK8bnXyUUTsbFe+qUcsfNX3NDSr9J682
XtPe+YqZ476pdR9gZGYd/LqE5Gfb1zwlxq1O4WUJ0Z/turp0bv3VRmG+a2zxBDgMhbeLKmeO0Rh0
xbfIN5btII0iwB+9LdE20ikhPdf0skOTWJ+H+WI24V0FkaYybAJqjOEeseO3qsu52Fp3wwgB2M2q
H7TjuydJr1LmxF9P8fyUh+KIkfrqRU2/pSo8ke0AbtYTiN9z5442/YOXhubGfdSh4Qa1BRhhcpLb
lFMZowMvsYtbgWmwMKZIpVDpx1PdVj84I7HVaxRl8M+J8xDdxBrCAB/cIX9gWlBe5sZ2NiOG4bls
hu+VeLDd0PoRhwAXWJ9wlycKcpDIS71RvESWdvNpXASpniGKH/tfOkgEvYnlI3Q5UkArjeAWdR2h
6TwclSVjKkGtjo53WBkjfgvs9zd1BQiscWpmchcVdGXu9ZueLxpW4NKH4opA+H+4RNP1YFH9n//y
b+3e+rf/9ZM1Zz/fvxU///2vu6rs38q/ucvWn/lDoakL6z8UhMq1hK4zCbAIRfvDXYYUE7SVrrvC
RAlr6IK/9F9STV+hrdCVG2hsbQt1wZ9STcv6D9OxbN9Fwmnbzn8TbWWYOi+grvI5qsrT+7//ZQvb
EY7OSUqmmWcA2VLoq79INeulyoyQVd7NIb451CkiRMbRViKo3xSaOC1lBeY3Ny/F4KVBLpNvHp4z
xjqOjjyAWK4GcD8dE4zfUbobyl+eWshiZfkKn+/JqqFou9JiMiptVFgaeLre52BuXMbh1WMx2swm
DVIdq7MnnrO5/74sOYjydAn0JJ7BtJtf4wzMtFEe8Pz3tzybxWOMHAqZ3ibTMg95yeBtbIeuQ25N
rH6I9h5ZpprZQ7MsL5pdfAF7kByqX5S/lGegpz3FiRsY/cZtthwaNNPbKMwPET/GIoeOBj3uV2R4
wzZx5/fJYkLIu7f1Wis6LtLbCIvo+Nmfz5F8mxaRPRbk/g1+y2SEWvXqGu4FURXlwRKSizbM0Q75
HB5cP3lvBu9SyhyTnC3wLu10oxMH4VUHMnrIQfepmq0uI0qkmrD0hMSfZs5ZxH1yiH2uIJZKruK6
QQdgGK4k3deR0quBmQ6iuoDLOWaBAZAAxPRMnua+zCf7Rr7YzqiJO+ktladu+sSrwMBZWvHQSwLI
B+Iz4enF1capP7FEagNNJ63HsPJXvEo4XQwFqkHzxYw22iMSYrRZoy4Da7wHSvIVqwCDnAVoSTmI
s+FX47WGMqTDV011BkiQbat94rA8i3gHANMz0iTWTs/lk7NY1t5IocmXFjcTyhPGfMsSbytvvjVj
3F4SL2fepsGEhte6o7Ed9751nLEOBEvWvri1Muq5hb+Lc+ONxQyYcht9bBrLU57F0E3zKjzmNmH2
CH3uNbORKl58NyXIepESojGZPP2QuEgIHXFXLAiMopSFZOZ+Kxdygyq8gJBxevQm93ET0fI26zcM
mSS5c8VHnZDeN3qr5DmLA7X8ahpEp0c1S7M2HYnr4m6QG798EdenuBheRUIDs51Yq3m2GUwV5hGz
NRinO9Gld45d9SPDGXlOS4MxflyRu2Pa8xUKnurYGI9+lWEeamX5FMcvYeznF+S0KC8TbnVaH++0
tNCBtOlIQIk+nZKnqQPAHGN8sn7YDXj1ftiJ9ubSN9xHeu0haNrGBec3mX2MxJn263Ibt1Z2mukq
sgiJN7WNpiWxw23rlxmAZvetaMN3po1iKxZdQ1TDDJY1FelEcMRm+6dbTnemKPnd6Uh7tSHgeEpG
DnWJXlJ2OoM/Wvl73e430q+hgzbVbqb0jKBjtTqrJD19bdC8ndzaXB4QYtMzLntKDqTIVoEmLmEC
GMZVGyy4WXZDfuRTI6d6chkYN2REeB7CNEb41UqWM/dcgWG/2u+84yVLZELqspGxFIoG3eOz7ZE7
aMR0zaV1mjhm2+hohgqVLCrjkiXjG9OuPeGk09EeEjKBna7YYhhGRp0UKn2qGk8ocF9rP77HN0lY
gFJ4SeaBmySrxY4YCZOojGXnV1a8zZmpzzgK98Iqp0PtIwcdcFGSTE69lL9GeNa2YzmZUHfCWyOg
xaTB0HbzadI3Zm4xZsPVtTcs7c0zi6csj9/sMrmVhWnfNOilOOfR8lCXPaYD9igw6EGe6ziSUrqt
E7N3GlOHhnjpvXASD9gM4ZXzEB5baybqemKmRts/b29xamS04ll8Qfcg9YTxF3qlfAGwkCg8Qu7H
3ZlFUn7wI3H5eGr9jo6AVyz+v3/m99fUD/7lMWI90qUXGompp4G9Uv2edY9R0MOiOe8m3gAQNfph
rc7XtfHfwLdZ68BNjqxfPQ0DCGpuNx3mzr9hSwCwlFVUi5PNuUA8yg2g6skxkMjJEER1A4gQi3ML
Pg7TFZgj7T6m6SYWgaGIlRfyPdBaHlMGCDFqd9105NtsF96G7boiXDcrlA3Pbnn+eA6rnb4rYxQG
2rRQKnIbHVkuM03iSpgu7ZOZVMyEmZlExvJcebBqs8q7X+zlGHdJfiRw4baa/ddNbUfG2Yri09AV
aLlaPTujm+a4ykjQcR6cKPrSh8Ujo/oepQelPZICYtn9k4lchJSYOiqObfYH4iux9Wbf9tGnyQGn
vF2xX8iw+TRpxJzG/nNBS//s4TjIuvkIIv3oGCVdjYl8bxZlPXayC1a+X4An7EDzmGOnbnf7ICWs
/g7h3kN6W06WqZXVcV3PuMYPXzrhEVD4PnIislL6mKQondyYdeOrsJ2BVh5oK7Wr91weYW71QWPO
pDCgAm3gfmzcyecGnpElUFtAw5xI4xNal+Ar/w6ncXa2Hl17+kSCkUT8DyAbJ1/ixKiedXFFr4LG
0pXfhC7IYe6dU0J4+F7AKy5KuDnF2GEVtCKgE2GGaHc9Akw86ttepTGtHM31L31s/vacEZFW2o0G
yu2xL0SwdkcKlauz1Bh81w5JmyBfLpLm50dvZN1b13p/e447Y7tH+vgk1fB13Sxo1lEw05JMlwpO
OR1KJpSMJWprdKb6UBA2LRXBIlENj3Vj4jVmwGS8lsB118Nh0Th9I8usg0YYv4yZWL45GohlDg+j
Nyfx9ziPyayMvXnbqMN7smGBegrE+PGwyCRsqPUrkzu1S7B+qViRMotUQVbunFV/fMf6tVaz9pbs
4nTb0Tv5+E2ylCpwCt/C+ttMdc6te79/ze8/oV7BuveXP7M+HorhM75ujtM/v2XdW3/N75fz8ac+
vmd9rqJLaM2aFx2K1P32ty/+Px+uX/jb7/z9Un//ufXrv59Y37O//Df+srt+FyqUhQpkyqZrDtbx
99v58av/8u3/+D/556//47f+04smBRy4kzegr6cwb8wuhuiXxpdq1icksUI/hO3SHtcvhAzoEeur
7ykiZSKq1O762C4+c5Jwysf2Jxeuyz4CfXr2cpUY98+7XU2Jh/RWWcNx1sA0GnfmpEb7rmrga0ZO
T2/90fXxutHjUh5bGviTLnV65bnX7+puIg2huZQMRPcWzsT/5O5MlhtHuiz9Kv0C+A2zA1vOFAfN
Q2gDUygiMM9wOICn7w9QZSkrLWvR297IQIoiKRLw4d5zvrOqWlPf6EyjW7vvUVNkLklYczltXMpW
NhMRWqzqVuSA1mfG6EI/8uZTbrk5kGWI3+u/by93avOZvxz940/Kmd7adyyLZoTp8gPdSfl1ZKbY
nuyEdcACUlqepARdMK6XQwI4iaVZXj5f7l0O/3Yvit+3wmFB4s4ZgSPMka1X1j9cY2IwjijNyETL
jl0/s3kSz9e2Q2o+x330EZou+6D5ul1+dPNRwmKYIGc/2Zoj6a+jeYPykrFvGojzAWnW+vIQzSOG
AfWh6wHre1VHqgxxPPNnYXW/6JPnx+UJ2ZjmX08dkBhC5PbRjdWvSfl3dU6BY/k/gtR9DObm/z8Z
U4y94sjffb8/c54xe9RXq+9PsUJFDQxzLnzS+gE+6pB7sIhqWCm99YZOhNKEOuXrIUuGYWNlb9Vg
OFu9ybALjvMYqGtDvR89cRwD62FoMH07xrDpsMrB9hgOw1yrhz1BvllshKgrcTVuli/LT7trY6WU
0ua3sLyvwI0HgoNuJ6voWL1Z918PnAFby/e53Cyk/EysMV7hwaCeUibUP5dXkTN/qZ9fT/sCKc+3
0y8+c36ogGxm4NUUGNkcAcTodIW6SF3Yh0UDtEQhqpkTzbnwp4pyCKTzt7p8E+3y1P99c/lF7Fm/
sx6Q2ug3G7xRuIVrAeAWQwDRgPCdNxFzacVHtnxby2kd6iSWOGwvgtL+OmWX3y0/FgrY982/ndAz
l/bfbi4P/v5gvv/2H08FjW9g7XFZLrnlXFvezHIzX6pS37eXo687p5jqmx6K7Ov7CgnYIBvGoaLP
pbq8LHtNruTlcFguta/D5fpe3g0rv78uwHR5oe+3HFYFSWKsEzVfPi3xjcl8bURaoE3b5TKhbEIe
MAid97Ipqj366hQjS4S3fHn41yGIkPwmXgdLIOMS0LicqcvR94/v+8YJxcFomNvKiOlG/jUmLf/T
8qPr5+TH5RClB6uf5fDr3VfTcOvACiw7kms4bqED7tzBBydbZ7QaXfunt7wRu7lBoq0flw/bnweu
5ej7s/++T5SSnXnoaKvvBy8v+X3z+2+Xo++v8fsX38/3j7+Ni2eZolRcPotl4IT/0RSH5fZy5fGJ
p91puf315icANLP/Ugeh8dc3/X1u+dNHqGmUUZcPHsPzyKXEdxBJQBHr5TT998PlKb6GqgG38cGb
4+Hn1lYy/1jGkuXmcrTc931zuW/JTfx/etzyYBV8KqMpjsvrL++PWjun7XK43Bl482n8dTIv9/pm
IWea2l/X3d8etRz+8/bfnvXruf73P/3b7+ETI/h1n4gISuZkoJzOx18DzvKM/3bf90OW35rLKnA5
/P6xfB/fN5ej5e/+12etlqTU7z9ZHviPl/q3+/7xrP94pXAe8Ad928zdleWa7agkWD0poMu1/v1j
AluFrG+eT77vXI6+75u+un7zY6D3soP4euQy3C5P/v3Qv/1mOUR90K8IV2RIns9odyE+f18of7v9
dbhcV3+7d7m9PH65zv7rL4l+G9BgyHQyKOmxOK4/caC5pm7fZeAj2Dx1O6eo/D3WFR3W03M6FGR1
tVJ/ZjgBVDxU4p66MNFOk6yfq7Q92jUOvone7o/CLg5ubWnPphH4d70Jx94M+sc0gTZVNoOPuSGN
jqTaDbrrPBRDQsfawp1PE6Y6Q7otCPHrkmNu52ekU5QbqZMgFUGw4/V5vVdk4hk9XlxtGeP++Q9/
DSdTMa7kvKmanQhY8BESLtPrMtF+//C/Z9vlzq8p93s2/n7kv923TN3L0369wr895usVVOrDVMew
QDTZfGkuP7zl2v2+jf2cTQyl81l1OF+/8201X1xfd/7r7//x567TjRvhimqldfOgtvx5TkBncrs8
sof8tTOH+n75xbhcgv9+COaDnKqs/DQI/VrjhaEtBZ8gUx3uXmIhcOlEn6I4S63iiy6RMNjEmxVv
GILsXdw2Bwp24kbhFiTh2bnpvc5+aav4zmjcszf4V6tAKuQl1bunWVuzzR36es4Dkq7PygzgEjM8
b2OW/gdlIBltJ6S0dlyo1VRMhP/RUdxoyJ3gKoBsq50c9V3SUdekzrjvNHlq3klZdtAtsDKEE9bx
EndhpqP1Vxgu4bQ2OICQfKkI7ElM3JOPFXdtOOnJYJ49MMW/paQcb+JSEASuBS+ulD/CaNBAexPL
7tCCHKizUeWDtVJQCF/V3lyBD8jd9oXLhTEMFpWC8doDzDlorpVSMszLXZCG6yqgaDFWHNHLRDuj
pn3YtgmRrAE8G7v8pRn+ra0Rfzz1pLFX2p9cG0ZCOMx4Cz8al7rzkkFTIfmWLXhVirs+Sj6wYoYH
UAdrygRI3YJX6db3HnY4L4lrUHt8qn1GoM1Pyy+6qxy7ibBFfeckDslGgbvN8uLX6FVHR+urVRkN
w45NstyOaXFXl7p/y77vU/hkJuul8A6iRMg7dzMNhaopw0exFrTU24J0dZwl7eQmOzMg4Sz0spbK
TUaguKBy3kagtwr3kDU2mo4eGd+gNztVksWk00SADpjvjIpEd0VmRE+wRxpStjDsZmPh11tphfWI
hto7OWNtb0RRbJq6ffYngD5ChD76SP8xGToSLfU2vk8c+RZFkJrQajyV2GrhVhhPKKB8HJpQARmg
kpM0gksxNcUOWBsFbaxAczv5VDTOtAUG7aylsveeX3+MuVMCFU5NVGK2hwMyb8/CQGPmasUP6V2x
xxKIDREOTbhGodwQz/lofLD7ZFc5x/EVLYkcQRPw7w4UnQvKTFIjhNLof7oqA6pnlzc9vOxzbamd
JfAgz6M/sBJGPepNNGrBmEtqsllxbmS4j2xDHjvVVSvrSHdR28LV/YH6k5QzCqy1bA75rd2FyKld
ehW+0aB9bX/lmLi3meE+2RjQJlAOojKin6Ol/0yqAeRYnyY3BXm4G7c0NpxyxrUbqZXTb8FUoE7+
FHuPKjPOQrEJI30GnXV4HhpAX8phXinpsEmzDPej/B2KuLhLVfrLM9Qhbr1qmzQlzbnOvY5NhE1Y
PZpSJzSvMC+MFCkVBPTFTEM/UjLW0Aow/Dd1/Ubwl71FsQS7qInZHEJ4n/UbqYw+pg65mD9z4ktU
zk1gv5U7s0T+lbrtu6toJSTjW6gE4O/OJNPSfNc8STSqhlQTLBoRt2P1WdROdJ/oebMihWPYhW1D
sSnS1r3VNGcBVgzRkvphCpeThBrxGMchp7T4NGC47XotT2+JqaCUaDVbURoVUXjiaQztfEYblluy
KjG5jebabxkxTJ1zNtHxoM69RJJvQT5V/i8SmglCVPsqGKdzFhX3oiaJpwsRf4tjipUrNbJXP2Y2
7Fde0XD6aY326IW8ht/AtKbuWTjO3rbSe9PDE9LEV6Y/10mRmNfiGPI9bsf6sdQb8xNNXNWXrwqB
BI7zSN+pLFi3GR+kZhCCkOA5aHi5TTi+mE7/6qtc22XjuB0A9qDckne5k58UhpmtpREEb1d5dPBs
5PtGzVUrbcviTTsvvVPqN3XwCoeE7DaxRbT2MlPMYLsLhXbePHkNlmg7Ce7NAMx6EyRkvHTtBgrV
qcnmIjkI/1NTGhdPxgdsXcPVHrRgE9stM8TIvJSH6O9oAIxn1jM4G5s/oC5dMjWAcwA/gwLu7Xtr
TpM2bOq0U3HsmiZmfpXA2Gx2hK5pSxqaXOVhafirDBskWihY87VSl6CCeO/RZN5VNG1iv2oOMUzS
VYINcB75uQKlop9NYRecJ0EJk7Bpyg52BwzhR9XRMzUbWkEQqf9oYfcJ2WqCg3LfKwsBd9nnXFCw
Z+wUPTtqucKJwos1mc+OXtXowtP0JDXrxho/AGFq18ycOF2i7KI0DX9PnvRHmnKr0kFJi0J+Dw9z
T6EAAUveB+semCiWsvbkhSQXSer9r4yPJ9fPQwKpOFGL0cZNx2BlGlq1tUT6QGV+0+VlvCeXOd+k
FnnRVhq9J0Z5BaGEg6JVKU9J9ii1/Iup9XdTl5z8huFNBu5Pdsz7tqZY68cXmuLm2klctN4ps5EW
hBfTJZVY1t6VXIZ4bTXEtMreoFvlDvdO7ERE1gGRQUh7sIrCP90YFb3ggcvxpGvPmcGnG87+cj9A
x2fFr3qrvG32EQR09bUJy/KAQBjBoTzE40sPT2jdY8XL0hgukns/jIQU5ySJhtaO4pGFPH48+yRR
rWvP37bj3L0Z5DvdbS7QgCcqwYccAqilTm48p2PU3YdBA/uoNElnUEeZ8QkBE9o1/pCcgJ9iRQ+2
TXVWQ+s/hGSuHxt7RabItDXdgpDSgSgNcqo3ga8OiU7ECh3lDLMC4eV3oxv3DONWumGGujFhr65V
xnq8d9JtYcYlVsh82AaxwdA3xY8SduhqzF1W0zWh6WPhg1/VoIaaGinUbV0/B8YdyaXXVMGBEe+W
P6Xr0eopbWEbsiIM2bo7zIUfx6EXlVQI6sb5tCU4SMby5PQmFMH0ZGtvo0rFPrQUV32mNXNw3o9J
AdiB2P2E0uwubrG2FwWJqpwkoLIybV+YCNKV5/zA1oBHqTopLUMEPOAftYY8O8S9grAYHQxR1Mcu
aYa1K9KJSe4YoKiisx/Jo++OG8cPWTDH0RytdxdJlOSsmyo/3FhGNT3gC6cynEWavZpC/Sq0YLgG
qt75Kc0nM2G534wfVNqCVe9Ev6piwuAmgi39Wj6J2NhFx1JgJSljjNm5vqmsR1QS3qqNHQ1MCRNq
5hKwmUImqKvphlmJTrCsuQTjcRXk7VuP+gJLSvXDI3QKEpOxgum/8f3oTz6mP1CaYGelLnFuiu4B
zby/i5weXl5IOHCePjl5kGJaT8BsCrwobYYNPTScx0i85ux/5ijSElUZebNGFZ9z5yK0dxFG9T6W
7B1G7aSpSZ0R27/ro+YCQGLdEnYsxRhNAfBGD3HfnkQ5wd+Ywy5SzMPxyKBcm3W2GQ1B11f1a0Pi
icrvTMuCVqzkizd6fxryqNZV7lprn3ykPhovPTKAtCHFy8XqsG8c+KyzsjyV1THW7nzTrddIOikb
mgB2hISlDDtnBTLgaLa+c2ZzwZ4h76ku3wx8VYfMK+2d9lYok4V66ZcnM6aZnntoPB37MWZ0EN6R
Ef05n7wNjLbxpDd36aD7uyxXn5O0/4BGg+WCBAhRcwKE8dKBNdiAIMPo0Pu7mlhfdzYklI4PDCsI
rnrbm6uwxvLKsjum3znFUu2JVWs2ekS8fRjrMekn8wjE4Ge16k4Ow43POohVVbaf2hGhXxBy3vuK
RXhKMMQg+5XV6Ychye17iDaIXmiERgcsvj/AkkAJDZtrV+CpH6JGQ99p7OAM7FzChwgOH1aGpxdQ
6oad3c1bE1Wvk9F7z3OTBqFFqF7lejVnv/ccYU8aWQEQkfyQEN9TGjYSVTSW0iIkHHlosslcdc4g
Y4S0JTeJa76gOP8lpjAD0JSwWRBBtqscK19nebJn2/BWl/imJJqDTAehpqUgIT3F9GlM9cEvmv0g
URL4Ai32CFVuks8oZsVNkdxJ3ZpX6G5EFlf+UeTiLGIKQPBqiGsaUVlIw+lPyH7dFSnomeQsVCY4
Poh3j4P0Ph3PUW+Eg7/WTdbg48p+xYnmkh1moLYReHQtzq/MvhIGbr4Q7v7aouyhQWpsu9CFp1aY
m6iwirXWtQBcBnRJQR0SNp28VJ2dPxIr5gBzzdfDhNgpibXnIoEL1gKICcox3+oeVfTCmF6h2NVb
fch2kcd36ToJZ07ZbsIGCFAwyGjnsh5oRlT0HsK0dUmNz4g2vWZdlaXUqsZ6ta/Gvl8RaSDwz+FL
y4x9KHxSeMjCk8RUrxoX+gZMWZazA7B/Ipy8jWgSbduH9ybzzQ5/PX2YjCkXtwTbjJVOeROxirGa
JjPclU6AGz6E64Rs0wPf07PkiES6JRn4JmP2v2nUeFBpRapPBydh7Cg+Z9451WsgV7JzXnO2Swmo
oHWJKm3tNE2G94ln77GaeXqXH6zYIauCttjQYHZ1E0BvmDJsTPTNLTGw7pCx+WAky3Dow3V3dlGe
gXjNRySvkyK8IprclQurc0MU6j6PGTXzfDyMbXKfu6LcRv5w5KIusdMjz006cVsEebDzBktbu66+
FlXT3yc5hrQA8VYkbDonDeo0qJYJPLOOC44zcIdZBPhc4RBu4FvRLhizFz2BFmEyaanI1fa+iOiO
QDK9acqHQbUvXvwQ2R0eSwA6MkxLwid2fZG4R76NJmwJAkrWmh/y5dnetElR3HaurLmgBSaJkpBc
eMsvUdVGW/re94YZunsUZcVeYHV1DOwmEqIvl4uBINbMkdMFLGaMxgTrGsKcif5kfJZrAq8hcMXp
71i5P+nf7+e3eExc+e5Q5YLFkT03g6IaNnYHpwv3kGvIzyY6ZKPkmxlAJxL+OUYF78CtTevOOf2p
ay0loRHUFFPEg8kWZGWFBP/YYc7qKLRWzsRXWjn9jn0Frs42uspSkBw59Pgv5YQGr5FMA/J5MuVb
boTmteTTuyUl8qoP8dwRKDFoOAXJwzIrdn5jPcL+pwfrinBjdHMNYryVddnsWohdm7geCLi3jHAr
ZJKdPKNb/X8tCbYokaLG/d8lwa9kR/yflxgPZRH/D2Hwf/3lfwmDhfiPgDVnEC/huT6ipO/YCc/8
DzGztgFqx3ZNHsCv/hIG6/9xrblD6gnftTxXkH7xF8NV/MdgYJ7zcH3dhv3q/z8xXJ1/CoMJxXAF
Ek1HIPVfojH+pzCY1pYiHgXpkdIcdm1m+TtnXFkDob9tAaOfFP5URPgIrVD4fVCLzI+jdk6VIa/w
rCPbPSrZJ5ALWNNAwGINGWwwgWp0OUEmuuIjToJbSarYtoSpsAKy76/TuoIJm6D7hYt2id0TrEDy
ARCVWqOP6xgzmDSbdBuo6VV9oJOGdo+UmCBTYmUrEtLD6qB0pDyECtZI3HzkwNZmAlrTeEN5hC6Y
02nWwKIX6oP1Vn62PbVL3AJ6WzCc+jCDBDVRSBCpv2E5dpv3E0B06OOZ4a0iWugqM40j4rcIj1Vx
0WCZsLvtWcaZjzLKEXOmsqc73F8yHfEiQisNG5prI47BhN2yGsaAm9Jd72C1D5ZPwpsR5bB3kOGW
oaZvsziV8PyGx1Q63s6JkT2yHcUWQFlPfjRjhvQXefpt4gMlz0yuWeTWI3afrTtWl0ahhxCxIBq1
TjFea/CbwqyDwV3XPd9TDJ9F4q+MKmIaqhCj5Tg8Wb33kHvEZZRZeRycDrGw08792BW6qMp8qrpe
nVlGPSFin7WLL26k7h2bzYJyd6wmwZhBBWxqkLWvk0mUlz8iK9JOqvJv3XK69NJ/1kX1YRes1SuK
PqkFRTsdGxSr3nH+LXFzrP7ZCFBRJukLhg1hFMADoV+uCNS8djFxqbrbtdD2ypM1DAa7fSrFAE4O
aefeqJCgJfY/N+h/GaP0/mL2+ltM2jHdBtMDvwGtL7JwsNVg9WKTAkNWMq36qW3sk36qNhbdxU0A
FXafzNStPqJC3+LmKznBV52To6KtBcDSOKvfqL82HfArIRpOuBDyL3PtpjImta7Jbi5HM9xjv6WD
O3x2efikmzDjKG9K5g7QoA1q8kC3HmCEn9PAuTczCq9sW9e1ekd7JrbNrH+lCHzbzBi+eFIHzUJW
kUrBNm7wthIe+VZr/V0MZ5m9UxqdW2fOco+jnSqMfapTRgiL+qbtq4koNX9vjXLc1KkbbUNLU3sJ
UTeXEmhABmkwKFGYIsdkJOAyG8Ara6IFuBKcCZq9702n3gjAOZFFtaRt9kbbqw0VQIcUu5KlgvBm
of5j2gKvGCe/X3etsaorcWW9Vl9E3O/wI6vn6Mk2q4cYQnxuavvSLlgNVdOvpMOOU5QmlMT6Srtp
5xcEeBh2m+9lxnIGY5RcjVOjtqXXRW/KuQuodB78IdbYKbfWtgvEAVoUl81bkjzUzqIurza9oJBu
Gc6VBVk9Zxuy2HstjOH3qPViH/XOtXaHo2RGBxVZr0vHI9c2heIcDT0hqhGr79JBrewhzSYocpMo
ib3Ar4klDe+bLtr5enDf9reB2SLn9mltOdlVFKXDAMDWyqxmDIMtoG5ODqCskrW570jyQ2Mij9sP
HzP42mg/hkHmG6GLzRjqH/o0f0EhyijDtHcikHsBOHXdJHiJNK8AiRU2n9KcMQS5TTGomY616Ztn
dnpIIazgYaj94JkVHOyWxzyqy20XFx+jjOxNaUXhDRZO/pky+l1VyEx8Zd3ONqVVZolbKwz6myFS
L4TT0i23XwIA3mDkUEIq7xinkXffI89LKwpaAxDjtYfZYeOHZbXNosjZqqo7557z203+xJr7kk1s
P/LR7zZOav6mEkdlBHzjSAzBCo7Ck8C3vVXtZzizcS2HzgB+LUxcNE+QzyPBET+9AkweWQ0gfC0G
rM5aWwnaag/Uv1cD6hjKebWcgRZ394aQDazYMUdYXvHtNnG+DyAduxTHVr3ma4hf9HPK0rBILeId
pXOKfGiQkf2cV4AOrQiGPhVn6hnxTUAtxyszk8JnB7HaYHsSGzqcArAqZClc6jx8rmENePWt6tV+
qCqiApMCCjKzJJV/8z739TWaKurpVa5uSJNA+u5sHUoxLekxq94cgKb1Hp/NgP4yzfWVa+BHHSnM
I8RdZ36YQPj3311f9If8j591b4lnpzRf6ntiSocjyZoThX0vHW8zHZg/DHFzYHjpKtIPbDNYNZ3l
bWJ0UChkmr3lVvk68HH0xiRW1k6g32XUxxM6XOcsZhWcgPAl6H0vSLCgmQWYrGFaU3l9Z6Wtd8eG
dJ1ThnKBUL/REotObqTNldD4KDsKilnTlefYrS7tobBcbe5HrJLI7a/ClsyQvX6ydf8RIqh1AxYv
vdOkzg9KBkctcQ8swg9OIrZGJx8nUT87tk9OKidKmL7if/BWg6defYPT0hjAi1WAn0tRg2F2rX0e
atNGAV2uYwC+8HgYV+vdqLU38VTfeoCf7lPvVClvbdWiufpqNFcl0UArT/C4Brje2Pv3k6WN9wFo
vxt7nH7JMaDIONTejkvtvWrUg+xG7diGnP8+5pG84sRkzUG3I8CsMo0YFkyqhpA7OH9vnRkDUqYV
Tig/2pSqIqy4+l06ttzVQ/m7lqMLOmf0NkaMoA1F7w7rhkGDxbtpYaIhq4t+5IP11Egv3fW2/RCy
AImzpF8Rk0W2MQRrX5LOpOcIeMbu3DZ5vraYjmJ4R5se7juTQn8R/VtsxodgGrxNXo8rNw8PzpDn
twD0gZeY4XstRLuLqScddAKC+VgiILw0EMfcfCdAfa8mnwk+gZbbDq9uk1Zbs86fjFS8OnLY8cRr
F+2kHhwsekvoswvz4Pqd3E2ABw+lYfQ4tj8cbVJvjR5+lpFR4LtK95ZpnVwMCFxAfGKzxn1lmf5z
X8iNiD1glew2d36ojI0riCINKRPks3TRdbMPyCpUBDtgZDUMMKcu3bWm9Q/52L1QiZg25NHA/OqC
jZggn4Q+2LiBuhUbs+fat0JiQxm5WqWllxLtI37sqbqUAw5TSW2r+qkHtUXTWiO+FTr8EA8J9vju
mMfRfWxUzgna7gepaM3WaKb7WKvA6IZrdwrfxtnG4dXvbqM9pUlnb6woANaMcmgVUBU9sF+8tHba
kgEz3WexI6kvJM594Bl/8jwKV7YLwtmYvGPD8mndKJEc551p5qEfpcmbzicqlk14w11xZLWSEcgx
sERirINS0uxy0A9bCibV1gsdSABpTzjLSLuhaS5ExkPuFj+TFEvSoChrsK3PUvOnpg24VMxKAWfU
f7ah+W7j3j22Gl5lZtGTkfv2JiefcqXd4oRJ4VtMBLWMxUNQ17fGEnMLlSaZrnUZ3QdkV28hP7Kk
zGw2jL5HrXIiRLcq8ycBg4igqvuxaEiOk816rHVr17T6Qzn0xbVj7SMilui+xzymKnSq5jy4J3a9
n+Zdg3xwdAUVumzuCZs4Q0m+BOlE8b0f5IFmKtNLQOC6reHN9h3CZoah1+CEVBKa+dT8yO36lSUv
a7sWSx+WdmAdVXsni5E6tqEBViujY2Vb9VPadR496UReMKf11K80j6ubz1sgTsDSfBf6xAzZvXwe
hAEKsGhICPaGYDd1+XjqNdxctMZWECvDYzcNahMkprzJtD+MMZRbapm/U00W8CICS740ervTQDuf
J9u89iGEI5v/GQt/iV6mao5jb/Uk2WBhgBwcrDzGVWHgEwLD6O3aEaJVp4n0Ngn0iYW1rN/rCv5x
YVXyMAVUqSwtjLZuXkNFCNSLHYv9JIrLOFOHyi5XbyQKf/Z4vojcQS4Y9b+lhX04sd1wUwOI19ls
nB3JiBLjIM5Db4UtyjiG8684/8rAxlWj4p+t1Z90j3M05QKYbXi4B85a7vBSWhnvIlW/js74G3ja
Q5vo1KI0SMVyMM/txdacfVEXl8IATgkHHHNjgomphQ0PFflnmMqJqlX9nrfN0XNH5r07+IM3raw+
2EXdu/34orRmJj1PxM6d8qx+7zRFlnNh4L6CdQpsY++gsFph8CEq3t5QNMXB8+BW/oMzhB+eF/IJ
04IG+Z2ZOjX58APc09Fv6AvZBnYVg3WcupgpFscAIr7fA0DJvBs9I0s9j0jx7d29Y0cUst2DG0Q/
feN5mKbtxO6tH6ofVZus4bQ/2wJ3XLuFrfoUjP4nq0+Q/4whNmgarfphGhffTjeNi3KMqQVWBnuD
gu4bw5+A3EWGIkiSF7LIthVk1clr72wf5UCXiQdnhlNEExZ66qQU51OYM8naA8Xehj2u2uycZPl9
Rcuyh0Fi5Ck5eYGJkV9DMOpGZ8gOd8mEO6QpD4lSa6fvbgCIHFr6XZkDvrMIr6WDqgNpOMIsIlT4
NDkdIafgHr8vdePFqptDZsNcD1PnZ9pvgrK8TJoHfrROn3zbuiRVczsK7Q7q67aFTEg0gpaW59AL
1qLVNlVjb6eKTshbE4NFo/D0FBX6QSaMysYxKAlAmRL7dmjs97qsnvTWvIR1cJWYXTWNRaHYhkP6
7iB7WPW181Pm/pn1r0k3cPBWhi0/B9KER5Y4KSo08OUU22jItCwE6KfVLO3cpLgKE/NtG336znCf
BQMVgYRtnynuHI8Isqp/imNSAOAQLV9NQRfH8XOiyg6ANtgMsR0168ekDFMI8phfBuDVpqfWlYa8
q0RUP4e1WNXac8xXb5JqnTC2K2ak+TPXlPfUlIARwugpqC69qj6Evo8Lk2ZU7wJiBxg3jf6dNNVL
2Ffrqu0JIkvIAofEZztgD9wXqhcZyyh2z1oU3OF12oUJNl+gEc7jQ0VF/FRohtzS1Ieel6e0XLT4
aCnWU1RcLjQ99HPs0JErcct1PYNGFbECIB3dKnNz5fE10U04hqihEret2CgT/WB5/Z65X96EVkfG
oH47SCoATFzJimj7i6u0x7g0d1oUNwctsO+Krm1IaeTEL7MOAukYnIoQpHJKm7vw821T1r9LlzcQ
YLTDc72bBpFBqBavft73h5JdROQq+GyyJTs+8eVq0qZrlgCv04KDKaHAIsH7aFjW0YZcBVlJU8Dw
zhYSIypXLONC6+rQwNqJq+tdmpplQRKZbOYj5Cn1T9FbPzV1bBuWcYlitsACiW+rRs0y0hkZ2KKt
hiwmDqf8WcVkduTQwtcU+NTayNUu8tu7KqSV1mnlK6DX0yBorqE7+9loanzS49vaA8bhIwxaB53z
hB/7wtR311uJtnJ1sRej9uT22i28/hezpQRTtlSr9MoHGGnektnOvFhO70ZaU8y2oM113sjVJg+c
lzuz0VGa5HBxVZFeYoJSr3GI2TUwo51XRdtmiqMbDTId9rZqXda4DTLOO8doiTGrzHerLFlEV590
n4L10LgbqBAODTKxTUAbkMwOCywgklnB8J/EOfXN8qqHcfcEHuU4W0siSHGnjIrnxtGjmxBYMH2l
VdwD1BP0gsC7kYhmVSdMP/4eujD7dkP9ypO2Iu4DBnGE2aitGDYMSp3bPFVnS/UGXnFg2w5bjnJ4
xNcNdTgP1nnRvRseGegdCxuVUVK3tfHoGPg3Q6c7jREFtk4Gb6ENyL9Bj6BSfVeQ8bqZmpmE36hr
Sb+d/eiM5ydahR3Fn7znApWiZifp9G9ul7JfUI/khdK9bZqZXYzlvvXZlahMWAgj8HyblXYvM7Og
y2MCjDbZ+OWO2EPJTw/kq7K7m5wDc6pYYYiiINC37BJYnPkJk60icO6YOs5hHNybJqJnVudiaxMy
SR2F8kZujP3DIH+Vlho22HZB+wKMBYZ4qaVNFzXU1ca3221pStYF+XDuUEujIWmvKmnuxFDuDUqx
KzX02Pg1FEb1pxNQCkzc5Nc0uGKdsqHDyI/uL3B+58KAYpQFiB49kZz6Sn9sfEJRtKrd2DK8A0N8
Tx7mNfCAIAS+QN2CUKFil7NiUyDX9DxdlCPJHUKPzxgwJ8LE/hzjSZ2MYJeC8+UStfJNI8jiLqsS
qWWqHQvziSiG7dQLnpisy2GEZKpTvgSddZ+V1hMKOooDo/ZeaKYFg1HHoEQfx69pU4Y6JFZ6OoFW
7WKdVjVKixXQwXTv5D0NqH0TdC+gAKnHhu628pN8a6f92jZnZlBOZbTAYAvrMFKN/0vTzWd3oiLl
JkR4504/7SmoAo/OD4Fg36HFpNuJZihu6MXvq5BcdWHkJAGJ/8vdeSxHrixp+lXGZo9uiIAaG+tF
akFdZKkNjFVkQWuNp58vgnUredin7/Td9oKwgMxMAogId/8Fk1/Kn+sI4tSCoEpwlRktQJr6J5xH
E73XdJQh072fQbxy5SJsK1ShMRimEtnewX0zDnFiUKpFP1kv0UEdo/Z3C7HNZTuOhew3NO3Ei0JE
SKyDEAS5T7XIo8w5zSian0CO8ACqjZ0fA1a0eNVb+kxUf/EXs0hYHRPA5qewN25IyNhATHL0p6QQ
L6kZdBwkWU5RUizcg2D9Sj7bG3nOgoUAYbsh2EiMg5jjGfdYOEnVMhyQvZr3wHrQNR4QKVKtsWNS
481HYA509w4kZgQ/jDpOttgFnKFiE4qoT48kFbhCbs8pSj8DsEbErj5XfRnVIiWOzpj8LpdtzEI3
U1KZB2rx5mnIsV8efTfYjM2CqSkaISvS0L8lqpVOdVQQtlJZ+QLs9TfFNFLUO0WOdBVaW5EvFW0z
7hh/MAy6qhUloxX2eSjjBGY+P7CLIwiE1RCsKF7Cyse7+aQWPW/NdjT158sm0/bAasISoixHSu2y
o5oRqLusIvVjbOaOrv2yYywpYFg1k7kSJzUygO2eULJECPkfCyp4oJnUOqIH27oxy3Xi8xZ4rY8w
vtlrezxacPSCIt6FJkp6ef3JzYL8ugyZDw8ao+lIAhvu3jl3C/3oCcQ89QEBlh4RKH3IrU3TYcjU
U3KP0iMKBUwfwGSXBcFK4lPAr/JU2zMS3Odg/VcjUu+IKTU3ccUcKWEsXU3mYjKejvGVmwDKyReS
vBDyg200OEi/IwVYFcORmMC+6mfEaDsv31ZkpbTpkxmixoS5KWIKGNKEwnsceQ2xySKriOPm05wA
zxXoxrs8lOdEWD9jk4EFot+wS+fk0QjgHGhVSoLejbb00ac5nOQgEMbEmSNeJ0F/J/B9OOtLtDXK
udlVRbFbvDpgvLGSQ0dqaF25IcbovrOmmwMVPfQmaRh9Wuepfih0PF4RQf5WaxBhp9bcJuSDEAFH
a+qeOBE7NLtyEWftCZcAuNJJAtRp91rSsyiZxJnhD2Lf7K7SjBiLXum5BnWjEOMGbtkLlrK3GFOH
woSJS6iC5VnmkvfM7c+pASId9OJrrjmfGoJq1LzOWTZnRwvmxqCJYC2yBOFb8ymtAZHZmI2kHlSw
vqF4EkPCH6bHFjHQJH0czIJ8izXeBr148JvqOPpYk8XzpqrLzyTjKeIX2KkPQfE0AwDGVQypxH74
HuX+nfxYZGMpleSo1TqoXiCQ+1KU8Wogg08hbv4a1DridxZy2Xr+yRbuF4GgIruBLkf616KnZy2X
5mVsrK8dv9BOSIzAyEHKzmy/RTM57NL81HRXZR87KxKVLtzG9ov8dWtBuuE6dZxl7y/dszuEdz7S
07Y0GyG1C0Nhxb/pJgk9IjexynX7sQqY/yy8Hhj3Ffug0p/qbtoP5kKUGPcv7dgxvSLOVQCJxDxW
QK/PbfdoJlOwRbinoz/zjmDj97GJVWxEocapwRaPcf6KrWpGxWQoNzBUkrhs1lHYMFrayB5Dp15Z
xvxYmf5PJ7SXM0To6toAebBO4YPdarMD8mrERKfs8J3RooaMw97uSdN7moscYuoNB8TUnbuCLGZp
L/kKcfEbnC8wyG3w2iwWfkJBZU/+6ygUWc91Om8HS/t+kyM/Ak2HIoTb2181BzOQzvlkSCdkpxTX
JiW4ZOi0dQBalFCXhG9QXzeOBcaU+9GUcbFrIhQlwdFcG7P3ZWj0Zyhh1qYorW9DCV5ZBPzmGmUC
mKc/02YGbJxtQ7MJ992YjexuHh2UZUIKokxsrNuwqKrdONbNjnwNEmqJjXUnOW+QJfop65IfMyxM
BJLuY6f9BYQQT0q8n+a8RI4VfxHguugqpxQidO4i/PFwVUTW96XyuD0Y+dTCx1ezfghQHAefBhwp
IOdaYpqHVhuCpjTkrjiGbpSm7YvZ6kjhC/zQeEmDeOB1LD83rnHrz8OIk88wbhuh7bP6M0GWv6be
70EVQcJNjE1y9IMQP3dCyjy3H6moCx5Skr/+6BK5WRrZRpCZSYotTTswdcZnrP6m9xjUARVkVI25
JV5zxhHmi67ZNwJx1Q1phCRavrRDfTTFeNsZiC91Dp9semKdxv1RG23jMDjRYxLZ9c5zMBcMG4p3
nib2YTgzN9ZAAsWJnLsTbfn4VrcI9KGJR/h+IJv9VYuscBd4DObn1DWumsb5Dll03doFIlooM4Ou
fqh9kL+g6zUem8LqX81yua/qOxfc+yww7psCnkW5AzobheA6+Cof+CZatn3sbzURHi2hnaa2JDnR
i/s0dTfanDwDdzr4DgZ+KT4pvUMuzh/1uxl7UTlZgIAzT09RWTVrqBYPeZpdVcMPDYgu9OXuCAjm
ONeJQHYZTIwwKB7aCDe3PeosGOOYlQdW3PXRxNQOWBHckKe6d1znzsq6+wL0YlE4mzKzbtXnzl2W
oHqGmJkDd7Zxy4eoxSPUBJVgLEy5hQ6TIHZQSGeCJMVl5l0vsicX2WuqriH46mJ+1fxuj2EcHi3k
VOAWkGSzAeMm/UPr8i4N+Juu0Re99ovgwTHSjTWPzT4Xzz55XITI7Z8V/dYI0b9t6qcEV7K2ic52
od1g7X6KI3rFyb/zyCZZHYmisIONQxX2GRf0kza73zvP++VlP/QSxga1s8cC7EOL8p+OkiPialTd
G1wBGoT3m4YM66QfUEL4ThqXYNFLCCM7cL3tN62on5MwfwBMcdugv5pVYoGOi1nYgAT/ljnIVaSH
J90Xj7YuvlQ4Ozk5P4C55TGeJRub74L4HPBlMu8VUIqKMsxKI33KnHxL9RUOpbOlHPis96SM+6x6
goxwGuIH3e5+6iFzHBS8u7HdZ7wnDLT7rBtudQYDDKZ3yBQdK6TBuC/kJb3KyNe1QbW90QjjZ2pi
VWLucYkjxVya1x7qR7MOGnLRZfUqOJcI64Kl3vYuEuuhTS0Fs263rr4l/fClTTt9bcaYb0UNJoVJ
fD92xYvnkUFKRf8VJa9t27U/aijfeV18LjKmBX38VDvDN4F74moo8I/PgIASP7oMAPEELDZ9jjoL
I9cBBUhZaCiaHzb3M/AQ8Y0o6E8IVXiZkR68+VOYaN19gpY7OkymXoO6RS74Fss13PZqOJPEbbgg
8yqV1gZdOmAigFi3xRjzJNhNTZ2ykqjlDcAknYJXR13SSJ+7GkRAwEBBWczaOV19jTaOFAbQBXCC
JKLCS/3WDL+14Iz1GS0NTOpXwmOkBEJyJvN6Z2uwGt3omEzieRxSwb/60YP2RNIMXftx2Gs+mAYr
L37K9zsow3rddmiFgA1f56BD8VqCioTswxABOY4dqnCjNV+hcQmouHFyKBoQtTEdP4RuZ9+2cMLh
F2k/S1R/1rb2uaDX1PFuWDk58xa7EV+ABhxE4TTA3A0U4UgZq+m+272YDvmpLtTg6EFhZmi+LYaA
iUpNl4n4AurAPzXBt2g140eLNvCi4YEEY2KVFFsHIM/abGzMKkPjmHLeQTvVRvyUwojZhWVqE1jd
6WkSn3sqJVIcrVwWKjIlBdIyePRj56seURcIg+l6ToPPnT6cndZLtwaex0EfQRsrqte5LugyzAVf
zWXvximy6Hl6LgmHyCpQCulwAHOtBFST+2y1MVwM1964U4LoGQrdTjodihx5Eyr8kDZDNNZJg6yo
Hoz7UrO/1EuMz16bk6UzqE+68Zcaj7eeSeQ+gPW/8s30nimQdFNwvwK8OaDw4kPkiPBJ0dFFLC1q
3P28NfQCieX+Zia5CjB+ostwvk+kK7ZLSb/CzRW7QoseahTSt0aAze6Y7JwSR8ao/YoQvrEdJ+wu
NYBJLVYLpoc6m4H+Gv99fGVCBJqp3qxdKq4Ug85VS1RRtvaNEQzu3vKmJx6FhsHkDhHX8Qjs515z
k6cRU0Ty1gy1ccFAVgfdNpnGcgM8THo8QOboC345XdSxADsUoPu4btuMV4V3ZTXXKZM8F0eu2fH7
3ZgU9aEKj8sCNjYkINRri/L8SLnU6MRInsC582eAIaUdX2fkrfbUnLFAMdIHu7J+VGGaXOn20U+l
Ukh13xvLeYpwjKVk1ukLt6RDvAky4AoeT7qyQw+FnApkfaXbq6VKwEqRzav6nHlkBErXn57wE1iN
ZvHQoaBYD6azpob/uWvLfGPZX/3qp9O57UZr4TzoZvyQx8tDYZGma6hZQp4eH4L03ivD80JOxNVI
i5Vk750eK0w0XX81y0JJKR4duuXJRx0XcpHd/zJ9jLeyYEZzXX8S2ndUtV91vIxHFDfP6KRHFMzi
K+wkl60fmjbTd2sbj8WNuWSfBX6fQeHD4iLZlsDazT0gpZoDu6rHdAvO+81gTEjgzSbJwa7bBajw
b8lHQxBL62W1WNiP9BicRRZjCHeNuU1ybPtZ1gOj9QxnbSn9vTMJ71AWLmY3n0nPkCN0NBdfhuFH
YVKWQX/70zi5Xw1z+kw64qkvTAa42m/2Wu7cTEVPLnp+MRoyslnPlKahahNmTrzO+wBtHu24VHq/
T71+RFc9tDeMoTymWXuXOGCA0RmErp4Ou66wj9ADAHpjTLZga2v2+Vc4nTz8/fc28ndF11CXrwIE
5fEhoSB+PU9UDvQ6dO6pzbpW8erAd12nAVWPvp+SzUj4GcJFhvt868XIeeTLgGY5QzYoc/MWdTsm
WqQ6bWuHNtx+wOoTmUPjxzgDjE8zxMrC5MDYF0IaeOp9gdWhyWQPzkexszT0zCF/JHaEnb013PuF
+WlwX9oE+pbvwfQMSGF3Pf4fgMab/DqzEefu+FuALMFwzhBNC5YrpX+Wm227KkyBOkF4SGMHz9OF
XDq+LER9Gnm/7Ugg1kxbp8zRHOxXUW4tKJI11sZHYmjTRWsM1H7VRVpu/T40Nl7s/BAz0OI0T5zt
EBvAufXuOI0FXfPsfO1/eKUZHdKaahIpxt41dMStEQ1POkIuGMhRQEibjk+eXV9HphPvPQ93XkQB
Nnb9FAdtDdh6+eSYoKlRIIyZ8MEd7cxKbKD3tbsm6xHFs7y92XVU1oqDYXUIvlPAWcIAs+rw1kYl
dmME8bPjmfFxMIfbVrOpzsML2cDmSfCnmebNIuw9TkMuStU4GTj6VaJZ4zYivQKcEmh62aAhO2FX
YGQHijnBtpzH4WBrB7Ma+vs05JuZyQBCb6CGG0LS06cXhT7+95/T/wlfy7s3Kd9WKRT/ZPrVgGXr
Pqz+x/61lHrF7f+VZ/056j/+uspJvy8qZY7/srJVksf3/WszP7y2fda9F0T+7+78LZz8OFcIJz+/
5MxY4rZr4p/d//69SwoSm6YHcvmf4KtvXn80z236F2j175N+Q6t9+98s4isBUgjJVuSTud4/NJd1
5JgxVXIs1zNcC8HjC7TaQnOZyInki+8IT1jvNJf1fwVKbZguH/gXjWVQ1Cg9C8t3cbux+Wp/hVJn
+MXocxANV8UgugmNduxSrpV4ZCAVIFTrsvjXt4VSOATIBUIx//wykBowzQpL2A0bIFUA1uTnl0qz
T505CAvHRDcWc5XjAp8xo8WzKpPuVa457mvsrNJuxPFn/Fzyhh6LZWR6IL2vPEywkC84cq0K9RP8
sQqMsvKTwDQrqWrE6597hIa3cEvxV3XQje+HvR7hnGbJNLtfPQYeIqrSkavBmqvTrKcOqy6wLf2d
Ld27mhIfr1E6egVYe4GI+gxJ+phJzy9f6h9SqLNPFb4sptXgy0RBgMoEQMeGcoYOvhJjM+CNzjMJ
ByJG6TDWo7RVzeTagZfQa2JDlks/slw6k1GAA1ZtvRidA5cYHhCfA5nWTHfwk4s1CnPXvnQ6S0s8
zwIP9zOGDQaJeJEFH3rXOSH3abSA/nau9E5LpItaVxWfzSRkALP7o9CGX6MAnRmOxacUP1hclXBj
C6QvG9q4kfRpq6RhGzdq63qnVDq5UQjyDpN0dzMOWLhWtoaCMcMxmtI+oi3EA9IVrphfAukSN3j4
xQEqAQKEhRz2Bp/9MGfsh3u2HRqCROelC4ErCtT3r+eYhOZYZncNg+++73ZUQkh5YFo3JManxSnt
nRDVvnXze3IspHxgAwjpeFeENWyofmDUaAj0NIB4EwZ5XoJmgXTMs3zr5xDXMzNCngN42t+hbzIQ
jzjtZc5njIjIAkgPPqHjxtdLX76IaDnp0Vh2SUsVxk3Q6FeQKOF8CUKZtPIReKvXKTYH8IdBm/vP
g4OLWlFFJvQhTOgrYGCG/rMchmKT2M8EoO0u03OiIwf/tCatr7whyzcUx6G+pMB44Pty98rqlgKq
sym8ROORjupt7IhbHEKcU27jhGEhNpJ31rGPqXmBjS23oVN+RiId20pcVnb9QKqoyrSjk1tbqLNb
UVPqMhf7YZopzIVRiXwEBTnLnnkFJqoeNUkbxx1bnrYSYGEZ1HgA6slWN6ObPCSANjLtYDhJv+ar
Rhujdn9kTf4jqntQ2FTyBuE+JF32qutSGczGawZSqWPPmKqI5wKSMKVX5D8HxYa2jzgbvRBwB1ur
uxeDZYJdLTcTtjb3BhxfM8y+p1FKyXz6sWTDt2gC2IGHNWaqXfHsVfhItR2ZLct68irAgj0pfQl7
wE+1O2v+j8moPsn+dYUTgs9NEwC4SXnU43ToegyWAnNYaaPQ9wVsx3MXxL+cNH+ge9wuEvVaYi/E
5NJfaw7u8mMEgI5peG89MuI/NmkRHDQCdiUM9rYAsbrKxZc4n3vYgOZd0jj3aaf58LWIjuwWeyqj
9/STY2KapcV3zOP2I96KK8PRzwtq63BKBOgM3gk3mcDfFAhCF/11YqWPXY6UH2+X0JYdHYBlGw9a
iQZ6nxPUGuJca1trib/YCyn4pWuXVVJj+Tq32TlD8HwTU/82+51tjSDdk3G+SqT1CD3KEg7i2sqn
mymGpGaa9aEHoRV2012dUZNAK9g9uLkVr930adZIIYZuRcDv29eh6/3AC2O8aiAae2ly0IPWpZTr
PZSopO/CDFDPWLtbu1+obVi3mB975HQdiKOpN281G7doAddVQiOK26C215K3oNdASMzkmyAvkVcA
1UMN9K1OIj/pZnsdCQKJ3MM7y5MUuOW1yu2DA1lu305usTWF+F4Blmn7a8ztIdxaG4wxqk0FjBZl
cfuOYlJvkFCFrBBAHoJV26Z2fmM18YPh9GugsNYa+RQbwqH2g5o2ftAwI9amaKlCBaRJ8euLN5Xn
3xXBJhi08JRRJyAnTfTtigmOC9lktBVkMcJFF1PfmUvUbSw0KtZzEuzkqzUBt7nKbGfepsmLKZGz
tjgBtgRpz4ycl057rcfhKx0SWxPcLHvjqozKFyrbtwwGVw0KN8BE6HQjkd37Or7zYXnlJzN4sfFX
bJIULPLmNcKXbtUFI0Nl92sOqAq1KbnZrq0ORNCbkhhq1zndL9RrprXmeZvOcwWYmwqZT2Obuuh1
dVrcbxxJTk0RqERVwfsFtBBOK4LJYwrltu0gQeeUcTSMBQ2f+WOf2be6qzkA6e18PU9ReY1qzI9x
Mh+aeb5CHKY/RsNcXA3BDrMglHrMjAy2wOw3tYZ9VwAYSuL5Dl4iwHZCySCB72SD/7cXhM/nAN8+
EOSYTgbXHSVWNF54kQEhpDYujt3kUt5+9eOiBVSlMXcwMT9exNnHTmhbeNO3DuAFOrLWc0AoI3qu
Hbr9LzAcLg4D8VXZOQty3PH9nH/2zBAj5ezOFUu9dvUsBCDk/LKziWjPQuGYWfgmiKCFdLb7wCUp
xaZ0eqOe3MV6wdNphhDQau1q6KMzoBkg+Pg8HgQuJ9jO7zkYEmxdz2ecKcaKWQaWZJuhQistz/wM
5FCAyFOPF1pcDsgn+S1FQ+O1HvytL5C2GJ3qa14TBAxJ8csnUkOvs953TOnIOoOh9rsQ/Ew7Y6g6
jGckZNY6SIeVaIaG2QXBoQH9LG2Bn3k17FGHjg2R7XMc4iMZp6D17XgL2ZQgOB3umEe2K3uKYty/
4cNZdMfbNh4PnTc9Y2g3QVJo3d1gja/hSTNK99AWcNbKRftmJkm8n1q3PzNXICgCkMtg7/v8GIsy
7yTKdUZgZUAghRbXHQLNSa+oyp3L1rudO3NcLxZ+Cn2ob11HMzZ9LvyN8Jf9jDXsAYmH/QwQe91y
s9D+QEjHE9VGn6ljZhYwS/5/CXq09Wvf02FYVgkrOiaDRV82r1BLim5qm3rIUJNTQiQ82XduXl6T
zwb1U7j4uuo8QPg34OmTv7qzlSL80tMXHfQxfim4k/ViIns95+PRnYE0jBl1PDC4M3IJ6Lh4dgga
RTN5jTQTPZzZBsrOyFqFwJgSAD0Zn+uPi1gj5gRHUIdy3o5FtoGvRMJk0u/Jk4LLrKNu1zgG5llJ
9FAg/n5la5X0AWDCIJz+mmeAOUh2JLmcbmuES1aUsF/cNn1ZEvDUjfspiBAFqsTElLnvv9fR4m3n
3rNPTVJ0+J+Z0da25ycEnZKDU+TTdRNYj/4yVlQ6ZwOUIqTp4UWgpoexQ76hUwfcmLFo5mjPGEZi
LS7P1F1+ml2IiwpWbblvKTGxxzz3qnusZePAPno1MDLswjB8oExal3G5SQwGcoD6w8byYI8vVthf
te60cxIAZDXuqhtsK7RzNuOaBU/j1i70cQ8qnsTZGJFkwDQejWdteMQU9LZsmht8CGDpW6I86JlA
LY1xTQ+g3EUJvL6gi2+SEk0XcM2k26UruaPlA6kSg5e3rHtgmsxsLCcCfIwkIZ1yXF3pSQh1LK1f
dT+tz63UnlctEJC3lg0qFPgq00Z3tFaTO6KDF5HTDMvxCzwgbT+m85Wwe/smcnmx7bg7zMncH0eG
TRAs1HwTfdCQ/k5upjy1cFCU03YXxAiRY3UwS+ysqDVdYxA/bZKhsncYuq0SMQcHBoqrpnXBueHm
dWiD5X5OhuAwpYG7GnX3RIpUAsDr5QRI6SEbqmLjx1Q9g6TWP+eedZdAp5mMGV9tE3i2CfVlNhDi
mMmC9tWUXNeBdw1bY+iN8qotF/1uIhVG0Ti6wmP4G04fEJFEEBzSqXys28U751X9yfarDVUO92Dm
Dy1g7LtFB7hZLzllwSIPtr6PlUhsOg4abIG7G70Fb3ZH+6TnI/q0RBa7YiAVkenGl87cDszcIKfk
4w3ZyBIT4KswQG9r8ZicKvv0/I+H+iLd1T9s89LsZxwy40DpYzhV3sCwiLo8DPaLn7peuRuEiMaD
lOM6QQAegVQX5MIv68gbxdg2yPgB0ttqyGeQVkX4681EXPmHq0WZhzM4gcE8h7X1HHcWqM1CUP+m
+NngOp7LJm6hp7f1rn4OK2shLU2xzUg16W0pxaARKNo0kaskln8vYqveaEPYH3oxRcOZjtyGqwQT
a8qxnFAKsLkISJmpJv5ckDON9osSCFaqn5cFuVBgVZlXnGYN1SJhN7u+Bfvdh3CPlXisuoZa6HTs
BCDu/rLp7QMaWA7GECFgI4Wk1dUCKaCFPSwXvmz0RYxeGC6kF5Fo5lqIHSsN1MYPl2NoXL1TV/Yv
YsJKbbOWwiVzpN0qxBWBB8oTXTs5+4n8Qdoi0e73ATi+CPBQZQ0GuorShx0jdeINZcQOlQgmco+2
qgJ3qYUGI+bkXKVIsZm4yjNjDBB9wRSQuyRvlWpNZA6NbaytLEbtUyNhX5YfMzGTLVLn1MAEyd6e
HnxrZZgXOrZXncoK6YPD7CHJHGDmybgAOkvC3NJCmpeqdbPR6hPzE+SnNGs9hWVz6qT7hWqJJu0P
toudjIFVSSsXqgW5TZA3nL6BK29Ogb7pujx6M5xXD19sAOGKPWmAM6CmsjYQWkfUjKctZK5jbNUP
5ybJB5G6a+JSBY3lL4buXJ96UCEw1nHjixLD2YcpoDK1sCWIrhJVfRrbAARLWOzVpmVxS+iRsJfS
4glmIW6hCmrnSUNBQ8Hv5KLAd2s7Wf2LDTV558/d/X9SpVXas2oxR9BWUl8aB0klcV/ZaihRcbWu
Fmp10Shm2E3howmaE4YjMk7RZOmvCOKCnXpwNEIGSGo5mowOlj6N/AXqB6nfMj30pXQwsZKce6J8
QE1pfUg3UZ0Ss8DiC4vFul5aUI5ue8LpJ2vQnUvoSswHW4wwDHrpn5tIO13lnZvyomxQZjNWBWAU
UG4seKd/t2ZH2nVe1tVuiORsRPxn3PozMfKf8xw91RGElOtdb+bN1w9Xg2+cH1v9daomflsteO7e
mqL2Ufs0euYmcmMyYEuYNzH9/OXIAWMEQBAsVEsdOEyMw2RvKH5Km1wz6beVjXmtWsMfjodIbvet
5mvdd5Ac5FqTkmrb6iE1bRhZ9qbSihikNgJIFtPZtzOU1+6HVQcGnu/Qq+DwgX3Z5fKWBbQfwipe
KvJ/q/6tF6titW2UO1Tr7w5BYNU+DNDRNrZ8F0kzAQAt8RbfamHjYPsC+zoUIqc0SOc5ISFI/kxi
S4GAlBzeS/yibNazeR27ibPzp7tyhinlKXVy1Tm9M+UhjVsj6iB9figLqrupXGDeNZUfj9cQScfR
sMdVhk7yzZO19AtxSEWyVgailjN4MGp0uPB0JZevr1ZjaTmqWmoBSxhttB4tW9kfadLGdKDLwmT0
z3owYqHtgbh8+znyN6lWQf85DRAySRM3G9PW+7cfrHbabTOtcOMs0AeYifBmcn+yV+EFipqDak6a
Va7JaXfrTHa+uYm/RiJbanUKGyLQHFOtU5c9R6MxHCGW9ie1sBj16Zvk+mhoN7I09uEhlKvK8lk9
kzb5t50xirt3z7dq4ooIuHt0JLCKG1xZUbrPDOP87jj1ZOudcWPYmrV79/CrYy6fURvoPRc5/BK1
DVc53qdikmbDiFW+fUF1SutInzlw6jB19HHZJErNWRmIK9vwSI6DH1bVDjyV3PX/7EKKhWb4Py+k
jP/r+nWKf5Z/qb+8nfbHvlJWRYRjk6LVHee9So2hY1JpW66AziGEy9TxTynFcuVJunA5y/U9VWX5
h0qN8W/QeQ3HswyKIaTJvH+ltOL5HysrPlo3BqJiwrZh0dlC/2tlBQQYjmNhkVy1CKSEtROUK+iP
yz7NpqvEc/AsU45SkYkO8trxW4vMMih7LQ8Aerb1to7snyApSOXZV+WIgbuCyquFJR3cA6B2Wy2f
v+cGkwmrYgbhFzXdp2oWHlmArWr2qDq97VerqctUWUt9dG1kJ6CMkiurxiClR29GjptqYbQtHZNq
koUoYBS+qC7vYjsGv+C3AZna1ucW+lMGtV1Vubm4kJVKJF/VcLpFMnBzd94A/yvotnlHLi5ZalXt
kKQl+OQLM1+w5Mof25LzyMvC7gWFAHDvytlLuVepRSwncsgCabslbq/UJrLBEx5S0H5rZbw8qNHd
UTOUoSwf4EM0u2CwJPBSzm3emi7R3DGdwFM08IosOSOv5ZRBLdRqEgPMMfAJbzQK9GdUl+B9te6w
mW0tmc5SRjGLUEexg0AKBL7Aw73TKN5sUMgvoOrkZBb6W9R4w93cDnuP2dHKlQTUpo+7fTYNjwHq
0Qb1hYPh5Y99ZED0jZqb0Ujt/QxmU6+S8I6OqkbyCDZycxayhTxsCRLEeA7SlMq+Fm+bUQw7LMi0
FSWRHH8GxCSAkyTSekPV59S9SZz6CXWMOliuKad/VvcvXJaYSbVAhPhOlKOzMdSQNvaw2gIxi3Wp
O68InSHfH8T9iblkf1ItJgi/W5dtVjUKGe78Y4865rJ6OU9t0/0AWlZNaqmZe5wY/5z2/7nMx93q
sqEZ2XC85Hd824+w78KE5fKZtvpyl/XL5/3r25oKeGJaLMHbJ6oL5I3++x+iVi/bBnym95rtky8A
X88XvPxb3v4Fl/UPu9XqVCToD0E53KhVRthq3zAvz+TrEsv3Sy2KP6upGqcu62p3U0g3IHWO2vN2
0OVMEZNig4i4jkzg53932Q/bLh9fzTO4zw+71erlmMu3AeHXUbWZuo06RO34u+Mu19PCHgkCLA4u
my6nXrZdfttlW9qat43jzDzhEd/RdNwnEDXoBMj5kyZpEhW0Np3AmfiuMbUee+8PTdOT8605vE0g
pKAmXLc6FarQWDtAX9bqGperfVhV10pdsukA1/kwn5eNKoH88DlIBOwOmBby8/7uPLXt7WR1jPoi
b1e4rF/O/rCtzCfzmDZ6ifYqSZIq+C4AvhKddQ7hDqEN7iNqPc6cCcCV3PWuac+EdFkWgaP9uAuC
PwWivTI4icELAoovqJrFMa7qFzeoRg0J7w4CUsehl5zA5VCVF+gxm97NqX2TyHnvxXdKmU+1RkwP
bWgNCh8YRatt6jjVslsZEV3W1cmXVXWMWii+mGpFuk3BGnrVWqWQPmSU7BIlqdpbCnie9XBSh1Bk
szfYPqFhDIyT2exfFn+3rUtBN+DKrEJYlR5RLVO+p6r15gai9oTGdKjEYOzhR/tS6V30p9nD4dgo
4puPB79zEdHUY92hyJBQ2aU2A9VOLXqYMqjFhChifcgqyfBfZZ/UjrcUVAXuv5mGoy6dGdXCdKWD
Z5GY3hal5K+T/FdZLdCCClkKwrwaE2WPIpkwLEiJ5JdIEdP9jWqm/2ehtkWl/UMvJkCjsbmQoQwW
8iAsCpvfW1Cub8OqO6m8jmol0PsHUVZHla8eZdLamNAGltF5RMpQXweD2exCsTw00ixsTqByqnuu
7q/KtmQBQiUrtbFXz44tQSrZeaHIyfmWSU2kQMM7AE5CICf/RSovEoD1ExQC9sGiC9JMvjipVgTu
9601O32JeCXkojwvSFGr9JC5CHIhzAAxfZua6mRGcEapNENBnev2YEL5sifc/z6pRBwFCBuMgOuu
bbshF4hXc7iNpchRGunddtJ66lzUh08Z9g3b2INsMnkuwuFQpLwJTGsjZ3VCzd5UJVqtq2TZ20a1
filUF8qrrgKtuLZKaAVv65f9qvW2UV1ErUM7hl1sdtdvl1yYGW7g/LdQ3q1P2C3ku0nrlmWtsidv
1EuZ+5liiHPVaB2M/OAYoY1mM92NWihqpmq1KgVzoWpejumoBBHSynMuh6urq22NU4uVuegBRFuI
omqx9DF9qmrylBHXK7Lm3+6fHUSWy5KczYdj1NH/jW3qkLdPUacEOA+GfthQDPnH11Gty3cfJirw
lIv8tfoB6r91+bkfVtUPhcxoL/edHBUuC0MOQpfVUI4ggRxRjC7YWQ250UANLaUazS4HqhYiBoxr
l3Muu98uG2cWrmd/PlBtBLbBf/XDx6pj/stteEGQJsiA+YNPwpiAlLNadGHDpT421TqSEL8P+ri7
tW1u5X+9/91FPx76bv2t+e7akznx1mHX93bp/7RfHbrEZXlsDcBJf/fF3239+0+6fOl0Nh5nv8Ko
Rv4z3p14OeTdJdRBH9fVxnenv+1/dykr2wukGk6JBrn0ssj+rOYoLAq0gtGg5ojL9suxrtADDC2z
75dNgejMk2lnOTYysqn29JlnvLVQu8YaM97PzFzxBmUxzSSd0Qghj57I6odqqo1qd9ZVRMOXI1UL
m18Yxxmg2+Sy26FGj5ajvOa7y5mS4WyOaAfiPkRT7X/7JLWeNMvjUvnZrgXFZmwvp6vWu2tevpK6
utrN7X7QDHw1DWx8KFabn9W7cnkj1KpAjac4vL0XzpDAs74cBbTL3QQxsxCV7R2V7xXMCCCRozTY
uiy8AjSyX/w/7s5kuXEgy7K/0tbrRhlmOBa94TxJ1KyQNjBJEYF5nvH1feDsSirVmW1W29rAMBEk
QAfg/t5952Js6Awl0ErP1f5vQFlGlZUOXf5CzqZTbKlgWog1u3+q1goPA1FjXmrzPUMuMD8Mc5/t
upgOmyiiIl9k21Fp6wM46Hc6O0QQRkNZi7r9M7bmb48XeZKX2yHO/ZWlPfopmYi87X6hnUuPYT1q
mwaNHDWvIGLntFHMYXL36KJ5WZPDIDr9zxM5pJ/CKlibPuEEKqOjo9rqqyr26eAGsXGwDV7mVA8A
2I2o/EXu3pv2c8K5WNZwJKVNHpwuKm1Hq9JkLRDmTAoElCo+X8euMhQhR7HpYPXr0gar5Paddvhv
HmdTDev/H2frPn7/s1zZkB/5zxibhibZALZsa6Zj2pTOXeXKOvGs/0Q/6wTVYDK7CJsFlGehXdHP
Fpssm7XCRApNJOy/ElTTKLb+oVe2NcdxbF13DbR6OnLpf46qBY0Jl60qjJsAxFTUVdYaZUWECeVc
eRu0yRIDTtStkCuLAFUvAJUmDqxTNXsDTXr17OUIQjvLR1GgeNusoUYavlehVDn6Jw2DnAqD91yH
zqlow4cWdMh1+3rdtrW27E3qQlSCJoAJML8FSJIPznOVeuPahXSGx1V259W5tdUEqRC/vulQUuqS
j1QVIwXQYQTffjrURiB2VdQ8Gu1Qopgzn4ThayiGPJ4yIAmXat/NYBu63HR5DgD+8g3Z/vqFJ/sT
PPaXKlHzV8PFpisbbl3h1biA9HiUdf0AIjfKD8Isz4EDbnO0cJ2wfBgqIOfXHu4Vy7B3tKNHwUSi
tumdIqANagGoFr0V1I5R361Gyb1iYrYTp9Uq09XXdtZJU0LkWsku9/ziLc9rVE3jzVQEwarvSm2G
Vh9EAPIG+ni9HtTpPu7fLMIZC5pETbYfqVs/aQ+uD/pIfsL2YcYhuJ+WuiBLRKrFXdkB/glOjc66
GewEvGzXoQC4s6awwK4DMKtB+D/cammC2qU0udjF37bVDlWutktqD+ZiT/gIRuZtXPO3jX5lWVPQ
ksBXPuKC6N1iZ2NrR0aJ1rnHhGCdxWdiZkAPwQegI+r/OnX/NlhpCRHKX8OocpA49auwHZwV0iWy
8FGCBCtL6v3kmRReq0jR0K8sndlGxsrxXeuB1uAlhJJZbQABNPiugQJrRHfoWiwwQsenfr8BaRJN
kPU7RbsD5BnfGGMVrUXl3tjJiNGcExvrxCeM1HUH747yS8q84g5/Dq5NPkXKExriItGMxZRDcAaz
y30gxnbr48BSrBzwyXdFqR49nNROzqPQY3/nU6yFsOuvVXXeTanlnxnaj22tZt0GzxobBFDQH+AN
vPpmDeVB9CaXx6Niy833Rc/QVvHNRdd1xq0BzLBP/epoIELIp954jQsByRgLxgoPQ7JoiwRa7zGi
J7/MPHNaaSbAATP0n10b7xe3NGi2jVqsvFQl7TPU26DWU+y8h+6m4l9kqOZuQYHC8VbiATihkexw
aNvbvaVSaVhR6YjhurCR7Pp9Yq3xHowhR2avMFDqk8gpb6mNJyMJ2reyzR5BeD+jQe5WeZdYOzec
GRvDceh6/1hpCkPJoEJ3EnpiOWr9RJF9SC7Zr5QPxQhvtL7uoYu5Nc7HPEOE1+00RdnHpqHeVrOV
izfNFV9h+qrPYrFUJ+xboO2mqj6ytokXGLciFafA1NPd/LjKEFGDygCmrLypiXbTqKKFvVrkJ0f1
TvNIakNECLdo7N2Otco1GBkwrlSlyW9CuHVbPLDfdKvwkJSEA7p1rEmtGss9T6DusUcbcIoyJGfP
jWtwBaG3DwszucHfrqfGlxovv8Jqw2rA9Vl1jadJl2PKYAc61WeZs1Y6zKJUzdK2gMq8VZT2lH16
1Is2ZvTUpjlsLmED5ySDHKc22AqVjKJfT3ecZzMaXAkdiW4Ir2KRR+kpQNp6mSRRdJNZ3r52qN7N
+MsV6EJUtTXN2TWGP2S2rcfYDwF7RkhYMTg5ttlA1rYpDiXlnUj08EH00yPPfkShABsoIXaV1RVR
Y8xdPwpZiUzIlXJZzoH+pX/pCbo9l+3j3BWVy3L7dfGyp1zpVDMDSG76Nis3UUY/bupBu5OHkLvI
9T+O2JLpOxgY34sPGZ2TMbhvQb7L7L8K7v2I1n2LERJVmYdL84Dv3wb3rhsolDMBSVjekvp3Rnk/
w4zffoEiR4g/o4rfAoyXfb+FGQ3cK7nd0Yf8I1z67eTkkeQvkZu/fdO35R/nKT8zELZZDk4Fm+Qf
x73uV1fd42j5mINcg6XyY5cTvJ769SNy7ufucuW3s5PH+Je/7PLJb4eXlwApPMXj119YIABeWXVC
ecc1Tiy/xJQxYXn8bz9CbpIr5VzhmhQSW9WWR+Cbjwfa+rpNGcDExbhOUdwRr+y4IdBT4VJ7E+WZ
tsx938QxBrFpORT36dz9d+buf1QkNenpTNBc5NrrpoaUPLB45fBjvVyUoV15hOvWy1FqOeD9dkTq
GBZRgRpgKJFBQuyLZg0I5EGCa3JWKUmaXZbHEE+sIAvF6tvKzIu7fZy/XnaRG+TnvIBxxqCC+4lD
l+eAYqPUSV14BMTUePQH8SoR7rGM0UWgFyEnN89Vc+rfgBO7NIFmrPT0EOfTbeh6w/Z6ixbyUVDo
t3qj69xC+bFyJ15X0FyX9IGzvahdyrK7P079hye5SXHm+J4oBekBivaywzRPxln6ISc2VSH/cvG6
n/wY/wb1pB01XY7T7oahOA517VBzDaNXHT6zwK02VVUT3XInpKam0b95qf0IFAK/SRsd8zX8JINw
crEcmqWJt+oO10iDLs5BJARBVVexD64DHxQzqRYRnz/z1ZjAl6SPlsdoHVPYsztzdkkdW4ZWTtId
AEV1B7lYNJO27US+VwY7OMoJBrnuEmgLDhKdhlEfb+DsiGVnDs+Dv1RK/OTEmSin7/E9kMbUMnh9
iW2TJS00RmYFaL0cWBwpAnuw76q+Do+jMenLURlKNEliZcP42yUDY0ULw0zTdB2quBQLW1c7j1fd
RGezMaJqVeqacQAUbhywYqaQvY8gO82yuqjC6ULFun5hd+WbVtgU/2olrzP+qmh4wM0XLANOlmD0
YxMPzhKiZB/Y3p7qcWuctAM2atqBKhrguiRkGadTpcWTPJozy3KutykJQT2+k2rKQcfvM9FUSgoY
txxSv9V5YwF3k3OujRaFMQFWdpiAyP+All02O78tkfUn6Izl9XfmP6FvhLYvkwcpmZPhP0dmqb3E
2Kll3W/lb4DGxMDbmUNgMmIsl5Mpo2tAN++aRrCQ66Y7+HUT6RcDz5JZPSbd6K8Tfwww6jZS87ZX
Mm3jULjKlZ/btzWiHIQxO1LUge5fYvdk+FI2QDn3Y90I2AmTCiBqYn4aug5UHcXffIvnytjmt2Xb
CUK4ZxS9Z+EcTZNi08vpzBdbKkvlKbsFTqfp1HsXeanMksgGl05zdvHyP8zJTuHtzcBR9zJrJE9Y
zl0ncl0To7/vhfFLCgOvBvUXU3cx6xrkSqL1VLE1dbmSJ32NpMtFOZHXQM7xNqG7St7OmjVXMvIv
Y/5ycl0cE/Wt94GoZaN614S9NYHd5cl1mTUQ1S86RCXY/LYovGZdaCRb9Tz5sYjgf4PowttKrajU
hF4n45ytkYu+LsotzeIgemMgCNXrfxp1xIPV8NDFzpMgqIv1gNvKAgNPb2ea2davKYQJY3MtM3Hy
+v3b7FyTZIdar6AhU/G8bS1cieOMZjThUz5S+QDowdaphoyKVdTjAgkiS6sJD5p7eUImt7SVazjv
qh2l/DWDwAXmYMlKx7aYOwvpi66YmwgX7k7Vz8JzTCqvHJvMtqkTS6SegtRIchyM6OSH0VPfN+Ea
iCXE4coErSWVJrHwp+WcEMqEbqN1I+52uQsUddVlHQUiE2mqvvT9YwvVvPJHHFjnhkBkK96QOXiS
iY/LPz2LZK6NwUE0ejAfsyHLlhVOjTOQHC1G8oG1j0HgKrOOzjxRGAwqZRODf0MM2ci3mtuHh6Sg
TNV1EdWVYheqwaYL2pe2cJWNXyXwzhMDf9QugFiva9YJ5d+wnYI+OjZmhg9LXdyXMfao5uQo3OcJ
HgG43q1GnK9WlYqdnILmndqnHFv2SY93gRrutKLeG+DfGRCQm6XCktOcoY0QvwnSyWWwKRYmRLxq
XeTZs3waMqkmyqUr6Earc19bRksdHWvPpFVeDJS6md7dJqnZrZ3avROE6GDoVE+9vTUY9kJ1kHrw
nNUJoImV/B4KYIwlFihp5qx8Z0YFDZS+NQ09HTtfpbXqL6r57V73ZM4CbS5HarRToanqRI0T6+TW
KQpwjYaCF7S8Q6fJf/a8xNtEjZ8TQvyc4O8e9BrgcBrhQcXhBmxjD2HZIVSuwaGk+D/BFphRWxPu
c/MFQbxbU5aln7AJPUMuwytvcsjU/w1qDhqU3S+t9se16Ju15/c69cwzW8vFKHjO9shJpig+8lH1
j1lzL4oKunutPlKpEO6qbzphGcWV4lUZ7yW7a++d7uyIIQKyFkDO44GCd15CNfccELa5ezHlhiZI
xruJSCF1qrfqmlDMVZf95dzgfzrUKvViAQWKyzdPujkkDJMtWSUtj5lxegUp+eKTqWOwPWnLyYF0
49jxSxPYiIahvCPsDMebqMkElHHwkA1vB3l1UqnqIGeLBa6Su8u0J8vAYBOH2HlOyIL/60p33qLU
4zGF17SV6/X55pJz14nczb5+Vi7Lo8ZhhkMqkk6587f95Kyq2/Hasu2/l8/KdWnU78MM05HM+orV
tMUvK8E5Jm98mC+msqqt6DFL4+nGnbT4YawgKkX9Q1S5CO50vJEpjyOEpoxwaY0aE+0ByIf76ffp
y1SMuLiCp4bX0c3Imm6m/5X4YNvFq99m21Roa0IW5roKWpABYHwXpdFh2VsNRwT11Zc3UJOLB9l7
nqIPy0diSl5XOkuzBvRCILVaK2o8HHoc3h4oBf3SACEKw3yvDYFrr997ZweO3Q0kROwi4nD8cCo4
ODifPuvEvnaEmNqN1lnde6wc5fbeSKjJ0vrkQP2M91hq7TO6juHDxC1uGaaec0tlRH2b1S3GUoRc
PqhvfsggRJ/8JIcERJk2phHQuORGYITa0MYftQuwu53sYh/5TvYMVu9WHpWrRlMPLfPGDSlTtYgL
Y9jE1zVCeQsizFL7otIPlokRcTrioqWSJrjLVWRCgzu9lRpFlVlmtbuydqcXXDf28iTGpseiuQ6N
U1GX2h2jnxlvMD9pbMyx6xF3JE+tvHtnCrUjKBU8Z+ZTmYgpTK4d/0qVCqgVOOOtlrTBL8sj4Dj/
qnYMhlUQ2fqxdyg2t2IKfS9XB57JImxC467zR+2UGSNWSvMhR8fcdYOlv4wZxX/5mFMqUjf9W0ql
oPxkQBqZqhTDwGPJiR/hD7zL9SoWK4sUBtdZH1PjZrIhu5jzb9CC/FYkavlMZJD04lClG02x/Q+r
v/zBZklzCqva3ne92j6FMT4R8+f6gsLazhLNbTAW9i3pa8D480+0RPasq5AFSiro1yS+4oNmRXi+
zhvV+ugGev8+YatMkYsB+1p1LGw5k5M86jQrUWUTw1rdO8tmJz9oluoX0Wj9wVTH8BgIyjrlz880
upe6k7+EGN9oqUqFTlmYe1AJ7n3kE2B1RyP7ylrzYIK0fx3EBDBPp2Daj6rh3h8U6h7nPSg52lu2
Ev1SQjPamGMFwZkH0j18G417MM2/INZgoBWOv9owc9eBQTFbMEdHtdzeuVjlXY5D0f1mMJPgjd4W
zFvfEAfN9eq7sRGENufjWCHOsL3SvSWUqqwBmKb0H7LgrgK+S8kDe5D7Wvlq573VrlOs4yLtjwwM
tDNhYhzT5l9bDbMz4di8+zNEqiF5hugzLc8qhcCXY9jYn6aNJd6nmfg4FFp0AiPt3eKJ0V32aLGT
6aap/hC1ZayixMStDNrFrQWZ//ItA88ANxIfSS6GVYbc/lTbQXHr1JV1OYQLlhSE/UnuoBZtvYJP
Ft40jePe8IrwLntBsy2i0fnsWhvKku3UN7FoJpqgBuwJdfwX2MH5tCmDCVaD2Rs3htnnN7Cxi1Vc
9doncU151kOpimWrKMGtp+DEB9i5XZWGmXymylEeQZsKY5lRq3FbAGI9tV6grrwp0T8681XuUI/D
uKzUEvdEbSxOZg3mq/Eb9TZv+Xs6jNwI3Ve/SekQiuwb9QE7zIJ321TjUJx1D5PAZ6TT7PJ3DVkk
sVvzozRSZD4hxyhpn0fMFMW6w4T5RWn8h8vR3OCxELn14ikJCU+4MEdHU0zgnCGEhUB4H4I/S+4a
Gw3lwG1YPli5ibND7CU7DAish9wmoSF3yfJhmRGc/TCdHsFIXFa3KMr7Y2xBxte7onxVk/JO7srd
89RCD3khtALHg1viUE4iOPe5a9LzyepPA0ShOZ+xwaB2YTe2cq+No76j86RsJ9uIHh2fkHRGmdfv
lFapup1COt7MVngWKLV/GziDeWx8MSAU4vYyJxO4GZcHDOxLp1bhi1k3syPKoB30MKvOQ62QKjeL
uWf0KvecWs9ctKiG7wevc3f92MTrpquOQ1u2j71Dbb3cbfSTdW6647sSFfWqaxvrhgKw4DS0Kjky
zwl+TW2Mdc787xXuL7VrDVikSreZMoGKS1VV7JlmPC5hmy+tu5EXqGQkt0BpXN13dR/vqYoZtw38
qcewo3RN7uLZ/kaQrnr3wPKshO72N46u5CcPOdbaCuvml5ZqR7krkbqPEIcWeM/ggeA4plu8RvO9
DYn5HkTbiMLSML8AEFMsUylvcWuAZW/y+gTpILilhjKkrDxpPlNxP7ap9TUoCS9F11HORqrqUFFM
bKDzrn2t+vFGHito1L9K5EdP5Bcc2BPtsGsnXt2Oj1aLX22BmHF3w+hpv/CA6tY4dQzHaMr8c1rn
KlFEfo+cyMXWd5VbodKYKFXp1vJj8+flHob/3z2lbeskof+9x/FtjsXl/1h9xHnzI7EtP/ifHC77
PwBtuRbEB+xA/18Ol2njbQz73vlni2PKSlSceak6UXXVItH9jzy3af2Ha2gqNSWqLgxdNbT/Up7b
Mf45z20K1zENxzZ0fiEqDFkvU3x9PISZX//v/6n9L9MVRW3jLnIioDbXf8lJQl+EFLUxbcH+69tr
cdfPYi9ZAYYlRgpoHZywLPQYKwMsAJWiXWpqexDjDPWSyvOWcT/i3W22AxbusMPxB5q75tVcZ0tN
7VnWZ8hJ3ws13YVG5+5hW8haDJJJZXap0pDLlu5hgjszmvzUn5mEi3aZPmSdDs40SF94RSEeMR5U
PwFO393yRpwI04Zre9SsvdedY4WkD/BRgndl8Vz70xPunO2pnx0ZIRK6cUgx/BgXmygQGixUkS19
U9z3YXQ0vYCy3snIYTDlR5DyzYpkPKZCHkoTTUtX/liSvkqxHwiy8svI0d8g+b4jJPyrFPEDTnX3
o9q8JhaMXN0qC84wWndiIgGWEq9Q8FiChuydYKQWyyZ0/9rDKkWTMhOVc1YICj2L5saFDSXS/sZs
LGWtTGBP0/Fsxdm9ZoTvVmEz+gK+P5ck0sFOdpP6YKtKvhHte+dSQG+Yer8afMA2A4UB8wGboH4d
rADnC8TUAywRC49SwjjDiIuWO26A67pbxxqmRZl3GKpkDznmzwQ7CIECmDQj4xQ02Xvhc1UHx0+X
MTFWWO/TEeujt0IIbL/KR62s7kTtPLuB9lIL2CB+H+3cFIKZRo1+HOkLp7zXibQqhKNjbAwmotg9
ePFV4Je/qeEd4LMCJTYBB8OsSiYcuuxs3/T9V4+fqjA8EhGQu/yYgmIsVerk4NUWoekQrWixMSAC
ISHFLMmx95UKPafWgplcbAEmNMu/uj7DsdSJoSr99YV/7zr6OWm0P1bCv5UUT3BN0Opmo7bA9fVv
SoDNiuwjEYAZ0dgMCxuqymLipJXIWrlwjRej09LwquA9nLmqjpOP9ElBIjs53mCJs+x797OwkgSQ
TnXOsl+9Sm2zW4QVPVxSl5OVP2qvsc6lov6JfosJpLjzTsbgbub2VKg5plDi3tfGepGoDLTgkt6F
yT7rlTMegWCr7YPi2Ge9G+ulMeGTbIbgIfKRyqx4/D1pw21i8+b1m+gMKUrlpWgEy9bik1p6Xw0j
ugU1fgFe9Gpk7m0DNGHZquPaD1EQ9ylUWaggv81Gpero4DRatixjFC6FiHYWtLgl9YwQ0h0NA6bi
2ert3y1xqVWc6mDSPMysquSR19CEygGE/DScDYFWJO/zEqZteFA6PKVLGypKjXeW4xXU6ni3VlLu
UuxRS2QTyzbeVUZtLtXR2Gp6eAPR5amP+xgfWehjGS3ZBsG8yOzkpaD3sqiXqa0A+MijftkU4EMf
+07wJzvoKCC+9KN1Y01ltmpjW0E65983g4FoWz0SI7G4qPBS1KWI8TdOivEvX/CWhuadElBSElfh
p5kOe7VDZlBXj5gIfzKPY1Jv74SiuLMvXRvvMc6KGfFHp7D0HwKiKsjROriAlOb2oOd9/iiM07hJ
44EOVAqMiF57OjLui7PoXGuiw8/8b9QoO9+9zdzqqalURC8F3HCNe7qLjLs2uEkqIklhUt/bRvgy
F2cptecuEKJgaA8EV837O7jtDw6Ecd4SNK/ovTMEEfDa/luLJgbqFaN1UYajnaiPbkRj1i20GE7T
/1GtW8/FjtAX5zoJ/5BQBP+S9A+NUQX8yOaJoGSL6Bi3FXfKgnVQ22sx8UoJWu8RCvZXbeQPatG9
DwU/0piyW5McAPQnd8uZr8BC3QVutu+jPls7bfqhDNWz1hurTjefc3JxtYnDDT5/pZbRaUzUB4+X
gNONfzU9IzRbbs0w+jv42TEapo2iF8269XmboC9AVoBpUQjiOmkh3xlUH5ZYu+a38KTQUVkdJC+E
HLOBDhZQaxX6OH7t6i5J7XWFJXU5Ld0vLBn/6m1wFwnraxrNAcy24CBheOOKZFxj3p4uJ3qjAFnN
27Azj36S7dCKvnqh+sfx9EOem8o6mEwMbU3n5Okgt4b+6Iwgwrp0ugu99jioiMZmUjcyDNxuMR7R
59pmhIr+gwojcZk2J8MANJjemSnGE8jzeQ8W1rpqXZCv5lInBpEk2X3SJX/8aI4DUIHodsOHMEAS
iyG/Q1O1DOe7a2CkDBMCuEYQ/Jmsad31FsZ7jQewwcVZDPAsDhp2HYGCr91dKSA5YuG8iuOsXdJf
uRWZ99VlVKvUGn5v2fTZ6P7LMIQPUFBI50VgwdrS2IU2xTy1g92J14iNNdOSFPyRhhK1heN0gKCr
E+6Yd2NAd6L3lhYhbWTS3gr/pq1qTQ9a2o6LMmK4RHlpZQ8cNzZvkMMDRmzibY+fcoGbcGk5r8NQ
wRmltbt6oW1RaBkrPxo3/qC/+X3oL/3a+EQjc49Ah2hqBC73VxaoFOsPf9yhoebVuUl645mEIkF3
DefRoX2LHK/ZToI052RAMMZ4NVfqh5L81vxo2DfuTkPyuhyG/N6Y4xdTcBRuA5crxeS3jDduZd9p
uIBhzkQ9Rfbklu6mLuIPE8wM9QPRSzHRENXIWBR2emT81CJZK3jeDXCncX3e5lk+Q5JVnLwt2g12
TCQDGghuE6gpCP2/rD4tF6rF+kKl5WbeOA+edbCWKm83WohhVriDJju7AGZMgUln84OLcHp2B2Qv
PZWzkfsWal24jyb7dxDrW9spE1IqyqdrOgJfuDOsdHffx8ZNk+BIVJfJe4NkapsX0VbUxhauBBho
UBKb3i+RhlPjdAwtfdW24AxxRHqysURY2Wn5YaD2yUYeOVVV/jHGOt6I8tmIVVjaBaYJWYLnRUN/
yMsVbgfjOe+4XYNCvMAAAYn6jLEeZCAHh+AY53grqN50kZxHOy9wnI8e7NT7A4MVCoNL98nBJbQa
XyktPXghvkChGvK86Ru4/cOnURSYDPjqLVzzKdcWZp88aW5hLJy39BYmLH0BjThBlfBETM36iYpw
0J2p+qooKs+vjpbgUWGLeaDBg1W8DkUO3hKPHrVrSO82/cE0B9BgLSDF3AagaHSPmii+LPfOcNX3
3hK/a8y+EQX0JyzHMVcyo5sR6pWe58+eCyW2DdS72inURYQFjMCiYaE3eOWovbki2EbiS/hngNH4
cuxbNaR/FPtviRF/RqWPBc50GxjRQ6NH8OXVGwf8O/gB9WjU5LlrODZQxje1TmCeQSPxRoBi6VQ+
TsLAcs4+5halalqSPLaJfco1zrEmj4cIdkP8+67P/VcrH0aEfMHRKg2eu1CvePytlMx8UnTY7opN
mNqN6hVw1l/YtYL0boo7j441p9IG4Ogr0mIRL6EAfr6lY5iVbl19ZyXx70wjAutPaDMcXlpi/Iqg
1qo+xUiVkyUbMU6w360jPXLFTDFbRMY63+dl7z2FYKpIJ2C56wXhjepimj0FULKc7j43ULRENQ+4
MUgePMXiuxufL7AQvuB88OGbwZMtJropmWcsrTHjdVbnrzGOAxu7/Mpq8yFSSjKHSfAxiB7tevd7
bJs/+gTxXMk/Qxe/ukLlWgVe9NAqkNQxEDtUbrcFJxTtgKY/aDooOas/geg92vosoPKr99avcVcE
jxTmW6pZCkxMdkhEf+lResR5+m/Q8IodteS917GZ1MSuGejQk3S710jnYbEivgIoigs16280NT67
WucsnMD+bBJ76WUOntCzlzmhJd7jeUuYze8rTHLsFIdhBYccteT13z6aufg0wIjS7xVbHrgQJkkN
OtEiVvH26VvIm6MYvnjgPBjAGV3vvi8wnPWJJTfR2suhqCKUjEHHl/c4DQD1c/OZ5kFmMnoezOxp
9H1e/0svtZIlrHKfwYarLQNVob1E5pEOwaZqMewqrWEfCnh1eaufCRqfe08965hRk37EqLUcGATV
WAWIdNPp7anEsFKv+mCpdDkREn0lVPfL9McHopfWrmrLu7HXXtRCvGH/fFKIyHPrcoOJDlkIxfUQ
RWi8RF97Rd93IfdUE9u/x1q7jxWxBX9Of2AKT0HGE6p0X3TN84HiEYk3QlWlFs08V7BL40Z7ifFb
s4W1LT3IwF2f7iKH+K/3FPWzIiSZe7Vmu+jtiBdg2MPsC29aTG82oYExBGVyO2PkGeW6WHJ7b16v
NXuq7klaB9k6eFJw/lhlTtOQkxDewU6xCoUo6aXOs2EGLyhIl3nv3BZcV79ol02e/Gl1dauVQLgJ
3undnzDwfvtT/8t1rM82sF98k/62Kw6Mv+/Mwvlb4ungYf8CvbCAe1VAdKeHFLi5tdSsL2hFe00b
TlV4HjTel76XbwVFqzBLt5pBVkWnszCk2FW0yHqhCGPN7OfFU12iQojsuXR9FiKpZUVGMPlISwaR
UzAojPiCt6A6m3FN5BkzgSVKmVMTxg/6ZOAfPQZ/ImFuWv/J4r2n2+uvds4FDrh771ABY/9MElBO
YhlmkLPUc2JxbOO9IBfTtNwGBW19IFKX7jI84P2ZAyFVLVKA4PrnICz7fZN15dotit/ycwl2z4sC
7f7qGy8sn78+m91fLbyYLt8v1w2F3m4jhRTRsmtJK88/TKo+OuRN4+zyOQA5rj6kAEBOMFPYtlWG
cjazsdZMyx5kMEF9qLqBqNfKnN/EgpKQAlYR711PAZArq29tM0o3TVw/SkWUHYsznNlhg9HrHIzp
cae1euTuszgpccDrNEHYrKRkQZ4tUEmQ/1aNkdgsWbgqWvBS5cuuOga4Zd7OoNESNUflc9XxyOVc
8bMVtYOlhlVthvcPWog5yJPUijmhu/7HrNzbkdIfidC6zM6ATzuzZ0YQPwLp2rD06rlb9zoN+uXK
Xa5SCNk8t5KRdNqc8J2vStzwzq8brGfkOnn95bWWc3LdpTnIZTkxZuJp3Qa7Erpn07cP8lJcqskv
ao5Z0iFXykk1INSCczWtpKRD/khdVlmR/4fX2xDuGK3ysxlqKp2S4HJ9zczBSFIxjU3qehatjhBI
1ux9I9hkGAiuGn18+CY0imw86qHk+rh7c+EZA+38qaZWkNAOmZF0SA/fvvjnrEMVJQxYVNZyz8u/
FwaAsjJI1xdVk1QxtZWSz+mc1fCQJHF4ubgD4T4S79e7RugOyDx58X5eQaMMcA/eCmWqN0aQaRi1
UaOltKkK+IP7QU50ER90Z64Fm/9Q+ZNytbtLq77bSMFe55XnxJ7UTaHOWLs65UbvdWVz2XU+jvyk
PNi/Xee2xYRJCRoS2RK6KCGWkHvEf2gX+mA7O7DxoMxpfbL5zDvY5cQOJt3iwh93Uok2tFa/GzOq
8Vsoi+Rbdp6UCPzb74VOtfeAQ1NKh4e2/G75lfLXTtGNoOtG1zC3q/3luTIrx2RLkovXdbljrucn
kqVPoISdEhdtBwSwpNBdm9/1bv3WRC+zcqeJMOjOneMg88WWq+omsLYK/jnZ5vKvZqVfb3W/2l/v
cHl68iNynVz051aodt2mhh+wDZxwI7eZsrHLPa6f/9kE5bL81+Tc5TNy+TL7Y7tc/LHu0myL0sZU
QW6i+ITQcWLuUQ+0i0TfaZiCLNXZFl6ep+6CWvR1PKVGfRPNVpFWzWho/sd7qrvWtnPOpubegb3m
5eKkY4c0YW8Hl/k+EwamcO3xwhZE25zNFOChhSytY/Kdx2q1MxBvFaXS7pQR6picoNZpDpVW2VBS
55Vk9KmZLFS/Xzm5A6BH97SlyLqAKGjJFrn/v57NhIcHpNAf46SY9on9NJK8PvbzhNJu3gJy2dNt
ct5yttWrihIYdYvOrvc3WID4R7nB93lR2KLd2ClP6B96l+viVdsyGAOXWOpYLrNy0zdVzc9df26/
SGDm+zQcnHxnYr4znKyhmjZyz5+7X44slTbfvuTy1d9WXL/1epR/te767XLrYFvvmVcJf2vU1vrH
xuvnL1/3r3RB00xlKcLm+XK468WRy9fJt596PUxDCAzrKsZS168Ca7XTEGIGEsEpcXvfZoE6o7VM
R3fXehDy/5F+0WZ6g5zIdXJO5mXkYj38H+7OY7txNcvSr5Kr58iGN7WqawBHT4mSKDfBkiIkeO/x
9P2BcTOvqVxVXdOeMEgqREkwvzln72+nfo/EbSPemAPW6l6oVzLo7WG+vRmmZJa2Uxh6FM1X4eo/
cVt/eJ3mFdlyRcgi9Dbu33ytt4dfOSo326vVVI1fKtLl1pnR8hFl1s17KzLB4exhU3Pz4w5LQk1D
J5P89h/NsU7206+eTn1bQnSg28GQmx77ZTpCyC8j0fsduyWSSEm+qr41VoxndkPK3pBbt9fiSnW4
vcRR857TO/CkG9Jh5WjdniEi3ozR0lCpjEPE7vCkQrY28DcLUv4SkiXJZQWqaaJvprf6j2d/ea9p
RINd6Ege3co67VYG6u1hXFGpv95LxGmTYlCC8G7fvjaolrqJataS6/mEeAXkcn0mraLa39+Lb5JU
TYox+yTFrr3J8G+4xYn0Pcw26/m/vdYxfwdlGXi39tqt+xbTGYFStZ7m37txM0huh901FeN1XVev
D7dnN5raX97DC9pSGKx/JLfp/VcH7tfz24keCmpqyFac3+3Vv3fk9NtU9Ov1OonpC0svGErbWzMu
Fks04renc05HhDF5VY7H9dcQV6R+rWdUvQnMfz+jtzeToqQ2y1qVcKBVTxkR7a0zygtJVO//wEi7
vcYXkPh1nl21lZGWDSTEHaoy6Xaz/gZEF0YoLK0/PPyr96jAEBnTSpsbUvJmUL89dAVlgHYF0/7+
3rzifJOQ6rIlBqrbrHyYJf4kAb7aUYMkMbIdXjVpZSndzlN4O0W3p3DVrgFoa/8X3O73M3E7Mb+f
naiR2KQaM/DTdany+4Oxzly/v/x1U3Y6zJc5/bqdhts9+K9O1c0JP5ZytQ0pd91OSqVbvlrlwHVX
f8GvU3S788xk0NCHI95sI+Azw1pRn415iyIzw/W/QnrW1fkOzpytsAqlmZBWPwI6Cd64mvvDNbQ+
uzEGb69/PbVCA7J5xP75dgjF9Tj+Ot7rs9tLSR3YO8Y0wNa7JV4BP21qvtwGyNsdY80o9Jzb01/3
EpKYnV5SPyMHaSFw1ZwchbMPiIGRIRKIyxAz0mkjEenxRGYP/UsKzbevkqcMbA9Fk6cv1fPtWrrB
9coVs/f7y9uz23uaINB4YAFxu9JwG8PNXj/j/3eTv4V44L9QRHyNf9t+5FVLN/frzzxNcf3O3yQR
hvh3XZJMaSVpylADfoslM+S/M7atWglZBwQgmX+IJSPMjFKGZgF1JtRMQ/Pwt99Ymqr8d5CXqCcU
xUC/gB7ifyKH0JQ/m/5V08AurOimunIEiEHjd/iTGELQp7BGnrW1WCWT8UdGTeSZsSdc62O2NXRn
kf3agIjp0Zzsn7oP9Uf41D2rpV0U7mxtgtmHYmYIL1116CmC6DhEN1TktIZi3NZK3FxwMSxE17TD
m7qrgodsQ4HXLz5ovKBvp/qa0+m4Sj/rA+2pneWC3P/DOfktCu9vBYZ6JstulXCsONBfCXlrtpz2
62+0MLzTMTT4B0DqH//GJpBnio7mskVm/gxM7iGCFVqbyj01qR99038LAj2CKo3ftFh6+K9/OOqR
f/HTV1opBh/RgJ36l5+ODnmqkUkuW/NqjQfxu3ygzhM54nvn598go1d9/LfxqD6Ugase8AOlj4Jv
nqxH03CWO9p06kVqTtKRddNHfl526SXt3faMam289JXTevF5/kAbMOOsfjSSzZK45Xb6UT5HR+Ve
3FTmV4h+m3bA8px+Qb/W79U3DCGssUsb2YJ26mjeGzZ+Ipu8imt+HVpHUHYaXjbDQ1pJpKNUOQge
SGcJsbEc8yP9uJ8U95QtNnyzpiBHNd423eaxPlPplA7txtzTu30vrwQ4Rj+SJ/4cf3opvsExPrBM
iU/BVu/tlNzVj9Dcjsf+jqYjLLWveZu7vbvMHmmndB2+5QNxY51FUK+ww6/QfpKk2hu24OaflGIn
2gC75p0aZi57zZUeOqZcWfbAHYdPqxnuGpAonVzm+8VwwhOpuY35VF7SL+z2dNGEU/mkbZYHCvLF
Sz4+0WAqE5fDER7n1+JD9+mnk9KufSfk0px0BMISKzKPnIuQpAbTX1NBEwQlNo3kVEU88zrQ8qLn
SA8qw1EpXlTRR0pgXJr38aB/lvfBXVee5UfSK4i2o1JLRy7qHOsh3ghnaDXnkAlpG97rh6F0Zvx6
eO2d6iPb1yatEDu6lK7ynXihL/d+3tgiwU+flJ2JKUXPkeiu5gSvcosT8D5+6qKTeVBn16A0Tf6D
13nFYdmoPriY1qFuFxe29ib9DE4V0pvT8soO0nLzO5AO79FJPikhh7at6GY4i2QTPRQQdbUxjrS8
i2RDls6LldiF6hKGlH01l2yyp7MMlu5OfJOxvz+EO6OBumtTFaZONEqO9TRwJCikk05sHNENyNvk
o981Tn4nP0iQnq/hp37u20Mn2PFLcDUvxFlxaVfO0Lm9Zis7/ZzfjXA7vFw5GpcWvk7mVdvic/SL
ykm29TZ7tVzGE/R8BO+drHvrGf9piZGnciavc3LuDjv7Gs4qR/MgJ09Ii+o75It080nKQ04ITds2
0v34in/HuKit2w82qdWBm3ndh76NCUixJc+KnMVr0cv71kXb016JTqiWCLTWxt0K27P1H5AF1j9Q
92nk7wZqwEQiU6TCZXiat0G1VQ27cZpznjukNJ3SBIMsY6DSubMIloIEDafX3QFMBnaAn9k18lDJ
vqWNnW1kGwHCPbYjfbP2X3fJtXuf3e28ja5QjagREiwR3hkdWfG29hR8tN8CXjX6Zqdh2M0v2HM8
olqsSx/YEyqWzdzsxNieNlPotBSM7pT+al2GU/cW7ROdRuD8IL6Ibu6SXic+SHfN+N8Mzkx/fx6b
TUlmhLYMSZKY5rS/QGfkbDHRxxCH1oZrSvuykXPjxYxb978ehv/TILz+GM0ipFNkspP1vxCjUfvO
PaqGeqtJ49P6I1ht7eZw+iKDipCrvGNvUzPF/3Mt8C/mHRkhyH/+61RZxFOo0yWGmc00/seZRwlr
VZ+stoVrkb8ocxx42lQk2wp2O9oc1AWShoAJfFZQPSehRTyn+UHWI6nveusMxHvhY56fygAyxkJp
zc1IQfN7jXidWBGPaT/dTTh0ndpsWh8gpLb2d1WPmHkTvZVU+ctSjnZat+duYsjIlsy1SvUA7yOh
OKTUR3WcsR8lxj7V/aBu22e56jUHtAXRNCKglawo8eyYy0OXk/XAVU703ryVlYEuWHklj6t/DLVW
PllZcajZcbp5urYo1bDaWR2MaKOAVRYykQVi9WYNMJG1u4yepp9pGBJQORV9Rt4SlXOqT0KZg55h
uZyn0kYRl53RF4uvp0RMEWQE1CLoSQJtHOx7MQqyjHujGO5jeukupx3xAlrnwsKWAXkEeAYKIjOy
XuSqEVyc6JUrNfF333TpWb61/krxMdUD9RQPsA2LRad1JKNvKjUB9Na81ermwsY6RWIFcjEm6EvV
CoVf0vyWnyCIMKYWCKa55AJypTt68yHMGFlY1I1a56Y/iWRiyylZWIlonLrWOBFiSaa0ODLx0S9D
MwpaU1A/R2tSQbZ46hrkF/RGth0GmfDSTmt3xIZ505jcK6Xww5L5zQptedLkj5Df1y7N/GdTqsEW
5SPzGdHRydCdIgHbSlfqmi/H+nMfo2tRia8cA6R9mc4iYaDVh3sT3pKuP2pL+ChWjZOk0lk0I6p9
2r00/awn7WGpBGVDC/EF79VzNSHDuevFKPfaqX2YouIxCcInOW5/JuZU2wsXMMIe2pzty/qcIHVw
Qqa3xELiazkqlGmRXE0U+BNTHD5MCYXVexoSfMResqvK2MjyJFEgEyG6r7QrzNITdZPeUS3OtIl6
CNzoRshUYduUjZcMRBOhmiAYqx+fiwpfujlCt6hC0xemr5lLXRSyJ9pRPwNj3pOdjbDIImlITDdC
ip6GDAIas71+jxY5hGVqZ9154AzMNM0yjk62nHBQuFUV+v34SJAJujnqq2i7KrzYKmlcBUKV9ZyJ
geBP2ZeVhb6h0sOMNHcE99IsJNaZ9Va912ER5IgJhtVvX9YOngZkrAjrpMAeJ7IcKZY3BJOvoUzS
uzYIjtGI6K/Q72lfSfSxTI/LoLnKNFxNpBKWEu1MQ2R/u6ZFLiBLUauyRBumWD/kRqMfFMgVmzjP
7+YI/awdBobs0dNi0mh65RgIvUnp2DgvuGJIpt5pnYqCtNLAqxdSvZP1Amhh3m/bNEAZo2FIw/XR
PAglfmjQBiHJoUnjlBpefvA0Eok1FkwwxWxdEzXydgasJCFdhKwxBQ7JTp4piTEsh9g3Wsz7twd9
loEixg1rNhmx0KbuzHs0PcUKJKD/BTceIZ1SeWMkgj1Sx3Rv6B9Juqa83t6KzZcC0+W+jPPscHtH
i6z017NB/sEdkRwWjc6GEUqik9fs38MG6nnUZQyfk5UF+6iXv+qQzossD7F3HzsZAZh3y0NLFJ7h
sASotqbbnsqLRejNBs8nS8bgTb4uW/ktqbzWbU7ZaTpJH1lqt4c2JWnAte4X0sRaJ32bH7n36yOW
2+m72UgeyX90q8/mm11eItMW3zBmqXfRR3tU/enUA186l5/5gSU7meds4185R/qreWgfo63qom0B
W1ubd0aFL5mWm5OTA69yoBzSPJHDNK1jnMV7SpUSy1MyTfU9y1kcUJSpTGMnXcCDrBFidvMmtTBr
jqiz+DbiAgyHhDft07w3f5q7+ise3qLFTRNXBYHR843Ddw294Xk8ythlZ1tARJOy6qHZ72Zn1NHP
5RML+fCexvezsaGHchdvjMYxmMQKFhrKd/a+JJvCMT+X92SxjU3deqXMSptYOZbNcO/d7tBt4UhA
uhoO8rQvSfukWSai60jOqJ4abQNabEy9kGDKcTuZvsLqavSU9iCpOwLvZu627mAFjnhqBiQtngZu
Fih2bVdE+RKzgoKP/Fpv1O81yZn48y41Y9Mh90Ywv34kQFJmQGA+cQCOTTUsMLrwXviSdZsK0ZVt
nk1+c4VFaIVu61WuNopEALNTzohi7UxziGbQ7ujXxjsegPzbJZS7wNZMxF227o6vHOOU+wv7jWg3
ylbmeOh4e3xyFwk9zAeqcDayBrJQLiVHi9XlF9IYpTk0nyUgtE8+pqVzntoTw/idpe/RgbIL0YuH
cdhN1ptwZgizzpq2198Ekh+3XBa5sOMQG4Tlho/GWf05dIx+HlsywE8NZI0OXzJrRvPJOBe4PJOz
GR/0n5onXJbn4I79U/uGM74uHrqnqXH52eE7S9/X4ljthp/syQp4MF+KH5/1U/7RUx5W7O5lvMaT
E+uOdea2welUbs2RZDanvFZ+8xix1SK38Y07ACEim7UExbXTo/NGfMUFfq1DT3W1c3rVWKouroz1
KEGL4AVu84KkJxy3qMFgK7D76U9A8bgnWUIJHjozQ7SJC0Y5jZx+U1+JdCBXhz+Tjx6G+1J6LUsH
dappHsOVKO7RGeMgGmwkz2njaEep9oxDsDfZgZrsazhTPp9Rpy4nqHDF4LlPn8Nlk+uOTgZOfxA+
1cJD7CkhuHE0a4Oooz5bd3OOnR2LwWnaDcjabKRTXLnAogQbVMqhB3mwx7B1SkJ3Dc/8OVtO8ipa
x+wYFFv2tnrgAHQXi135iWcfQGxpR6xN0GK+cl1Bvp5ieyDCGOnXVmbM6D/hzG6Llp15tC0m28D+
/5ptOt1hMcAGjMLgc4yI+q7bBLkjjG6Kko1AZkTz6LxMh1IoBIFQ98Yjyi6Cs/Ftc9WwRaUu4GXv
jcDGxZnIBL6wIydnK30aNqzyrCcq5/1LyQpn2piOsmsd6RVQ/wbE6IZizhugyIXpY5edYl+5FtQV
PON4ADW0PI65R/CxaNf32YX9zFvnJzuCU9VTyjAWupULns/4Cbwk3OZnlc8dXkGUvfM3XNjpmsU2
2qMoWxD58FcT6A3Le1eSaH1HPMDcoEfyi9IXz8EDkQqd07OrI8fVZVvePbR3wlt90FD12d2rebFK
+z3atQd0Ph7LhEsweRbwBkbt4RFBnbkh8SzYWb71KXv5M1Nod79Gzh4nvzyH5+YHVJ6ZSNtTimbp
joA5NB/qtfrsXe20BnA+Kef4mh5oA8n7UAEf6wUzHVvsFtssRee5q8R7/aKejMfyGecJC8y4cIuQ
OHjIOFusfpkPs+HQ7KRXktGWO7Z0Z2YYSiHsEePPzrI7ZJP0vLhZDdfo4SM6ee5WwZ7jTtD5a33A
u10hRHyVFE8ho/LOPGud0wCkETYkWEbCdpJ8zlMQQXe0y/QiTscSfEjisEmlVh70fnGirDISIFoe
2VVKP9v6k1WFBaCwO6oXVFm2Ytp4HS7yxnrE4lrT+9XxAjsyGYWxQ0pKbzc7BBqo46djvI1ZEVjn
+oykT1TPuPvJSDe/QTAqOy678GX5kZ9vw5zqhfv8nerKiEj7nXhMlkWWN9/nG3otlzDeK9JnJDiJ
eQnHU4yg1B1Bza8pe5CNDyb290w/Mfj3M3F0h2B86jFTh8K3PdQb0/DK5J7xxwKql1lP6R78mQcQ
4IUgcXYE4yl7owKhvEp3FEAGxZbust3i1xeEmSg980v4zrzEYKAoH9bg96fhrnyICe/9gREHu8UL
ujgTGzxWYw7AaCdMZYyPBKYyD+uSl12n6oozY9EdMmcs5pbSZ1KRGO3ekvcV2nsnsy69TK9B8Iiy
MWUBulO4YhNoaI2LoLG3g/cQASGdRcmrPutr+V4GR/W5ih+Se7OCKbrVtsnbuvAE7fExlQRG2kPs
NpKd7pO7RdkuTBQv0rby1U3vzDmCEqfeihuUOtibTjHB182mlv3+y9TcroAtgwMDhqndv5mP4nIO
Host4o23/gu5b8Uq4AmXAU0tBasLJJqz6OVXA9TyfXkh6vyhOhLXnX7Qfa+/Fb/HNeWF3/M+/5CV
Sw5OlE0d6IbTgPWJS9rGIkMeysVy5vtB3GjxrtvH3vyuYom+MqoTWV7wqdTGziTOPNKrYBZRtuaz
TpkSM9EdBaUPxRe/eCFpmzHcTdSZKbFOm4BQ19rL8HE9ESlXHLSHimJJ5EfZJf9SFlaxXv6lGXaR
XhbrkEo+pubCV4wz2tbhftB3AdPiLL5jxmWr8DksIpsTESPN64IBHGqKTXpk2folt17MxnZUGelG
ZKI9DhyWQDU+p1j0jGpk0g0oq0myrZ7w1WevcG6CU6N8t82PBiTqPX/TzBwFq3UXfrGGKe4aFgkX
FE9B6GSsEnAfeU2Di8yp3ggS5MSpX6iUEXFpGGO49K9o4LiOo6fhOPw0fozvxMGnWAY/6y92jYRd
l40TfLe6j3rbHtkzQ7i1tZdwspmzxMKRNsZ+Oc1ufsw3OatLFxfNeE5ZZjSQU9QN2BhpcKtDN9j1
OfZI1IUwp/4UdywR401DsPxBPdVbCn4ML7UXnrO3YpdsIsLjP3s6pZQ1n2rkJ0422swUd+amPpvm
QdxMX8OXeeaqFEInf1pO0an4YT2Fd90J0oz6ae3i5+aIoZ36ef08zf5cfEvL/awhwnPYes3Jjj5m
3PjTD8PcVLQpLLYywFe50IXWnWIQ64MZyo46zeJhkVWO81Rr4R6btRNphngYw0w6TLcvSGJ3GvIO
AUIL3QkoU2sTXwgKY324/b/bs9u3GSNp60WatgzKvXSwphho6+3LpbHQlZvvs7DbjnkSXVpRckNt
UtwVPhJHjDNd3aquKTayR2IphgglnDZ5heg1gXyEpsExtOQujCZu7Jww8bySYhcMxiW2ogORqPxu
CLpdNOGiDzBL2y6GaNlBUasutiasTEOaUz+CsQLyzSd5gxWVYHR+MItea5i4DxuRYpSlUecMotDr
ku5NWm0Gdd+Oj1IOoDdHfl7LVNhFiwV3R2PLrYNkYifcPLYY8t0yAMoZqUxcAo6EWcFz1IQAWjLZ
lS2j8cYMY+MkB7mvxFP0HMe+VquqIyTY5eKwA0yrBA1mFprMNcG/blmX3UPN6gj9v2uBa7CbCZBE
Nqls19rxoPbM61W6UEgxx0O0EpYD/EqDKAWnqFXedHUZ7IXxIelTcCczlUxVSB6qEmRfZcCPYhyN
6sOgiK60ZB3rR1bIYxlcspjsHiVt9x0+laGE76UnjH/tovlZis0DeQRcjl0aHthf33eVCFYLPoA7
yzlN9ThnJzKzqMg7NFyjdY1yQp4SaJLRYO5bIzwG1fSqpwV661GgT9bp90HykfUN/FRL+lKrjG3Z
AHhgQAWwEYM17lPYJHgd3lSTzQqER4tw5krAtdCBtQmmhyW85NBdXvP+tRWwv09i91asoG4J0HIS
PNXaN1DehsZ29jxEGfNqjdlubKzvujAOEmwUWxACKiek2gX5DGpnIrxINgW2vsuLAGkZ3T0ym1qM
vhf0O1LDbsgMQdONQ7QNqOXV/XKtDcJc+kRonVrA5hLqIx2GcHyZ1x8my+xOIfPJVpBTgYbG2yyW
pxO7rsKcdeiLi3Tm5a1YUZ6OFWuzpCTXpwWmqUY+9MvLWAsvQxGdETZ7g6VQbRzKl65jM3b73jzR
vkVzl0oVgzUcoZZ6WmxMbPkz/I46UOlmFp86UX0tpnSL6hHo/Yp7EGtmnXmxnhmVI7s3Q34D44cU
tC+lNu6jnA1xVbBEVcruWtQCjDkVW64xWp/N5Epx8KnqLI3joT8YJQvmKqeDoCKBU98wxL42PWaD
FHJ+28Xj6go/Qjnww4otgxzRQknq2PDiLNtIDd7uh0ijqVSimSGYBvuTFLOZgQwk18bFmg36+YAx
BqNhPS2+pdX4mUzMNLjRAL9RD8q7nRaj1JMhDlnIHbApX0nIgRyqMKRkIrvlCJyqC5jK63Jl9ghg
7bYmnjiSmWJ9P0hMAEb41E/kABpYm9iXJt1A2rMgXrDG+m1rdY4Qrxl6HxqYCKpPRuqZXbeTMd+g
RKuYF2UL88NA3UIIkVOgI7rGMR1EhkhPmWvLxlboigr9trCv7kyruMQjbsd6Xstks4m7Bbex1D1Y
Y9tyvY3XHP+IHcs6OxmcPLbc0rYIOicZS9rJohFuq5kSrC74lYQPjUPL1SkX20ZlSUuIUGsPaf+C
+If1SEYvhjE8P1r1s2KyRZOK5M3oLNpXSTCf1SJ3ktB8GsbkiH3QBeiORwsGZFmyl54GYqyRS8xu
ks7yXUUfUBAhS+sWPoHMUJzUwn2AifUxMeHdS5n1QdKeYZdRfp2AVsQD54oIzQbDOZxbNa3PFWWG
rgu+IgDTCvQLRB6J0yJvxC+RJB5MLHrp6oTQaW+28ns0sZCtujdRP4RSdaavsa2MmgugazHx0bjP
W1dsaxb4xamclZXBFp6ch9LUdnldP4qWCRyg2QwjVl+wLuMub5qfVba3ZvEjDMnIpCov2KjLYEy2
GcUmI3tLBb9N6f42GhbbNXWYXgILHrY489uHPluzo4Fei9uodiD+sToT5GPXUxVphHWvao4PsVmw
8Ejii9hA1c60fKvUtH2nktCJ0noMG8T8WY+fu0+rbdsuu04f9kHSiIcS3baTiNnDNHRvQ5VggM0X
licyMj6dNVFe4GwShI9p6L05Uu7CoTggnbgbJyvkbPT4yRO2kvjKTcGY/IycT0cFk2jrudxsgxS4
J0x4Gmfg9cFuGW5p5ddyGnmroqyGcPuQReFVNCa3BUOPRYNAgRHzugE7Aa+bvGkZzWzdJBSyg+Eu
LfJzRj7BBgg8otsMhVuxfCxafJAgk+8SUbrkJmtQslmu45Sxida7x0mhghuMxqXnOkXzygAvWxtF
bVPX7NHuTvRaQ5Vt1WBomxb1bForJJ9UW0URNnFFoQ9pP8ZWqdgpWXUYzPhR4O9/jimep2X6CkIz
YiaOWC0ykUkFvOPCGsWdOogHuLbkBik5JeQEIFvaqLEfVWzsASGxwQyg78VkY+0S2LD9Eq9GtCT2
g2IAKoE6b0jguOojoRGhbLnRghVVoa9Dlgwb4Fhma6jPH2pqJc6INcYpq3S3iNI2L82dmnS9ZwqS
YEd9Ck+u1EnwnNwRxYY7YiFJFxkOFM4yRw8WNPfsyyRELE6QCPez2uU7rVIJAjfxqQFQ9+vSKDZw
ML/HeqCMm8HSfxoEUSPaRHfqOWHr0PanVo7g0AyRt6gAfs3usc1N6ppdswt6c5sZMTWIRruMOVNu
tfQ7yGnnlEPkxIFxrKA7u1XIZEPTKsvix3puuWNa7UWeKs0R0/wtDcTr2ETzRtM1GnXWiyGGFPqw
pmgK9t7YavPdEOqvKixap00E/Gyo8FQwjTacZGgV2eiXkvzaDSGOKZ2agLnWrDU5e1gE4RBVy2OT
0oFgYNdUDwovKwB1fDILPEqhKf3s8745qSAWqeNXNmL92h+C7iFsd2VmfOpyLLptoWMtnL+TEsUe
Yja8VhyhUlW9fqK+RuBfSMk5kh29nZ164q426h9GXTOz6VwSURvkLpYP3U19KU9rRx7gZReydA3E
PjySxsDGH3VEGfSDkyXxY5onvU+DBg+NiSqoppWdDkggFj/OYMVNdDTmkbpG2BknmGkoMKTqZIhg
OHrrEsAacboZPkVcDHeD4gsm6QRy1Csb1Mvqvs1HdX979peXU1bCIy7ZuNbpZ0xnyJOUWsPqFf3x
4fae2cyWF+Mv+l2BWA/cAQxYkpdXrNoCSX4Te6ijrV780Eqx9a3Ukt1hde7dBH5aNFDhi3BYhkQd
2Kvk0Z0GwUNURU0zY+e2yimHMCx3KlUnbSVKp3X220M/VxchB/IPPEbft8mMB1zWSmMvR+Cnbw9F
gf6ke7Ng+O1JUPntIUZeoC5avUv+mQx+CwrXyI4HOiw+5KNJVUzRinsxGOXN0GvpMatTdXPrdv/v
H9O/hV/lb+3u9j/+ndc/ympuYgh9f3n5H5uv8vyRf7X/vn7XP//Xf/z5Jd/024e6H93Hn154BXHi
86X/auaHrxYq6O3H8ePX//n/+sW/fd0+5Wmuvv7P//r4mVMwg1LVxD+6Pyv0JOm/1fbtv5r2a/4X
3/YPYZ/yd6BEukE6j6JolmL8QdynIe7jfZPuJWJvvvCPRB+ysNekHVNe5QiGosJc+kdMtvl3i08T
ycCURVUS/4eJPrLBR/1JXGGtJCXNlNY0bkNlZPyz/ACwQJErvdZs2wmGazQLJ9I0uR0sulJJ0yCi
JhXCLhql8+qcOl6jB/iJ8pxbCs1NGtRPodU99GEt4khL0mPRjhUhN6wH04aFwbQS3ROYIn4Lbcg2
e/0dEEiAhYP8jnLSfGlelH2g6TtJbNNdben0TV6RmjcHC7ifXeZqwEMfu1I35L7aW7mryGsfI1bm
xxqPYPLZmGWC1kdmgKROXwCqPkK5fZbZFeJVtepD1oL/ZEVaMdAIgh+NAsWsrLon8Ks7m0P2ZFaU
L7ShxcXKEBhmFL1F8RlRJiyK1IqdaJq/Ibcht6EP0TPtos6AkqfC7aWBRHJQuwmn/A5OWPDUF+oP
YUzea2y9Gwg0w32N2bequ3LXZYyigmQv4Gb3RsqoLcpx4pyavCT0SElOSSPEbis2dElbsCfMnLk/
lyECNrV4ShbJ8Gs1zT2NlWGg1hjuwiTfNOF4nfsGu+a4MYOx2MgjnwzpaGRVx5U/xwBEylLcD0L4
GlYUq5mynxqd0n5kPJV1Am1vjI85I/aexohQRNDhsTfkvUq3JZYspyqXjm568KRJNBaFEcFh0WtO
ImEtEhpkFSQGwGijBUNuKD3PgYouqS8DU6n8rsYYXEWlcPo52XajypOaZXrbdb1jMv2Cm7E7Y8p9
o+LDsyA9ZIr+1lmQXBUFq25XPpRizHHLB8UhgKLz1rgZqhf059fvGHVD8JJA0G0zQSNmJbyXT2Xr
Io6477p5K8ocjgYgntNOqEIGNXSX5lkUJk4KcwpOVldRStOdLHW79MtzEZGgoC2EnSVUY5fZaB47
LSYVJzhJi6EfzbSDiCWVADJhRc0aYgBFYp+dwjSW08kTkLRs5oHDO+RX2ZgerKbR/WSuKNynJMfC
XFAGqfOWkVuj4qKLJeWIXyv2IIGmSw3YVtuX0fIsT1xqjZptuIYnX87kwAnQfCzmvrultCz1TsHl
kEyWuQkxivvsnejOs+g2KPnIeK+p9jeOPirC3Rynr8VyVyKEPWQk1zhGl50VbZlQY7DHn1jqplad
UIOMueaH8VPXX6tEGh574QU1PwuoQV32ak+MT61TYmgS88jeJPPSJXrtWaHslXFZ2DiH6JHYsnm5
XOI0lMvn2kh98jp0fCBjsZ1KToFeF9oOPtYjFP7uaCL8oUNNni5L+YtM0yJvpGGj592lbHp5E8ik
b0xqCxw5B5mJL9O0I110EWxVm4DWEwE2jhSn6aYMSmVj0SwYKy4eIEfDMDmCLC3bJq+OQoDacKA+
lsGIosLXAL9HQleV1lZBCoIk7F3qtEsDnAnWa/bIaiM88qsYTnhPPbAH3VS0j2SF2cbcWI5kDJkX
9DPsME4pu6n+Sy9ZqCQmu85R47918qj5qaCjgKa3tLAly8I1v2oCmBFkERLLGLjE1NJSkQYU0Wp1
mQxEtwj1LWg32Wc8sA3J5+RnGaL/U8P6KW1RYQQaJSiS0EC7NCOF5CWDhtKmlElQ87OA/L/cncl2
ncq2pt8l+5xBQFA1srPqUrVkWx2GLW9TE0BQBDz9/fC5d+QZ2ctuNrYa27KstRYQc/4lEbRiOMk/
SYicIp74nMNoOc3ETy4BwD6Jm+Vt7lfZaJCytQbja1mS41K6Dfk2nXSx94Uflk+09hIKqsTq/TRZ
/xR28Z4sCKmENZ7dCqI41dRt08ebtOqfUNWnJiZm3bFBwtPsl0UDIqEZJSEBjXP2tWB9UMWvTtOa
iztvGjN3Z9OvwAUtxq3XcAN1TvGo+haOL425Tw1Zm94QHkjCuxLZVO399ZtIVgIUqlf7b8XU25bR
sfDEjs2R3X7K5T4/rTH2n47LWkAlnbsxMysBirK3cNWKTe6MOoZLoVZ764w9HTQvQ+3ZBe1wL0RE
XRQr+TTFqBtUEx+GOsiwYE2kmiiNJjpL/smt5jQM60M1+52k4x0gYdyiQxp39L/sdTijo7UqtpM1
r1QbeexHQo2KhDRqSWgGK0zyUNhId/za8w5+Fv7JAnZhXznjcan9H7qx/VsrtHMoK9hL48b2A+oy
Nj062LqKqJfZL8Utzqh8HtyxPFRO3z45M/xIXRJ91TXPqMeax2C0sltdJtR7VS7QEAn70RI8kxY6
nif+8BYm7aUSXfHc6QaJEaeKpSwiohIrfh77+SFyc2jQICsO9Iz8Jvv2klhOfJ/71FCX5/xZnNy7
EVPhHWoHJNLJWn1vNcDgUvBo6rk9a0eyldB/sW/D4aqV+WGvmXnFQjhfNp0qsju3Bn6jGmsS0dZz
a4BGiXL9IIE+ACz5vrklRIFJ1kIQkCr/IfVJRCCpCTlM+ovTftzm648z1fhqup+jDfEyFuAr4Whg
l23ShQYqSLaByl4ikrvQpdwH8kSOjGa84Cx91y3ZElWP2iqxSUf9ezMuaKnHpqcqc4r3RqHi88Jk
3xRyOcnRoKTG0eAb8aN0kghzVvQQxPALUffhaIvsugjR2UzWlep41Nj8WK7ilWMxD0NtLyfhx18k
5dgbhInghVOIxH/SkFAyIPTPI6Q6yO0T0NhLbxG+4Q6vgQmO0qclup8yRDeR93NxQgK94FXq3gWW
DCcW1sGYfSgh+LEVEkKFN3fX1gQ3hlr84WCWQsx0uM8WesrhocrFaSb7A4AHglhU3Q/X7bkweNoW
cXPTopgP8m9s/ix+VXHxjehZ5xYzFq5HGeb2njhb9MENA5I3kdpoOM0D0nAQMDpHurzii0gxgUw9
Mh+qdoGL4BjzHzqzMZLnUMr9kL5FUj+gek0PE5GRW3K9zPavgmtRwGdlI781FtvLZNGHkIWedzbh
YweWfVfCO8ypc7HTdKt5yDGbgFDwYNinkTPsy+YsnJ0vEXamcDechdk290GDGoyhN2smPNIb1r5G
H+US2uPpzKGIeFpl1A1oqhtLOmhf2Py/CFh59Zt4fCLA+9DpPHyp6lfVo8VhTdZQf9l0JSR9Ew3e
TXE2V5yNLyhneYsKcq8gS9xj0h8yO4/QjgfZUyPbAa554YmabEPZNTvHh3fuQje6gdj8zuN6eS3U
bTbUFQzmgnF7fPv7ZWryd8Kb84cp0OObNIj2OXDHU0yc1J7QVOIRlhg7R4dqPSM42vP5ST01R8+W
xUGvEFEi+hQ8AzPeiLZ2z3HTe5g8bA5tL37jSFQPMo7tQzKm7R6IOXizEyegbg8HdZgXMGlLH5xd
srbvfbv88I0X7UU9W3tN2MgLs/ImqirvzfZmVAhFcbBrodHGrf8rIma5nuz6OoM4eGkv34qEm0OT
mnlSJAaTa9YSsgNqunfLAUY57c07gRnAB2W8CkR5CamRX95MogE9jzvSCy1exZduIm/nGKe+13aD
0LbxM3RFzqXzNjlySvQ1l2zBpuEbBBiTXeyGBBH02MKJ24gkFSkUfG6bWxum4YsQy7SR/vhelnAf
yu1mDHXUYTnyeQ6Kx2AAnbEW69IQvUlviEhO2vPn7TL1b5i46FZEIO2bLNh2xZp5jCNwIFtwGZoY
qVv2USZzh84DvrWy2vTEEZcdkCmLTabEt8mGmU2n9ghPBqQ8KKifuNxb7gp0jc6pd47dgqI/6cwm
HwD9o2tNPILh1DqLqH6fNhYeXFDBpElP3uCjPOAdEowLpxqk/4GF47kGZqoE6U9tNNqImCrELyXI
MXx23gzBIc3IkMkl+F8/Bm+Vgcmbsg6XUU8vsVclhy6LZjzV4he+QrTcssf54WqFikJeB+4byirA
XeulOdSQJiHviPC2ADP592yA1+7UgCuo6WF5M9vaGB+u1Qz9Lp9mQg3M+Dv/1MREPzOLIC3hYg6L
7ua5b74X6WsAs7nr1wlltJpb5wRvdRW1j+1SH73U+8VwjkR6iWw+6uFSRNMvXTTuM4+ba0fF4rZw
JpccAFQKkUi6G9uUEb7N3OO4p9FycH+gwIuC4k+VIhymfgvmpy1e7ZysX28+h8wmmzACZiPQ/h/P
596w2SYrbZwd4T3kWALzV9MzcSHVyTjculBKWepSvfk98SR2mUwfyWZQu14j1klmYteY4nZenb+i
k/1ObRMuChLb9iN5RW646sHG5F4vVELGY/lK6vWNyPfP0GdZoUXzdcTVv9Nz/zvh3F0mMuh6Kkbw
BCAMbVlQiwZUaTEN0t80LU7ZGHzODRKaEaH/GeRw2XsSI5HVDySyVtM2JM8JWR5bhF2G9o08jIZX
l8CtOPlwyxbCNScrOOvwUCaJS7ofkXhIytFohsyySfanSdTB0ct4bLO/gaRUcaa/g2Dyjn2JsI4s
CHPKfTLdA35jRJ0c3XGRkrXbExi+NSVrmkQ9DqQV7Ke/Of9D/F6s3oCx6M5mQW+RkYV17UgLjQZS
Px0OiTf8uccYv8JudZCc4rHa0e2BtCVpbr6oepLe5Y/QoZwzS50HCUFzol77cS5LzEu6vwNHorv1
52AnpYOAJgqwEC3+I/r2jAtF/WQ8+CoCdEr429LIPwVGLfjxm6sd6LekgKxjhCML8q/Uoxj6Lf1K
3PLS+vBqj0RZbi5UAzwuiMzixK8wksgOK0HeCvSFgoekhve2EtTBNZ1PR1Ggc/dFCsMUgHUujnPX
S1bcvO6XHwz9VabD3W1D/MEYdGrHTx9qZ0DpSh7qOcp4PgwE3J+HaTA7oKWJ/lBG6rC1TrifMaH1
xL6395Tz6MwVGXOFintsBXDwwj8PgkaUWhDGR+Mn9+gQvRPh3e4YsP6p8+bXYpnizAPY3zrcsbSX
MoXR9+Rsh5yOzyqy37z2K+ygpeJlqE9wSYD12ASthl+OuIKj0j60Es14PouMXGDZkgU7WC0iKtSR
k3qT6xyKlKM8GZgaZSzday31U+IMYtt25Q/CdRqCDLdURquDn+yc8GUetH+SdqD2ZYciukkNhmc0
gIOKcdBRLIXWhjl7SbqLGfdNiyhg1lcaWeMtU5iwgQmTdON0u2ycenRdLHilhlUmc485hbQ6pcUd
GFY8P9CdANfafXBy/RlnXgIA73Pr+mvl4rABXlW7OBmAqCZwKoMIUavI3fdThYbWlq8VBVXbQDKS
L3Yqto75Vqa2fRx6cxQCBK2jTrCzl3+kg7o387PPmAG8turoyDjyE2+/3pIN2uyecxVjAsAvG5Ko
Cq3DMuHpkKfGIr/osyB4euj2rt9oHOe/JIHJlJYaazdYjGghMoW9q7PDQqbQntVvr6qEiLjhcfXq
9J0iLMKQw8cotMulxksnvKfFoN/Koae3aZt/ZJpdZmA02AyUFCMjAsxXwSdKku5H8VhLG02gQpxE
OUR/WCxy94CldPIpXH5AxJyPelntxIS8K3KXp4Bi3N2IaAALA09ox2c5wKaPLhq+IwfO2q/Qe208
eWCjREO6MDS52oYssqx9Uua/aOSKto4NFDOr/Fr7PZ1IAxwB+BowWhO/zR45eQguvv3d4vIW+a7l
PsQcZsRKzUgxUapL3ue/q0SoY34qE2PavpMgTBC7CqL9lJhLujyTZRJR5TpYW42ZaJ4ycoEhOpO8
Ra8dqO4oe1qJ1rm/yReuoja+sp55h7jn9m2ZClcMzSaBbFMB1VRB3ZBTXSJj5ejf63aigqLyx7Pu
5a/cGlnvJ/siU3bk2lEVgttzUL5awvvezUjxaClEa9/iSvCdXbJClfNIuqux0X0vVFhGfWHtigky
NilbcUpk+zaHASVrefVE7DjHdroqMXXV7LImfixZnO6jmimgi5OviZ4eUsLLVznMJWbI/JlgzRus
mHPrNNKtnsV7D0qCB8UAulBXNr9UbvZtaEdeJatGqZurzkx4VT5q2VmR4DSI4RLHZIqmFcJp2ZjX
bAn38DpfOo/qWzLXqEWEd/3/nHggC+A/jIQrtfHflMXKnfzv//XvmoXtz06VWf1/Fy2sf/V/yAfv
X5LkAMQ0vhc4jr9aJ/87WSCU/3KdNW7AFjgPQ+n+n2QBl3qGMBTU9YS26/DX+Fv/Qz+4/+JbRRg5
TLO2iLz/p2QBVzirs/0/ffeRkI7rkqRIGcpa4LC6I/+jaCEoTFvBE+Q073ny6KN39cI5Ptr5uK8b
Z3jO3SB9TvLpUnO3HO0+ETu3sd0XvP6oPKpluHhw0sVU+y+N1UYE2zv1IeNcuU0zS9m0SO9pjDdh
giqTuljy45i2lNWFmzKbqpsemuab25Gyj9CfeJzPeCCzANa7paK2bq7FQjBBkusZklYEz220gBx6
MTZhDPZF4id0lsfuS0hX4qF3hHMlYDi6+mM/HEQLU+Kk3PmNQY2oZm2++si605xg8Zv75VUSvX5a
TFwdRzFP3+2uozIhMz+ysNnQVOjtmw7VR1756ht9NAbiMAB5K9UFnd/wbmYm/dSam/vQL/07BPWw
UaxzuyZs/I1vi/S9RnZFiOixrBZCk416mJfnmWi28xi2P6MgqtGnMG+0Bggp88Jb7i/psRssVhIs
Bb14cLmbI87TfeAj2V6q8RZVtzEs5quOaSznzfqwewSrje+e82h5I8HX3VseM6bvy3+sKdwrxT9n
60XvQLaZPkozbVowi5QVpV6mlwGFGjpGSm6cbZbI6lDbQh8sEmWPFMzkeog+7Gv+bDN2PyUDQuep
mg6VIRFxJmIXIf+gTiCAKAsOeoK3igQYsxnFkzTjS92N4qEacuoHqjI9otleHP9mQZUjBmzxneBc
5/lenSimctDbZRHBo13+Ace/k9lSP1kh+nPZCnVq5G/uo5as8kqeEBfhYIpQwQE4v+kCZHkf6L0J
U/0YOpWDAjPG3QpciRjGMcfG6SH2+XAOfZQeKe9apUB2dy5NaxEPUFhMhSSJWxxLwKVQylbjpVcx
WX+Utn81lj2f5qR1n23rkoyxC7JRRzdvIHHH8EO3Zcyk1Nt+cnEdfAyotMr1NLUOVpxHmDxo6ciR
wT25DdaWaKzoJnbxbLg27oL1S7D0V5SC2SmtB6Za8tauBeETkXYvwD7Ih6OXpQyce5gZTP+uV+10
KQvI//y1yJpDxpVF8yvI8JTPKIPj/ClzLUD+0H82Lsp5kTLN+JoptKtQUvJrlPvIxujMFjBhPJjN
U57gSKisAJhvtPn4weIslQUoRYCwejV/1LNj7Ube8m2AROyYx+tnilYgj6npcCpCjt3ZHw8BcmHR
5MPmbTI1UfFd+ouG1fLctQuzpd9j7snLnbK7cJ2Ij+Dh3WleXsDUrm3bBE+BXdXY5taXP6NfrV2S
eY0F09bLEAHWerE2cZ/tVI0OC0MlIs6xCK/ZVHyzU9k9Rcp59ZPiksWue3eS8CO1YnUtpxT6kXjq
0U/U90qhl+40NkaewHfunW9en6CK1iykolyeCfWcz3C2XNz0qtRxkx6IoKcqoFYloFVMxyuY+i7P
ce4A5S4bey7DXVwW3GiSx0SnGtxkpXEe3Cxr77mbQtfUn1IyjCuoUrKGYMLeyf7e9zIb7srJBckg
XXimO2Vv2S65RGEGmk4aCK2q4MioKwOBVlRPZrzYS/Sd7PYMqDqoNrlX/RBxDK4k40MbWupHlmN3
wV0ztG5zT1jtHvzImJcmE9W2DJr0FswYkwFbWINCyBVAcLRWVjU89kHnPMvCfnTavn4METotS2Hh
YlrB3MQfH1okVFXYBr+Qku5b5Z2TJv9IJhbZsGrCfb0jUD8/I7bxNoMosvMYBHqnK2a3ssuyY5Yi
8coci9joxvqF63XCoOw8qtI7yNQd7j7lQ3DVndpzDqmb3wGXzMM3e+bJL/6xgxQpH1f/ng5X+0FH
hNDUdAtsEkRl8G+0aCdk1LJEyPgChLiVbfCTBSv6cMmaf5CdoNTHpVymiadV+trjWKnMza8sHIvQ
/Swo+aFC0PK0pKH6zL1JPgau9T7b7rUCr31XwR5gUuIywb5FJPl4sPvhT55FA+pCrKiFVunNq1sO
D3LeTlUh5ytNKN/LTLwmmbGuIZnVY1EWb9381Yzx45A64TuE+PcqGK5NE+S7BR33BZiExEicr1vH
462tqoCTdlkr1lLCuGbQ4WWaPxe7/px9vnOsqhSEvY0w7hNmnSTUqShqG8ncXIpdH0fdc2SdXen+
TlQafbRJi+TcTp6ykObdoQhTPFQFXu85ezF20R7rjv/q3LpXKfkwkB870UTjVSLJOmVt/T1OvXY7
ETV3aQpMbzQEVcQVWzlOpYaIxw60xkccjARbvaGKowtPVwZzqMLu4eJ5RHdxCDoQMG/0bOSd+DoU
suVjuPjTHh56OSe1TdNGKgV0Zp08ICHAdKb8T0cg/x595x3y17B+i6clq5JtJ33vhQVTJtN08GEP
LmQexjTFON6Rkxp4t8QuBLj5x5nnn9VQiI9ZXO2xjj5mmkEYjH7SBEI9zKyjvSz0ezJGYBu9Pejb
0lqQDuHPVM7TRVnT90aj63HxDLWN2qJoKO6OFNd/HyQBfoY0xEo5o5Pfy7azT53mTBwGkMOy6gVN
glD3qdTVU1SWpPU4P53W9p6LyRZn6i/dm0NC4iFvOalTCQ0mdR2eun7Aj0pF5hux5bjoQo51sjbZ
X+ivPZWAf9cO8cKZLVKgzJwvdlzSpIzus46nL798KeMlvrYmzo+9WDsN6MF5KahWDvoxurqtQmba
RVR1kioYIM0cpP2CLsPoBluIyC7drNS5KXq4IeoORoPKT6Q+Lird6GcdxVcqkuIbu/6wTVlEj0QI
+jfk3xe/tRH/NoBpQVn+0y4tUwHqhu0wPbcVV3aTaPOS2Oy8FFy+dZi2yh4vFv52+xD2ydEKMK9V
+Wfp4rQM+/l3Z3vUzEcxggd8sUCl+d0scHzgeQ2/T5HA+9tq2IwhWd98zvBQSfU5ST88OBQmNxPO
Er9w7Adk3A0ixw6T4mzsA5+0uw+THyEBWzwa1aD3sGfJeVrwbi84xEYVDo+jPzA85tONxQ2ca2LZ
1Z0ndzIk+qcbnfTme+ofuK74oCBX0MtTKSIlwuop7J5cy/o2qZRm7Pa1Dyz1ulqKGCMKm/zURbzk
FQX0douVdSqG+jvp3gC1ibEWeI/iK8gZO6SjQUea4B4yFyJwRCCcLoReBNGP2nuxUjk9gtcg906H
Y0WSVtgCP4hcPwvH3xgKMa9hifwf6dMNc2KP3u2KBvaPC6RxI4ccM1WycCgEmQsz3idY6Kri2otm
N2QxJQqiSZnW8v4JFtRg98calg9PzKzYjngXt35AB5eUSXlKXYSitpXOePIScSgD/6Ny0IhbxWKj
KaXz3Qmgy81o91RGlrhJqAWRVO0i9ZzfpR6yo+vEb4HVZae+tbOjl0+PKbMbOqjlXDeUei499zxp
D6AV1ls+XJw47L4HoMCMQc2Yt48Nxl83mZ4jWNFzQRznkKuTXch4F4nZvnhr1Q0Tdptj3GGQAQvu
iICI/dG8VLL5SEngKQavOYdjxdnZLC8FIno7S+e7yigSS4x5UglaGjcTFNZK94yUdx/5NCC5aARx
Eyq9HzVdI2lZ/67XLJDYcrNbUc8QfvNqGO4D+YBdA6zR+MuRrQt0wXKRM6VWcNDhgqB6PVF0MX6r
ulye/w5D/L6bRhnqPfvmVWdDs24BtA8kqzJ5iW5BgUcCbRW2LqeBtQTvykRGQmVaPhcV3R38+aX0
aY/ziV7eWoVTbckf6YgCwT9Z47AiWIGhbAomc8vTRPGWOHj0+zy62lP1mSuytzqrLm/k4rfnsbbJ
S7FWdBSUqGYn2kfB3CDmbed95ETuaTA5GvkRK3cLH5uZ0nvtXALJfAWkZHNa7ikG3TtboaYXN5rF
QxewPa1/mI1hyq/VbJaqmY91DMUcedUL/ZDcuzyO0aD0Z5VExHCN2EhxOEX4pmjJyJy2ZKqMzpbL
4DtkzNRW527DrCJ0reKqbC2ZHVPXOQU9QQARIjt+MoC4Pe7DOaz3ijI6hwnLYw+g887eQ8j8CcIm
3NHIXOzKvvgiUogb0m1GbMvYWHIgU+wmpEokGnfitHTZMYpApTnuRzw21aWMaBEiLHSLEBJLOF24
1Gq1Kan1FnQpJ2a7K5P8e15Ac8c6LDlieQzw0e11+ZGTC/6oFweL5xKSkt0W9AkmBIapaTr5HclU
jpM8RFNdv4mm/h51TMCKItOEgRFqjmd9PJv0Ko15rWx/PKreDo9lTEaQZFzpDQuLXTbBCZ3f20L7
2jYrOnXwAh9XXESFUfDa+HrYOs3CU7QY0Ip1Pik1ftzhMrdG8ttmssZa8RD3EJUlfDBldlyWHcU6
YnLHC7TKvZmbbxkAPpcfWvCwdrNrU88/dEXC+ihndQVU9Q+hNtDNS8wHimRqiHA6jpGf7YqBRPcx
9O+IAjFO0sPGJ65IKcLwdZGmuCJ1aM+i9X4LOHNqDxF6qIT6mzpDk2GSeOJcJVh+HlXBh7T7u3Bn
4Ux8XF+9zjO9VdMo/ijml/2YpzkRxePX7DV83LTsYn8Lbz3L5zbVkhdXtdin/Cy62RO3WlYBPk+z
BTvXBmRyU4aG5RdMFUOJe5gd6Jm0C3FMNPUJC1W6ywIbFqRxGOyEj+olU3eS+C9+wLQiM/hfIQcg
ce19UblBMFOr9s6UwM7GfXfyj5HQiEoKjvue5/YBKeJP35u/VkMGe+dp0Sa6NyNsq6rr6N7G1rkx
hT5B27i7IXAN/S7G5zOcp+vcaNbynodwQ45q7SzxnQrcTzZXvqEc48sS9t+QKPnnxvH6p0491dl0
5BTvH2POo6MEytm1RPukgFbHAZvkUka3ZSKKpYf9pryhLw92V4idDWaPCnj5J0RIuTOtwWHYsITl
c3grHUu8+Ynv3uhTKY9Z0LR4OCZMcKKmh647u57TP5ZlSKdan6RHP6S+Laz0uasfjHLkzZmCkr77
WKOCry3MEwFdNXpe9J68dGKYdJUdqzgnw08Sg1cgRyefpSZPqW8OVmQIFEzjj5Say8FuCmp6omEn
XKYdVVP2ES03opCPhMwW+MOt/jhEKFSbklI+HDhQVnOIyo9a1K1Yj0DTOfaN2o13uoPMDdGtGefi
tMwdKrZ+vlYl2TV5rN98dJ/aJWovjbxVSH/M4W6femO/NCXhjnn0URiGLtsP4YVoMWEmqniopoKE
sLxov6l404h4rYUjZLqNvQE/MzKprHMg+FgzqzqdztYSPotKiyeqR0dC6gd7Uk+NoF9d99FeLZW3
szgOzgKtZzfIK/lXFm0D87StHN8cigaQKpAUBIopO8/iPrAO4zqfvpe9pT/acAEwqH/1lpW9yjL7
HudjdU3i9PPviZWXBDNocpYgV+qDWqz3ESBmwZ/wmhY8X9zOvRcOduR06McjDzmEah1JKA3msL78
SF3cpPCCk0sMlepmGJAEg3M2Oo+QegiFdJwc6TSt+8NkE83sK30KIyHeFrhsFhFcDJij1rP6Ae1V
tEdAZbM1y+wc5VN/dAkXPmfzkf40vU8mMZ+mGDUGMr+QJjfi7gqR/PGXADNw6Z9sl0I1wwjoALJ7
A05uGJSwz8GO3CI5hKZce/TUFTb5Ty47+w4jvveqtN1IIN5zLggMiYwDiKFtnJEEXQ1E+eCe0D5G
srg9QnpDiGZLcc0Mal3IBEIKTBvca6WsE/KtV4UZCDtFYZ/Hqjt5jlsfxzSKARFztaZdZfTCec6x
KVdnPzqVLall8tdasd7Kc+NN+rvQ0UYKUM0NT/JHhODpqcxjRnyCKUJlRXdb/Q5NfzSmnbed7sNd
akc/UsrIjiH4DAqetbWH0+1JV+LFXgpscgPbDJPN9NR+hnJRiFu6dke/ywUhi7pVleW9pGm6y7X9
LR179zOxSEuwhmvmepcIIdaZJoTkmoflhRczPfqaYAuq6I4SIeepzHjOc4pbO/JfAWMq+xnLdEpb
WzA+IL465+UEmotD8LVGkUGlIyEbXmP2Y8w1q1aw1p30i5d1gJkozZlp02C/0BGEk6bmYWHXH7p4
Nj5lXbnnfzluOqHTDupHKRVo5PSWJUXwKKdzAoZ+o0Rx64iJODdtqq2GtGb4RmG3+ISmjVTW7qsw
jI8A56BYdcA/kpfDxcSo2pIJZ62VJNYpo5R9UyOBO8Dd0Vs3TvHG6XVyQISJ+X1FLEbIW0ThQUXt
LiFJAPqr6tqqDm3XFVQBKDKduNUXBVYeVOkTNPyLctnGUYE8DGYYPwikX86czw+TDL9GD/dekYuI
jDQQAgM2EconvIXzVgiaLYGc8QdU/tmCUyRsKG5fU48GRIa7+5QU33TJ2svjkvwzcIZn8JGtMqqA
NjIVgjC/BdaHpcXIeKqLaWdBEFxmMVM+QlLxJmurYzg5PxxQc3Qz/h5TSfbND1BsFN1HSz34iObn
r/AaOvuPjwsNyBL4I0yYnFMTnQO/aC+qaTEUTwy2qCyfMSW++mihjkxf5lzO8oFRJzkndpGeohSp
UzrSaY6N1EI3ihI1bh2yYS0HJ98gLh7GcLDgblV45N0JFWwXBjXzEWdF7sBF6Fr/GhsikqYGKnyc
xZOp3OoQWvXP0EK3vxTJMXMU9UpQE53FI/lvV05viCkvO2IkSs4jfGHbNglIFCXILbBbfRm7LepP
sn1yYOOifLEw+7pFZC5i/UJgbwY0WBXENwaY4fvMe7WBUA59HH9aLUnhUvGYHJDyMtyjf0TFcLD4
JqvO7UtIY9Bchfa2a4li0aP9uNq3DpPshkugJakRAzGUGtM52iSUNT3HV0DN0IaAemeT5RGTvz88
DglTNa2hBy+PZmCjbG9cbPhDkkwX068O1qgDu+3oye7SJ9aKXdeisnAr+YC01DvYuf+gB9KXpqV9
puCGhZdQf9wDCXrf9fcsRn/h9Xrs2GVfEkjF+x+p92BQpC/igoLK3OHTMCdGah6uyqHVi+68XWJT
//vV89C+4HhrL/m8TMdqxrOy1ib8/ZIwrhcqsM9zCzg4TYXeV8ketVN8gKz/prryd6MUJn2NsFz7
RFSh4bi4XvknUMNCEys+VIDmAJym7ndpT/QUwfPHybRf9FxyilIGYRW3vIt+LPH3f/f4LIE8EfC4
8SzCf4L1C32uqCfSmSydNQXetkJynyoz7GQZ8lRcvwD59hi5F+6VaB4v0lPFER/erVhD3WdDbppK
iQ1Oo+6QOMVrwBxEgR0egXleeQmJPW2tx6uriaVhZCMUgk+6Ll7qucPlmtXeDpXnxse+BjqoDlQw
IAquqhvFeO6RUdc1lDLUM8Y3HDHGIXI6ow7hgNLhF1rG30oux74J3pa8/IdOjwPm6QTyBiKDU5I6
0Og8W6m+CBdrIqKajxge/OJI8q7mcf70UkDKJtoxBZZHPB9P2oTiPBOlQkCqALiprMtsE7oSJ4YA
gpkPoq3fEWTL3WDba+OfHC6heeLK5QhU3v1vJdHfKjGp46uaILNF3lAPXhVcPEnyMcrRecckgx+9
CE4eD4Fz0Aare1/FBCfN71Hpuru/HMmiVXelfYx/6+Emstl+sMKh+IG4bJdbTB8e0YeXRnhvqWWc
g40w52LX84czGX9vZ+j5TOhJaIzkWFjo6L0hkd9n30nZHikeoJHBLUC5QayICW6gT9hl0NjJlIQz
WP5kLzxT7QeVELQCTr8Wckzrl1nj+GHVfPn3denQ3TODM1Id6b/LbLx3M2rA6LfXf3RZ+mLNhJIv
Q/sziIiN6LpoIOrdfwwrhB9ko/wx9ryTUU88tUWSkRXZmPFleAYWtjZorpDLFHEPryPdU1MHzsXi
L6cOShup+YwpGwzWw3jrZoqhiIsSqRAY4sEf2Nu/GFMi36XgTYtdZsnbVMoXEMdtOdB/bMnoZ+g0
n3aG07Kur2PBAOy/Gv20JOZTRkgurKBhwZnG71bdfKMaPX2ohD+gNb/Z/8XdeWzXjWxb9l+qj1eI
AAIBdI83JA+962CQogTvPb6+Jpj5KvPq3pGv2tVhSkkjHoPANmvN1cQB3LSlqZZPtdk82JqM8IGx
zNTfl263wTVJwAdcGpJHeXdDJxBwk6vMe0rqcOsb7lPIl540QSyDFScH5UUg6vxyOAyzsc7Gm6Cq
rCPbje6UhZKn2MnhLTUdG6GOindmQlaRwJcz0WbJvHZaYFHu1dDSDlYC+Iyaijs3Qcwu2SRlGyUz
D6cYMvcs2YUz1M0hCROm78F9IknQ7XLRrbMmubGNlcTC1U/RQ8D4ifIFC6rHbSfAtbMJAQqsCnST
y0jDPGkUjkisoLh241e8ZGNg7QjbjVvXjAyMnEcfwl+brOxYz/YhrOHaBTREwmmHgzWl6w6D60Es
Z08acI8yY/vUVeXIFE0aBw0ALZAkjSH3OPQD9+2ygvbIe+0rC41mK78DNTI50OQz+mI+sDacmKbS
864jR79SEAebkXw0nNHFqStdGDCjQtpSB+bipGpOqT+9sZmgxYiR8Kgp4NrwzfjMDiXYNgV4j35x
A3tlle3mybzqCUccqSeZ4XXmPrCK06xC/5RVlNWjRg3mjONLJgB4We70XC7f5gcNN7yKV6cx7qgQ
AHmk/sXk/Pm+3X1/KJeznbTtfBsrF5BdCCco5PH5YB9rm4wNpPcPlSLPNPAtCuIiFBu8aVvOuope
RdIXpv2J6Nt2+W0rkjrWYbDQxvLsgmqhWmc+RV/RwdBCr+17AYzV7lK2c7J3Ei70pJg+3AFCZcQe
rV3gyN936eU3//7TkH70EQFwGv3qGlvWKwtMBEV59jzCjiIwiye2LGFETBS+JeUM41mXMKMcXD5M
ktLuV3Gm77lfDZA1q3uviO0dTel8UiYwNVMQ6TOTFe2Rggk0oH+RGgJk4EB+RDO0NlLK30xK3Ome
9ekt1QnhVMiG1lbOUg1SNoEBvntKCkEusSYYpUbiZUth7TsxPCvFPWPhXYMVTpjHe9jF69QmkAB9
3zZ13RiABPjE1CNwLEkx64RG751SIX9VtkLtzhxznK39932bAVZ3NJoPyzQe7Wi84DAJtq7ln4PA
OVTCvm/Q4ex1o0HVtsnMtIwtgu6nS9ekCypsN5oOy8nS2aOVfJ76mCTcuL5J2vFsMRE622a4naza
vrdqiNMxInWK3fGKV7JFCDA8Bv1wobK9o1tzN66C1ZV5jrHGOflLCQ4IeuWNZ9rwDuf0xeVKqjpE
vX4/XRNLfWhfErOTx7mZ9DofLF456BZb2/yJoJ7qqYBVwEnn76OeYd4AKa6mBVwlblNfmIjWfkTL
0rgHX+Yg0dJyPKEcJR8dEZdeBnOWXuiUj1WMAy4PwzvOCZ+xImMMxWbbZbJdCk5GgXG2W8wyDbiN
uNV4dYKCPI4Mxp3hGPvaqvy9Spr0EAjk8UzsCGJHPt1lyjyabrPLg4ZxQea+RambHE1BEaOnS89K
5FxH2CpyFDddNFzaABEAhUladx9+nH+avMSANUgLUqLD41Kzfx766j135LuBa8tq1dksgQCZ8Wcu
kLAUU4tawDWG40h4JIoR0axzOut1nhI71N8XcoCCANkIEkvsmf3OJo5ny/0x33jJaHAz0Di9ZuvZ
G+zpILovUxiHRkj/aJVoYSq4Px6KyTjmyWt1Uu8Fbp5VUMWPmoXtoZm6AznK4jQoKGw+WAs7IIUU
gV/t4Ovzil914RNTALOshAIhmzB5BxwKOnodU0EecNDaYBjVT69snG3cYN9sEbT6mX+OwphkgXl0
1yRMHS08d1seQLAzHQZktsI35uZywwIU7Jun85U9miNGYueZNwFUSgZCYVNK+iOEAaRWIF8Go+Fl
l2hIg4Ns780e6Y4B/nZKsClHixiUqbMJQ4+CdVmn/HDQw25M/rJkVs9RMO1T+NYI+TtGjSY2WAOi
O+/7o6ecgQ0RdGt/GgImTQ81VO8jEqxpjZKhuUFQfBvoZlcCDs488cX4Xt26nc5opa7bWbSbPihR
V0eM67qGoXuaXgQNtsocZ9MEAXbKPj64BcANWmlwV8cyNb/8emA2YY3xPvLg2rH8wkKq8r3PYIjT
iirFjDdgvV3Eib6ne1K6pvM41ounFv5HDetlxIZF1CuyMWkXm6L2c6xhzrxulW7B3uuf/fW8HSPm
f3WGlWqybbEunJhl+bwZtyYLtJ0f2++yfrS0VaPTRqMQjbG97K9Q/qD+2JqNgxeMIVcBPwr81x3i
CncHnLtmoYyEIXMPiW1wOyJJWhI156kZd2ox0sZ3LB3baWDfiBskyW3i4ZduDYUOwulYp8HZMYtX
PTqbzOm8FaegrvBXUVOHdB0SK6rFoWF8E5uS7NMbaghqyy+mSlAt1TRdScKEofhUFRYj+eUyD67M
s0FmwTYIk8e0rMR5KtTaqgz6ux5yUmVQJHOb00hmkIMBNcKLASemA2Ja3dPlcZM2U5DnsKYEaSRp
1E1HO0UHVIO2V8TuhNmQryNcIRmDgo0V9Z/AVx7mtu7XjPk3ZRkf/YvjWhlDU9ZGzB3XqdcdTWx9
rj3Wp6KRW2cyk0Pb5R5KGcIw/YHtoVrYjFazGxOeO4gc9zBNPExG8b5M1InFaLqu/HIf24bY+1Bz
1IhTGZ1lsgk0gNagET9Y/aJYLpHPNzGG11mOt2Yco/2+p8OpTyqa12hMoh0gl/cqwvhb+FXL0Aus
W3EdeE3N/sb+TAc09u4AsL2LuM6zon9D/ANssyU5IE69M4tgY5/W2dblW3apO97j9e2o9Ii3aZaf
MjimDduGIF4blROh1ppR0DG2jPLOyfLbOG29E/sbZ2P706+CWO+DlTvXGIOxZxKsTuHYwFUIufEm
hb0jpO2SDJCF/daGNywfsrS/CnJXrCy7J8KYd2tZlcOS586imb3FJiAmqGaQAlAt2wZG8FbLu7zN
56cyQwIdbe2B0nqQEn5fXJBIpLkXqcxk1quxMI+wjdGNWRt24uM2w1PS585rnk4gApoOocv4EEBt
25lKIm5ulsSFbHk3NJotPKZIhceqHtp5a5rxY+eIF5f1Ed4k5ivIRF1RhFxzTyk6xB0SDdp03h+I
yKzmjvy/8Mya6npAeLgCtRLtPIDSruO/hB5pS12rd3EwRmfHrk9JpkDYMcUnVh1hTBdYa3T2q9mo
NzOx9atsWuIFbALe0WXdVmV68fVI6obgbePatY+4rzII64tORP2GN3U5vcU3Y2f/sFIu16nMn8q2
Ysvbe+8RXstd6FWrLFzynGf4kByb53Smtcj7lmsCNViPODzCS2gBAKvOLav4SHJfBoBYUc9Hz2A1
YgoPCQY0YM5pqvY05MuVOFJDc/bBfY+WCr3CAtOeS+eJJLB2sWmUp+8gwu8Pf/wVXyfhRTb5QVFZ
kPVaYQNBOT58Bxt+x+l9fxDLdOGvv/4//L+MiL9VS+M5eykBNy6DW4xOBAITibE2R/rMyekAB9fg
ZGkJCTCeUBvBqa7BLcRxO5y+/xT+3z99//U//b/vL/nrO/7Tl9j2SLMQKcKzbJFw0lQSU0cdXkKY
kttAgEswixZl3uST1gP6IwnneJuH9ZM92F9BF9SXKI6Gre8kemVX7jl3Q6YjDjkfNnJkUAz2lw0l
ZNVidqBWQkNUniAVMRCcWLt2LdPCoY+veOftOWIladDUJJ0XjpcBllQbgvPP1USSgmzZVDLmwPXB
vamLzgGfn0J0x+hY1t0S2Y5V7F3gDby201+cmeO6MDnmuoaMRqdq98oG4S3FRxBb3WbyyTjPB6ZI
AkhHt+CU6QkZvotT4cs3l6Pj6DubfLTeS+nfTsRF7DUt/LLENrrhU5bQ932y00XLEtTRzIWmYeLp
udRebDEzxLTe9yiKpOOuIGJSIPvGc5f9MhsvexjEWyumnwxXw81s+k9BhYUiIfvEatryVCQJOGEg
cESRSRtQ3D4pOxuwAZ39MBZf8xRfU7twGzSbZ/TQzKVnjoLJTW8oF2AOIrwMF/pgJLr7zF+7vXGP
isja8KCehtrBCB4BvxUmoEUZ/WgYUKziKcL14fXZQdbuY26EYJkHDE+iw31Nv3yx5uzN7YaHMaNw
MBVJWUNGbHpRYnm0g+DsQh7YR/OsTpYFT6rvXHWyC/cxBc1AzUtHN2bw6BkX4dIaJ7Jg6vom7Trj
VHm6g6jtDCyGv4DN+qzb+YFFY5FYM8YMsu4CJrCVbutzMV4ku2pop1v8Pik3mk2UkSkxFR4+6DG7
m6fuIfRI3TBT2cPw0PPKEGChnAzvhztl1bZRuX2MWbckEePUwUv338Apxs0HrGrT3lt42p4njwTl
pOfJK7Ztkg3Yrejxejht7A9aH0sqWgmyn8eVCDJ5tvX8QqO4mltPbANvCGFD1KeyTNB8j7Dwl8cv
6ouFn21jjtAN/Pwk58mh885edJLcqnFJ3kP3Fj7bPiog1yxNZAkMlhlK32MkRQzA+On7B3nqynIW
1NXAyDmE7tgyM+jD2jmg24DbPTOLxRkISmVy/VNryH02esOhCvv+0E9qbylzYmm1ZMMX5yQiRiy9
ifP4BHWIf7dnpj9Bv9fO2lD+SVcGbxzqYTSudP+Jt6PIe4ObdOlsfD2ZO/TrqaR8SxNMutG1q8RL
O6p8bXkEbZXiyood3JD6bc7T15GEhUM0Fgc9+G+WH/pssePuobcg52IQO3VhRlfDysy2bCTPJIs1
nf8qqs7caStmuB9NsD2BWpYJ86g+NpKtH/u8sGZoPhSq+mlmel+HSXzfIWRYmZh04iHdD4kd3ech
m61uTp+1q71rI6Vep33YajZSrKbd+ALO9GAaIN+Nwg6v49bxjiBEzb2XMXUZ7Kti9IxDF9VsHKGh
gMclFKoJLwJ++lF9OBJ2PUjDfAEuVvp+ZJQTsHEsEXXsmim8S5cuatBY/uSMbsFl88DeMd6wUHt0
U+YcaRdr3OFsHYrS+4xxH6Dm6vKtcNPpJJe3X6sY1XsNTzt+Y7Kwmu4cStg9QcJ0y6QiXfvUGXs/
b27CwGFvVcYvcQm7wBvifIObogKI0nIXyybC1+AkcP4JZwF7ogMGfjwwCt+mmFfWsAA8WhoVcPxz
lw374a33ovFkdePwxwevBIU5SOYGZVRf56Lv94JNhGshCkqrY57O8clvpckaobzrhTq2y0Lj+0NX
IlBRCyOud/3nMRmdFb6DcqVV1G2tfvzKzELDiUfqDDr3TMlU4LNvoQsQiRRggaZQxDlBkgsD65PT
mYydlg9zgRVWAcXjzI/yk5DR81zytUChuas5knw7SBFzVn/JKMkZrvI9KABorJYzDZzAL5hh7XqI
7Gcbx3nEWwMsn8XOs6+vXfRNb2XJBq9EaJb740u9bLALAJcbc0i+kEuFx94tzUvfoH7Xnc0wMMIS
a2+y2Y9uERm369GwB7qLxN4NjdNw1xzZA5jACyDtdBvGceF5Nn5NzOvpJOyz00TOhSAgCtBZ1D9d
cFPrVMHksgfBXcV6HToWxaaJGEsNbnRJ7OqK+XmK2TAlssXurjN++9rLi3tfq0/AOw+Y7uY3oyjO
nh7Gn5kVEQk4qDl8qzN22rOhIjY4JepkN8aoHRTPEuJkPKth18dM8CcsA3PIEtWTZfQqO+/NGlT9
NTUvGnNempu3QWsTCtgMamPn1i9fI0YFqGiQ5+TGW7+X9IY5gi0LL8pGhEHIzNv/mcwAAgPIr+GE
DDAo5vx60khEazF7D3qRgHtF7b6L4diWzW1rqnunivAw1kGCO5s8max6YkbF4ipd3AKQoVDGfaj4
1h6j8DGvBWP0iHwTlvpcGZxsuoo/JAjus/JRU7at1e2ossujChCVJEXxUKCRK32zQV/cmLSz1f2A
bNT2rP6H27oDtxKvfixDANpUtiuV3ztT1175Yt5Wk8hPcSR8tAIIu6aqDHDACExRvI5OqMtjgNe8
l9NPz0qv8iDeF8lg/5KgudwayTfNu7OLBp4or7PUpXOFOHIUdtBQ6vgBzxd9Lp6mnyo4iBkwz0yF
u9HB3J2DUOGY6cRtrZBqjzVrRe04RBQV+6kYqus+xHra4UzcJxLg98i47dp1zLsWuTTy5Sa/hgnJ
djVmmNrXJtihtBNvjVzCSROpT3pZU3x/yOgJT8nLELbldU4W3XVWR87WLZmu/vFXBvl7DJ2wJKhV
Jnsebt02fA0nPF6Zy4anK+V97Prkd3k9eqoqKrepUS02EXjXSdiufUNpzrsxIRwQ/HniO+2x1c2r
1nNCVM3ynJdMbuxE2FdVYjypTnpb5gD5tg1/Ce0st8jpmXVQT48KeKi3UUsr1sGg6wxeHlSOTZkg
ck3nUxMq/6ZHD2ClwykKp+TWfRicBAmRInrALToEEt6YEoMkts2AHBPzBiWxtJkllZhmCg7jg5Hl
7tb1gWD/zef4J0Hy70G96vegXgyDCj+jxDYoNebB38KIu9BPo7KN4oMjG0w8cyOv+9Y8RbL17ni6
dqD1olNiW0QIMbfZOjZWbxe46mrOMaVQSiFmT6coRdESP/eNS4GbpfIUJZFxQL5C3Kbr4GYeSutP
K5SVwjgtap1ugrI5wPaITxMlPIqB1HlsUw/0nwfD30rQ4YNkNRkkmHC0WrQtsvTf0twarhvQakfZ
WZfSn4Prvz64Wd4c0qB7DETFXsumTupRwIHfdsje65pyW5rivtNQ9P/5abR/z9TkaXQtwb6L0En4
FnLBQv7NdzmEGCJmSdRIO+gv0MDiratjwMVWTNwIzDImHH30Or+WU4PmR6fWhjG+dY/aUSEHSYtj
Z6fWPfvX5qLteYdmAQMLfFpcYWb4wIWLGaeDkDE1xjHx6hX6kuCWTDgHHGFKuJfj/EhFDZlFROGd
xIaI5CJ8T+sUTdE4Z88iGvONXQAS4IjWa+Sf/o0W3dGF5kVeAjo1iU/Pbqoj1nK0AMxinl2b/fk/
P0/Wkr75mz/Vs1xKQOlgk9X6t2Tm3Or8IkQXcIBtshlzQrgcYI/lUPBwYzlRSpIthuKoPfcmUtaw
30FFNPeD1UVHxsM3fu6ZVyEbCj2l9eHbwBarlozRAHJOxr5x/aXKLLi422qcp6dsjG5GMxsJ90HL
aPjZmxHH/YMx2Gc0PP/82Ph3/+ODc3iADnJhYf/G/swh2nR5PyN7d9L0iLyU8eluKKzoPSyhy9lB
UXEp8UKwvbJ3VtUQk2ZEBkFjgntXQRFcpwTVxird5i7LVvanPUirznyqPTVsdE1AYMLbijwEQJaM
rppLYOn0b39KVHijpdXeTB2BOYZM2h9EGeDEmvIXpyXjwd0j/hlPuHLFzVw0+SYITP3ml9kxs9nG
5aP5bLbxW0Q83xPVTbdPccAcbN3J+xQhOJmhPULMYXKQqBsvTH2cB6wSwAtiQlBreg7ImDCxK/Ym
hyl1jo614coRZxne1q4khyUQ7gM3vRPScqJFqzS8Kj2QGzSzHAg+Xso6BmfaVPlL3zj9z55ll2+3
70U3TWjckYJKdd/26BgSreDNq9Z+KJnl70vYOieXhhpoHEbSrELOp7veea3G4iLqWf3kaD0w/fTP
jkO0mhP5wHU6N3iMfTvddkI5N9jscFwY2QHTZcR9ghlkuOO+XcNcwKIy7Jq5bN6wvSEcb45cu/h3
B6+9kjEuF7vndjTU5WuuHbBNiBTQYtmnOAS73sI92qsWKWYfSzBIRWttU8qM0C/E2z+/C61/P4mU
1kJpC6CtqcXvVxgLnsiw8OSSLo/Z0kS6bDHavNb9S9rL20j7UPOC2tkyTJTnVCQFI78kOCChp+N3
gRTWy84xMuVnppjz2uzu9tpkT25Cv+6zadrMHvYOwgDyTbeo6mcib3TbZAtZcaua2t1ahcf83g/f
ELYh2mA6uraz+dps+crUHdQhY1f5Pzzs39OGkRYqE9ebY9naEqb47WAxVGXMndQh8SvFJVpiAgD4
AZVNjegmUN05yyVE1yB/LKSHTL43u0c6mosxQKuZ6qa7beCAd7B+2P6o4JpIDmcZVlrIZPAslz3q
7yDrUQ4uQsh5/BC4/1aWgQMwiOMnLiIC1NiJJXVz41jhSRbqwDg62aWjz35aV4q0lkztKkjy7L82
M+us/+Ep4AH/2/kDkcBWnoPfg+kjLON/uQnp3ixxBMPB6mXZQ+QJ3OuuttiXyVdHt+3dHDjhqQqi
H9pGu2FH5QsQ1k2tg3EHIpmBXOaVb2lyaXvxkE4JKuZMWo+ZhpxU5WRachM5q6ruX7zozUemcNsP
/Wc1muZBVhM+N8M2n61Yb1CkcKU1MX6Vqbi0FsQ/nzV2WKTPOYu3yxzVL0bQElPmJ/GpMeruwdNg
LPLysWMitKmycSFCFrdpaQ4X0Pjj1RhM767Z9MhMs11TTqjDlfPcTLG6tNK2L5yXr6kNZt2Rgrcp
zOt79EPWFayBG1kBgG2DDHvIYFx3uIrWc2ArgIlzeWlY1WzaSV5/a0s4s49NSsvfm6OLPKSa70sl
7t2uLM5dVd9bVgunFUHUfUYzWHozimP0knt2rWejKPGctMQvu53CTQFGqSPLqjUrVgUDaayMpe6U
6AjDdcA0hm1A0IuBIBWbYlDaKNB16V5J1RiIlpC/jEjLdsw/vvTkmVvc1AC9ILishy71b9NMXJg4
pHs4QfW2dFESN3lQbyPa960psgpajkZ8J4yEzKEEEHnUHZCcIt+L6Mv9mWG3EoB/Ib3EZzTdRDMY
DM1V6PpbUQkJdiXhKHimuKL+S5noGSHG5+ZTCTKn4aYh5Zr7N1NbzX4OEaHgjKT26zA4ljkkhT6m
b6jn8FeVylt0m9cCydZlgI29sXGYughzVhVt122ddoTRaGVtx4mBSzSJhNU67OVMo7aYIhBITlvc
peEIbc7hO0PfoVaf3WeUYitL0/ehMHWusm5iwVP6xtM/nyxCev9+WWlY3o5wbWE7nv1biRwCzQP5
THYf21Sie9gdXYC1+WsU3Us4JCGfNNH3eRn7m0k06bbUdn4aQvHe52SkQC3DKQfj8brwvPG2MWR4
7ADKr7PQe1SeGx1qkAW7Xg/iYFnOC+yuNYyx7FoVqrnARUS6V/UNgEjSkj3fWHvKLWjwbscwCW+X
dd8dBSneCiHJs8lR/fos511Txnu3BxuetT3fFzBOgaOccheykmunQPzQq6HbDFilr5WdsTYvBOg5
r/hgbc6k2i2uuzAkzlzwfoyU0Dcybau15UQNwG9CiCaBdTub2pdskPp2SMAt4zZbfHq7LDzB921+
6Kk5RsSkIbS8lfKT8UV/MAq25eDLZ4qIG02Fy51kGA7AQ9CfOPFm4EDeQrNtUEo6hDtk/nywnOC2
zWMkN7RgrOamI9wLtfn2wSt9thzGeqlfzoeMiQ3kvMF7xkZ7nUwVdAr7Lp/RXFF4W6dQedgBW10d
sM8TARsAk7KxYa9m4I2XhLyZGWHSFTrMtTBKig2MXjVgK2QehT47eUACdOwuorZFCYG4Gr2Leoxx
3jD5IsS099Fixgk8M89NiGZDDzKDrdjaAWY8VJJxEGc/vARhgBeDCK19eZYar+L3O/b/21gAWk8q
5f/99+CBf6HzXMKo+JdAgD++4U8mj2v+F6IdzzQlDIeFoEPL8ReTB+KB5LOOcpeK3Pp7JAACf0mt
TrfOfxSf+m8mj/tfzCBNrnZLkhogXPd//fev9mdD/UcGw18RDX9vsG1+0L90PNrzBMEDSgMAEqgy
f+sM/cEIemZH6pijrdauPV18b8Tmr5huZ4H6tDomYO6n24v70gMKkXqwQGikXysPdK+C4AqjNvC3
td0fqwCtYc3nIQnPu8Ttb9OCWYEYRv8E5G8+5DgxlVfflcIpKFrcfCUG+Cmzz47dYjsRYNg7zvFN
0cpkPaUokBVxVgl6Kp27FPaPebFPpzk8ZIItJ8OAk2g6uf3bq/fnU/T3p0T+h6dEmjznPCvSIjTs
t1oNp0zti8Gzj7OhMTVKDMpBatzgcp3INjQIUVlY+k1J3TBbyNDp/Ofk3aAgIr6XtMeJR9qWHCyd
l/NogiuvNPFNxd5KwhXYsZBiaO05r7T95fGff3fBy/fbC+qCZHG5ESjH1K7zDXr6e6vvhxLGSIcL
2Q/816zy4X5bLM9H0JdZS0bBNItLPrzkEUyEqaw8VkvVcLRr96WIjWEvarTCY5DiRRhQaegCLcUw
HWCQYByOxSrW0FfxDa2yCstCqZERsIos3AD7IyS+RqVniyCtVQaoRcj5LhIVfG6j/pmhBltBUzlX
acRNqBjPUx+82HLGI4y4MBzdV9kHT7psbYQO4mjOAJ0wAgoCV86OexuEMIGbsut2nNlP8xVuwRkr
hTxmBhh2jHxsbPBA29hjLSx27LfW5mx/1njWV6GDuTJHluqShcv3rYfwQsZQvW0oOVbCgdzjtF8y
DFmdk97tkvlFLAThTyFVeWo7L9Uw8nVNhXCW7aRjPJfsLNe9NH60XcLNSbeKYVp34EY9rVnos+P2
ObeZPl1VyCBWAF2R85r6yE79MZfMeusRkFXLDzGKgF1IZ99xs/mBlw2w9kCacowmE3/yRzI9jj0a
u2S0P9zwKFy2RWhKbgE4ITQsbbakcCGTDDRx5u6A473NM65ogPOrorZJPLdZikVZc13ZM9mnoUU6
9iz3Os8/5mQCUIAsgw1qRfxR/VqqmtdyiMp1tbClq0J2K9vdtHV4zjzMuOBdkD/FCGVQ7VkXRvbV
Gu6y5QtQblV3lxgPLjKlxZOyXWIZs1mQC9aPp0y3nz45pSpkHNnONuDZ/MNwMsoMJlIbHzzGbi7m
u8BlujMhlMj6p7rHHZ5W+XM52e+IGD91WmGN7l61S/Hbt/lXQ3aYDNmdiCi61AlVa9T1L7Ay3mby
15G+kDSBQHk25m2AnFvZ/rmcWXiNpv2qCWDAy3ldwebjhi/30UQ4fVIjYC8FLWUJv8ZE3M7AwMXC
bcPoCasdNuhV0tK89N0+lO1VCACw5WbrjsOxSeofWt4x0z0RW/LU0OdvA3P8gN63rToIteg2lmat
cIkTLOaJ/MHFLchezp30e0im2sYIu6MC6koLHq5t035xE/2YMuG0jfkqLkOTLS9qozAOzAP273WX
IZmMivvYaT6wHb2FaQ/OPd0prqRVHnbvrYvwp+Gf084AvgbdooAcg0h2ZSKtYtDIweo8zgVdt04/
WSb8Qu74XrNyI8zww2jCci1bDnTd4BocvduoV68xr6eIUQz50TmpoHzU1RNjulPVB7daqR8I7AgF
tz/sacCvja4Cb/S9y5g8XhKzCAojplzdp3a9bW1IaRS84SrwEYnNWb8HKvIThj06eHTWrLjSJxAj
O7ZTeOkc1FHKBKwu54LEyhGYaYPcrdHFvcb2KxI4TnMLmb53qLXL1LrAbWIuabD16u8m7d5GY3IX
Owvp3iAgz9uIEjnFhCJqi/mY4xqL6tDcEJ4BPjYobKId5bHxu2Nch0tWyadU2RVm5AfY5Vhwp/Gp
TAExkntJQMtg3v7x7ybtvPHJUm374EBd+5EmerNc31NTQEPhUqqz6Oin/taKza2YEBTZwVtfkX4z
9+NPMgAWqzn6a8Mqt6249Utxt3wi9vRrQoqUM3qfsvXvAyeFoV2TMuI3a8t13/HaXAUuaK+jbrxl
rdC/zsfJnMgiEyiLkAQX6TxuI4DJYcXodDDIbTZRMReSGYB2COaNQlXtOid89Ac09iSTHqXkyAxb
NqSNCPCJDxfTq495K14stbXjOt0kWt84ungJvHpZp7+2KUcYFHWWTh+mzmmX6Y+JiAOf5NUEyaAi
jZlQ6bwhIbrDb88Y47GpeyjhIlwP0xwfiW1lScXtDYh5hAjberYirKOpILg+l8OOOcslLetnPxxv
HY33O8j1s0DlHCcNEfG6gs5ufVmwcIqWwUDOH5C8LpbJvv7+1ORV96VNJe3Boy5dupDQepckbM5l
CiWPqLPQIzDYsJnCjsjzaKOw+CbYa4AY/xqt7s6JlmyK7NNBz3Aa65gWgWWThz4VS+VY7wqrL3dy
UpdlIwi8LkNj3D2ORkFKjzlxvnDvmQSPORE/MmYWK8tnIIiFbqUt9ZawrNwgJPwoDf+lDgEA+6g3
IXLkuxHfg2U7JF2a15lGzC2lMlZ9PYGegKbpeZN9XUr8cJP7EKtxY7j6NWNfRxoeJID3uIw+pgzz
maOsD0UhErfhrjZkizAYhWEZtfk2qfUNKxnajo63Ytk6tzMcGizJAdTPJVdwSA5h1Na3NvmWoclK
SEc+S8HSarH1EBDtMqi5dlAPnNkDfM2u+ViNaAV5DAhGeMMbTVODGMN7YxYbWFgp2RnFz4jx0CoF
PLaaLJx0U7wPIJ23qIMoXBjSuOoRcBpZcv5RQwREb6tvTRvZIoTZrznCVFHJaS8n+RTi2QQVwBZI
yGrdaf04EGwNWfok256BO9j1Evu2soCk8Ntybvlz+5E6cFEUb4nrHV6C68HvXmaXxPuiyFjRS3w5
9sPS1+k2ad+Wp671abWW12NQ6jWouq/Z4CLOQvMVnAnaKgRW7BheApE9ZBAVeaOzQSvEq65ludN2
tIKJ89XnYMBLqm2ULgQaeKw7UuOWLvMdd/O8ntn+Dn7+RHAftgpgZauqKp5dBAyMsMnGqP4Pd+ex
5baSZdEvwluwAWBKErTpncwES8qU4F3A4+t7B/JV8ZVW16CnPRAWSCYpGgARce85+5z6WTxp5nif
1vh1kuyF6edZ6yeiWNG2ODaCxRA2CYjqlmdtlsh5XT8dw+MWCgbh7BSr1H9rCYSgmf/speJXm04c
85P7VrvJ48AnFHYboCM5euGdYBWt+ZI3DpkiBtAXAqzoUHQgoPLzh374uQyoMKOsJ1+rPWAGs4hy
Gd2tg+AfpIB76iZBaM0I9b0S1ZlLvTGbQVMSfdnN3xaMdOeeYgNqgWlr5bNJSX2usDpgIyDT7QyO
u8ErAdZNE8x8fKSfNWrNvbcgO62L7oJv/QF+oQnnH318U4Ixqk0LAVKcEKeimHpDfZPZ+YsBDmef
mqxgaCDS2E6Ny1hMpKvj9AT19Wpq2KLJkCLM2PZeYK4IlAikkdIxBmSuP+O2KsukDEInPWCx4/Sn
Rc+8pD/6pf8riWQYlKDPSFLgiweEk9zM5mLuspb+Lechnm0M06Tn6k9lCYXEiBJAVZl2IFmSpIPS
Vs6lvt3Cbtnk7WmK6NEooHMbSgvqJyChiayjQK9TfsRRPzWudsltyMbzoMHojeydyMOCIin2auJM
qXbliD3i+NLDvzi0DqeH1hQDlzT42nkYk91D/DdpVXCTd1XrMHuiX3CG1oWr1MPZdr257hmzwGSF
Q3p9cNQyWvNl2ezWBz+fYD3kcpmYGen/fIn1sVlfhr07aA9NbyP6G3V/Nzc6Y7t1iKNFecNdA1BL
AmghJv12q0GzYa7MAbNuTPWG1hdab9aT+VDSOts3SvsyDZJq5Lqb6SHri7AmBtP7NjlOcS5ji0we
h+Kdi0ENzohB2i2xtJbrNgfakPaJvrK9YQEXnRk+npUlrE/n8MV2ar4W9fLqZda99b+gZcT/tt5J
F58uj21MO5g0DUHqWQNtFCHLxigIdp+a8SZpIxdS4RjAJJMbMrfKE5o7/RL6pH/RzVrusEazYrIc
kvE0CBOJvVw4ZJBWakZ8D3TU2Guz63IdaEtyTxpji1M3vYvDKA+mEax5HZGz7IbL80jFcjshQ3py
I9CwMu2xzzoFszncPiAoZlQqoqpJeLKdR8eEvUZMOdpuuzG3yLXQvheGFST0+IuKoEBS3Bvm7Wjz
2yxV2jstEEP1nfkI/uDIT26SWL515HYwSywD6qr7mUIvbRV0F/ix9wbt7yBGW7XXjJqkLIP/vyXW
+mYcnG/UF94XuWSnArcDw0N4hkub0ww8JQW6fVur7SfUcmd/7pH7OEtyI1quD2XNUNEV8K2QMeTf
FwYkL7Vo49SDvDTqOmt7A2lEkXwsbFteTEOCBxnlsw2T5nZclPSumNs9TgHjIih1xEJG98aEZtck
tIw1vn1qhxAUto9GNeKUYapR/hy6G7rm/rmyGcBaxA+X0mAmhmkFnN+cIPTUfGaXrsaFIh5ydBvR
I8Q6lwJAOu2rZIhexqX8bTVcv8e23hpKruKPIRwDtGZNBsHQHd3llkMEhxhoYhbjIL6FOTDHdL0L
LAX3MlCgdtInOCUUT/LyK1UYlnu1P9/bYnhARQsot49+OoTXnOoK18HkxpcshI01QWfdKVXFXQfd
9E6zRpTzEV3H3hTneWnmFyxc4APLgatlbj45sKVeIq0tT0Q3k3JkEmLdtOJhmhXnKquXgXq6cgym
nnlTq82g2w/z6GDDA7UcOEtnviaueCCZvDgm/XTbkjfw4Pvh3Zga+dGzuvYSTeMrGAPFn92Fy+I+
eLuy7NMniVf0JgGJEkc03FmaPM0zcJNUOniqavtrApeAHzEb9qNjead4ikBtisgMSiBbiCC/hsxG
aIMB0GodrOT5UAV2Ieu7unHQUheRfQKAD5XMegCaoR81BSnI/BzbRgufYXwxWgoPiy0oS8fRvWnS
i4hyszoAgDgndlnu4yL86HAePxkTqZjl4B7m2KZ1YTh8YcbybZDkyifdQcOcc4Kgf7EGHXILRy7o
wj0E1lcgM+c4dqwTsrR278bll3AxsicXWZwRypbAIZagegGFz+WAGBYq6H0RXSKqMi6ONrSnHfDF
O2eiXuKJ6ZEuhb8HfIfd3c6co76wjjecGp5Xa1obU4u1S2hfusGbERITXRz1/S88I/F9P3nfwsJ6
G3xmMtMikT7M8lFy5Mbw1M5GhEquX0ASx1i1hhi7saK7MpcwqUMk33FwDwSFRIFG8JYsyuiRxsJd
aKGjSLCHsACB3ET4HoiVS+3B4TesIiXD5W3B1kcOWFEekpR0bM+k9NK5EwUF9HAzIRjgyS7kspXy
0UmKh4QpjbENcfscxAyEyeut+hBPpX6BkH3PfDrdV7L0TiHM36z37xEJAtQnLY1kMUQa2UJckHKP
6oXpH5LOF3eOQBNly3JGUBgiqBTlK814ApcN/VZ+aQjqfAF0sqNm3z+EcbcxJyaM+N+f9Ih87CXK
7aC0jaAByJu5zM7JVZBMssdsR1yOGSh/9w4uwQfg4/mwjH1zmfJl5zpoaWog3tRK96QRU1oT9isp
2d1xcIAaYHEnJyX1jzWWja3syhuZvUozpV0ewkPsxvA8+wS51JcCXsl5yduLCUP6kZrlxsOxp5zd
o8WqoPF9tMxs1r0kuakbhmStAT2zkWp3kjcrfwvLp6JOp8dxRg2fohMIQp1akiZh1m1zrey3MzLY
bUH/4UyawO9SM+ag1TUTLWDBdUEHnkR/G5eHoaKRP3eTerKoKDQ5NuuTRyxUeG/miIwWwvOYf3Cu
9V26H6dsOds+C3gCL4sgd9z5DP9sF7skwLHCwPOv7lo3wFPfpp5SR9ZV4xoqvpzpjg9/72ZVk5z0
QRmHHP08q826ZzqojTYYav6+3c15stMBR2FxVbQM2VV0E9krWYczw7dpzYgpsljvlPiKeaBPIoWj
wUkHv6o+NwJyipkKbJAVkJL1vnCdulwfFoz9AXkv37nMi62T+e4/nru+wLq5PuGPm7icCrw3MjW3
MmINen1K4zKfhV9L0NK/38z6qOHpPOUfuwZ2O6pvUASuz/7HH613ehoxNZxOOX4ENfn64zX/uOl7
Rs0SOJaffxc3oSACcyJDVn0l6+aPZ/xv913/xJg4c5NOxwLK8ciFEDwEwVRBWCUW/nEBhgk+JdYn
9XBj40Q2R58PmcqnJALCIirAHuvGDXFJUTwFarHe9tQjE/QuMBR5FeASYPEmimLYiaFnFJ2157z0
XgSGgK2pjgDOq3efkg/RRISlke5oVGfaGjwQSRb4oZygo5k5cRsLyPSpOSjw0EzuMMr4icYCJQBc
U6mtf5/K5SSH8SMuKkyaOIKi8LY3a+INXEAQAzi1eHZMLhkYhDiKsLUyT3eGVzvD+Cmz+jlJ3N9x
Vd/7TrOLLP+hMqIfosrgHA7ZHZXY3/gq2yF5aCaEjlMPQ508tBPL7q94gomKcbytUVg/RatNquDT
bXSp/eiVuwuwAtLm+gjp5z0rCNdc6gnchdbbWzfy+N+7+RYm3e9QMAH2jedytF/TbHyJG4CbvelB
5qODUIYJFd58fEcJvYsqVkbCrL9I+5c3Ucl1vOG+0IejSby9kvrockx3cdz9siFlxtZ0IZH0UmjR
wTSi76b6zHTq69aCeuVdXIeOdevE/G/jrmP+l/aYdHrMpqQ6PON2vYyTDy6h2GQAjEvHvjed/g37
uxVTTM+bN9weT07VklVj24cu0T5az9ZxECQQx6dnsk5fs2qYjoZdxhvpVzedbI+1JmFn+rssC7Mz
JJ/oWPjzU61w5EMItweVV9aAOoxVZlIIZLYV1m0TEUeVCCUfyi174xI3Ku2FOAq00ITFvk6WBxRt
JOHmIplswbQE8utTh/CbxSI9gHBJO2X6j6nrqWte52wef5ssTWmkZZ71fdbGPTzlk9GHd40zHv3B
v+1K0ns7S03P73QvfYHzqG9cuFsYjNL5tnGAxnTDbeM5AHTmnd99H8bWprypvY9+c5MNyBiqyH6D
qF6b6ZcpxKgbhZiYvDq90BwvAn8E+UURgbQLtJCeqH9WVsFbRg4ycCE5WKnlbmeAtPuxEQ7YG6Ie
RrMBKRb6M0kJKYk5KcaKmiYEwH6V/uJgQ8WYk3mesbcrJvKRWsiICuNlU3xIjYDGxRwAXR+tHCV8
rJW0HLIW9kzKF1iPBCD6M2tBVupnbyCa48nXErg3i/fh9vm97dodIUshjM2m4GAMH01JMBkogWhL
SfHFQxQdkNXwmlTuocQ9xqLsxFpCkEfKb2frPiAlAkTw/4e7GqUnZ/pywTb5i9g+SCvPVe7/RsrS
BDihzj6qEwKYgN+Fvvm91S0BzmaCqY4jzaaiujVxISyKaZrqNq4v6vfmlyrHLF8V8LpbfM87pxX9
Rp9QknJJyUB0QjCk/4R3wQOZ11wwzKB6i7KvSGxOPQoTCkUAavkK6lJzEKh+zxnk9qY612pRsGg5
owe6U/9CPG2gUTlbiO8Mso7xFVf2Cwc8VxpBpqIvO9juRF/IipIdcVcUpxcGx6pMmAgRBz8pAlaS
ii3h1BElhmqHbhz69QLTQ8J/LWgVMJoR3hbq0Q0Sj1lAb9RnjZSpiJE7H0sKxd9ayj1EwWbxfvEs
3OWTnHZVRqgSEotAetlXQABLYBUSE7lsnsMcjh0p2PdZu1BuglY/uTSoRs4r4VKwg8teoY9u1BcJ
FJ/+l1PcsVqhqxU+D/b8vXX8d0k9hF/D+E5StsRhDy1hky7Tr44+pMyypwRfmzuW3jYU0atqSNPt
wm3VxYAHRX6QiqSxeubcDJTI2HioPEOm9Ea2TBh1inQ7j+nJIvh4h2sO0mKnPn7nJjuvYaYuLWjT
vnvIm5AVs816cLIE/yFpV62jP4CvHINBNO+4HtoDsuIoaPRTSyNN5kTDR6ZNz8/+PcDFKMCJOIN2
P6mCPZZEQih73EUVQWg9uLgSkV/sa+9mnN5kefUuVT3dJBWB7gfBXrcQxpH9A8wAiAHRRBz9qatP
oTm/N5xBkrKzZhhvA4BNZIWI5qbfE47KLcmRO7hVEA9p72qUvjMOOp3SqS5+Z5QM9nVN64CKzLbL
YZo7Swm2CT9lwWJGhYNUJGTGMIpsarCbPnG+JQZd4zTD+GzmgZMvVATT2iVEcHxcpPeecQ2tNefV
zYxLsXA2QGS814oBm6Nh/+haUk44v+UW9/3dSGbrroQAuQ2hSJFRSrZcCWcSjuSOs51vX4ABYoqQ
NutPYb/QWINW7cuCC9XMARHqhN372pPHaQk/BrR7p4z6ZEMfJssnwwBngPZLQvagbkBnp3eIIjUK
1FzF1Lxl+X2OfnQHDs7cyGhrWbV52/fNtJlqN8h68DxlE9Q9BHMyJnwdo6qdMklCp0lkGWCNteH/
/1ZMQ/ATcov/LqZ5+FWW7ZwPP8rkP4OuPp/4r6Ar+y/hsxQCx2xYukd081VUo/Q2QFx4eNXN/FNU
Y/7FXcJDi2NBGbIcpBP/EtX4fyFKJjrLIAjLF0oG838Q1SC1d/9UYbi4NC3X0E3bNQzxp6wmZ9UH
R1yfj1NeP4/puHANSp/pxVeMqUxxhL+PNIQYuc4KUKc5iwWm3SueIrhJB+Odmz/VoFBadPJLN9qw
RjvsLUBYgkJQhnInYucFrfWbym0fR58Fc6F19W6KKeN4MT27m2IQQElC5kdFzz+LZXkEjHnCRL33
jS9lCPOFUHEgg/asXosrtGdp6Oji7mzfNbkTPlQ/UzkkJ8k8Ces519rRx8GKuzKwc5WwWtrprm1I
p7EZSA4zwkJqg9EXrF3GJtccCvk+g6QcRXrp2+41jZ+SVNaH2R8OcZcOaGvcb3HYw8zpWlYe0W+M
gYfWMsIgVr3/uYYTUTEwZeakbbQ8PwNEmLf0spNDMeQ6Sw1wHu3E0kYvQ+qtSWmCGiJoO+wNhOAx
wZW6irB0TfmTsvZvvHuE4pCyQtewgcuqD5t+ptY35N6pGGKbSZx5S0ODtgI6ulNio9KzbsepczcZ
2J4yHhJwNj5ebbA7OyzA3mnCTbZ1/b45LUBYAulnyd0c03RNWW1XYriFvdZdDPGzjdvsxhrsW9J9
3FvhUgqZCLwKJD7pAwMWa1WIxLthcrO9KhnYgtWBSxo6A3jOvAtXwZayGvMUFTNqpQnaGczC8USO
dkUc4Sap43YHYhneswvumcTSQY5I/WrvGDPSewCBdK17D8k4lSrsdCL1tFfxp44KQnVVJKqmygxd
290uKi6VYebeqSr36CaxeedTOZrIVnVVyGoY1TeTil3V0Bn72K2PlLFo4yEqZs0wv+DlxGJGbisr
Bv8yqyjXkUxXJN8ui8vwFUc2vDsV/NraRMDOZMHuKRDpQGxiMAV0WcGxEhqbqfjYwjOnY68iZT3G
0EMTf0gmI1KFzha4Ww+GW+ydUvvVABLaZhM4EUmpkAu29dR5qEEJsU1Js6Vu0t+UKuA2HKd6r4vc
wDwHqZTURMBHKhKXgm2/Y71DF4s5yTiZ/WmhkrxLB/d7p0J1dRWvi74KslzToUDr9K8T0D+UQCYg
gIlqt9t8jCqoNyWx1xdE90Zt+L3QxptCL5/BeXDElcmt7SFaH3GHlioAGO2gipqxIOnnz60KCabZ
sez6Vp5kiFFEAsQ9VLO4rX4koA82A6LdzWw+oz4ujlE5krjj7XWjOfbCJJx4LqJDnoQv0aj98hKQ
L9lEM8Jy5pOBzsUl4xgkTxMUna6aS+XvgsLF0rKYi5fQ4ngJ9Q3eOU+FJjsqPtmjBEusDtetuWwv
vFnrkW/5Z0JMH5NFY4uemgR20/3ZuNWhUhHNlu+/SEPetCq8GfF0umNx3V267BVw281IzrOtAp87
Ff2syiLDR6YCoZeJaOgZfmWswqJH6Cj0S8klSVWU9KJCpcPGYPnHohZbSEnoNHpu8qXJoS7Iow49
atCYmUGgZ3CB58b+aQkcjkYT44gdmsOotAJAbpRAxn8pha7I7YkDGJksLt2G5DFVRNog/U4awn8o
9fRblOjwSB1qoNFwh4sVRITDxQijHcjZ5NjiDwd7BYvJL19zs/XJxWkOtX/J4EPH+Kih3cZbxz/Q
UDePOJB2SUhti1irr443AuLJLZK9kWA3usXqAMZFN/cJTo85Po6sLhBFOJJUi4xZ2hDuxjaBflam
zB9biCylu506p32jOr3Vx+6lcwRqzdFT5lguF0sRX4aGcCJhFfc4Nh/dwcTwNeLijmoa2+mMgIWZ
Kwt57+nrktM4yULItOQJz0NHaDmpZBMJ6q6KUp/Jjtt6+tlKcx3hBK1l6wzzNr1Dax8SOhRVt5lI
xK5z3qmCakpnsfNnuk1+4b5rvnMEOBceNLPg+JU6hLUOjC3mVQCg41kjPHFxnQ9bcb4dBBx9mGqB
dPFUCZRSTZX8xC5BtlFSfukC+pRI1l0WG5EBIMqQ5E4Jqr1Ht9d/6kNC1h8paNpi0/mtYUVWzIoh
R5002P4bJwX/bHY7K7J+N6J8y5DDkYfmGxtLJkTjsFDCPEO0kaO3TK7z23DJnswKNhFdDMgH0nq2
zARROiXOuSHCT6OYs0H3exh0VAZJCSyzhWyw9PPeQQwIOHNXNcDk60KJyWYrSLu7bggfGxnu7QKB
guVzECkdjm98g3Asgwliwj6KqXpq5nDq9JHVlGl0gSPoR+SQcSqgL7iQl73TUdeZoFYsnmfuLSwa
YH9tgCI7j/1tUvIdR6I64GyuyGCOHvGUn0ozDlBAPFKBPlUph9xc9iS0hsn3QXec2wiSV9ojOQSM
w1KMnsymmdAy+tZdAcRTa7NlaxkGBSMfcqOv/ODUCt69oUkVrcVMwx+s61/9GQaF1cggcgpg0wTy
Zc38nmletOtIoubnQWzq27suyihJuKeeHNxt43xJZu/diQtj18u31gP5lnUP6I6+RMMy79KmvdfS
Gy4K4dZwca+IFOgShVoSxLY4/jWafBttLclk4gQkrgDc2AUl1wK8z/GGsW0OupAlBrONQ16Hp2Q4
IXrEdq+N9A7n9udE6C5eM01lo0GDuTHqhumIHe17EykvSpT7ahjespnOeTJ5t1HHwUUhhvYoRZGU
/vGWBPlTVFVfZE9fWHJ1Q0XrAittX30fXrI1Zx/m1MCA0XAIl8PrkiLrSGH34J3oduPkmpeooxER
GYEXAw9oahI+x575CibEOs+fyoSwz6b50Aaxz4pyIv1EKFsy8hnvxVZJdZxzhKTPgcA+gzWDo8/O
5D7B0MncqrYksQe4uze9oN9PiAKd9PIVY/5oHRnZI8pEBh1utRk7pyDgp6iCLOsYcEdNcG42Oeri
cTqTYfTPzXqfmMLx8wEOAKachPFwAYfVuwJ71w1JtPVZ6pyyZJjMLRXXlTubuA6IqvU2J2eOlIKw
5aZoz6Gmy/MyCHyQdYz8FU7wKa2fi4xa5ZBIyL+0Y85tVP+9yRRse725PuDUo9itH0TrTMoroVGU
Z19Rp1am9tyRmWUTxrHe76kH1711s/5F2zfv0GxBVqgH17vWvfU1Pl/z+nJGDYHkUs9ZDWfn55IK
61wNJPLp/kkQK3+otQwKQ0ktoAgT+7z+AdhBaLYewiYwTdlGU+/NW0p2P/8LdTsk5Jvqsp5vqQmW
Zwlkmxab8kuuu+ud180f962v+Md9YUIsTQsP/Y/7rze9kK5HmtJGRAOVUbhFV1LbNJpWoG2Uoc2o
BX1q6jXcabvOW16TpDSqX/T6s6aKOZav+LH1Z85hHy3M9vkjCCBvRYYUslzv092oOragYK9PXvf+
eEGpkNfCRc6zEs+vG11h7FeW/Xpf0pJdipN/3qxvYX0pbLkcY+sLfu6iPP2iZPnYuxa6O0rAse5l
y8xXm3e4EuBjfAxK+OHnQHuXceRsFSVC71kJQUSVn5QCw9m4KVX8z58tihqe/bm/fvep4GpeOV24
08uJd4A4FNOPSbVk3ROqYbBuxu42q6lLmotNaZFqGZ9o3Y0atC85IHCspDQJ3O7LehqtG9dN+RVq
dUaVDhxuL2FRQ44ieG6fUweUXHueYXac15vrnq5u2kPa6ODN2PUHXF6m3gUhBuGjVVffNN/rL0qr
gDNLHGc0KA/cvW21Wr7Qe4crQpBWR8EN0ms2L9OT0d7Ys8yevMQ5ODL8KkOZn11tTALk8yadukbu
azdMg0SB6ewaN4eFDsQrHkuLJrRDVvMhrmaGS/hh6nrJYo7iNbExauZhajiDHSTTca+8eV6eEvpI
hIYBwmzoBSD0jJ7jAl7DSfW7ps+NnZ9Y3pamTHoyJmYRUaadPIpJJGm02WXsEX8YQ1jcmWbFCIkM
ate5LK1rS2QgiOl/O1F9r6OhxNprXvpp+DaYJWzHGh1VHMk2SHMTA240Z2cxlr85w19sBvoTbnhI
6hqS1V7XyVrueyiXaOXKDnoLcSwUMUUE0h6lpg9iGdyWhJ47JHf45LBoSgksLhZVcczMrqH2zVKz
VodfsV6Q1TFH6jtDC7LD4h93/vE366N+EnIN//ffVa34RvJrvZWWf7s+ljdCcJVRf7YMXk+UIHZI
pbJalMDKUJv15udGabD8PGOcV+3GlOXMss2XRpxiJIL1RHa235PvpBqA4JcfJqXxWl8IoXL9+ZJS
te8ypQoTRJ+q118fC5VybFAasvW+ZtWVITBbH+zVs68vcb1JXNK8wUhNb32VrmVKxTbj21hbtVTT
6eGuu9dNDtrnMIqRKBeYaLZDqXNaj3+v5xyBUq2WoEi11H3XB643hfTHfCPLqD70pfv5J+uj5DD8
MFsk3de/rdva3hrM8+jk/6tXTN0TMivqizoBhbSBQnEDJA7cq/oJ1t+B+iUPrD92VFT+vF13TTX0
6Jbzhegk6u+q4b5uZtVlX50rg1wgAfsuFEuFe5PQfM4jTYejx8Rp5TgyL69glHKpAV799971PmDb
3tYcTeS4JEzsEN/Kc6mGXyAC6iNnKKqQNsAxWh6rIkkIewJ2mDCJHOdbU1EkTdw353WPlFhYwNp4
jCyTkUGQqOcM5pGFaxRITo0Nixw6qet7WdYLYqXe2/pm5IjZuCr1eLf+74TlOPuqtu4sqRHDkWst
IYnf53Tsz2MPya3WzcOKkDRFIpF7eY+W+oTtOj6mWdRd1ttTjnAU7aSfBukUASXZkiQPSGSZyciQ
08nL6A5w8V83aefbxbFXI4JeaAhwonSukLLmZ/TpmGfVpsWMjXOer3ulYK7PWx/oHchscOjU+JGu
2z6TQD2hCmz+8VfqNa7/4/p/rU//r/d5bcwrXl9h3Vufd73vevP6Mte3d70vbThZMYjR9HABq1xf
ef1jtxiZeny+9+tz4twDX2CYwfWuzz/RTLh+wsHMu7LNgBAOZ2TiYl/LDJ0H53s1u0nQM/SyxOdU
1tTRR/Eqro62ikxY76yWCQEwanQ7TQVcpwj8Ocj/KqLeb0sLx8p6yKxH7nqcXDeT690h8Df3ckkB
B46PqUWwiYeg5ZyAjyMTw0W3VBbKC1Bp9E3VOFyDR2b9r97P+iZ0OTyPpij3HqqoCB//EZEdGSsl
HjfPo5fuFSgk+QiV7LozbsXkFEMfd7cwO9ITURHdGdnVgwF6F/zEwqLAyBAgqNdgFF+YdCxOd5BG
fq7zeEB1VPyWCm72/7sfYDsCQ+x/7wfcy19RVf6nvXZ9yt+dAGrrf9lC+LRXPYFd0752AnCz/uUI
x4ENYQihQ0i52msFnQAeowmAXs+xfN7D350A2/iLARf0D5QcGsZC9/9PnQB6B//ZCdCpg/AWMJPS
dXDwtf9B3cnafsnG3k8eyhBEBLkHpQoQoi41EbA+Q6HBqlP1pM81pB/6EPhsmb16U/IR6XFLiig1
dX9dsPx7463LgdS6mYRj7PLJwgyIOGXdSIsM3aYCvLBOdGmKVuQo1UTNT9ot6CkTLh+bSkmqliI1
SWWRgT/I5iQM+PFdTDkoxQlxENOCfy+KyYbNhjGATZ8de2u4hJb9zkU4fGCG1e07y38rPRaRGO4a
EboPCKFkNM4PzNGSR6Z2J5DSd8bkQY5oYQZwJTyVg/UzYXENukG7RDbL7obQlX2zyqgXNVfhQl+e
170VZSjM6a0eVSRQJe6toawPTu7cZYOeXbQYLubQth/hFL5jbhTnKef0reoqw/RIYcn2KAfi1xck
H/T70hidS602/oAizcp/jEhsL00Y6TuJ+m8b8Wm09HOMvA4j6zC1DijEnLxMWZfxk7EkKyOhHZEp
bkDdRpdsIbeBqg/mNwjZpZqsrZ8BHgrTZ3VBIGyVtZL6cDr/G5q6Og+GsUuCqMpfRislAVcHujqb
EHorD+ODzFwVtOXset28T2yppNoIpyUGPA1jhE6yCku4GNXAoMNgIK2ciiK9cIpx8px04hSFXnso
nRKivdEh9XaoEG+m0ZWXcLFMDEcNM42IvOoicg8sn4yT5f/zq//jl7j+OlWS2QFklN+WXR70eg6P
TBfwMHhTTTwIgTfrhtxmGXiV80tHOZOTb9eeI6IyDn3jyLNQJ8O6d91MKufJzOEh24z664i/btYP
9MdNZBqsRJcQRrCJvSVmVFm2mao0fO6C1n8YCSckkdj8dh1n1r3rzXUAWFyJt6XIt+svvU5F1r3r
Zj0Y1pvLPDU7w2kHRFFMydaT0V3X6ivNer1zPToAiH61isQKWjV5X7+66+Z6H7mQ+gnOzDr4R+pE
/pw6XGHa6yP5MqqiHuWcleGdqUX1upnUQno9z4tEqdNatTp21Op4nY5JS4kHjXVlrKZnn7fzbC/m
7tFuWzqTnpp6xnY/LRBVfkTEi7AorWiGaRTXC+yMZ9ABAHLUZr25bkw/bUE11RqlpG+pURwNoI/1
UGZH6jCkX02wXn2TfNXNNDMQojZgtynn8lBO3YXokC9eRYO/ApLqJoCQ8bW/zN5Cl34t0qxvyqbU
m+RnMnL4otW7NNRXvm6sf++tN32MVQpeTDOI4sisnoAGB/YvUF4GCHI6SuOUdVF1EQU4ZU3XEClb
1cLnZqNr2ow0dkz2iz19TQrpnxN4Mmd7eeWbpTAXEVBwDi02BFX1rL8artqx87Vuu+giXfsF1wHI
M/UWV09IXBC1MQmTZAB1QVsfGJK0aL66ut+cZiRTxp0xpi/z3EFKMGj5ZMsj3ED0N4S8BP3Q3rHu
+9lJDReqRsi2PtzgKJIbNdIBrg4/Et/IT4glDAjzHfRU+Zx7enKMsv5NtxsIHyMyutL/UdSGQ9Gi
eASWSH/pTHrwzVgk+b6EggZTuDtGGM12/QifgM78be255cGbpm8TWVHGlH2L7Mo/WSrMty088mbr
BVaUOhSm6d6SGSFtvf4tnKkGVKCcSBzs78gqjPZV6mWsBnpUjfBSYBBhQu0gCQVyFtDHzQELSXmT
1wvQ7mpIbmyoATSFCicqbpXKTyd08JI42m4CYHyaO/PWULK9uDW2oxNSGylcRemF/zD3jG8OGX6o
48hOYGVQe8prO8Xtxc/mt0nGhJikcPu9uPzIsI9uJq9/1/SI+lttuIHl5eTSte2ybYbH0NPiAArX
a7I0lOvSmYqz152ieRyooJYG2hryaoUW31to4C4uVaZTmWEiJYkmokG9RRIkAifM8FjhzcJgRvIX
edOa9MnbKJth60xtc2j7rNhabUhZP+nNXTTe08U1A4cSwtays+1EgxNf+ULX10lgmVk9tPjUM7iG
V4Tnoj7YW1aP/6LIfs3GQpSVP7/0+XyfY8p6IejCDPAJ7LvKcmlrdXj/QQPPQh92vmH2R8r09b6p
edG5zR86YJ8bfvgJSHCmYUqLeXL0Ec85UONcy3cEY/SEohevU91NQeamxt6o7O+0D6I9YWdnqLYK
s9BFD3NeX8BQ6fsFdYymSe2OeEYwmSOx1H0xQL9yiH8ZU9lCD6EyEhW4lbzeuPVqDFYFWdOMInrz
MxeQHJSHYpNYfY54diSi07O+IAOPqUv5Opqk0jxV8bDT9eQjo19CRzVcgDFA0RqIeJ/BnA+M58du
4gQayliFf9c7fYE4MGCcOuHQnMF/+4GZCe2WN/Ph2jP2cdPQSCjbtvbyYZTWg1uEj6wCbrOc75Q8
le+d337zINGGk387VgWVT85bItgkteHobrRi72jm7pHJJemDGWcnibS0iML+htwx53VxQ20/k6ds
OpF2Ehgfszk9ITM693IiYMPW+l2up3szTZvdSLpJ1dvxWyX899xMGU5oDOw83dHuyHjriyo9uCps
JjcKCMKjjsAKoJ3ez/2Dv5haMPiOYGYwvkcqfI5ia3pccodIoBNQ0C9jq5u7WrO/TYJ1reub+Mtf
Oxb1O/yXv3ECO4+lxFOqOIjRFLhRlyEHETPgz9I8l9XA203DY2tR+gydrID1dZQasSjKSsobfUhU
E7XVxuY2VXLCOToRhvUrna2vSx2ZW9Jkbiw99AJbB08bWfUuicmUZRW1H4SJsZQMGJy+/8PdeSxH
zmRZ+l1mjzJoMWazCQRCR1Akk2TmBsZU0Frj6ftz51/FrOzqLutZ9gYGIChCIBzu957zHVW5FuGE
VTRPzqrR/KohT1P3VuNdldvglTWl3BDfzJRWb4K2db5huLhLFa/ZzWpzxS6SBtUY2/6caZd+mG/G
0iU+VpwH3ckeWzUHAjX2T+awNWCakxfbnmOg7q3gN0dWNR8nBLObTOtWLpXEos2F2pmhP9ogKNGA
n7XMwObuZcpW8mnukipbfOJYIfObi3awu3xvZIMCHR7PtfUVJUp4bkOiPyzEDrjwWVI3qC5Jrb+f
HKYyqhn1tLd2MhZ2yPKdsypvawnZaihf4yhhJr6ayTaPDdEEe4ldyj1D0rF+oG5Tx9NwGGr1jPDF
2XqmhypNaX6Uq9cfeSNwtad3tUUeKFJnCnBgjpFiO6l1pdbqoxrhdqQkDlUwJG1TNS94yyLvJGWj
Rg13mzv2ecGJz/A0EKVYRX493LduM/hamChbHQnOUC4gVmyNLpOagLsH37sgVA0ylEdhKhydmFKo
/oj5iDyWe7KfIA8nQZtYFKZkYvkiN7K0/3HILbHcTV35PJs10++iTAM21kYVqHfZZZAbWef/45De
oXWM5hPARYJJuZuAUFw+GUYLkD2tscPQYz87g+Nu6yahGiimElQzclZJxIch2G33dAM/z2X+2ajU
hdy+bgmQhDO50UBxDnn8PdLIJZThhCtS6pPcpPPMDNhlGgS5IwQASmHNMVFGANNB5wVMhDE07E+5
2GjWSAE8Ti6ysVIu41sWKUtgoKNPpnHcy9MtAckRlpdDQd6mUTXLyRbVLNYYC3xMOomWASVegddw
ojn8Y8mJp3dLc2A2mNQWgvzTgBPyt00vZuV6VMBNpjz80ZKQbYqiRi7rSXODaEQYom7Tm4STBLIx
4RHDSC/SuZP9iCJjRbORu2TdUCkWs3J5qJH/cqLvLWp5dHZRb+til7ErVsl/6c/DtBeVuhsgYhJG
TO2TZVTPYZ6NB+4iIANmNbpGY3NdzcJ8MqPQx+6JvbTi4q405S51kh9DTPugmUCiLWRt7twa5EvY
p/MNi/d8w731c83tfCd9RMpUAOFoWR+t8eCRYzKSvBSH6tekFC4E+3sSYXcwF9ywBf1J3xKXCECw
Zr9MhU0E2XIIyQshFMZ+G8DWXZoxxBeVRLfSq1maFgbuDnj0zNsmpGqt/jaz5HKmrnqEE1zUn5Sm
wkzVvqA7iJ5sV0EVUwNrZzWuiOq09XkkXeZkY+jSzPHXAvzx2muA/bDGEvoo1osquOfAtEa+0g4p
G7GIpZlsS+gCqmHfptaZK89lXGXItBOt5FtZ0etIbCvamko8X3VvQQvQXanK3fggvEOVC3i89tPo
2uxmNse0XKEQxDVNFjB3m4lb/KZZ7WJXwF7Zdd4iMBHJckdDYNppduiPGRmBXTXPhDYZKmY58Otk
ByGaoF5vTdhi60aSGUhIU9firERFe5yxNoal2d5gBhIIV+GErBOwETEM7mtnkxGtTu1Pa6Fo4EXh
HhpAs/bXvjPWw7yY913iVqCnMIOlCiuZouOpWwZpAVCUYJ3SXmN+j/JSXc+smHD1gqWA1JVucLjq
uIe6H42+5vAAsupASW+noAcMiH9ItktC7jU5qvfIFIAPmffxMGtHOl4bhdYK2eAxyslsfmu96KtS
LsZ9vzTjjQaXj1dYucKFDffeYP5I+jXfYxk2NwtrrAdDFdmYtJcKZi1A6ZvbqJX5ubRG5nOuX6p9
FYAII2rGmAyk54xURIvW/mBozV3hR7aT3AESvVjLYN5SXTmroHIO5lx8R44Ac0QY6WI3TW+6S8gY
Eg/slE1ECis36YkNq+bl4sz6SWVGEYx0p/y11bRjm78ubsrypOJzza0Zx84Ai2CYQn0bdwQj9Lwi
bNYdYSNpjZIzdj369Dwb8I4boi+6fbcuhq9m+JER1iAdYK2qU3Q4DE36UtksZNesv9A8IPLzwYzU
RwT22oE/i208gjniAmExlRaTRkUmNp9bgMWVUnKCKxQu8sUNZwOminlytO4hU+fp0pbOdJF7LFHI
Q1dSUKt2W+5zVtQUfdOadQ9wr2nxDqz6rkqMIX7JH5HKR+9xsYCJ1a1SQejmZgQpdCEIskpQcKeI
czTbmXYpVsh0Gsn08/B/2t7JLMBLZ9kQP2rRvHlpMmvv9dX33M1VGqKscZQoRWF5N2M3vKra+Dme
Q/VRLb8MPd8vEE+7ZizU22hXaDJKN/PL9hsw+c4n66DfQRJ3Yl8vaK90wtkxAmKcJy2/6/KouHPr
OLvl3bdJjXI0YEZ7jGlePtVrdFLyxj02LX8iT6sfkwYpDZxOVMJVL/B87PKorW6qacFmXUiwFjDz
qu/fnFwzLh5KO5IXWnObajQxC7CVAbWO4WBVyo+hdpYdoldS1Ev7OWur8WCZ6aeBiPabFlsCEq89
yYG2W7vHyKKuoUTWdNPSguX9ku1nqARkjrTEqhS0XdScC2GI123vaveo76LrYCFiqrriPjZo4Vrt
ly7UaEK584Pjeto1qbgCe5LXhpo6vEVSbrCYVCFohiqbJUfU6TjeZwaa/AhS5MgS+Htttfl1iQDC
9bYz78K8d/bH1UOin4Kz3VaTftIJb9rlLsaaQnWx6DNGcsW8ZmT4McXsr0mnayCbPW2fZiNyRtOx
sfAoYBjsDPErtFH4Iu3dvE7Do6imzgeRZfO9tycRHAfyS+uAA4n0tArnWdJV+6j8Zk5giYcGCTRB
wKdZ+8YUYzpk5VId0GBBz4tBB9IJ3JYDmbxlhg9YSeZ92VQHL3d+pkzbP5vM7gdgAX6sKPZVswBl
FM1hKZc3WhsWGmW+SvYIN8bsGhzJJHl9zq6FZx3TxM5vY4aqkek1/pY2oyc/kesk7Bt02r1fHdjC
TWn3PVPdOEEcbAFZUkJ3E1ZMsAetfGoMMpFWABNujHTZmnV31yPCDOYEB16nM4FdbWbzkC9xa4Kp
2k2tfpNTMRU6LnY90S6quuc+d+1t3FbaCQjmZ5C7JxMYw9YiToBSQzRtmiHKttzKLqOA/1jTDGVq
oRjDZL3vqVtboVtt7dW6ku8lQp0V0H8QfKMh/z63i7ctlvHR6fVnSF20AhXz7KVDjztJJ2yPFEMH
d8jRxWr4RCAO/sfpzZzW+DzRGMc8TUyrmiXF3biCyYg8GvbIFxdThz9XxC154DiWkaGVmH+vWner
x8ph4huOO5yPyyfo9/usA51EKQpfjkfAaNWBbifEML7lFnNvwhSyncfytUlUpGLkqw41fSEVEuvG
9aY3q60fE/QggdVk6M3ssMfoEj6tS2ZQ1qSVlWEuuXqOQ8GB5IEhWcNAdcjiWZn++KhAWLXqn1hJ
/RpXdb44nZBUVakQ9JD30+uUTXTjCIsiwLeVbKMMM1PsVlpg9BQ6Bh3scQ3f+kxS2c5rW9CKGkqx
VlXnu8EghBN3TpoOL+aQcmdbc4IfXCLWM3QywCn6m0KDCxiOZZ0xfewM1RxRPapwXKzSZYQxRURw
q2zNuqX82WmP5BmTnFt4F5ikLwv4/tPUoFSfCObBVVk15wL1RDeaNJC5z6jXcci4H86YemM9jjbV
kCvEo6DqTwnJBBI6HWoClXeluGCNFvSOOQclQoWr6XVwdsr6VW3c9lJNaXx2ePaz4lQ+QkRk+JTN
DvkavpEHVH9e+CImo8sgKwi9SgMfqFaiT2mI8amzuMZK+h9aCrN37dxqb7koiD2k5BPJZ9ucpW1Q
qJEFc15NAzSokJw6TLXZNBqHySvHc9yiXeE2r2zD3tCvifgvHZXaTalhEEV+TBw73rmsSEeq65b2
ZCTEnNtzN/kuzRqWD81wStLHyi69ADyw6btjp2NaZ4aaNdXNjW5z3lpnevikCjQy/SF/0JRk2nkT
H4DjwSCYEH5uxgE2Pt02mAqLMhwTEviIKcqvFCb2k0kE2Njo3dmYyn5nduTvjgAJaQU52rG3q++6
xaRIG13yGklPuyH6Rh/SaNGBWdHOmCLekbVLgmR1KR3rI4lDlct6rWpJ1KyQ6DsTcWtxqZR7+UZr
pNujNF1uSoPq2QjVs1MzD2Z5NnInWoUWJ23cQ28XlzBx2gfcOP5EiPkhmSxKXV8V02v80q2e1Dxd
yeAwBOIYt8ei99eqINQrXzVG2YjSxWxSUSwGctiZK1Mg7bJXk4iOvVWsxgUPDZHMS/GtL7J2g3LK
wYOr5tQjSzonRnlJbCYX4M3aLfmz6bmaqt07oHmmY3nMnBqfqUrTqUrvuCdHZ7cP86tdmIGnZNWt
V/udwSvb13PCwtCKHkNqm9dS5Z2aXpMymS5uhoTTDo0mMN3ePuWOxyKtUh6tNHXOcuO2Y8qfa1Of
GAI8HbhKduaEo92NmEI2hdvuk8lxrnpil1detjskyp2Z2l8sa/COoTjqnfQLxoz2zKJ+pIDPWDBB
/C4cpURPpVa31NCxQs/tOU16SAGsWQMnm4NaX6bHUmxmrwvycnj0RlaqMK3auwaLseMNZ9Oqmi2L
B52Irh4kZwNTJcvT5rwmWnqsPPT6Za7d67Eyf1Ix+WxQlKXbBMDuXjMFRJQPzoe56wCGSl0/UQmf
t2hYjmBHUE4yd/UYu8CWhim5revd3PH9rar5GwG2yUHnQ70RP+wrxZJcvWjArBHDE8/T4fs0W+ZD
ymXocUv+NKJxjXP1pkSVdmPNe1zBOl8aO/PNcWVynh/NCu45TOV819aOClxwuKNAiFc3Shbq22YG
iJtpo0XhNl+84eq2W0IEuRmwNMU6km3LzGqPdcEgXORKf/XQVqdUnO7dnovIGFuR6ncZ2rIB3dVv
E2vSt3ltPE2Wfq7bxt0raZSQooX8XG96mieNl91hU73D0D+ecsqBxBROG5MUDGBKJXWaEQWEiZE4
RVbUaQskvJ5EORCmFJkLWjxk6ySBRjAZAvNqZPzw+F6P9q8kbX+qqd3svdL9Bp/0NHVjAZuZYMIJ
55KPu3UIrHa9tdi7URribI8pTm9q+sP7ZZ77vZlzq09ZNu0g64uCW1PvEqXeuw3K/liPhufCai8D
gu2j4dBvXhcHdxg6i42aT/HZyvtH1R2w11Q9z3VWU6gxw1Mdeu6FAi4xStxL8hDzc5JoUPoH54gi
veqa+ohoyDiy5ubiIFBYWaxhX1jUdrW1wdGpFwqrR/ehnylPTRYRmoqimMhOLWY9AxWlRut+GtFc
ncvGAeJqVYckLQND5SbTDd1LaVdf1KWC7rRMbwORCbM7p4F8HYNLhoaxOsSDlVzASUSEuzZ8jl2S
EQmJU2i73a3hsz2jKB+VZmUItCkQe3RuHRpPIMfMpzo7k94zv5oW952pNfHV4qV77+WLbt8ffT/Z
AZTncPA/xQ1IIqq5FHsLUUuqRTd26KpgIFHyVGENXN0xBspNpUzxhpyRIIWvNaI21Uq18HNHaBDk
MWnzGMALjG/oRiHNTBRZienZalPM9B06xwmhVB4kZjJuXDV6iAYvIrU2TbAu0fKUOiHmUNMB9t4W
+Q7SBLV4Kwx0hrOqHLz2DuV7LjCP3P9FpQwKkIMsqYY2amvTKcIysm2gC29kjq/cxHl6C3tyXRRK
NaduMcHXz1zcBV0s2KctK2VLf+DLQsSF3Txb2HRZsyTY0VjLVOc014ABFHBQVM+ljGFrdX1e+IZA
oliOuUDbRMZa+amOgsgRunNv5c6rr966oQ76WUsV2IZp0W0Iw0M733Q02mMCKFmCYLUQr0RuPPGr
uSjyfZxTDD3dYcT4LPVOH33o0GCWlLEasYR0Xr5yuVcJdf3Hodxz6iXdot4kE5CS6HsYstxzWwKS
5Z7cyPTjStef1r65xU2B2rye8w0Dex4sVhwiCmXjobrc5AYogZFogpPcWNy9jiuOBKmfEgRMYCFC
SlUTsv6+kYerzmQ0TSvySov5gll9OXfRqjIP4M0Qz20VNU3q+UKGkUmRQsboTFWdpjHdCia8qSEY
om6872r1VVsMUoxE5RQrYXfKZL2UOQj6Q4Tlg0fWEba+/iSVVnIPVygTeeyyu65P7+QpGonzMXae
e/FyqiT9a9PDqtpOIy7DUXx/pFImst0TXDsojErtbVYbnLlL0Qwz24jse0Eo84/NaFSXAXTcnkxD
VCPWiPxcVoRpDmoBsPsMELlNGZFKJhHt96ababv/1bouA3s2luj/Wtf1siARLaPfhV1//c7fhV2q
+TcV15RrWip/yzF+E3ZpGg85HooADOCGQ85Qiegu/n//x7T+pmrQb6lD26pJZjro/r/rulSh68KQ
rbqGCjoYX/j/wOH9R5yTSntN1UzDsxCZ8X9kytVveXraqkP7RjBwM5pX8hoda0DEhMkQV9y9Wrxr
+r7P//dfZzQYIhjpt1S6//Tf/ghOAi+jQlfhv4XX5dcMsfO5gqHB6PNAdxQOhvVSZefoauyrpwSn
z2sdJD+jfXI00Z5vWqaAuMGnZ+0CheQIJagCf0+KfUB9sTr/9iH+i+wEcpz+yB9QXRIp+Nx0w8Bp
xIf3h95t0Tott3JTuzqUFTe1ELtJxZs3GQxAptBDjsjK/BqZB9lfT06HFpx5GaOp1AH1sikhWhFM
+foN000IYCztt41ZrrSfuIvIzait6S6EsdSIYVIRdiRDWye/SDEpyHMg8eh82ku9bVKB9Eno+YVN
IyTpSH8/VKzvwtoSx2RAwg5rXMH5SqRhRY4U8vhj4CDM4Z4gi2knb7m2lax+BV7L/5AnfUiWFie1
d9yZblKXJDcF4RL7mvzSj1N0csgxXh0NTb8xA44UolRVNE4GB78X5so6C/rZid61P5Yz6QemUu8C
2fdbtS1v2FIxqwop9kruvB/n2uJPbhvujXHcVdKkI3puiujBmWKPUbV5P+xYBveafrQ6UO4FfTGU
RCIyWW5keDIKwnpLUNS8kTe3UDSWHNlP+jiuTLrpZIq9NHlz6Buk2YCGGLOFZHa1qIImfbiTp/pV
wX7r6lSqQzf54goxGM3lXy6WFJrsHMlTcvNxqDXpqzWhN1SavtrIlyunRWkfAVGSr1x+Km4bUewo
kv3Hq5R74Sgaj3JXdbN6V6zpp49XqNMo/etlO/1ET0jF+VPHxErI+zzaNi7Sjxcr96gv5FCNEKGI
W5W8dcm9pKnG/WiuRFiiFRK3MPkYvmw64DU3Ip2SkK10EFqTgY5oCW8EvVQf7dyhen4/JKkSLdNe
SqgtUUiTe/LqEHLTw4TfXZ6Xp/jEXb/3uOYjT2Q7vuujyc5dfS3uyVzqcD/PkeKceq+xaC71GYED
DVx0Zj0TXl7mn+BNl4b1eYnpRyReJ0JrOJkOqcDlenDEc5CX7Sie8/veOjwUVtjvfrtef5NWd8Qn
7CAWX+Wz+RD5y0Opp/sQdIedkW+SarUOo1CMhS5DBY29/iQP5UZKyT4O//iR3KxRBdA53poV8zJp
cYoQq9FqLukm2KSfgMnC9iQelVaoPw7LEFWlByFsa6YjHf4cy7FhhLoWyF+xsRcFdT68fvx5udcz
2wVQwExU/OE27vjWzQsuGUGpmzqm3WhsqGWJjTy31DPDd9kmpp+NcciUiB9cNRBgFgF0wfvDv/1k
r/5URqU4pkI7ysqYiGWxN5tp3b7K3SWiVBTIXbkB/PUWc8sQCSf0/T4ekL/dfJz8+GvyZxRU7hto
eOlWvvPZP95+26T3gB/5cYiJi8Eer5KhKHw5kSWGKEi/3mFC5DrJl+bQxnl/vfJF6wb9bBosgEzF
CzeRGeDjWsSo9/54rLtB0hov1TKXsIEouSxOAKFaeEfEz8qfksdk7v71l+WhfECee/9zv/1OqQwF
Xdr8rLW6szdUZTfj+eFaEH/2jz/zcU6fDHelKd3/cDoEs4YHFkH4SVB80IbKnTd5lIpTqrhe85he
qjw3aThY5N7H5s9zhfD+gd5n+cK7USgKBiX5MyVRdIt48f/yd+WvfTxCCBG/93Es9/78V+IZfpyL
kBCpIKmMRQckSth7JZS6o7jNGrEWOHOdY2RXX0kWtYI/FBPw0EkHQdRT70dd5RKFsJutFWHwJCWO
G7VfUB2LCbfcuJb6iOa03X34MuWeVHD8ca5Mmp9dUpOjJ6blquB8l106+9KvWU49vfl+gl1rRANw
YnHJy40uQZz/OPztnLjrtShXGK9EkE/qhOAbSUTZlBPt02GBbN1Z6yGdmmKnk/Dk5ggEspYAV3ce
gfWql9SO831Cr4ge0MlSi5Exffxk3plZlr3/d2kFdeQ3qDErehPIHqjK0+dMLN6elgLOYjXOoUyS
HoNkg0hILAbHopuYsondWCwT5YZZrYVsDpy/u1S7eUJHXY/f5btkGUpZHaqyXo+dfsuF3le+S7bQ
xGROd5d6KxEJXUeo+GT9GlKjOQ+oUJbZfWu6GFke6X5e1i0U4LcDJb0TqpU45cvbiRkWwTOsbZ2B
9J+xDh+TakQrJc6JywFFQX5o55Qn3Cmrd5z0y6RxC+kap9viQnqwNe+5Z667LFF2SqZz1WrZaUTZ
tbei+EgJk2QuxdDeN6s5wK+0s8PY05/OKvdWk/wV6+tTU9AqSZcCyDx9Do0JTqU57dZSJsBFpfOQ
mq0IoJk1UiKQ0cqNGGxPXjH/dfj+AB0h8KxlRrYI+hK5eb8C5G5iEyPrUm4n4ASVhO4oNyd2dF/t
1nbbxiZEkgkRok6LpV+74+hO0V0/WzDlwJptZp15K7WlO0C1875WrZEbaqH96ma1CHQxVZMbTczX
ZEqnPCyNUdvTwaOHbf6oZ+2+zI3xlLnKCFuWvSYlaoAQ7HYbV3wJC14B6ryVT+a3Y09lsKPJI05n
HtJ4+ZjL0DHS1yQo4O+n5E+8/w06ekh8cMAj542Q0Xbi3iJ5qTmZTShcxfFgpgM++rHfOubAjEiV
KFX5ox98Vbk3i5uW3Pt4QP7c+6+sGFVyYY2X55ym8fZua+7smqKTKzbqKipR8piLXaMAR02HORvW
KPGwA7EhJzTuQi/aOspT8sE4QsUr9yoFfOPYIGLPBxpQjqsGiMcxOg/W/QycdMeVwi2d2Mq8DSes
nQjYMXuIcz3mIpfUUb1mYS5PWYWmbFXDwwMmfuLjgY/D6Y76HwEAGt4MpGVT4KJA5gZHiWivueON
elWKQOpMwdFyg+ml/Aky4DpBvOTuuO+29lN+Y9nxqARwIeMNnaTHheTPed+naBY2enhubKbn26V9
7BAuJATIUTHdphGq8udBfxuB2MTZPneRTQRx9mymd1q6J3m6UM70D5x0T9suXfaOdqbJs1FCvt+X
Mr0182UgaAdoJf2o8NzjdfZI93qI1M3kbSkZZ8VRUEBauuC8rp19Ki+UwVfu2H7/fcVdExS/mhjK
9H6AaKV8pQSEWHf61DtHOgyATO6IbimyFyprdKaIyPlMjmrzTeiU0CjrT0McxOCXNX/YkGZh6H6v
7PAWm8beUXd2cRxqbHW4wDeNeUfrM/3cpved+i2/gvzdXKxT/eZu0huICr6iPiSWE05uP/26XLpt
+ovu4VtH7m1QbZV7Am+I9Jm/Auzz3aP+Q3sog+mYvRKk8txs3e18oFqHPPswHvoN+uF7J0Akat+z
6KR9c3S3xVU71N8SFpb9DSBpXwfgTvJkFyrHjtAWMF3bethpzLD7baVswu03Ak7vyiOY0ydMJmaQ
PSi36OfyI36uf1WX5jKz8vfboHhFg2izzP7c08K+6U/dq7n92R/W83H4Gh55Vsl+3Sc+T5h5yKm6
PxnzwdnDlFrMABEOlgnyiVdrY+zLIrCb1z4Ft/Y4RYHebNt2ZzeHEHYbnNmCKHqyjBzf/gRPHe6p
+sOsHmIQTV+iCgxjQLI5tl96C15LJO9hZlmb+rND8EjAvL6PNvQfVi2oNYEE/tqeL86Dx8sqj1Al
P9nzyR0DL0iO2kQs/QsSqyrar0vACInA3fk87NbwEh+8B31bXqPd/LWnZPtDJ88YZN028w4RrPp5
u3yCZwzqrp8PPVyI8IhYo7IfTaIC3oz6DPvuS19sU/0B10hd3aad+r1WgnoN6Oeq3CFUcDqb5Zvz
A0z5iA7aOsO7dxAGMhWefOMOrWz2jMr7bD2NAOLO2o6IjheLDChGQDSkXEkXkrJoknwZcQCEfv7V
67eKIR40z6Z5GL8uT1590c0DTKMgfsi/aj9VILLuRv3mlX5+Gt9UrsrmolU+s599mW1rsJVHAgMA
o6KzXtwNchES1vSXct+PW8BjzrP9bXwo7onIPM7XQt3U06YuL3z9lfHownCiH78BSDr8iPz2J6nc
cOMh25L/hPg7r6Bm7nmG/Pl8YtHva1dKjg/lQv8j8IqDMAD9VK/Tm/I9v0eg5rNIe9Jfox/ZEyIP
IQQGiLmhM3HLXpqX6qw+UNiPdnEwnMnRsG/VASLf+kof6/a8PFqflINxn/6kDAwO2iCjcKv+wm2A
j25XBQ0F3mXffu7344N+MM/4lKD5Peukir+xOs6O3XbeYAN7VSvf2YVbFB3b4SlBGA+f2mdVkMJ6
wjugbXtggQzZLCAexq/FER8L2u4UYi6dnku0ZUx9QXQFP+ATLGBeehUgqB43OqtfYE0bfeceygfv
CzCp5zmwt+sh+1rsrUABceTeAeBXu8DzGTS30ans/AmRjh9uqgtfN7DyNwNXDEUyrsML+gdtQ+kL
bgKBOzC39+stjfFZ7Kz9/PA9PEQXVp6H8rDyRUUW7t73B/UI8WPEW06ZmBGQhjxyrC2pOsFw7M8A
/7OtTkARV2p0SHgNI+r9bcrX+t57FXiNmbK73xg7AOkGV76+aW7OIbR8l+twT9t52KPk9Jt9+mW6
Vu1n1l7AjCL+orfD7j+i1fBrrCIXWHLH5hLuYI48mzznPRiyw5z59B9950xrrT4Y3FN8k7s6ap1d
GfpDGvxc7rKL92beZ59Rzu7jb6XmW8gBwN193P7csqHgI2+RBsMGcEXiL7TlpJoOcmcjvEkSRC9W
OJIEYYq10TAh10hQRAeJ7r7atGU7C9MDXFSjrpHSY9o7jeJX5F4kFiRyDw5uXx7ed9G+QJvKxzPs
vnSfiJ/J5ermv/5tI2uYxXTEhDvo6ICF2D4hAN3ZFaT00mFBJSxawz82aYuhTRHeLbknH+i6+qtS
oZtWGrQa9LzNU7SuuzjLCPyjcuXioiQVkw7X++6sUnvEztNsHaKwzKCLJRc4rMgVIg4xrsE5ApoG
T4/oiXWHPA4dHnLAIi4Zwsx3cIQqUCyAVeh1ib0+FouCj+MW2jTCb/VsE324BeJL60kY3VSxkYgI
ufdxTvNGoshbQikw9iDu7Xx74QNmecJKF89bvV0wR+zD6C6yVVV44pmD2HjhYNJ2e9mme+/VZdYN
EL62k2bDjw3ySZaRouIgN/oU8y6NpP+I9chH47GtXYbcj5OmyDxyEmLiJQ7C1gdfNVfzIMvB0hgv
96Q7Psl09UDauK/Z2qccsezOhcjI7YP4BtjV9Tkc6ubcqhrQcIPxeHiem2U6TohXFGv29h8FJChW
xFNkxFmRyzUUUPwEoH+lEmP0LaM6BrRcNKXsYUww5g3G+6E6JeAmmSp5Y/jkRJ16iosZHXG8ak81
zoYdPYD5vd/pabOxNxIXz5z4xFvTeimW2g1GSZdIRb3OzIwRsZJbb2lGsVIRn9zH5uPcOKrLUQ8v
0iisSaCLOVTLdjGbJ7Xrbg6rHsMJ7cMoCnGyRCe6IMhT0aInQlAPbpxiynvx+KOYrOvjV8tCa6Aq
lYl9AZ9zSYIKa9+YkbX5ttD85zsyQFqoOuNl7FyNlRsblTDOUoUz1rW2RmaPcI6LZbncfBy6fZXw
IlkYiogJ+fFKdymhVNBgNDKJfEJH3M2yuBRuGlF0ft+IarJV43kmR0nbkkbIlKQRokOYe391UmXX
9f3YVefiPdj5fysrGVqA+d+yEV7eOmJHov6f+Qh//drf22jwETwNAgFCS9pUlklX7q/4cVpXf3MM
29DJ/f6theb9TVV103U0V/8rXvwfLTTrbzR04CNTzgZvjO7mf9JC0/65q2W6FihmSM2mamuqrWum
6LH91kND8NUMhC3ZKLgtdK4t/XcsVQQ+qhOBRChXCsPywWYyPyfiaG9PqDFUtdpJLl1X8730Wu+Q
knN/VfLs13/fyNL/OQRcPjuS0QlaVz3T5g36IwQ8smbEK3FvUuogc3GtzGvuEXTdu4p1THLtAUTO
IwIkIgGrVNj1FZIQMW0chqij/124SZBBBSN7EbYT8tJLuA4YuxaHoDnkE3dDmOxQ55ADTOaKUYXf
/s3T/+cG5V9Pn0an6rq2Y/P5//Ob29JKmRDVmg+rN9df2rVigbimjY8WrSYwwcRwqsXefaxuBmP6
skRqf0/351yAVbuQn5Fc9Cg/Nb1b3pwq912F/pPba5+9usVnoxDNVYTFLsHyeBzH7lF3EAWGkbap
oFxvjVp1LoWSP/yb1yTe8o82qHhNjg6ESHU91+Ma/PM16YgeSy/NjQcu9JJsSdXxGTYjbCHRccBo
jIZDsy4Z1wcZMq57QDCqnAiVXS6o+yZUYg1cjaU5O4WxQ9avEXL6pCfJ4OtpZj7aIlyTKjqNj6j/
N5Hy7n/+OHjqfHdMzeEu5hh/XE1lXYYDshb9QatdOM8KsW3oKQmqYiWHzRflVnwuV5wGyZKhas3n
r3XnM/XYWZYyHlKhbmLsT/ZztM47Y6hQi2Zom4gV9xtewllJ9auCQJrcPlj4eluKfHODDu9EJBZi
163j0JRIUbEzf3NyxNjVQDhpvG4MWnBckt0c9IRhBU2Cbi2bcLTg8qJKPdXVwTHurKhS/dysosMa
rvFDHZLYESJJHPDFHJsluiWx7V3lJku3zmgzO7eJB4P2dYWXkBytROl3GrIZM8T/MkXV8tVD+LRx
p+RlVKrhmipmHjBUzPtODYW9REt3pkrUttzDf3mfpWTQq4bSPRoQ225qEx4rjXIT0Gz4oxAy7YzF
uUkeES7PQNHMfrOkCMTnTm2hYtQ/FqIKj0XSveoluvJ1ds2HWKsPVoFW+P/jUrVRJlg2nWkEl380
wd3J5YbtxPqDog+X0RlYseP824dMsrlTU3d2dHzCpnuslu4zQa0kdAhvPbAjoNJ6qF3jCr6Yp/ga
qLRLPmgPaIOjrJ03hgcZmiwBFIal9/JvnrZ4Wn9+w7DweTZVNJ6598eoYSuqk85Wqz2sFjhV1Y4f
owzkioPPQbeJlydMNeWDR0PrOm55NSk/Jkr2qfPeVEqVZ1tNfrnUkA8Tsg18vlDwBN3baEryEuIh
2f/3T1f7FwMCAhHDdVAhMCz8OUaPnocxIpu1hyJ0m3t1AZezZF+TKb/EQzXgFocpl5buCdfjhbrj
fxB2njtuM9u2faICmIv8q6xW7OS2/YfodmAmizk8/RmkN3Z/1/uefWBAULJaYihWrTXnmMlZD+LX
CKv+8b9/kVmL8vd2I1FAk5ar8W3s5fT/x6WMZhXsco291Obdc5no1rl6IwbbOZNdtQo1gc6x+0YL
1XqOpuQSGHNuUW8Yt2VTUtXfRfSprlXeWBRt2jW++Zkhq8jEpZ0JviGKxZmd06/CHP/WkMmjEXVP
XWIV1xzfZ+8T9xf4er2uJH5qgQmNpn76lchasf7vP3XBFf11iJgI9ZlSkNlh/sdIZlii8ErN1x7B
7v+woEaceqBHLIxNuUlj+2msk99gzx+FKMnq8of0OwTUiz6ijzII8tqpuGn3cD7Q0sO5NWjxUFIS
wx5PjkAoS+P5v39h5z8v5FIyueCawT9pG/O++8e+0VWsRcLsjMeqbtyNQdQijBBK87L9oYhswbAK
DqJMQf6C67WhlJHNmFUxuZ8ActrEvuusA+jsDj/wdIADZo24sd3iu4Wja80FuGcINZNjaMQ38kQF
/qHOPLrWGywE9wCSiMp9gfow5y8c2tp8QOppbTJVI2dDZr/qoNef22zMzpri5AZQIo3hKdEM99wk
nbd14wq4/iABDHS7HOnmtXRBFovOvcXD1Gy0nOTbOrB/C/CweaT0R5JzgXS3pNfG+rPuBeZrNoiK
KOzCerCpoUIDHS6+gxgeCwt6cn6UUZnd7r9vd2seK/46UCS5GGwGbJYeA8r/u93jFDGqO3r6o+ep
dEKr0j2NIRpNWDsVaDUHHwVr13XE/OI8jlO7CvsRGyb8WDrdmDc0y9+1NYAOV98TF3ZtW5PFD4z9
dawFHWzdcBO4xXhSwSu0lLVvut5OlS2WI5O8GL9hbpiP1nOQU3/E5neDNO68uC4Qjdw4TWZrXNxC
aaS/+f3FSKzdRKo52JD0uZtDubwG8RR2+93AdRC5s1TbjOS+o1FU7f9xhOpMtv9jSwEuI3zMYnv9
h2JKEDPQOb6lPw4qf7NK7Agwn74mIHNPdalbZG+JkcyCqlwTYp+d7JF82Zb6FW4WtKt+Sm1ajZfc
lOPmv+9D5+9pi4PMDmKiZ2q6jbDrby1X1gRGrCUjASPKRDvbJ/Xds9GcecmrXwr3XElxhhORr4SK
gFM5ab73S8rXpIUhsJ4PX2Xi3LbHykZlLsxL5VL7RZGtnUffw7FVUOjynXRPAoXYWU1Cf6CeiOBp
wzk/50DXWnvqzTfi4RkT+0lfTcqxDols3kWe9kfdX+ViIgwktcttYeUBaZkIyMsJHFTJQtOqNWLH
54PfdPK11ilksBEhKT6skCbywp0ui2qdk5GKy8VTOwLOhk1vmzDlcZ0kyXucjO05ahF9MDQz9yiY
qxtfkoxaROeaSIyVynbEGFUE3VrBug4MFDmFRZ5VREaTzKP0/xp/ATT8dbiwXKJDJQmXsQiX+Y9o
mcklQLIEpPEILbW4ZgLGqiVSubZzVHWFONt2+TPyhwZqxOgemzh68Mw8fEFwVR3RukN6lx/ugLN7
Ng5jS5PThAOrZNqoa0cpMfytCWJvdnaAvCh2PtIai6mMOx9Lca9dCb7etQ2oCk3/1jSl/pT4EEM6
RwPac4/xImidAIGfNto+jKsfUevsM6zoYNVtm1ZGZzjPWSMeEnr6lF8N/AaYBrto2Lmz09acPbcA
D3ZotHTmqvhxEZVrG6448amd3bpD+iQBu5Puwiypc7yD4xJk6NKGVYvD3YUwpVVK22SDRbd/NgYD
9B3Of+4Z7SO+lgc5O4iD2UusYyrWZnexjVgmm/3G5uw8lliQFUIRin64ktXsTw4S48mDwvU4rk2H
JJHZx9xgaNZ7nM3xXA6bvc7T7HquZv9zNjuhQyzR6eyNDmaXdDn7peXsnOZjsbotburZV82BXq6S
2Wutza7rYfZfl/iwZz92uzizZ4+2g1m7K8V49pSOf5umKwLuA13PAWgRBGWdoIzrOKOPBt9ztiZW
8Gn2hOdVyO+0retgtWdBbeiWrrMZE2BGYYnBEWlEN3vM4TznmGDRhQ4Y0DOM6LGBfkbr6+sct7N3
MF5vKlKyHZAWj1bP0cPuTfcqkz8Rxvv7KiQnfOrLtU058hp3nnnvmvg7Fv333M1DEg1T5xGDKiwD
W6fP7tytmRMdh9M9IiDTQjO8qXQOiNgSO6Hq4lAmkBpszPnW7NIfZr9+NTv3iek8knQ7ndht0Vq4
M5ECn785O/5TrP/RzACIYUuttAQgUTo6d8WpciC0prkgY6xAzHl5eHaLlv4tGjWvquMLJW8kpg6h
QiHZjld/BhGklbeZsrY6InzNTrAStpQzCCfyud6Spjti+euzi6/qC+mbJKdAHHyUFMUxBQvwQ/ws
J2rGm7sYTt0QA0wU5rvCLugU9dlMUwBe3fmswoLpCMoyIeLsd5Fygg3YvA66Vl49vrPPlKsI6uEy
mn6waW0LgoNBQXBVMgNnQAaeIEyHQISu3feVRws7qYBBTEF9s9KpWYH7Y7OG8CJIk6HTaFtqE1oO
h5o2fCEwnANDIwdQTcJ9GwS/v5sOqkaAm0yWdk+bRrtj9+3v8dHOKRRGzZy8NMMw2hlxQcQ2+bgz
9kLBv2hmEEY2EzH8JNraciL9enBuekoGS1rQuvVtQYyLO6k1mX5qa1TejxFjStqZ3wfwW/surv1+
MzQIGeRUg1Sek4HNKWCshd4hZ4yHN99IBdqjdCkKsbaTJx9pyr4b0p8k4AR3YrOaozBIsQKyjdPG
eiFn5VJVfnCJHHiy2PW6g05mfVbikXUC40R49HSNNFrrIJM604DEz2H7EU3Tz9EXEodrRgZg43Vn
qGErJmPYaBBInpT9GhK+9JCQOLXOLB3z1QQKc57LBHF0q7FuX31ZXYPQD6HjEYMSJHQ0KWUwv+uI
pmAgcLZh3VFql3OALiBN+BffSwceTDmEzxawRd926m1nTl/tcCx38Ba8ld6WyabsZPHSWzdElyuG
L/3GOBVuWgUeHb4UNZHa38mk25gk3q4bUKoYNIeKSCjxK2x089hW/t0ERrCqvdZ61XXjVYTTsB1c
mnhjhMzkD03yH3dZvVc05gaDyvanGvRTHGosdenlFTf2bozKE70zeDG4fidt++l+sbXQQYVSA5aZ
icDlvxHQIbBSQ9aSiAw26ycecrkHnE+bATZ/tMeEmNRbCd9m0SNbM/LGkX6zSWwJBme+WRjPPnk3
wjG6Qwk1Z6lHk+Da7Q18ivGM1kF//v7naag7oWMAfvs3xXKxUbVRBhvLouG0uHoyGD5yhvlEnz6V
Rff76WBpIAE5WU/XPqUV6s+YIGMGBvWQgwK0WNWMEnJnqJCXZ+l2aR6kI+Y6Mwy9DfIhfK45J8tU
dfSQYRQZM6wom7FFon/IZ4zRpyh9Ear/9XCaLV6TQOsrvTre9hbClg5mkjHDkxbt9HIzzWzIz4fV
CHipo0H+qQ1f9NLLw+VesNCblscxRKdKF2TuyvyGR/g5TslJEw2XZJlKwlsY7DcGds4qNLwNILhp
D1z+hfSkcNUFbb3pkvGuYTTcCBcoZFmIraQDr5wLWZeISDQbcKvsdLrHZOQBfCnXFtEKm8FykAaW
PWDHHg90HxfX1HtpmiraBURibIUB2tWrSVqPbDwZzrBqu8TZ+D2ICMcXq1DRGw2B0dQjTRKyWKGs
lBkbinrFQ19pv4Un3j0jgYEpOT1DVrjIiI8VwUtVExyGOrE2AdogyRQHc+6INKQIj27JtR/rQ3mI
8vdckIxLQ2qDpCxjGgEGDZbUGTHZslZP13oqnnEPkKvhN5QzA2VDv5P4ak0M1hYN71nlSJsWFHc0
N+AWpS6Xr6MX0Lpbnloku8v7lnvLc5/v/fN//9eXPz/BnhXLTSdAF/71N4HLzhTzWWq5vKRKLdqT
rH36x2fj7eI9Rtmlex0iPvHaPPz8cDXPivyw/FXVypi2ywsFwxOsVuRnfj+x1ls+YXnl8/8tf295
mATKYM4PqCVA2m1XSNfSfNjFMWdI4drmagTfuXKL5mcckzA1QBxinjZtDA9iJ67pqH1YbibDqOiI
ayYUp4YBf9R3xtiRYa274DWgIq7JyGN5CbjkpDmJi44F6hu1cophyviBr5FIIS20H3J0sw9Jb5PN
mINd2IE5eO5dlzN5eXm5aVkH0W71krVRkgLg5SZi7+UVroL2wxjHp4polf3yvuWp5WZ5SDaPdRA2
AvT5Q5bn7dT91z3CAKkaaLEHq4oPWv4DM3kQU6yWcfmN7sHGGxy7ojkuoFa74uKJ7nSO05jgdWQI
7OOvQe8/2xkKtkVU6gd2869MljwTcDDrpaG7vLbc9I4GWX3R5RaKSVhbmt5mCcFZbry51fn5cFFd
/smy+Xzyr2Sdz/+3vPvz4XJvCGqIa7WLPaXXUMu10qCIsAh/EwuF9jxnfwkaiK3G0jpdBKGfN3m5
xFrMKtHlyXGWj36+/NfD5YVPXenyMBhDl7CL/+0TlheYDtDqhbAAIYlax593Z9mc2fDndXNAAPf5
x+ooafY2lxzAl4zyhn/A+oIpe3nz59s+/6hYQiH+/R3+f+9bumGf//cfP3x55a//Qva3gOx58Ux1
ryifNtafPz600tTVn0AbuNx187zoav2MZPjDsmVU0uXZATf8qiYW7rDss889ujyEJ4LmOluU13/u
L09/vnW5t+xe5MagsP+8qeuAWa9zmU17M44OnWYw7+8nT22ht21KFuKLwLsaexv84jxADZMR11+H
eVD0lqHDqVgd6SXaKCCumD1ypI4oYGH84RBdbqraNVCB//uxD3pzLWrU10p31FZOZM8tHz1/aDiL
Hmwy6alL+KdUkEtvC+KzNBcN2sz1XvZLxcR3Z5TFi2JVd/SXTIN5B0/Na4rye9mAf23+5bl/7CK1
HKbL3vvHXT9RHDZR23532+CHFBFdLDsqTiMRCaupdRW58TIns9o/Db6AWTfZw1OBPh0hKSsuzd25
onZ3ESqUveP7c2oUPUwr6ZOtlKg0VdPU+84j3K1gKgmgdqpAjpiXASbbm30niw+tUf7o63ZwTLzx
GGiBXE8FtMs21D8mvbauZaG92GDVj0ZzbYl+PnmZ9QhKxThQaPmIdkQvjVdLJunWYgjmmkeXqCYL
DnqQc4na8GWqhGSKYL3EfRnvndL9IGEK/Vgao/nru3AroO9ijfK+l1WuX4u2x7tkmf4RTs1pcXLX
jvbdC11n1xnAPUBIfbMTQjvHPvrj7y+CRt2SqdxVbU5gq+YPu7xnQS+skRTN4XsuuuIUxVSgNI3F
Ex0mg7mB5+yqGnqnmUhA6SboTyQfPyYawCAMhIeQpg7uqM1Cualh1T3GwfgFaoI8jrn8CR933Gl1
66Hu6pEnad5TmQfRExZHMiG7+LXLLJAZmZtu9FEFG3Ms3G2Mev8dFooAdTIF+xqlbs/JcAvIPEGv
TvxkGRVgyLQ3ewTapZNTvY6yIdiw2a/56LbrqMp/4N3IL51CeJvmMTKb9s6AVJ6syUEXHaVXMjW6
Y+okj5anZS/Em5pMi6yPwRi1L1V60Ey7OBVCyh2mtmLjGuO+dTqXuUsXH31i3Ijn5FIYl95DjVsd
Im3/Y5LmtfOUfYp8roP+kOzoDv3OCuqUiUaWn1bPSrMySFcPGX2gc9a6+Rc3YS1mvgx15b6nQSRI
O2+NA+6ElGBSPKFDe04cRhFbr8u7UY8tucP6Pq1171wW7sptxPAwCn/aYq+7dWNbHqQ+jE9RWB3s
lvhYnLiPGAYooZgjPcrMxRjbQKSSacxCD/WacOUVTCpMg5gmZpwHIHrTfds8Nm2cbNrOcuGlqS9B
B9IGANwRnmO6a0dqiJqNRb/y4W3BdgKq2Ivv7SFNrMdxSLxzGuK11bKwO0X6BzSJfo0j0+bqGowr
a0Ie6zulfTQdGHH3DiGh4YoHI1JXjyL21i/c+mfmBdE19vQv9G+YwbJC3+lwVjm7iyuKp50GcXJt
ZlWOoUk+h8o0ztn7RMv5S+N9GGp8GqPcf9Qj67tZWsM9GHwUxuN4oYWXXW0ZM4h5WnesigFNIuSt
aqjsZ6NMLqlRxedaG37kFTWqoA2dyyiyHn0ffSRPI9SA5vqLK9Jtr8UAlIDgHPK6+NKbrjqyPj0i
iiC+zoQCYMG5lkQqKvomTpFXJ1y64JWNmG/HBkZhaJGuPk6vMdq2l4RoVx9WcGLuAieoHwleXFeF
w/BqQxxiZjcbrpgipcaapJlhj19OQyyNKJbJZgDxP9DOLklZ+yKlfwBbPjh5JD2QrUceK9fVKgFr
ZCI9OTWT9zZ0Rnq26mlCrA5LT5uoEY4a6mnTt8wT86gBcrcRH/TShCJEUKyOmszO4q9jzzdntS9W
dtV8FUUPJK5L/YuQ+S/CA7+i/tvxlnxnGj5Ht9aqUzm07RPSg2ejMqgn8HDjT8qk2yIQZ8oPD/LQ
NVfutQ2T+jhK8W1Oers2Cn3qGBprZTrRQ5JO2Zm26w9DK168oX5pgtHdBUoeCnu6xJn6Wojq6tjV
sNd8eq3e8E1rEn1TIKXZxkRNbub2o24CcTn2WI7e9a+Gn8/wQ6JVQdDIVn+Jxu+RNM1j0VnfcVo5
hzbunpBV/raTuCK8nL6JXVDNzdD8spZ9wVKCbEuO1TEbCXorNUwSjgOxMJ+e+44Ko4mUOTedei9Z
taZOLF515H1Sng1sIi+hiTqfdsDZLrF10XmASYjcczW6nXYaAw2cd7Xr7PFtssp6q4K6udodcN+i
KL2tJ581LGbnICd6maDzzRB3iGB9VoCjkIRvUo9CfQ/CBWJSrqWgN1uk8a16NggS3YWmAo7aZ6Tj
6e05mz4Iwq0eXcp1rdETJkmHsqd7MACJ/GrWycU003NtxuGzFzjhXsc6Bdu/UjVesvBVmH73KDUK
YZOH/Gdy2sdu/AEuq/oQtVNukDeC3Es4aKlG5nRjUcVKOYxr0hVJxVKJehwbrmluWkMwWzolKdWE
dnrsGgv16vyMbwbVyRzyX0nspQeHWNdsLJy9NmDcsGxxmOBtkDQUhZva54TBPbePFH8H76q6BPHQ
7vAscl60BM/qcRK/jo2zqgAOolrP4hsgxYrDOqPj4VXcDPltyOz0gRCJassxAYOF1LuaC4N0FEm6
zfjTsZvrWABOCsboHSebPAb5PGxn1KJHwuAxv3keU6/K26XNQOl+RPTQ4n9gDnWXTrN/MIGZHQcw
t1utA3SvaZbAI0DyqmX9zse2/6JsAE6aEyEUSaMnWJfFqo6CvVbE0z30knczHItL3REVXtOnfmge
QbaNJ6e0djED/Z62C0t5S4LryoGeWRnXMKqihnPsAI++Ulrh8BUNZEcCOAuTAADXcea5Uv9OcV7b
p0SzrTD3excr9hAPkQ3sDclwrfrHQH3jT4LjZCvsIO5/DZ0KwKkWKnijXU3n3hzXvkXJ1GfLrFWO
C6RImF4Iu9rg+pcwXJO3IAWg4zrGzGo36l3ljJTmNHq7yg9zdOyAlJipfrWs9LXrLSavlFg9vyQX
O+od5gPDS2LnBuIyK9n1+NSGiuonpkW1jsmVRw4Pb8gc3T1lYYorKLA1553mnX7VZLtnQ5oZ4DMz
r/Ut/N9fQUVnrqDP9DjMkc1lE56ldx+CzgHknT4XAYcytvJuU+sM/0xhOCrG6QaVLn7wWCv3jaxv
k27XWycYvkSsmqkgT9EL7MlLEKBxL+0RJf3orV3fOpix9zMqh3SvdZyuDQIiKJz1VSRNReAewci1
Jd806zezuvTgQYzdEF3D4dKqXzRznuzW0H6aIqKQ7DlvXL2w7RBar8MBeVSpfA2nbHoPAwdrRTyB
6jZL5oxd4p6sxKlWyijF3pMw+oTde8c6QLVtal+0Mv+QOFC9qO4f/EgnI8GaBGU2aP1TEHpn5WQ3
3ZHM61GPbKO0jQ51wkqjYi59Zineeol8FGTdAxhKD60PDSrR3cepzKuZgBDttSmiy6arYpemiPT7
Ab9wgCWyHpxwFWb9jCtMSGNLgLF5QfrdDbMMKLFT4rnsNn0/BCcstiE2g147NEnprfvAvLt55t7t
vN/7kgpG2kcnWoIHStnUVazpW+llxalkMKhpx2x0iOybwtQpjASN/1C25lOMZmad2k5zKAUQgsJJ
0iPNKv73QMMuZbIfpgQNwmY5I0qgXmwNAHtelQRz1GhNum2khhDJc+9q8MYHNNzfhiydwT5cUCRN
VRLXz0wVGr6BMg9KDj9LW78N4440XsZqkmtPZeLdUYHeDJ1iCzC9YzJJgglwEEWZLe9lXHxTenKK
WiX2mm5gdiM6YRXTfdvXPV+HaVWMJqLpjqGePcUj/hqk9DhyhfubCY9J5EaNud6DwjDo/dHh2nYz
HO9YlT2zig7mm3SHd6emAUPmQvRqa8kts+qHYfCZNjn1tIuqMtkmDf7eOap0RFO2bojEyEOTPLjk
u61G+Suv/Xer+BbBc35yYu2WtuY3ory9m/TUGxm++kNjWDhFVU1+dd4Teh7b9kHohFgkvZoN3zVh
9ngInZIVMBcW5JZw1tBiPYTzZ2Y2wLw5KcHTX7oUj4fwMzptk4t7wKb1pblPCeNvOrb2KS2aag2U
CNdLVmZ7TXUG/LzB3aK2/U1t/CmEKxvqhWT31TG2TGc8TIH+rej9C9MjoBumA9U5mK4arJSoGu5d
cpZB9q3E/g+dz1MrvSzJkSoKGHvsiRVh0j4WSer4Zot7tzH3/tjcx8Ztj4ntPxTWM+hb66I3DVny
gV5cjLB7TLH+kLkLis9PCaNHNbVLdVACno65zAUItcgzSWk0tpYIUxIJEMmGRk2TwwawO+BkIvdD
bcBm4usVw/WjM+nftEBrF3lJBmnNhQJ0hSr6Q3cLLDGdA6OqP2huPR1bB0sNW2HO+ZtyPjnaLMc4
MtlNEmRq9hb8Roa4D3Xo7DRf6PbTrFkNaOtxzzGn1KwT+We/cMJPG2Q4GpOjAko76lHHz/SncBV8
CV1xpktTXIPhu1AINV2KkHcE0fEmKLm6LzcJYtdLmY0kR8j2wMwvO0+ZfcjckvVZHmZrwhCtYwqR
LbTG7MDy5qV2CyYWX+vKQirp4WHyHQVQH93Itu9Zgyxtp8LA7dL75iX2yy//Kg2kwjwGCSZSnhyS
M+/rdiNy08lW3jlnPbKKAeNtEi42h8Rzf9LxPzAYtKeyTh7LJNFJwcRu68fjaTQlO5wIkovl9RNQ
HcPZgId5svrxF+vr+gBw78MY8nQTizw89GGB6UqwcLftrzT4XNI2Qw9BrvazmFSPNigXO4jU9alt
MWhz3uCCLxI6YqKmuNsSmmxg34itlsRn0pHqghq8VaXe2uqh6adeVh4pARvHsuFhqAYLHcGoPQjp
RVzdkmJbk1QC0030e1bEeLg4udaUbQA6FiBZx2y6O2kmNrPQpq2gjwEmwMLmDYiRtjnqq23dtQca
EeabXfzUJuZHY9GfG1ZjR+bhbxwz9ak2n4hrko9J4l2FokrTaFq2a0NtuI8YgZuG/BEO0wj7g2U9
2p44UV9Y1VacX1LiefIgMw+O5hPeHrjhblKAWEO/zdYGldcHIxbtuktr5vPIunZBDhqytqI3csSS
i11h9bIDiMoUuKJtGkpvH46EJqPD7PdCMs9UqH5PfNho+ZxiJOMcnNpB7VYZ/krMBZK0qX+C2/cv
QJfvRtDdIK17X4ZGR6Kcazrk5Ag3oALcGrFa1BAGPuSWzpQ0JSnVQyi4NSGIby27BTSYlNcsJSOh
STCdihF+sTBjkFUjxJvGeLLG+FfR02MN6nzYJ77dnr0M0yjpzuk6b/TfotZM+FHZdmqr8tb3xCI7
UfQwcZSuh8ptDwAYFZ1pmtuhn+pXQVZyXZBRQ8sLISQELvpDAymHXn8Pp/jBoT4jwv7W186rUuLi
EMGys6TebFoPP/Cgj5cm9kjoy4L2IoP0JspKw0nFgiQo7fiaTe0bpPKd7BLjZ98RUpWRlAOC2njt
GRK9xoleuqqh8dvJK9a08ruXdbvKSn8YBqEAZmk8l7aIDomPisLwyMrJzDZ7bB1mJOR/4ztWpGd5
U83MHPgh4pM78kvz6FecDamaXVSovOLGibeS2gPpCV68QUs5Lxn6NiIVTNYGAjrZXchaQBRVGFus
Q/6hUsTjmYxpKL5xsDXayGp9npTExGY/BIo1AuEQdNpVdShDxJdTNJuCzf7FtEHh+LT5aRj4xnaI
8WI05GKTqbUzfHdjGa2/j1u9pYOBhaFurIj+nfbuMYOyy4ptnKivXZIQamQb8ZNu0gxRW9eqoIbM
lgSXnBI8YanD+Rrkmy4IPiw76SBSPQUMF9dQ5L+z0VjbJkty0hWQ8oReth07BJd1mzPuTyk+f5Z6
a/ooYtel0UMQ18la5n18dgntGsOcdeMIOZiY6r1bv4oYOnLiRgL6qk+AAE16MAD4wdyCnn2dWfIh
acBwpElrQNeNdBpO1o4zOkcoyYla0cvzxc3IwYt0lUVvX2tPWuIS44O6Kb0HzRAe1TzM9qNlrRsZ
qn3Rlc8JSE1E4BeTFv4BnTee7Nza/amvafVT7DGjrpSHv35iuVCJNIZt7L+NqsIxb7jBykpVfTP7
O1ej6Cxq+XUpwaQSzrMdGvoh+WYWqU4PF0FQsW443XAu0kTstE1NHtxeVL+iyiYnIOqte951P+3M
OZHY0m/rWEOpn/b2Wg72s13nYg2ZF9lECSvVKbzHjtyLY6KqOcl5wLucqN/87EezjF6zPDA2NSXT
tWlj6M2VzeSoo4oCneFPhkqjx/HGhceA7Bafd2YS6WGEuXMzWo2wXGs3zPRehYh740z5tBOhXx4M
SXYnLTj64KZKnww9fXW76MkbAusYBNGwheiLyFPrsp3mFdauyHCz1rI9KZoI2tUq/BGbmfmrRWJx
1jMbV3XcbDwAq9tIqzjcPKdfx5kYyIPnChcxU9lMEbyXstXhh7jzBKND41gr+xImXXaKE//W59rO
lYX93quLMYXu2cyoI2Ux7hM7nn4mgqyzTGs5nqqpPBJUDCS1LX4tYnh/cD9y5dRvK2pVRHLYrr/X
+JHbkBP+5vSEcxuv9jD0vyezWI+smBDHWd2h0z+YcEW3ZjKo+1VDejHd4t45EcXGIjV3cYE8NeFs
XlNtXmd9W12K3j3bgZ4/UbclAA2MDdHF4WsTl9GedjPqgch2zwiOvllKkXsa4JFopRVtq9Q3IAKk
zXYs6/YBKjCtj8o5O76zHrUMTVIMXbVrNTrbHr19LwhfRloSSHXRh+SFvo5Lx96gKm4Ptaafp1RZ
Fx9ZNACC3hqfxzQE9h1WwY6yEqSEufQYB+W0Es3dSAaq9GKEV93EX0sWw0B4xJfOp//iovk8BYm6
1dEsXvTIlzJpeuKZDB5670nJWJ6Wm1RYHHN19pRK30S5af0KWaMiHEY9t+pF/j7GV2bJxTlPnOEt
iTBI+6T26CH2hjzxXpTlPYMt7E9BDUi49uazmnii1ZBS4krC5oYSrr4Zyt17vpYyxm81l7KrwGQj
vfR36XXaVqqJC1mtLmaSaSeaLM1xnComJEXYPOBUxcwhzmXapq/RECeP1YdBDGBOWNgrV2f9nI8E
d1bl3hJG/KyhrN9m+kjLRrfGi6dX+CSTeg+OxUXEUU37pbagV08sUcRB6xVkiQiFYUj/Q3Or6KD9
HEIRnsqO0T4xxXPe8Mho7c3Y6N5lzJKjKCKJ5L4qHzDAfY/K1t3qGfCWwi3jVe9S5Y0GY9UzqZVW
DqeiwbqOp8VcJ2T3ULCJDmMMYNwOdf8ATBC50JhRW8pcYuidPN+wGHGgR5TPgLKGfa+HO+KF5VMu
x73ZoNUrXP2a5cn3ZhrBFnWqfsrBO+R9D36XtdpJFbZL9hCFQj0qmlMpwn0xGNotzIsvbAJimSam
4KOp382Qn5/ToVwjbs92pQtCoM2ltTGZEe/R6BKBRYUlBH3plY5xHlPxIfrO2ecueWeyqHKihr40
QTYcQp9MwCZ3Ogqr0QW2dLgO0q45py5oB39os2uVfHhFvolcI3uPGU0BaxAs2bvBRSVNv80NM97Z
esxo5EQFTF9MHKLXza92R3E4ad4AExERVYsXUzXqWgeMW9IiO7WsYGIP3vRYDV1+94ffOU35bRey
uqDkM96d0I9vA6Hzmsy/VpqqH2DylUjzCA/tIuj5mp83lzZXxrazWT8AsdD7zr5gOrIvjpf8yIIy
PRZw/W80+5+9lNYH5brqOvTQm/3VRDHomWsOaPAyk6fa2JILP5MWW4EH+Ym6d/IsxO90bIo9PcNu
bc1LnV4l54HKyCUF2Q1sPuJoi6Pw7CTmLbaKAlS6zEiqef3zwOg4LpBkr0kzkSfHyuWJGNYYoV1v
AZIGDcxlB4yp0XOQ6EF3Nhuy6rp2VKu+muRhMVzAaItWRs2KklZRsXc15I2x45K9RcvKCERx7sf4
re2p5Gm6di9oWNVh6wCmLMVaKr2iEmUclpUiPwHVbywOsm7YvzHjvWs3CGwduTeiqQVlPPqs0Sne
DfFwtwNWnIH/WIX6cOMbMEN3x13aG+k28YmzRfO7L9hZa+Y0EEu9UV6cqXwnabvbDS0SjjLQnR0J
39+CeTyR0s/XZfM/3J1Zc9tIlkb/Ske/owL78jAv3EWKNE1RtOwXhKQqYd+R2H79nIRcLbfbM455
nY5oFkiKNEkgM2/e+93zKZ+DpoOwg1fLDh0j+MLOcXYdJEY21Z/T3OiP1A2UbdUPIWUOyo4lnjRY
R6DZM8sFRSwi1pywGElMvCgFiwPJLneh0H+xyFsYPF0DCUSxST6xDgM3R5Pl5OvYbw4V+P91UyKb
6zr6zfhOaBLbbusKEnLBoN060Aqi6l9JYCa70RzDjd9n7lIrawd8B3J+Q2+N+7LXDqU6xZ/YJ5ds
BTBJdEOgrfDLCppFAxKuraVdSeh3iOnJse6gmI5XMzbjzwFTVjCCClGd8QE/Df5CjVx0ZRpoMhme
Rdran/R7kgs0GsWYf4zFiFdYLdDl0EIzaqF+dQy+KRLezNRprzFI8/Zu+ZdtJOadQlx8ysEckYhb
YW5ofzPoUXTsYekIo2ViEu5Bk5Nn5qhip3LeFDhxdTnaBH9asqrjqN7phUP+Ljt0qPnoog0tNNKy
fTIiRUgRa18EVXzuyGcs7YFUb9PG7b5EbkFN04Z31kariQ3XfW3rX3z72xDY7Y2T9Rj1bk+9ou4X
liFQF9gD+041NDehqT/CnX4xdcn9dbd65jXsn9kAzfh71JyXKaQheajx9xblV6Bma2x9HzK9z9eK
sNvzVGR3ZhVDzQnT5VyZS1KGOvbn7q7VRs6eHgUsOLp20s344IxXYSJAH4vUY4LESLYIBwRadv/V
cg2+pOeDOTF2Cjul+9R8UZDj4rITrChKVCybwqGnPwiWWMaGh7ZQmTm0xL9lYbt2Q7pHcq2lTAxL
cI1NNdmQAAVzOpnBqhmNEtwRKdi2B1PQ9edrgFjpYJlQ3eMboVO1QsyMUVtSq2thTzvXNyiVSNcA
APGPSKWHg2cO/WGkUjQ0lrEXfVIdawQrW8+dXhwjyA+qbmSH+aiwyvzQJ9otqOpy40sT6ECaQM9H
GE7QGaqM5JJwxHNAv84mAi3+V8ta88elriMbc6MA5bQoLj3tQ1SSpc1IFyJLjD11UTg5/QoJ8Iix
Dupl5dDGXgeuuRjycDjWlO/n9rKc8urDFL8ixMIlw7e/NuxXQk/7Wg6OuBhpVB6cHnhg25eL0lac
g5HIpoKIZGCDg5netf1nI/6GLNF6aM1ka44efDtVqMvsUJSNWGng3yGjvBVR9hQS+W8pP5DVRb3O
ojw5G2LbPSUz4q8s2kcBdgMqIEMtdIcV6G02kVn8POsjhmAkPd1H0nSxDxYopVGX9zmJTNfFyyHs
rqEXY+wRMlOShnoWfJAYrd4CNcWb1lpQhSyGca3aUq/SHjrTvGXacEGeB5gsLl5jadik4dw06pYG
9c06mtLUqZH2Th4+T7E0fPLcDgiIqRw8P7svpSlUL+2hzIKo25CWUSXeUdSMHwP63veESfYKKgwG
E6RFJmk59S6RrfVTVOJGMxM0ckViOqK0XaYCwlpJH90afTfE2ozsSdQbuCPj4qo7Jc7KbrUOXGaJ
XPVpPKc6tYwBaywTkWEKMZAwrz0oUaH00cLEI1430ltLJLhsRdJvK5XGW0c0kP6j0YBqsqQzl2ej
SImkW9eAbRfS8Ar7r30g/bxIZRH268o6kl5fLqZfGeZfvXQBy6i8ZNIXbJQOYensFWZZrAO4hyGs
6nGceCHvRuIZgzGjx2lMyV5odCm2HRZkofQio7Ok2TXYkzXYlCXSr6zfNZiX9dLFrNDrT9h6wUa0
sH7usXXDqpmMXyT9z0LphBay/nyqMEeLpUtaVjxlpNQWtBM5zC9ludBLp930Prs86bI2Sr81fMta
+l4ga8KZxI9NOFl6HHLxOsQaeUk/uTNG57HSKJFUmCksgNvSLS493lrp9kbdghZBDOBs19OObFA+
w9Gu9/i7fQWPftILXONaaR8nfeTAmZxHgbOcMXvMSbe5MKChXs1V6mHUn9j/7dE89ifFxKWuxq5u
7idoTe2KwLO4a6WnnYm5XSxd7ibs7lrpe9eW+A6ZWOFZPStFFibVWhk9j3YbfJ5cqk5LW7ro5djp
BTW+elivSAGp9d74/P8VZKI7tk3X7f9sBnAJiz//+sddkz7nf/7oCPD9hd9RJo72B1IBXbMxCrB1
11PpOP2OMuEp1zNNusAdoCLODzQT/Q9eQfsvqBGbhnUJOvnbEIC3o9lS8ySs3vq/kExs59/75i1a
JHEeV02Dz8DnMpyf8A5VDZ828zyMQx0E+3oQfuOCs9Xr6LY62oziDKyCrbVRd3QEtWyJvcHeFHl8
x5ShbUTqnOKlCLKzW3VXt8D1XreeXFQHhBf3bhPjr0d+inbEzE+OTqFueoXQNj6GGT6mxcmwos9V
TrEj9sql1Q8w10EDeh2kxcJ1t5guXqLBdvda+bntaWulSwW7rZ5WFj/YBRlTk4oSu0VAvdCNNFtS
Q+yBbao3MR1pBzSxYWJVqRSTvATlGiVuqoVKAazTrDfSD4dc+VYkpMDSUL0psX1CVjqBTCEbLU3k
gE4sii6JllIdFo9ys9E4pzLt0IwP2jkBn87Y+rOjkluTNQUohtG73ZgklbOj9BFMCOgMMvdVLa6t
yb+NBannZH/143ghT7ueQkiM1soBKkZjEYuNQHoXKQ/oDfyFr3dHInPiE35NZ1BWed597vHuYh09
0pC/I3nBS8qVWakEiuM5qp2TEqmHiN4yTObPbPdvoWLtDHZg+B0tsJOpM+1WK9jXJ/W6acYts/sR
OMcbJV7o8NEXv0GQ5oqrHlpPIgnW2b7x6VGBe+uwD86GhNxo/KxZ02Hs+ZpJfqTQewlV/04P7rwE
Z7VIbEw9OYpxOpuUW2LmaK9OyHhE+zpWFt0UHymecFVEx1JbmmlCZlpsWsBvUeHgPd9vgbvvtcw7
9bq6LBz7qRqbjaPQazGxsoxf1HRCdmyGsiYIsc4uDoMV3vm2dvArc9fnwZqtfYBWkq2V4UK14V8u
Gh8PHKhUUYsZYms8JV36HFjpfdCvPSbcMrR2ZRvu47yh2TzYq3VCNlo7a35/E6Snkyl5MZP0DULw
W9UOF/kzlsp0q1wuanO6atUWXMjrqAoMV9Nlqg7bMUew4moryL53VQIYwegvXo7jRV30h4m6F/JB
GpcMDwfN/jxMyJfGCPcCrNqtEyD5k05nIW0vBy00d0EwHtBTQqggIlAHdJODQdUJoY813eQ1OVWW
3F8uTSva+9bw6pb0iLtr5B9XOxzZ6ZpPOEvvp15bAnk71lX8PP8bo0gWyBfOTVQtgh4QkKiCN79x
bdmmsA2G9NlRB/a6zVpm0Nl4rZJuCRX3WLTjmcZLugaiJ0vEb3WCjMZoN5kTA69Pj4qZ7A3GOaZl
wGwShF3jjVzZMmObO6CHkTCJpG83Vcy1qtQPFLq6GJlc1V3MVFxrJTt2cjpwX4ZwunmToJcaxshw
0TkltZ0+N91Xb2z3bT/dnGq6yTMo1PEATulII8yz/GHk9agF/cWJIIEW0w1J5qoDhtuhLZBfiR0q
ii6QsI65swDPkC+Yzn2jnlu93xbBRh+yu8Coeb8aM/oEjLGzjl3yS7311AxgG+lGiEz3xYO3FzIn
UFR5EEq4kte2DOzlZ0sD5rK+a6+RBndz0rcxNbM4YipgjT/YqLzgCaP6yASO1OnbYJJKiJ76rllr
0XDVNZxwuZi8qkFKq9/8NiAffaN/cGt0ztNQkitJ1OmmgnxQvIegRJWDCEmJ601hCKbp6exQCA+t
4Zqp1qqlHTgbzooYb07cb+nwYZYpomc3UL50XvD5vhmsk1mrryHsatweVp0Ol8dQ7ZPhDK+e5T/m
Vr/wkNi1+UhCTiPj3uOAHa3bkV2kfdLWQamc/b64N4puZUMzGnVUGlOyJ6bF07q7TpV6Ls1FNchD
a2cZ08F4sUkpopLat7Wxq/T0mFV89oHhMcIervmlbVkvoRe3/iTEdPDK9tqgcJhSmLD+cJgYCPL/
ShRtCjxBDC6vwXboAtdkjuC18YfzwLVZm+Ja6Qyx2Cy3fjita7oB5GQVNTLQRmmCCV66p5HpKids
/BBXAdhij5WtjaebFmfPbVU96v5NZMMVby+YR+bwqod/NZF3Fww21sTJUc4J4OpP2Fht5CBqdMaY
pkXRsgvcJwEQcKHlrDSe+VQJa8eaSD+Z2l5o0JOhoA8s4xy28XPLv5HmzG4Y8YW0Ny96w2aokbjz
esZHeF+H8DRwxdWd0zzitOGk6STzfcX81irKCbl1tlaV8FNH2XNhSyJ6OBqPk44jaVDq8X5QWlJt
o7FLB8zoVav9Qh/780hZb2fF2muMsPUOJh6sSr+8NwSSGr23qc3nwX0SjpinjSOwXrg+iWPvWe7o
HZjGXYyeDFPPhn1J8pQNw9kr8NfCU+nQas03DLuocPtuu6a+xqKX02bHOtsqSF8H/Lh0bbpL1esA
HmqvxYC0I8SD70fzY+MUwVXN2jvh2J+jMNY3pM+MfeZH4Dbk0XyjmFAx5yPTkB97oUpi5cyqHEYA
9p4TfCGtMKw6o72nr8Dfqx6tdamSArSywgiIRj1h6ytv+rHS9llstht/gmkKcxPOjY/FB4CNIv0S
RnqzJsLv965XBncZ5EfsNNjfqNENWEt4N7INcENo7R4liKq1N5pLH0verbopASBA6kM0C9aARaE8
uc2bXdubZMBII4cgPbZQaiunWo0Oj7RsVMuQVv8GYKsE0FE3Irk83wjaQw58uIncIADGEFQ2QRGs
cPa62EtsUiU8g3Mv1sRfN3fhpdbzZHm7kFVgXYXuM50K7rpCWLSPcvEtGjBxx2pnrbFDYIdFX4KN
9LpIzRtJvnZVlr00H7MTphuVtmLynEHOhT3F+muqgNPPrZNrQsMOO3VJf/euKMcnURp4NzHM45rJ
gyGAaPKSedMloLDKYFuPPoGOablfUzVrPyFuwAuSfWmzdpn+Bp3i8Jg4T45in6ysv+r1eJUUoRTR
XEWWabKi54jeM0xATTvZ/xDUn9/ZL//IRXYuIlJt//VP7T/DZNj6nmsD7bMdy5mJgD+geCLkIwKI
SLGDtPNWJYiS0yt8hqvvIrBE+EjapSKOGpzqN/w1DW7iD4gVGaB7Og18tDEAWdFc+ycYjWf2IrdH
J98BqTuTb4LVm9p36crOmF8IdCJo2EOKFMKzTzJU+s0Xl4yhDxbO/M8bhuU6fAIVm+efOSo9yl8j
xn5wp7cE8cw1edhulKrceuol0fqLbUTQze/a4XNkZYfaZFYjsA3j8XfErH8Hunz/IC77KoI2T/6X
D/rDGQiMnJaZBttiefKtobtYRCapcnAd9ROuMxcdx02H1nS3spZCq9d5Ki7SESjH3iFNCVg9kwqg
uS6d36DH5B7tP38iz7ZUaE1oG36mQZZJ0E/x6OY7T7CFUvODERrIKqNsOfQ9Qahlr81EvMyXd9kQ
n6fjK5EYGeVzYcXwx4ZXI2QCmMND15rOwVa3lS+gh24tS5dBPcYeCUOI7ewMen5FRYoQxPZIf8T0
szEAZJSutoyUFNFdGO/dTD1PhrWrORd94FLPqpZh2F1iUa818wmfYDIVFj18YpsLONlucwFMu0up
SySmTwwbMXT9TW7XGzVo1pVBZTkLbkowviaT+gUL0JNHSs8x6rOriYuP83flCd4+fq6LKmcNWwKA
ocOQq2aRqqSWU/Z/WTEkC9GTdKuL/Dcool9dHqamkmWzNdXSZ/jXD5eHnkbIRnUz36G1I8+hnoWX
7rP0ZY6sh5vW1r8hp4EN+8V5hyYmd+1A4f4Dneb1msvelJEZ2BhIpmRcso0dG7e46C8NC9/GNZPn
UUplJ5SnquhQpkT7ysz2BnF92ll32vQQNvldXhynrLt4Hv1ueg60Tl4MKgFp2o1nA9ll7eqfSCtT
8J8Wdk5KU7B09Pn9xHyIPvYg35eawQaGl9XZO5MAVO4K4LjtvTDbazpZ5p7WGWe6deyqcK5d0wNP
vfOb3WhLRfRb9vdbM06PedTRAfdCCo0wJRErz3aADlFJIJG4i0bdXg+9SzZQs6T3OT1QuJfqJWKs
VHAV+UffJdfFXv9Va+kpIpKihXgNsOVTngy33vGvElrZsQUjAjeedMqTbIjWqWV8rdmOFmn0LIPW
tuy3sZWesrH5ArTlla6Xq5lHbNnDC9zOiBSkCO46fuPAio+0bB1D13zSC2vXd/vMhJqpxG+KXu70
wELFITZjmT5r1C4dfdUa5wFVbzhau5FZu2vdJ7tDIMp2j4jlMK4VhqvlvO+TCntHww3Tbriv8s+D
zqLF91B64jc7AINYLDVHrBytkyi5V981T/R09b+5tP+dmvQ+85kODSWa6jq69TOObHKUojIVA7A7
2ze5pRs47drN8csv8ivndrnLfzPb/mrWt1RCTtd1HM/6mTxX6yOZXXNksk3YkDVsTNGI/mZlUX8x
ZOHK6mRWufV0V36IH4YsAB8qAJBbdoDc6Hyw8DygU/oKA3NbYZntkAoCsFtdJkSLo9tQtVIPTZi8
ySi79qYDorJ1BIcEq0uZadl5in5K2PZ0uvnkMBE6eboHG3MgObxs4vjFtflnqi45ukR0eN8t5ESc
ZMNNBPqti5mq65oyA53+5ZgdG3AjczmD848s8Bl8DsKI9lCgypD7MseYbpCzTklp7gZUZ3WTHy3n
MvXDzmKjIz8kxkF72mRPo2FfUQZxyaw7t3wsyTDQrTZFsn0sPnq9uAIsfKKEf3Dt+JjXxjHUg7XS
jAe5bWrD6KhODpX0+p7L4zAFn1yf1EdDvoAerRBuD/rerviiCada0IqxFgOhl6pHbxbLBeqUY4XS
shuSPZK+RcqZdFMDfIy5k/+cWjPRdLH1lNviCk90nVTOE9nmpdyUeAPEDj6L7/dXOYOb7Nd+dxn8
IsDhEvMAUBJemObPKEzaRNqhGLN8p6Usn3mGa0AV12B62DfVDpwfJVEPBX7jeAFyjpQBeGxT3oWD
8qB7SxxEpu5Us83r2BoK0z4J09037c0qQO2zQ5dbt647N9lwoevunmbqe0QWXz1q5mXekpJTMYeP
vowuyDSd93d0ftI+F3dm5G8KEn/UKBdCZ86rSAF0jHyiURlUiHq4CN86yVm1mrrXwkflrzb0lPav
DjN/xmTmGMXRpKgA2mCvmBbBx7DVSC6QvfMVykhud9EEzhPWsMmKb3KT6iTxvgYqaU0twMkJaa60
/ybaIf9il8OtCtUzG7wBAZ1BskxGYz6InIDN3CKwTnm7CTSxN+vmknX96yiGrQyCrEamLIwnLx4W
Ni2GYHq2ouhvtsU3piB1pGr2uSRF17oviYUaumzb1f9+on8xixG4yf9pBkRV7adEcx9UTtr2Xb6D
LLJqvG5hlpBUnL7HL4gEQzucTXvvl8Fvri/d+neK5jx9uoTPrNAQgNz/mD4r0xgBSIl8R8/BLatT
2qNSlsdFl4p1r3IyUhhYuOXI/FkSdyvfMHc1AU9JB5zMcOoMFKOxFmLCMUaQsiLITkhrgvVfylhM
s19sEikmQCsZL7kkSp3hLLMbeeI+dV6zoU98L6eMPjoKRdk2qHfQZzk9+yFKaztar19BCZ7QJ61M
knsxZkUgAI9WptL3m+xjLrqYhs4gx1ssQ/lcIX7MjiPdezhnXwKCHuKJoppedbkY5ZzN2Ly3+2nd
tQlwRfbj8XQZ0vGQOcwbcgwHRvIsv7MxqbdJU2/xpB4rCpFN8qI46XHEL0Tw2gQYQOjgQoUCcajT
vQx0nAGBGJd9w85V0i2q9EQPlGv5T+QDGbGd+yQzFEGn4qcestyaJ1hmbzId4nbDp5zI/E9aIrcd
KE+tLXBkf6uRjbaQyDBqRBIxTa+Y5xk+MxGaUuCH1A1PU8uolGHdZOXPk0pNoR8B0+FLopo9jmwV
xSroNA3bXUht+xFSc+iqxxLbszF2TmJInsXonGTWmj6Gpcw2jZibKpgXySQce69X+aVxRr/qiXau
lGivOmTTYnGRK3zE2ECQdAr88Szvl/p4UAWetvQciuiYk06mmfQYNtjggqCi3NgsCz8ETZOaOzn7
ysxawX6Rbo5PdEbPm9hRXN2xf0UV/zCRnNGE+qDs5awrSJKjpj/qlA6wCn42o/hIRy+bzfDZNPlU
isUMTfY160asgWILP9+DRYOCzLRlOX/A6M1V64klHNt4lg+iyzJ8QOh4LwMmLR1vZmo+xUG4LlBI
a8n02oVU7okmUB7slS6G9Uoe0as3OqZRgbOP3GAjc21tm5JepJxc7Ihu92U5HuYLnqKHDCPpIt0N
Pb8ns5dJVsDM87Xcjaelc6KIuiKHuNQz6JeMqdxs2UFap67pVnnwqiISXMgLTmZfYxbVcmDvAHlh
72Gn4BSkFxqnu6UTFR7YcOuObrJ0wqi2IuvMdCzzhFPp//W/z1qa4fxnlM9u06LB3LKZROYo5oco
JR2NuNJNK9s1zviaN/yQU39n+I/kuUh4CJQecjPqCvqd6cLPGaMJA0nmnuWFhfKbDtGWPQDsNapJ
fXpJE2uetuc3cPSXKibAraM32CuvsYsuxhpOLN4PXuKtVAiRi7RP6nvyQWiePyeKjm1lESGIVnSM
kFlz8lrBgSvFMGoQ486opOGOEOfMYZMe6GD9rJKQ2Z2OeRFhVU8WCcWyvxhsjC5xJH0uaw8eLR2k
8GDSa41t6qItyG2qRtkvTjnJgiU8dDqIim0fh2TCxUPcjjevYovYvam1US6hy73J+QXh6l2B4Vpf
glxnVrfN9rDWmZzknPMQKCro83pR1OGz6hKFdP1NdokNsblrsZ6h6t9Rx5drOBQS5uFmA2d9Rcfb
QU6BnkiPaP42cvw1jvegGQ8ddQ2wG3BDEjrKIomnZmtM+/knQJjrgpqAvCoSB+oHb+KR769JL8vM
gEI5IdHxyGGnYTbdVUvsnVWMr2PGByBvn415RPJpQxsCUVAhLup9VDnqShv7bUejop0jcK+at7QV
V8MeznJAt87fof//13K5AbKBKP9/Lpc/FKIN/7F6xnz3+cdy+fcXfi+Xe/YfVKO1v30/bAkl/9v5
QzX/YF/iGiYRo6Pb0klBeseE//VP0/pDFtJd0nS65jiORJ3/XTDX/8CDgcydbXiaDRHY/r8UzZkT
fkoHgoTXLBJiGskGT1dJ+vz71sUDENL6cIQPSPr8VRn65Tp34ZkIVsoliDV6dPFGVprmiYVxxIDQ
38dD8zRlyjkd0eDElYqnQV8jb6RQoXcTdcMdiukRowL0Zf05EKvUiaaVj9O5X7tiMSFzHQ1o9JgN
pJsiDNahFrvbwYMEJ7xwURbZpbHFkwG5NVCZI2HHnMIh31aVe9aMpGDWmKB41Bo4D4GdnOZ9pdf7
gdL/YzxNp55KhlvSRpOaYiOy8WBC0ACaKou891aisasPnSNMHTzE9ORStNGLEU8g/3d5SQtlpTYX
uIUgSKsIo2kBEhPhGf0t6TrVB+te6xZlE0UrN2O17miQCVO0LOZwiIpNXnbrqQH7AjWUHSAupoNb
Y0r51of8cYScbNGa5iOiWAQ9yQ1eAoJJg+9soVZM+uYzgJ+CWbeyl16gv8IVIVdOJJFU+qVKmWds
ZGY9GF9Uy8T7wlu5tfKtZZMGpv65XXUdytJmjO+0uK6XugEDLimmtTLUjyjOCAx7YDKazDmgdLXp
2hGBDUHDaRHW3tS4O3YF1XWFAMYChpgm/AqNQp5Wy7szPTVYoMGuWJZA1BP1zo7LS4sk3Z3QQ2oi
wfbSwgqyx0xN0aPnagy7hTJG0wJY8p9Fek4C6xMAvgdTBFiTRuEmkRUk2jQwhtDpTjFKDC27QJLu
lJOfILyKrOGlzhJEbRRYqhRvSHLsAAlK+1UlRunLtN+3/AhjWQwXfJt38dgla+/FTTDjKGkeK4VP
ghVmAeda9yOmfbAoNBgnWAVXzp1mJuSMUInVKDFXYRo+CgNdZli3x6TUS5oaumvhUl8NU7HTJivZ
dA7hrtVAXeVk0gKQcCnH2pcsHQyQ5yyjgSubOqt4Q69AaQ6f0ROmO6sJT0angZanH2wZdvlT5pZP
SZiM6NhuEJq+gKJA0NqZuO052i3J89exo/ZGyJ4lGzdxpYcTFARa4AXewpuyLR6K3r5MGeYVGMUs
xrLf1xCaGzsTSyPwz7bVnHR8YyhprrTIukxOAbCl2FkTJEPLqAVJVoSzRXJoB1lKbw1K8P+6aWxE
ugW0/EXmBgickyRnQIPk8NwGXQFKYLelt4ftV+KiLpnSCtOTKnssS06RDsOjRYOqTeZXAHXY+YYd
a7sTog4EkJd3xue07ZACqApCE9X4s+rqeAVueuXVyB+sNgfKj0bMiPQJFKsPdFYefTymECJjvpLO
mER5I+guJTPOUSOPpAnTejDdp/khYcaweSsKDDTJ/HCsTJL1iGTo+3M/vJ0kypklzJ2S3dZ+6OmT
4MJ8v5fU/EyUtOMRqI0U62B/y9nJHJomLAhDZkO9zxXRq6PaA9MHYcIORAiQwzTcYU63xECOalVc
YOTuERTsUUy2+N7BSJuPeqPE0Dmhu/RfD82Px1IzOUTO5uPvAWh9f+XIWoJjKcgCBbLnXnfhvJbG
tM0mRwfYo8fgv+RjqryZ/2S+yYFD3AXq9uORj78CicerokKCvIGAz698f6d2fr/5gS6iUdDDldGt
ubqtrnhohOVvkjwyr5C6DuO4LXtkNqVLByVUdhG4xte+eMSHSQN0EUHIKJzqrDV+tejbwTxk4GBF
1eJn0cHTHakVCD3Ud7aWn2bLbdEixq3LPMLEFLWvvtDDYHoeqAeA8PT0CWvMUpEIeRl7VvFpynzz
fhi7axYpxToHP7LwHcgS+pS6+9rR6XQLikfANPQ/GypFyVKsW5Bt6zSK122IY9v0NGgetZixoVI6
PdWGsRCW8nUyXNAHCi1AwxC3pwKAEPSFYl9OzXPVaM5OYbe6Q5X9Yg70SbRWFe5gC7uPkecvMXhK
dm1EerZU3OxOcYOv1Sj+ykPRXGg+Ls56R9YW81dHISibckHXbZGTuwMPYg9tQdUiWWdjeMni0N+A
umGLT1fbunHUp64Np20SVC4iDxbcRhOr8E9RDjUynM81VxdQAixwAZw3ey0fkZrnolr5AWZ/FEcZ
xoTKXZAFd5g8hFsb9N6M5IsljS+sm4ocpxxoLupio/PuyKGrGaRa7MDnmynyP3WdgyugpCYOkeok
i7Zt2MG7JlZ/Zce2yWwaRqQDUfYupS148CTwQrr2TSKyVxTP8dOTFOL5xpdIP4j2XIwf98dS1bcl
5R6aiYC46EP93f+bzJELSJcrtN7bzVjtB1xhbVhed6WJB16QgLKs/3U0P/Zx15nKm5IPyppsf7k3
8rzcIzwmuzrm6OWJFcjrgb6IFCCl87O0W8XLSKcun7XYqixtvMbKfIzuaC+r9vMNTm7uhICA+yR0
StAO1hfb7tz1GIlqbxEV6GaX32lADPaTvIk0Ot8/7pIozJZ+AJE2I+mbLgYF18r3w1Aa2M/3ld7s
1nFSvprBhLmRrcSQRw1IHvJnSP0czUk6OiM8R3fZhjgAFtIb0Is7CvPyvE6ZnBzfgYsl9vEVbh3z
WQ7jacUvXNIGA5Hx4yzPLMhGAmnno/mJdEz+ska1wB93yPYzofED0/hxdz6aKvj1bTlIQ1rOO0je
7zeRvDs/VsImQYhU28Ems6vH+dybNIh8vww04gY8DJXmyc8bC6SiWt6p0QuNXDjHqj4tJkFeLOZf
dJI/2XzTOkayFrkvy1h/Pzb/3vQsa1traEllqrXEtH6/UVR+4o+789H82GR/rYq4vXPbHjb3/JvO
l9t8lGR0uCYQFpbz9fZx83ENflyIFCfuVAbWtputHIPU/ZTkxbRxpfXjfJNKl0+8ZrAQnu/3EaSc
NKr+6qUx5Pu5ex+jKsal9CkzPNEGMLUl4+rjxOFGCtLvV+fQEB4RvCN287np5jH7PnLfj624fHVi
xCHzifk4RfNp++kxJ6fvoEIquPwYrbY0lLXnczeP5vkZnT5j9BrqTUvVvwdv3dDIOt9vYkdWNTon
uyPsw4A6lXJ5OWTmoRQa+vejj8e0QNs6jW5uB0g5iD3ZFQPXtJwG4ZLWY0RfK0wH8rn3P5CPgadE
QWvRNeOpzIdIjJo9Tc/fj356jB7NYEVqyFygdJjk2thGGyelfQdhH/DNaNrq88RBG+Z+PqLOr60n
r/42n0JNTigfZxR4OXPafL+McnvXoCmdh+A8JIsmDNU1Hp3MlFbirkXSBbtac5lO3+fZkydzsfOx
Ab9/QeHeX85D0m7I5GhNijOyHKHQzwn55j8sDe1zHpMsmU/0DwjUeci+Y3DrikxkIhJ2ILNzqmXy
6vlM/3AfWSVF01Ql8MwHrrn3MyxPcyknbnV+MOvolkvaeCOpevt5jrYkgH6+Ox/NN/MT82N+YSGj
qrzdx3SZAuzjR5Iz5/sh7/+V5ucwXiaNufHkIpNJGKw9JkW2c2eS7zATf9+f04N6Ws9/MWjER7v5
cH5qNvL9uEt+yaGxyFZesJMJwxe/Teiskl+pk+7J89HHza8ey2fL5I+/oQrGT/OrtxjYq6xRgL/N
b5POr/MDlcSnEW1/eNmvXvvTY0k44cTdwHedbZvnZ9XUeXZ6kmzzvWJol3aDU7RWt39qvVyOcpJl
ezNgNM03XcPq9PFYH8vBpqvQYGrd2Q6Yj2SKyLaGLc/F/IpgjDicXzK/+FdvMz/xw2tow1xbMX0Z
8suHtfGFhkE8e+W//f52738LPhU/XZdfQzM6jCTk8/ONLT/v+7PdZEL55EJRzJJpoum5vkoMeyZW
t6q/a+xyXHcC8iXt+wlOwzQE7KMQQRhGuXiOsbijjCz3tILx6tKImXXIEyIqfihkbIBc7LtdbgDX
klPoZ7T6UvPy5YgYwxZz5LKn0RWwm1/qOBBn0FfvIaLWCyaZfN/+62a+iyiVmXd+MPYyvC2BmK/m
Rqj3m3nang/L1mAhdsf2MzVGqiyG+DMzS6oWcupQ5c1sETDfNecVIc4fXYc2gJENHh2rzDydGuT8
bJL6xHeZH5q/0HwTxJpNvSLdtp41lLtGBgOYptW0CLE0ovsLEc+z+gUytlBYGNjqyTVQjbFhF7RH
wWaImPtmg4UPq4WmzcI9AK9JTqBWqn61KKhQ3bGYiOXNfKRZ3cqMGkHfI1PvbCoxH9X4xNPVN+Ha
yuQcyak96XUuQU3O2PP93kxJKqH3MFtLLXZz2xhSlnKf6f/N3ZksN45kWfSLkOaYHVsCnKlZlBSx
gcUkwDHP09f3AbOqMzuzusp62xuaFINEEqD78/fuPdcGARKFHzAvYCBpa7F4i7b4/SthA5jTNmNu
AlRJ1teJAK853b6qeWG7ZOnvkhp+x9a4C9d99vbCbw9OH/dBARZnU61FRV5AKd2ItUQrOctjxYi1
ZSP7MA+SlXI9xsAtbcvZL9kYia29rhyzFj3WdjntbjfOLX/aXoCR0Y4ltSPsDG4LK7zUHqEzywpH
F/SzQLOsX/ZrSV0YYt4XfXIw1039Fv59+4prxL7wxx+KIdYCKD3J7+nftwjw20MuE3e/kOHxxx/d
QqS7iJiurg1pkVh2Q8KH9nT7abfwittXfzxEa4mI4vUdj52Eeci7lN32rtuXzpTzxlvYYxDeMKO2
OIwBqYj6Q2zWgb3W4LeH+nar2XFgJtl0EOkajX77C600ORx09bdwvTS3u016OaEzt++B8PNl3JkE
N1TmN2MwzhiZV1TBWsHdHjCJoAgChPJJs6/eos/A9mqjD1gKMk/rqphOhINNJ4GQgcP+f3+PE388
pDjjQmaPpyTpxlMphzgHrharnNKTP1VK8eTs4kdR1MMp9LBAMjgbTrdv//ZnCXwIb2zBgFwGYoHw
5uXjfR82hFswmsoEjaKBXjy6tN2Sk5jUOdrLIEEjKdyMu9iA4SqhGuxdgn23jBpX7e0CF0TI5RG2
3iwK92B54P2q+qVqF3km+eMVjnJ4aBUpM53pfDH0Ob6MdQzCd0E51uvlJYsOVSjvKLcTzCzCPE86
iqgEBwAeqe3IHGWrdHJ/pPkI8U28SWWlx3SomKEO7nMy1WsXBpkTzvDTmNKonFYoWRMuTynZTIe6
dVHujsNlMGEdrSgwIAX2TkWkuC2Odte7HD/mNqkPxBqvAXJrMsTUmkerze6LUNe2mtcWOGe5o53a
6Y9d3x+gMGPxr23mlO5ySVSv0QoG0EYstj/iWYdUz9hD10g+MbCXHZm0PdDZIqE+Mevz7as+rX+1
JgQou24Rfce3IjeHm6FNDInoc/pLpc9+3eMHK2x0NEXkQvILYTXZmaXu8ZnT+OQ0vssTf8kYqTKZ
L4m6jiOyvJr7ZXAfWM6ANPX45GcDzxbGuIRBIZP4KBvzB7JC/Nho1jZI1AZ2ImpiVKbdTOjaxZCr
LqXq4Y5aRgIZDEqFJuWdibFm59Y6wff0ZqzEz2gVPtmV9pp52OSlq/DG0kgFXfVjxdGbnjFuabXC
Z15wavY8hF2cBybUNCscfsJ8K8pZB9Q0VoTGmq8ERxE8WankYNnzdRJGvK0ThEA3MEIF0HCbwLwv
UTGDlMEB1NBZnxPx3Wlp4hbDz4qI0021CDr83mGZ1LLmsN0VrcXUzlx9WSs6ZsmS59rRm71Zr6qO
1iR6056IK7XYLIneCRYSM/Gs454FLmP5aU0oDjmHq4hgO9AE92Ft23tbW9GDBkoAGyQFsT3mLs3L
5RLNEYg9Sv+diSb9WC3G7ANj3xA083PAyYYUz6SEvSxa8kvoEaGi1Hm+IBhl05IC2rp5CVhYS2g1
8YsrG7FhBr/gftIq/NLKtWlGlzBre4YZBFb/6uy13jSh4qUcMDcwiII+bdnsjYjdvBNg8aYc9nbX
HSBO7EPbIzqozIwAlOnWrFsPtpcx+kUrH8CinT3k5ih3uoPIKjIS0vo7sLzSL3XzH0qV/7dDN1sY
iGn+96Hb268mR5X2P+Ztv/+fP+ypFlRkzzFBkRKibCLR+qc91fzNMjESu471++AMdc0f8zaBM1UH
2OwKczWi/mnc5qJZ9/gbW6LGtdz/y7htFXb/SYFueLaNboh5HtN3lwHfX2SCUkfYpQjLQWbr/ZCr
ZV49LfoIgD3C/vSnN+bx95/6Z53/OiP88y/DbaubvFILTAAu3b9N+8N+qLmLo/CAyzzdGbKHGzRM
pg9ZXW3rxW/Ez7YVR/S3TPDuvEJ+1Np0zHI2TzXkX3OXJk7GiawZ2zEYuzFIpzkKrJR5gCzUFevj
a5VZ0F8cEx247dEer8HVN+QfWymEwMmVm8RWl5IEXqxoxlYbZqxxWvP471+o+zdZAy/UdgSiO64U
xJC/vKsxLJDJTKV3mCMkGx16KDORpAgomwWRzqIOK8RWxg9LZJ+ZMlFjNKRdAa/rQkbfqkJnFuaH
WOSfuZVfsmwYAwISQIg09jYtwH7NjqKs4CCAqWnVLenvaR/TZceyT/PGkOZxcEjpXCLL2JadCbsQ
nH9SmWwYWwBk5kmjM7zz3OTtZgHKQJdR0hT56FewZXGOxkHWQOyDlMkztXja3SAz9jnBTrl6i9yo
+5hrp93EUX2IpX4t1CzwqYAmlV5ySGQbsfhCuBhdDLAJWZPV+Mg4Vm7i1kTwvCFR8Ved1Y+piD6d
FIYvjfIX+qeBMU7o28sWPICVfilruPKhN3wb4C3Spc7G4D9cq78JZblWrsV1WkUofELXv/+TBEXQ
bDVzcgAOcQwaR6/D18RMv3pduRkKWMJFipyjKXoUYlZiB0MtmF82I3WEfWhhjG/CvtvrDFKi1JS+
m8YCHqizDUfDCAw1Ej5aOFu7lh9T64DrtQxEVcO8SeKEJirA46YivL3Jumgn5yf9fRAZS32EujTx
AE8oK9oACok3Scl9Xw8A+sfRA+Pnfc9iazqZTf2RxcUFoBJYH0UKnVTgEOz0nBvVWz8Wj3nJjedi
DUjn4aL09GtrA5FqkdmRAjGMR1TngaETBALBsDe6C+LsjGapKdrB7wYOX/wDUtK4ilQRNrov70no
o9iEM53lmPxkz5sD18peGcx/SszIXCiMR9wx/+E6/Yu1g0B3T8dSj6b5rxaE1kJ2M7ujd1AoZ4Jm
PfnIyJ53OqShzlhJJx///hfeZAZ/Whpvq5WUqzWIZo7t/TW83R70Nq90fqM5mefKcR4XSQWIxrbF
JtC/0yG7N7V03Y77j3TmDlYlV9gtjbWhK4+Nij6hqUd1dBj6L//+uf2re9YTruRuAWLumX+Rexp6
S5SRlnkHFwo3gNO9y/EA6QBPIrcpGfsS9CYI//9wDf7Fr11ju03blaY0TOuvbqnGMGQ2avJAHMDn
ZMtXUbEeyDL5bOs+hAoF4ryVr//+tdIU+fulJ1RJsE2u29Tf9qgkQuA+8sE9iI5odRU9cHRqoJpm
l7ASwwruogc0pJ1vXcPWfU0Ti+nnZCB1dsWnrnuM8KCSEajM6h8jhARZWCcsMiER1nvFj0GusZ+x
LW6KhGMcTyTzKzJxgszJH9HnK0YV6h0l2FOBirYYeKtnYLBB6pRbFO8d/DDyKjPL2SUVss9GPDpm
OQau0/Z+muVHz2EDiMxzIZj1lV8jCvONC9bXN+OpBnKMxa5cA+lk86MT17RKxyDsxwfo/iEqjClj
ZuB+7UDLowFhDU7dNEhrKN0hIjaf+PDPqbfPekgqIV7PgdSFaSvTjCbBpneYSMzrwpNNy8WK2AyE
NfjTzGWrYCuuAjjcvDZq5/nVHMprT1a3n7G1bjwoCnhTM/gOiE175b3CYOOJeby5UOQ+HBJxYc6z
O8xuuxnruggMbydknB4amldl3wtQLUhHsib/D1nXuBj+Lmtf9UHciIYrHc+z/yIRCo0ww+LdTIeI
2T7m3R3AvQewCAuxH23pD94T8bUzPSGgiyapd3Hnkj+8UFTX0XGeLC8YttkgzU0simYTSnHQ5Uh8
YJ5gFU/YiKhVQGaM/khIBsLzPrqUhn7tGcogsUyJ+d31LOjU40RpxhbBPQWeURIEfmDtqPH+rKF5
OZRaOQLCAsUH/Ylmne76ZB5LdpAo3sX5jNXbwTajRIAi63sJcSYGZFCO9U6t2oyy7fZE0MPvXCxY
oq3th+H8OlW4aVmzgNg66CCQzy4vpogvmV08y1oWzGMbxpplumaYGR8o+8YdfrGdnXPYyIglYJxM
XCJtfn/pKbEiPT8iwSH4Up93WlH0u3jQmAjaMMTieS9z89ou5Zew7OFVtfZ7w9x5g/7+Bbxuvamj
NZdWC5LQvcgsJbm31e7rpYfwGapg6Nwnfm/rh65Hantz7HI5rzDKFzPBQDSoLbNaFTjpeNfMSR9I
3iECQu2t9daNGWovkAVFbX/OZF3tc7BcRdWAfazAHDsuzztM4qcYRRrG4s7aOGgUUi+pkK4y2Z9Q
CE+hwe60gJguoYrNZeoLzebdg+AHocA7ahHFVwWOlIwC3+b/0m6fv1Gayc3iEZbYzeRx1qa+A8QY
IAYecLLHMljjB9EpDQ9ti7xkWBQhx8Ae68QsyaJGPEVrxtvQb0OD3ljkfSYmJaCZkwiSJhWAWePc
FLY4VuvmbNLZkdmKQ7OqOEj1/GO2iVRg1v22RNlLYtfEkVVHsjwMECxzhKMb2QYJV1ltAh5meu7a
+9jiZpgLwujdsqfInVJuu0MtPKonsqx9Y/aeyKupMBYPL1GLvBfc4TXn4wquxXwCEa0d0Q6d9dYg
k5tgzJQfw1bi7CFFv9m1fe8IIg9and5lapt7Wo80rqaaVdCIYNnEMB5tiLWlumLiOif60PpjKcBK
ZNUVezFaEC+D6jCV5ibvGYvlRnOwUvbSOCUTzNPoQsTjRouQS8hiZkWZ49gfFvehBHi2xObDPPRo
E7Rv+ByfKFo37DbuhlYs1dOEtkIPhy90uJ4jwfXPG8HooplOyA+OxkCFSm7YBsBbvit67cUMWZmX
giXWigoaVbGfJeopkVBFWom9UBsQGwKb2HDSvyzNOq/X+VR3enKYU9oL0PW+mHxsNhPduyoEiK2N
OOUSkmmZ0NR1+aUxy5Z8GgM0QD5rmzIESTJl5jePUXDc/6xZbY7NyOeYthOZ7+F9VtcvBd6/p93o
xXfVbBobqRV3DKFwPaL6ceO3NB9+1S6EsEGEB1a2+3Y69079pav7V681vqZweGiM1bPBdNIrkzUE
BY96U9Arcsd3GPtB34UU3WRNAmJHqbPwJrjNJhmQ4859uani/NpkYMyNzPuWSnQtdjq9ZN6CEdE1
fcfMnY1bDoQysNTDSDMeuiZbgnmgWQ2pK9qkk77XDBJohNMGjEsvQxG+jlruj1O5oEWPoFAa2Zek
4N2JrbdKjPklb1RJBDOiZkrbd4ziGH0SkT5VmlcAcEDA5un1kxU52q7kdJAm8UGb0BQyrg85N24S
dwbebDgVOzCefH7mVY5IwnAbPNcx9GKLD3NV0nytre7qesWTtgYAmh0CLwJswCB4mw6cS00ujN8u
7hXIWHFcitzaVJNijVzaapPjuty3ZFfILs4w7luE78TJt1DhTPM6n6z2XYwvuYiwuSxrJ8jcox2K
96RDvboELU9J46B+IWdJVWF3qJCjb7uUqOKhBgXrWi7DIWQ8SjK6H8cr0G+bBi3DYuAsp14/qrFk
u521vZq4VghFv2vqK59yOCvJmAR0d9761nuadPbqyEuvbdXsLQDXa9ZAtHkSDeoZp8336SogXaOS
griqkQNCBxK5uAiUo9ADY8A+PTmZi/lRedYX0IRGRXKELNk31dCfbadAwxX9MI1gyKIfuYXaLq8B
21BNXbuKlLYuq5KgsseTEbbvQvN+hLk6ONXIMSLU3lIH6ayrE95J1lq9xbAMVsb6GIAN5CwveO/l
Q+JOkEJccn4GL0B/yk2VnXrP/UwS5Pa2bHii2PFGjw4Z1sftWMT3pRl/hNEHJt4My9ZGQC5ACuTt
9WqaUEIYh9v/HWcVBQAYdi3Rc/OU2RsTZOBm1G1GSLa/1Cngz2h8jx0QNo0Gi2ZISLDGJScPTb9c
tT7brRGUh8LLQOPz94Vgze3STxv4NmqydDzos/5eAp4KamFvjdrSt8JC6cEaRy9C4LuT8jw13ue0
/rJFlnzUouwtrrrVlETcWR1dY4PjGvEIADq+dFoJxdv9oKlnf2ikSirxzGyj2Wpup20MbSHzx2KJ
L5o8/5KWGrBEFcC4JTlzkNPWrjIIup7+K04YoPXzt6JzHsdRg3JKF+GoVdNH50aXDkTHQNSKV5D0
XNradZ516zitZLKxGvAm5Cm+duxIbAMZfD7rMa3ORlccb/oFjZMrc+8QC//+plbgANisp8BmJTbi
Uinzgawt+4lydYGcgzRJpnPu94tGX2fK4RYbXo08GB7JH2SS27e3h8hB8Jgn2KVFP4ybaVVfDjKC
AZXJPSp3ZFGrXIOkL2fXLeU9qYvLKa675ZTkirRyEvXW97I/yY7RcY9nqbYjXLHeOZK5RLLZ3d9k
S2ldvDUkDe4KDD4nFRrsHCO+qNiNUTsn+r43jbvKFneYg4JiNCqKSuMuQe3Hon/lFmfbtVITyg1+
lD6iGrFp+tZangbC6M4LoGlUeEC1tPRX36jHccmB5cjil61nd26MQZCzxzJHj2E43VEmAYF048ex
bK9Fm77U6IdzyPHNiKob8JkujW+yd75aJ5TxELdIF+vz8peRRY9GJ3zdQKNV4j4GuEnUicSh2jvs
6/11Ip6GGuqMw4cyxYqDRCxsfTTDpKg2zSxjgjlSFtOO37KQt7StvPwr5z7o+aKfT6PZF9vBbfmp
jo660waJ3xmFdRy0bMCytL/F7/4u80CIurX78u2mxSDPomSDOuppa5+jnI+opkqFNFyGp9tDMWba
Saj0nro7JPqCW3bpWcZIIdjfFHGNSMk+UauUqW7K1yTtfrQdtcrt6t6+ut0raoEvrOaQOpuxRry/
BQv/ETF8E/3ptZNv49jz28Z7dQxyXm2C/4wyx+xMMqpqxBeC8sQGS+Ubrvt9sTY0RJJ+Mmd65cCE
4rBcw7vti9FFV7wvaj87Hs9XQK2a2N0KKCuYzvAiz/R3IryZvhq63udDcExyijgF/N2vKd18y+wI
hyzsrW0sP62Z4cHaw+wSCdAdLnkEFFuWRHRVyt4tTf/BqY3ySGjggZY7JyypB+2dybq5HVfgAPq0
TdMlnyB4WC9t7dc0JB7ma15AZ4AwqCZi+pac4oYS8+RyvGxc9PHTPBvb2vlM1219bf3dDolhxSDI
gV9n5d3hFodxO3IvAz+bGIEZk1x3RG8Ad2z9dSo0r7o+g32DIrC28G5tLi33XmuRfa2Xhbo2zauN
yBLAUemnNS1bt8uOzsTrS5r7WGgM06KMmE4h4q3qxHNikGuEmzI7umR3DAMovZLdleyOgsx2BfgX
K0ildL+akDRDOfeHTl8C3cF35RiPYTcotmdKuERV32RHuHmzivIt12/M9OBm/bfcIdNCDcYxo0V+
MdQFrY8MCDfZkARm+LFjjAeXfmoHimUd13DHTEvsBPXax3QWY5vHu0Gne9B0wIptewoIM1F+JCSB
LOulxFCONJXgyeNk8xnv17biWMYeL2t66tzmZ+isGdTjfK50cLHhQKPCSdr3EIquO9PhQGDwpjNH
8y1YPLyDIygYIwwyIKj+SOBIaVI00XMviBN0YftqPCkCdR6n4bhCugF7oD3n8sSsNCpWiG/C5Cti
oorBVvFmCLayhM7gaJcPiUd4PdQzoG7h+LxYmK7QO/HxSM17zZRPAj+eryCFb6QnnzWFlW3yVgIq
74qb0MXIHPVF9epJC+n13u66dIpJLBADlHyqkxHUEd99rkZUCzvGrRGSNjy7BRzzJqTjyPyB5xrK
1yyxSLdZ/45TW80NdcSHdLsADL44Uq+dGDe3n5rG+pFV9Ia8kBwyIX4pzHCF9RIPEOTn2Nvd3lKV
1OPWxNxHo3KO+IzahcLqyhMv02/UtiWFz0DOYb72cVe/pNMSGMQNvh279AXY1n0CtXw7lJzlctB0
m14wT8MyicI31++yKj0UNBtwspjGduGGZw7Hdb01twuacXS2xyPJ9D5mD95eJyeGhkSZQ77k1AvE
OhgTjeGyIj9B71b08JzSNsrtY4/fBn1s8jWy6MLo2mXQaUo0CaKH3HoOZZ3uaN+zHccu0X468RUa
UIZkkDsvV23QWkV38EJgKK3ax+HCh1bRrCGrty9zZsBlCqiekwLxO0ddzcfVABsxeuBUUG3rIjx1
Ufp9JBTliAuINEO5fOaCCEtuYDumsaZ56Vc1hjMhvhyPC34JwcKPeiOexsrd5ybdOZHQVoIhldAX
omXBjUf/wvaL9HybyWQARWivcJlH+Uq42z3Zxk8oQRi16ts2y8nGrnrKHZgFt3tssYoR0KG508N6
5qPbGFvR109tC88gLmFYLKy0xJ6YLJUboXKmnjPRcL1unA3D0gIa9mi19oahPIIgsyAXLX01rTrO
KTZSEXPpvLL9EYbh3drFDdNLV8/P8RC9i5wP9eQYWpDBVPWGdu2jUQVHgzw6IVKSmc8zr7D9VVdp
488qPts6bqWKGd8hsWiQesl40FhTIAYtOv0HRm15hBml8Yh6GtVz6kzfGoQdbLH408jYmaOLN0L0
EXQMgb5QJU4cc1prDvdGpz1E3iEnjrqsD40waqTRu9Ri2F9V5ZFJwbuyuifRjoeSjpRurDl4krwu
l2MHieEx1+PN6XKKsQinzuh8afSMQUc2Xx0yFfTc/TZI7UdD5hFyKM3yDSq42jw6OmWhShStKNJS
G843EO9AKsWwsefpq2uP2qYd0uNgZpc01znXFFjUvGwAxue096FnHOzOgANYIAJQ2Faze4K3nvpS
EFKWq8vikQMYZs3Ba0R0rkvnu95nH8RwXHJyTLdkqiTbJON+dEURhGIZ2IvsD/Ra0W5s63vNs+o9
LdvknC+JF2iCva7rcX55KcS/mTLF6Z6UtWZKKML1lnzeAj74RZRALX0R1suWPnNMcOE/4e+RICv3
T983Hm1N6IwnrS3lualXVYEWPa+KMeCqWHpdizVkWHHx7WJvWEvqwGRd2pAIKE5ljERgMzuNON2+
9+LwQce4g8RVkuqWm8UlZCC7gHJgVkcgLs2CDSS8CCqR2DsjgYOzZgLxTlNUduyY+qmyIwOpMF/d
HrD2MzFl795m3Wycbg9hj/q2JnOYA1Fq/v5nt79YYnWh5z8RW0WfsCklgbnmS9SDGK5IJBzrnE9e
Who+6j4C1jBjKlqmHI3bY892ZJ+Fxy8q2bVRyibi9MeD7VVqY1r9tI3BVp3hBv5Oufn/qyUw/z3v
+k01kSrU/zTv2rf/9E8xgf2bYTn8ESJCKQ2poxj4h5hAmr85Lp0Cy8NPz7zKZHrzDzGB6f2GWACA
lxCm47CQgg/5h3nXdH7jp+EMYrgiDQM91/9FTcDo6W8zIn6/iZ7AMXkaQvyVOyQHYlrKOdIP3VI/
Mc6rN1ZK/IJ7sTtFBRol9DR69GQ1H9HFBeMKE23Q905uM1jIzbA7zethDQ0YKQ7uPdj6QDcmTtar
YrusmvQwpMaW4Rgsqkq7to0i+027LnrfsPPC1OJYk5nZ5AOsZYADcYREAZcWU9TLUy3aF8e4LrId
Ni2iPbpZd5nu9Fs3vk8pSZr3Kpw+QrcSO7zOjE7I6BzbR/VG9awjOzgvaqDtYFRfkzb6Pq3i/5xD
RFQ5z8pwQHK3eiAdE0nBcf5UbRMwyQx3pBlilMBcNB8AUfkqNVCtiaj0IwNLcEjuGXWlcWpLyzxI
/Pfko+Lfs2DwbCCYHxeLbc1xFaz7apkDUuECuvSfLtBZJIbOQ914NJw8fQzmvv6WrLjCIU2eG/GW
eT9N23s11QAV17tOsGM2uYFDL1vloVy+ZxXilItWfSudVF6MTQRmgkrAhgrR5FW0LXu6WVanSb+M
GZ8YopgF2wCJVNpqaZm8k2O5cQDmCOKFNkYQQ9W+W1CspYrnb5ims2247a9hXH+UdCCtrDgzMfqk
aqwulXLOWc3Lzmm3ngy6Q3ZpqUejbxvfDuGzDrZGu5+dd4fC/mDOkXrIRfcTbV+P0Qor0C2NcrZm
/W1mO61mPTBq1nuOv6hzx5AmKHEkSEQc/SCTJ2Cqxib3xl0tY+thmJvwSMpD62M+7ZgcPM4rGbXX
KPAWk35HVVwJe+nQak4tmAZs2roVnQfSr4Dzws9sJqkfm0nj/w3ZvvQCK54Hbhr9K3HPnFpWuWbe
Gm+2KuIdDS4k3zR/jpNzUC6XX2aC4dDaykiyX/bovY6xvh+j8ucite8xZpvdaKTjVoQzlbTFjod+
l1R4YBX032VxaVbRsqEX5W5VkkvaY2ppMZDystAuYCNngobKdgDyRLg3mQfsbqPFhGKOz2lDaT00
mU60TP5SLQk4CH3+Pk1o925aZK8fLkw40j3ypeFkT9YYAGpHxbbKfm8PTT4BWNY4jN7E3+ALDfYL
Hd3EqnDv1geLmVg+glG8qYun7ItqvC/EiVxCEiSAdqzHyh+plHu8fpjHm2INL8U3mkOWoKklFjbm
7JM2Tv/7Lata5nAlXQOL5IDMzd+bXNAqyLYI8YHoIBFBKEHLfwxtLGdI7G8PoZYd1bwAP1+lvzeB
OTO9xYx9ZlRlAF0C01msMdigaXbwKjcw1zdGy+s7nCnXNOkOCTF71O3kmQPLIBLmttHlEcTXgo5t
qaL2XIr2qemddA8a9x72F92o1L6va1vbO14WaFXy6NakvrV2zGgEzzaG5JF2CmWEQdJe1mXLsSu9
XRcJ8uGc/iFe42Ow+3IOxZa2mUfAPdnYbJtWKw9urzWM2qzaH8ifhGIkzV0ziIeag8RGORH0pD4+
/P48lf2ionjcDWWP0UKs0UzlsA9rbIXxGH+TcUtPlH90cyA0eYorT9X+8pN2y3Qy1odwMTdyfIYp
Tq+7Z6qjky1eL+3JdOV9Fbm8taCE0jLJj0w5/HbC2aevN0qt6ZTXyE02fV+dvLGJ9q6G6ovgvTE3
ScGd9UdinqjNWQpI7Wy/z4xDd1XpzkHbGzb3Uv1k66w0mstVAvbjnrAFlMTtJPNzJuXFQRFJ80Yj
+O4IJbt5pN1v3jNVpLPnLmc9AUE0WTs5Ne5pqaLXZsU2ZBiHOH2PLisCTYpx1iFHWjQVyHo37PSn
MY8RAT/kj9rjXJ67NlNB7YhdPKfH20Y0NdYd04wqmOFGXaYpfSnSMNyHbfqEOqi5p59RPhOito/0
pnmbG+JV8rr9cvsuittk55rwJ8zufSwM/c7QW+ue4xGhQJkW7fF9QNanJPeLEMJ6Crk3iDyBRTjV
rYteG7+6IT7lTdk8pfIyErjnD7JbvhlxeR836TqtWAXNY8MJovZMlCpQcvq5O8+imshe7wBhpiTC
gWImJZ0YPc4eFR0/U63sMh3NqzUmtR8hGZWzQZJPMlikzHfcdRPccrDK405kGhJvBkL+UjounCan
3Xmt4GCCVPYxir9bAJ3PoBWz3dxU+jae+sdmWSRLfq247Yj1Yj4H6n6KvldhIn3ORkjfdXm07dI9
GQhSTw6VaYNqY+82I2FhU/redpa42JiykC4U5gUG8wA5jBk4miEFhh5WT5hhFmsjcK1Gm7w5c8a8
1GynYLTD/sSeXsPPxmjt1fG7w2T6EvWw3SoVwsyuRucwzdI4dWUngf553QsjTSvM2gdkeQ+xV5aQ
sYWDgwxxCTYnmm067rE8+1mY7CIdfrugTuV5VFZ/1Ol6qVEXh5GKjHWiL+kB6/Yh0+hh6USz3Ql+
VnD7C97CYj3j7lmUmJWo9JF6/xEnyPBSmIWzL9voudfCjkNXN987XlHcVUQAKyWSZwI51A6PwmsU
mUdyJ+HYpyEqL9S9akirO5gkw5CkL4PJ4cS1IAFMCyFQk96dkG5335p5n4lRO8ULucpmm5Hea0Gr
IMC5p5dbh1iuknM3WMSrDZUzPY9me3Rd7TEZiYG1RjQUDLGacwsBKCKthCEfPXqM5jQsJAKDhjJO
9w6j7OBW9Pl2yOnkyzn7pvXeMwd0NOlO4/f2UF8i6c6Xorpg8eHIaBOe1rvTnUtEexA3HvmTkfUA
gHvcqfShn8zoKK0h2jYD/2hxqMuqcPzSLzJ6JFFsXxi1t7U7UNsVt2w4mC9cIiYxzoXqtHsmfHrZ
Obr2QQ8pD7DT59c8stBIJvuIUf4FBiSGhaldzqJ5QWmiIZsfs3tSskUw53p5NlrrBcgnjdy80R5i
Mcd3msPSKr/ORRQ9UkQAvEtBvACxIpcgmTegjBmxam5/HSwaV/3awNFb1V97mdqsmcSbLAvRp/ij
NrMs62uufyy93hwiRjZYp2DENO6dXtqcKAlrJOnQtaYgMxPnkNjLS6eUfulSle47URrvythLsyfO
tyPJXnehxFQdCBKPJHkUi/klSRZSLAftVLUGPVMyZ3f9ksIDq3kKphZXexpR5oV5Fwy9ybuISRC3
Ynfmteb+8tHkzNvYib41HEYeVEK4nNdU9iGJAFC05ljsR/wDtFRz+TQNzYOXzE8DvtPXJTamLZLG
/i6FBHKKdwnBxucqmZOdUSXutTGNryx9G7NSHXmo3c6MOC2Dx9EeqcJIMJ6imm9VdnHr/EeSkL9m
kqoOHb23P9KdnUZfjRQxUEyJuJ1bESMGIP9EZ4d8mHvz2ZvR87Pgu1utbNdZZezscEZ1e+rmZk+I
8grJi6xTNBFbrFldc6AnSy5OahqEIM76Cw26LkiLNnyayu69a2PgP5FbXYUx8cQGK/5pDwQ8DJW8
EkzpbPLUJyi+uRYJ/BW6iKzq9VJ9aRPaQoWuRWfEdAbmEYcu1VB+d/MGQ89sDuRdFvauaGsEFb6s
9Pg7SKMHm5admlnorRLhZgh6F5YKM9teOi67R0XfvuOgkzj9W5yn4hiaWBtsG8Q4aOk9hkWNZaoh
wVu0y53qf7UMXv15dCme8MmZXUpBPDjcHbyvmkbrtMgpksPmfSZVCwVZxFGu1/6LuzNZjltpt+ur
ODzHDSSATACOaw+qUB2LxWIjUhQnCFKi0Pdt4um9wPPbPk3E/eeeKI6kI7JYBSAz97f32uN+XFv2
ZKEh0/VM5dNYnaHGZkFUlDkHPNd7jYsQEzZzP61HrG5ee5sxEdgQN8wPGWjHu8pP3/kq4ZnUL4qr
S4syPRnW1Y4p6Ej8CVD3PO2WcBav/eroW6LHaI6o4RvLEj0rJlZimt1JCN73NII93rv6Pl8ZcUbZ
RUzOyZyYtY1bIXaJ0uf979mu4ifKQ6B7YogoW2zVhc3m0AxhQ3L7n5bFvniCfEiBV4CdGoGtKQnv
xzx8GGIpuXOM3yXpzJMyTgMKW5RSkvlVuk3ufaEDA/td0hvWtohgIXq6JubUGRfL0Lcpy2fHw/7q
Anxn7hfroKy48jFuNgGOk31ikkxi93UliM/JCN/XBnL4iUWC+OeAxFdK+RHTe7zvUuVuUF0YJUSd
e0hGNGXSsNVlzqltGPpvdM9nR7a/dNSMtc8pOLqtG0T83rIqvjIF1S2yYbfwld3G/g3paTg0jKfB
z5Up7sqJ/UYtusc2nWv08xjSQ0r9J09J6HVhGt6UNuBqN4ImS42vH6gwupsLb7gLfyBBTPgTuvZY
IGLQf8dYHyuFfeq1+5B0Rn+cZ4Yo0ZjgIVe1scW4md/CjVskzhZWJmvXDRXMndh9BQyN58vNn8vQ
vBrOyLUYF7fxQoFJ0WQHZ6E02+dTS+uUn43BRFBNFMpJOuM2LmroTdlUFKiM3OoTS/4EtslfnPg8
ZAtvMqkxg6nyg+FyYaYCVQu9GYjVJ9jB5jxaGa++VO/t2uw6OWMD+7M3bwxsMxu6Of2TgFcVpSGd
Q5DBHrK5/kF6WG/zOonY9eHfEZWTH4yUFqQRh8yxwHCQZql91KG0A68e56OEWLNpdHGfxOA36qqy
9kJ5UHcW72ev/eosSRNSWGydQ4qDN32TTbduOF0R9HeTu+DoytMBQFb2zSgepT3ETxg6kwu2g3vT
iJabeqwejbYiHcEUkamg4VzmYrzF4Dhjv3Fvq1j511g2FQQkZgWUgWtYYGfD/WVSQXS2sgipOIUW
VJB4NqunaehsKL38VYgaOag8OuFCTk6eNXHstqJzF9Elqzs7/OZAVYtdv9rNS/3W06FYpOK+bN0Y
k9YGFafZz7F1143hzPvUlpSzmCllOG2x96nPCrx1xXVDoXhiUr7cA/HY5tHwMLsdV++UmkcqFw/o
/R3zORcjS0t0pXSs81h5/TlNbFouKdyrvO6bJiFJhwiQeJX7XUAulWStKZNdyRxi39v5sXN9nH4y
fWOpZpoHguZGDVNgxtFwijsnSDkFnoSjnqO4HA6Zxg6jrLLA6GtYN+o5N0iWVOxcwIHtZ99GyO1c
LG1Z/KLanG1Nzv1k8X7vWQI29ceURfPDDBppu4zjL0FZT1wNziHNKBObGgmGxfnEuPcp89k6FKL4
Cem6PcVAPxFa1YXDMOQxerQZgivrxXZO2Bf8Z8sv37Mp9I6Lz+B7FjW2jAFJRTWXvrRh4VFswiiQ
0umxG+r3WHRPvBOvTkdarUooekjih3I5Vh3LD1JC/hr3d41V6u9hBNmOe84ONHT9R6ZjJ7+K9Mlw
09txHF4E2gf2EJ/lIK6uklv8bBirg6YV5W7BWfVQ4aTrfOsUASH/yS/BUmfk62r3KU5tbGLj3pgA
a7tuyxU/ElaFux3MbJeuSdJZRMipWImQnZTRHTKHd1RjUCY80f5QLg6EOHPg9dk4Al1IvKWRPDHx
9ra6NcLD8ErMc+T4PuynVtQBfwaTqCIaY5T1Hp4A48ppH2USfbCH6933hGtRu4+xNfbbAnElCIuF
bCdqfMDHROuEQvAbxXuzFNXu3nLn7+MEftydqxXSylRtWEwmKJO+GybPuefRL+/zQjGiQG0P1FA/
YFD2zsp0MWUaHjsyBsYUziY/rHg8caDK37AH7BzXELium/hS+HbCTr3L2CJitl2a2Oa9RYnp5qG7
ChP9BeJeGFAD/otYNHO2VhFTaOnv0kaRnsa0fyi9hRoyw7a3jWcUwWwje5g+ufcl5YdWjEvp6tId
2xoRH1suuQbesuk6OKvrzyLi1C+iJhAOMNkGgfUeuMJ0mPK2Z/WHlGv6ibz4TIV2rmZg0eNNyRc8
B010ycsVEsyCDoQLxF2JIdIqqjsrC2+T3KzOGGAOnT0U35i9rmVYyX4YnCfaj6tN0+OSTYbd6Mtv
8JfDAHhTxvtPTcG4/hKr8q1x+wKDMRcopz4V1UwyYUt4o8/a2ImrbwTucENRIp73hgllxIRq1NHF
Wh3MOps2vWLq2FU2HOSMm1T5BenS2t1WBldYVScfxjhtpd98FwOYUxxUc2K90ep4aEP8FHNbXlsM
MUG98MTye3h9o/3Muzy2yCRXadU/5tA5ZjNad0GujnWQfQ4GvtKzL5JBLFLGhyS9XLBXlP597cWY
USZ7g7Uf9TlS3W8nwVpWVTHuHMZVOTueTamtKyNIqPzyMEzDGdm63UDZnTGd9BCz4udo0nBYm+c4
p0a5SoznMh99tp1DjHRbz5sljrnlhh+wu6khkxc3YdNUJdRt57aS+9FPKK5Li++YnDxE5+q7RBsx
2G/ICXsrOaKhjIlKzfyrulp+WMl9HLNTqHMw6MObU0CDHEs72teq+9HDAjxYInzxw/RnNmfOITPM
c62H6cgav51YALD/Q/PM2GRbGsthKh6lRjhFo9goNZPyy10UI95WJ0ZeMR5d0UB2m2z3jPj2EmnF
NC4uaxQCOoHbwjo4mrL6yEufHSwDVp5j3ZEzh8zKWAIoFkwUjHk3QKbZVmiWVcvHZ5bpjwF9cJM5
NL4so73tJ37Yvlh+54Z3m0VLAEaGDTvZivpWeWCdafqCZzEc3S5vN+iXH4M3f7hGjWyMfJDVPGrp
8CINYZDOYI4tIhW4fedvG9Tkdm4+VRK+LapbgnbO+JzyuyH1XFI0zpk9gwXiwvWbo3Dk2XLIeztL
dkuXAuwdTU67EO59laHSjK3DvKGfjt7E+Hmpurcw8x6oJ4dkvHB6F9SDa8YhAr6b4980EzjKCpmF
w3Sy9VPmel1ybuv6Z+SykVtoeWP6XF6ES6nJ8mHmhRGgppDsSPF/TslH5Exw5TyMJ4V9n5paAArz
3E2TpIEz8IzyXPtW8Ve2ElEQxhXp9rr7DBtJGp6mtEJEPyfLGV/ZqeD8c6l1SNzDFE4vLntuZozk
/82QnV1l89a29Sw3Uz00bxlj3s1guNm110gOjbF4e4+fbeP3UAYkijcBHq7s0R4DCyTzvFTWRqYO
EL/Ig6rqWHcRwZnbknkHEJGXtaVCjSeXwe6bSe46KIzfRmphtl244khvRieJIRevZBKYfQHp25tB
JKwdk5pGko0ch+fYnzET1t09+VpEGyu/7W3Du6F3ZcSbws4s77kQGG803yRb2lkYrBwlp1lquO+d
scJr1uE0T7B/Hkqn+c6RrP2RKnh/eh6NY4gPN5BGR5IhxHdBIxg+gnEejkYGbMYvenoF5K1f1hj7
8X0N98YS+oFlTM1BuKgwuFfiTeOTt1Bxc+oAHZTzWN6VtX6E2MdkwCKowtkzICn/oKaIx0zxzVyg
Txb4t1jDHCyOE31qloHC3lTGvV3diY4Hr4UhbBiqK2D1x8Xs6x3lXdk2vStajPiS4FgQKy8+d2l8
Jf6mTt24vOGn/BiseuLK55DEOeaDx43ow+qADXTa2N1HNIl8P8YXnMbroj7qvRtBue26CbZY10Q7
WAHt3lcxbdFcf2ke5beYqmj4YX/gYX/eO5h3dcjH10Ewh/N+svH8bvuy5XIv4Zi24e8wWX7rzHEe
pMk4h8aGB4KzRPcyFoVVtXKUrmiJ5RlgLqQpZGvg336b8UBu5RK9xjJCda83czM/CE3zd2dZ76qN
5Bma432ZdXR1Qb+Hq9EHTsn8Dov6nW/VH1wRBaapMazri2OQnfBMkV1Knx0FgyUcvEv/PI1rWmtY
+ls7r09T75Nx9gxCoM0SFFX7kvr9o8INsfUahnIFnDAmQezQKewsc4KIKPMvulJIAEsjCBtraz+2
Wt26dR8svfvcNaD9Kb3td8qsumObWGfbTA+sdSX+Bf/Dr4rpNTffKtDjezAJ3VE32KUbbYjjgjWK
R1MXHpvToCaOOZgFMve73RTfXDTnXeh38/dpSrczpuQkTA5LYb1NVYgHbomfxdjgwIMcdmxdyP8J
boY30Xo7UC3F1S2iI2PJDR8Eod8Wg3XyOrKtvGBG22oDDXZROR1QiGYhMsJSEJwR7PB80AgFPaO7
xmZKOHm0Ewjr0eAZyflQfEvDkPWoLsGjKBBJjWCmS5yixvHYOHwnwsYK12D1WUqozJX6NdVYE4sa
T2yVGXQnzGz9m+I6NLxjvcZMajG/o9m9YJZ0HCor2koKJcyRSoIirA2mN8Njb5lvmheH5cxlhutO
vwoVwy0qTP2gCEONHc8tcjN7p8WRJNUagTem9i4n+OTpsxlbw4O2KqQqwDMYNPdtdlKMXo8OkVIk
9SVQk3WImL3hkyz0SXY1TSYjNVTT8N1vU4+Wx5euw0jWz+43uBXPVj88KdAqSd2RUVYUO080r45m
dl+PRnafsi3E2es/RfVonjHHXrJYjXeSx2plK+PK7EvVlwIP0O3Ys8iabnJyY4Jf2uIojR+hfC3J
g9fgWhzCn/dkce7ZajfBFNsnz4jEHQ0z2SGpWauK5IXskHVboJq0MjTvuYfZADesWyw0247m0EYT
aof5vh7oNV66tudxXgzBZKKVy/rOI7UzLZy6WVgppjupvHkY4XtsZ6d5HX4mhTkey0W9SV8mhJQK
8OBD/qQtyfuWmHgR5prUPz25dDruvAqJAl5BgA01m/AKNNrn9LNAWSlSjPdSWw+tSAgXkhygYYAp
RTEePIOPpzuq0KcicR4uPiOGoh1o3w5DdIe8vvEyQ+wGUttJ6sdkkBj7p02Q14xHmth5jnwsqTWZ
zSKzz6nL1svUgEGYiDYptkR2cgFDSIBYgkddLNdDh5+1F03/bxc9gC7l2Z6AVDXn5rL4Vgs3n6Th
whSA8QF7eC7MuP9IayECCMeUvWKnXARP6Ep0093kf4w1tXPpor+piguF8mT4qhwqncz6zGkoDbKF
8WRsqBfKaIfU/iRxcFtDOdjN4MJ3HqAmfhhEPS8h27mktGhOwn1wI/ekcQEVCwqt37ygrxU3vd2/
uLUYb2YprwmnUmYthX2Fr7qje+1X5lprj4U0To3h2sE80SRSUFdMhlwInqPdFD57i/c4h61msG5a
t7U3nyw1OZyMce6Jtvq5DClHhyUjZ+16gjrxHsKvzafBdrfzVxvxML+PQgVirIlhuO+zS5KR0nlf
6OPsNf7aKoKRtIIORAqn2Q7JUm/cQdhb205kUBnp3VjEW9/qFqYNV88MH3gH9yoM78F0NVQW9Mdx
CIN2wgpKkWS55folPaz7e/x9TK6kp9lU11uylxbjMBo6FvtO68o9uN7waWTfyX6gANMx1yr7bsnm
ZDcsFQlHXNSgqdF+XwXZpNDlcNnZO29OjMDPFd9V3pckkl7npZ12asQk2ectg2pO9RQQmxFldPO+
T+q7dF5+GRXWXlNPv/iBJCCIwTjE7WNllo/+w7JE0zMDr71UXn1RvbyTjBB1Jset53CglWH4mBWu
h9hZAfHB1BbjpmUg2Ry4fC6qaYEHSKC9ffwokogSMAMotz3XWzK8Nz0dz2xhcbgmfn4aktXa7O2Y
c9BpMvABLexJmLT6B4ADCxgKaGvxAhA4BBetXISMHPcgkWsO/rPapAVP14owoVCNt1s9n6mLz7Nv
WpyV08Km22quYxW/MvKjwyyhhN43sNm41zyUD42g6NW0H4cmY5NJ2baMsDEICy0ImNg36iIhzybb
Wlv4Mog/C+AbW2WO1Pn4Cly44H4rWY4MvR16e0Wma3levU3sXXO2Rd007qoxJHej2/3AFXFoTXMI
7Gaog9idxGH2aBNR9EoGrjutJHKsjhiV94gmXsBpL7ul2ua183pq6OEcNgWxmKjHWN0rkI+4SAXH
LmeesaDk1VmovtsPSTuBQHfuhgK2uWL+tJ1Tv9rGZfc2xByeYh/IUc5wJVSnOcSXlGlWFm9g1ZyB
SNXl+/q3yTRfnNa9NoZ/5uC1Q9rbROIl5ZWvtVa1QpGY1N5xMOfE08Pcdy8mo80lNr5V/Tjd5rX1
zTxi72Ulby/CZlTRZX55IjW9BUj36Ce0Loe5sRNxlgaYn9J908R7YjjjJoqqJqijEX1gjFBme2EE
ZcoLdHV9WQYGAesW2HK/ZnlJwNFcX0cVMxSL3gGpU6StqYdXSZAP0tv38/g0CzZJke+YOygr5ENN
lR/yTrZbkaX+rnawNHVZ1G500a0fm+nsxJQYO0SVhV6A4eJOiKIhdvnAsp4ktg/qt1nWqrC8hHEX
My+yyOWx7SqEtyHBBPsbgxQttlcA0+CVON7jiVxuLYp9Mj6TNQu+9yIUbLuc3ifN2Fk6iDGdN1en
0atOaN8BDJEdLKF67xgNRGdBOpVY2WrWhtfoBom/0IzyI8zm70OYZzs7dQz2RDDeFVTlGNyhms5R
6V1i7c+cruLwsN61W4ck/2aczXKXpuG1L+W7ScOUkImxWdZDg24Qs1u5r0awAiQO1Gnth2qHOyVu
49YsaLhp32eRYd+HR7DLnKw9W2Z0HVKUXS/MPx29pHvHnH/FWLtHjmp2OvqHPOKMbBMyfFDGscYk
dawsHe5SkR9ThjBj1Q7bviq3ZOZDUgs21U3KxHVEsrOE82Y68pCw4wrigSDXWNVjYHoiwUjeXzEz
Jif6E9h8ezro22tpo4tx5z9Z9irdxOXR7mGl296hyxkqjHPMfWLVXx0CuIcrXpmLr/UGee8pDbvm
oJrnYSl1YGp3w8qbIvR2F7PTz34hn1MLuVCn/QFDQTC6iEa0h66dSe9+ZcXH8aPX6lUzfaC0HPvO
lIhHWAKAXzS6iJ+oDwz6hJKSptoNVUOdz3Y21uFtSUlDLtmyN5xG3Kp47mYW2fQChrTxBLO6qDOP
g09td6J2JeNldlrlIt+zdKZLk0XiJmXitYsJmyJ/lRdo/hwvuZ9COy9fM+L4dZn+KoE3tlPknm3F
1MlnEzizXHXooNT3ZGRERv2im0vX6vFNxnLC6WRiszyxF/P573HZzrK6NFDUHDR5FOan0q8e7MHq
iD8BHG35AUA9ZISVbA6fZJo5JLsUUw9cTmy72o2t6+q9NRJCHJj1JU+vk5H4ROp+p9SpnU26nwhN
moMhT7LGuKkKKybplYO7TPFyZdayj2IqGmNYfosQv5OZoCODz2/Q8JAPFE2tznBICiXuhTGIe9Q5
ATMeYdhmLMxob4FYzqYBfZ2y3Yl0xTxS80UfK8MPIrIcueOSRWqSPwqRTNfcepj9u6Qvre+sE/zc
qZoJm5PQlMuApuIReHZxU2VJNe0cik9yqJhZxedaZ2ixohs4Lfk8yPCdLZuc3tp+fAsZGZ4Xs80P
eh4euIqKw9gngduFt7nRsjklZZT2DJq6+j4ZF7Xz2n4E/4MZNGuT7269FUZPQnsurj068b4kJley
zOxixnnbSAFN1OmFj6B5whl1r0PdEH8kn1jkj1p5l7Epf/QuGCflt9tMgkjoM8C3ihJZw1KMozSO
2L7ONQN8O4CLjb80BDbitj+7NGc6rbdsw2+oO4QGIEjn68V4GGcqQ6LaZ9gdZ8QP7L1cY0mOyhMo
TuvJAKjioYRUwuU976hVcFlTg7xhysNWCA5BuFDQi13ThDrFnddwYVNb2q0Vsm6xnIqY+uXUkojL
A8/UEcPhtnerj5EF/2YhJJcbPhXqKfKuY5XfwWQRuPTDK26UiphcrI+oBl1bHPOYpoCvyoZMoWco
H6d7SS9NhffF769mxz1h02xAClcyWguLPc6rjyIem0Nm2S6UrZHnMm+33SI3WRzUydUbHQVFKsZA
TBGezwbKW0isZ/ipAu3VCCwxtyDt2JcShENFVWcQjYongTQuXVN8hmk67jlJz+aPNl6YzoGqaNtH
Oejx3LptfzKgzLbVyP6+WNSWZxulrDmlcb7nHHOMMfDPxnSsggpcUSBLctUqlXdxP2JiREdjSeUA
V2LL47Lb5DOXZdHnO0ZAnMZ6di4LczM9p491CbTF7sJnq3sX/xdym+e6pkq1c4MuYQIaO2xWdC3D
Te02eCdWz1+ZJKfEoe3RTMXnookKR/ZqVU7BYGt0qkar6WTUvTwVbXyHv03tMXCnpA7NFoCkle/z
tbygNblevgZqIwbCaA6zG7OZg2ykhoOhbLLP8yY+SbL2jVM3BC2JRhoN4twcvzjJkyvEwkQ+fLSp
Ndh/WTzLBg5I2BE18aDszI6FJr+aLVkJrs6Chcyn10zZFiV3fjLfcIddkJ4RV/r6W7dmVUdNyUps
dtgnpitR8+4Qhgjgm466o5tWamT0MDp9vZxwxZ03/DbI0qepJY7MDMcJCleTDftyf38RgEmAPiJ2
A95ZocCG1ZKEHEOTjqSVFGyj6WFGWMIsMOTwMIS1Pkg2AVQsbumZqramv96aBZ+q0nGyVQLyqLPi
y6PSknvK7a70GOHjNZOftVcdp4mbQxkSfFFM5scHbbnz/V9jNwJxHbGMC3WcYImc5g5CRMaF2BXF
48A6DHt6NZVWq+/WcMv3yiws+nVimW9G0DlEmdMdzNkfqxODMY37bTEHD9chbs6taCPn4MrqOMRF
sesW402gQDBeKR96EUpKpkp3x217wYeeMha13srFN2+YF/FLM1WnpGFAHFdd4ETsYShQEZvQIUBT
SS9Q1mNm1vBAiZJ4DA7/+KXJYoLH9XxY1pTylCWvqsTyKsw71WfnSaNrD9F8kyZiP8uSWR2ek4g/
Igw4X1svfl7cd9uLRlwdWIZz3znYkgBS7chTJqzfkTH6LLMay58fCth4KR+z58FBrRtn12BxWpEL
bCRDUFDYBwnLSmzbgKRfbEvYh4aHnO/SqEHBjncT0sJwQ4gjsErXILQpxBZNavXSxlp95OTTsDCW
FMprLgmy5PPW6ut3jrjfvVnMkIUAGQky3Y45aGiITPnhbzn7pm8esU5TClK4jz7HAcmJpJj6A4Bk
+shKVE2t8zPKc4PdibsPaoN46ubqZQEdA6rFeFXdbHH2XXOv+fuXc9hl9/GH11kjolJh7j9wcGDz
BCInW8MB/ZIdKme4Gr4f3SwmcJXoDrd2iSmzb7Ype+EoWui/Cct5y6DZAVJMAprPDdvp3pTcCQNL
NOMtERg+UmYtIT+3dv70dVeJEDWECH63q82Y+FB4b/O1d1+X5Zfr+euXpa2Y7IfXaCYG0RsPEFKY
CqyvnFbLAsqkfoHvBXN3Rp904emx9ER7LYEeGHCjRTiYh6krxM0Q4rvT5i2PbYzJ66ttK9wr8H8j
RhJmenZ0FAdmijY+q2ldHfSPL+i40VBYNEkiLzVpgs0XD30Km6tcOK40Vfha2sYlVGlypD9yq8bi
MSefsBdfzSh5bPDzjdGnX06scy0RPY3BGddosYfhCMbaMo59s17dKYCXFXX9RV3vY9CSNDhtTcXw
Bxo5glkUHprFwXlpAx1jP4UwNxNoG5aNH1IPevwCurfD/AuBnHWf5H6kWNC/bsDI5pFgWBOTTAOx
OomcbTSuDzkrexrEsFuBtF12Nwg5bDs9YwxLoseRwjBSkHmE/WNPrQWu4xq0LD5IvFcuNJh/S/76
GwrON21JkFnYqHKC3MuaPvoTrDHyp4GD+dziUE8/F+mEQSohlpeKYZKGdQ7LhuuXomKHbF1tIaEw
NdPq3UfGO/zXXDr+0T9ejGMLT1rEwjmKWPJvFL48HjXQi646mib2aVc67T7XBZajzLxY8LA5kQRx
2ELRxH2FFBS3DDxsGNbCW/AtV9FLVT1l3Fq3bkIP4OqERmp+rOMsu1MoZeXYBamjY9QnQApTTLWz
a8XG1WE7mbo0qTCts2968rEBwYLuNnRcTJQ9k06R9O2291J945VsnCaoRAnNco99b0EtWO7qMEx+
M7n/MEfTOwqrjvHlYjViyRm44ZnHmkUZbntjcJ613BMJiIB2JOYDSXue7tMoT3nG1EBW7O0dyf4n
ylk2I6f1NlMq9lyOxo8KD6/dnKpVRZka486aGRYW8UxPYW0m3xefraXKqbD1bRIqcXRKlTeeBqc/
hWatAFnXr1YLICiKjeqc2BxsdFg+UqLn3SBDECtoR3FXelzndZvwmFxpOKO9rpiLZ1/Ndb5YzuGt
nxrRCyJKHjEz59Rt7z2Z3k2uiwrTMZXAcmsf8jzE0Fal3smk2pypdu4fLB6lO4Qf0sLEWvaVYb7m
cikeDek9Ok2+XCrE6KCvQaw2ST3e81zqDtizVi26/cjCMjrPuH3JSJQA3K3cuEU5/MVSIW4yzcuE
BEZeVRTe2QntQ+JO861b8hCsdD9fcAoa28KRV3Nqqo85zqKN98AqUb5jNKDvL46PTC0lQCmSEp5V
vyThTCshU0pcbQ7XPaHl2FlY6JEWq8KyvlmwbNg6pj+InRzdOvd2uNp6HILO8r3wCYzTn/Hbri1g
XgUXE3kUjX86a198t38TOb3K7YgUNuncvDiqLU5OWNwP6+9SNU6IHet/llxQF9vq871XV0BCPRCv
XC/ugiLItN+coYtTHWXN4Jv437/+DcVAKEbUWv3xP5qu4QZq1PoYKlQJ7GfZjdOTJB3Ism2W1mJL
KpOBqY60T7H058dubmGJCWxuc4fk4704Kf6BkkF07LnOtorcBc9s/lTpqrlUvjIDM0tN7kq01IWd
FC4QYrHck+VTN53xDhX3ZuGCqFc2iAlP3/r+5G9ykFZm3CvSzw3NzUb72RgQ2Xy362iLQsUg7UV1
VtU6j+w3cVWH17zh0h+g7W+L2HL2URUSh+KNvfZrI6U/Zd7FXPFcRe+4hBen5RH/eUXBoZ+eQqdj
4B2S2huBUIg6hVklfzfRCN4KJ40Eub7rCIvvcGZKAHHmPg8JvmReL1gOcfi6KkUL1O6HR4fF0bNG
5zak6rIzovoyj4o5ppj3SW1P+75uiS0O9FEsVZsHvGftPnQWRrkIORCh8NDEyy6cFRFu9sVxad+l
ypxu7KqikLMazqndfmlM1AqPBcyCai0onafp7PqYShlOt3sMo8nBVcsHEm+7xexHQamm5jr3kgCS
uvNvqL7/gLcSAJWKnluPR71JLPZvC0XWCitUHcUcOAq2bH3brSPK9Ma0ivRWTlbIASX7bLmOSczk
WAY8qlIZ/dPYJ83k1hqNq2g4KJUlIRJmLb9RE//NS7ScfywfvERfOaR4qdz9B3jYaxUiHx6oI5wu
e9dFBDUmjwEeXi/rbOYQdoaiSD9DHuW0RICfo67wJpe2cT+mUyDMh5yW8kuMfAgnz+sPYzu7F4VZ
beV5A1OzBUI38yo0QwDzbOiROivr36yCgujwX5jePpRr2/NhmDqmb/tyBYz/aUWuDaz0pp4rbGNl
c3EieU8Ab6M4fARSyPLSFTd1Nd5GPAPRsJoVYOYw0cSQx9Nnwt9ePzst3bX+/M44Cddc1VC/MBVk
wv7r9dohGv2PV+oAM/EpMLb9f7zfxBCNsApbnPCgFLcWtSlBV5vqaHkTFekNCZlu+jlH7UPTe+1r
r35CMupvXdW1h57iNs8Li7OiZC+Yw9E4VIX/vWzcc0F50K2HiXvXZiz1sm18NtiWtZlDqDg0Wcsb
SDwYGxmAbmiQsw/j1FqBXxQHizPF91DNn+NyNbQ3P9R1hAeaUvso8RVpWaz+Zo+8k7kYI1D2E9Qk
MA9M8r7emv9vc/SKi+1PH37w3r//t8+yT8g+vRef//O/f0+6nxWgkfIvVP4//tW/gvSe+g/PJEUv
2Ld5ruebXLf/CtL71n949GNbvu/YHgHt9ZL+P1R+9z9MblXqs/kby/17C7bPRpA74Osi4xX+r//8
Of+P6LO6/4Mq3f3t939G5a85/j9drNDHYNoyYmNvyZcTyv7bbWUJM84Gsilnf316u2E/X53+UQoK
pGQz671XjfGdxE5ZM0s8lVE9b0tT7xLXNg+DM13+9Pb96+X95eX8FcH8x8txLWX6jsCUrsT6LPvT
XU6jnlUzh5dn9ld4NOq43qfWz1G79dUs30GX1Iw3in5jjPV18qf8D9DDX96eP3//vz5k/vXtHcW7
60McwH7812/vp2rpfOJO53YOf9CIMzzJOTwy+irPk4k5aVIAIce6v+3k+O/2+WJ9q/8fB/zrm3Op
cK1IiSvXdP72s7ck8qKB5OU5Kyb5XoU6YwoAxVQPREcx0XzD43/G0ZNV7kJRV/pLFfnNmoU9p53T
H+wuaTGerkGkqVuO/+aD+esZ5I8X99XlDqlc+O7Xi//TB0O3DSguo3XOSF3tLu2aHzJvauZqodgX
HfOdAWF9gxCOplR6gZEUh3xY2dWj9ZRXhj6VHdP72dv/b+bOZDtuJNuyv1LrzcECYIZu8Cbu8N7Z
q+UESyFK6FtD//W14YrKkBiZEa+Sa1VywqAoBemEA2Z27z1nn79+XZf99cVF42kgv92yDZeM+RcX
jcA0lTtjLE9RH8hdWAejr9pKx4nnfWcBC99LlEeCQ7GfzFjLVdZbtH9ymPRNC0BorxJp7oXqtwg8
JtJqWmcLcKAjTiBMbnXj6Hkkd41d8yhK+kWTI9lzmI6eBnt8RnBjA5P5bJMDRMK63MfzRPMyDssn
u/XeI/OTD1pa3fGQpdceEm+9TYx7W0+2hCJWx86b7rsw+K4K2dwHpUYdowhUoMH7WbPNj7pZeOe/
vlrGrzjr5V2kznZtm/GVYxNG8OK0khgReJYwkAS2lzrZD5gObE54PnJuMLJZEK/msSbXtcRv6BbN
1xKawvrffSGGwcoDwtTggXrxoIWJ0LNomuTJctvhyGz+GoO9eGAAu6vM9nGi32NVk6JikYe2hRvt
auO7v74Yy+/6651j6xyIpEXwieXqL6vqmNOoZmOIOPVB9F0z9yiMmD9100F63p2Mky3v0d8tb39e
bfmZ2HCX98FgS3hxt+p9woTUzCR6OGs/NnAqNGU+EhNyVwa5tk08fcaml9yYLbLsdHaumVUgbzfE
Bwhnf/PomH9eb2xdmA5RFELyRrzMHXADYTBJNsSpTNtzmQ7iLDy0nnT9OTV7D7o7fbUcLfbBedPa
jYd+S+VyTSLkfFBzEfsiqozrro3cFTMU6zhgtt14dvYgYAxSjScdxpEU8AWKrrxR0zYtWbyNxaOH
GvVvDl3mn1duW5fsY/qyeErz5Z0dmJzDAzuVp2E5BBVzFdw2DSY+a4zy3UgVVgcepnANyCFwUXlg
Qg+Ze7KfBN27B8XwbKhwlFVdWjBaAUIshiZl/I9XohsEfBBTu1nknoEe0XfCLbPRu5QJ0hQ628xh
YEdth9W8UvGOQI3mb5bfX3Nefjy3UgpPesvt6lySC35afdPMQ8CYVtw3qVXvyWoihGExwF1M3XX/
ibZzufnrx8NYukovnw8CbFzLQM0k/tR1Giu3KRtse6d4qX3zMJzuqri5MypGo57VeFsPqvcuyoR7
unxwITfZz9BN87/ZlI1f9x42erIYqLM8yQnF+fOTWkVtCba60o5tkGpb+u2PMvMyqrwwXdPmGXcm
Rq1t5bqYYENN4LpQ7ISqgXJjqm5HMemHYRM+Agdr/qYssX5dUZfX5ricxsAd8UiTWLE8ZD+9MxUS
adMm/OxYo9y1tczZGFZLYlYP4sYOiSzp0S6seW248E11MlpMHHngkmbS++GQYRGrKWPCXminwYrx
jo3x3upDkHNefUoDy9s1JbdxUVjOfhzcjcepbBWHytuMJv9jMtGLROtAsF1nncc6C6+9pDZuXEqg
/dS66ENkcK+HkKlDFwupso5tQztIQWLdjREuj0vVnkZ5vMvTcQvvNN9wPEr9aY5NHGnlxmAssYdh
pt8N+9goy9Nf32e8hb/eaRZHX4c9nAeXritmTfvFZlC4YyLHXOCFDkldU5b9Xp8jEL4xKG67yG/F
GAxs2p3uJ1oLMofXDk3GTtac0OjWXfA3lwzDWmfMHLtWtNLLejrmAoxGohGZsdDJYpItthy7nog6
OszALbl3EDpE1ShAQdni6Dn2PRLGeJelwOElwb9Ic1vM9aZzLFyVMP4fbuowQe0WMii9DHEiGU7r
BssJlnoJfOkC7Uio1ciFXCZmPyAeSSZ85Tmo4hrBJlM5LsqyuaGBWEVMXvt+M1SC3mMEZpzi1DsO
455kjummGGaoM11+MoewWLem3W45HnALDemprUm0mid3z7oRo/kV2q4WEFjj4iOIyP4wR8UDBfoD
6xqAFo5F9B+epnjcTFmkHtET4tCLsKJ6tTbCXrUD+j7YyPVc3rWsobeD1pZ+X88RKu4KWKwx7+ok
UudcucDordDZpKR5oJtS3rkNGTGWHv5geBDjURZdsK4JDlw76KJ9PddA+WAdSGrzk6NDXY3DLluL
fvwCP1x7zLInBuSfBMyK2SDkr2sz34F+dFZyKNfzoH+EzhUeGAl86dou21QqMVezxqipZHSzU05G
rezogH7yXhy3ZVGLlaSBfLD6m7gT9rXykt08lj0+HrXOWs95HEJ8YyXMLLLoWjoXi3J7nt4jwIWy
gneWZMXooOf2t2KEp6wir95kDvotUWJckUYH2Tpqw7ue7J6V3jFwyVT0lBbTrXSLPYEU/YNj8p4P
goN82z3Y8B7PjNvsVQhuCokZTqO0jN4xb3TIlaBx5+J0lHne7FAetsigCDwg+fu7siFyaD1+At2k
NW+lgC0iesZjSyqZsmgOF+GHtMLDA+ndj/FL3bRBPq1MJp+fhqoBSlJc1yScn4JoUT0r3IA4kgci
OXvhh9PUvOvgF4BU2MH9wD2vpgc3j2i4R+ONRt6FyGNrM1c60jxu64PBABJVBLJjt7ox67nYkCM1
77nXBP6mjvOMwXsjGHmvIrNweZQI0sJFwGxgucObAhR9HnCnenxGBtZ3L25AGs3lM0GwjI+8ubzD
k3fDSmYieJgB2wjyVS2lT0evQ9Cg1G8aj8b7QHxOCjJM0pjkhIGThaCS3lWRTE7o6a4XhvpQT/Wj
Erik5RDctXbrJ5NCiJbkhu/Z32IUrRsrbxBtaJGBjbYvD3k4o/9HKS2TBJLWnIT3U1J/kWLExqC8
aq9CRpaLdi2xvZteyvqOXxBZX9I4B8JivkgvmE5tXn7HRj5chyBx/aCE0ajzrq5ojcXvQos7rIiP
CgTqBxk8NibUnLDrnGcysTA/PJSmAvZJ8gdqOtHcMtXHlpDneD0KohHq795gaNeZpb6orGUS7/Tk
XMy/hXpBK7qbFLZ0Ue7SuPkU6wTI185HVTZPMbEiqrSiW7tEfxEGiAYm10sJ/qXTPjgo8xU/cCwd
ouFqlsC5pgFAxttNh8Fzp2u8W3ruIbfWIx0FsZacaZ99aCiHd9bgEO4JloaFoPyac6TAl5yiVjSq
O7y1Cs1hegYdGlybkZ1yZxaP+hgFW9sTsLznp8iaxCapUcMZmpMd6l5CE+qfGnwcXa52XqGcNbVR
g0c8GdZcUvscu8aecBh8G6O6F4wIA9fc2i0eJ2k1CY9dqaBXtZShpWm8Izk2BD//DqE1fqoMYRNE
6rNmpMGHWspvhLVONOWnlDKaV9IXnbjPKgyJuT14H5BSlzfQAjM/QQfgF5EOK0poBWQ1iS8zmxfr
zceRE9oKZlsDwL8bz3nvvYuIkuF563diNOQtJNbNCKPEr0c1rkRhTe/C86j3nK6lrki502/iEr5t
H9brwUhC4saoqfPROihVk5jSGnd1UPO/y+4cKOVea/N10yP0vBRnBZXx1mxbLlnTRKCJ6TLvGgQQ
68GcM86Lj7NCLjDiXTh4rE6k167QQ44bhkLWaUrnu6JtuGQmStQ8jxs0NuodbS4HfrqLSD71noLc
Lh/y2SvWSZugAR/Q8hfmKD720uhxhiAn1FickMezQ5gKhY5iLjyI/lAEAXkPVEOrwaq7TVHuBmoG
P4rktCntdOQmMe9DTU1r26KW8Mwg4tFNLTSaLbCNInvnaGN2Fuo89Y2294iv9VeqCqdTNwOPMavx
TmHJaSQDqEgF8GdM7T1zWLkKtJ5YhjC0dmOHphMxKXt+42ibrGNNQdCJOFLD7Ks74tYc0m6VYhky
kVF8qtX0qc/iZj/myP0Q3X7Wao7Z4bTo+4zc3ujQGvyiJiAlndFgV0tx4eJYfJ5IFmaBjPVTWjLZ
6MbF0iaL77nCMuFqljgzn7pvbfw+rjLIZWmrcZt3Lhb3trnnHD7z47xw4wXWNqua6JQpWfvwvNDx
WNuK0Iqjht32IBia6bPY4tmBwYooVW1doTO8Te3DMI1UlySqSk/rd/Fs6NsRhaY2ymTF2HY89w0a
+TZJGt5HLArRiP5BSfo3Ro3vCev2ERFDdYJVTgju3A9H1mG9oCT2nMmhHodnYpetj9zBvm3KGnNo
mRCQIqMFKGfoJ7PPbryuea5NMT3F4XIAM3dNNGnXo5IbmSbdjQrQUAdGikGn926SWtDom6tyNy6T
SRe0jG/SS2XzNxNU1kgmUcku5+TU3QeLvq/PEUS6CpE8FF7CV0QebHNkG9dTRsNhVdeatbn8xKSO
ul1l43BIrc9ZaAznJPD0NZ08YgfMxILzQTA1O695ltlRMCLDyDdZhygq3E3Q2ek1+J1uJ2zl8by7
Ovp2bcvOCGpr9r45rfs9WuINlSuf+sJ+rqqEchcxeBEQp2N4+m/oNFF8qTzyB62/6/MWRVgzcv+T
bVM1otkwuT/ror8pEID4oWw/m5p3aEeU/9zfuVF9k5bxxKCBp8skLCsYk50xxuwd8mtJHAQ66PxT
V6YRSlow9To5lsqwH8BZEL7uWvDji+jJtk9LM2yMQJ04JZpew/o+FjMMRTP/zXW6j5ZKD45ub+14
JM60zEMOccQADDG4+Vk9jjyyG4WlHEPRk3KrdJePxryZFkV9PbaHzAuDbSMLv5mwEQWRcS3rJlj3
ibrWTGCHeoFmx0C1+K4HHL5qRvEB/s1qMnjbhnZ6IkfKhi45Al4nDSizsMGFffkFX9WXjjQkBF9f
rQ2MvoIgteyxB5vnVwh617KS+7z5oHUxLJzUwxFoKUjR1rNJShm6+yZDBQ5oqstwmvNmQGTgiO2Z
Nd5YE83oaN3ATEGXVOMunTL4WKLCdlkkGm8L6TFQ+eQ6Cov7Xq+Rj0/dxkAaGQiNQSYhW/oUc3nA
wzRxuomc+lyPLmLCxIZPN4QYOMDAcYr0S1gzfoZdxh/i8gYdFUa/fuuYKPqxqT52FRT4rDb7A1jZ
OPB16RlrZeC/kkN2F7Y9Y5l53Bs2CVBzX1F7hNYmsiqKnRbzpIkdtMeqpvVWuqk0Bs1ggTCXV0oS
ds5Yrx6RCsfEjVP0lW08cJbNonXiodaz59s6hbiffu5S/QnujbuV9mivW2QBwipuNafZdQExz73H
gk6l5nNGBPgOT8x30W90dfyNihfbIMFijQwKv2/kBzaGO86iz3ImunAgKieBXOVz7hx8qTn3rhbj
1SfMRTRWDRqwfsgKIB7MvOpN6kZbTujgpdJDXgKe7kZWOUffV1r9bcIZvhYldPO2+tgEA/ZkWkmW
gFjZhoAsytB81BeBNRpBZvhOeZKLcyAX6SNVxXEeVAn+rmjXvNBdEYqJdczee0Ah/UQJLNcqZADf
OfkuSJ/RIX4bRlTqkdCdrZoS5NTOuxgU/CatIzaCJNjkOdobOwzPuiHqrWhNfdW7PWP5PLjPq/Qm
hmZZcQhm/SA3ThJU1OP0XvUNbXrGPuEW6aEN+nysbV/01qMY5LzSMaMNjXgWFSIf0dE4z53Mb+oY
46C5xaNHwJ9tAEQsOTmWbD+qtVF+dL+J4m7OonE1eJrlp1j8NXs9zMBOcUOWft5bWADL3zJtQnhZ
hGqfms9pjxoMSqW1ymZCRbV6Y0yFAmgTrobWAKKDkcVuM/CFEi13hukR2A5SnMphpR2jj+Awa3Xj
Bhi4gsEL15lU96bJ99QCEhZ4IQcr4LdQOqbyvidCg28397Djq+YGbTnVunNf9JHC+WMBGTeyo2V/
thqMD5YsR8LY9kFiGtg8rJykgQjji8M15tZ1uf7pjdmHAIQNynFJs2ojc4lMcSZr2fgNP9aIbx8H
05eM5LVRY7CZu9gA3Q48MaEALYnG0oJ4oDeS8Cmi4+IifJA2gOcqFR3Js1B6VAikrGF3zQ1rByDi
o4CuBmejZ4y+Nxk2O3YPm+5TZrbPmpdyPGmhVrUrREgdigR5UiIGVBY3YlfOxjkm4Gkd6W3rEzJw
lEO0x5T8odCr79Df3o8dLo5k8CiHLXfdutlNyC4XmJgCU8++09qp2oosXc+0p/eIHMK1qXsPYE1x
ohf9mRbo8Bh6pbGhtgBp69ElEnPdbCy3KNl90mRj6NkeKSjBkmLykEjKJzqeqIwD8GWMCwI/6rts
b0BIpIU16ttOK4ggQHG6rmsHo/wA7m8s62/E2BrXto1Xl2X4aMQctH3P2eo9oTCmXmIpkGNyw/dJ
bi6fZWOR3ERhfiemaD788XXVSjBq80TwoV3GVFQ6vA+T5+Lyx8sHipJK5zKz41YCBXEnEXWPqkeI
gFT7phICu1CLwfRYB8OhXb7WXL42tdEzUdPRvhyb8GZA3hjqqDWdOgpvLh+sf3wGHU5fj+HUrMbQ
fS8G+5PMRL/v7JGmU6agcEWhdmbmwx+doT6nFRIhK11XnsGcoI7NTRVn1VO2LasODYSW5fsiJkRq
SkAqF07vrjsNmKGZ609UxaPvGPOw9Spk7WjtdSNETVs9qyLBrg8FGAdmf+8Oe2CRCL1KYu4qoMGl
hxqX2GfjNCn2b92GXqrt+wK7kZVOa1rb1401kKmJ3DljeMjCmUvfsbVnxK7nWUIfAAhVkP5DoIHV
kaoZ3sLq13eIKLd821uaMuE6nqnmPMPLViumtOk2Tgi0a/rpnarFlykmipTy5Hs3L4EjsuYBWnqM
keD0j7saFygUQlqiNNJxFRyUnKMHot/PyhTRXUdqoRFH14MsdiMBZddC2f15WSmhtAp2bhBrokgE
KLWBMBuUtQcrpRosAYauaXq4p7HqWuDnNTbjrrhVc4zCMMwgOzjNuItxga6CJNZwNRh7SaaWTxFt
HpQ+Wqcsn5+nhcrH9OLaMdvo7GIdhfuhcS6YAu/W7oAcqOZeTx1v33C0WM2gTx5RljQIyYze18hW
Oykrv8WVwmYNeWmf5FO+T9MJZ+PQjjunAAk/VTyiUR0e9dhIDjAaoBu6khV6JpNCRfGuMfvyTqdV
Br20JFXGQ0+ZzBvHHD7mkRb6jDesM7HLj3aNsjfGE1QuMGfcOddDFUdbFzPZqghNd8e+OeAmuyt0
5WyIsTHureghzYBFDEEcfuxVfnPBOZbQx9yRppsdO35VA4XTzLaHcjF8BgyYAV1rsQ6NNSC0iSyM
0nmfOC3L+zDO1/ysLDXKbTOyD4T4Px+z5JCZEp1JVH5t6kbdklAV7+feRZlKyL2DPPLJ650Pswlp
oW6M/MSvHu2q3Ow3QCmP5SCOHFTTXeNKmwpF2qexKLYOxW1KxBxSvTtzFg5PI2hkRpIeUl8beIki
OJaJ4AAtsZkeKo73LTDuUxmWH80y19fxmFl7h0zFs1sXj96Ubj2trLeuzf7fol09lzn9E4yfm3b0
wo9NFXwhgSo+2qX7MA2yOSO4eG9klnEyRnNe2fTo4ONp7wGulg+GEAfKbdcva/gDl+LTLEn4BRl7
TacovOtUiEGzCFioRVjvcvqH12RG69eZTIxrpePYZR7rbZXS8RZdvnj5N0Nh9dfuYzFzepO2uo+k
Hj0OQwq6ghkwDSuOAGugZUSu5u197yFaZSuEBD5m+Fi7UlrnMhjFJrfFhK1DQh/pRyYBohvojhRQ
sN13RqU1R5nQxpjLaV0W5bSpKX/wbdjvPMJp93WTE14LiQs4y4ynHae6azID56Uz1zIHMBgJ5XMW
ECZjEYbKffwQzcYnffyU4H73Rba4kkV6VjpUBBg1eACqEa5nGEQ+OmQjZsHSqUM3AKRwup8yXi2L
nJn72Hc42bkxBhE7Xedl9Bxj5+VO8k1ZXDPOx9gTW8U2x8jQQXelIMNKPGVkwqbRVwHSZDNr2oTn
wl53UAb3roKVJ83OPujhh6rHu3D5wHP0MMvkK25cVtLFqIOtFPa4S4++G5oKgxeflePSw68SU20K
+garpA3Lk07R73sCftTo2BhPlMVVyVxamtG82HzA8nEaO84gdk99vwzlqPsHTLdgoPzeNSBI9Ugl
Q0TrZY8IU1T0T1zgRQXPhs7SrIfauPUiNMsCD3VL6ONBNRQh5mQ/ToP9VYWEtyX2ZX013g31aO16
o7ofcFECQXHqzWiNt3FCwmzcE2dFFnwj8DeXHelLoWT9UmKg+u+SYyTIH3IEzOqo+wYGaTw4Up20
eWBWxVHdtwGcwRKmYAjL71aTaidW/z1duGolOjntUxe+BiXfZIthV3RNdnQx5FWzE9/HTrByrfBb
J2v7WE684tHSkk0PXnJFSUYSWxNeGzautyqHUJBoCaesYhGhloHYU8WGmQOjkpVzgWRPBCviNEUy
eU2jKd1ARuJwSCtiBSv+g+g180SI3+PY6EsHBLJJaG88h+a+G7YhczLvVk9pUHlZ89RTSx6SmMa6
kbFE9dzcyUSAVCc33UjY16z0dNtlEFnMZCHUQoyk1bPNJ3M6Unau5JTMdwIb6TAqfN3Rjuy/ByAV
DiSMrsYbi7CEDAac+d6mS3ScAdIGJ6oxx7CQmyacSfRpMcE4BD0EmvgcG6a+07LmGu9TfshGw2d4
G+yiKtsxUnDXUV7ZGxM8gGuh/qN0gr7IQujRJKTecef6WadJlGcOLdx6afmM5FZF1RcnNaObaLyf
o0nu51S/M0J4Tyhn8LYU7k28wFHxEAd+B8RGK4duXZYNY2zI9ZXZhBuaIf2qiHM/muHl9YSVaJ0b
carDyVRU9rda5t3W8VJQ9p5H4YMvSSs/2mwM2xCuB+JTSFLB59zT8dAb3oCFqMcSmsJwKFmX1jNR
PpvR8ceJuppvxjAFMhSslfK+h2m/NarfFM3wve2RIhV5gPPsh1DC3mjN4LmxtW9WKHAUBi7msKx+
itHzkLTE4VpmjNJqhzoojpyjXldyywLxPjLyR910w01oB5+H3J79pHeL7djQJRgUuoaUZX/XFMxp
2tzZZ7rYeAVU8zD87DViWFd4idcF+DB/mmLDL72YVYFqNYrBwKUBw1QR+K1W9yhl8KrP1O1KCfPG
mZIPbSQWN0TzkDTd13lsuRW/DzGnhZqxkxkP1QnQu8NKsXUTmiLAB2f909zEtPDjGpNvCt6kAuYx
eySXa0SKw8AlM1uDYzR89dCTrxsm0v4goWE1db7TypBjOla9RN8xEWbHy0bEWcZ0NmhRbJGRvbdG
AM2Dyj5YdlPhC4Xbllscmr0KHi6G5tpPofrOmnxafPmsB/Dpy7jYTJhsNp4pmjV9Z6JfAsliIZbb
W/tuJZOOjbTONvaEh57mNC0P41QvPgOGr6zxU/2MRIzHw1XPOiZJf0SvvWqTqPLNjhB1gybQQD3u
ORzA555Ghu5u64EQ3Ly8BzC68zS93V+ckHVFlG8lp/EOfhBpo6RXDzhd6jhmRkpXm0EcaQkgcZPH
kRL+BBBFoJ0jrAb3vfASzqS2l65R1iQ+y6q11uxaHglD4A6q589O2LbvcSlat3bU33YQou+hN+49
a0jfZWuXwWqD//w8ZKwJASEbOwBoyXaAaYF9AhftwNkObATq7hwQvV2dVb0jzfN94bpf7KysoDQ7
+zptnduKbDqPPv12jptkCTg4D/gmfM9Q2W0898SvivExZ2S4yor23RxqwSmCynSWXcT5SvoDccK7
uZPernI4KFU5eHF4v9TBJtVRXhEKGBN6rGzG+RMQSOYG3H+d8T4jBxKOSeoXaXXUehk+AvP5BkGe
Vk45Y+ovxxurc4fdZIp6o1f512KGD0cTT2ECcb8g2TKxYAv9gxnOuHZiQSJLqvZVHK+71CXWR4x3
BQcupPt0XqT3sVyGHQEMLjGWH3NwTSuGaxgejOirWfLblH0H+IUYCcROs9q1CfEEZduS5o7BHhCl
viucfKEUcVyJK21r9BvC32JCegjGdrGO5UWF6ZFW0zqIS51RMFOinh/0zgqL59LpvkpoArs2MK6t
0nbPIu735Etkh8atqnUpMiyrpQAbmQ0bYbFDM0NyfRVB5uyiKtxDy4ODmWJlx3FIYigQVHpWnbFD
F/Mb8+h2zXjw3mUt3gk3AyJmY7zTVYP+sCA8L7GnmxzbOPb9gLeH7mVsVUy4RnkfYsq3BZUohOkj
nXjfwm+96Qgxxn1EkDGjRaz/Xt1y6CUSOPYeusbCJBlCewpHF+LDGKxxdl8XFgDzaUqPaHWg0WkO
XIaiYyzJPNyIchOLIpsuqBdnK2Lzc9DzzkWIIzJzrNAZpIC/US8gLDd8GrqpRQDq3HO3B6tI4vBS
eCc5qCMfSNQ+wIlyFBvIWTpUoFUCy/0D0MRVq3MUKZncrHV0qYR9ohyvnX5iq1no7UVobE0dBkc/
I4/yZrs6EWp+Sp32ACbxU+Pkxa5fZoNSH1wQQMn3KQZ6AVzpt9GCENG581FmExV6HYZ+q6ZdHdbZ
uYHHixUHSwss0pBIilR7DOodIQd+EztMDCXaEaLMmnXxjSAYzN6VJMpjBNDkmHIFwJcAScskJH2L
KV27JezKN0TD5o16BgYoLJTOiZmeDTRbB6K8may1SmGZtSvu0KjlWKiImtSBjQOPR2tWU14rO9gL
EigOSUpBpVEWhSYjcQ2d0preOAWCE8XbOKf4DB25MZvUO7o0jO8QUb3TUaXhiSSYcpDa1m05wSVm
HeyM2tjYn8wxN+ANUssQnMF3TD5TZbvsrp6+DRpMO25hbBIXyaAR7/M4J7MiipdtQ6Gk9oYjG+hN
n7UEtpcJAGXgZJoBWaNpmjXodiS0XXXu7QZ+Q0AcQjmdYEdmN/VMmLSaCTJAA8fcEC058c1A0O0e
ID7WXbhK4Dmx5NTvnYlHxdWy95XeVdsoGOiX6+o0K8LGsS6x2/fWfNNx5dDTtEfp8KMr1Ter2XNn
UgaI0Cri7oAuZh+a7V54tUmFq+H25ijH6IHaNWnAtToEW3BjI7ta4udgRDFBmZqQEGqwUfjYp7vB
Ij2IHcfduF19RrXQgjWZ72Bbqo2gCiPYp0LY4LTExCmZ3zSVMe3wWRJNbTqj3yYtJaggMjrtPyRr
HD7mrQPPCk+GrrbOiIIk6h3glLXYmtiwIWkyyal6ZiZQhh5CpIKPuWcSf8V1qw1Q9iSnAAHsNiD4
PxJe2a/10MIAODd+Enon8EjvrTkhfzLa/+GJvziQLx8uX7vYkF98Tct0EHhCjIAeU20Ds+DjSEbA
MV4MvIljRQQ0Lp9evnj5UDtYypWyh3XXYLYukWgGtWqOlzQubTZAQF3+/McXHY2I7Jq9C8/x8unl
X6qA+yxqGbLnDhFx64HVYhUQsMv0nu+WF/MpKNkmU73kNVx+cnR5OZdPsX3mB7wHPyK9Lrlelw91
P2XZT190CKjaxHbyVUui+nhxa8+W/tAMcKWkVVo7zVSw7/m7P/6BXgc2ZWsFd4mRzI9X+8MDfXnh
lw+RmYC9JXqsByjLsd5u4QATWHeJABt4/LMlnurisGasSio6GVIWSWlHL0W7Z9u0Qpc/Xb40uKLc
qlA+gh7LWUFDstfTFMAAHdaWJvyc70piR/f9YjOv4UjZs/V8+d8vLutKus3OKN4p+LoYFjkcax6S
h4vK7j/tvPn95y/GGCpifDH33Te6L99Ul7X/sKEsf4splbNK+e/9o//rZ/nn3+h3R867qcKR8+V5
yRSOVdvEX9ufXTnElwl0hf/7T9/r8or/6ntkX/jFume+udSvsKVYQnqOMOSimf6v/5WVRfj7X9Mu
ukIaKSzXNGD2mvry9/zAny7Sv7oMf3pV/+RS/fW/+eU3+Fp2CDZ4H8K4/MWbZC6mkv/JNXjxHf64
BkR8snJaFsp5YVjS9JAq/3wNPO9KN3gkTM/ADKlLG6H2f+Qa/Ms7gXRSZPn/k4vw4lv8dBF4o21b
mvgo+Gihj/71IriYviRa1uUWMFEzv60L4FxcXq+7AO6V57mWpS82LYEQgyv6811g6NaVhTLaJA1I
ioWh8NYugrm8ga+8DaRxZZuu6Zk6EnCpw5v+9So4xpWFrUK3JR47w7usF2/rVuBF/Xhnfjjk/rHA
/j8sikJeYSvCm0uTE2cLzr1fLwIuRwTILJs8Jjb6peVZeWsXgaTGV94KQr9i4qlj7KHktrCDv3gg
PIOrZLiYxS0b34/4fR3+/781vFjTvl127cPzf/+XoS8mrFetCra8umyLroueH6fKy/2RX/wKw4St
I+2EocCFenO3goEj6pVXwXSvLI8N0mRdNISNN/HXB4JTAtGygmk6dwFe18Uy8tYeCPnjnXnVqkBm
N5eAt9nCXme9uAiGwdppSxv7n8R8pzu4897WReAMp7/2VhCcE9gcgJMTxu3Y7AAvbgXvirffYIfE
uLoYwH8sQ29oVbAs78cB7hW3gnNFiDxgOv3308KLw5JhcBXouMDosEyeiyXp/W3dCo7j/XhN//5F
4KiwnAEsjNPW5bd8sUs63CmC49IbPC5SNy2H/FftDFJc2UhNAQVSMixlwYuqYTkpOcu51DHct7cr
sJu/+pREWcRCwEJI2xtZ5/JL/nxgdqwrIGP2G14JTJ1d65W3gaBsWO5+y1suhnuBYfxyFWwKaION
43J4eHuVEzy4156RlkvA7b9Y8ClBuOHZY365BJA/OEdzhLIcACBYxd/aamhi0Xx15eRcAdUTYAi4
F9gbF7v2z1eBGp3ngQOEyW1nuUBm39pVYEivv/YqcDxYxqi810CCIH8sVfLPV8EVXCWgf4ge3+hJ
0WTz/nF8fcXWSAHJCcmjW0ANwur44olwLbZGtiAP1aFc6oa3dy8QVvfaq3A5BLEosi6IH82EX+8F
Cugrlk7p2fz1snK+uaMi6IUFhfW6c4J5xUmQ9iLUEdpLl+7hz08E5wTkjzTwMNpfasi3dy9Ix3j1
VZBXkM7gAUiDZ8KkcfDiXjAkdQO0Ss7MJkC0t3diojusv/rIrF8ZXAFp8E4vrJSX3TXXo9vgLg04
wX/eYmOJndJ49cGRx14srRKIMPBy/tRqdrgKHCo5Kgi2if/gzOFfN5bohr26kPauWP09KkQ6Chbd
ghdPBA13aie2iKXXvODW3txxgSPMa4+O0roScjklQJr8ZzWk7V0hLDLAUEoHfpj4fR16Q90EQ3qv
riGkecUvaFsOUJjLHvGilPQEAypdx2YqqLff4K3Asv3qtZEq4jJ4ol7UmbXRNfl1h3B1WioC+uSP
DuRb3CFsw3z12ujSSaWFCpgFUCMYLzben08Lnss+yk2ysLyB/1w6sW+rsyQssIuvPDMJhykTZmg+
UCdAIXrRanW4V7hC1JK6vQxs3+BElirotYvjchV4DhgveNxYTOFfVJRUEabrcAtcOu5vb4MwWa5f
vUvKKxoG9BQYOAJ1+1NvAU/YlUF9saB0GVYxoH1r26TJce//MHduu23jQBh+FT9BEFs+5abAIkU3
7W7aYg8tesnYbExYkQLJadb79PvxIFcje3vA+IJAbhI7v+gxyeHM/89Qa4XpHDcJ4YgrDHSj/67F
rgBLdUVG75KO+sQS4SyR2a6AukRNwIxJoBTEB5Arvq3WIKhGplHwRyQaU3Ja0DPZBVLwL+qpgJtk
Ffh48fTh2XPTCx9mHSZLfguCYF/pIKakFAmY2fqmnng8Sr6zW3KawNr0gQy9hvObC1O4A60Viguc
wnxJe90DA9/fFvCeF7NZ2BZzjKjpaJkctyLTBstCv89LvmaChMlkTtKqbwI2Bf/5aVk+C8S17wia
2c4IJ6v2D1MCCH+LCjdAX6Xcct8KUHE0Yaad47JA1hNJirysACNXqP0DDoAO4qwHYqVlzKr2rTAe
z8kxEWlyLoHDDmfrvKxQEPiorTBDqEc/JU/NoY3k9CFXBHkFCGnoa7r5k5XMUM3IudHfScFXo9gX
yLRxKESeQFqZiyI829KfCwvSjQv6wKJ0DJRUhvsC35w6gsBBoGX0ohxmg48ppRWIqZfc4rtEujLz
m2d+uh3mgt5NTnCTlPNBUeMp48FQzIUZmkeoLw7PE9oR58hPsqC1GfiCrKuXZ3GtFtQcC3+YZCLa
JJDyuqUMFRuED2N19p1YkvQ1WZXlJKYT5WrwDC1+iECLFtEIvr3AKy//wI0AE+08QPG/pJrDk49e
yx7yaGI1LC44JSyvaMkdIsn88gqUASfyXOEf2P8Lf1EI4QE0LcGSnAswMTgGXuEwEbR88ayeUeKZ
vLlvf6/yklQ+IGhEpUQ9Fz439Mvvz4UgaWS1BNeQ4USYEeorTUAkOSWpQvXL12tphAlCDEXmacai
WXCCzi+AmHN9i9YKuEgucKCte/qYg4Tr+BLvQIFMzMH9nKDtB9bMoa7qeuPKdaiocrY9VXj1f2/o
zorHr6cqIq8H96VC4o2+wCo+O4rG/e8vBOsXKp16L3aVT+E56d/TBzx+tHhW96m6P94425hmtdmH
F/ZpmPESpl9Kc2ceTL/YK5b4fB3JUV3YYSP4DnC7HeB6Ek+N27h/60oCI3g7B/DWVPR97pCCrD9U
eGiHfE2LvM91Uzkx6igOVmPXZd2Ydd0fdSxR0iNXlV3t3OppJ8CDnFcL/tKW5tk0to8chaJq5FS+
OKo/j65ruvvfSbNHFaL2Ka+wuluL73Mcqx+0yL/aurmXQ05qOS3yDRZ3rm9x8lQ+DtMCv16bjZiA
4yjjUeOWpatqJ1dk1Maooau1M4NdJCot1Mj1s5wWkbXXwv52vDdFDlgNDMDTarvvpkHY9iKlqIX+
nSZZ7ZGZIVUILLTYt8ZVYveAlTqHe7k1zb401bobYXDmUbytH3LbmtXmqbW7nZjTSfunxncrbkcz
smQ5Skz10PiCtt6JmZ3oRj122zp+Hh/F3pQqiM6BXj81Q2hPjqmh62o32EP8DUtXeuS39q4xg9NT
ojC0g35rvxjpt1I+XA/8PLoxD4/txkm3nipgzoH/xjatFTtVSuCeA/zW/uNWwo0B7pnfc4B/os1o
hxS2lJhsVENzz+JmdG2aGk8pF2dUT57nAS/Ndrj2YxmDFv4d7d6EWWKfCTXstuREIqMaFDw+samG
buz9sCtEoFe1wO8tt1Tvyy9mECakRJwW/o9Nvbaj1+2Rb4uV/Fr4P2kUdHoi+nTqGcK++IDjiZiy
tdrx/4X1bdtacaRIHJkem5u4upnnF38RFSpa3L93ZiNgY5pOC/vBNg94NoEciWM1siOyGUzvpOHT
Qn80+J3qnmt35LhD1k4Nbtvd6MOpwUcxqhr/WxdhhxYDJ9vz/FAa5uO+pqfPvbBKzOJ9e9SnMk2H
ZjzH+afYtOi7byAD5oFXpTXNi/8AAAD//w==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image" Target="../media/image1.jpeg"/><Relationship Id="rId12" Type="http://schemas.openxmlformats.org/officeDocument/2006/relationships/chart" Target="../charts/chart9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openxmlformats.org/officeDocument/2006/relationships/chart" Target="../charts/chart8.xml"/><Relationship Id="rId5" Type="http://schemas.microsoft.com/office/2014/relationships/chartEx" Target="../charts/chartEx1.xml"/><Relationship Id="rId15" Type="http://schemas.microsoft.com/office/2014/relationships/chartEx" Target="../charts/chartEx5.xml"/><Relationship Id="rId10" Type="http://schemas.openxmlformats.org/officeDocument/2006/relationships/chart" Target="../charts/chart7.xml"/><Relationship Id="rId19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6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0.xml"/><Relationship Id="rId2" Type="http://schemas.microsoft.com/office/2014/relationships/chartEx" Target="../charts/chartEx9.xml"/><Relationship Id="rId1" Type="http://schemas.openxmlformats.org/officeDocument/2006/relationships/chart" Target="../charts/chart11.xml"/><Relationship Id="rId6" Type="http://schemas.openxmlformats.org/officeDocument/2006/relationships/chart" Target="../charts/chart12.xml"/><Relationship Id="rId5" Type="http://schemas.microsoft.com/office/2014/relationships/chartEx" Target="../charts/chartEx12.xml"/><Relationship Id="rId4" Type="http://schemas.microsoft.com/office/2014/relationships/chartEx" Target="../charts/chartEx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164499</xdr:colOff>
      <xdr:row>74</xdr:row>
      <xdr:rowOff>42475</xdr:rowOff>
    </xdr:from>
    <xdr:to>
      <xdr:col>35</xdr:col>
      <xdr:colOff>139512</xdr:colOff>
      <xdr:row>99</xdr:row>
      <xdr:rowOff>145448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02A13-A1DF-49C3-A458-695872A3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392206</xdr:colOff>
      <xdr:row>49</xdr:row>
      <xdr:rowOff>84044</xdr:rowOff>
    </xdr:from>
    <xdr:to>
      <xdr:col>46</xdr:col>
      <xdr:colOff>472046</xdr:colOff>
      <xdr:row>69</xdr:row>
      <xdr:rowOff>173971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9EE63E-5651-443C-A895-B380507C6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308919</xdr:colOff>
      <xdr:row>70</xdr:row>
      <xdr:rowOff>141588</xdr:rowOff>
    </xdr:from>
    <xdr:to>
      <xdr:col>46</xdr:col>
      <xdr:colOff>490257</xdr:colOff>
      <xdr:row>95</xdr:row>
      <xdr:rowOff>168089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EABDDD-D39E-488D-B22D-649375490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464988</xdr:colOff>
      <xdr:row>45</xdr:row>
      <xdr:rowOff>95742</xdr:rowOff>
    </xdr:from>
    <xdr:to>
      <xdr:col>36</xdr:col>
      <xdr:colOff>290424</xdr:colOff>
      <xdr:row>72</xdr:row>
      <xdr:rowOff>5782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92747C-9E93-447E-9414-A2B66D8C3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269028</xdr:colOff>
      <xdr:row>97</xdr:row>
      <xdr:rowOff>167233</xdr:rowOff>
    </xdr:from>
    <xdr:to>
      <xdr:col>22</xdr:col>
      <xdr:colOff>96419</xdr:colOff>
      <xdr:row>116</xdr:row>
      <xdr:rowOff>145333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BC7E0A8-3A3A-4FE6-BEF2-16B9E567E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5428" y="18645733"/>
              <a:ext cx="9819116" cy="359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559860</xdr:colOff>
      <xdr:row>120</xdr:row>
      <xdr:rowOff>7269</xdr:rowOff>
    </xdr:from>
    <xdr:to>
      <xdr:col>22</xdr:col>
      <xdr:colOff>355501</xdr:colOff>
      <xdr:row>137</xdr:row>
      <xdr:rowOff>52945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15BC43B8-C6E7-4179-B554-B4F616CAC9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6260" y="22867269"/>
              <a:ext cx="9787366" cy="3284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406807</xdr:colOff>
      <xdr:row>97</xdr:row>
      <xdr:rowOff>142313</xdr:rowOff>
    </xdr:from>
    <xdr:to>
      <xdr:col>40</xdr:col>
      <xdr:colOff>560765</xdr:colOff>
      <xdr:row>121</xdr:row>
      <xdr:rowOff>18488</xdr:rowOff>
    </xdr:to>
    <xdr:pic>
      <xdr:nvPicPr>
        <xdr:cNvPr id="13" name="Picture 12" descr="Map of German States">
          <a:extLst>
            <a:ext uri="{FF2B5EF4-FFF2-40B4-BE49-F238E27FC236}">
              <a16:creationId xmlns:a16="http://schemas.microsoft.com/office/drawing/2014/main" id="{CCDBCF5B-3F9C-424D-85BC-D8B3DF3F6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8625" y="18620813"/>
          <a:ext cx="3790776" cy="444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176892</xdr:colOff>
      <xdr:row>135</xdr:row>
      <xdr:rowOff>43627</xdr:rowOff>
    </xdr:from>
    <xdr:to>
      <xdr:col>34</xdr:col>
      <xdr:colOff>584066</xdr:colOff>
      <xdr:row>161</xdr:row>
      <xdr:rowOff>58168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CF47635-CF4D-42B1-8E90-055ED6481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204314</xdr:colOff>
      <xdr:row>134</xdr:row>
      <xdr:rowOff>81643</xdr:rowOff>
    </xdr:from>
    <xdr:to>
      <xdr:col>24</xdr:col>
      <xdr:colOff>0</xdr:colOff>
      <xdr:row>161</xdr:row>
      <xdr:rowOff>138148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32E5B9D-6309-4DA3-98EA-444C29817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333373</xdr:colOff>
      <xdr:row>115</xdr:row>
      <xdr:rowOff>122464</xdr:rowOff>
    </xdr:from>
    <xdr:to>
      <xdr:col>32</xdr:col>
      <xdr:colOff>312963</xdr:colOff>
      <xdr:row>133</xdr:row>
      <xdr:rowOff>153760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C7D0512-3CE3-4451-ADD8-3CDFD2D23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204108</xdr:colOff>
      <xdr:row>166</xdr:row>
      <xdr:rowOff>136073</xdr:rowOff>
    </xdr:from>
    <xdr:to>
      <xdr:col>32</xdr:col>
      <xdr:colOff>299357</xdr:colOff>
      <xdr:row>218</xdr:row>
      <xdr:rowOff>13607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FE2E619-5F32-4FE1-887B-10967C034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601801</xdr:colOff>
      <xdr:row>112</xdr:row>
      <xdr:rowOff>174047</xdr:rowOff>
    </xdr:from>
    <xdr:to>
      <xdr:col>66</xdr:col>
      <xdr:colOff>129881</xdr:colOff>
      <xdr:row>134</xdr:row>
      <xdr:rowOff>164523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B61F367-5262-46AA-AA7C-70DA8044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134215</xdr:colOff>
      <xdr:row>137</xdr:row>
      <xdr:rowOff>9526</xdr:rowOff>
    </xdr:from>
    <xdr:to>
      <xdr:col>67</xdr:col>
      <xdr:colOff>372341</xdr:colOff>
      <xdr:row>159</xdr:row>
      <xdr:rowOff>129888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6FAAF809-49F8-4178-B2E1-7E6D5DFBB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34215" y="26108026"/>
              <a:ext cx="7553326" cy="4311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63</xdr:col>
      <xdr:colOff>412860</xdr:colOff>
      <xdr:row>162</xdr:row>
      <xdr:rowOff>150509</xdr:rowOff>
    </xdr:from>
    <xdr:to>
      <xdr:col>72</xdr:col>
      <xdr:colOff>321941</xdr:colOff>
      <xdr:row>186</xdr:row>
      <xdr:rowOff>23535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D2261AE5-1839-4DBE-A8E8-DE14C3E91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89660" y="31011509"/>
              <a:ext cx="5395481" cy="4445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55</xdr:col>
      <xdr:colOff>363682</xdr:colOff>
      <xdr:row>162</xdr:row>
      <xdr:rowOff>112568</xdr:rowOff>
    </xdr:from>
    <xdr:to>
      <xdr:col>63</xdr:col>
      <xdr:colOff>424295</xdr:colOff>
      <xdr:row>186</xdr:row>
      <xdr:rowOff>25977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1321E8B6-1BB8-49A2-9984-F7C2C80388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63682" y="30973568"/>
              <a:ext cx="4937413" cy="44854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55</xdr:col>
      <xdr:colOff>309253</xdr:colOff>
      <xdr:row>186</xdr:row>
      <xdr:rowOff>1199</xdr:rowOff>
    </xdr:from>
    <xdr:to>
      <xdr:col>63</xdr:col>
      <xdr:colOff>434064</xdr:colOff>
      <xdr:row>214</xdr:row>
      <xdr:rowOff>160812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52596855-E333-44DD-BE20-6C5AD81F39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09253" y="35434199"/>
              <a:ext cx="5001611" cy="5493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63</xdr:col>
      <xdr:colOff>408308</xdr:colOff>
      <xdr:row>186</xdr:row>
      <xdr:rowOff>16518</xdr:rowOff>
    </xdr:from>
    <xdr:to>
      <xdr:col>72</xdr:col>
      <xdr:colOff>287082</xdr:colOff>
      <xdr:row>215</xdr:row>
      <xdr:rowOff>28642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862EC4B5-F5F3-4F4E-ADA1-0BF4CBB50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85108" y="35449518"/>
              <a:ext cx="5365174" cy="5536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476250</xdr:colOff>
      <xdr:row>216</xdr:row>
      <xdr:rowOff>28016</xdr:rowOff>
    </xdr:from>
    <xdr:to>
      <xdr:col>63</xdr:col>
      <xdr:colOff>402981</xdr:colOff>
      <xdr:row>242</xdr:row>
      <xdr:rowOff>183174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8A35FFD7-1763-49DE-A075-FFADFAB03C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66650" y="41176016"/>
              <a:ext cx="5413131" cy="5108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62840</xdr:colOff>
      <xdr:row>172</xdr:row>
      <xdr:rowOff>27461</xdr:rowOff>
    </xdr:from>
    <xdr:to>
      <xdr:col>47</xdr:col>
      <xdr:colOff>352425</xdr:colOff>
      <xdr:row>201</xdr:row>
      <xdr:rowOff>168481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63DE5-63EF-4EA6-AF2E-6D0F1CDE4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294250</xdr:colOff>
      <xdr:row>61</xdr:row>
      <xdr:rowOff>148006</xdr:rowOff>
    </xdr:from>
    <xdr:to>
      <xdr:col>51</xdr:col>
      <xdr:colOff>289389</xdr:colOff>
      <xdr:row>83</xdr:row>
      <xdr:rowOff>180143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2A050-63C6-4B31-A8A9-655FD737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475762</xdr:colOff>
      <xdr:row>15</xdr:row>
      <xdr:rowOff>185746</xdr:rowOff>
    </xdr:from>
    <xdr:to>
      <xdr:col>118</xdr:col>
      <xdr:colOff>268091</xdr:colOff>
      <xdr:row>99</xdr:row>
      <xdr:rowOff>14898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5C084F-28CD-41CD-B519-E18EAB92A5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52837" y="3290896"/>
              <a:ext cx="34539529" cy="17336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537307</xdr:colOff>
      <xdr:row>2</xdr:row>
      <xdr:rowOff>1</xdr:rowOff>
    </xdr:from>
    <xdr:to>
      <xdr:col>55</xdr:col>
      <xdr:colOff>96012</xdr:colOff>
      <xdr:row>50</xdr:row>
      <xdr:rowOff>73269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7BA9B9B-D34E-423A-BF58-9A8F5A95D6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93582" y="419101"/>
              <a:ext cx="9921905" cy="9998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58614</xdr:colOff>
      <xdr:row>91</xdr:row>
      <xdr:rowOff>32238</xdr:rowOff>
    </xdr:from>
    <xdr:to>
      <xdr:col>52</xdr:col>
      <xdr:colOff>571011</xdr:colOff>
      <xdr:row>140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6003FCD-F5AE-443A-AFCD-114A63CD4B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24114" y="20263338"/>
              <a:ext cx="11485197" cy="11264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93</xdr:col>
      <xdr:colOff>184083</xdr:colOff>
      <xdr:row>121</xdr:row>
      <xdr:rowOff>168244</xdr:rowOff>
    </xdr:from>
    <xdr:to>
      <xdr:col>112</xdr:col>
      <xdr:colOff>70441</xdr:colOff>
      <xdr:row>162</xdr:row>
      <xdr:rowOff>71846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899D19A-3F10-4449-9673-1DEECF3D64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1333" y="23218744"/>
              <a:ext cx="10744858" cy="7714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73</xdr:col>
      <xdr:colOff>489675</xdr:colOff>
      <xdr:row>167</xdr:row>
      <xdr:rowOff>111910</xdr:rowOff>
    </xdr:from>
    <xdr:to>
      <xdr:col>92</xdr:col>
      <xdr:colOff>299013</xdr:colOff>
      <xdr:row>197</xdr:row>
      <xdr:rowOff>34858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043E3B-6094-464D-95FD-5EBC08AF2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D7F32B0-7D30-4280-800F-4C5EF82421DB}" name="Table14" displayName="Table14" ref="B108:H114" totalsRowShown="0" headerRowDxfId="81" dataDxfId="80">
  <autoFilter ref="B108:H114" xr:uid="{37D4FD2D-D07D-4E67-BA03-AB4419ECB784}"/>
  <tableColumns count="7">
    <tableColumn id="1" xr3:uid="{F977B4F2-C3F6-4170-B04B-B1F75FA4E6CA}" name="Country" dataDxfId="79"/>
    <tableColumn id="2" xr3:uid="{3F0C3D1E-AB2C-4B5F-939E-5A64D584CF1D}" name="Lgovt" dataDxfId="78"/>
    <tableColumn id="3" xr3:uid="{27604E07-B3ED-4ADE-AA9A-FCD9E579FBEB}" name="Cgovt" dataDxfId="77"/>
    <tableColumn id="4" xr3:uid="{46B40806-AD33-49D8-A3B5-86553545D72C}" name="Rgovt" dataDxfId="76"/>
    <tableColumn id="5" xr3:uid="{454569D9-7B6D-49DD-845E-003E1837E08D}" name="Lvote" dataDxfId="75"/>
    <tableColumn id="6" xr3:uid="{17A4F977-CBDD-4EB4-8FA0-C99D30F8CAB1}" name="Cvote" dataDxfId="74"/>
    <tableColumn id="7" xr3:uid="{5434F3C3-16A5-4F34-9C0A-715E2AAD053A}" name="Rvote" dataDxfId="73"/>
  </tableColumns>
  <tableStyleInfo name="TableStyleDark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7A6AE1-442D-4B07-85F3-40AF3BF928F0}" name="Table13" displayName="Table13" ref="C199:H203" totalsRowShown="0" headerRowDxfId="21">
  <autoFilter ref="C199:H203" xr:uid="{A649E81A-FB0A-4971-9FD9-A8A434690AF4}"/>
  <tableColumns count="6">
    <tableColumn id="1" xr3:uid="{25A02AA3-37C2-4758-9F9B-C9956CB88B86}" name="Parameter"/>
    <tableColumn id="2" xr3:uid="{3D69EFC0-927E-41AB-980E-0EFD3E3F1AB7}" name="Estimate"/>
    <tableColumn id="3" xr3:uid="{07987AF5-C58C-4BA1-B3E8-5ABE7C54698A}" name="Upper"/>
    <tableColumn id="4" xr3:uid="{2C0CFB7B-DA05-402A-9CF5-E8EE1E28EC4A}" name="Lower"/>
    <tableColumn id="5" xr3:uid="{1468AA6F-19A7-4D30-932F-4AC53C4252D5}" name="P-value"/>
    <tableColumn id="6" xr3:uid="{9C3FF1C1-454A-4424-AB43-6A6CA5BF6B11}" name="Significance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39094E-BBDB-4B88-BD63-A3919AB1E649}" name="Table6" displayName="Table6" ref="C207:H219" totalsRowShown="0" headerRowDxfId="20" dataDxfId="19">
  <autoFilter ref="C207:H219" xr:uid="{C398401A-DF95-49A3-8838-F01566D61270}"/>
  <tableColumns count="6">
    <tableColumn id="1" xr3:uid="{35E30A12-AA62-46C3-BB62-527CF557A7F6}" name="Parameter" dataDxfId="18"/>
    <tableColumn id="2" xr3:uid="{D9D9C5BD-1E45-4792-8A21-8459EE2C4BB7}" name="Estimate" dataDxfId="17"/>
    <tableColumn id="3" xr3:uid="{07DD6559-DC62-437F-9D34-461D26A8FDA3}" name="Upper" dataDxfId="16"/>
    <tableColumn id="4" xr3:uid="{9051F614-07C9-480C-9D73-663E15FCF6E4}" name="Lower2" dataDxfId="1"/>
    <tableColumn id="5" xr3:uid="{A6DC14E6-B00D-4928-BB6B-E162A9329076}" name="P-value" dataDxfId="15"/>
    <tableColumn id="6" xr3:uid="{73382D16-E120-4408-9722-A855EA480068}" name="Signifanc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A4BA76-8AE7-415E-AD6A-2C69A21B9569}" name="Table5" displayName="Table5" ref="B39:H103" totalsRowShown="0" headerRowDxfId="14" dataDxfId="12" headerRowBorderDxfId="13" tableBorderDxfId="11">
  <autoFilter ref="B39:H103" xr:uid="{BC653896-7579-4AE7-AEE8-150E1D70C39B}"/>
  <tableColumns count="7">
    <tableColumn id="1" xr3:uid="{4976AB41-75F6-4932-8D81-0F3091300936}" name="State" dataDxfId="10"/>
    <tableColumn id="2" xr3:uid="{FD9CEF8C-331C-4E20-84CC-35E4451708E0}" name="Pos ~ PMask*SocDis" dataDxfId="9"/>
    <tableColumn id="3" xr3:uid="{331AD646-2E8D-46E6-8E43-FA0A4742DD95}" name="Estimate" dataDxfId="8"/>
    <tableColumn id="4" xr3:uid="{53A7C8A5-7575-425A-A804-9522E5650CDE}" name="Lower" dataDxfId="7"/>
    <tableColumn id="5" xr3:uid="{5464ACD0-71E8-4569-92C3-AF4AAE526478}" name="Upper" dataDxfId="6"/>
    <tableColumn id="6" xr3:uid="{36346962-8ED0-4A32-8206-9D73F1D496FC}" name="P-value" dataDxfId="5"/>
    <tableColumn id="7" xr3:uid="{712BFF01-1332-4ADA-BDC3-4A90B3867538}" name="Significance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059123-CA3F-4F2D-BC9A-B2FD4731613D}" name="Table9" displayName="Table9" ref="A17:F29" totalsRowShown="0">
  <autoFilter ref="A17:F29" xr:uid="{A09AA459-FECE-4BBF-A2E9-580AE2A266CF}"/>
  <tableColumns count="6">
    <tableColumn id="1" xr3:uid="{866D0F04-757D-4E33-A10D-90A7CB4F027A}" name="Country"/>
    <tableColumn id="2" xr3:uid="{387ECF7F-497C-4F9B-B4F5-2EC6C29A9F68}" name="Pos ~ PMask*SocDis"/>
    <tableColumn id="3" xr3:uid="{A05403CF-F278-401D-9196-88BC065B2336}" name="Estimate"/>
    <tableColumn id="4" xr3:uid="{B2CBA06A-9E4A-454F-BCFE-F6CCFD2E93E9}" name="Lower"/>
    <tableColumn id="5" xr3:uid="{707BA6FE-8595-47CE-A5BE-C84F98050686}" name="Upper"/>
    <tableColumn id="6" xr3:uid="{BF532474-1752-42C6-943D-1BE85A116B76}" name="P-value"/>
  </tableColumns>
  <tableStyleInfo name="TableStyleDark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56439D-D5AD-41CF-B475-EAFEA4B4D4E1}" name="Table1" displayName="Table1" ref="A6:I44" totalsRowShown="0">
  <autoFilter ref="A6:I44" xr:uid="{56EFD621-C82E-4AD4-9F17-4B4D3A64B330}"/>
  <tableColumns count="9">
    <tableColumn id="1" xr3:uid="{02ADFAE7-B0F1-40E9-ACE8-37BB75B48099}" name="Province" dataDxfId="4"/>
    <tableColumn id="2" xr3:uid="{A4B933A8-C193-4FF2-AAB4-6530C32C0275}" name="Effect"/>
    <tableColumn id="3" xr3:uid="{6CA1745D-655F-44AB-B90F-2484B05B1A0B}" name="Estimate"/>
    <tableColumn id="4" xr3:uid="{92BAA1C0-EFE7-499A-9FFD-C5D71AEC6440}" name="Lower CI"/>
    <tableColumn id="5" xr3:uid="{0FAA76F0-658E-4965-A378-9122537CFA55}" name="Upper CI"/>
    <tableColumn id="6" xr3:uid="{B441762F-1CAE-403A-A240-6AD950528CED}" name="P-value"/>
    <tableColumn id="7" xr3:uid="{B2C91E18-6043-498C-AB22-0429DAD422C2}" name="Significance"/>
    <tableColumn id="8" xr3:uid="{AED5D3E1-1FC9-4635-BFC9-9635F4AB059E}" name="Masks?" dataDxfId="3">
      <calculatedColumnFormula>IF(C7&lt;-1,TRUE)</calculatedColumnFormula>
    </tableColumn>
    <tableColumn id="9" xr3:uid="{02888F94-7823-4F5A-B137-2BB1CC470DC9}" name="Distancing?" dataDxfId="2">
      <calculatedColumnFormula>IF(C7&lt;-0.2,TRUE)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5391DA-D4CD-4E4B-9AA5-6211494F676C}" name="Table15" displayName="Table15" ref="L58:X69" totalsRowShown="0">
  <autoFilter ref="L58:X69" xr:uid="{17ABF7BB-1216-43E1-A41B-15999DBBBE15}"/>
  <tableColumns count="13">
    <tableColumn id="1" xr3:uid="{19EC39E6-2599-48FB-BDBC-6C2C26E82E83}" name="IDEOLOGY EFFECTS"/>
    <tableColumn id="2" xr3:uid="{1530F615-B9DA-4424-B718-DE548DBB3A98}" name="Estimate"/>
    <tableColumn id="3" xr3:uid="{08425202-88EF-4CF1-BE1B-DB46681BDE38}" name="Lower"/>
    <tableColumn id="4" xr3:uid="{6530EB28-062F-4D25-B8B1-8B6E1EBCCB95}" name="Upper"/>
    <tableColumn id="5" xr3:uid="{6B84529B-2F89-40AE-B475-0FDBF1E7B76D}" name="Estimate2"/>
    <tableColumn id="6" xr3:uid="{A334B356-C3BC-4E4E-8F4B-EAF9707EF3EF}" name="Lower3"/>
    <tableColumn id="7" xr3:uid="{133D02D0-5889-4AB3-9CB5-9D32F4546978}" name="Upper4"/>
    <tableColumn id="8" xr3:uid="{DAA5392D-62B7-434C-9826-47F8971B604F}" name="Estimate3"/>
    <tableColumn id="9" xr3:uid="{38F83B2B-0251-4B70-8CE5-D0D1DF7EEEDE}" name="Lower4"/>
    <tableColumn id="10" xr3:uid="{17042A48-3332-4003-9BA0-D92CB4BCEB9F}" name="Upper5"/>
    <tableColumn id="11" xr3:uid="{D2B3AA4E-CCBA-476A-8CB6-12BFFC1B810B}" name="Estimate4"/>
    <tableColumn id="12" xr3:uid="{28D4A0DF-0F0A-440E-84F8-8F92E0D47625}" name="Lower5"/>
    <tableColumn id="13" xr3:uid="{1B672270-B3BF-4D7C-A0F3-079E69AF4FD1}" name="Upper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D8F6BCE-2A6C-410C-A2B0-AF7F7C2D91B7}" name="Table16" displayName="Table16" ref="L72:X80" totalsRowShown="0">
  <autoFilter ref="L72:X80" xr:uid="{E7312611-AC5A-485D-A6E9-6DBF848FDB83}"/>
  <tableColumns count="13">
    <tableColumn id="1" xr3:uid="{A7DF9306-6015-477B-AE10-799BC5CC816D}" name="HEALTH EFFECTS"/>
    <tableColumn id="2" xr3:uid="{D94DE9E2-B9E0-4BFE-8EE9-30C3435B56F2}" name="Estimate"/>
    <tableColumn id="3" xr3:uid="{30F96CAB-83C3-4F96-A862-BE5A7B8E7ED7}" name="Lower"/>
    <tableColumn id="4" xr3:uid="{29EE8F0B-8E43-4C4A-ABE6-DCCD8489D158}" name="Upper"/>
    <tableColumn id="5" xr3:uid="{1BCF4D69-0FF2-4E5C-ADBA-27935F5479D1}" name="Estimate2"/>
    <tableColumn id="6" xr3:uid="{514AD1CF-7042-43D7-ACBA-C5263F51BB9E}" name="Lower3"/>
    <tableColumn id="7" xr3:uid="{52AB6A76-BEF3-4945-A749-3B5E63B759A8}" name="Upper4"/>
    <tableColumn id="8" xr3:uid="{07620193-E417-42F5-B4F7-8036B89F3213}" name="Estimate3"/>
    <tableColumn id="9" xr3:uid="{DA9D3E01-4FEC-454F-AAA1-E6B27C6642DB}" name="Lower4"/>
    <tableColumn id="10" xr3:uid="{B1C14693-AF50-44CA-91F2-59C8AC409322}" name="Upper5"/>
    <tableColumn id="11" xr3:uid="{A433FDE0-2C87-4FE5-A14F-98C4FB69D481}" name="Estimate4"/>
    <tableColumn id="12" xr3:uid="{61A35F2E-8160-48C0-B4B3-094B9540A7DA}" name="Lower5"/>
    <tableColumn id="13" xr3:uid="{E6206E01-0818-4AB7-9C0E-02548C06427F}" name="Upper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072CE-9270-49BD-A82F-F6A204BA4949}" name="Table2" displayName="Table2" ref="B2:H30" totalsRowShown="0" headerRowDxfId="72" dataDxfId="71">
  <autoFilter ref="B2:H30" xr:uid="{43B2955A-E651-4C01-B32D-2A3036886EA0}"/>
  <tableColumns count="7">
    <tableColumn id="1" xr3:uid="{DF968DA2-FDEE-4301-BC28-D284323781AA}" name="Province" dataDxfId="70"/>
    <tableColumn id="2" xr3:uid="{8CC8E927-0CEC-4B7D-9E68-932344A119D3}" name="Pos ~ PMask*SocDis" dataDxfId="69"/>
    <tableColumn id="3" xr3:uid="{7E2EBD93-0739-4D91-B2F6-5D0F5C83ADEC}" name="Estimate" dataDxfId="68"/>
    <tableColumn id="4" xr3:uid="{8E45A5BB-4C18-4CB8-B563-6B7186F1E8EA}" name="Lower" dataDxfId="67"/>
    <tableColumn id="5" xr3:uid="{086F04A6-E11C-4D14-A09E-D1DCE1FDC69B}" name="Upper" dataDxfId="66"/>
    <tableColumn id="6" xr3:uid="{4B9517FA-B131-476D-A406-118AD1B9679C}" name="P-value" dataDxfId="65"/>
    <tableColumn id="7" xr3:uid="{E9C6CF43-BCC1-44E9-BAA9-EF195762EA29}" name="Significance" dataDxfId="6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942328-03E6-49E0-BD5D-664A050FF5A9}" name="Table4" displayName="Table4" ref="J2:P206" totalsRowShown="0" headerRowDxfId="63" dataDxfId="62">
  <autoFilter ref="J2:P206" xr:uid="{DD667529-6AF4-483C-BA23-55BD7299447E}"/>
  <tableColumns count="7">
    <tableColumn id="1" xr3:uid="{8DE9C8D1-90A5-411E-8ACC-EB66849D55F8}" name="State" dataDxfId="61"/>
    <tableColumn id="2" xr3:uid="{CEA512C7-7406-407E-9B6F-DC592702D518}" name="Pos ~ PMask*SocDis" dataDxfId="60"/>
    <tableColumn id="3" xr3:uid="{310A5CC5-0790-41C6-B9E9-A448628F30ED}" name="Estimate" dataDxfId="59"/>
    <tableColumn id="4" xr3:uid="{8BB65F98-9CBA-4D8B-955C-4F9C802C05D4}" name="Upper" dataDxfId="0"/>
    <tableColumn id="5" xr3:uid="{21387BBF-1F4E-4DB7-BCD2-B1B3A3EB3041}" name="Lower" dataDxfId="58"/>
    <tableColumn id="6" xr3:uid="{1197824E-D667-4990-ACC5-724957D64801}" name="P-value" dataDxfId="57"/>
    <tableColumn id="7" xr3:uid="{8308AA73-53A6-4031-A29D-9479CD2951E5}" name="Significance" dataDxfId="5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F37DBE-20F6-4F7D-9289-DF64941E6B06}" name="Table7" displayName="Table7" ref="B112:H196" totalsRowShown="0" headerRowDxfId="55" dataDxfId="53" headerRowBorderDxfId="54" tableBorderDxfId="52">
  <autoFilter ref="B112:H196" xr:uid="{369AE30E-862D-4F67-8377-B6F2CBDD6A52}"/>
  <tableColumns count="7">
    <tableColumn id="1" xr3:uid="{CFB42DC7-08F5-402F-A554-FAC15E24D7A4}" name="Region" dataDxfId="51"/>
    <tableColumn id="2" xr3:uid="{07A1505D-7DAD-43BB-9B98-910B53E92CAE}" name="Pos ~ PMask*SocDis" dataDxfId="50"/>
    <tableColumn id="3" xr3:uid="{DA77782D-B092-4486-A62B-EA782BEB1EC5}" name="Estimate" dataDxfId="49"/>
    <tableColumn id="4" xr3:uid="{608FA2C9-5761-4100-B000-BFBD79122416}" name="Lower" dataDxfId="48"/>
    <tableColumn id="5" xr3:uid="{1C3334DC-3E6A-4983-8F56-F4F8D6EF5A2B}" name="Upper" dataDxfId="47"/>
    <tableColumn id="6" xr3:uid="{1126036C-DD20-4AB1-A702-12DC55AAFB22}" name="P-value" dataDxfId="46"/>
    <tableColumn id="7" xr3:uid="{CFA9B52F-FA09-4A5A-9E52-0AC319D64A7F}" name="Significance" dataDxfId="4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12856B-0D95-4DD5-B149-248EBC783AAC}" name="Table11" displayName="Table11" ref="K208:P212" totalsRowShown="0" headerRowDxfId="44" dataDxfId="43">
  <autoFilter ref="K208:P212" xr:uid="{EFCA21D1-8652-4A9D-8B5D-79F3930F621F}"/>
  <tableColumns count="6">
    <tableColumn id="1" xr3:uid="{4745F4AD-0806-43BA-9DC6-1D69F9793D9B}" name="Parameter"/>
    <tableColumn id="2" xr3:uid="{B5CF498A-CEB8-4DEF-B132-90C049BC32BF}" name="Estimate" dataDxfId="42"/>
    <tableColumn id="3" xr3:uid="{DE1C3423-707F-4DB7-A7CF-39566493C357}" name="Upper" dataDxfId="41"/>
    <tableColumn id="4" xr3:uid="{09C88833-6107-4807-B63F-F1657F9DB414}" name="Lower" dataDxfId="40"/>
    <tableColumn id="5" xr3:uid="{E8D7D76E-CFAF-4C1F-9467-71FA0A643DD0}" name="P-value" dataDxfId="39"/>
    <tableColumn id="6" xr3:uid="{F3EAEEAD-0A64-4850-B6FC-23ECE9118B61}" name="Significance" dataDxfId="3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5BBB54-3E65-400B-8E55-FF11B623D39D}" name="Table8" displayName="Table8" ref="C32:H36" totalsRowShown="0" headerRowDxfId="37" dataDxfId="35" headerRowBorderDxfId="36" tableBorderDxfId="34">
  <autoFilter ref="C32:H36" xr:uid="{B26B8C2C-473E-42EC-AC9A-64FA9195B904}"/>
  <tableColumns count="6">
    <tableColumn id="1" xr3:uid="{C5D548CA-FBEF-4A74-9166-34B99128AFAD}" name="Parameter" dataDxfId="33"/>
    <tableColumn id="2" xr3:uid="{A7C54D7F-5E8F-4F1A-9BC8-1762FBD0D1E5}" name="Estimate" dataDxfId="32"/>
    <tableColumn id="3" xr3:uid="{6B39AB5D-8AFE-491C-9E6C-2978A70301B2}" name="Upper" dataDxfId="31"/>
    <tableColumn id="4" xr3:uid="{B443C5FA-E9B1-4EC9-8EB2-1F01E5BDE2E1}" name="Lower" dataDxfId="30"/>
    <tableColumn id="5" xr3:uid="{A0323525-0934-4552-9560-2D94EFA022D0}" name="P-value" dataDxfId="29"/>
    <tableColumn id="6" xr3:uid="{5D23E84F-A0EC-4BC3-B8E5-DA2046B2BB38}" name="Significance" dataDxfId="2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9A6B64-3534-4C6D-BC1E-7414D670D445}" name="Table12" displayName="Table12" ref="C105:H109" totalsRowShown="0" headerRowDxfId="27" dataDxfId="26">
  <autoFilter ref="C105:H109" xr:uid="{FA9A2D77-6754-453D-8E1B-0AD757F66EAC}"/>
  <tableColumns count="6">
    <tableColumn id="1" xr3:uid="{8718FCB6-8C24-4A5B-923D-989CDC1D6168}" name="Parameter"/>
    <tableColumn id="2" xr3:uid="{C5DC4C20-4640-4792-B6E4-A3BABFD108C7}" name="Estimate" dataDxfId="25"/>
    <tableColumn id="3" xr3:uid="{82DF9485-B646-47E9-8B90-A1AF52E06882}" name="Upper" dataDxfId="24"/>
    <tableColumn id="4" xr3:uid="{FACAE978-8172-41C1-829C-59C2215FB69D}" name="Lower" dataDxfId="23"/>
    <tableColumn id="5" xr3:uid="{068D4256-E9E8-4352-BEBB-D5BF91E08AFD}" name="P-value" dataDxfId="22"/>
    <tableColumn id="6" xr3:uid="{18757F5D-45DB-4968-B4D6-6B8EFBE51471}" name="Significanc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406A-9373-46F4-8A97-7EF8C2CFECE3}">
  <dimension ref="A1:BF339"/>
  <sheetViews>
    <sheetView topLeftCell="K66" zoomScale="160" zoomScaleNormal="160" workbookViewId="0">
      <selection activeCell="K72" sqref="K72"/>
    </sheetView>
  </sheetViews>
  <sheetFormatPr defaultRowHeight="15" x14ac:dyDescent="0.25"/>
  <cols>
    <col min="12" max="12" width="19.85546875" customWidth="1"/>
    <col min="13" max="20" width="11" customWidth="1"/>
    <col min="21" max="21" width="11.7109375" customWidth="1"/>
    <col min="22" max="24" width="12" customWidth="1"/>
    <col min="44" max="44" width="13.5703125" bestFit="1" customWidth="1"/>
    <col min="45" max="45" width="32.5703125" bestFit="1" customWidth="1"/>
    <col min="46" max="46" width="11.42578125" bestFit="1" customWidth="1"/>
    <col min="47" max="47" width="10.85546875" bestFit="1" customWidth="1"/>
  </cols>
  <sheetData>
    <row r="1" spans="1:47" x14ac:dyDescent="0.25">
      <c r="A1" s="2" t="s">
        <v>204</v>
      </c>
      <c r="G1" t="s">
        <v>198</v>
      </c>
      <c r="K1" t="s">
        <v>198</v>
      </c>
      <c r="S1" t="s">
        <v>198</v>
      </c>
    </row>
    <row r="2" spans="1:47" x14ac:dyDescent="0.25">
      <c r="A2" t="s">
        <v>193</v>
      </c>
    </row>
    <row r="3" spans="1:47" x14ac:dyDescent="0.25">
      <c r="A3" s="4" t="s">
        <v>11</v>
      </c>
      <c r="W3" t="s">
        <v>20</v>
      </c>
    </row>
    <row r="4" spans="1:47" x14ac:dyDescent="0.25">
      <c r="A4" t="s">
        <v>9</v>
      </c>
      <c r="W4" s="4" t="s">
        <v>12</v>
      </c>
      <c r="AB4" t="s">
        <v>35</v>
      </c>
      <c r="AS4" t="s">
        <v>36</v>
      </c>
      <c r="AU4" s="66" t="s">
        <v>37</v>
      </c>
    </row>
    <row r="5" spans="1:47" x14ac:dyDescent="0.25">
      <c r="A5" t="s">
        <v>4</v>
      </c>
      <c r="B5" t="s">
        <v>3</v>
      </c>
      <c r="C5" t="s">
        <v>10</v>
      </c>
      <c r="D5" t="s">
        <v>0</v>
      </c>
      <c r="E5" t="s">
        <v>195</v>
      </c>
      <c r="F5" t="s">
        <v>196</v>
      </c>
      <c r="G5" t="s">
        <v>197</v>
      </c>
      <c r="H5" t="s">
        <v>2</v>
      </c>
      <c r="I5" t="s">
        <v>195</v>
      </c>
      <c r="J5" t="s">
        <v>196</v>
      </c>
      <c r="K5" t="s">
        <v>197</v>
      </c>
      <c r="L5" t="s">
        <v>1</v>
      </c>
      <c r="M5" t="s">
        <v>195</v>
      </c>
      <c r="P5" t="s">
        <v>196</v>
      </c>
      <c r="S5" t="s">
        <v>197</v>
      </c>
      <c r="W5" t="s">
        <v>4</v>
      </c>
      <c r="X5" t="s">
        <v>13</v>
      </c>
      <c r="Y5" t="s">
        <v>17</v>
      </c>
      <c r="Z5" t="s">
        <v>14</v>
      </c>
      <c r="AA5" t="s">
        <v>18</v>
      </c>
      <c r="AB5" t="s">
        <v>205</v>
      </c>
      <c r="AC5" t="s">
        <v>206</v>
      </c>
      <c r="AD5" t="s">
        <v>207</v>
      </c>
      <c r="AE5" t="s">
        <v>16</v>
      </c>
      <c r="AF5" t="s">
        <v>205</v>
      </c>
      <c r="AG5" t="s">
        <v>206</v>
      </c>
      <c r="AH5" t="s">
        <v>207</v>
      </c>
      <c r="AI5" t="s">
        <v>16</v>
      </c>
      <c r="AJ5" t="s">
        <v>205</v>
      </c>
      <c r="AK5" t="s">
        <v>206</v>
      </c>
      <c r="AL5" t="s">
        <v>207</v>
      </c>
      <c r="AM5" t="s">
        <v>16</v>
      </c>
      <c r="AN5" t="s">
        <v>205</v>
      </c>
      <c r="AO5" t="s">
        <v>206</v>
      </c>
      <c r="AP5" t="s">
        <v>207</v>
      </c>
      <c r="AQ5" t="s">
        <v>16</v>
      </c>
      <c r="AR5" t="s">
        <v>16</v>
      </c>
      <c r="AS5">
        <v>0</v>
      </c>
      <c r="AT5">
        <v>1</v>
      </c>
      <c r="AU5" s="66"/>
    </row>
    <row r="6" spans="1:47" x14ac:dyDescent="0.25">
      <c r="A6">
        <v>1</v>
      </c>
      <c r="B6">
        <v>1</v>
      </c>
      <c r="C6">
        <v>1</v>
      </c>
      <c r="D6">
        <v>0</v>
      </c>
      <c r="H6">
        <v>0</v>
      </c>
      <c r="L6">
        <v>0</v>
      </c>
      <c r="W6">
        <v>1</v>
      </c>
      <c r="X6">
        <v>0</v>
      </c>
      <c r="Y6">
        <v>1</v>
      </c>
      <c r="Z6">
        <v>1</v>
      </c>
      <c r="AA6">
        <v>1</v>
      </c>
    </row>
    <row r="7" spans="1:47" x14ac:dyDescent="0.25">
      <c r="A7">
        <v>1</v>
      </c>
      <c r="B7">
        <v>1</v>
      </c>
      <c r="C7">
        <v>2</v>
      </c>
      <c r="D7">
        <v>0</v>
      </c>
      <c r="H7">
        <v>0</v>
      </c>
      <c r="L7">
        <v>1</v>
      </c>
      <c r="W7">
        <v>1</v>
      </c>
      <c r="X7">
        <v>0</v>
      </c>
      <c r="Y7">
        <v>1</v>
      </c>
      <c r="Z7">
        <v>1</v>
      </c>
      <c r="AA7">
        <v>2</v>
      </c>
    </row>
    <row r="8" spans="1:47" x14ac:dyDescent="0.25">
      <c r="A8">
        <v>1</v>
      </c>
      <c r="B8">
        <v>1</v>
      </c>
      <c r="C8">
        <v>3</v>
      </c>
      <c r="D8">
        <v>0</v>
      </c>
      <c r="H8">
        <v>1</v>
      </c>
      <c r="L8">
        <v>0</v>
      </c>
      <c r="W8">
        <v>1</v>
      </c>
      <c r="X8">
        <v>0</v>
      </c>
      <c r="Y8">
        <v>1</v>
      </c>
      <c r="Z8">
        <v>1</v>
      </c>
      <c r="AA8" t="s">
        <v>7</v>
      </c>
    </row>
    <row r="9" spans="1:47" x14ac:dyDescent="0.25">
      <c r="A9">
        <v>1</v>
      </c>
      <c r="B9">
        <v>1</v>
      </c>
      <c r="C9">
        <v>4</v>
      </c>
      <c r="D9">
        <v>0</v>
      </c>
      <c r="H9">
        <v>1</v>
      </c>
      <c r="L9">
        <v>1</v>
      </c>
      <c r="W9">
        <v>1</v>
      </c>
      <c r="X9">
        <v>0</v>
      </c>
      <c r="Y9">
        <v>1</v>
      </c>
      <c r="Z9">
        <v>1</v>
      </c>
      <c r="AA9" t="s">
        <v>7</v>
      </c>
    </row>
    <row r="10" spans="1:47" x14ac:dyDescent="0.25">
      <c r="A10">
        <v>1</v>
      </c>
      <c r="B10">
        <v>1</v>
      </c>
      <c r="C10">
        <v>5</v>
      </c>
      <c r="D10">
        <v>1</v>
      </c>
      <c r="H10">
        <v>0</v>
      </c>
      <c r="L10">
        <v>1</v>
      </c>
      <c r="W10">
        <v>1</v>
      </c>
      <c r="X10">
        <v>0</v>
      </c>
      <c r="Y10">
        <v>1</v>
      </c>
      <c r="Z10">
        <v>1</v>
      </c>
      <c r="AA10" t="s">
        <v>7</v>
      </c>
    </row>
    <row r="11" spans="1:47" x14ac:dyDescent="0.25">
      <c r="A11">
        <v>1</v>
      </c>
      <c r="B11">
        <v>1</v>
      </c>
      <c r="C11">
        <v>6</v>
      </c>
      <c r="D11">
        <v>1</v>
      </c>
      <c r="H11">
        <v>1</v>
      </c>
      <c r="L11">
        <v>0</v>
      </c>
      <c r="W11">
        <v>1</v>
      </c>
      <c r="X11">
        <v>0</v>
      </c>
      <c r="Y11">
        <v>1</v>
      </c>
      <c r="Z11">
        <v>1</v>
      </c>
      <c r="AA11" t="s">
        <v>15</v>
      </c>
    </row>
    <row r="12" spans="1:47" x14ac:dyDescent="0.25">
      <c r="A12">
        <v>1</v>
      </c>
      <c r="B12">
        <v>1</v>
      </c>
      <c r="C12">
        <v>7</v>
      </c>
      <c r="D12">
        <v>1</v>
      </c>
      <c r="H12">
        <v>1</v>
      </c>
      <c r="L12">
        <v>1</v>
      </c>
      <c r="W12">
        <v>1</v>
      </c>
      <c r="X12">
        <v>0</v>
      </c>
      <c r="Y12" t="s">
        <v>7</v>
      </c>
      <c r="Z12">
        <v>1</v>
      </c>
      <c r="AA12">
        <v>1</v>
      </c>
    </row>
    <row r="13" spans="1:47" x14ac:dyDescent="0.25">
      <c r="A13">
        <v>1</v>
      </c>
      <c r="B13">
        <v>1</v>
      </c>
      <c r="C13">
        <v>8</v>
      </c>
      <c r="D13">
        <v>1</v>
      </c>
      <c r="H13">
        <v>1</v>
      </c>
      <c r="L13">
        <v>1</v>
      </c>
      <c r="W13">
        <v>1</v>
      </c>
      <c r="X13">
        <v>0</v>
      </c>
      <c r="Y13" t="s">
        <v>7</v>
      </c>
      <c r="Z13">
        <v>1</v>
      </c>
      <c r="AA13">
        <v>2</v>
      </c>
    </row>
    <row r="14" spans="1:47" x14ac:dyDescent="0.25">
      <c r="A14" t="s">
        <v>199</v>
      </c>
      <c r="W14">
        <v>1</v>
      </c>
      <c r="X14">
        <v>0</v>
      </c>
      <c r="Y14" t="s">
        <v>7</v>
      </c>
      <c r="Z14">
        <v>1</v>
      </c>
      <c r="AA14" t="s">
        <v>7</v>
      </c>
    </row>
    <row r="15" spans="1:47" x14ac:dyDescent="0.25">
      <c r="A15">
        <v>1</v>
      </c>
      <c r="B15">
        <v>2</v>
      </c>
      <c r="C15">
        <v>1</v>
      </c>
      <c r="D15">
        <v>0</v>
      </c>
      <c r="H15">
        <v>0</v>
      </c>
      <c r="L15">
        <v>0</v>
      </c>
      <c r="W15">
        <v>1</v>
      </c>
      <c r="X15">
        <v>0</v>
      </c>
      <c r="Y15" t="s">
        <v>7</v>
      </c>
      <c r="Z15">
        <v>1</v>
      </c>
      <c r="AA15" t="s">
        <v>7</v>
      </c>
    </row>
    <row r="16" spans="1:47" x14ac:dyDescent="0.25">
      <c r="A16">
        <v>1</v>
      </c>
      <c r="B16">
        <v>2</v>
      </c>
      <c r="C16">
        <v>2</v>
      </c>
      <c r="D16">
        <v>0</v>
      </c>
      <c r="H16">
        <v>0</v>
      </c>
      <c r="L16">
        <v>1</v>
      </c>
      <c r="W16">
        <v>1</v>
      </c>
      <c r="X16">
        <v>0</v>
      </c>
      <c r="Y16" t="s">
        <v>7</v>
      </c>
      <c r="Z16">
        <v>1</v>
      </c>
      <c r="AA16" t="s">
        <v>7</v>
      </c>
    </row>
    <row r="17" spans="1:58" x14ac:dyDescent="0.25">
      <c r="A17">
        <v>1</v>
      </c>
      <c r="B17">
        <v>2</v>
      </c>
      <c r="C17">
        <v>3</v>
      </c>
      <c r="D17">
        <v>0</v>
      </c>
      <c r="H17">
        <v>1</v>
      </c>
      <c r="L17">
        <v>0</v>
      </c>
      <c r="W17">
        <v>1</v>
      </c>
      <c r="X17">
        <v>0</v>
      </c>
      <c r="Y17" t="s">
        <v>7</v>
      </c>
      <c r="Z17">
        <v>1</v>
      </c>
      <c r="AA17" t="s">
        <v>15</v>
      </c>
    </row>
    <row r="18" spans="1:58" x14ac:dyDescent="0.25">
      <c r="A18">
        <v>1</v>
      </c>
      <c r="B18">
        <v>2</v>
      </c>
      <c r="C18">
        <v>4</v>
      </c>
      <c r="D18">
        <v>0</v>
      </c>
      <c r="H18">
        <v>1</v>
      </c>
      <c r="L18">
        <v>1</v>
      </c>
      <c r="W18">
        <v>1</v>
      </c>
      <c r="X18">
        <v>0</v>
      </c>
      <c r="Y18" t="s">
        <v>7</v>
      </c>
      <c r="Z18">
        <v>1</v>
      </c>
      <c r="AA18" t="s">
        <v>7</v>
      </c>
    </row>
    <row r="19" spans="1:58" x14ac:dyDescent="0.25">
      <c r="A19">
        <v>1</v>
      </c>
      <c r="B19">
        <v>2</v>
      </c>
      <c r="C19">
        <v>5</v>
      </c>
      <c r="D19">
        <v>1</v>
      </c>
      <c r="H19">
        <v>0</v>
      </c>
      <c r="L19">
        <v>1</v>
      </c>
      <c r="W19">
        <v>1</v>
      </c>
      <c r="X19">
        <v>0</v>
      </c>
      <c r="Y19" t="s">
        <v>7</v>
      </c>
      <c r="Z19">
        <v>1</v>
      </c>
      <c r="AA19" t="s">
        <v>7</v>
      </c>
    </row>
    <row r="20" spans="1:58" x14ac:dyDescent="0.25">
      <c r="A20">
        <v>1</v>
      </c>
      <c r="B20">
        <v>2</v>
      </c>
      <c r="C20">
        <v>6</v>
      </c>
      <c r="D20">
        <v>1</v>
      </c>
      <c r="H20">
        <v>1</v>
      </c>
      <c r="L20">
        <v>0</v>
      </c>
      <c r="W20">
        <v>1</v>
      </c>
      <c r="X20">
        <v>0</v>
      </c>
      <c r="Y20" t="s">
        <v>7</v>
      </c>
      <c r="Z20">
        <v>1</v>
      </c>
      <c r="AA20" t="s">
        <v>7</v>
      </c>
    </row>
    <row r="21" spans="1:58" x14ac:dyDescent="0.25">
      <c r="A21">
        <v>1</v>
      </c>
      <c r="B21">
        <v>2</v>
      </c>
      <c r="C21">
        <v>7</v>
      </c>
      <c r="D21">
        <v>1</v>
      </c>
      <c r="H21">
        <v>1</v>
      </c>
      <c r="L21">
        <v>1</v>
      </c>
      <c r="W21">
        <v>1</v>
      </c>
      <c r="X21">
        <v>0</v>
      </c>
      <c r="Y21" t="s">
        <v>19</v>
      </c>
      <c r="Z21">
        <v>1</v>
      </c>
      <c r="AA21">
        <v>1</v>
      </c>
    </row>
    <row r="22" spans="1:58" x14ac:dyDescent="0.25">
      <c r="A22">
        <v>1</v>
      </c>
      <c r="B22">
        <v>2</v>
      </c>
      <c r="C22">
        <v>8</v>
      </c>
      <c r="D22">
        <v>1</v>
      </c>
      <c r="H22">
        <v>1</v>
      </c>
      <c r="L22">
        <v>1</v>
      </c>
      <c r="W22">
        <v>1</v>
      </c>
      <c r="X22">
        <v>0</v>
      </c>
      <c r="Y22" t="s">
        <v>19</v>
      </c>
      <c r="Z22">
        <v>1</v>
      </c>
      <c r="AA22">
        <v>2</v>
      </c>
    </row>
    <row r="23" spans="1:58" x14ac:dyDescent="0.25">
      <c r="A23" t="s">
        <v>199</v>
      </c>
      <c r="W23">
        <v>1</v>
      </c>
      <c r="X23">
        <v>0</v>
      </c>
      <c r="Y23" t="s">
        <v>19</v>
      </c>
      <c r="Z23">
        <v>1</v>
      </c>
      <c r="AA23" t="s">
        <v>7</v>
      </c>
    </row>
    <row r="24" spans="1:58" x14ac:dyDescent="0.25">
      <c r="A24">
        <v>1</v>
      </c>
      <c r="B24" t="s">
        <v>7</v>
      </c>
      <c r="C24" t="s">
        <v>7</v>
      </c>
      <c r="D24" s="2" t="s">
        <v>7</v>
      </c>
      <c r="E24" s="2"/>
      <c r="F24" s="2"/>
      <c r="G24" s="2"/>
      <c r="H24" s="2" t="s">
        <v>7</v>
      </c>
      <c r="I24" s="2"/>
      <c r="J24" s="2"/>
      <c r="K24" s="2"/>
      <c r="L24" s="2" t="s">
        <v>7</v>
      </c>
      <c r="M24" s="2"/>
      <c r="N24" s="2"/>
      <c r="O24" s="2"/>
      <c r="P24" s="2"/>
      <c r="Q24" s="2"/>
      <c r="R24" s="2"/>
      <c r="S24" s="2"/>
      <c r="T24" s="2"/>
      <c r="U24" s="2"/>
      <c r="W24">
        <v>1</v>
      </c>
      <c r="X24">
        <v>0</v>
      </c>
      <c r="Y24" t="s">
        <v>19</v>
      </c>
      <c r="Z24">
        <v>1</v>
      </c>
      <c r="AA24" t="s">
        <v>7</v>
      </c>
    </row>
    <row r="25" spans="1:58" x14ac:dyDescent="0.25">
      <c r="A25">
        <v>1</v>
      </c>
      <c r="B25" t="s">
        <v>7</v>
      </c>
      <c r="C25" t="s">
        <v>7</v>
      </c>
      <c r="D25" t="s">
        <v>7</v>
      </c>
      <c r="H25" t="s">
        <v>7</v>
      </c>
      <c r="L25" t="s">
        <v>7</v>
      </c>
      <c r="W25">
        <v>1</v>
      </c>
      <c r="X25">
        <v>0</v>
      </c>
      <c r="Y25" t="s">
        <v>19</v>
      </c>
      <c r="Z25">
        <v>1</v>
      </c>
      <c r="AA25" t="s">
        <v>7</v>
      </c>
    </row>
    <row r="26" spans="1:58" x14ac:dyDescent="0.25">
      <c r="A26">
        <v>1</v>
      </c>
      <c r="B26" t="s">
        <v>7</v>
      </c>
      <c r="C26" t="s">
        <v>7</v>
      </c>
      <c r="D26" t="s">
        <v>7</v>
      </c>
      <c r="H26" t="s">
        <v>7</v>
      </c>
      <c r="L26" t="s">
        <v>7</v>
      </c>
      <c r="W26">
        <v>1</v>
      </c>
      <c r="X26">
        <v>0</v>
      </c>
      <c r="Y26" t="s">
        <v>19</v>
      </c>
      <c r="Z26">
        <v>1</v>
      </c>
      <c r="AA26" t="s">
        <v>15</v>
      </c>
    </row>
    <row r="27" spans="1:58" ht="15" customHeight="1" x14ac:dyDescent="0.25">
      <c r="A27">
        <v>1</v>
      </c>
      <c r="B27" t="s">
        <v>8</v>
      </c>
      <c r="C27">
        <v>1</v>
      </c>
      <c r="D27">
        <v>0</v>
      </c>
      <c r="H27">
        <v>0</v>
      </c>
      <c r="L27">
        <v>0</v>
      </c>
      <c r="W27">
        <v>1</v>
      </c>
      <c r="X27">
        <v>0</v>
      </c>
      <c r="Y27" t="s">
        <v>7</v>
      </c>
      <c r="Z27" t="s">
        <v>7</v>
      </c>
      <c r="AA27" t="s">
        <v>7</v>
      </c>
      <c r="AB27" t="s">
        <v>7</v>
      </c>
      <c r="AF27" t="s">
        <v>7</v>
      </c>
      <c r="AJ27" t="s">
        <v>7</v>
      </c>
      <c r="AN27" t="s">
        <v>7</v>
      </c>
      <c r="AQ27" t="s">
        <v>7</v>
      </c>
      <c r="AR27" t="s">
        <v>7</v>
      </c>
      <c r="BD27" s="67" t="s">
        <v>21</v>
      </c>
      <c r="BE27" s="67" t="s">
        <v>22</v>
      </c>
      <c r="BF27" s="67" t="s">
        <v>23</v>
      </c>
    </row>
    <row r="28" spans="1:58" x14ac:dyDescent="0.25">
      <c r="A28">
        <v>1</v>
      </c>
      <c r="B28" t="s">
        <v>8</v>
      </c>
      <c r="C28">
        <v>2</v>
      </c>
      <c r="D28">
        <v>0</v>
      </c>
      <c r="H28">
        <v>0</v>
      </c>
      <c r="L28">
        <v>1</v>
      </c>
      <c r="W28">
        <v>1</v>
      </c>
      <c r="X28">
        <v>0</v>
      </c>
      <c r="Y28" t="s">
        <v>7</v>
      </c>
      <c r="Z28" t="s">
        <v>7</v>
      </c>
      <c r="AA28" t="s">
        <v>7</v>
      </c>
      <c r="AB28" t="s">
        <v>7</v>
      </c>
      <c r="AF28" t="s">
        <v>7</v>
      </c>
      <c r="AJ28" t="s">
        <v>7</v>
      </c>
      <c r="AN28" t="s">
        <v>7</v>
      </c>
      <c r="AQ28" t="s">
        <v>7</v>
      </c>
      <c r="AR28" t="s">
        <v>7</v>
      </c>
      <c r="BD28" s="67"/>
      <c r="BE28" s="67"/>
      <c r="BF28" s="67"/>
    </row>
    <row r="29" spans="1:58" x14ac:dyDescent="0.25">
      <c r="A29">
        <v>1</v>
      </c>
      <c r="B29" t="s">
        <v>8</v>
      </c>
      <c r="C29">
        <v>3</v>
      </c>
      <c r="D29">
        <v>0</v>
      </c>
      <c r="H29">
        <v>1</v>
      </c>
      <c r="L29">
        <v>0</v>
      </c>
      <c r="W29">
        <v>1</v>
      </c>
      <c r="X29">
        <v>0</v>
      </c>
      <c r="Y29" t="s">
        <v>7</v>
      </c>
      <c r="Z29" t="s">
        <v>7</v>
      </c>
      <c r="AA29" t="s">
        <v>7</v>
      </c>
      <c r="AB29" t="s">
        <v>7</v>
      </c>
      <c r="AF29" t="s">
        <v>7</v>
      </c>
      <c r="AJ29" t="s">
        <v>7</v>
      </c>
      <c r="AN29" t="s">
        <v>7</v>
      </c>
      <c r="AQ29" t="s">
        <v>7</v>
      </c>
      <c r="AR29" t="s">
        <v>7</v>
      </c>
      <c r="BD29" s="67"/>
      <c r="BE29" s="67"/>
      <c r="BF29" s="67"/>
    </row>
    <row r="30" spans="1:58" x14ac:dyDescent="0.25">
      <c r="A30">
        <v>1</v>
      </c>
      <c r="B30" t="s">
        <v>8</v>
      </c>
      <c r="C30">
        <v>4</v>
      </c>
      <c r="D30">
        <v>0</v>
      </c>
      <c r="H30">
        <v>1</v>
      </c>
      <c r="L30">
        <v>1</v>
      </c>
      <c r="W30">
        <v>1</v>
      </c>
      <c r="X30">
        <v>0</v>
      </c>
      <c r="Y30" t="s">
        <v>7</v>
      </c>
      <c r="Z30" t="s">
        <v>7</v>
      </c>
      <c r="AA30" t="s">
        <v>7</v>
      </c>
      <c r="AB30" t="s">
        <v>7</v>
      </c>
      <c r="AF30" t="s">
        <v>7</v>
      </c>
      <c r="AJ30" t="s">
        <v>7</v>
      </c>
      <c r="AN30" t="s">
        <v>7</v>
      </c>
      <c r="AQ30" t="s">
        <v>7</v>
      </c>
      <c r="AR30" t="s">
        <v>7</v>
      </c>
      <c r="BD30" s="67"/>
      <c r="BE30" s="67"/>
      <c r="BF30" s="67"/>
    </row>
    <row r="31" spans="1:58" x14ac:dyDescent="0.25">
      <c r="A31">
        <v>1</v>
      </c>
      <c r="B31" t="s">
        <v>8</v>
      </c>
      <c r="C31">
        <v>5</v>
      </c>
      <c r="D31">
        <v>1</v>
      </c>
      <c r="H31">
        <v>0</v>
      </c>
      <c r="L31">
        <v>1</v>
      </c>
      <c r="W31">
        <v>1</v>
      </c>
      <c r="X31">
        <v>0</v>
      </c>
      <c r="Y31" t="s">
        <v>7</v>
      </c>
      <c r="Z31" t="s">
        <v>7</v>
      </c>
      <c r="AA31" t="s">
        <v>7</v>
      </c>
      <c r="AB31" t="s">
        <v>7</v>
      </c>
      <c r="AF31" t="s">
        <v>7</v>
      </c>
      <c r="AJ31" t="s">
        <v>7</v>
      </c>
      <c r="AN31" t="s">
        <v>7</v>
      </c>
      <c r="AQ31" t="s">
        <v>7</v>
      </c>
      <c r="AR31" t="s">
        <v>7</v>
      </c>
      <c r="BD31" s="67" t="s">
        <v>29</v>
      </c>
      <c r="BE31" s="67" t="s">
        <v>30</v>
      </c>
      <c r="BF31" s="67" t="s">
        <v>31</v>
      </c>
    </row>
    <row r="32" spans="1:58" x14ac:dyDescent="0.25">
      <c r="A32">
        <v>1</v>
      </c>
      <c r="B32" t="s">
        <v>8</v>
      </c>
      <c r="C32">
        <v>6</v>
      </c>
      <c r="D32">
        <v>1</v>
      </c>
      <c r="H32">
        <v>1</v>
      </c>
      <c r="L32">
        <v>0</v>
      </c>
      <c r="W32">
        <v>1</v>
      </c>
      <c r="X32">
        <v>0</v>
      </c>
      <c r="Y32" t="s">
        <v>7</v>
      </c>
      <c r="Z32" t="s">
        <v>7</v>
      </c>
      <c r="AA32" t="s">
        <v>7</v>
      </c>
      <c r="AB32" t="s">
        <v>7</v>
      </c>
      <c r="AF32" t="s">
        <v>7</v>
      </c>
      <c r="AJ32" t="s">
        <v>7</v>
      </c>
      <c r="AN32" t="s">
        <v>7</v>
      </c>
      <c r="AQ32" t="s">
        <v>7</v>
      </c>
      <c r="AR32" t="s">
        <v>7</v>
      </c>
      <c r="BD32" s="67"/>
      <c r="BE32" s="67"/>
      <c r="BF32" s="67"/>
    </row>
    <row r="33" spans="1:58" x14ac:dyDescent="0.25">
      <c r="A33">
        <v>1</v>
      </c>
      <c r="B33" t="s">
        <v>8</v>
      </c>
      <c r="C33">
        <v>7</v>
      </c>
      <c r="D33">
        <v>1</v>
      </c>
      <c r="H33">
        <v>1</v>
      </c>
      <c r="L33">
        <v>1</v>
      </c>
      <c r="W33">
        <v>1</v>
      </c>
      <c r="X33">
        <v>0</v>
      </c>
      <c r="Y33" t="s">
        <v>7</v>
      </c>
      <c r="Z33" t="s">
        <v>7</v>
      </c>
      <c r="AA33" t="s">
        <v>7</v>
      </c>
      <c r="AB33" t="s">
        <v>7</v>
      </c>
      <c r="AF33" t="s">
        <v>7</v>
      </c>
      <c r="AJ33" t="s">
        <v>7</v>
      </c>
      <c r="AN33" t="s">
        <v>7</v>
      </c>
      <c r="AQ33" t="s">
        <v>7</v>
      </c>
      <c r="AR33" t="s">
        <v>7</v>
      </c>
      <c r="BD33" s="67"/>
      <c r="BE33" s="67"/>
      <c r="BF33" s="67"/>
    </row>
    <row r="34" spans="1:58" x14ac:dyDescent="0.25">
      <c r="A34">
        <v>1</v>
      </c>
      <c r="B34" t="s">
        <v>8</v>
      </c>
      <c r="C34">
        <v>8</v>
      </c>
      <c r="D34">
        <v>1</v>
      </c>
      <c r="H34">
        <v>1</v>
      </c>
      <c r="L34">
        <v>1</v>
      </c>
      <c r="W34">
        <v>1</v>
      </c>
      <c r="X34">
        <v>0</v>
      </c>
      <c r="Y34" t="s">
        <v>7</v>
      </c>
      <c r="Z34" t="s">
        <v>7</v>
      </c>
      <c r="AA34" t="s">
        <v>7</v>
      </c>
      <c r="AB34" t="s">
        <v>7</v>
      </c>
      <c r="AF34" t="s">
        <v>7</v>
      </c>
      <c r="AJ34" t="s">
        <v>7</v>
      </c>
      <c r="AN34" t="s">
        <v>7</v>
      </c>
      <c r="AQ34" t="s">
        <v>7</v>
      </c>
      <c r="AR34" t="s">
        <v>7</v>
      </c>
      <c r="BD34" t="s">
        <v>7</v>
      </c>
      <c r="BE34" t="s">
        <v>7</v>
      </c>
      <c r="BF34" t="s">
        <v>7</v>
      </c>
    </row>
    <row r="35" spans="1:58" ht="15" customHeight="1" x14ac:dyDescent="0.25">
      <c r="A35">
        <v>1</v>
      </c>
      <c r="B35" s="1" t="s">
        <v>6</v>
      </c>
      <c r="C35">
        <v>1</v>
      </c>
      <c r="D35" s="1" t="s">
        <v>5</v>
      </c>
      <c r="E35" s="1"/>
      <c r="F35" s="1"/>
      <c r="G35" s="1"/>
      <c r="H35" s="1"/>
      <c r="I35" s="1"/>
      <c r="J35" s="1"/>
      <c r="K35" s="1"/>
      <c r="L35" s="1"/>
      <c r="M35" s="1"/>
      <c r="N35" s="64"/>
      <c r="O35" s="64"/>
      <c r="P35" s="1"/>
      <c r="Q35" s="64"/>
      <c r="R35" s="64"/>
      <c r="S35" s="1"/>
      <c r="T35" s="64"/>
      <c r="U35" s="64"/>
      <c r="W35">
        <v>1</v>
      </c>
      <c r="X35">
        <v>0</v>
      </c>
      <c r="Y35" t="s">
        <v>7</v>
      </c>
      <c r="Z35" t="s">
        <v>7</v>
      </c>
      <c r="AA35" t="s">
        <v>7</v>
      </c>
      <c r="AB35" t="s">
        <v>7</v>
      </c>
      <c r="AF35" t="s">
        <v>7</v>
      </c>
      <c r="AJ35" t="s">
        <v>7</v>
      </c>
      <c r="AN35" t="s">
        <v>7</v>
      </c>
      <c r="AQ35" t="s">
        <v>7</v>
      </c>
      <c r="AR35" t="s">
        <v>7</v>
      </c>
      <c r="BD35" t="s">
        <v>7</v>
      </c>
      <c r="BE35" t="s">
        <v>7</v>
      </c>
      <c r="BF35" t="s">
        <v>7</v>
      </c>
    </row>
    <row r="36" spans="1:58" x14ac:dyDescent="0.25">
      <c r="A36" t="s">
        <v>194</v>
      </c>
      <c r="W36">
        <v>1</v>
      </c>
      <c r="X36">
        <v>0</v>
      </c>
      <c r="Y36" t="s">
        <v>7</v>
      </c>
      <c r="Z36" t="s">
        <v>7</v>
      </c>
      <c r="AA36" t="s">
        <v>7</v>
      </c>
      <c r="AB36" t="s">
        <v>7</v>
      </c>
      <c r="AF36" t="s">
        <v>7</v>
      </c>
      <c r="AJ36" t="s">
        <v>7</v>
      </c>
      <c r="AN36" t="s">
        <v>7</v>
      </c>
      <c r="AQ36" t="s">
        <v>7</v>
      </c>
      <c r="AR36" t="s">
        <v>7</v>
      </c>
      <c r="BD36" t="s">
        <v>7</v>
      </c>
      <c r="BE36" t="s">
        <v>7</v>
      </c>
      <c r="BF36" t="s">
        <v>7</v>
      </c>
    </row>
    <row r="37" spans="1:58" x14ac:dyDescent="0.25">
      <c r="W37">
        <v>1</v>
      </c>
      <c r="Y37" t="s">
        <v>209</v>
      </c>
    </row>
    <row r="38" spans="1:58" x14ac:dyDescent="0.25">
      <c r="W38">
        <v>1</v>
      </c>
      <c r="X38">
        <v>0</v>
      </c>
      <c r="Y38" t="s">
        <v>7</v>
      </c>
      <c r="Z38" t="s">
        <v>7</v>
      </c>
      <c r="AA38" t="s">
        <v>7</v>
      </c>
      <c r="AB38" t="s">
        <v>7</v>
      </c>
      <c r="AF38" t="s">
        <v>7</v>
      </c>
      <c r="AJ38" t="s">
        <v>7</v>
      </c>
      <c r="AN38" t="s">
        <v>7</v>
      </c>
      <c r="AQ38" t="s">
        <v>7</v>
      </c>
      <c r="AR38" t="s">
        <v>7</v>
      </c>
      <c r="BD38" t="s">
        <v>7</v>
      </c>
      <c r="BE38" t="s">
        <v>7</v>
      </c>
      <c r="BF38" t="s">
        <v>7</v>
      </c>
    </row>
    <row r="39" spans="1:58" x14ac:dyDescent="0.25">
      <c r="A39" t="s">
        <v>200</v>
      </c>
      <c r="W39">
        <v>1</v>
      </c>
      <c r="X39">
        <v>0</v>
      </c>
      <c r="Y39" t="s">
        <v>7</v>
      </c>
      <c r="Z39" t="s">
        <v>7</v>
      </c>
      <c r="AA39" t="s">
        <v>7</v>
      </c>
      <c r="AB39" t="s">
        <v>7</v>
      </c>
      <c r="AF39" t="s">
        <v>7</v>
      </c>
      <c r="AJ39" t="s">
        <v>7</v>
      </c>
      <c r="AN39" t="s">
        <v>7</v>
      </c>
      <c r="AQ39" t="s">
        <v>7</v>
      </c>
      <c r="AR39" t="s">
        <v>7</v>
      </c>
      <c r="BD39" t="s">
        <v>7</v>
      </c>
      <c r="BE39" t="s">
        <v>7</v>
      </c>
      <c r="BF39" t="s">
        <v>7</v>
      </c>
    </row>
    <row r="40" spans="1:58" ht="15" customHeight="1" x14ac:dyDescent="0.25">
      <c r="A40" t="s">
        <v>201</v>
      </c>
      <c r="BD40" s="67" t="s">
        <v>26</v>
      </c>
      <c r="BE40" s="67" t="s">
        <v>27</v>
      </c>
      <c r="BF40" s="67" t="s">
        <v>28</v>
      </c>
    </row>
    <row r="41" spans="1:58" x14ac:dyDescent="0.25">
      <c r="A41" t="s">
        <v>7</v>
      </c>
      <c r="B41" t="s">
        <v>7</v>
      </c>
      <c r="C41" t="s">
        <v>7</v>
      </c>
      <c r="D41" t="s">
        <v>7</v>
      </c>
      <c r="H41" t="s">
        <v>7</v>
      </c>
      <c r="L41" t="s">
        <v>7</v>
      </c>
      <c r="BD41" s="67"/>
      <c r="BE41" s="67"/>
      <c r="BF41" s="67"/>
    </row>
    <row r="42" spans="1:58" x14ac:dyDescent="0.25">
      <c r="A42">
        <v>98</v>
      </c>
      <c r="B42" t="s">
        <v>8</v>
      </c>
      <c r="BD42" s="67"/>
      <c r="BE42" s="67"/>
      <c r="BF42" s="67"/>
    </row>
    <row r="43" spans="1:58" x14ac:dyDescent="0.25">
      <c r="A43" t="s">
        <v>7</v>
      </c>
      <c r="B43" t="s">
        <v>7</v>
      </c>
      <c r="C43" t="s">
        <v>7</v>
      </c>
      <c r="D43" t="s">
        <v>7</v>
      </c>
      <c r="H43" t="s">
        <v>7</v>
      </c>
      <c r="L43" t="s">
        <v>7</v>
      </c>
      <c r="BD43" s="67"/>
      <c r="BE43" s="67"/>
      <c r="BF43" s="67"/>
    </row>
    <row r="44" spans="1:58" x14ac:dyDescent="0.25">
      <c r="A44" t="s">
        <v>202</v>
      </c>
      <c r="BD44" s="67" t="s">
        <v>32</v>
      </c>
      <c r="BE44" s="67" t="s">
        <v>33</v>
      </c>
      <c r="BF44" s="67" t="s">
        <v>34</v>
      </c>
    </row>
    <row r="45" spans="1:58" x14ac:dyDescent="0.25">
      <c r="A45" t="s">
        <v>203</v>
      </c>
      <c r="BD45" s="67"/>
      <c r="BE45" s="67"/>
      <c r="BF45" s="67"/>
    </row>
    <row r="46" spans="1:58" ht="15" customHeight="1" x14ac:dyDescent="0.25">
      <c r="A46" t="s">
        <v>24</v>
      </c>
      <c r="BD46" s="67"/>
      <c r="BE46" s="67"/>
      <c r="BF46" s="67"/>
    </row>
    <row r="47" spans="1:58" x14ac:dyDescent="0.25">
      <c r="A47" t="s">
        <v>25</v>
      </c>
      <c r="Y47" t="s">
        <v>208</v>
      </c>
    </row>
    <row r="49" spans="1:24" x14ac:dyDescent="0.25">
      <c r="A49" t="s">
        <v>162</v>
      </c>
      <c r="F49" t="s">
        <v>108</v>
      </c>
    </row>
    <row r="50" spans="1:24" x14ac:dyDescent="0.25">
      <c r="A50" t="s">
        <v>214</v>
      </c>
      <c r="C50" t="s">
        <v>49</v>
      </c>
      <c r="D50" t="s">
        <v>210</v>
      </c>
      <c r="F50" t="s">
        <v>214</v>
      </c>
      <c r="H50" t="s">
        <v>49</v>
      </c>
      <c r="I50" t="s">
        <v>210</v>
      </c>
      <c r="L50" t="s">
        <v>227</v>
      </c>
    </row>
    <row r="51" spans="1:24" x14ac:dyDescent="0.25">
      <c r="A51" t="s">
        <v>221</v>
      </c>
      <c r="B51" t="s">
        <v>211</v>
      </c>
      <c r="C51">
        <v>0.80320000000000003</v>
      </c>
      <c r="D51">
        <v>2.4611000000000001</v>
      </c>
      <c r="F51" t="s">
        <v>221</v>
      </c>
      <c r="G51" t="s">
        <v>211</v>
      </c>
      <c r="H51">
        <v>0.36159999999999998</v>
      </c>
      <c r="I51">
        <v>0.1119</v>
      </c>
      <c r="L51" t="s">
        <v>237</v>
      </c>
    </row>
    <row r="52" spans="1:24" x14ac:dyDescent="0.25">
      <c r="A52" t="s">
        <v>222</v>
      </c>
      <c r="C52">
        <v>0.1017</v>
      </c>
      <c r="D52">
        <v>1.5263</v>
      </c>
      <c r="F52" t="s">
        <v>222</v>
      </c>
      <c r="H52">
        <v>-0.1326</v>
      </c>
      <c r="I52">
        <v>0.15240000000000001</v>
      </c>
    </row>
    <row r="53" spans="1:24" x14ac:dyDescent="0.25">
      <c r="A53" t="s">
        <v>223</v>
      </c>
      <c r="C53">
        <v>0.1371</v>
      </c>
      <c r="D53">
        <v>0.65429999999999999</v>
      </c>
      <c r="F53" t="s">
        <v>223</v>
      </c>
      <c r="H53">
        <v>0.22</v>
      </c>
      <c r="I53">
        <v>0.18959999999999999</v>
      </c>
    </row>
    <row r="54" spans="1:24" x14ac:dyDescent="0.25">
      <c r="A54" t="s">
        <v>224</v>
      </c>
      <c r="C54">
        <v>-0.63719999999999999</v>
      </c>
      <c r="D54">
        <v>0.92800000000000005</v>
      </c>
      <c r="F54" t="s">
        <v>224</v>
      </c>
      <c r="H54">
        <v>-0.29549999999999998</v>
      </c>
      <c r="I54">
        <v>0.11799999999999999</v>
      </c>
    </row>
    <row r="55" spans="1:24" x14ac:dyDescent="0.25">
      <c r="A55" t="s">
        <v>225</v>
      </c>
      <c r="C55">
        <v>-0.1181</v>
      </c>
      <c r="D55">
        <v>0.44040000000000001</v>
      </c>
      <c r="F55" t="s">
        <v>225</v>
      </c>
      <c r="H55">
        <v>-8.1500000000000003E-2</v>
      </c>
      <c r="I55">
        <v>0.18909999999999999</v>
      </c>
    </row>
    <row r="56" spans="1:24" x14ac:dyDescent="0.25">
      <c r="A56" t="s">
        <v>226</v>
      </c>
      <c r="C56">
        <v>0.2402</v>
      </c>
      <c r="D56">
        <v>2.0520999999999998</v>
      </c>
      <c r="F56" t="s">
        <v>226</v>
      </c>
      <c r="H56">
        <v>-0.26910000000000001</v>
      </c>
      <c r="I56">
        <v>0.2777</v>
      </c>
    </row>
    <row r="57" spans="1:24" x14ac:dyDescent="0.25">
      <c r="A57" t="s">
        <v>219</v>
      </c>
      <c r="B57" t="s">
        <v>212</v>
      </c>
      <c r="C57" t="s">
        <v>213</v>
      </c>
      <c r="D57">
        <v>18.162600000000001</v>
      </c>
      <c r="F57" t="s">
        <v>219</v>
      </c>
      <c r="G57" t="s">
        <v>212</v>
      </c>
      <c r="H57" t="s">
        <v>213</v>
      </c>
      <c r="I57">
        <v>15.978899999999999</v>
      </c>
    </row>
    <row r="58" spans="1:24" x14ac:dyDescent="0.25">
      <c r="A58" t="s">
        <v>3</v>
      </c>
      <c r="C58" t="s">
        <v>213</v>
      </c>
      <c r="D58">
        <v>7.4036</v>
      </c>
      <c r="F58" t="s">
        <v>3</v>
      </c>
      <c r="H58" t="s">
        <v>213</v>
      </c>
      <c r="I58">
        <v>3.8559000000000001</v>
      </c>
      <c r="L58" t="s">
        <v>235</v>
      </c>
      <c r="M58" t="s">
        <v>49</v>
      </c>
      <c r="N58" t="s">
        <v>47</v>
      </c>
      <c r="O58" t="s">
        <v>48</v>
      </c>
      <c r="P58" t="s">
        <v>663</v>
      </c>
      <c r="Q58" t="s">
        <v>664</v>
      </c>
      <c r="R58" t="s">
        <v>665</v>
      </c>
      <c r="S58" t="s">
        <v>666</v>
      </c>
      <c r="T58" t="s">
        <v>667</v>
      </c>
      <c r="U58" t="s">
        <v>668</v>
      </c>
      <c r="V58" t="s">
        <v>669</v>
      </c>
      <c r="W58" t="s">
        <v>670</v>
      </c>
      <c r="X58" t="s">
        <v>671</v>
      </c>
    </row>
    <row r="59" spans="1:24" x14ac:dyDescent="0.25">
      <c r="A59" t="s">
        <v>220</v>
      </c>
      <c r="C59" t="s">
        <v>213</v>
      </c>
      <c r="D59">
        <v>2.8106</v>
      </c>
      <c r="F59" t="s">
        <v>220</v>
      </c>
      <c r="H59" t="s">
        <v>213</v>
      </c>
      <c r="I59">
        <v>4.5195999999999996</v>
      </c>
      <c r="L59" t="s">
        <v>672</v>
      </c>
      <c r="M59" t="s">
        <v>162</v>
      </c>
      <c r="P59" t="s">
        <v>108</v>
      </c>
      <c r="S59" t="s">
        <v>155</v>
      </c>
      <c r="V59" t="s">
        <v>104</v>
      </c>
    </row>
    <row r="60" spans="1:24" x14ac:dyDescent="0.25">
      <c r="L60" t="s">
        <v>229</v>
      </c>
      <c r="M60">
        <f>C51</f>
        <v>0.80320000000000003</v>
      </c>
      <c r="N60">
        <f>C51-D51</f>
        <v>-1.6579000000000002</v>
      </c>
      <c r="O60">
        <f>C51+D51</f>
        <v>3.2643</v>
      </c>
      <c r="P60">
        <f t="shared" ref="P60:P65" si="0">H51</f>
        <v>0.36159999999999998</v>
      </c>
      <c r="Q60">
        <f>H51-I51</f>
        <v>0.24969999999999998</v>
      </c>
      <c r="R60">
        <f>H51+I51</f>
        <v>0.47349999999999998</v>
      </c>
      <c r="S60">
        <f t="shared" ref="S60:S65" si="1">C78</f>
        <v>-1.1459999999999999</v>
      </c>
      <c r="T60">
        <f t="shared" ref="T60:T65" si="2">C78-D78</f>
        <v>-1.7035999999999998</v>
      </c>
      <c r="U60">
        <f t="shared" ref="U60:U65" si="3">C78+D78</f>
        <v>-0.58839999999999992</v>
      </c>
      <c r="V60">
        <f t="shared" ref="V60:V65" si="4">H78</f>
        <v>-0.22559999999999999</v>
      </c>
      <c r="W60">
        <f>H78-I78</f>
        <v>-0.51790000000000003</v>
      </c>
      <c r="X60">
        <f>H78+I78</f>
        <v>6.6700000000000009E-2</v>
      </c>
    </row>
    <row r="61" spans="1:24" x14ac:dyDescent="0.25">
      <c r="F61" s="5" t="s">
        <v>250</v>
      </c>
      <c r="G61" s="5" t="s">
        <v>49</v>
      </c>
      <c r="H61" s="5" t="s">
        <v>244</v>
      </c>
      <c r="I61" s="5" t="s">
        <v>245</v>
      </c>
      <c r="L61" t="s">
        <v>230</v>
      </c>
      <c r="M61">
        <f t="shared" ref="M61:M65" si="5">C52</f>
        <v>0.1017</v>
      </c>
      <c r="N61">
        <f t="shared" ref="N61:N65" si="6">C52-D52</f>
        <v>-1.4246000000000001</v>
      </c>
      <c r="O61">
        <f t="shared" ref="O61:O64" si="7">C52+D52</f>
        <v>1.6279999999999999</v>
      </c>
      <c r="P61">
        <f t="shared" si="0"/>
        <v>-0.1326</v>
      </c>
      <c r="Q61">
        <f t="shared" ref="Q61:Q65" si="8">H52-I52</f>
        <v>-0.28500000000000003</v>
      </c>
      <c r="R61">
        <f t="shared" ref="R61:R65" si="9">H52+I52</f>
        <v>1.9800000000000012E-2</v>
      </c>
      <c r="S61">
        <f t="shared" si="1"/>
        <v>-0.26300000000000001</v>
      </c>
      <c r="T61">
        <f t="shared" si="2"/>
        <v>-0.51239999999999997</v>
      </c>
      <c r="U61">
        <f t="shared" si="3"/>
        <v>-1.3600000000000001E-2</v>
      </c>
      <c r="V61">
        <f t="shared" si="4"/>
        <v>-0.28089999999999998</v>
      </c>
      <c r="W61">
        <f t="shared" ref="W61:W65" si="10">H79-I79</f>
        <v>-0.4909</v>
      </c>
      <c r="X61">
        <f t="shared" ref="X61:X65" si="11">H79+I79</f>
        <v>-7.0899999999999991E-2</v>
      </c>
    </row>
    <row r="62" spans="1:24" x14ac:dyDescent="0.25">
      <c r="F62" s="5" t="s">
        <v>246</v>
      </c>
      <c r="G62" s="5">
        <v>-1.42390766625625</v>
      </c>
      <c r="H62" s="5">
        <v>2.4417170406826099</v>
      </c>
      <c r="I62" s="5">
        <v>-0.58315834412089895</v>
      </c>
      <c r="L62" t="s">
        <v>231</v>
      </c>
      <c r="M62">
        <f t="shared" si="5"/>
        <v>0.1371</v>
      </c>
      <c r="N62">
        <f t="shared" si="6"/>
        <v>-0.51719999999999999</v>
      </c>
      <c r="O62">
        <f t="shared" si="7"/>
        <v>0.79139999999999999</v>
      </c>
      <c r="P62">
        <f t="shared" si="0"/>
        <v>0.22</v>
      </c>
      <c r="Q62">
        <f t="shared" si="8"/>
        <v>3.040000000000001E-2</v>
      </c>
      <c r="R62">
        <f t="shared" si="9"/>
        <v>0.40959999999999996</v>
      </c>
      <c r="S62">
        <f t="shared" si="1"/>
        <v>-0.99680000000000002</v>
      </c>
      <c r="T62">
        <f t="shared" si="2"/>
        <v>-1.4198999999999999</v>
      </c>
      <c r="U62">
        <f t="shared" si="3"/>
        <v>-0.5737000000000001</v>
      </c>
      <c r="V62">
        <f t="shared" si="4"/>
        <v>-0.27089999999999997</v>
      </c>
      <c r="W62">
        <f t="shared" si="10"/>
        <v>-0.45539999999999997</v>
      </c>
      <c r="X62">
        <f t="shared" si="11"/>
        <v>-8.6399999999999977E-2</v>
      </c>
    </row>
    <row r="63" spans="1:24" x14ac:dyDescent="0.25">
      <c r="F63" s="5" t="s">
        <v>247</v>
      </c>
      <c r="G63" s="5" t="s">
        <v>213</v>
      </c>
      <c r="H63" s="5"/>
      <c r="I63" s="5"/>
      <c r="L63" t="s">
        <v>232</v>
      </c>
      <c r="M63">
        <f t="shared" si="5"/>
        <v>-0.63719999999999999</v>
      </c>
      <c r="N63">
        <f t="shared" si="6"/>
        <v>-1.5651999999999999</v>
      </c>
      <c r="O63">
        <f t="shared" si="7"/>
        <v>0.29080000000000006</v>
      </c>
      <c r="P63">
        <f t="shared" si="0"/>
        <v>-0.29549999999999998</v>
      </c>
      <c r="Q63">
        <f t="shared" si="8"/>
        <v>-0.41349999999999998</v>
      </c>
      <c r="R63">
        <f t="shared" si="9"/>
        <v>-0.17749999999999999</v>
      </c>
      <c r="S63">
        <f t="shared" si="1"/>
        <v>1.4224000000000001</v>
      </c>
      <c r="T63">
        <f t="shared" si="2"/>
        <v>1.0409000000000002</v>
      </c>
      <c r="U63">
        <f t="shared" si="3"/>
        <v>1.8039000000000001</v>
      </c>
      <c r="V63">
        <f t="shared" si="4"/>
        <v>-6.4000000000000001E-2</v>
      </c>
      <c r="W63">
        <f t="shared" si="10"/>
        <v>-0.16139999999999999</v>
      </c>
      <c r="X63">
        <f t="shared" si="11"/>
        <v>3.3399999999999999E-2</v>
      </c>
    </row>
    <row r="64" spans="1:24" x14ac:dyDescent="0.25">
      <c r="F64" s="5" t="s">
        <v>248</v>
      </c>
      <c r="G64" s="5">
        <v>-5.4949078971568603</v>
      </c>
      <c r="H64" s="5">
        <v>2.3012749377421402</v>
      </c>
      <c r="I64" s="5">
        <v>-2.3877668013662499</v>
      </c>
      <c r="L64" t="s">
        <v>233</v>
      </c>
      <c r="M64">
        <f t="shared" si="5"/>
        <v>-0.1181</v>
      </c>
      <c r="N64">
        <f t="shared" si="6"/>
        <v>-0.5585</v>
      </c>
      <c r="O64">
        <f t="shared" si="7"/>
        <v>0.32230000000000003</v>
      </c>
      <c r="P64">
        <f t="shared" si="0"/>
        <v>-8.1500000000000003E-2</v>
      </c>
      <c r="Q64">
        <f t="shared" si="8"/>
        <v>-0.27060000000000001</v>
      </c>
      <c r="R64">
        <f t="shared" si="9"/>
        <v>0.10759999999999999</v>
      </c>
      <c r="S64">
        <f t="shared" si="1"/>
        <v>0.50270000000000004</v>
      </c>
      <c r="T64">
        <f t="shared" si="2"/>
        <v>0.33510000000000006</v>
      </c>
      <c r="U64">
        <f t="shared" si="3"/>
        <v>0.67030000000000001</v>
      </c>
      <c r="V64">
        <f t="shared" si="4"/>
        <v>-5.7000000000000002E-3</v>
      </c>
      <c r="W64">
        <f t="shared" si="10"/>
        <v>-3.8099999999999995E-2</v>
      </c>
      <c r="X64">
        <f t="shared" si="11"/>
        <v>2.6699999999999998E-2</v>
      </c>
    </row>
    <row r="65" spans="1:24" x14ac:dyDescent="0.25">
      <c r="F65" s="5" t="s">
        <v>249</v>
      </c>
      <c r="G65" s="5" t="s">
        <v>213</v>
      </c>
      <c r="H65" s="5"/>
      <c r="I65" s="5"/>
      <c r="L65" t="s">
        <v>234</v>
      </c>
      <c r="M65">
        <f t="shared" si="5"/>
        <v>0.2402</v>
      </c>
      <c r="N65">
        <f t="shared" si="6"/>
        <v>-1.8118999999999998</v>
      </c>
      <c r="O65">
        <f>C56+D56</f>
        <v>2.2923</v>
      </c>
      <c r="P65">
        <f t="shared" si="0"/>
        <v>-0.26910000000000001</v>
      </c>
      <c r="Q65">
        <f t="shared" si="8"/>
        <v>-0.54679999999999995</v>
      </c>
      <c r="R65">
        <f t="shared" si="9"/>
        <v>8.5999999999999965E-3</v>
      </c>
      <c r="S65">
        <f t="shared" si="1"/>
        <v>1.1235999999999999</v>
      </c>
      <c r="T65">
        <f t="shared" si="2"/>
        <v>0.79719999999999991</v>
      </c>
      <c r="U65">
        <f t="shared" si="3"/>
        <v>1.45</v>
      </c>
      <c r="V65">
        <f t="shared" si="4"/>
        <v>-3.1099999999999999E-2</v>
      </c>
      <c r="W65">
        <f t="shared" si="10"/>
        <v>-5.8899999999999994E-2</v>
      </c>
      <c r="X65">
        <f t="shared" si="11"/>
        <v>-3.3000000000000008E-3</v>
      </c>
    </row>
    <row r="66" spans="1:24" x14ac:dyDescent="0.25">
      <c r="L66" t="s">
        <v>228</v>
      </c>
      <c r="M66" t="s">
        <v>162</v>
      </c>
      <c r="P66" t="s">
        <v>108</v>
      </c>
      <c r="S66" t="s">
        <v>155</v>
      </c>
      <c r="V66" t="s">
        <v>104</v>
      </c>
    </row>
    <row r="67" spans="1:24" x14ac:dyDescent="0.25">
      <c r="A67" t="s">
        <v>215</v>
      </c>
      <c r="C67" t="s">
        <v>49</v>
      </c>
      <c r="D67" t="s">
        <v>210</v>
      </c>
      <c r="F67" t="s">
        <v>215</v>
      </c>
      <c r="H67" t="s">
        <v>49</v>
      </c>
      <c r="I67" t="s">
        <v>210</v>
      </c>
      <c r="L67" t="s">
        <v>219</v>
      </c>
      <c r="M67">
        <v>18.162600000000001</v>
      </c>
      <c r="P67">
        <v>15.9786</v>
      </c>
      <c r="S67">
        <v>15.877000000000001</v>
      </c>
      <c r="V67">
        <v>25.0123</v>
      </c>
    </row>
    <row r="68" spans="1:24" x14ac:dyDescent="0.25">
      <c r="A68" t="s">
        <v>216</v>
      </c>
      <c r="B68" t="s">
        <v>211</v>
      </c>
      <c r="C68">
        <v>-2.5931999999999999</v>
      </c>
      <c r="D68">
        <v>5.306</v>
      </c>
      <c r="F68" t="s">
        <v>216</v>
      </c>
      <c r="G68" t="s">
        <v>211</v>
      </c>
      <c r="H68">
        <v>-0.67369999999999997</v>
      </c>
      <c r="I68">
        <v>0.43790000000000001</v>
      </c>
      <c r="L68" t="s">
        <v>3</v>
      </c>
      <c r="M68">
        <v>7.4036</v>
      </c>
      <c r="P68">
        <v>4.2241999999999997</v>
      </c>
      <c r="S68">
        <v>2.3628999999999998</v>
      </c>
      <c r="V68">
        <v>4.1863000000000001</v>
      </c>
    </row>
    <row r="69" spans="1:24" x14ac:dyDescent="0.25">
      <c r="A69" t="s">
        <v>217</v>
      </c>
      <c r="C69">
        <v>0</v>
      </c>
      <c r="D69">
        <v>1.2999999999999999E-3</v>
      </c>
      <c r="F69" t="s">
        <v>217</v>
      </c>
      <c r="H69">
        <v>-2.0000000000000001E-4</v>
      </c>
      <c r="I69">
        <v>1E-4</v>
      </c>
      <c r="L69" t="s">
        <v>220</v>
      </c>
      <c r="M69">
        <v>2.8106</v>
      </c>
      <c r="P69">
        <v>4.5195999999999996</v>
      </c>
      <c r="S69">
        <v>5.0266999999999999</v>
      </c>
      <c r="V69">
        <v>3.6284000000000001</v>
      </c>
    </row>
    <row r="70" spans="1:24" x14ac:dyDescent="0.25">
      <c r="A70" t="s">
        <v>218</v>
      </c>
      <c r="C70">
        <v>19.560400000000001</v>
      </c>
      <c r="D70">
        <v>39.526499999999999</v>
      </c>
      <c r="F70" t="s">
        <v>218</v>
      </c>
      <c r="H70">
        <v>-1.1000000000000001E-3</v>
      </c>
      <c r="I70">
        <v>2.9999999999999997E-4</v>
      </c>
    </row>
    <row r="71" spans="1:24" x14ac:dyDescent="0.25">
      <c r="A71" t="s">
        <v>219</v>
      </c>
      <c r="B71" t="s">
        <v>212</v>
      </c>
      <c r="C71" t="s">
        <v>213</v>
      </c>
      <c r="D71">
        <v>18.162600000000001</v>
      </c>
      <c r="F71" t="s">
        <v>219</v>
      </c>
      <c r="G71" t="s">
        <v>212</v>
      </c>
      <c r="H71" t="s">
        <v>213</v>
      </c>
      <c r="I71">
        <v>15.9786</v>
      </c>
    </row>
    <row r="72" spans="1:24" x14ac:dyDescent="0.25">
      <c r="A72" t="s">
        <v>3</v>
      </c>
      <c r="C72" t="s">
        <v>213</v>
      </c>
      <c r="D72">
        <v>7.4066999999999998</v>
      </c>
      <c r="F72" t="s">
        <v>3</v>
      </c>
      <c r="H72" t="s">
        <v>213</v>
      </c>
      <c r="I72">
        <v>4.7872000000000003</v>
      </c>
      <c r="L72" t="s">
        <v>236</v>
      </c>
      <c r="M72" t="s">
        <v>49</v>
      </c>
      <c r="N72" t="s">
        <v>47</v>
      </c>
      <c r="O72" t="s">
        <v>48</v>
      </c>
      <c r="P72" t="s">
        <v>663</v>
      </c>
      <c r="Q72" t="s">
        <v>664</v>
      </c>
      <c r="R72" t="s">
        <v>665</v>
      </c>
      <c r="S72" t="s">
        <v>666</v>
      </c>
      <c r="T72" t="s">
        <v>667</v>
      </c>
      <c r="U72" t="s">
        <v>668</v>
      </c>
      <c r="V72" t="s">
        <v>669</v>
      </c>
      <c r="W72" t="s">
        <v>670</v>
      </c>
      <c r="X72" t="s">
        <v>671</v>
      </c>
    </row>
    <row r="73" spans="1:24" x14ac:dyDescent="0.25">
      <c r="A73" t="s">
        <v>220</v>
      </c>
      <c r="C73" t="s">
        <v>213</v>
      </c>
      <c r="D73">
        <v>2.8106</v>
      </c>
      <c r="F73" t="s">
        <v>220</v>
      </c>
      <c r="H73" t="s">
        <v>213</v>
      </c>
      <c r="I73">
        <v>4.5195999999999996</v>
      </c>
      <c r="L73" t="s">
        <v>672</v>
      </c>
      <c r="M73" t="s">
        <v>162</v>
      </c>
      <c r="P73" t="s">
        <v>108</v>
      </c>
      <c r="S73" t="s">
        <v>155</v>
      </c>
      <c r="V73" t="s">
        <v>104</v>
      </c>
    </row>
    <row r="74" spans="1:24" x14ac:dyDescent="0.25">
      <c r="L74" t="s">
        <v>216</v>
      </c>
      <c r="M74">
        <v>0.6593</v>
      </c>
      <c r="N74">
        <f>C68-D68</f>
        <v>-7.8992000000000004</v>
      </c>
      <c r="O74">
        <f>C68+D68</f>
        <v>2.7128000000000001</v>
      </c>
      <c r="P74">
        <v>0.52039999999999997</v>
      </c>
      <c r="Q74">
        <f>H68-I68</f>
        <v>-1.1115999999999999</v>
      </c>
      <c r="R74">
        <f>H68+I68</f>
        <v>-0.23579999999999995</v>
      </c>
      <c r="S74">
        <v>0.61329999999999996</v>
      </c>
      <c r="T74">
        <f>C78-D78</f>
        <v>-1.7035999999999998</v>
      </c>
      <c r="U74">
        <f>C78+D78</f>
        <v>-0.58839999999999992</v>
      </c>
      <c r="V74">
        <v>8.3594000000000008</v>
      </c>
      <c r="W74">
        <f>H78-I78</f>
        <v>-0.51790000000000003</v>
      </c>
      <c r="X74">
        <f>H78+I78</f>
        <v>6.6700000000000009E-2</v>
      </c>
    </row>
    <row r="75" spans="1:24" x14ac:dyDescent="0.25">
      <c r="L75" t="s">
        <v>217</v>
      </c>
      <c r="M75">
        <v>1.9099999999999999E-2</v>
      </c>
      <c r="N75">
        <f>C69-D69</f>
        <v>-1.2999999999999999E-3</v>
      </c>
      <c r="O75">
        <f>C69+D69</f>
        <v>1.2999999999999999E-3</v>
      </c>
      <c r="P75">
        <v>-8.7800000000000003E-2</v>
      </c>
      <c r="Q75">
        <f>H69-I69</f>
        <v>-3.0000000000000003E-4</v>
      </c>
      <c r="R75">
        <f>H69+I69</f>
        <v>-1E-4</v>
      </c>
      <c r="S75">
        <v>6.6420000000000003</v>
      </c>
      <c r="T75">
        <f>C79-D79</f>
        <v>-0.51239999999999997</v>
      </c>
      <c r="U75">
        <f>C79+D79</f>
        <v>-1.3600000000000001E-2</v>
      </c>
      <c r="V75">
        <v>8.2682000000000002</v>
      </c>
      <c r="W75">
        <f>H79-I79</f>
        <v>-0.4909</v>
      </c>
      <c r="X75">
        <f>H79+I79</f>
        <v>-7.0899999999999991E-2</v>
      </c>
    </row>
    <row r="76" spans="1:24" x14ac:dyDescent="0.25">
      <c r="A76" t="s">
        <v>155</v>
      </c>
      <c r="F76" t="s">
        <v>104</v>
      </c>
      <c r="L76" t="s">
        <v>218</v>
      </c>
      <c r="M76">
        <v>-0.55600000000000005</v>
      </c>
      <c r="N76">
        <f>C70-D70</f>
        <v>-19.966099999999997</v>
      </c>
      <c r="O76">
        <f>C70+D70</f>
        <v>59.0869</v>
      </c>
      <c r="P76">
        <v>-0.1002</v>
      </c>
      <c r="Q76">
        <f>H70-I70</f>
        <v>-1.4E-3</v>
      </c>
      <c r="R76">
        <f>H70+I70</f>
        <v>-8.0000000000000015E-4</v>
      </c>
      <c r="S76">
        <v>-3.5276999999999998</v>
      </c>
      <c r="T76">
        <f>C80-D80</f>
        <v>-1.4198999999999999</v>
      </c>
      <c r="U76">
        <f>C80+D80</f>
        <v>-0.5737000000000001</v>
      </c>
      <c r="V76">
        <v>1.7043999999999999</v>
      </c>
      <c r="W76">
        <f>H80-I80</f>
        <v>-0.45539999999999997</v>
      </c>
      <c r="X76">
        <f>H80+I80</f>
        <v>-8.6399999999999977E-2</v>
      </c>
    </row>
    <row r="77" spans="1:24" x14ac:dyDescent="0.25">
      <c r="A77" t="s">
        <v>214</v>
      </c>
      <c r="C77" t="s">
        <v>49</v>
      </c>
      <c r="D77" t="s">
        <v>210</v>
      </c>
      <c r="F77" t="s">
        <v>214</v>
      </c>
      <c r="H77" t="s">
        <v>49</v>
      </c>
      <c r="I77" t="s">
        <v>210</v>
      </c>
      <c r="L77" t="s">
        <v>228</v>
      </c>
      <c r="M77" t="s">
        <v>162</v>
      </c>
      <c r="P77" t="s">
        <v>108</v>
      </c>
      <c r="S77" t="s">
        <v>155</v>
      </c>
      <c r="V77" t="s">
        <v>104</v>
      </c>
    </row>
    <row r="78" spans="1:24" x14ac:dyDescent="0.25">
      <c r="A78" t="s">
        <v>221</v>
      </c>
      <c r="B78" t="s">
        <v>211</v>
      </c>
      <c r="C78">
        <v>-1.1459999999999999</v>
      </c>
      <c r="D78">
        <v>0.55759999999999998</v>
      </c>
      <c r="F78" t="s">
        <v>221</v>
      </c>
      <c r="G78" t="s">
        <v>211</v>
      </c>
      <c r="H78">
        <v>-0.22559999999999999</v>
      </c>
      <c r="I78">
        <v>0.2923</v>
      </c>
      <c r="L78" t="s">
        <v>219</v>
      </c>
      <c r="M78">
        <v>18.162600000000001</v>
      </c>
      <c r="P78">
        <v>15.9785</v>
      </c>
      <c r="S78">
        <v>15.8767</v>
      </c>
      <c r="V78">
        <v>25.0122</v>
      </c>
    </row>
    <row r="79" spans="1:24" x14ac:dyDescent="0.25">
      <c r="A79" t="s">
        <v>222</v>
      </c>
      <c r="C79">
        <v>-0.26300000000000001</v>
      </c>
      <c r="D79">
        <v>0.24940000000000001</v>
      </c>
      <c r="F79" t="s">
        <v>222</v>
      </c>
      <c r="H79">
        <v>-0.28089999999999998</v>
      </c>
      <c r="I79">
        <v>0.21</v>
      </c>
      <c r="L79" t="s">
        <v>3</v>
      </c>
      <c r="M79">
        <v>0.69920000000000004</v>
      </c>
      <c r="P79">
        <v>5.5126999999999997</v>
      </c>
      <c r="S79">
        <v>3.8529</v>
      </c>
      <c r="V79">
        <v>3.1288999999999998</v>
      </c>
    </row>
    <row r="80" spans="1:24" x14ac:dyDescent="0.25">
      <c r="A80" t="s">
        <v>223</v>
      </c>
      <c r="C80">
        <v>-0.99680000000000002</v>
      </c>
      <c r="D80">
        <v>0.42309999999999998</v>
      </c>
      <c r="F80" t="s">
        <v>223</v>
      </c>
      <c r="H80">
        <v>-0.27089999999999997</v>
      </c>
      <c r="I80">
        <v>0.1845</v>
      </c>
      <c r="L80" t="s">
        <v>220</v>
      </c>
      <c r="M80">
        <v>2.8106</v>
      </c>
      <c r="P80">
        <v>4.5195999999999996</v>
      </c>
      <c r="S80">
        <v>5.0266999999999999</v>
      </c>
      <c r="V80">
        <v>3.6284000000000001</v>
      </c>
    </row>
    <row r="81" spans="1:9" x14ac:dyDescent="0.25">
      <c r="A81" t="s">
        <v>224</v>
      </c>
      <c r="C81">
        <v>1.4224000000000001</v>
      </c>
      <c r="D81">
        <v>0.38150000000000001</v>
      </c>
      <c r="F81" t="s">
        <v>224</v>
      </c>
      <c r="H81">
        <v>-6.4000000000000001E-2</v>
      </c>
      <c r="I81">
        <v>9.74E-2</v>
      </c>
    </row>
    <row r="82" spans="1:9" x14ac:dyDescent="0.25">
      <c r="A82" t="s">
        <v>225</v>
      </c>
      <c r="C82">
        <v>0.50270000000000004</v>
      </c>
      <c r="D82">
        <v>0.1676</v>
      </c>
      <c r="F82" t="s">
        <v>225</v>
      </c>
      <c r="H82">
        <v>-5.7000000000000002E-3</v>
      </c>
      <c r="I82">
        <v>3.2399999999999998E-2</v>
      </c>
    </row>
    <row r="83" spans="1:9" x14ac:dyDescent="0.25">
      <c r="A83" t="s">
        <v>226</v>
      </c>
      <c r="C83">
        <v>1.1235999999999999</v>
      </c>
      <c r="D83">
        <v>0.32640000000000002</v>
      </c>
      <c r="F83" t="s">
        <v>226</v>
      </c>
      <c r="H83">
        <v>-3.1099999999999999E-2</v>
      </c>
      <c r="I83">
        <v>2.7799999999999998E-2</v>
      </c>
    </row>
    <row r="84" spans="1:9" x14ac:dyDescent="0.25">
      <c r="A84" t="s">
        <v>219</v>
      </c>
      <c r="B84" t="s">
        <v>212</v>
      </c>
      <c r="C84" t="s">
        <v>213</v>
      </c>
      <c r="D84">
        <v>15.876799999999999</v>
      </c>
      <c r="F84" t="s">
        <v>219</v>
      </c>
      <c r="G84" t="s">
        <v>212</v>
      </c>
      <c r="H84" t="s">
        <v>213</v>
      </c>
      <c r="I84">
        <v>25.0121</v>
      </c>
    </row>
    <row r="85" spans="1:9" x14ac:dyDescent="0.25">
      <c r="A85" t="s">
        <v>3</v>
      </c>
      <c r="C85" t="s">
        <v>213</v>
      </c>
      <c r="D85">
        <v>2.2456</v>
      </c>
      <c r="F85" t="s">
        <v>3</v>
      </c>
      <c r="H85" t="s">
        <v>213</v>
      </c>
      <c r="I85">
        <v>2.9496000000000002</v>
      </c>
    </row>
    <row r="86" spans="1:9" x14ac:dyDescent="0.25">
      <c r="A86" t="s">
        <v>220</v>
      </c>
      <c r="C86" t="s">
        <v>213</v>
      </c>
      <c r="D86">
        <v>5.0266999999999999</v>
      </c>
      <c r="F86" t="s">
        <v>220</v>
      </c>
      <c r="H86" t="s">
        <v>213</v>
      </c>
      <c r="I86">
        <v>3.6284000000000001</v>
      </c>
    </row>
    <row r="88" spans="1:9" x14ac:dyDescent="0.25">
      <c r="A88" s="5" t="s">
        <v>250</v>
      </c>
      <c r="B88" s="5" t="s">
        <v>49</v>
      </c>
      <c r="C88" s="5" t="s">
        <v>244</v>
      </c>
      <c r="D88" s="5" t="s">
        <v>245</v>
      </c>
      <c r="F88" s="5" t="s">
        <v>250</v>
      </c>
      <c r="G88" s="5" t="s">
        <v>49</v>
      </c>
      <c r="H88" s="5" t="s">
        <v>244</v>
      </c>
      <c r="I88" s="5" t="s">
        <v>245</v>
      </c>
    </row>
    <row r="89" spans="1:9" x14ac:dyDescent="0.25">
      <c r="A89" s="5" t="s">
        <v>246</v>
      </c>
      <c r="B89" s="5">
        <v>-4.1943096175016104</v>
      </c>
      <c r="C89" s="5">
        <v>3.7085797582370499</v>
      </c>
      <c r="D89" s="5">
        <v>-1.13097462935392</v>
      </c>
      <c r="F89" s="5" t="s">
        <v>246</v>
      </c>
      <c r="G89" s="5">
        <v>9.0046968528376308</v>
      </c>
      <c r="H89" s="5">
        <v>3.6249710293030599</v>
      </c>
      <c r="I89" s="5">
        <v>2.4840741567440499</v>
      </c>
    </row>
    <row r="90" spans="1:9" x14ac:dyDescent="0.25">
      <c r="A90" s="5" t="s">
        <v>247</v>
      </c>
      <c r="B90" s="5">
        <v>14.3260568220072</v>
      </c>
      <c r="C90" s="5">
        <v>6.81794945251694</v>
      </c>
      <c r="D90" s="5">
        <v>2.1012266109890998</v>
      </c>
      <c r="F90" s="5" t="s">
        <v>247</v>
      </c>
      <c r="G90" s="5">
        <v>6.9846888239883897</v>
      </c>
      <c r="H90" s="5">
        <v>3.44817729968335</v>
      </c>
      <c r="I90" s="5">
        <v>2.02561765737215</v>
      </c>
    </row>
    <row r="91" spans="1:9" x14ac:dyDescent="0.25">
      <c r="A91" s="5" t="s">
        <v>248</v>
      </c>
      <c r="B91" s="5">
        <v>4.94879598804732</v>
      </c>
      <c r="C91" s="5">
        <v>2.6444940570359701</v>
      </c>
      <c r="D91" s="5">
        <v>1.87135833218475</v>
      </c>
      <c r="F91" s="5" t="s">
        <v>248</v>
      </c>
      <c r="G91" s="5">
        <v>0.836883814322671</v>
      </c>
      <c r="H91" s="5">
        <v>1.9632677043560101</v>
      </c>
      <c r="I91" s="5">
        <v>0.42627086080305299</v>
      </c>
    </row>
    <row r="92" spans="1:9" x14ac:dyDescent="0.25">
      <c r="A92" s="5" t="s">
        <v>249</v>
      </c>
      <c r="B92" s="5" t="s">
        <v>213</v>
      </c>
      <c r="C92" s="5"/>
      <c r="D92" s="5"/>
      <c r="F92" s="5" t="s">
        <v>249</v>
      </c>
      <c r="G92" s="5" t="s">
        <v>213</v>
      </c>
      <c r="H92" s="5"/>
      <c r="I92" s="5"/>
    </row>
    <row r="94" spans="1:9" x14ac:dyDescent="0.25">
      <c r="A94" t="s">
        <v>215</v>
      </c>
      <c r="C94" t="s">
        <v>49</v>
      </c>
      <c r="D94" t="s">
        <v>210</v>
      </c>
      <c r="F94" t="s">
        <v>215</v>
      </c>
      <c r="H94" t="s">
        <v>49</v>
      </c>
      <c r="I94" t="s">
        <v>210</v>
      </c>
    </row>
    <row r="95" spans="1:9" x14ac:dyDescent="0.25">
      <c r="A95" t="s">
        <v>216</v>
      </c>
      <c r="B95" t="s">
        <v>211</v>
      </c>
      <c r="C95">
        <v>-0.8024</v>
      </c>
      <c r="D95">
        <v>0.87250000000000005</v>
      </c>
      <c r="F95" t="s">
        <v>216</v>
      </c>
      <c r="G95" t="s">
        <v>211</v>
      </c>
      <c r="H95">
        <v>-4.8158000000000003</v>
      </c>
      <c r="I95">
        <v>2.9464000000000001</v>
      </c>
    </row>
    <row r="96" spans="1:9" x14ac:dyDescent="0.25">
      <c r="A96" t="s">
        <v>217</v>
      </c>
      <c r="C96">
        <v>-4.2000000000000003E-2</v>
      </c>
      <c r="D96">
        <v>0.30630000000000002</v>
      </c>
      <c r="F96" t="s">
        <v>217</v>
      </c>
      <c r="H96">
        <v>-0.71879999999999999</v>
      </c>
      <c r="I96">
        <v>0.58299999999999996</v>
      </c>
    </row>
    <row r="97" spans="1:54" x14ac:dyDescent="0.25">
      <c r="A97" t="s">
        <v>218</v>
      </c>
      <c r="C97">
        <v>0.50670000000000004</v>
      </c>
      <c r="D97">
        <v>3.4782000000000002</v>
      </c>
      <c r="F97" t="s">
        <v>218</v>
      </c>
      <c r="H97">
        <v>8.0259</v>
      </c>
      <c r="I97">
        <v>2.3292999999999999</v>
      </c>
    </row>
    <row r="98" spans="1:54" x14ac:dyDescent="0.25">
      <c r="A98" t="s">
        <v>219</v>
      </c>
      <c r="B98" t="s">
        <v>212</v>
      </c>
      <c r="C98" t="s">
        <v>213</v>
      </c>
      <c r="D98">
        <v>15.8767</v>
      </c>
      <c r="F98" t="s">
        <v>219</v>
      </c>
      <c r="G98" t="s">
        <v>212</v>
      </c>
      <c r="H98" t="s">
        <v>213</v>
      </c>
      <c r="I98">
        <v>25.0121</v>
      </c>
    </row>
    <row r="99" spans="1:54" x14ac:dyDescent="0.25">
      <c r="A99" t="s">
        <v>3</v>
      </c>
      <c r="C99" t="s">
        <v>213</v>
      </c>
      <c r="D99">
        <v>3.9986000000000002</v>
      </c>
      <c r="F99" t="s">
        <v>3</v>
      </c>
      <c r="H99" t="s">
        <v>213</v>
      </c>
      <c r="I99">
        <v>3.1785000000000001</v>
      </c>
    </row>
    <row r="100" spans="1:54" x14ac:dyDescent="0.25">
      <c r="A100" t="s">
        <v>220</v>
      </c>
      <c r="C100" t="s">
        <v>213</v>
      </c>
      <c r="D100">
        <v>5.0266999999999999</v>
      </c>
      <c r="F100" t="s">
        <v>220</v>
      </c>
      <c r="H100" t="s">
        <v>213</v>
      </c>
      <c r="I100">
        <v>3.6284000000000001</v>
      </c>
    </row>
    <row r="104" spans="1:54" x14ac:dyDescent="0.25">
      <c r="AS104" s="4" t="s">
        <v>262</v>
      </c>
    </row>
    <row r="105" spans="1:54" x14ac:dyDescent="0.25">
      <c r="A105" t="s">
        <v>251</v>
      </c>
      <c r="AS105" t="s">
        <v>296</v>
      </c>
      <c r="AT105" t="s">
        <v>263</v>
      </c>
      <c r="AU105" t="s">
        <v>47</v>
      </c>
      <c r="AV105" t="s">
        <v>48</v>
      </c>
      <c r="AX105" t="s">
        <v>162</v>
      </c>
      <c r="AY105" t="s">
        <v>0</v>
      </c>
      <c r="AZ105" t="s">
        <v>2</v>
      </c>
      <c r="BA105" t="s">
        <v>1</v>
      </c>
      <c r="BB105" t="s">
        <v>297</v>
      </c>
    </row>
    <row r="106" spans="1:54" x14ac:dyDescent="0.25">
      <c r="AS106" t="s">
        <v>268</v>
      </c>
      <c r="AT106" s="30">
        <v>-3.2708387151727601E-2</v>
      </c>
      <c r="AU106" s="30">
        <v>-0.22898288275744899</v>
      </c>
      <c r="AV106" s="30">
        <v>0.16340230746134299</v>
      </c>
      <c r="AX106" t="s">
        <v>166</v>
      </c>
      <c r="AY106" s="30">
        <v>-3.2708387151727601E-2</v>
      </c>
      <c r="AZ106" s="30">
        <v>-1.3856375749575701E-2</v>
      </c>
      <c r="BA106" s="30">
        <v>-5.3503010117637403E-2</v>
      </c>
      <c r="BB106" s="30">
        <v>-8.6500966772958099E-2</v>
      </c>
    </row>
    <row r="107" spans="1:54" x14ac:dyDescent="0.25">
      <c r="AS107" t="s">
        <v>269</v>
      </c>
      <c r="AT107" s="30">
        <v>-1.3856375749575701E-2</v>
      </c>
      <c r="AU107" s="30">
        <v>-0.21016858584460199</v>
      </c>
      <c r="AV107" s="30">
        <v>0.18229200187815001</v>
      </c>
      <c r="AX107" t="s">
        <v>165</v>
      </c>
      <c r="AY107" s="30">
        <v>-2.6597310208797301E-2</v>
      </c>
      <c r="AZ107" s="30">
        <v>-3.9026308830363697E-2</v>
      </c>
      <c r="BA107" s="30">
        <v>-1.85424790698198E-2</v>
      </c>
      <c r="BB107" s="30">
        <v>-8.4166098092040897E-2</v>
      </c>
    </row>
    <row r="108" spans="1:54" x14ac:dyDescent="0.25">
      <c r="B108" s="60" t="s">
        <v>4</v>
      </c>
      <c r="C108" s="60" t="s">
        <v>252</v>
      </c>
      <c r="D108" s="60" t="s">
        <v>253</v>
      </c>
      <c r="E108" s="60" t="s">
        <v>254</v>
      </c>
      <c r="F108" s="60" t="s">
        <v>255</v>
      </c>
      <c r="G108" s="60" t="s">
        <v>256</v>
      </c>
      <c r="H108" s="60" t="s">
        <v>257</v>
      </c>
      <c r="AS108" t="s">
        <v>270</v>
      </c>
      <c r="AT108" s="30">
        <v>-5.3503010117637403E-2</v>
      </c>
      <c r="AU108" s="30">
        <v>-0.24971752744782599</v>
      </c>
      <c r="AV108" s="30">
        <v>0.14254775627480501</v>
      </c>
      <c r="AX108" t="s">
        <v>161</v>
      </c>
      <c r="AY108" s="30">
        <v>-3.51914667916218E-2</v>
      </c>
      <c r="AZ108" s="30">
        <v>-4.6557575716735002E-2</v>
      </c>
      <c r="BA108" s="30">
        <v>-3.5191466791621703E-2</v>
      </c>
      <c r="BB108" s="30">
        <v>-0.11694050930270999</v>
      </c>
    </row>
    <row r="109" spans="1:54" x14ac:dyDescent="0.25">
      <c r="A109" s="68" t="s">
        <v>259</v>
      </c>
      <c r="B109" s="61" t="s">
        <v>151</v>
      </c>
      <c r="C109" s="62">
        <v>0</v>
      </c>
      <c r="D109" s="62">
        <v>0</v>
      </c>
      <c r="E109" s="62">
        <v>1</v>
      </c>
      <c r="F109" s="62">
        <v>49</v>
      </c>
      <c r="G109" s="62">
        <v>3</v>
      </c>
      <c r="H109" s="62">
        <v>43</v>
      </c>
      <c r="AS109" t="s">
        <v>289</v>
      </c>
      <c r="AT109" s="30">
        <v>-8.6500966772958099E-2</v>
      </c>
      <c r="AU109" s="30">
        <v>-0.282419383179494</v>
      </c>
      <c r="AV109" s="30">
        <v>0.10925394580702701</v>
      </c>
      <c r="AX109" t="s">
        <v>164</v>
      </c>
      <c r="AY109" s="63">
        <v>-2.8422734287312098E-18</v>
      </c>
      <c r="AZ109" s="63">
        <v>-2.8422734287312098E-18</v>
      </c>
      <c r="BA109" s="63">
        <v>-2.8422734287312098E-18</v>
      </c>
      <c r="BB109" s="63">
        <v>-2.8422734287312098E-18</v>
      </c>
    </row>
    <row r="110" spans="1:54" x14ac:dyDescent="0.25">
      <c r="A110" s="68"/>
      <c r="B110" s="61" t="s">
        <v>149</v>
      </c>
      <c r="C110" s="62">
        <v>0</v>
      </c>
      <c r="D110" s="62">
        <v>1</v>
      </c>
      <c r="E110" s="62">
        <v>0</v>
      </c>
      <c r="F110" s="62">
        <v>36</v>
      </c>
      <c r="G110" s="62">
        <v>63</v>
      </c>
      <c r="H110" s="62">
        <v>9</v>
      </c>
      <c r="AS110" t="s">
        <v>271</v>
      </c>
      <c r="AT110" s="30">
        <v>-2.6597310208797301E-2</v>
      </c>
      <c r="AU110" s="30">
        <v>-0.22288266947462501</v>
      </c>
      <c r="AV110" s="30">
        <v>0.16952423899810701</v>
      </c>
      <c r="AX110" t="s">
        <v>159</v>
      </c>
      <c r="AY110" s="30">
        <v>-2.7231849024695502E-2</v>
      </c>
      <c r="AZ110" s="30">
        <v>-2.46903314526907E-2</v>
      </c>
      <c r="BA110" s="30">
        <v>-2.3668125616384001E-2</v>
      </c>
      <c r="BB110" s="30">
        <v>-8.06993759159748E-2</v>
      </c>
    </row>
    <row r="111" spans="1:54" x14ac:dyDescent="0.25">
      <c r="A111" s="68"/>
      <c r="B111" s="61" t="s">
        <v>148</v>
      </c>
      <c r="C111" s="62">
        <v>0</v>
      </c>
      <c r="D111" s="62">
        <v>0</v>
      </c>
      <c r="E111" s="62">
        <v>0</v>
      </c>
      <c r="F111" s="62">
        <v>48</v>
      </c>
      <c r="G111" s="62">
        <v>46</v>
      </c>
      <c r="H111" s="62">
        <v>2</v>
      </c>
      <c r="AS111" t="s">
        <v>272</v>
      </c>
      <c r="AT111" s="30">
        <v>-3.9026308830363697E-2</v>
      </c>
      <c r="AU111" s="30">
        <v>-0.23528757810296799</v>
      </c>
      <c r="AV111" s="30">
        <v>0.157071170487633</v>
      </c>
      <c r="AX111" t="s">
        <v>158</v>
      </c>
      <c r="AY111" s="30">
        <v>-2.71659454569117E-2</v>
      </c>
      <c r="AZ111" s="30">
        <v>-1.4078077231299E-2</v>
      </c>
      <c r="BA111" s="30">
        <v>-1.4078077231299E-2</v>
      </c>
      <c r="BB111" s="30">
        <v>-5.7894433567808601E-2</v>
      </c>
    </row>
    <row r="112" spans="1:54" x14ac:dyDescent="0.25">
      <c r="A112" s="68" t="s">
        <v>258</v>
      </c>
      <c r="B112" s="61" t="s">
        <v>151</v>
      </c>
      <c r="C112" s="62">
        <v>0</v>
      </c>
      <c r="D112" s="62">
        <v>0</v>
      </c>
      <c r="E112" s="62">
        <v>1</v>
      </c>
      <c r="F112" s="62">
        <v>43</v>
      </c>
      <c r="G112" s="62">
        <v>2</v>
      </c>
      <c r="H112" s="62">
        <v>51</v>
      </c>
      <c r="AS112" t="s">
        <v>273</v>
      </c>
      <c r="AT112" s="30">
        <v>-1.85424790698198E-2</v>
      </c>
      <c r="AU112" s="30">
        <v>-0.214851531082073</v>
      </c>
      <c r="AV112" s="30">
        <v>0.177602743110713</v>
      </c>
      <c r="AX112" t="s">
        <v>157</v>
      </c>
      <c r="AY112" s="63">
        <v>-2.8422734287312098E-18</v>
      </c>
      <c r="AZ112" s="30">
        <v>-1.83146156210535E-2</v>
      </c>
      <c r="BA112" s="30">
        <v>-1.83146156210535E-2</v>
      </c>
      <c r="BB112" s="30">
        <v>-3.6629231242789197E-2</v>
      </c>
    </row>
    <row r="113" spans="1:54" x14ac:dyDescent="0.25">
      <c r="A113" s="68"/>
      <c r="B113" s="61" t="s">
        <v>149</v>
      </c>
      <c r="C113" s="62">
        <v>0</v>
      </c>
      <c r="D113" s="62">
        <v>1</v>
      </c>
      <c r="E113" s="62">
        <v>0</v>
      </c>
      <c r="F113" s="62">
        <v>24</v>
      </c>
      <c r="G113" s="62">
        <v>63</v>
      </c>
      <c r="H113" s="62">
        <v>20</v>
      </c>
      <c r="AS113" t="s">
        <v>290</v>
      </c>
      <c r="AT113" s="30">
        <v>-8.4166098092040897E-2</v>
      </c>
      <c r="AU113" s="30">
        <v>-0.28021440555691801</v>
      </c>
      <c r="AV113" s="30">
        <v>0.111718597145627</v>
      </c>
    </row>
    <row r="114" spans="1:54" x14ac:dyDescent="0.25">
      <c r="A114" s="68"/>
      <c r="B114" s="61" t="s">
        <v>148</v>
      </c>
      <c r="C114" s="62">
        <v>0</v>
      </c>
      <c r="D114" s="62">
        <v>0</v>
      </c>
      <c r="E114" s="62">
        <v>0</v>
      </c>
      <c r="F114" s="62">
        <v>42</v>
      </c>
      <c r="G114" s="62">
        <v>35</v>
      </c>
      <c r="H114" s="62">
        <v>11</v>
      </c>
      <c r="AS114" t="s">
        <v>274</v>
      </c>
      <c r="AT114" s="30">
        <v>-3.51914667916218E-2</v>
      </c>
      <c r="AU114" s="30">
        <v>-0.23142414103616499</v>
      </c>
      <c r="AV114" s="30">
        <v>0.160877441362311</v>
      </c>
      <c r="AX114" t="s">
        <v>108</v>
      </c>
      <c r="AY114" t="s">
        <v>0</v>
      </c>
      <c r="AZ114" t="s">
        <v>2</v>
      </c>
      <c r="BA114" t="s">
        <v>1</v>
      </c>
      <c r="BB114" t="s">
        <v>297</v>
      </c>
    </row>
    <row r="115" spans="1:54" x14ac:dyDescent="0.25">
      <c r="AS115" t="s">
        <v>275</v>
      </c>
      <c r="AT115" s="30">
        <v>-4.6557575716735002E-2</v>
      </c>
      <c r="AU115" s="30">
        <v>-0.242767185224641</v>
      </c>
      <c r="AV115" s="30">
        <v>0.14948828694925001</v>
      </c>
      <c r="AX115" t="s">
        <v>146</v>
      </c>
      <c r="AY115" s="30">
        <v>-3.0319375416105899E-2</v>
      </c>
      <c r="AZ115" s="59">
        <v>-2.8422734287312098E-18</v>
      </c>
      <c r="BA115" s="30">
        <v>-3.0319375416105899E-2</v>
      </c>
      <c r="BB115" s="30">
        <v>-6.0638750833341401E-2</v>
      </c>
    </row>
    <row r="116" spans="1:54" x14ac:dyDescent="0.25">
      <c r="AS116" t="s">
        <v>276</v>
      </c>
      <c r="AT116" s="30">
        <v>-3.5191466791621703E-2</v>
      </c>
      <c r="AU116" s="30">
        <v>-0.23142414103616599</v>
      </c>
      <c r="AV116" s="30">
        <v>0.160877441362312</v>
      </c>
      <c r="AX116" t="s">
        <v>145</v>
      </c>
      <c r="AY116" s="30">
        <v>-2.4527621061235901E-2</v>
      </c>
      <c r="AZ116" s="59">
        <v>-2.8422734287312098E-18</v>
      </c>
      <c r="BA116" s="30">
        <v>-2.4527621061235901E-2</v>
      </c>
      <c r="BB116" s="30">
        <v>-4.90552421215582E-2</v>
      </c>
    </row>
    <row r="117" spans="1:54" x14ac:dyDescent="0.25">
      <c r="A117" t="s">
        <v>162</v>
      </c>
      <c r="B117" t="s">
        <v>260</v>
      </c>
      <c r="C117" t="s">
        <v>246</v>
      </c>
      <c r="D117" t="s">
        <v>247</v>
      </c>
      <c r="E117" t="s">
        <v>261</v>
      </c>
      <c r="F117" t="s">
        <v>248</v>
      </c>
      <c r="G117" t="s">
        <v>249</v>
      </c>
      <c r="AS117" t="s">
        <v>291</v>
      </c>
      <c r="AT117" s="30">
        <v>-0.11694050930270999</v>
      </c>
      <c r="AU117" s="30">
        <v>-0.312348150938276</v>
      </c>
      <c r="AV117" s="30">
        <v>7.8304054773683393E-2</v>
      </c>
      <c r="AX117" t="s">
        <v>143</v>
      </c>
      <c r="AY117" s="30">
        <v>-1.21727202589608E-2</v>
      </c>
      <c r="AZ117" s="59">
        <v>-2.8422734287312098E-18</v>
      </c>
      <c r="BA117" s="30">
        <v>-1.21727202589608E-2</v>
      </c>
      <c r="BB117" s="30">
        <v>-2.4345440518374999E-2</v>
      </c>
    </row>
    <row r="118" spans="1:54" x14ac:dyDescent="0.25">
      <c r="A118" t="s">
        <v>166</v>
      </c>
      <c r="B118">
        <v>11.5</v>
      </c>
      <c r="C118">
        <v>16.899999999999999</v>
      </c>
      <c r="D118">
        <v>71.599999999999994</v>
      </c>
      <c r="E118">
        <v>32.67</v>
      </c>
      <c r="F118">
        <v>12.45</v>
      </c>
      <c r="G118">
        <v>54.88</v>
      </c>
      <c r="AS118" t="s">
        <v>277</v>
      </c>
      <c r="AT118" s="63">
        <v>-2.8422734287312098E-18</v>
      </c>
      <c r="AU118" s="63">
        <v>-0.196332737432448</v>
      </c>
      <c r="AV118" s="63">
        <v>0.19616888783404701</v>
      </c>
      <c r="AX118" t="s">
        <v>142</v>
      </c>
      <c r="AY118" s="59">
        <v>-2.8422734287312098E-18</v>
      </c>
      <c r="AZ118" s="59">
        <v>-2.8422734287312098E-18</v>
      </c>
      <c r="BA118" s="59">
        <v>-2.8422734287312098E-18</v>
      </c>
      <c r="BB118" s="59">
        <v>-2.8422734287312098E-18</v>
      </c>
    </row>
    <row r="119" spans="1:54" x14ac:dyDescent="0.25">
      <c r="A119" t="s">
        <v>165</v>
      </c>
      <c r="B119">
        <v>24.4</v>
      </c>
      <c r="C119">
        <v>39.6</v>
      </c>
      <c r="D119">
        <v>36</v>
      </c>
      <c r="E119">
        <v>40.28</v>
      </c>
      <c r="F119">
        <v>19.36</v>
      </c>
      <c r="G119">
        <v>40.36</v>
      </c>
      <c r="AS119" t="s">
        <v>278</v>
      </c>
      <c r="AT119" s="63">
        <v>-2.8422734287312098E-18</v>
      </c>
      <c r="AU119" s="63">
        <v>-0.196332737432448</v>
      </c>
      <c r="AV119" s="63">
        <v>0.19616888783404701</v>
      </c>
      <c r="AX119" t="s">
        <v>141</v>
      </c>
      <c r="AY119" s="30">
        <v>-2.9565363054160101E-2</v>
      </c>
      <c r="AZ119" s="59">
        <v>-2.8422734287312098E-18</v>
      </c>
      <c r="BA119" s="30">
        <v>-2.9565363054160101E-2</v>
      </c>
      <c r="BB119" s="30">
        <v>-6.2485994141986599E-2</v>
      </c>
    </row>
    <row r="120" spans="1:54" x14ac:dyDescent="0.25">
      <c r="A120" t="s">
        <v>161</v>
      </c>
      <c r="B120">
        <v>20.7</v>
      </c>
      <c r="C120">
        <v>31.7</v>
      </c>
      <c r="D120">
        <v>47.6</v>
      </c>
      <c r="E120">
        <v>31.38</v>
      </c>
      <c r="F120">
        <v>21.55</v>
      </c>
      <c r="G120">
        <v>47.07</v>
      </c>
      <c r="AS120" t="s">
        <v>279</v>
      </c>
      <c r="AT120" s="63">
        <v>-2.8422734287312098E-18</v>
      </c>
      <c r="AU120" s="63">
        <v>-0.196332737432448</v>
      </c>
      <c r="AV120" s="63">
        <v>0.19616888783404701</v>
      </c>
      <c r="AX120" t="s">
        <v>140</v>
      </c>
      <c r="AY120" s="30">
        <v>-1.24022948050378E-2</v>
      </c>
      <c r="AZ120" s="59">
        <v>-2.8422734287312098E-18</v>
      </c>
      <c r="BA120" s="30">
        <v>-1.24022948050378E-2</v>
      </c>
      <c r="BB120" s="30">
        <v>-2.4804589610537699E-2</v>
      </c>
    </row>
    <row r="121" spans="1:54" x14ac:dyDescent="0.25">
      <c r="A121" t="s">
        <v>164</v>
      </c>
      <c r="B121">
        <v>18.899999999999999</v>
      </c>
      <c r="C121">
        <v>54.2</v>
      </c>
      <c r="D121">
        <v>26.9</v>
      </c>
      <c r="E121">
        <v>21.51</v>
      </c>
      <c r="F121">
        <v>42.76</v>
      </c>
      <c r="G121">
        <v>35.729999999999997</v>
      </c>
      <c r="AS121" t="s">
        <v>292</v>
      </c>
      <c r="AT121" s="63">
        <v>-2.8422734287312098E-18</v>
      </c>
      <c r="AU121" s="63">
        <v>-0.196332737432448</v>
      </c>
      <c r="AV121" s="63">
        <v>0.19616888783404701</v>
      </c>
      <c r="AX121" t="s">
        <v>138</v>
      </c>
      <c r="AY121" s="30">
        <v>-2.10965666016724E-2</v>
      </c>
      <c r="AZ121" s="59">
        <v>-2.8422734287312098E-18</v>
      </c>
      <c r="BA121" s="30">
        <v>-2.10965666016724E-2</v>
      </c>
      <c r="BB121" s="30">
        <v>-6.14988713615972E-2</v>
      </c>
    </row>
    <row r="122" spans="1:54" x14ac:dyDescent="0.25">
      <c r="A122" t="s">
        <v>159</v>
      </c>
      <c r="B122">
        <v>16.8</v>
      </c>
      <c r="C122">
        <v>48.2</v>
      </c>
      <c r="D122">
        <v>35</v>
      </c>
      <c r="E122">
        <v>33.590000000000003</v>
      </c>
      <c r="F122">
        <v>25.91</v>
      </c>
      <c r="G122">
        <v>40.5</v>
      </c>
      <c r="AS122" t="s">
        <v>280</v>
      </c>
      <c r="AT122" s="30">
        <v>-2.7231849024695502E-2</v>
      </c>
      <c r="AU122" s="30">
        <v>-0.223508021670209</v>
      </c>
      <c r="AV122" s="30">
        <v>0.16888052122859301</v>
      </c>
      <c r="AX122" t="s">
        <v>137</v>
      </c>
      <c r="AY122" s="30">
        <v>-1.92688622613502E-2</v>
      </c>
      <c r="AZ122" s="59">
        <v>-2.8422734287312098E-18</v>
      </c>
      <c r="BA122" s="30">
        <v>-1.92688622613502E-2</v>
      </c>
      <c r="BB122" s="30">
        <v>-5.4589458089360401E-2</v>
      </c>
    </row>
    <row r="123" spans="1:54" x14ac:dyDescent="0.25">
      <c r="A123" t="s">
        <v>158</v>
      </c>
      <c r="B123">
        <v>10.7</v>
      </c>
      <c r="C123">
        <v>71.8</v>
      </c>
      <c r="D123">
        <v>17.5</v>
      </c>
      <c r="E123">
        <v>16.100000000000001</v>
      </c>
      <c r="F123">
        <v>46.48</v>
      </c>
      <c r="G123">
        <v>37.42</v>
      </c>
      <c r="AS123" t="s">
        <v>281</v>
      </c>
      <c r="AT123" s="30">
        <v>-2.46903314526907E-2</v>
      </c>
      <c r="AU123" s="30">
        <v>-0.22097350958801801</v>
      </c>
      <c r="AV123" s="30">
        <v>0.171429038443975</v>
      </c>
      <c r="AX123" t="s">
        <v>136</v>
      </c>
      <c r="AY123" s="30">
        <v>-1.03771004586362E-2</v>
      </c>
      <c r="AZ123" s="59">
        <v>-2.8422734287312098E-18</v>
      </c>
      <c r="BA123" s="30">
        <v>-1.03771004586362E-2</v>
      </c>
      <c r="BB123" s="30">
        <v>-3.0539278770225799E-2</v>
      </c>
    </row>
    <row r="124" spans="1:54" x14ac:dyDescent="0.25">
      <c r="A124" t="s">
        <v>157</v>
      </c>
      <c r="B124">
        <v>19.5</v>
      </c>
      <c r="C124">
        <v>14.4</v>
      </c>
      <c r="D124">
        <v>66.099999999999994</v>
      </c>
      <c r="E124">
        <v>30.28</v>
      </c>
      <c r="F124">
        <v>7.19</v>
      </c>
      <c r="G124">
        <v>62.53</v>
      </c>
      <c r="AS124" t="s">
        <v>282</v>
      </c>
      <c r="AT124" s="30">
        <v>-2.3668125616384001E-2</v>
      </c>
      <c r="AU124" s="30">
        <v>-0.21995230945279201</v>
      </c>
      <c r="AV124" s="30">
        <v>0.17245224914205501</v>
      </c>
      <c r="AX124" t="s">
        <v>135</v>
      </c>
      <c r="AY124" s="30">
        <v>-1.08135308077038E-2</v>
      </c>
      <c r="AZ124" s="59">
        <v>-2.8422734287312098E-18</v>
      </c>
      <c r="BA124" s="30">
        <v>-1.08135308077038E-2</v>
      </c>
      <c r="BB124" s="30">
        <v>-2.1627061615810399E-2</v>
      </c>
    </row>
    <row r="125" spans="1:54" x14ac:dyDescent="0.25">
      <c r="AS125" t="s">
        <v>293</v>
      </c>
      <c r="AT125" s="30">
        <v>-8.06993759159748E-2</v>
      </c>
      <c r="AU125" s="30">
        <v>-0.27649353380241498</v>
      </c>
      <c r="AV125" s="30">
        <v>0.11493138184393201</v>
      </c>
      <c r="AX125" t="s">
        <v>133</v>
      </c>
      <c r="AY125" s="30">
        <v>-1.51174583030316E-2</v>
      </c>
      <c r="AZ125" s="59">
        <v>-2.8422734287312098E-18</v>
      </c>
      <c r="BA125" s="30">
        <v>-1.5117458303031499E-2</v>
      </c>
      <c r="BB125" s="30">
        <v>-3.0234916606626201E-2</v>
      </c>
    </row>
    <row r="126" spans="1:54" x14ac:dyDescent="0.25">
      <c r="A126" t="s">
        <v>108</v>
      </c>
      <c r="B126" t="s">
        <v>260</v>
      </c>
      <c r="C126" t="s">
        <v>246</v>
      </c>
      <c r="D126" t="s">
        <v>247</v>
      </c>
      <c r="E126" t="s">
        <v>261</v>
      </c>
      <c r="F126" t="s">
        <v>248</v>
      </c>
      <c r="G126" t="s">
        <v>249</v>
      </c>
      <c r="AS126" t="s">
        <v>283</v>
      </c>
      <c r="AT126" s="30">
        <v>-2.71659454569117E-2</v>
      </c>
      <c r="AU126" s="30">
        <v>-0.22343830582094501</v>
      </c>
      <c r="AV126" s="30">
        <v>0.16894261569643801</v>
      </c>
      <c r="AX126" t="s">
        <v>132</v>
      </c>
      <c r="AY126" s="30">
        <v>-3.0276192306070201E-2</v>
      </c>
      <c r="AZ126" s="59">
        <v>-2.8422734287312098E-18</v>
      </c>
      <c r="BA126" s="30">
        <v>-3.0276192306070201E-2</v>
      </c>
      <c r="BB126" s="30">
        <v>-8.3451942222519102E-2</v>
      </c>
    </row>
    <row r="127" spans="1:54" x14ac:dyDescent="0.25">
      <c r="A127" t="s">
        <v>146</v>
      </c>
      <c r="B127">
        <v>0.4</v>
      </c>
      <c r="C127">
        <v>35.4</v>
      </c>
      <c r="D127">
        <v>64.2</v>
      </c>
      <c r="E127">
        <v>0</v>
      </c>
      <c r="F127">
        <v>40.54</v>
      </c>
      <c r="G127">
        <v>59.46</v>
      </c>
      <c r="AK127" t="s">
        <v>242</v>
      </c>
      <c r="AL127" t="s">
        <v>263</v>
      </c>
      <c r="AM127" t="s">
        <v>47</v>
      </c>
      <c r="AN127" t="s">
        <v>48</v>
      </c>
      <c r="AS127" t="s">
        <v>284</v>
      </c>
      <c r="AT127" s="30">
        <v>-1.4078077231299E-2</v>
      </c>
      <c r="AU127" s="30">
        <v>-0.21038460284635699</v>
      </c>
      <c r="AV127" s="30">
        <v>0.18206462066044499</v>
      </c>
      <c r="AX127" t="s">
        <v>131</v>
      </c>
      <c r="AY127" s="30">
        <v>-2.5550582540983299E-2</v>
      </c>
      <c r="AZ127" s="59">
        <v>-2.8422734287312098E-18</v>
      </c>
      <c r="BA127" s="30">
        <v>-2.5550582540983299E-2</v>
      </c>
      <c r="BB127" s="30">
        <v>-5.1101165082918502E-2</v>
      </c>
    </row>
    <row r="128" spans="1:54" x14ac:dyDescent="0.25">
      <c r="A128" t="s">
        <v>145</v>
      </c>
      <c r="B128">
        <v>1.8</v>
      </c>
      <c r="C128">
        <v>41.1</v>
      </c>
      <c r="D128">
        <v>57.2</v>
      </c>
      <c r="E128">
        <v>0</v>
      </c>
      <c r="F128">
        <v>44.4</v>
      </c>
      <c r="G128">
        <v>55.6</v>
      </c>
      <c r="AK128" t="s">
        <v>502</v>
      </c>
      <c r="AL128" s="30">
        <v>-7.76121653217167E-3</v>
      </c>
      <c r="AM128" s="30">
        <v>-0.20406001412793201</v>
      </c>
      <c r="AN128" s="30">
        <v>0.188373759789696</v>
      </c>
      <c r="AS128" t="s">
        <v>285</v>
      </c>
      <c r="AT128" s="30">
        <v>-1.4078077231299E-2</v>
      </c>
      <c r="AU128" s="30">
        <v>-0.21038460284635699</v>
      </c>
      <c r="AV128" s="30">
        <v>0.18206462066044499</v>
      </c>
      <c r="AX128" t="s">
        <v>130</v>
      </c>
      <c r="AY128" s="30">
        <v>-1.50128029473437E-2</v>
      </c>
      <c r="AZ128" s="59">
        <v>-2.8422734287312098E-18</v>
      </c>
      <c r="BA128" s="30">
        <v>-1.50128029473437E-2</v>
      </c>
      <c r="BB128" s="30">
        <v>-4.4707137422032799E-2</v>
      </c>
    </row>
    <row r="129" spans="1:54" x14ac:dyDescent="0.25">
      <c r="A129" t="s">
        <v>143</v>
      </c>
      <c r="B129">
        <v>1.3</v>
      </c>
      <c r="C129">
        <v>46.5</v>
      </c>
      <c r="D129">
        <v>48.7</v>
      </c>
      <c r="E129">
        <v>0</v>
      </c>
      <c r="F129">
        <v>41.8</v>
      </c>
      <c r="G129">
        <v>58.2</v>
      </c>
      <c r="AK129" t="s">
        <v>503</v>
      </c>
      <c r="AL129" s="30">
        <v>-1.4849705864634501E-2</v>
      </c>
      <c r="AM129" s="30">
        <v>-0.211152740466722</v>
      </c>
      <c r="AN129" s="30">
        <v>0.18128950392756699</v>
      </c>
      <c r="AS129" t="s">
        <v>294</v>
      </c>
      <c r="AT129" s="30">
        <v>-5.7894433567808601E-2</v>
      </c>
      <c r="AU129" s="30">
        <v>-0.25394639658179202</v>
      </c>
      <c r="AV129" s="30">
        <v>0.13799391416822401</v>
      </c>
      <c r="AX129" t="s">
        <v>128</v>
      </c>
      <c r="AY129" s="30">
        <v>-1.93190005469225E-2</v>
      </c>
      <c r="AZ129" s="59">
        <v>-2.8422734287312098E-18</v>
      </c>
      <c r="BA129" s="30">
        <v>-1.93190005469225E-2</v>
      </c>
      <c r="BB129" s="30">
        <v>-3.8638001094564597E-2</v>
      </c>
    </row>
    <row r="130" spans="1:54" x14ac:dyDescent="0.25">
      <c r="A130" t="s">
        <v>142</v>
      </c>
      <c r="B130">
        <v>0.8</v>
      </c>
      <c r="C130">
        <v>36</v>
      </c>
      <c r="D130">
        <v>63.2</v>
      </c>
      <c r="E130">
        <v>0</v>
      </c>
      <c r="F130">
        <v>31.8</v>
      </c>
      <c r="G130">
        <v>68.2</v>
      </c>
      <c r="AK130" t="s">
        <v>504</v>
      </c>
      <c r="AL130" s="30">
        <v>-1.28889431388241E-2</v>
      </c>
      <c r="AM130" s="30">
        <v>-0.20919706821689099</v>
      </c>
      <c r="AN130" s="30">
        <v>0.18325535288109701</v>
      </c>
      <c r="AS130" t="s">
        <v>286</v>
      </c>
      <c r="AT130" s="63">
        <v>-2.8422734287312098E-18</v>
      </c>
      <c r="AU130" s="63">
        <v>-0.196332737432448</v>
      </c>
      <c r="AV130" s="63">
        <v>0.19616888783404701</v>
      </c>
      <c r="AX130" t="s">
        <v>127</v>
      </c>
      <c r="AY130" s="59">
        <v>-2.8422734287312098E-18</v>
      </c>
      <c r="AZ130" s="59">
        <v>-2.8422734287312098E-18</v>
      </c>
      <c r="BA130" s="63">
        <v>-2.8422734287312098E-18</v>
      </c>
      <c r="BB130" s="63">
        <v>-2.8422734287312098E-18</v>
      </c>
    </row>
    <row r="131" spans="1:54" x14ac:dyDescent="0.25">
      <c r="A131" t="s">
        <v>141</v>
      </c>
      <c r="B131">
        <v>2</v>
      </c>
      <c r="C131">
        <v>63.2</v>
      </c>
      <c r="D131">
        <v>34.9</v>
      </c>
      <c r="E131">
        <v>0</v>
      </c>
      <c r="F131">
        <v>61.9</v>
      </c>
      <c r="G131">
        <v>38.1</v>
      </c>
      <c r="AK131" t="s">
        <v>505</v>
      </c>
      <c r="AL131" s="30">
        <v>-5.2487706675624697E-2</v>
      </c>
      <c r="AM131" s="30">
        <v>-0.24855520833887901</v>
      </c>
      <c r="AN131" s="30">
        <v>0.143416166741892</v>
      </c>
      <c r="AS131" t="s">
        <v>287</v>
      </c>
      <c r="AT131" s="30">
        <v>-1.83146156210535E-2</v>
      </c>
      <c r="AU131" s="30">
        <v>-0.214609555123429</v>
      </c>
      <c r="AV131" s="30">
        <v>0.17781650582720601</v>
      </c>
      <c r="AX131" t="s">
        <v>126</v>
      </c>
      <c r="AY131" s="30">
        <v>-2.11251187212768E-2</v>
      </c>
      <c r="AZ131" s="59">
        <v>-2.8422734287312098E-18</v>
      </c>
      <c r="BA131" s="30">
        <v>-2.11251187212768E-2</v>
      </c>
      <c r="BB131" s="30">
        <v>-4.2582692539816697E-2</v>
      </c>
    </row>
    <row r="132" spans="1:54" x14ac:dyDescent="0.25">
      <c r="A132" t="s">
        <v>140</v>
      </c>
      <c r="B132">
        <v>1.4</v>
      </c>
      <c r="C132">
        <v>50</v>
      </c>
      <c r="D132">
        <v>48.5</v>
      </c>
      <c r="E132">
        <v>0</v>
      </c>
      <c r="F132">
        <v>54.44</v>
      </c>
      <c r="G132">
        <v>45.55</v>
      </c>
      <c r="AK132" t="s">
        <v>506</v>
      </c>
      <c r="AL132" s="30">
        <v>-7.31964481802822E-3</v>
      </c>
      <c r="AM132" s="30">
        <v>-0.203625455226459</v>
      </c>
      <c r="AN132" s="30">
        <v>0.18882233846396401</v>
      </c>
      <c r="AS132" t="s">
        <v>288</v>
      </c>
      <c r="AT132" s="30">
        <v>-1.83146156210535E-2</v>
      </c>
      <c r="AU132" s="30">
        <v>-0.214609555123429</v>
      </c>
      <c r="AV132" s="30">
        <v>0.17781650582720601</v>
      </c>
      <c r="AX132" t="s">
        <v>124</v>
      </c>
      <c r="AY132" s="30">
        <v>-3.65581074747117E-2</v>
      </c>
      <c r="AZ132" s="59">
        <v>-2.8422734287312098E-18</v>
      </c>
      <c r="BA132" s="30">
        <v>-3.6558107474711797E-2</v>
      </c>
      <c r="BB132" s="30">
        <v>-8.6334546294398407E-2</v>
      </c>
    </row>
    <row r="133" spans="1:54" x14ac:dyDescent="0.25">
      <c r="A133" t="s">
        <v>138</v>
      </c>
      <c r="B133">
        <v>1.4</v>
      </c>
      <c r="C133">
        <v>54.8</v>
      </c>
      <c r="D133">
        <v>43.9</v>
      </c>
      <c r="E133">
        <v>0</v>
      </c>
      <c r="F133">
        <v>53.26</v>
      </c>
      <c r="G133">
        <v>46.74</v>
      </c>
      <c r="AK133" t="s">
        <v>507</v>
      </c>
      <c r="AL133" s="30">
        <v>-1.3125829870528899E-2</v>
      </c>
      <c r="AM133" s="30">
        <v>-0.20943500276771401</v>
      </c>
      <c r="AN133" s="30">
        <v>0.18301951309405301</v>
      </c>
      <c r="AS133" t="s">
        <v>295</v>
      </c>
      <c r="AT133" s="30">
        <v>-3.6629231242789197E-2</v>
      </c>
      <c r="AU133" s="30">
        <v>-0.232810733262515</v>
      </c>
      <c r="AV133" s="30">
        <v>0.15938854739213601</v>
      </c>
      <c r="AX133" t="s">
        <v>122</v>
      </c>
      <c r="AY133" s="30">
        <v>-2.74679990869264E-2</v>
      </c>
      <c r="AZ133" s="59">
        <v>-2.8422734287312098E-18</v>
      </c>
      <c r="BA133" s="30">
        <v>-2.74679990869264E-2</v>
      </c>
      <c r="BB133" s="30">
        <v>-5.4935998172829598E-2</v>
      </c>
    </row>
    <row r="134" spans="1:54" x14ac:dyDescent="0.25">
      <c r="A134" t="s">
        <v>137</v>
      </c>
      <c r="B134">
        <v>1.4</v>
      </c>
      <c r="C134">
        <v>53.6</v>
      </c>
      <c r="D134">
        <v>45</v>
      </c>
      <c r="E134">
        <v>1.39</v>
      </c>
      <c r="F134">
        <v>58.34</v>
      </c>
      <c r="G134">
        <v>40.270000000000003</v>
      </c>
      <c r="AK134" t="s">
        <v>508</v>
      </c>
      <c r="AL134" s="30">
        <v>-1.21255038683552E-2</v>
      </c>
      <c r="AM134" s="30">
        <v>-0.20843736942333799</v>
      </c>
      <c r="AN134" s="30">
        <v>0.18402252950686401</v>
      </c>
      <c r="AX134" t="s">
        <v>120</v>
      </c>
      <c r="AY134" s="59">
        <v>-2.8422734287312098E-18</v>
      </c>
      <c r="AZ134" s="59">
        <v>-2.8422734287312098E-18</v>
      </c>
      <c r="BA134" s="63">
        <v>-2.8422734287312098E-18</v>
      </c>
      <c r="BB134" s="30">
        <v>-1.5378168436122301E-2</v>
      </c>
    </row>
    <row r="135" spans="1:54" x14ac:dyDescent="0.25">
      <c r="A135" t="s">
        <v>136</v>
      </c>
      <c r="B135">
        <v>1.4</v>
      </c>
      <c r="C135">
        <v>93</v>
      </c>
      <c r="D135">
        <v>5.7</v>
      </c>
      <c r="E135">
        <v>9.3000000000000007</v>
      </c>
      <c r="F135">
        <v>87.3</v>
      </c>
      <c r="G135">
        <v>3.4</v>
      </c>
      <c r="AK135" t="s">
        <v>509</v>
      </c>
      <c r="AL135" s="30">
        <v>-4.8068382413181898E-2</v>
      </c>
      <c r="AM135" s="30">
        <v>-0.244186601007085</v>
      </c>
      <c r="AN135" s="30">
        <v>0.14788616560914</v>
      </c>
      <c r="AS135" t="s">
        <v>108</v>
      </c>
      <c r="AT135" t="s">
        <v>263</v>
      </c>
      <c r="AU135" t="s">
        <v>47</v>
      </c>
      <c r="AV135" t="s">
        <v>48</v>
      </c>
      <c r="AX135" t="s">
        <v>118</v>
      </c>
      <c r="AY135" s="30">
        <v>-2.4608853745397501E-2</v>
      </c>
      <c r="AZ135" s="59">
        <v>-2.8422734287312098E-18</v>
      </c>
      <c r="BA135" s="30">
        <v>-2.4608853745397501E-2</v>
      </c>
      <c r="BB135" s="30">
        <v>-6.7748890333096695E-2</v>
      </c>
    </row>
    <row r="136" spans="1:54" x14ac:dyDescent="0.25">
      <c r="A136" t="s">
        <v>135</v>
      </c>
      <c r="B136">
        <v>0.7</v>
      </c>
      <c r="C136">
        <v>48.6</v>
      </c>
      <c r="D136">
        <v>50.8</v>
      </c>
      <c r="E136">
        <v>0</v>
      </c>
      <c r="F136">
        <v>50.42</v>
      </c>
      <c r="G136">
        <v>49.59</v>
      </c>
      <c r="AK136" t="s">
        <v>510</v>
      </c>
      <c r="AL136" s="30">
        <v>-7.3369351864741002E-3</v>
      </c>
      <c r="AM136" s="30">
        <v>-0.20362732341677001</v>
      </c>
      <c r="AN136" s="30">
        <v>0.188789638787972</v>
      </c>
      <c r="AS136" t="s">
        <v>298</v>
      </c>
      <c r="AT136" s="30">
        <v>-3.0319375416105899E-2</v>
      </c>
      <c r="AU136" s="30">
        <v>-0.22653137333619799</v>
      </c>
      <c r="AV136" s="30">
        <v>0.165728873668815</v>
      </c>
      <c r="AX136" t="s">
        <v>116</v>
      </c>
      <c r="AY136" s="30">
        <v>-1.13872451644854E-2</v>
      </c>
      <c r="AZ136" s="59">
        <v>-2.8422734287312098E-18</v>
      </c>
      <c r="BA136" s="30">
        <v>-1.13872451644854E-2</v>
      </c>
      <c r="BB136" s="30">
        <v>-3.4367838044656103E-2</v>
      </c>
    </row>
    <row r="137" spans="1:54" x14ac:dyDescent="0.25">
      <c r="A137" t="s">
        <v>133</v>
      </c>
      <c r="B137">
        <v>0</v>
      </c>
      <c r="C137">
        <v>46.5</v>
      </c>
      <c r="D137">
        <v>53.4</v>
      </c>
      <c r="E137">
        <v>0</v>
      </c>
      <c r="F137">
        <v>48.8</v>
      </c>
      <c r="G137">
        <v>51.2</v>
      </c>
      <c r="AK137" t="s">
        <v>511</v>
      </c>
      <c r="AL137" s="30">
        <v>-1.68865707778122E-2</v>
      </c>
      <c r="AM137" s="30">
        <v>-0.21318224616779999</v>
      </c>
      <c r="AN137" s="30">
        <v>0.179245285943923</v>
      </c>
      <c r="AS137" t="s">
        <v>299</v>
      </c>
      <c r="AT137" s="59">
        <v>-2.8422734287312098E-18</v>
      </c>
      <c r="AU137" s="59">
        <v>-0.196332737432448</v>
      </c>
      <c r="AV137" s="59">
        <v>0.19616888783404701</v>
      </c>
      <c r="AX137" t="s">
        <v>114</v>
      </c>
      <c r="AY137" s="30">
        <v>-1.6622683456530399E-2</v>
      </c>
      <c r="AZ137" s="59">
        <v>-2.8422734287312098E-18</v>
      </c>
      <c r="BA137" s="30">
        <v>-1.6622683456530399E-2</v>
      </c>
      <c r="BB137" s="30">
        <v>-3.4928491868022701E-2</v>
      </c>
    </row>
    <row r="138" spans="1:54" x14ac:dyDescent="0.25">
      <c r="A138" t="s">
        <v>132</v>
      </c>
      <c r="B138">
        <v>3</v>
      </c>
      <c r="C138">
        <v>63.3</v>
      </c>
      <c r="D138">
        <v>33.700000000000003</v>
      </c>
      <c r="E138">
        <v>2.59</v>
      </c>
      <c r="F138">
        <v>63.71</v>
      </c>
      <c r="G138">
        <v>33.700000000000003</v>
      </c>
      <c r="AK138" t="s">
        <v>512</v>
      </c>
      <c r="AL138" s="30">
        <v>-1.5723696944783899E-2</v>
      </c>
      <c r="AM138" s="30">
        <v>-0.212023606884119</v>
      </c>
      <c r="AN138" s="30">
        <v>0.18041239079235299</v>
      </c>
      <c r="AS138" t="s">
        <v>300</v>
      </c>
      <c r="AT138" s="30">
        <v>-3.0319375416105899E-2</v>
      </c>
      <c r="AU138" s="30">
        <v>-0.22653137333619799</v>
      </c>
      <c r="AV138" s="30">
        <v>0.165728873668815</v>
      </c>
      <c r="AX138" t="s">
        <v>112</v>
      </c>
      <c r="AY138" s="30">
        <v>-1.4205644184694E-2</v>
      </c>
      <c r="AZ138" s="59">
        <v>-2.8422734287312098E-18</v>
      </c>
      <c r="BA138" s="30">
        <v>-1.4205644184694E-2</v>
      </c>
      <c r="BB138" s="30">
        <v>-2.8411288369917201E-2</v>
      </c>
    </row>
    <row r="139" spans="1:54" x14ac:dyDescent="0.25">
      <c r="A139" t="s">
        <v>131</v>
      </c>
      <c r="B139">
        <v>1.2</v>
      </c>
      <c r="C139">
        <v>35.1</v>
      </c>
      <c r="D139">
        <v>63.6</v>
      </c>
      <c r="E139">
        <v>0</v>
      </c>
      <c r="F139">
        <v>38.200000000000003</v>
      </c>
      <c r="G139">
        <v>61.8</v>
      </c>
      <c r="AK139" t="s">
        <v>513</v>
      </c>
      <c r="AL139" s="30">
        <v>-5.7913113539831397E-2</v>
      </c>
      <c r="AM139" s="30">
        <v>-0.253908676619087</v>
      </c>
      <c r="AN139" s="30">
        <v>0.13791888133007399</v>
      </c>
      <c r="AS139" t="s">
        <v>301</v>
      </c>
      <c r="AT139" s="30">
        <v>-6.0638750833341401E-2</v>
      </c>
      <c r="AU139" s="30">
        <v>-0.25648808360964098</v>
      </c>
      <c r="AV139" s="30">
        <v>0.13504713577019001</v>
      </c>
      <c r="AX139" t="s">
        <v>110</v>
      </c>
      <c r="AY139" s="30">
        <v>-2.7584161784297699E-2</v>
      </c>
      <c r="AZ139" s="59">
        <v>-2.8422734287312098E-18</v>
      </c>
      <c r="BA139" s="30">
        <v>-2.7584161784297699E-2</v>
      </c>
      <c r="BB139" s="30">
        <v>-5.5168323569623E-2</v>
      </c>
    </row>
    <row r="140" spans="1:54" x14ac:dyDescent="0.25">
      <c r="A140" t="s">
        <v>130</v>
      </c>
      <c r="B140">
        <v>1.4</v>
      </c>
      <c r="C140">
        <v>56.5</v>
      </c>
      <c r="D140">
        <v>42.1</v>
      </c>
      <c r="E140">
        <v>0</v>
      </c>
      <c r="F140">
        <v>54.54</v>
      </c>
      <c r="G140">
        <v>45.46</v>
      </c>
      <c r="AK140" t="s">
        <v>514</v>
      </c>
      <c r="AL140" s="30">
        <v>-7.3251326923188496E-3</v>
      </c>
      <c r="AM140" s="30">
        <v>-0.203620641899979</v>
      </c>
      <c r="AN140" s="30">
        <v>0.188806557985776</v>
      </c>
      <c r="AS140" t="s">
        <v>302</v>
      </c>
      <c r="AT140" s="30">
        <v>-2.4527621061235901E-2</v>
      </c>
      <c r="AU140" s="30">
        <v>-0.22080088510093401</v>
      </c>
      <c r="AV140" s="30">
        <v>0.17158184301361601</v>
      </c>
      <c r="AX140" t="s">
        <v>107</v>
      </c>
      <c r="AY140" s="30">
        <v>-1.39261775072039E-2</v>
      </c>
      <c r="AZ140" s="59">
        <v>-2.8422734287312098E-18</v>
      </c>
      <c r="BA140" s="30">
        <v>-1.3926177507204001E-2</v>
      </c>
      <c r="BB140" s="30">
        <v>-2.78523550149266E-2</v>
      </c>
    </row>
    <row r="141" spans="1:54" x14ac:dyDescent="0.25">
      <c r="A141" t="s">
        <v>128</v>
      </c>
      <c r="B141">
        <v>0</v>
      </c>
      <c r="C141">
        <v>38.700000000000003</v>
      </c>
      <c r="D141">
        <v>61.4</v>
      </c>
      <c r="E141">
        <v>0</v>
      </c>
      <c r="F141">
        <v>45.42</v>
      </c>
      <c r="G141">
        <v>54.58</v>
      </c>
      <c r="AK141" t="s">
        <v>515</v>
      </c>
      <c r="AL141" s="30">
        <v>-1.5955067422812101E-2</v>
      </c>
      <c r="AM141" s="30">
        <v>-0.21225522567889901</v>
      </c>
      <c r="AN141" s="30">
        <v>0.18018126842384499</v>
      </c>
      <c r="AS141" t="s">
        <v>303</v>
      </c>
      <c r="AT141" s="59">
        <v>-2.8422734287312098E-18</v>
      </c>
      <c r="AU141" s="59">
        <v>-0.196332737432448</v>
      </c>
      <c r="AV141" s="59">
        <v>0.19616888783404701</v>
      </c>
      <c r="AX141" t="s">
        <v>105</v>
      </c>
      <c r="AY141" s="30">
        <v>-1.16808123636786E-2</v>
      </c>
      <c r="AZ141" s="59">
        <v>-2.8422734287312098E-18</v>
      </c>
      <c r="BA141" s="30">
        <v>-1.1680812363678499E-2</v>
      </c>
      <c r="BB141" s="30">
        <v>-2.33616247273572E-2</v>
      </c>
    </row>
    <row r="142" spans="1:54" x14ac:dyDescent="0.25">
      <c r="A142" t="s">
        <v>127</v>
      </c>
      <c r="B142">
        <v>0.7</v>
      </c>
      <c r="C142">
        <v>44.6</v>
      </c>
      <c r="D142">
        <v>55.2</v>
      </c>
      <c r="E142">
        <v>0</v>
      </c>
      <c r="F142">
        <v>48.09</v>
      </c>
      <c r="G142">
        <v>51.91</v>
      </c>
      <c r="AK142" t="s">
        <v>516</v>
      </c>
      <c r="AL142" s="30">
        <v>-1.49613802604689E-2</v>
      </c>
      <c r="AM142" s="30">
        <v>-0.21126526109060001</v>
      </c>
      <c r="AN142" s="30">
        <v>0.18117867505355401</v>
      </c>
      <c r="AS142" t="s">
        <v>304</v>
      </c>
      <c r="AT142" s="30">
        <v>-2.4527621061235901E-2</v>
      </c>
      <c r="AU142" s="30">
        <v>-0.22080088510093401</v>
      </c>
      <c r="AV142" s="30">
        <v>0.17158184301361601</v>
      </c>
      <c r="AX142" t="s">
        <v>103</v>
      </c>
      <c r="AY142" s="59">
        <v>-2.8422734287312098E-18</v>
      </c>
      <c r="AZ142" s="59">
        <v>-2.8422734287312098E-18</v>
      </c>
      <c r="BA142" s="59">
        <v>-2.8422734287312098E-18</v>
      </c>
      <c r="BB142" s="59">
        <v>-2.8422734287312098E-18</v>
      </c>
    </row>
    <row r="143" spans="1:54" x14ac:dyDescent="0.25">
      <c r="A143" t="s">
        <v>126</v>
      </c>
      <c r="B143">
        <v>2</v>
      </c>
      <c r="C143">
        <v>37.200000000000003</v>
      </c>
      <c r="D143">
        <v>60.8</v>
      </c>
      <c r="E143">
        <v>0</v>
      </c>
      <c r="F143">
        <v>54.51</v>
      </c>
      <c r="G143">
        <v>45.5</v>
      </c>
      <c r="AK143" t="s">
        <v>517</v>
      </c>
      <c r="AL143" s="30">
        <v>-5.5137267604223501E-2</v>
      </c>
      <c r="AM143" s="30">
        <v>-0.251173545606377</v>
      </c>
      <c r="AN143" s="30">
        <v>0.14073540820991701</v>
      </c>
      <c r="AS143" t="s">
        <v>305</v>
      </c>
      <c r="AT143" s="30">
        <v>-4.90552421215582E-2</v>
      </c>
      <c r="AU143" s="30">
        <v>-0.24514997775591499</v>
      </c>
      <c r="AV143" s="30">
        <v>0.14687584253893499</v>
      </c>
      <c r="AX143" t="s">
        <v>100</v>
      </c>
      <c r="AY143" s="30">
        <v>-1.21983142854977E-2</v>
      </c>
      <c r="AZ143" s="59">
        <v>-2.8422734287312098E-18</v>
      </c>
      <c r="BA143" s="30">
        <v>-1.0299762296792501E-2</v>
      </c>
      <c r="BB143" s="30">
        <v>-2.2498076581926402E-2</v>
      </c>
    </row>
    <row r="144" spans="1:54" x14ac:dyDescent="0.25">
      <c r="A144" t="s">
        <v>124</v>
      </c>
      <c r="B144">
        <v>0.7</v>
      </c>
      <c r="C144">
        <v>34</v>
      </c>
      <c r="D144">
        <v>65.3</v>
      </c>
      <c r="E144">
        <v>0</v>
      </c>
      <c r="F144">
        <v>49.2</v>
      </c>
      <c r="G144">
        <v>50.8</v>
      </c>
      <c r="AK144" t="s">
        <v>518</v>
      </c>
      <c r="AL144" s="30">
        <v>-8.7425362246475909E-3</v>
      </c>
      <c r="AM144" s="30">
        <v>-0.20502851174873399</v>
      </c>
      <c r="AN144" s="30">
        <v>0.187379628726215</v>
      </c>
      <c r="AS144" t="s">
        <v>306</v>
      </c>
      <c r="AT144" s="30">
        <v>-1.21727202589608E-2</v>
      </c>
      <c r="AU144" s="30">
        <v>-0.208480218883805</v>
      </c>
      <c r="AV144" s="30">
        <v>0.18397094983054399</v>
      </c>
      <c r="AX144" t="s">
        <v>98</v>
      </c>
      <c r="AY144" s="30">
        <v>-3.1051335377627599E-2</v>
      </c>
      <c r="AZ144" s="59">
        <v>-2.8422734287312098E-18</v>
      </c>
      <c r="BA144" s="30">
        <v>-3.1051335377627502E-2</v>
      </c>
      <c r="BB144" s="30">
        <v>-6.21026707540984E-2</v>
      </c>
    </row>
    <row r="145" spans="1:54" x14ac:dyDescent="0.25">
      <c r="A145" t="s">
        <v>122</v>
      </c>
      <c r="B145">
        <v>0.7</v>
      </c>
      <c r="C145">
        <v>39.299999999999997</v>
      </c>
      <c r="D145">
        <v>60</v>
      </c>
      <c r="E145">
        <v>0</v>
      </c>
      <c r="F145">
        <v>51.33</v>
      </c>
      <c r="G145">
        <v>48.67</v>
      </c>
      <c r="AK145" t="s">
        <v>519</v>
      </c>
      <c r="AL145" s="30">
        <v>-1.7404420294073301E-2</v>
      </c>
      <c r="AM145" s="30">
        <v>-0.213696231884975</v>
      </c>
      <c r="AN145" s="30">
        <v>0.17872357585311099</v>
      </c>
      <c r="AS145" t="s">
        <v>307</v>
      </c>
      <c r="AT145" s="59">
        <v>-2.8422734287312098E-18</v>
      </c>
      <c r="AU145" s="59">
        <v>-0.196332737432448</v>
      </c>
      <c r="AV145" s="59">
        <v>0.19616888783404701</v>
      </c>
      <c r="AX145" t="s">
        <v>96</v>
      </c>
      <c r="AY145" s="30">
        <v>-2.4241563089684001E-2</v>
      </c>
      <c r="AZ145" s="59">
        <v>-2.8422734287312098E-18</v>
      </c>
      <c r="BA145" s="30">
        <v>-2.4241563089683799E-2</v>
      </c>
      <c r="BB145" s="30">
        <v>-6.8427943067049607E-2</v>
      </c>
    </row>
    <row r="146" spans="1:54" x14ac:dyDescent="0.25">
      <c r="A146" t="s">
        <v>120</v>
      </c>
      <c r="B146">
        <v>1.9</v>
      </c>
      <c r="C146">
        <v>48.19</v>
      </c>
      <c r="D146">
        <v>50</v>
      </c>
      <c r="E146">
        <v>0</v>
      </c>
      <c r="F146">
        <v>56.82</v>
      </c>
      <c r="G146">
        <v>43.18</v>
      </c>
      <c r="AK146" t="s">
        <v>520</v>
      </c>
      <c r="AL146" s="30">
        <v>-1.6168143381372201E-2</v>
      </c>
      <c r="AM146" s="30">
        <v>-0.21246463040253299</v>
      </c>
      <c r="AN146" s="30">
        <v>0.17996452429418899</v>
      </c>
      <c r="AS146" t="s">
        <v>308</v>
      </c>
      <c r="AT146" s="30">
        <v>-1.21727202589608E-2</v>
      </c>
      <c r="AU146" s="30">
        <v>-0.208480218883805</v>
      </c>
      <c r="AV146" s="30">
        <v>0.18397094983054399</v>
      </c>
      <c r="AX146" t="s">
        <v>94</v>
      </c>
      <c r="AY146" s="30">
        <v>-2.6058206151618302E-2</v>
      </c>
      <c r="AZ146" s="59">
        <v>-2.8422734287312098E-18</v>
      </c>
      <c r="BA146" s="30">
        <v>-2.6058206151618302E-2</v>
      </c>
      <c r="BB146" s="30">
        <v>-6.5724933623464696E-2</v>
      </c>
    </row>
    <row r="147" spans="1:54" x14ac:dyDescent="0.25">
      <c r="A147" t="s">
        <v>118</v>
      </c>
      <c r="B147">
        <v>1.3</v>
      </c>
      <c r="C147">
        <v>61.9</v>
      </c>
      <c r="D147">
        <v>36.799999999999997</v>
      </c>
      <c r="E147">
        <v>0.48</v>
      </c>
      <c r="F147">
        <v>43.59</v>
      </c>
      <c r="G147">
        <v>55.92</v>
      </c>
      <c r="AK147" t="s">
        <v>521</v>
      </c>
      <c r="AL147" s="30">
        <v>-6.2257435308535197E-2</v>
      </c>
      <c r="AM147" s="30">
        <v>-0.25821792368570501</v>
      </c>
      <c r="AN147" s="30">
        <v>0.13353951413089599</v>
      </c>
      <c r="AS147" t="s">
        <v>309</v>
      </c>
      <c r="AT147" s="30">
        <v>-2.4345440518374999E-2</v>
      </c>
      <c r="AU147" s="30">
        <v>-0.22057720324582999</v>
      </c>
      <c r="AV147" s="30">
        <v>0.17172255687917701</v>
      </c>
      <c r="AX147" t="s">
        <v>92</v>
      </c>
      <c r="AY147" s="30">
        <v>-1.4296277124361999E-2</v>
      </c>
      <c r="AZ147" s="59">
        <v>-2.8422734287312098E-18</v>
      </c>
      <c r="BA147" s="30">
        <v>-1.42962771243621E-2</v>
      </c>
      <c r="BB147" s="30">
        <v>-4.4972924292305101E-2</v>
      </c>
    </row>
    <row r="148" spans="1:54" x14ac:dyDescent="0.25">
      <c r="A148" t="s">
        <v>116</v>
      </c>
      <c r="B148">
        <v>1.4</v>
      </c>
      <c r="C148">
        <v>61.6</v>
      </c>
      <c r="D148">
        <v>37</v>
      </c>
      <c r="E148">
        <v>0</v>
      </c>
      <c r="F148">
        <v>33.1</v>
      </c>
      <c r="G148">
        <v>66.900000000000006</v>
      </c>
      <c r="AK148" t="s">
        <v>522</v>
      </c>
      <c r="AL148" s="30">
        <v>-7.6814972837252297E-3</v>
      </c>
      <c r="AM148" s="30">
        <v>-0.20398090108536099</v>
      </c>
      <c r="AN148" s="30">
        <v>0.18845408473811001</v>
      </c>
      <c r="AS148" t="s">
        <v>310</v>
      </c>
      <c r="AT148" s="59">
        <v>-2.8422734287312098E-18</v>
      </c>
      <c r="AU148" s="59">
        <v>-0.196332737432448</v>
      </c>
      <c r="AV148" s="59">
        <v>0.19616888783404701</v>
      </c>
      <c r="AX148" t="s">
        <v>90</v>
      </c>
      <c r="AY148" s="30">
        <v>-1.7995212616565299E-2</v>
      </c>
      <c r="AZ148" s="30">
        <v>-1.17516202429787E-2</v>
      </c>
      <c r="BA148" s="30">
        <v>-1.7995212616565299E-2</v>
      </c>
      <c r="BB148" s="30">
        <v>-4.9794089534215401E-2</v>
      </c>
    </row>
    <row r="149" spans="1:54" x14ac:dyDescent="0.25">
      <c r="A149" t="s">
        <v>114</v>
      </c>
      <c r="B149">
        <v>1.1000000000000001</v>
      </c>
      <c r="C149">
        <v>47.7</v>
      </c>
      <c r="D149">
        <v>51.2</v>
      </c>
      <c r="E149">
        <v>0.92</v>
      </c>
      <c r="F149">
        <v>53.31</v>
      </c>
      <c r="G149">
        <v>45.77</v>
      </c>
      <c r="AK149" t="s">
        <v>523</v>
      </c>
      <c r="AL149" s="30">
        <v>-1.4480243311089399E-2</v>
      </c>
      <c r="AM149" s="30">
        <v>-0.21078381088339601</v>
      </c>
      <c r="AN149" s="30">
        <v>0.18165949900653999</v>
      </c>
      <c r="AS149" t="s">
        <v>311</v>
      </c>
      <c r="AT149" s="59">
        <v>-2.8422734287312098E-18</v>
      </c>
      <c r="AU149" s="59">
        <v>-0.196332737432448</v>
      </c>
      <c r="AV149" s="59">
        <v>0.19616888783404701</v>
      </c>
      <c r="AX149" t="s">
        <v>88</v>
      </c>
      <c r="AY149" s="59">
        <v>-2.8422734287312098E-18</v>
      </c>
      <c r="AZ149" s="59">
        <v>-2.8422734287312098E-18</v>
      </c>
      <c r="BA149" s="59">
        <v>-2.8422734287312098E-18</v>
      </c>
      <c r="BB149" s="59">
        <v>-2.8422734287312098E-18</v>
      </c>
    </row>
    <row r="150" spans="1:54" x14ac:dyDescent="0.25">
      <c r="A150" t="s">
        <v>112</v>
      </c>
      <c r="B150">
        <v>1.4</v>
      </c>
      <c r="C150">
        <v>49.5</v>
      </c>
      <c r="D150">
        <v>49</v>
      </c>
      <c r="E150">
        <v>2.65</v>
      </c>
      <c r="F150">
        <v>53.88</v>
      </c>
      <c r="G150">
        <v>43.46</v>
      </c>
      <c r="AK150" t="s">
        <v>524</v>
      </c>
      <c r="AL150" s="30">
        <v>-1.3301397797100101E-2</v>
      </c>
      <c r="AM150" s="30">
        <v>-0.20960829832018801</v>
      </c>
      <c r="AN150" s="30">
        <v>0.18284167468979301</v>
      </c>
      <c r="AS150" t="s">
        <v>312</v>
      </c>
      <c r="AT150" s="59">
        <v>-2.8422734287312098E-18</v>
      </c>
      <c r="AU150" s="59">
        <v>-0.196332737432448</v>
      </c>
      <c r="AV150" s="59">
        <v>0.19616888783404701</v>
      </c>
      <c r="AX150" t="s">
        <v>86</v>
      </c>
      <c r="AY150" s="30">
        <v>-2.0961207414259699E-2</v>
      </c>
      <c r="AZ150" s="59">
        <v>-2.8422734287312098E-18</v>
      </c>
      <c r="BA150" s="30">
        <v>-2.0961207414259699E-2</v>
      </c>
      <c r="BB150" s="30">
        <v>-4.19224148293003E-2</v>
      </c>
    </row>
    <row r="151" spans="1:54" x14ac:dyDescent="0.25">
      <c r="A151" t="s">
        <v>110</v>
      </c>
      <c r="B151">
        <v>0.3</v>
      </c>
      <c r="C151">
        <v>40.700000000000003</v>
      </c>
      <c r="D151">
        <v>59.4</v>
      </c>
      <c r="E151">
        <v>0</v>
      </c>
      <c r="F151">
        <v>47.52</v>
      </c>
      <c r="G151">
        <v>52.21</v>
      </c>
      <c r="AK151" t="s">
        <v>525</v>
      </c>
      <c r="AL151" s="30">
        <v>-5.2750202990184E-2</v>
      </c>
      <c r="AM151" s="30">
        <v>-0.24881745790866699</v>
      </c>
      <c r="AN151" s="30">
        <v>0.14315342388848301</v>
      </c>
      <c r="AS151" t="s">
        <v>313</v>
      </c>
      <c r="AT151" s="59">
        <v>-2.8422734287312098E-18</v>
      </c>
      <c r="AU151" s="59">
        <v>-0.196332737432448</v>
      </c>
      <c r="AV151" s="59">
        <v>0.19616888783404701</v>
      </c>
      <c r="AX151" t="s">
        <v>84</v>
      </c>
      <c r="AY151" s="30">
        <v>-1.7444836287461001E-2</v>
      </c>
      <c r="AZ151" s="59">
        <v>-2.8422734287312098E-18</v>
      </c>
      <c r="BA151" s="30">
        <v>-1.7444836287461001E-2</v>
      </c>
      <c r="BB151" s="30">
        <v>-3.4889672574922002E-2</v>
      </c>
    </row>
    <row r="152" spans="1:54" x14ac:dyDescent="0.25">
      <c r="A152" t="s">
        <v>107</v>
      </c>
      <c r="B152">
        <v>0.9</v>
      </c>
      <c r="C152">
        <v>38.799999999999997</v>
      </c>
      <c r="D152">
        <v>60.3</v>
      </c>
      <c r="E152">
        <v>0.75</v>
      </c>
      <c r="F152">
        <v>46.64</v>
      </c>
      <c r="G152">
        <v>52.61</v>
      </c>
      <c r="AK152" t="s">
        <v>526</v>
      </c>
      <c r="AL152" s="30">
        <v>-6.3145978043475E-3</v>
      </c>
      <c r="AM152" s="30">
        <v>-0.20261791919807701</v>
      </c>
      <c r="AN152" s="30">
        <v>0.189824898540153</v>
      </c>
      <c r="AS152" t="s">
        <v>314</v>
      </c>
      <c r="AT152" s="30">
        <v>-2.9565363054160101E-2</v>
      </c>
      <c r="AU152" s="30">
        <v>-0.22583079458646099</v>
      </c>
      <c r="AV152" s="30">
        <v>0.166536275049918</v>
      </c>
      <c r="AX152" t="s">
        <v>81</v>
      </c>
      <c r="AY152" s="30">
        <v>-3.4322294977403002E-2</v>
      </c>
      <c r="AZ152" s="59">
        <v>-2.8422734287312098E-18</v>
      </c>
      <c r="BA152" s="30">
        <v>-3.4322294977403002E-2</v>
      </c>
      <c r="BB152" s="30">
        <v>-6.9374268054185395E-2</v>
      </c>
    </row>
    <row r="153" spans="1:54" x14ac:dyDescent="0.25">
      <c r="A153" t="s">
        <v>105</v>
      </c>
      <c r="B153">
        <v>1.6</v>
      </c>
      <c r="C153">
        <v>37.200000000000003</v>
      </c>
      <c r="D153">
        <v>61.2</v>
      </c>
      <c r="E153">
        <v>0</v>
      </c>
      <c r="F153">
        <v>50.25</v>
      </c>
      <c r="G153">
        <v>49.75</v>
      </c>
      <c r="AK153" t="s">
        <v>527</v>
      </c>
      <c r="AL153" s="30">
        <v>-1.2421459173792501E-2</v>
      </c>
      <c r="AM153" s="30">
        <v>-0.208728455271111</v>
      </c>
      <c r="AN153" s="30">
        <v>0.18372170880757099</v>
      </c>
      <c r="AS153" t="s">
        <v>315</v>
      </c>
      <c r="AT153" s="59">
        <v>-2.8422734287312098E-18</v>
      </c>
      <c r="AU153" s="59">
        <v>-0.196332737432448</v>
      </c>
      <c r="AV153" s="59">
        <v>0.19616888783404701</v>
      </c>
      <c r="AX153" t="s">
        <v>78</v>
      </c>
      <c r="AY153" s="30">
        <v>-2.5976204199793101E-2</v>
      </c>
      <c r="AZ153" s="59">
        <v>-2.8422734287312098E-18</v>
      </c>
      <c r="BA153" s="30">
        <v>-2.5976204199793101E-2</v>
      </c>
      <c r="BB153" s="30">
        <v>-7.0664213664305697E-2</v>
      </c>
    </row>
    <row r="154" spans="1:54" x14ac:dyDescent="0.25">
      <c r="A154" t="s">
        <v>103</v>
      </c>
      <c r="B154">
        <v>1</v>
      </c>
      <c r="C154">
        <v>35.6</v>
      </c>
      <c r="D154">
        <v>63.3</v>
      </c>
      <c r="E154">
        <v>0</v>
      </c>
      <c r="F154">
        <v>40.799999999999997</v>
      </c>
      <c r="G154">
        <v>59.2</v>
      </c>
      <c r="AK154" t="s">
        <v>528</v>
      </c>
      <c r="AL154" s="30">
        <v>-1.10102920504989E-2</v>
      </c>
      <c r="AM154" s="30">
        <v>-0.20732022930095201</v>
      </c>
      <c r="AN154" s="30">
        <v>0.18513581462945899</v>
      </c>
      <c r="AS154" t="s">
        <v>316</v>
      </c>
      <c r="AT154" s="30">
        <v>-2.9565363054160101E-2</v>
      </c>
      <c r="AU154" s="30">
        <v>-0.22583079458646099</v>
      </c>
      <c r="AV154" s="30">
        <v>0.166536275049918</v>
      </c>
      <c r="AX154" t="s">
        <v>76</v>
      </c>
      <c r="AY154" s="30">
        <v>-2.7184980133039899E-2</v>
      </c>
      <c r="AZ154" s="59">
        <v>-2.8422734287312098E-18</v>
      </c>
      <c r="BA154" s="30">
        <v>-2.7184980133039799E-2</v>
      </c>
      <c r="BB154" s="30">
        <v>-6.6637063666249705E-2</v>
      </c>
    </row>
    <row r="155" spans="1:54" x14ac:dyDescent="0.25">
      <c r="A155" t="s">
        <v>100</v>
      </c>
      <c r="B155">
        <v>0</v>
      </c>
      <c r="C155">
        <v>51.2</v>
      </c>
      <c r="D155">
        <v>48.8</v>
      </c>
      <c r="E155">
        <v>0</v>
      </c>
      <c r="F155">
        <v>52.77</v>
      </c>
      <c r="G155">
        <v>47.23</v>
      </c>
      <c r="AK155" t="s">
        <v>529</v>
      </c>
      <c r="AL155" s="30">
        <v>-4.2960661839303797E-2</v>
      </c>
      <c r="AM155" s="30">
        <v>-0.239059080489926</v>
      </c>
      <c r="AN155" s="30">
        <v>0.152974102763791</v>
      </c>
      <c r="AS155" t="s">
        <v>317</v>
      </c>
      <c r="AT155" s="30">
        <v>-6.2485994141986599E-2</v>
      </c>
      <c r="AU155" s="30">
        <v>-0.258496338791738</v>
      </c>
      <c r="AV155" s="30">
        <v>0.133360769962445</v>
      </c>
      <c r="AX155" t="s">
        <v>74</v>
      </c>
      <c r="AY155" s="30">
        <v>-3.5302032346349502E-2</v>
      </c>
      <c r="AZ155" s="59">
        <v>-2.8422734287312098E-18</v>
      </c>
      <c r="BA155" s="30">
        <v>-3.5302032346349502E-2</v>
      </c>
      <c r="BB155" s="30">
        <v>-7.0604064691383805E-2</v>
      </c>
    </row>
    <row r="156" spans="1:54" x14ac:dyDescent="0.25">
      <c r="A156" t="s">
        <v>98</v>
      </c>
      <c r="B156">
        <v>0.9</v>
      </c>
      <c r="C156">
        <v>48.5</v>
      </c>
      <c r="D156">
        <v>50.6</v>
      </c>
      <c r="E156">
        <v>0</v>
      </c>
      <c r="F156">
        <v>45.79</v>
      </c>
      <c r="G156">
        <v>54.21</v>
      </c>
      <c r="AK156" t="s">
        <v>530</v>
      </c>
      <c r="AL156" s="30">
        <v>-7.1688376041721801E-3</v>
      </c>
      <c r="AM156" s="30">
        <v>-0.203471342642423</v>
      </c>
      <c r="AN156" s="30">
        <v>0.18896984306613901</v>
      </c>
      <c r="AS156" t="s">
        <v>318</v>
      </c>
      <c r="AT156" s="30">
        <v>-1.24022948050378E-2</v>
      </c>
      <c r="AU156" s="30">
        <v>-0.208712960416577</v>
      </c>
      <c r="AV156" s="30">
        <v>0.18374453962815099</v>
      </c>
      <c r="AX156" t="s">
        <v>72</v>
      </c>
      <c r="AY156" s="59">
        <v>-2.8422734287312098E-18</v>
      </c>
      <c r="AZ156" s="59">
        <v>-2.8422734287312098E-18</v>
      </c>
      <c r="BA156" s="59">
        <v>-2.8422734287312098E-18</v>
      </c>
      <c r="BB156" s="59">
        <v>-2.8422734287312098E-18</v>
      </c>
    </row>
    <row r="157" spans="1:54" x14ac:dyDescent="0.25">
      <c r="A157" t="s">
        <v>96</v>
      </c>
      <c r="B157">
        <v>1.1000000000000001</v>
      </c>
      <c r="C157">
        <v>55.8</v>
      </c>
      <c r="D157">
        <v>43.1</v>
      </c>
      <c r="E157">
        <v>0.47</v>
      </c>
      <c r="F157">
        <v>56.89</v>
      </c>
      <c r="G157">
        <v>42.7</v>
      </c>
      <c r="AK157" t="s">
        <v>531</v>
      </c>
      <c r="AL157" s="30">
        <v>-1.41745118832255E-2</v>
      </c>
      <c r="AM157" s="30">
        <v>-0.210480792950754</v>
      </c>
      <c r="AN157" s="30">
        <v>0.18196794166507599</v>
      </c>
      <c r="AS157" t="s">
        <v>319</v>
      </c>
      <c r="AT157" s="59">
        <v>-2.8422734287312098E-18</v>
      </c>
      <c r="AU157" s="59">
        <v>-0.196332737432448</v>
      </c>
      <c r="AV157" s="59">
        <v>0.19616888783404701</v>
      </c>
      <c r="AX157" t="s">
        <v>70</v>
      </c>
      <c r="AY157" s="30">
        <v>-2.13862930998233E-2</v>
      </c>
      <c r="AZ157" s="59">
        <v>-2.8422734287312098E-18</v>
      </c>
      <c r="BA157" s="30">
        <v>-2.13862930998233E-2</v>
      </c>
      <c r="BB157" s="30">
        <v>-4.2772586200443101E-2</v>
      </c>
    </row>
    <row r="158" spans="1:54" x14ac:dyDescent="0.25">
      <c r="A158" t="s">
        <v>94</v>
      </c>
      <c r="B158">
        <v>1.3</v>
      </c>
      <c r="C158">
        <v>49.1</v>
      </c>
      <c r="D158">
        <v>49.5</v>
      </c>
      <c r="E158">
        <v>0</v>
      </c>
      <c r="F158">
        <v>57.2</v>
      </c>
      <c r="G158">
        <v>42.8</v>
      </c>
      <c r="AK158" t="s">
        <v>532</v>
      </c>
      <c r="AL158" s="30">
        <v>-1.3066764351826301E-2</v>
      </c>
      <c r="AM158" s="30">
        <v>-0.209376068347434</v>
      </c>
      <c r="AN158" s="30">
        <v>0.183078709601768</v>
      </c>
      <c r="AS158" t="s">
        <v>320</v>
      </c>
      <c r="AT158" s="30">
        <v>-1.24022948050378E-2</v>
      </c>
      <c r="AU158" s="30">
        <v>-0.208712960416577</v>
      </c>
      <c r="AV158" s="30">
        <v>0.18374453962815099</v>
      </c>
      <c r="AX158" t="s">
        <v>68</v>
      </c>
      <c r="AY158" s="30">
        <v>-1.34661160141214E-2</v>
      </c>
      <c r="AZ158" s="59">
        <v>-2.8422734287312098E-18</v>
      </c>
      <c r="BA158" s="30">
        <v>-1.34661160141214E-2</v>
      </c>
      <c r="BB158" s="30">
        <v>-2.7465877206200501E-2</v>
      </c>
    </row>
    <row r="159" spans="1:54" x14ac:dyDescent="0.25">
      <c r="A159" t="s">
        <v>92</v>
      </c>
      <c r="B159">
        <v>1.4</v>
      </c>
      <c r="C159">
        <v>59.8</v>
      </c>
      <c r="D159">
        <v>38.799999999999997</v>
      </c>
      <c r="E159">
        <v>1.7</v>
      </c>
      <c r="F159">
        <v>60.53</v>
      </c>
      <c r="G159">
        <v>37.770000000000003</v>
      </c>
      <c r="AK159" t="s">
        <v>533</v>
      </c>
      <c r="AL159" s="30">
        <v>-5.0391071861227203E-2</v>
      </c>
      <c r="AM159" s="30">
        <v>-0.24648299304275301</v>
      </c>
      <c r="AN159" s="30">
        <v>0.14553720069523701</v>
      </c>
      <c r="AS159" t="s">
        <v>321</v>
      </c>
      <c r="AT159" s="30">
        <v>-2.4804589610537699E-2</v>
      </c>
      <c r="AU159" s="30">
        <v>-0.221049024867016</v>
      </c>
      <c r="AV159" s="30">
        <v>0.17127606974017101</v>
      </c>
      <c r="AX159" t="s">
        <v>66</v>
      </c>
      <c r="AY159" s="30">
        <v>-1.42958366656512E-2</v>
      </c>
      <c r="AZ159" s="59">
        <v>-2.8422734287312098E-18</v>
      </c>
      <c r="BA159" s="30">
        <v>-1.4295836665651099E-2</v>
      </c>
      <c r="BB159" s="30">
        <v>-2.8591673331834998E-2</v>
      </c>
    </row>
    <row r="160" spans="1:54" x14ac:dyDescent="0.25">
      <c r="A160" t="s">
        <v>90</v>
      </c>
      <c r="B160">
        <v>0</v>
      </c>
      <c r="C160">
        <v>47.5</v>
      </c>
      <c r="D160">
        <v>52.5</v>
      </c>
      <c r="E160">
        <v>0</v>
      </c>
      <c r="F160">
        <v>51.5</v>
      </c>
      <c r="G160">
        <v>48.6</v>
      </c>
      <c r="AK160" t="s">
        <v>534</v>
      </c>
      <c r="AL160" s="30">
        <v>-3.1131678181834E-3</v>
      </c>
      <c r="AM160" s="30">
        <v>-0.19939020865082599</v>
      </c>
      <c r="AN160" s="30">
        <v>0.193000069897687</v>
      </c>
      <c r="AS160" t="s">
        <v>322</v>
      </c>
      <c r="AT160" s="30">
        <v>-2.10965666016724E-2</v>
      </c>
      <c r="AU160" s="30">
        <v>-0.21738633345585801</v>
      </c>
      <c r="AV160" s="30">
        <v>0.175029386515233</v>
      </c>
      <c r="AX160" t="s">
        <v>64</v>
      </c>
      <c r="AY160" s="30">
        <v>-1.83416011019444E-2</v>
      </c>
      <c r="AZ160" s="59">
        <v>-2.8422734287312098E-18</v>
      </c>
      <c r="BA160" s="30">
        <v>-1.83416011019444E-2</v>
      </c>
      <c r="BB160" s="30">
        <v>-3.6683202203205499E-2</v>
      </c>
    </row>
    <row r="161" spans="1:54" x14ac:dyDescent="0.25">
      <c r="A161" t="s">
        <v>88</v>
      </c>
      <c r="B161">
        <v>1.1000000000000001</v>
      </c>
      <c r="C161">
        <v>29.2</v>
      </c>
      <c r="D161">
        <v>69.7</v>
      </c>
      <c r="E161">
        <v>0</v>
      </c>
      <c r="F161">
        <v>19.579999999999998</v>
      </c>
      <c r="G161">
        <v>80.42</v>
      </c>
      <c r="AK161" t="s">
        <v>535</v>
      </c>
      <c r="AL161" s="30">
        <v>-1.9960446297620001E-2</v>
      </c>
      <c r="AM161" s="30">
        <v>-0.21624443717755101</v>
      </c>
      <c r="AN161" s="30">
        <v>0.17615973566537399</v>
      </c>
      <c r="AS161" t="s">
        <v>323</v>
      </c>
      <c r="AT161" s="59">
        <v>-2.8422734287312098E-18</v>
      </c>
      <c r="AU161" s="59">
        <v>-0.196332737432448</v>
      </c>
      <c r="AV161" s="59">
        <v>0.19616888783404701</v>
      </c>
      <c r="AX161" t="s">
        <v>61</v>
      </c>
      <c r="AY161" s="30">
        <v>-2.35943566798507E-2</v>
      </c>
      <c r="AZ161" s="59">
        <v>-2.8422734287312098E-18</v>
      </c>
      <c r="BA161" s="30">
        <v>-2.35943566798507E-2</v>
      </c>
      <c r="BB161" s="30">
        <v>-5.4861820533127402E-2</v>
      </c>
    </row>
    <row r="162" spans="1:54" x14ac:dyDescent="0.25">
      <c r="A162" t="s">
        <v>86</v>
      </c>
      <c r="B162">
        <v>0.8</v>
      </c>
      <c r="C162">
        <v>47.8</v>
      </c>
      <c r="D162">
        <v>54.5</v>
      </c>
      <c r="E162">
        <v>1.1200000000000001</v>
      </c>
      <c r="F162">
        <v>48.49</v>
      </c>
      <c r="G162">
        <v>50.39</v>
      </c>
      <c r="AK162" t="s">
        <v>536</v>
      </c>
      <c r="AL162" s="30">
        <v>-1.9041979581701202E-2</v>
      </c>
      <c r="AM162" s="30">
        <v>-0.215331538862646</v>
      </c>
      <c r="AN162" s="30">
        <v>0.177083766135193</v>
      </c>
      <c r="AS162" t="s">
        <v>324</v>
      </c>
      <c r="AT162" s="30">
        <v>-2.10965666016724E-2</v>
      </c>
      <c r="AU162" s="30">
        <v>-0.21738633345585801</v>
      </c>
      <c r="AV162" s="30">
        <v>0.175029386515233</v>
      </c>
      <c r="AX162" t="s">
        <v>59</v>
      </c>
      <c r="AY162" s="30">
        <v>-1.75781408501367E-2</v>
      </c>
      <c r="AZ162" s="59">
        <v>-2.8422734287312098E-18</v>
      </c>
      <c r="BA162" s="30">
        <v>-1.75781408501367E-2</v>
      </c>
      <c r="BB162" s="30">
        <v>-3.6792189758881197E-2</v>
      </c>
    </row>
    <row r="163" spans="1:54" x14ac:dyDescent="0.25">
      <c r="A163" t="s">
        <v>84</v>
      </c>
      <c r="B163">
        <v>0</v>
      </c>
      <c r="C163">
        <v>28.9</v>
      </c>
      <c r="D163">
        <v>71</v>
      </c>
      <c r="E163">
        <v>0</v>
      </c>
      <c r="F163">
        <v>42.23</v>
      </c>
      <c r="G163">
        <v>57.77</v>
      </c>
      <c r="AK163" t="s">
        <v>537</v>
      </c>
      <c r="AL163" s="30">
        <v>-5.7710154217434903E-2</v>
      </c>
      <c r="AM163" s="30">
        <v>-0.25359967495212399</v>
      </c>
      <c r="AN163" s="30">
        <v>0.13801588680560201</v>
      </c>
      <c r="AS163" t="s">
        <v>325</v>
      </c>
      <c r="AT163" s="30">
        <v>-6.14988713615972E-2</v>
      </c>
      <c r="AU163" s="30">
        <v>-0.25751400856648099</v>
      </c>
      <c r="AV163" s="30">
        <v>0.134352681298336</v>
      </c>
      <c r="AX163" t="s">
        <v>57</v>
      </c>
      <c r="AY163" s="30">
        <v>-4.1349126034641498E-2</v>
      </c>
      <c r="AZ163" s="59">
        <v>-2.8422734287312098E-18</v>
      </c>
      <c r="BA163" s="30">
        <v>-4.1349126034641498E-2</v>
      </c>
      <c r="BB163" s="30">
        <v>-8.2698252067742603E-2</v>
      </c>
    </row>
    <row r="164" spans="1:54" x14ac:dyDescent="0.25">
      <c r="A164" t="s">
        <v>81</v>
      </c>
      <c r="B164">
        <v>2.5</v>
      </c>
      <c r="C164">
        <v>53.7</v>
      </c>
      <c r="D164">
        <v>43.8</v>
      </c>
      <c r="E164">
        <v>0.59</v>
      </c>
      <c r="F164">
        <v>53.07</v>
      </c>
      <c r="G164">
        <v>46.33</v>
      </c>
      <c r="AK164" t="s">
        <v>538</v>
      </c>
      <c r="AL164" s="30">
        <v>-7.6389221306636997E-3</v>
      </c>
      <c r="AM164" s="30">
        <v>-0.20393635999190199</v>
      </c>
      <c r="AN164" s="30">
        <v>0.18849469559145099</v>
      </c>
      <c r="AS164" t="s">
        <v>326</v>
      </c>
      <c r="AT164" s="30">
        <v>-1.92688622613502E-2</v>
      </c>
      <c r="AU164" s="30">
        <v>-0.215563381270543</v>
      </c>
      <c r="AV164" s="30">
        <v>0.176861839044649</v>
      </c>
      <c r="AX164" t="s">
        <v>55</v>
      </c>
      <c r="AY164" s="30">
        <v>-2.5785186847159799E-2</v>
      </c>
      <c r="AZ164" s="59">
        <v>-2.8422734287312098E-18</v>
      </c>
      <c r="BA164" s="30">
        <v>-2.5785186847159702E-2</v>
      </c>
      <c r="BB164" s="30">
        <v>-5.1570373693358901E-2</v>
      </c>
    </row>
    <row r="165" spans="1:54" x14ac:dyDescent="0.25">
      <c r="A165" t="s">
        <v>78</v>
      </c>
      <c r="B165">
        <v>0.8</v>
      </c>
      <c r="C165">
        <v>48.3</v>
      </c>
      <c r="D165">
        <v>50.9</v>
      </c>
      <c r="E165">
        <v>0.55000000000000004</v>
      </c>
      <c r="F165">
        <v>57.77</v>
      </c>
      <c r="G165">
        <v>41.68</v>
      </c>
      <c r="AK165" t="s">
        <v>539</v>
      </c>
      <c r="AL165" s="30">
        <v>-1.52087073281756E-2</v>
      </c>
      <c r="AM165" s="30">
        <v>-0.21151055490391399</v>
      </c>
      <c r="AN165" s="30">
        <v>0.18092931642831001</v>
      </c>
      <c r="AS165" t="s">
        <v>327</v>
      </c>
      <c r="AT165" s="59">
        <v>-2.8422734287312098E-18</v>
      </c>
      <c r="AU165" s="59">
        <v>-0.196332737432448</v>
      </c>
      <c r="AV165" s="59">
        <v>0.19616888783404701</v>
      </c>
      <c r="AX165" t="s">
        <v>54</v>
      </c>
      <c r="AY165" s="30">
        <v>-2.1757737390861599E-2</v>
      </c>
      <c r="AZ165" s="59">
        <v>-2.8422734287312098E-18</v>
      </c>
      <c r="BA165" s="30">
        <v>-2.1757737390861599E-2</v>
      </c>
      <c r="BB165" s="30">
        <v>-4.3515474781723303E-2</v>
      </c>
    </row>
    <row r="166" spans="1:54" x14ac:dyDescent="0.25">
      <c r="A166" t="s">
        <v>76</v>
      </c>
      <c r="B166">
        <v>1.3</v>
      </c>
      <c r="C166">
        <v>56.5</v>
      </c>
      <c r="D166">
        <v>42.1</v>
      </c>
      <c r="E166">
        <v>1.1100000000000001</v>
      </c>
      <c r="F166">
        <v>61.71</v>
      </c>
      <c r="G166">
        <v>37.18</v>
      </c>
      <c r="AK166" t="s">
        <v>540</v>
      </c>
      <c r="AL166" s="30">
        <v>-1.40143217866635E-2</v>
      </c>
      <c r="AM166" s="30">
        <v>-0.21031969882163101</v>
      </c>
      <c r="AN166" s="30">
        <v>0.18212722848353899</v>
      </c>
      <c r="AS166" t="s">
        <v>328</v>
      </c>
      <c r="AT166" s="30">
        <v>-1.92688622613502E-2</v>
      </c>
      <c r="AU166" s="30">
        <v>-0.215563381270543</v>
      </c>
      <c r="AV166" s="30">
        <v>0.176861839044649</v>
      </c>
    </row>
    <row r="167" spans="1:54" x14ac:dyDescent="0.25">
      <c r="A167" t="s">
        <v>74</v>
      </c>
      <c r="B167">
        <v>0.6</v>
      </c>
      <c r="C167">
        <v>40.700000000000003</v>
      </c>
      <c r="D167">
        <v>58.7</v>
      </c>
      <c r="E167">
        <v>0</v>
      </c>
      <c r="F167">
        <v>46.04</v>
      </c>
      <c r="G167">
        <v>53.96</v>
      </c>
      <c r="AK167" t="s">
        <v>541</v>
      </c>
      <c r="AL167" s="30">
        <v>-5.4151235530466101E-2</v>
      </c>
      <c r="AM167" s="30">
        <v>-0.25020285428165101</v>
      </c>
      <c r="AN167" s="30">
        <v>0.141736768230073</v>
      </c>
      <c r="AS167" t="s">
        <v>329</v>
      </c>
      <c r="AT167" s="30">
        <v>-5.4589458089360401E-2</v>
      </c>
      <c r="AU167" s="30">
        <v>-0.25066837134895298</v>
      </c>
      <c r="AV167" s="30">
        <v>0.14132581740094</v>
      </c>
      <c r="AX167" t="s">
        <v>155</v>
      </c>
      <c r="AY167" t="s">
        <v>0</v>
      </c>
      <c r="AZ167" t="s">
        <v>2</v>
      </c>
      <c r="BA167" t="s">
        <v>1</v>
      </c>
      <c r="BB167" t="s">
        <v>297</v>
      </c>
    </row>
    <row r="168" spans="1:54" x14ac:dyDescent="0.25">
      <c r="A168" t="s">
        <v>72</v>
      </c>
      <c r="B168">
        <v>0</v>
      </c>
      <c r="C168">
        <v>31.7</v>
      </c>
      <c r="D168">
        <v>68.2</v>
      </c>
      <c r="E168">
        <v>0</v>
      </c>
      <c r="F168">
        <v>47.6</v>
      </c>
      <c r="G168">
        <v>52.4</v>
      </c>
      <c r="AK168" t="s">
        <v>542</v>
      </c>
      <c r="AL168" s="30">
        <v>-7.4647450401284701E-3</v>
      </c>
      <c r="AM168" s="30">
        <v>-0.20376733165958599</v>
      </c>
      <c r="AN168" s="30">
        <v>0.18867401714330501</v>
      </c>
      <c r="AS168" t="s">
        <v>330</v>
      </c>
      <c r="AT168" s="30">
        <v>-1.03771004586362E-2</v>
      </c>
      <c r="AU168" s="30">
        <v>-0.20669341741493499</v>
      </c>
      <c r="AV168" s="30">
        <v>0.18577538060297699</v>
      </c>
      <c r="AX168" t="s">
        <v>153</v>
      </c>
      <c r="AY168" s="30">
        <v>-7.76121653217167E-3</v>
      </c>
      <c r="AZ168" s="30">
        <v>-1.4849705864634501E-2</v>
      </c>
      <c r="BA168" s="30">
        <v>-1.28889431388241E-2</v>
      </c>
      <c r="BB168" s="30">
        <v>-5.2487706675624697E-2</v>
      </c>
    </row>
    <row r="169" spans="1:54" x14ac:dyDescent="0.25">
      <c r="A169" t="s">
        <v>70</v>
      </c>
      <c r="B169">
        <v>0.7</v>
      </c>
      <c r="C169">
        <v>35.700000000000003</v>
      </c>
      <c r="D169">
        <v>63.5</v>
      </c>
      <c r="E169">
        <v>0</v>
      </c>
      <c r="F169">
        <v>40.44</v>
      </c>
      <c r="G169">
        <v>59.56</v>
      </c>
      <c r="AK169" t="s">
        <v>543</v>
      </c>
      <c r="AL169" s="30">
        <v>-1.39827399031627E-2</v>
      </c>
      <c r="AM169" s="30">
        <v>-0.21028909120327499</v>
      </c>
      <c r="AN169" s="30">
        <v>0.18215978381911099</v>
      </c>
      <c r="AS169" t="s">
        <v>331</v>
      </c>
      <c r="AT169" s="59">
        <v>-2.8422734287312098E-18</v>
      </c>
      <c r="AU169" s="59">
        <v>-0.196332737432448</v>
      </c>
      <c r="AV169" s="59">
        <v>0.19616888783404701</v>
      </c>
      <c r="AX169" t="s">
        <v>152</v>
      </c>
      <c r="AY169" s="30">
        <v>-7.31964481802822E-3</v>
      </c>
      <c r="AZ169" s="30">
        <v>-1.3125829870528899E-2</v>
      </c>
      <c r="BA169" s="30">
        <v>-1.21255038683552E-2</v>
      </c>
      <c r="BB169" s="30">
        <v>-4.8068382413181898E-2</v>
      </c>
    </row>
    <row r="170" spans="1:54" x14ac:dyDescent="0.25">
      <c r="A170" t="s">
        <v>68</v>
      </c>
      <c r="B170">
        <v>0.8</v>
      </c>
      <c r="C170">
        <v>43.8</v>
      </c>
      <c r="D170">
        <v>55.4</v>
      </c>
      <c r="E170">
        <v>0</v>
      </c>
      <c r="F170">
        <v>42.51</v>
      </c>
      <c r="G170">
        <v>57.5</v>
      </c>
      <c r="AK170" t="s">
        <v>544</v>
      </c>
      <c r="AL170" s="30">
        <v>-1.29087330421112E-2</v>
      </c>
      <c r="AM170" s="30">
        <v>-0.20921809930070101</v>
      </c>
      <c r="AN170" s="30">
        <v>0.18323680312250401</v>
      </c>
      <c r="AS170" t="s">
        <v>332</v>
      </c>
      <c r="AT170" s="30">
        <v>-1.03771004586362E-2</v>
      </c>
      <c r="AU170" s="30">
        <v>-0.20669341741493499</v>
      </c>
      <c r="AV170" s="30">
        <v>0.18577538060297699</v>
      </c>
      <c r="AX170" t="s">
        <v>150</v>
      </c>
      <c r="AY170" s="30">
        <v>-7.3369351864741002E-3</v>
      </c>
      <c r="AZ170" s="30">
        <v>-1.68865707778122E-2</v>
      </c>
      <c r="BA170" s="30">
        <v>-1.5723696944783899E-2</v>
      </c>
      <c r="BB170" s="30">
        <v>-5.7913113539831397E-2</v>
      </c>
    </row>
    <row r="171" spans="1:54" x14ac:dyDescent="0.25">
      <c r="A171" t="s">
        <v>66</v>
      </c>
      <c r="B171">
        <v>0.8</v>
      </c>
      <c r="C171">
        <v>49.9</v>
      </c>
      <c r="D171">
        <v>49.3</v>
      </c>
      <c r="E171">
        <v>0</v>
      </c>
      <c r="F171">
        <v>30.16</v>
      </c>
      <c r="G171">
        <v>69.84</v>
      </c>
      <c r="AK171" t="s">
        <v>545</v>
      </c>
      <c r="AL171" s="30">
        <v>-5.0578649998150003E-2</v>
      </c>
      <c r="AM171" s="30">
        <v>-0.246671214508839</v>
      </c>
      <c r="AN171" s="30">
        <v>0.14535026535058601</v>
      </c>
      <c r="AS171" t="s">
        <v>333</v>
      </c>
      <c r="AT171" s="30">
        <v>-3.0539278770225799E-2</v>
      </c>
      <c r="AU171" s="30">
        <v>-0.22678809614241799</v>
      </c>
      <c r="AV171" s="30">
        <v>0.16554575903909999</v>
      </c>
      <c r="AX171" t="s">
        <v>144</v>
      </c>
      <c r="AY171" s="30">
        <v>-7.3251326923188496E-3</v>
      </c>
      <c r="AZ171" s="30">
        <v>-1.5955067422812101E-2</v>
      </c>
      <c r="BA171" s="30">
        <v>-1.49613802604689E-2</v>
      </c>
      <c r="BB171" s="30">
        <v>-5.5137267604223501E-2</v>
      </c>
    </row>
    <row r="172" spans="1:54" x14ac:dyDescent="0.25">
      <c r="A172" t="s">
        <v>64</v>
      </c>
      <c r="B172">
        <v>2.2000000000000002</v>
      </c>
      <c r="C172">
        <v>64.3</v>
      </c>
      <c r="D172">
        <v>33.5</v>
      </c>
      <c r="E172">
        <v>2.12</v>
      </c>
      <c r="F172">
        <v>42.68</v>
      </c>
      <c r="G172">
        <v>55.19</v>
      </c>
      <c r="AK172" t="s">
        <v>546</v>
      </c>
      <c r="AL172" s="30">
        <v>-5.9908001466583496E-3</v>
      </c>
      <c r="AM172" s="30">
        <v>-0.20229428334791899</v>
      </c>
      <c r="AN172" s="30">
        <v>0.190148857870337</v>
      </c>
      <c r="AS172" t="s">
        <v>334</v>
      </c>
      <c r="AT172" s="30">
        <v>-1.08135308077038E-2</v>
      </c>
      <c r="AU172" s="30">
        <v>-0.20712596262580699</v>
      </c>
      <c r="AV172" s="30">
        <v>0.18533506835805999</v>
      </c>
      <c r="AX172" t="s">
        <v>139</v>
      </c>
      <c r="AY172" s="30">
        <v>-8.7425362246475909E-3</v>
      </c>
      <c r="AZ172" s="30">
        <v>-1.7404420294073301E-2</v>
      </c>
      <c r="BA172" s="30">
        <v>-1.6168143381372201E-2</v>
      </c>
      <c r="BB172" s="30">
        <v>-6.2257435308535197E-2</v>
      </c>
    </row>
    <row r="173" spans="1:54" x14ac:dyDescent="0.25">
      <c r="A173" t="s">
        <v>61</v>
      </c>
      <c r="B173">
        <v>0.7</v>
      </c>
      <c r="C173">
        <v>52</v>
      </c>
      <c r="D173">
        <v>47.4</v>
      </c>
      <c r="E173">
        <v>0</v>
      </c>
      <c r="F173">
        <v>53.95</v>
      </c>
      <c r="G173">
        <v>46.04</v>
      </c>
      <c r="AK173" t="s">
        <v>547</v>
      </c>
      <c r="AL173" s="30">
        <v>-1.40377782951391E-2</v>
      </c>
      <c r="AM173" s="30">
        <v>-0.21034491553706999</v>
      </c>
      <c r="AN173" s="30">
        <v>0.182105530713044</v>
      </c>
      <c r="AS173" t="s">
        <v>335</v>
      </c>
      <c r="AT173" s="59">
        <v>-2.8422734287312098E-18</v>
      </c>
      <c r="AU173" s="59">
        <v>-0.196332737432448</v>
      </c>
      <c r="AV173" s="59">
        <v>0.19616888783404701</v>
      </c>
      <c r="AX173" t="s">
        <v>134</v>
      </c>
      <c r="AY173" s="30">
        <v>-7.6814972837252297E-3</v>
      </c>
      <c r="AZ173" s="30">
        <v>-1.4480243311089399E-2</v>
      </c>
      <c r="BA173" s="30">
        <v>-1.3301397797100101E-2</v>
      </c>
      <c r="BB173" s="30">
        <v>-5.2750202990184E-2</v>
      </c>
    </row>
    <row r="174" spans="1:54" x14ac:dyDescent="0.25">
      <c r="A174" t="s">
        <v>59</v>
      </c>
      <c r="B174">
        <v>2</v>
      </c>
      <c r="C174">
        <v>55.7</v>
      </c>
      <c r="D174">
        <v>42.2</v>
      </c>
      <c r="E174">
        <v>0</v>
      </c>
      <c r="F174">
        <v>54.39</v>
      </c>
      <c r="G174">
        <v>45.61</v>
      </c>
      <c r="AK174" t="s">
        <v>548</v>
      </c>
      <c r="AL174" s="30">
        <v>-1.3010599025683901E-2</v>
      </c>
      <c r="AM174" s="30">
        <v>-0.20932066124634699</v>
      </c>
      <c r="AN174" s="30">
        <v>0.18313563252018999</v>
      </c>
      <c r="AS174" t="s">
        <v>336</v>
      </c>
      <c r="AT174" s="30">
        <v>-1.08135308077038E-2</v>
      </c>
      <c r="AU174" s="30">
        <v>-0.20712596262580699</v>
      </c>
      <c r="AV174" s="30">
        <v>0.18533506835805999</v>
      </c>
      <c r="AX174" t="s">
        <v>129</v>
      </c>
      <c r="AY174" s="30">
        <v>-6.3145978043475E-3</v>
      </c>
      <c r="AZ174" s="30">
        <v>-1.2421459173792501E-2</v>
      </c>
      <c r="BA174" s="30">
        <v>-1.10102920504989E-2</v>
      </c>
      <c r="BB174" s="30">
        <v>-4.2960661839303797E-2</v>
      </c>
    </row>
    <row r="175" spans="1:54" x14ac:dyDescent="0.25">
      <c r="A175" t="s">
        <v>57</v>
      </c>
      <c r="B175">
        <v>1.1000000000000001</v>
      </c>
      <c r="C175">
        <v>27.3</v>
      </c>
      <c r="D175">
        <v>71.599999999999994</v>
      </c>
      <c r="E175">
        <v>5.9</v>
      </c>
      <c r="F175">
        <v>49.09</v>
      </c>
      <c r="G175">
        <v>45.02</v>
      </c>
      <c r="AK175" t="s">
        <v>549</v>
      </c>
      <c r="AL175" s="30">
        <v>-4.7729023734010501E-2</v>
      </c>
      <c r="AM175" s="30">
        <v>-0.243828725823587</v>
      </c>
      <c r="AN175" s="30">
        <v>0.14820702323694299</v>
      </c>
      <c r="AS175" t="s">
        <v>337</v>
      </c>
      <c r="AT175" s="30">
        <v>-2.1627061615810399E-2</v>
      </c>
      <c r="AU175" s="30">
        <v>-0.217878563987385</v>
      </c>
      <c r="AV175" s="30">
        <v>0.17446065895212901</v>
      </c>
      <c r="AX175" t="s">
        <v>125</v>
      </c>
      <c r="AY175" s="30">
        <v>-7.1688376041721801E-3</v>
      </c>
      <c r="AZ175" s="30">
        <v>-1.41745118832255E-2</v>
      </c>
      <c r="BA175" s="30">
        <v>-1.3066764351826301E-2</v>
      </c>
      <c r="BB175" s="30">
        <v>-5.0391071861227203E-2</v>
      </c>
    </row>
    <row r="176" spans="1:54" x14ac:dyDescent="0.25">
      <c r="A176" t="s">
        <v>55</v>
      </c>
      <c r="B176">
        <v>1.1000000000000001</v>
      </c>
      <c r="C176">
        <v>47.8</v>
      </c>
      <c r="D176">
        <v>51.2</v>
      </c>
      <c r="E176">
        <v>0.41</v>
      </c>
      <c r="F176">
        <v>50.39</v>
      </c>
      <c r="G176">
        <v>49.2</v>
      </c>
      <c r="AK176" t="s">
        <v>550</v>
      </c>
      <c r="AL176" s="30">
        <v>-7.80333258643451E-3</v>
      </c>
      <c r="AM176" s="30">
        <v>-0.204093649535878</v>
      </c>
      <c r="AN176" s="30">
        <v>0.18832317016664499</v>
      </c>
      <c r="AS176" t="s">
        <v>338</v>
      </c>
      <c r="AT176" s="30">
        <v>-1.51174583030316E-2</v>
      </c>
      <c r="AU176" s="30">
        <v>-0.211414681613496</v>
      </c>
      <c r="AV176" s="30">
        <v>0.18101594504736199</v>
      </c>
      <c r="AX176" t="s">
        <v>123</v>
      </c>
      <c r="AY176" s="30">
        <v>-3.1131678181834E-3</v>
      </c>
      <c r="AZ176" s="30">
        <v>-1.9960446297620001E-2</v>
      </c>
      <c r="BA176" s="30">
        <v>-1.9041979581701202E-2</v>
      </c>
      <c r="BB176" s="30">
        <v>-5.7710154217434903E-2</v>
      </c>
    </row>
    <row r="177" spans="1:54" x14ac:dyDescent="0.25">
      <c r="A177" t="s">
        <v>54</v>
      </c>
      <c r="B177">
        <v>1</v>
      </c>
      <c r="C177">
        <v>24.9</v>
      </c>
      <c r="D177">
        <v>74.2</v>
      </c>
      <c r="E177">
        <v>0</v>
      </c>
      <c r="F177">
        <v>28.08</v>
      </c>
      <c r="G177">
        <v>71.92</v>
      </c>
      <c r="AK177" t="s">
        <v>551</v>
      </c>
      <c r="AL177" s="30">
        <v>-1.72823965066068E-2</v>
      </c>
      <c r="AM177" s="30">
        <v>-0.21357801078757499</v>
      </c>
      <c r="AN177" s="30">
        <v>0.17884939915710801</v>
      </c>
      <c r="AS177" t="s">
        <v>339</v>
      </c>
      <c r="AT177" s="59">
        <v>-2.8422734287312098E-18</v>
      </c>
      <c r="AU177" s="59">
        <v>-0.196332737432448</v>
      </c>
      <c r="AV177" s="59">
        <v>0.19616888783404701</v>
      </c>
      <c r="AX177" t="s">
        <v>121</v>
      </c>
      <c r="AY177" s="30">
        <v>-7.6389221306636997E-3</v>
      </c>
      <c r="AZ177" s="30">
        <v>-1.52087073281756E-2</v>
      </c>
      <c r="BA177" s="30">
        <v>-1.40143217866635E-2</v>
      </c>
      <c r="BB177" s="30">
        <v>-5.4151235530466101E-2</v>
      </c>
    </row>
    <row r="178" spans="1:54" x14ac:dyDescent="0.25">
      <c r="AK178" t="s">
        <v>552</v>
      </c>
      <c r="AL178" s="30">
        <v>-1.6182582826411902E-2</v>
      </c>
      <c r="AM178" s="30">
        <v>-0.212482438763541</v>
      </c>
      <c r="AN178" s="30">
        <v>0.179953450953587</v>
      </c>
      <c r="AS178" t="s">
        <v>340</v>
      </c>
      <c r="AT178" s="30">
        <v>-1.5117458303031499E-2</v>
      </c>
      <c r="AU178" s="30">
        <v>-0.211414681613496</v>
      </c>
      <c r="AV178" s="30">
        <v>0.18101594504736199</v>
      </c>
      <c r="AX178" t="s">
        <v>119</v>
      </c>
      <c r="AY178" s="30">
        <v>-7.4647450401284701E-3</v>
      </c>
      <c r="AZ178" s="30">
        <v>-1.39827399031627E-2</v>
      </c>
      <c r="BA178" s="30">
        <v>-1.29087330421112E-2</v>
      </c>
      <c r="BB178" s="30">
        <v>-5.0578649998150003E-2</v>
      </c>
    </row>
    <row r="179" spans="1:54" x14ac:dyDescent="0.25">
      <c r="AK179" t="s">
        <v>553</v>
      </c>
      <c r="AL179" s="30">
        <v>-5.9003558360750601E-2</v>
      </c>
      <c r="AM179" s="30">
        <v>-0.254998559254909</v>
      </c>
      <c r="AN179" s="30">
        <v>0.136827874793228</v>
      </c>
      <c r="AS179" t="s">
        <v>341</v>
      </c>
      <c r="AT179" s="30">
        <v>-3.0234916606626201E-2</v>
      </c>
      <c r="AU179" s="30">
        <v>-0.22642555898118699</v>
      </c>
      <c r="AV179" s="30">
        <v>0.165791994755043</v>
      </c>
      <c r="AX179" t="s">
        <v>117</v>
      </c>
      <c r="AY179" s="30">
        <v>-5.9908001466583496E-3</v>
      </c>
      <c r="AZ179" s="30">
        <v>-1.40377782951391E-2</v>
      </c>
      <c r="BA179" s="30">
        <v>-1.3010599025683901E-2</v>
      </c>
      <c r="BB179" s="30">
        <v>-4.7729023734010501E-2</v>
      </c>
    </row>
    <row r="180" spans="1:54" x14ac:dyDescent="0.25">
      <c r="AK180" t="s">
        <v>554</v>
      </c>
      <c r="AL180" s="30">
        <v>-6.94934294869978E-3</v>
      </c>
      <c r="AM180" s="30">
        <v>-0.203250461025862</v>
      </c>
      <c r="AN180" s="30">
        <v>0.18918795191801299</v>
      </c>
      <c r="AS180" t="s">
        <v>342</v>
      </c>
      <c r="AT180" s="30">
        <v>-3.0276192306070201E-2</v>
      </c>
      <c r="AU180" s="30">
        <v>-0.226522478828733</v>
      </c>
      <c r="AV180" s="30">
        <v>0.16580631676584801</v>
      </c>
      <c r="AX180" t="s">
        <v>115</v>
      </c>
      <c r="AY180" s="30">
        <v>-7.80333258643451E-3</v>
      </c>
      <c r="AZ180" s="30">
        <v>-1.72823965066068E-2</v>
      </c>
      <c r="BA180" s="30">
        <v>-1.6182582826411902E-2</v>
      </c>
      <c r="BB180" s="30">
        <v>-5.9003558360750601E-2</v>
      </c>
    </row>
    <row r="181" spans="1:54" x14ac:dyDescent="0.25">
      <c r="AK181" t="s">
        <v>555</v>
      </c>
      <c r="AL181" s="30">
        <v>-1.45914740929619E-2</v>
      </c>
      <c r="AM181" s="30">
        <v>-0.210896541029473</v>
      </c>
      <c r="AN181" s="30">
        <v>0.181549766337577</v>
      </c>
      <c r="AS181" t="s">
        <v>343</v>
      </c>
      <c r="AT181" s="59">
        <v>-2.8422734287312098E-18</v>
      </c>
      <c r="AU181" s="59">
        <v>-0.196332737432448</v>
      </c>
      <c r="AV181" s="59">
        <v>0.19616888783404701</v>
      </c>
      <c r="AX181" t="s">
        <v>113</v>
      </c>
      <c r="AY181" s="30">
        <v>-6.94934294869978E-3</v>
      </c>
      <c r="AZ181" s="30">
        <v>-1.45914740929619E-2</v>
      </c>
      <c r="BA181" s="30">
        <v>-1.3594208005142799E-2</v>
      </c>
      <c r="BB181" s="30">
        <v>-5.0938274693664798E-2</v>
      </c>
    </row>
    <row r="182" spans="1:54" x14ac:dyDescent="0.25">
      <c r="AK182" t="s">
        <v>556</v>
      </c>
      <c r="AL182" s="30">
        <v>-1.3594208005142799E-2</v>
      </c>
      <c r="AM182" s="30">
        <v>-0.20990243640315101</v>
      </c>
      <c r="AN182" s="30">
        <v>0.182550191248493</v>
      </c>
      <c r="AS182" t="s">
        <v>344</v>
      </c>
      <c r="AT182" s="30">
        <v>-3.0276192306070201E-2</v>
      </c>
      <c r="AU182" s="30">
        <v>-0.226522478828733</v>
      </c>
      <c r="AV182" s="30">
        <v>0.165806316765849</v>
      </c>
      <c r="AX182" t="s">
        <v>111</v>
      </c>
      <c r="AY182" s="30">
        <v>-6.5588032949506396E-3</v>
      </c>
      <c r="AZ182" s="30">
        <v>-1.4949027530793999E-2</v>
      </c>
      <c r="BA182" s="30">
        <v>-1.37610825208396E-2</v>
      </c>
      <c r="BB182" s="30">
        <v>-5.1111041180224297E-2</v>
      </c>
    </row>
    <row r="183" spans="1:54" x14ac:dyDescent="0.25">
      <c r="AK183" t="s">
        <v>557</v>
      </c>
      <c r="AL183" s="30">
        <v>-5.0938274693664798E-2</v>
      </c>
      <c r="AM183" s="30">
        <v>-0.24701915865776</v>
      </c>
      <c r="AN183" s="30">
        <v>0.14497896985648401</v>
      </c>
      <c r="AS183" t="s">
        <v>345</v>
      </c>
      <c r="AT183" s="30">
        <v>-8.3451942222519102E-2</v>
      </c>
      <c r="AU183" s="30">
        <v>-0.27912819387615601</v>
      </c>
      <c r="AV183" s="30">
        <v>0.11206100770329901</v>
      </c>
      <c r="AX183" t="s">
        <v>109</v>
      </c>
      <c r="AY183" s="30">
        <v>-7.3739447452919197E-3</v>
      </c>
      <c r="AZ183" s="30">
        <v>-1.7127678129775399E-2</v>
      </c>
      <c r="BA183" s="30">
        <v>-1.60322207125481E-2</v>
      </c>
      <c r="BB183" s="30">
        <v>-5.8091505892115702E-2</v>
      </c>
    </row>
    <row r="184" spans="1:54" x14ac:dyDescent="0.25">
      <c r="AK184" t="s">
        <v>558</v>
      </c>
      <c r="AL184" s="30">
        <v>-6.5588032949506396E-3</v>
      </c>
      <c r="AM184" s="30">
        <v>-0.20285889632773099</v>
      </c>
      <c r="AN184" s="30">
        <v>0.18957746738283099</v>
      </c>
      <c r="AS184" t="s">
        <v>346</v>
      </c>
      <c r="AT184" s="30">
        <v>-2.5550582540983299E-2</v>
      </c>
      <c r="AU184" s="30">
        <v>-0.22181834236779899</v>
      </c>
      <c r="AV184" s="30">
        <v>0.17055338191452901</v>
      </c>
    </row>
    <row r="185" spans="1:54" x14ac:dyDescent="0.25">
      <c r="A185" t="s">
        <v>155</v>
      </c>
      <c r="B185" t="s">
        <v>260</v>
      </c>
      <c r="C185" t="s">
        <v>246</v>
      </c>
      <c r="D185" t="s">
        <v>247</v>
      </c>
      <c r="E185" t="s">
        <v>261</v>
      </c>
      <c r="F185" t="s">
        <v>248</v>
      </c>
      <c r="G185" t="s">
        <v>249</v>
      </c>
      <c r="AK185" t="s">
        <v>559</v>
      </c>
      <c r="AL185" s="30">
        <v>-1.4949027530793999E-2</v>
      </c>
      <c r="AM185" s="30">
        <v>-0.21125319588046401</v>
      </c>
      <c r="AN185" s="30">
        <v>0.18119131506281999</v>
      </c>
      <c r="AS185" t="s">
        <v>347</v>
      </c>
      <c r="AT185" s="59">
        <v>-2.8422734287312098E-18</v>
      </c>
      <c r="AU185" s="59">
        <v>-0.196332737432448</v>
      </c>
      <c r="AV185" s="59">
        <v>0.19616888783404701</v>
      </c>
      <c r="AX185" t="s">
        <v>104</v>
      </c>
      <c r="AY185" t="s">
        <v>0</v>
      </c>
      <c r="AZ185" t="s">
        <v>2</v>
      </c>
      <c r="BA185" t="s">
        <v>1</v>
      </c>
      <c r="BB185" t="s">
        <v>297</v>
      </c>
    </row>
    <row r="186" spans="1:54" x14ac:dyDescent="0.25">
      <c r="A186" t="s">
        <v>153</v>
      </c>
      <c r="B186">
        <v>38</v>
      </c>
      <c r="C186">
        <v>36.1</v>
      </c>
      <c r="D186">
        <v>25.9</v>
      </c>
      <c r="E186">
        <v>46.3</v>
      </c>
      <c r="F186">
        <v>28.9</v>
      </c>
      <c r="G186">
        <v>24.8</v>
      </c>
      <c r="AK186" t="s">
        <v>560</v>
      </c>
      <c r="AL186" s="30">
        <v>-1.37610825208396E-2</v>
      </c>
      <c r="AM186" s="30">
        <v>-0.210068515175269</v>
      </c>
      <c r="AN186" s="30">
        <v>0.18238252165330701</v>
      </c>
      <c r="AS186" t="s">
        <v>348</v>
      </c>
      <c r="AT186" s="30">
        <v>-2.5550582540983299E-2</v>
      </c>
      <c r="AU186" s="30">
        <v>-0.22181834236779899</v>
      </c>
      <c r="AV186" s="30">
        <v>0.17055338191452901</v>
      </c>
      <c r="AX186" t="s">
        <v>101</v>
      </c>
      <c r="AY186" s="30">
        <v>-1.2328321829353299E-2</v>
      </c>
      <c r="AZ186" s="30">
        <v>-1.18857996206165E-2</v>
      </c>
      <c r="BA186" s="30">
        <v>-1.23283218293532E-2</v>
      </c>
      <c r="BB186" s="30">
        <v>-2.4214121450403199E-2</v>
      </c>
    </row>
    <row r="187" spans="1:54" x14ac:dyDescent="0.25">
      <c r="A187" t="s">
        <v>152</v>
      </c>
      <c r="B187">
        <v>33.229999999999997</v>
      </c>
      <c r="C187">
        <v>42.83</v>
      </c>
      <c r="D187">
        <v>23.93</v>
      </c>
      <c r="E187">
        <v>30.9</v>
      </c>
      <c r="F187">
        <v>53.8</v>
      </c>
      <c r="G187">
        <v>15.3</v>
      </c>
      <c r="AK187" t="s">
        <v>561</v>
      </c>
      <c r="AL187" s="30">
        <v>-5.1111041180224297E-2</v>
      </c>
      <c r="AM187" s="30">
        <v>-0.24718376651875101</v>
      </c>
      <c r="AN187" s="30">
        <v>0.14479805155314501</v>
      </c>
      <c r="AS187" t="s">
        <v>349</v>
      </c>
      <c r="AT187" s="30">
        <v>-5.1101165082918502E-2</v>
      </c>
      <c r="AU187" s="30">
        <v>-0.24717386289547799</v>
      </c>
      <c r="AV187" s="30">
        <v>0.14480790014745201</v>
      </c>
      <c r="AX187" t="s">
        <v>99</v>
      </c>
      <c r="AY187" s="30">
        <v>-1.4904955775993199E-2</v>
      </c>
      <c r="AZ187" s="30">
        <v>-1.4314991450536101E-2</v>
      </c>
      <c r="BA187" s="30">
        <v>-1.4904955775993199E-2</v>
      </c>
      <c r="BB187" s="30">
        <v>-2.9219947227073498E-2</v>
      </c>
    </row>
    <row r="188" spans="1:54" x14ac:dyDescent="0.25">
      <c r="A188" t="s">
        <v>150</v>
      </c>
      <c r="B188">
        <v>52.97</v>
      </c>
      <c r="C188">
        <v>24.57</v>
      </c>
      <c r="D188">
        <v>22.47</v>
      </c>
      <c r="E188">
        <v>58</v>
      </c>
      <c r="F188">
        <v>21.1</v>
      </c>
      <c r="G188">
        <v>20.9</v>
      </c>
      <c r="AK188" t="s">
        <v>562</v>
      </c>
      <c r="AL188" s="30">
        <v>-7.3739447452919197E-3</v>
      </c>
      <c r="AM188" s="30">
        <v>-0.20366443247230701</v>
      </c>
      <c r="AN188" s="30">
        <v>0.18875272864283801</v>
      </c>
      <c r="AS188" t="s">
        <v>350</v>
      </c>
      <c r="AT188" s="30">
        <v>-1.50128029473437E-2</v>
      </c>
      <c r="AU188" s="30">
        <v>-0.21131731940663601</v>
      </c>
      <c r="AV188" s="30">
        <v>0.181127887465377</v>
      </c>
      <c r="AX188" t="s">
        <v>97</v>
      </c>
      <c r="AY188" s="30">
        <v>-1.27309821479992E-2</v>
      </c>
      <c r="AZ188" s="30">
        <v>-1.21875843726138E-2</v>
      </c>
      <c r="BA188" s="30">
        <v>-1.27309821479992E-2</v>
      </c>
      <c r="BB188" s="30">
        <v>-2.49185665215386E-2</v>
      </c>
    </row>
    <row r="189" spans="1:54" x14ac:dyDescent="0.25">
      <c r="A189" t="s">
        <v>144</v>
      </c>
      <c r="B189">
        <v>42.33</v>
      </c>
      <c r="C189">
        <v>29.13</v>
      </c>
      <c r="D189">
        <v>28.53</v>
      </c>
      <c r="E189">
        <v>51</v>
      </c>
      <c r="F189">
        <v>21.4</v>
      </c>
      <c r="G189">
        <v>27.6</v>
      </c>
      <c r="AK189" t="s">
        <v>563</v>
      </c>
      <c r="AL189" s="30">
        <v>-1.7127678129775399E-2</v>
      </c>
      <c r="AM189" s="30">
        <v>-0.21342343977370601</v>
      </c>
      <c r="AN189" s="30">
        <v>0.17900426477392001</v>
      </c>
      <c r="AS189" t="s">
        <v>351</v>
      </c>
      <c r="AT189" s="59">
        <v>-2.8422734287312098E-18</v>
      </c>
      <c r="AU189" s="59">
        <v>-0.196332737432448</v>
      </c>
      <c r="AV189" s="59">
        <v>0.19616888783404701</v>
      </c>
      <c r="AX189" t="s">
        <v>95</v>
      </c>
      <c r="AY189" s="30">
        <v>-1.2372642198515299E-2</v>
      </c>
      <c r="AZ189" s="30">
        <v>-1.19295473049511E-2</v>
      </c>
      <c r="BA189" s="30">
        <v>-1.23726421985152E-2</v>
      </c>
      <c r="BB189" s="30">
        <v>-2.4302189503500601E-2</v>
      </c>
    </row>
    <row r="190" spans="1:54" x14ac:dyDescent="0.25">
      <c r="A190" t="s">
        <v>139</v>
      </c>
      <c r="B190">
        <v>53.77</v>
      </c>
      <c r="C190">
        <v>26.17</v>
      </c>
      <c r="D190">
        <v>20.07</v>
      </c>
      <c r="E190">
        <v>56.3</v>
      </c>
      <c r="F190">
        <v>29.3</v>
      </c>
      <c r="G190">
        <v>14.4</v>
      </c>
      <c r="AK190" t="s">
        <v>564</v>
      </c>
      <c r="AL190" s="30">
        <v>-1.60322207125481E-2</v>
      </c>
      <c r="AM190" s="30">
        <v>-0.21233220671435499</v>
      </c>
      <c r="AN190" s="30">
        <v>0.18010394302358201</v>
      </c>
      <c r="AS190" t="s">
        <v>352</v>
      </c>
      <c r="AT190" s="30">
        <v>-1.50128029473437E-2</v>
      </c>
      <c r="AU190" s="30">
        <v>-0.21131731940663601</v>
      </c>
      <c r="AV190" s="30">
        <v>0.181127887465377</v>
      </c>
      <c r="AX190" t="s">
        <v>93</v>
      </c>
      <c r="AY190" s="30">
        <v>-1.20906936807026E-2</v>
      </c>
      <c r="AZ190" s="30">
        <v>-1.16415731893851E-2</v>
      </c>
      <c r="BA190" s="30">
        <v>-1.2090693680702499E-2</v>
      </c>
      <c r="BB190" s="30">
        <v>-2.3732266869216499E-2</v>
      </c>
    </row>
    <row r="191" spans="1:54" x14ac:dyDescent="0.25">
      <c r="A191" t="s">
        <v>134</v>
      </c>
      <c r="B191">
        <v>52.07</v>
      </c>
      <c r="C191">
        <v>28.47</v>
      </c>
      <c r="D191">
        <v>19.47</v>
      </c>
      <c r="E191">
        <v>68</v>
      </c>
      <c r="F191">
        <v>18.5</v>
      </c>
      <c r="G191">
        <v>13.5</v>
      </c>
      <c r="AK191" t="s">
        <v>565</v>
      </c>
      <c r="AL191" s="30">
        <v>-5.8091505892115702E-2</v>
      </c>
      <c r="AM191" s="30">
        <v>-0.25408785422908298</v>
      </c>
      <c r="AN191" s="30">
        <v>0.137741273580163</v>
      </c>
      <c r="AS191" t="s">
        <v>353</v>
      </c>
      <c r="AT191" s="30">
        <v>-4.4707137422032799E-2</v>
      </c>
      <c r="AU191" s="30">
        <v>-0.240882306074617</v>
      </c>
      <c r="AV191" s="30">
        <v>0.15130431313126499</v>
      </c>
      <c r="AX191" t="s">
        <v>91</v>
      </c>
      <c r="AY191" s="30">
        <v>-1.2393211383105E-2</v>
      </c>
      <c r="AZ191" s="30">
        <v>-1.19955421671906E-2</v>
      </c>
      <c r="BA191" s="30">
        <v>-1.2393211383105099E-2</v>
      </c>
      <c r="BB191" s="30">
        <v>-2.4388753548502302E-2</v>
      </c>
    </row>
    <row r="192" spans="1:54" x14ac:dyDescent="0.25">
      <c r="A192" t="s">
        <v>129</v>
      </c>
      <c r="B192">
        <v>43.03</v>
      </c>
      <c r="C192">
        <v>32.630000000000003</v>
      </c>
      <c r="D192">
        <v>24.33</v>
      </c>
      <c r="E192">
        <v>47</v>
      </c>
      <c r="F192">
        <v>33.299999999999997</v>
      </c>
      <c r="G192">
        <v>19.7</v>
      </c>
      <c r="AS192" t="s">
        <v>354</v>
      </c>
      <c r="AT192" s="30">
        <v>-1.93190005469225E-2</v>
      </c>
      <c r="AU192" s="30">
        <v>-0.215611350820687</v>
      </c>
      <c r="AV192" s="30">
        <v>0.17680953383356701</v>
      </c>
      <c r="AX192" t="s">
        <v>89</v>
      </c>
      <c r="AY192" s="30">
        <v>-1.16829923317664E-2</v>
      </c>
      <c r="AZ192" s="30">
        <v>-1.12435512339985E-2</v>
      </c>
      <c r="BA192" s="30">
        <v>-1.16829923317664E-2</v>
      </c>
      <c r="BB192" s="30">
        <v>-2.2926543564916298E-2</v>
      </c>
    </row>
    <row r="193" spans="1:54" x14ac:dyDescent="0.25">
      <c r="A193" t="s">
        <v>125</v>
      </c>
      <c r="B193">
        <v>44.7</v>
      </c>
      <c r="C193">
        <v>36.1</v>
      </c>
      <c r="D193">
        <v>19.2</v>
      </c>
      <c r="E193">
        <v>51.8</v>
      </c>
      <c r="F193">
        <v>37.700000000000003</v>
      </c>
      <c r="G193">
        <v>10.5</v>
      </c>
      <c r="AS193" t="s">
        <v>355</v>
      </c>
      <c r="AT193" s="59">
        <v>-2.8422734287312098E-18</v>
      </c>
      <c r="AU193" s="59">
        <v>-0.196332737432448</v>
      </c>
      <c r="AV193" s="59">
        <v>0.19616888783404701</v>
      </c>
      <c r="AX193" t="s">
        <v>87</v>
      </c>
      <c r="AY193" s="30">
        <v>-1.19997841414047E-2</v>
      </c>
      <c r="AZ193" s="30">
        <v>-1.1563852045255099E-2</v>
      </c>
      <c r="BA193" s="30">
        <v>-1.1999784141404801E-2</v>
      </c>
      <c r="BB193" s="30">
        <v>-2.3563636187079101E-2</v>
      </c>
    </row>
    <row r="194" spans="1:54" x14ac:dyDescent="0.25">
      <c r="A194" t="s">
        <v>123</v>
      </c>
      <c r="B194">
        <v>39.229999999999997</v>
      </c>
      <c r="C194">
        <v>34.93</v>
      </c>
      <c r="D194">
        <v>25.83</v>
      </c>
      <c r="E194">
        <v>50.9</v>
      </c>
      <c r="F194">
        <v>21.4</v>
      </c>
      <c r="G194">
        <v>27.7</v>
      </c>
      <c r="AS194" t="s">
        <v>356</v>
      </c>
      <c r="AT194" s="30">
        <v>-1.93190005469225E-2</v>
      </c>
      <c r="AU194" s="30">
        <v>-0.215611350820687</v>
      </c>
      <c r="AV194" s="30">
        <v>0.17680953383356701</v>
      </c>
      <c r="AX194" t="s">
        <v>85</v>
      </c>
      <c r="AY194" s="30">
        <v>-1.0660971602191399E-2</v>
      </c>
      <c r="AZ194" s="30">
        <v>-1.0221078675805699E-2</v>
      </c>
      <c r="BA194" s="30">
        <v>-1.0660971602191399E-2</v>
      </c>
      <c r="BB194" s="30">
        <v>-2.08820502779971E-2</v>
      </c>
    </row>
    <row r="195" spans="1:54" x14ac:dyDescent="0.25">
      <c r="A195" t="s">
        <v>121</v>
      </c>
      <c r="B195">
        <v>42.8</v>
      </c>
      <c r="C195">
        <v>33.799999999999997</v>
      </c>
      <c r="D195">
        <v>23.4</v>
      </c>
      <c r="E195">
        <v>44.67</v>
      </c>
      <c r="F195">
        <v>34.17</v>
      </c>
      <c r="G195">
        <v>21.17</v>
      </c>
      <c r="AS195" t="s">
        <v>357</v>
      </c>
      <c r="AT195" s="30">
        <v>-3.8638001094564597E-2</v>
      </c>
      <c r="AU195" s="30">
        <v>-0.23480914000583</v>
      </c>
      <c r="AV195" s="30">
        <v>0.157369423080438</v>
      </c>
      <c r="AX195" t="s">
        <v>83</v>
      </c>
      <c r="AY195" s="30">
        <v>-1.2958878548303E-2</v>
      </c>
      <c r="AZ195" s="30">
        <v>-1.25236321919272E-2</v>
      </c>
      <c r="BA195" s="30">
        <v>-1.2958878548303E-2</v>
      </c>
      <c r="BB195" s="30">
        <v>-2.54825107402302E-2</v>
      </c>
    </row>
    <row r="196" spans="1:54" x14ac:dyDescent="0.25">
      <c r="A196" t="s">
        <v>119</v>
      </c>
      <c r="B196">
        <v>40.1</v>
      </c>
      <c r="C196">
        <v>37.799999999999997</v>
      </c>
      <c r="D196">
        <v>22.1</v>
      </c>
      <c r="E196">
        <v>45.17</v>
      </c>
      <c r="F196">
        <v>34.67</v>
      </c>
      <c r="G196">
        <v>20.170000000000002</v>
      </c>
      <c r="AK196" t="s">
        <v>104</v>
      </c>
      <c r="AL196" t="s">
        <v>263</v>
      </c>
      <c r="AM196" t="s">
        <v>265</v>
      </c>
      <c r="AN196" t="s">
        <v>267</v>
      </c>
      <c r="AS196" t="s">
        <v>358</v>
      </c>
      <c r="AT196" s="59">
        <v>-2.8422734287312098E-18</v>
      </c>
      <c r="AU196" s="59">
        <v>-0.196332737432448</v>
      </c>
      <c r="AV196" s="59">
        <v>0.19616888783404701</v>
      </c>
      <c r="AX196" t="s">
        <v>79</v>
      </c>
      <c r="AY196" s="30">
        <v>-1.44436764672576E-2</v>
      </c>
      <c r="AZ196" s="30">
        <v>-1.3902253991551299E-2</v>
      </c>
      <c r="BA196" s="30">
        <v>-1.44436764672576E-2</v>
      </c>
      <c r="BB196" s="30">
        <v>-2.83459304593369E-2</v>
      </c>
    </row>
    <row r="197" spans="1:54" x14ac:dyDescent="0.25">
      <c r="A197" t="s">
        <v>117</v>
      </c>
      <c r="B197">
        <v>47.97</v>
      </c>
      <c r="C197">
        <v>33.770000000000003</v>
      </c>
      <c r="D197">
        <v>18.27</v>
      </c>
      <c r="E197">
        <v>47.18</v>
      </c>
      <c r="F197">
        <v>41.81</v>
      </c>
      <c r="G197">
        <v>11.01</v>
      </c>
      <c r="AK197" t="s">
        <v>566</v>
      </c>
      <c r="AL197" s="30">
        <v>-1.2328321829353299E-2</v>
      </c>
      <c r="AM197" s="30">
        <v>-0.20864440216892399</v>
      </c>
      <c r="AN197" s="30">
        <v>0.183823922813003</v>
      </c>
      <c r="AS197" t="s">
        <v>359</v>
      </c>
      <c r="AT197" s="59">
        <v>-2.8422734287312098E-18</v>
      </c>
      <c r="AU197" s="59">
        <v>-0.196332737432448</v>
      </c>
      <c r="AV197" s="59">
        <v>0.19616888783404701</v>
      </c>
      <c r="AX197" t="s">
        <v>77</v>
      </c>
      <c r="AY197" s="30">
        <v>-1.1177966981963199E-2</v>
      </c>
      <c r="AZ197" s="30">
        <v>-1.0744463282033901E-2</v>
      </c>
      <c r="BA197" s="30">
        <v>-1.11779669819633E-2</v>
      </c>
      <c r="BB197" s="30">
        <v>-2.1922430263178801E-2</v>
      </c>
    </row>
    <row r="198" spans="1:54" x14ac:dyDescent="0.25">
      <c r="A198" t="s">
        <v>115</v>
      </c>
      <c r="B198">
        <v>34.22</v>
      </c>
      <c r="C198">
        <v>29.72</v>
      </c>
      <c r="D198">
        <v>36.06</v>
      </c>
      <c r="E198">
        <v>30.2</v>
      </c>
      <c r="F198">
        <v>36.4</v>
      </c>
      <c r="G198">
        <v>33.4</v>
      </c>
      <c r="AK198" t="s">
        <v>567</v>
      </c>
      <c r="AL198" s="30">
        <v>-1.18857996206165E-2</v>
      </c>
      <c r="AM198" s="30">
        <v>-0.20820296602629601</v>
      </c>
      <c r="AN198" s="30">
        <v>0.18426753018147099</v>
      </c>
      <c r="AS198" t="s">
        <v>360</v>
      </c>
      <c r="AT198" s="59">
        <v>-2.8422734287312098E-18</v>
      </c>
      <c r="AU198" s="59">
        <v>-0.196332737432448</v>
      </c>
      <c r="AV198" s="59">
        <v>0.19616888783404701</v>
      </c>
      <c r="AX198" t="s">
        <v>75</v>
      </c>
      <c r="AY198" s="30">
        <v>-9.7596403425860099E-3</v>
      </c>
      <c r="AZ198" s="30">
        <v>-9.3312887919310607E-3</v>
      </c>
      <c r="BA198" s="30">
        <v>-9.7596403425860706E-3</v>
      </c>
      <c r="BB198" s="30">
        <v>-1.9090929135264199E-2</v>
      </c>
    </row>
    <row r="199" spans="1:54" x14ac:dyDescent="0.25">
      <c r="A199" t="s">
        <v>113</v>
      </c>
      <c r="B199">
        <v>38.9</v>
      </c>
      <c r="C199">
        <v>32.6</v>
      </c>
      <c r="D199">
        <v>28.5</v>
      </c>
      <c r="E199">
        <v>34.6</v>
      </c>
      <c r="F199">
        <v>34.299999999999997</v>
      </c>
      <c r="G199">
        <v>31.1</v>
      </c>
      <c r="AK199" t="s">
        <v>568</v>
      </c>
      <c r="AL199" s="30">
        <v>-1.23283218293532E-2</v>
      </c>
      <c r="AM199" s="30">
        <v>-0.20864440216892399</v>
      </c>
      <c r="AN199" s="30">
        <v>0.183823922813003</v>
      </c>
      <c r="AS199" t="s">
        <v>361</v>
      </c>
      <c r="AT199" s="59">
        <v>-2.8422734287312098E-18</v>
      </c>
      <c r="AU199" s="59">
        <v>-0.196332737432448</v>
      </c>
      <c r="AV199" s="59">
        <v>0.19616888783404701</v>
      </c>
      <c r="AX199" t="s">
        <v>73</v>
      </c>
      <c r="AY199" s="30">
        <v>-1.03284599450122E-2</v>
      </c>
      <c r="AZ199" s="30">
        <v>-9.9665397451495601E-3</v>
      </c>
      <c r="BA199" s="30">
        <v>-1.03284599450122E-2</v>
      </c>
      <c r="BB199" s="30">
        <v>-2.0294999690929402E-2</v>
      </c>
    </row>
    <row r="200" spans="1:54" x14ac:dyDescent="0.25">
      <c r="A200" t="s">
        <v>111</v>
      </c>
      <c r="B200">
        <v>44.07</v>
      </c>
      <c r="C200">
        <v>34.869999999999997</v>
      </c>
      <c r="D200">
        <v>21.07</v>
      </c>
      <c r="E200">
        <v>48.5</v>
      </c>
      <c r="F200">
        <v>34.1</v>
      </c>
      <c r="G200">
        <v>17.399999999999999</v>
      </c>
      <c r="AK200" t="s">
        <v>569</v>
      </c>
      <c r="AL200" s="30">
        <v>-2.4214121450403199E-2</v>
      </c>
      <c r="AM200" s="30">
        <v>-0.22048348276629401</v>
      </c>
      <c r="AN200" s="30">
        <v>0.171891443157662</v>
      </c>
      <c r="AS200" t="s">
        <v>362</v>
      </c>
      <c r="AT200" s="30">
        <v>-2.11251187212768E-2</v>
      </c>
      <c r="AU200" s="30">
        <v>-0.21740425492484999</v>
      </c>
      <c r="AV200" s="30">
        <v>0.17499021261683101</v>
      </c>
      <c r="AX200" t="s">
        <v>71</v>
      </c>
      <c r="AY200" s="30">
        <v>-1.24268901832226E-2</v>
      </c>
      <c r="AZ200" s="30">
        <v>-1.1961177113769801E-2</v>
      </c>
      <c r="BA200" s="30">
        <v>-1.24268901832226E-2</v>
      </c>
      <c r="BB200" s="30">
        <v>-2.43880672974244E-2</v>
      </c>
    </row>
    <row r="201" spans="1:54" x14ac:dyDescent="0.25">
      <c r="A201" t="s">
        <v>109</v>
      </c>
      <c r="B201">
        <v>36.83</v>
      </c>
      <c r="C201">
        <v>31.53</v>
      </c>
      <c r="D201">
        <v>31.63</v>
      </c>
      <c r="E201">
        <v>46.3</v>
      </c>
      <c r="F201">
        <v>24.1</v>
      </c>
      <c r="G201">
        <v>29.6</v>
      </c>
      <c r="AK201" t="s">
        <v>570</v>
      </c>
      <c r="AL201" s="30">
        <v>-1.4904955775993199E-2</v>
      </c>
      <c r="AM201" s="30">
        <v>-0.21121419246401299</v>
      </c>
      <c r="AN201" s="30">
        <v>0.18124045092618599</v>
      </c>
      <c r="AS201" t="s">
        <v>363</v>
      </c>
      <c r="AT201" s="59">
        <v>-2.8422734287312098E-18</v>
      </c>
      <c r="AU201" s="59">
        <v>-0.196332737432448</v>
      </c>
      <c r="AV201" s="59">
        <v>0.19616888783404701</v>
      </c>
      <c r="AX201" t="s">
        <v>69</v>
      </c>
      <c r="AY201" s="30">
        <v>-1.23226908093858E-2</v>
      </c>
      <c r="AZ201" s="30">
        <v>-1.1862404522441699E-2</v>
      </c>
      <c r="BA201" s="30">
        <v>-1.23226908093858E-2</v>
      </c>
      <c r="BB201" s="30">
        <v>-2.4185095331796198E-2</v>
      </c>
    </row>
    <row r="202" spans="1:54" x14ac:dyDescent="0.25">
      <c r="AK202" t="s">
        <v>571</v>
      </c>
      <c r="AL202" s="30">
        <v>-1.4314991450536101E-2</v>
      </c>
      <c r="AM202" s="30">
        <v>-0.210625760116883</v>
      </c>
      <c r="AN202" s="30">
        <v>0.18183194595145699</v>
      </c>
      <c r="AS202" t="s">
        <v>364</v>
      </c>
      <c r="AT202" s="30">
        <v>-2.11251187212768E-2</v>
      </c>
      <c r="AU202" s="30">
        <v>-0.21740425492484999</v>
      </c>
      <c r="AV202" s="30">
        <v>0.17499021261683101</v>
      </c>
      <c r="AX202" t="s">
        <v>67</v>
      </c>
      <c r="AY202" s="30">
        <v>-1.2462384553352499E-2</v>
      </c>
      <c r="AZ202" s="30">
        <v>-1.1988211594391601E-2</v>
      </c>
      <c r="BA202" s="30">
        <v>-1.24623845533526E-2</v>
      </c>
      <c r="BB202" s="30">
        <v>-2.4450596147726301E-2</v>
      </c>
    </row>
    <row r="203" spans="1:54" x14ac:dyDescent="0.25">
      <c r="A203" t="s">
        <v>104</v>
      </c>
      <c r="B203" t="s">
        <v>260</v>
      </c>
      <c r="C203" t="s">
        <v>246</v>
      </c>
      <c r="D203" t="s">
        <v>247</v>
      </c>
      <c r="E203" t="s">
        <v>261</v>
      </c>
      <c r="F203" t="s">
        <v>248</v>
      </c>
      <c r="G203" t="s">
        <v>249</v>
      </c>
      <c r="AK203" t="s">
        <v>572</v>
      </c>
      <c r="AL203" s="30">
        <v>-1.4904955775993199E-2</v>
      </c>
      <c r="AM203" s="30">
        <v>-0.21121419246401399</v>
      </c>
      <c r="AN203" s="30">
        <v>0.18124045092618599</v>
      </c>
      <c r="AS203" t="s">
        <v>365</v>
      </c>
      <c r="AT203" s="30">
        <v>-4.2582692539816697E-2</v>
      </c>
      <c r="AU203" s="30">
        <v>-0.23869787979353499</v>
      </c>
      <c r="AV203" s="30">
        <v>0.15336882667212501</v>
      </c>
      <c r="AX203" t="s">
        <v>65</v>
      </c>
      <c r="AY203" s="30">
        <v>-1.2362924748389899E-2</v>
      </c>
      <c r="AZ203" s="30">
        <v>-1.19441726168834E-2</v>
      </c>
      <c r="BA203" s="30">
        <v>-1.236292474839E-2</v>
      </c>
      <c r="BB203" s="30">
        <v>-2.4307097364846798E-2</v>
      </c>
    </row>
    <row r="204" spans="1:54" x14ac:dyDescent="0.25">
      <c r="A204" t="s">
        <v>101</v>
      </c>
      <c r="B204">
        <v>20.83</v>
      </c>
      <c r="C204">
        <v>33.33</v>
      </c>
      <c r="D204">
        <v>45.83</v>
      </c>
      <c r="E204">
        <v>31.28</v>
      </c>
      <c r="F204">
        <v>48.03</v>
      </c>
      <c r="G204">
        <v>20.67</v>
      </c>
      <c r="AK204" t="s">
        <v>573</v>
      </c>
      <c r="AL204" s="30">
        <v>-2.9219947227073498E-2</v>
      </c>
      <c r="AM204" s="30">
        <v>-0.22546326578542999</v>
      </c>
      <c r="AN204" s="30">
        <v>0.16685959635745401</v>
      </c>
      <c r="AS204" t="s">
        <v>366</v>
      </c>
      <c r="AT204" s="30">
        <v>-3.65581074747117E-2</v>
      </c>
      <c r="AU204" s="30">
        <v>-0.23276310457342</v>
      </c>
      <c r="AV204" s="30">
        <v>0.15948314663136301</v>
      </c>
      <c r="AX204" t="s">
        <v>62</v>
      </c>
      <c r="AY204" s="30">
        <v>-1.32972596727723E-2</v>
      </c>
      <c r="AZ204" s="30">
        <v>-1.28345909976186E-2</v>
      </c>
      <c r="BA204" s="30">
        <v>-1.32972596727723E-2</v>
      </c>
      <c r="BB204" s="30">
        <v>-2.6131850669417402E-2</v>
      </c>
    </row>
    <row r="205" spans="1:54" x14ac:dyDescent="0.25">
      <c r="A205" t="s">
        <v>99</v>
      </c>
      <c r="B205">
        <v>24.17</v>
      </c>
      <c r="C205">
        <v>26.67</v>
      </c>
      <c r="D205">
        <v>49.17</v>
      </c>
      <c r="E205">
        <v>37.479999999999997</v>
      </c>
      <c r="F205">
        <v>42.2</v>
      </c>
      <c r="G205">
        <v>20.32</v>
      </c>
      <c r="AK205" t="s">
        <v>574</v>
      </c>
      <c r="AL205" s="30">
        <v>-1.27309821479992E-2</v>
      </c>
      <c r="AM205" s="30">
        <v>-0.20904460628742999</v>
      </c>
      <c r="AN205" s="30">
        <v>0.18341880834404001</v>
      </c>
      <c r="AS205" t="s">
        <v>367</v>
      </c>
      <c r="AT205" s="59">
        <v>-2.8422734287312098E-18</v>
      </c>
      <c r="AU205" s="59">
        <v>-0.196332737432448</v>
      </c>
      <c r="AV205" s="59">
        <v>0.19616888783404701</v>
      </c>
      <c r="AX205" t="s">
        <v>60</v>
      </c>
      <c r="AY205" s="30">
        <v>-1.0180331781624599E-2</v>
      </c>
      <c r="AZ205" s="30">
        <v>-9.8462942226244694E-3</v>
      </c>
      <c r="BA205" s="30">
        <v>-1.0180331781624599E-2</v>
      </c>
      <c r="BB205" s="30">
        <v>-2.00266260038761E-2</v>
      </c>
    </row>
    <row r="206" spans="1:54" x14ac:dyDescent="0.25">
      <c r="A206" t="s">
        <v>97</v>
      </c>
      <c r="B206">
        <v>15.83</v>
      </c>
      <c r="C206">
        <v>33.33</v>
      </c>
      <c r="D206">
        <v>50.83</v>
      </c>
      <c r="E206">
        <v>30.14</v>
      </c>
      <c r="F206">
        <v>7.22</v>
      </c>
      <c r="G206">
        <v>62.64</v>
      </c>
      <c r="AK206" t="s">
        <v>575</v>
      </c>
      <c r="AL206" s="30">
        <v>-1.21875843726138E-2</v>
      </c>
      <c r="AM206" s="30">
        <v>-0.208502454592739</v>
      </c>
      <c r="AN206" s="30">
        <v>0.18396345116020299</v>
      </c>
      <c r="AS206" t="s">
        <v>368</v>
      </c>
      <c r="AT206" s="30">
        <v>-3.6558107474711797E-2</v>
      </c>
      <c r="AU206" s="30">
        <v>-0.23276310457341901</v>
      </c>
      <c r="AV206" s="30">
        <v>0.15948314663136401</v>
      </c>
      <c r="AX206" t="s">
        <v>58</v>
      </c>
      <c r="AY206" s="30">
        <v>-1.23590365684035E-2</v>
      </c>
      <c r="AZ206" s="30">
        <v>-1.19332002138469E-2</v>
      </c>
      <c r="BA206" s="30">
        <v>-1.23590365684035E-2</v>
      </c>
      <c r="BB206" s="30">
        <v>-2.42922367813539E-2</v>
      </c>
    </row>
    <row r="207" spans="1:54" x14ac:dyDescent="0.25">
      <c r="A207" t="s">
        <v>95</v>
      </c>
      <c r="B207">
        <v>17.5</v>
      </c>
      <c r="C207">
        <v>30</v>
      </c>
      <c r="D207">
        <v>52.5</v>
      </c>
      <c r="E207">
        <v>44.08</v>
      </c>
      <c r="F207">
        <v>38.369999999999997</v>
      </c>
      <c r="G207">
        <v>17.52</v>
      </c>
      <c r="AK207" t="s">
        <v>576</v>
      </c>
      <c r="AL207" s="30">
        <v>-1.27309821479992E-2</v>
      </c>
      <c r="AM207" s="30">
        <v>-0.20904460628742999</v>
      </c>
      <c r="AN207" s="30">
        <v>0.18341880834404001</v>
      </c>
      <c r="AS207" t="s">
        <v>369</v>
      </c>
      <c r="AT207" s="30">
        <v>-8.6334546294398407E-2</v>
      </c>
      <c r="AU207" s="30">
        <v>-0.28180706414906498</v>
      </c>
      <c r="AV207" s="30">
        <v>0.10897483985860799</v>
      </c>
    </row>
    <row r="208" spans="1:54" x14ac:dyDescent="0.25">
      <c r="A208" t="s">
        <v>93</v>
      </c>
      <c r="B208">
        <v>34.17</v>
      </c>
      <c r="C208">
        <v>31.67</v>
      </c>
      <c r="D208">
        <v>34.17</v>
      </c>
      <c r="E208">
        <v>52.89</v>
      </c>
      <c r="F208">
        <v>43.63</v>
      </c>
      <c r="G208">
        <v>3.48</v>
      </c>
      <c r="AK208" t="s">
        <v>577</v>
      </c>
      <c r="AL208" s="30">
        <v>-2.49185665215386E-2</v>
      </c>
      <c r="AM208" s="30">
        <v>-0.22117858119884501</v>
      </c>
      <c r="AN208" s="30">
        <v>0.17117765924818501</v>
      </c>
      <c r="AS208" t="s">
        <v>370</v>
      </c>
      <c r="AT208" s="30">
        <v>-2.74679990869264E-2</v>
      </c>
      <c r="AU208" s="30">
        <v>-0.223726888336855</v>
      </c>
      <c r="AV208" s="30">
        <v>0.168627102194643</v>
      </c>
      <c r="AY208" t="s">
        <v>0</v>
      </c>
      <c r="AZ208" t="s">
        <v>2</v>
      </c>
      <c r="BA208" t="s">
        <v>1</v>
      </c>
      <c r="BB208" t="s">
        <v>297</v>
      </c>
    </row>
    <row r="209" spans="1:54" x14ac:dyDescent="0.25">
      <c r="A209" t="s">
        <v>91</v>
      </c>
      <c r="B209">
        <v>17.5</v>
      </c>
      <c r="C209">
        <v>55</v>
      </c>
      <c r="D209">
        <v>27.5</v>
      </c>
      <c r="E209">
        <v>30.94</v>
      </c>
      <c r="F209">
        <v>57.09</v>
      </c>
      <c r="G209">
        <v>11.67</v>
      </c>
      <c r="AK209" t="s">
        <v>578</v>
      </c>
      <c r="AL209" s="30">
        <v>-1.2372642198515299E-2</v>
      </c>
      <c r="AM209" s="30">
        <v>-0.208688628966232</v>
      </c>
      <c r="AN209" s="30">
        <v>0.183779508950077</v>
      </c>
      <c r="AS209" t="s">
        <v>371</v>
      </c>
      <c r="AT209" s="59">
        <v>-2.8422734287312098E-18</v>
      </c>
      <c r="AU209" s="59">
        <v>-0.196332737432448</v>
      </c>
      <c r="AV209" s="59">
        <v>0.19616888783404701</v>
      </c>
      <c r="AX209" t="s">
        <v>151</v>
      </c>
      <c r="AY209" s="30">
        <v>-2.3128738874994101E-2</v>
      </c>
      <c r="AZ209" s="30">
        <v>-9.7957621614051492E-3</v>
      </c>
      <c r="BA209" s="30">
        <v>-2.2982615879009301E-2</v>
      </c>
      <c r="BB209" s="30">
        <v>-6.1167993468865797E-2</v>
      </c>
    </row>
    <row r="210" spans="1:54" x14ac:dyDescent="0.25">
      <c r="A210" t="s">
        <v>89</v>
      </c>
      <c r="B210">
        <v>25.83</v>
      </c>
      <c r="C210">
        <v>33.33</v>
      </c>
      <c r="D210">
        <v>40.83</v>
      </c>
      <c r="E210">
        <v>34.35</v>
      </c>
      <c r="F210">
        <v>5.39</v>
      </c>
      <c r="G210">
        <v>60.27</v>
      </c>
      <c r="AK210" t="s">
        <v>579</v>
      </c>
      <c r="AL210" s="30">
        <v>-1.19295473049511E-2</v>
      </c>
      <c r="AM210" s="30">
        <v>-0.208246626059849</v>
      </c>
      <c r="AN210" s="30">
        <v>0.18422369491950299</v>
      </c>
      <c r="AS210" t="s">
        <v>372</v>
      </c>
      <c r="AT210" s="30">
        <v>-2.74679990869264E-2</v>
      </c>
      <c r="AU210" s="30">
        <v>-0.223726888336855</v>
      </c>
      <c r="AV210" s="30">
        <v>0.168627102194644</v>
      </c>
      <c r="AX210" t="s">
        <v>149</v>
      </c>
      <c r="AY210" s="30">
        <v>-2.03275435022429E-2</v>
      </c>
      <c r="AZ210" s="30">
        <v>-1.4650294066121099E-2</v>
      </c>
      <c r="BA210" s="30">
        <v>-1.4172024896527999E-2</v>
      </c>
      <c r="BB210" s="30">
        <v>-4.9149862416009701E-2</v>
      </c>
    </row>
    <row r="211" spans="1:54" x14ac:dyDescent="0.25">
      <c r="A211" t="s">
        <v>87</v>
      </c>
      <c r="B211">
        <v>22.5</v>
      </c>
      <c r="C211">
        <v>35</v>
      </c>
      <c r="D211">
        <v>42.5</v>
      </c>
      <c r="E211">
        <v>39.1</v>
      </c>
      <c r="F211">
        <v>34.450000000000003</v>
      </c>
      <c r="G211">
        <v>26.47</v>
      </c>
      <c r="AK211" t="s">
        <v>580</v>
      </c>
      <c r="AL211" s="30">
        <v>-1.23726421985152E-2</v>
      </c>
      <c r="AM211" s="30">
        <v>-0.208688628966232</v>
      </c>
      <c r="AN211" s="30">
        <v>0.183779508950077</v>
      </c>
      <c r="AS211" t="s">
        <v>373</v>
      </c>
      <c r="AT211" s="30">
        <v>-5.4935998172829598E-2</v>
      </c>
      <c r="AU211" s="30">
        <v>-0.25097317596006402</v>
      </c>
      <c r="AV211" s="30">
        <v>0.14093757667547499</v>
      </c>
      <c r="AX211" t="s">
        <v>148</v>
      </c>
      <c r="AY211" s="59">
        <v>-2.8422734287312098E-18</v>
      </c>
      <c r="AZ211" s="59">
        <v>-2.8422734287312098E-18</v>
      </c>
      <c r="BA211" s="59">
        <v>-2.8422734287312098E-18</v>
      </c>
      <c r="BB211" s="59">
        <v>-2.8422734287312098E-18</v>
      </c>
    </row>
    <row r="212" spans="1:54" x14ac:dyDescent="0.25">
      <c r="A212" t="s">
        <v>85</v>
      </c>
      <c r="B212">
        <v>27.5</v>
      </c>
      <c r="C212">
        <v>40</v>
      </c>
      <c r="D212">
        <v>32.5</v>
      </c>
      <c r="E212">
        <v>30.05</v>
      </c>
      <c r="F212">
        <v>51.29</v>
      </c>
      <c r="G212">
        <v>18.66</v>
      </c>
      <c r="AK212" t="s">
        <v>581</v>
      </c>
      <c r="AL212" s="30">
        <v>-2.4302189503500601E-2</v>
      </c>
      <c r="AM212" s="30">
        <v>-0.220571194228735</v>
      </c>
      <c r="AN212" s="30">
        <v>0.17180301881150001</v>
      </c>
      <c r="AS212" t="s">
        <v>374</v>
      </c>
      <c r="AT212" s="59">
        <v>-2.8422734287312098E-18</v>
      </c>
      <c r="AU212" s="59">
        <v>-0.196332737432448</v>
      </c>
      <c r="AV212" s="59">
        <v>0.19616888783404701</v>
      </c>
    </row>
    <row r="213" spans="1:54" x14ac:dyDescent="0.25">
      <c r="A213" t="s">
        <v>83</v>
      </c>
      <c r="B213">
        <v>30.83</v>
      </c>
      <c r="C213">
        <v>28.33</v>
      </c>
      <c r="D213">
        <v>40.83</v>
      </c>
      <c r="E213">
        <v>42.25</v>
      </c>
      <c r="F213">
        <v>49.13</v>
      </c>
      <c r="G213">
        <v>8.6199999999999992</v>
      </c>
      <c r="AK213" t="s">
        <v>582</v>
      </c>
      <c r="AL213" s="30">
        <v>-1.20906936807026E-2</v>
      </c>
      <c r="AM213" s="30">
        <v>-0.20840699086051301</v>
      </c>
      <c r="AN213" s="30">
        <v>0.18406176762092899</v>
      </c>
      <c r="AS213" t="s">
        <v>375</v>
      </c>
      <c r="AT213" s="59">
        <v>-2.8422734287312098E-18</v>
      </c>
      <c r="AU213" s="59">
        <v>-0.196332737432448</v>
      </c>
      <c r="AV213" s="59">
        <v>0.19616888783404701</v>
      </c>
    </row>
    <row r="214" spans="1:54" x14ac:dyDescent="0.25">
      <c r="A214" t="s">
        <v>79</v>
      </c>
      <c r="B214">
        <v>20.83</v>
      </c>
      <c r="C214">
        <v>28.33</v>
      </c>
      <c r="D214">
        <v>50.83</v>
      </c>
      <c r="E214">
        <v>18.79</v>
      </c>
      <c r="F214">
        <v>49.32</v>
      </c>
      <c r="G214">
        <v>31.9</v>
      </c>
      <c r="AK214" t="s">
        <v>583</v>
      </c>
      <c r="AL214" s="30">
        <v>-1.16415731893851E-2</v>
      </c>
      <c r="AM214" s="30">
        <v>-0.207958942316433</v>
      </c>
      <c r="AN214" s="30">
        <v>0.18451195916488899</v>
      </c>
      <c r="AS214" t="s">
        <v>376</v>
      </c>
      <c r="AT214" s="59">
        <v>-2.8422734287312098E-18</v>
      </c>
      <c r="AU214" s="59">
        <v>-0.196332737432448</v>
      </c>
      <c r="AV214" s="59">
        <v>0.19616888783404701</v>
      </c>
    </row>
    <row r="215" spans="1:54" x14ac:dyDescent="0.25">
      <c r="A215" t="s">
        <v>77</v>
      </c>
      <c r="B215">
        <v>27.5</v>
      </c>
      <c r="C215">
        <v>40</v>
      </c>
      <c r="D215">
        <v>32.5</v>
      </c>
      <c r="E215">
        <v>14.35</v>
      </c>
      <c r="F215">
        <v>35.799999999999997</v>
      </c>
      <c r="G215">
        <v>49.85</v>
      </c>
      <c r="AK215" t="s">
        <v>584</v>
      </c>
      <c r="AL215" s="30">
        <v>-1.2090693680702499E-2</v>
      </c>
      <c r="AM215" s="30">
        <v>-0.20840699086051301</v>
      </c>
      <c r="AN215" s="30">
        <v>0.18406176762092899</v>
      </c>
      <c r="AS215" t="s">
        <v>377</v>
      </c>
      <c r="AT215" s="30">
        <v>-1.5378168436122301E-2</v>
      </c>
      <c r="AU215" s="30">
        <v>-0.211638192358793</v>
      </c>
      <c r="AV215" s="30">
        <v>0.180718066571248</v>
      </c>
    </row>
    <row r="216" spans="1:54" x14ac:dyDescent="0.25">
      <c r="A216" t="s">
        <v>75</v>
      </c>
      <c r="B216">
        <v>17.5</v>
      </c>
      <c r="C216">
        <v>30</v>
      </c>
      <c r="D216">
        <v>52.5</v>
      </c>
      <c r="E216">
        <v>48.89</v>
      </c>
      <c r="F216">
        <v>32.69</v>
      </c>
      <c r="G216">
        <v>18.420000000000002</v>
      </c>
      <c r="AK216" t="s">
        <v>585</v>
      </c>
      <c r="AL216" s="30">
        <v>-2.3732266869216499E-2</v>
      </c>
      <c r="AM216" s="30">
        <v>-0.22000245334052099</v>
      </c>
      <c r="AN216" s="30">
        <v>0.17237412220562701</v>
      </c>
      <c r="AS216" t="s">
        <v>378</v>
      </c>
      <c r="AT216" s="30">
        <v>-2.4608853745397501E-2</v>
      </c>
      <c r="AU216" s="30">
        <v>-0.22088876883627501</v>
      </c>
      <c r="AV216" s="30">
        <v>0.17150725582999499</v>
      </c>
    </row>
    <row r="217" spans="1:54" x14ac:dyDescent="0.25">
      <c r="A217" t="s">
        <v>73</v>
      </c>
      <c r="B217">
        <v>17.5</v>
      </c>
      <c r="C217">
        <v>30</v>
      </c>
      <c r="D217">
        <v>52.5</v>
      </c>
      <c r="E217">
        <v>38.69</v>
      </c>
      <c r="F217">
        <v>47.81</v>
      </c>
      <c r="G217">
        <v>13.49</v>
      </c>
      <c r="AK217" t="s">
        <v>586</v>
      </c>
      <c r="AL217" s="30">
        <v>-1.2393211383105E-2</v>
      </c>
      <c r="AM217" s="30">
        <v>-0.20870899822841299</v>
      </c>
      <c r="AN217" s="30">
        <v>0.18375874000992301</v>
      </c>
      <c r="AS217" t="s">
        <v>379</v>
      </c>
      <c r="AT217" s="59">
        <v>-2.8422734287312098E-18</v>
      </c>
      <c r="AU217" s="59">
        <v>-0.196332737432448</v>
      </c>
      <c r="AV217" s="59">
        <v>0.19616888783404701</v>
      </c>
    </row>
    <row r="218" spans="1:54" x14ac:dyDescent="0.25">
      <c r="A218" t="s">
        <v>71</v>
      </c>
      <c r="B218">
        <v>15.83</v>
      </c>
      <c r="C218">
        <v>33.33</v>
      </c>
      <c r="D218">
        <v>50.83</v>
      </c>
      <c r="E218">
        <v>24.8</v>
      </c>
      <c r="F218">
        <v>40.549999999999997</v>
      </c>
      <c r="G218">
        <v>34.65</v>
      </c>
      <c r="AK218" t="s">
        <v>587</v>
      </c>
      <c r="AL218" s="30">
        <v>-1.19955421671906E-2</v>
      </c>
      <c r="AM218" s="30">
        <v>-0.208312434043293</v>
      </c>
      <c r="AN218" s="30">
        <v>0.18415751333442901</v>
      </c>
      <c r="AS218" t="s">
        <v>380</v>
      </c>
      <c r="AT218" s="30">
        <v>-2.4608853745397501E-2</v>
      </c>
      <c r="AU218" s="30">
        <v>-0.22088876883627501</v>
      </c>
      <c r="AV218" s="30">
        <v>0.17150725582999499</v>
      </c>
    </row>
    <row r="219" spans="1:54" x14ac:dyDescent="0.25">
      <c r="A219" t="s">
        <v>69</v>
      </c>
      <c r="B219">
        <v>24.7</v>
      </c>
      <c r="C219">
        <v>12</v>
      </c>
      <c r="D219">
        <v>63.3</v>
      </c>
      <c r="E219">
        <v>11.2</v>
      </c>
      <c r="F219">
        <v>57.1</v>
      </c>
      <c r="G219">
        <v>31.8</v>
      </c>
      <c r="AK219" t="s">
        <v>588</v>
      </c>
      <c r="AL219" s="30">
        <v>-1.2393211383105099E-2</v>
      </c>
      <c r="AM219" s="30">
        <v>-0.20870899822841299</v>
      </c>
      <c r="AN219" s="30">
        <v>0.18375874000992401</v>
      </c>
      <c r="AS219" t="s">
        <v>381</v>
      </c>
      <c r="AT219" s="30">
        <v>-6.7748890333096695E-2</v>
      </c>
      <c r="AU219" s="30">
        <v>-0.26365758365927</v>
      </c>
      <c r="AV219" s="30">
        <v>0.12799630728092701</v>
      </c>
    </row>
    <row r="220" spans="1:54" x14ac:dyDescent="0.25">
      <c r="A220" t="s">
        <v>67</v>
      </c>
      <c r="B220">
        <v>25</v>
      </c>
      <c r="C220">
        <v>10.6</v>
      </c>
      <c r="D220">
        <v>64.5</v>
      </c>
      <c r="E220">
        <v>2.79</v>
      </c>
      <c r="F220">
        <v>86.78</v>
      </c>
      <c r="G220">
        <v>10.42</v>
      </c>
      <c r="AK220" t="s">
        <v>589</v>
      </c>
      <c r="AL220" s="30">
        <v>-2.4388753548502302E-2</v>
      </c>
      <c r="AM220" s="30">
        <v>-0.22065699756329701</v>
      </c>
      <c r="AN220" s="30">
        <v>0.171715694690911</v>
      </c>
      <c r="AS220" t="s">
        <v>382</v>
      </c>
      <c r="AT220" s="30">
        <v>-1.13872451644854E-2</v>
      </c>
      <c r="AU220" s="30">
        <v>-0.20770201420898499</v>
      </c>
      <c r="AV220" s="30">
        <v>0.18476368927714201</v>
      </c>
    </row>
    <row r="221" spans="1:54" x14ac:dyDescent="0.25">
      <c r="A221" t="s">
        <v>65</v>
      </c>
      <c r="B221">
        <v>40</v>
      </c>
      <c r="C221">
        <v>25</v>
      </c>
      <c r="D221">
        <v>35</v>
      </c>
      <c r="E221">
        <v>54.56</v>
      </c>
      <c r="F221">
        <v>20.02</v>
      </c>
      <c r="G221">
        <v>25.42</v>
      </c>
      <c r="AK221" t="s">
        <v>590</v>
      </c>
      <c r="AL221" s="30">
        <v>-1.16829923317664E-2</v>
      </c>
      <c r="AM221" s="30">
        <v>-0.20800003830661901</v>
      </c>
      <c r="AN221" s="30">
        <v>0.184470217140001</v>
      </c>
      <c r="AS221" t="s">
        <v>383</v>
      </c>
      <c r="AT221" s="59">
        <v>-2.8422734287312098E-18</v>
      </c>
      <c r="AU221" s="59">
        <v>-0.196332737432448</v>
      </c>
      <c r="AV221" s="59">
        <v>0.19616888783404701</v>
      </c>
    </row>
    <row r="222" spans="1:54" x14ac:dyDescent="0.25">
      <c r="A222" t="s">
        <v>62</v>
      </c>
      <c r="B222">
        <v>25.83</v>
      </c>
      <c r="C222">
        <v>38.33</v>
      </c>
      <c r="D222">
        <v>35.83</v>
      </c>
      <c r="E222">
        <v>42</v>
      </c>
      <c r="F222">
        <v>2.95</v>
      </c>
      <c r="G222">
        <v>57.55</v>
      </c>
      <c r="AK222" t="s">
        <v>591</v>
      </c>
      <c r="AL222" s="30">
        <v>-1.12435512339985E-2</v>
      </c>
      <c r="AM222" s="30">
        <v>-0.20756162013761301</v>
      </c>
      <c r="AN222" s="30">
        <v>0.18491068031284399</v>
      </c>
      <c r="AS222" t="s">
        <v>384</v>
      </c>
      <c r="AT222" s="30">
        <v>-1.13872451644854E-2</v>
      </c>
      <c r="AU222" s="30">
        <v>-0.20770201420898499</v>
      </c>
      <c r="AV222" s="30">
        <v>0.18476368927714201</v>
      </c>
    </row>
    <row r="223" spans="1:54" x14ac:dyDescent="0.25">
      <c r="A223" t="s">
        <v>60</v>
      </c>
      <c r="B223">
        <v>0</v>
      </c>
      <c r="C223">
        <v>75.900000000000006</v>
      </c>
      <c r="D223">
        <v>24.1</v>
      </c>
      <c r="E223">
        <v>39.65</v>
      </c>
      <c r="F223">
        <v>29.91</v>
      </c>
      <c r="G223">
        <v>30.42</v>
      </c>
      <c r="AK223" t="s">
        <v>592</v>
      </c>
      <c r="AL223" s="30">
        <v>-1.16829923317664E-2</v>
      </c>
      <c r="AM223" s="30">
        <v>-0.20800003830661901</v>
      </c>
      <c r="AN223" s="30">
        <v>0.184470217140001</v>
      </c>
      <c r="AS223" t="s">
        <v>385</v>
      </c>
      <c r="AT223" s="30">
        <v>-3.4367838044656103E-2</v>
      </c>
      <c r="AU223" s="30">
        <v>-0.230603052523813</v>
      </c>
      <c r="AV223" s="30">
        <v>0.16170360822393601</v>
      </c>
    </row>
    <row r="224" spans="1:54" x14ac:dyDescent="0.25">
      <c r="A224" t="s">
        <v>58</v>
      </c>
      <c r="B224">
        <v>23</v>
      </c>
      <c r="C224">
        <v>50.6</v>
      </c>
      <c r="D224">
        <v>26.5</v>
      </c>
      <c r="E224">
        <v>23.64</v>
      </c>
      <c r="F224">
        <v>61.96</v>
      </c>
      <c r="G224">
        <v>14.4</v>
      </c>
      <c r="AK224" t="s">
        <v>593</v>
      </c>
      <c r="AL224" s="30">
        <v>-2.2926543564916298E-2</v>
      </c>
      <c r="AM224" s="30">
        <v>-0.21919957867512599</v>
      </c>
      <c r="AN224" s="30">
        <v>0.173182691771498</v>
      </c>
      <c r="AS224" t="s">
        <v>386</v>
      </c>
      <c r="AT224" s="30">
        <v>-1.6622683456530399E-2</v>
      </c>
      <c r="AU224" s="30">
        <v>-0.21292833467448799</v>
      </c>
      <c r="AV224" s="30">
        <v>0.17951914076784201</v>
      </c>
    </row>
    <row r="225" spans="37:48" x14ac:dyDescent="0.25">
      <c r="AK225" t="s">
        <v>594</v>
      </c>
      <c r="AL225" s="30">
        <v>-1.19997841414047E-2</v>
      </c>
      <c r="AM225" s="30">
        <v>-0.208316565715502</v>
      </c>
      <c r="AN225" s="30">
        <v>0.18415316115026101</v>
      </c>
      <c r="AS225" t="s">
        <v>387</v>
      </c>
      <c r="AT225" s="59">
        <v>-2.8422734287312098E-18</v>
      </c>
      <c r="AU225" s="59">
        <v>-0.196332737432448</v>
      </c>
      <c r="AV225" s="59">
        <v>0.19616888783404701</v>
      </c>
    </row>
    <row r="226" spans="37:48" x14ac:dyDescent="0.25">
      <c r="AK226" t="s">
        <v>595</v>
      </c>
      <c r="AL226" s="30">
        <v>-1.1563852045255099E-2</v>
      </c>
      <c r="AM226" s="30">
        <v>-0.207881673758122</v>
      </c>
      <c r="AN226" s="30">
        <v>0.18459013251713299</v>
      </c>
      <c r="AS226" t="s">
        <v>388</v>
      </c>
      <c r="AT226" s="30">
        <v>-1.6622683456530399E-2</v>
      </c>
      <c r="AU226" s="30">
        <v>-0.21292833467448899</v>
      </c>
      <c r="AV226" s="30">
        <v>0.17951914076784301</v>
      </c>
    </row>
    <row r="227" spans="37:48" x14ac:dyDescent="0.25">
      <c r="AK227" t="s">
        <v>596</v>
      </c>
      <c r="AL227" s="30">
        <v>-1.1999784141404801E-2</v>
      </c>
      <c r="AM227" s="30">
        <v>-0.208316565715501</v>
      </c>
      <c r="AN227" s="30">
        <v>0.18415316115026201</v>
      </c>
      <c r="AS227" t="s">
        <v>389</v>
      </c>
      <c r="AT227" s="30">
        <v>-3.4928491868022701E-2</v>
      </c>
      <c r="AU227" s="30">
        <v>-0.23114418253890801</v>
      </c>
      <c r="AV227" s="30">
        <v>0.16112344688590299</v>
      </c>
    </row>
    <row r="228" spans="37:48" x14ac:dyDescent="0.25">
      <c r="AK228" t="s">
        <v>597</v>
      </c>
      <c r="AL228" s="30">
        <v>-2.3563636187079101E-2</v>
      </c>
      <c r="AM228" s="30">
        <v>-0.21983566514859501</v>
      </c>
      <c r="AN228" s="30">
        <v>0.172544593840325</v>
      </c>
      <c r="AS228" t="s">
        <v>390</v>
      </c>
      <c r="AT228" s="30">
        <v>-1.4205644184694E-2</v>
      </c>
      <c r="AU228" s="30">
        <v>-0.21051281967826099</v>
      </c>
      <c r="AV228" s="30">
        <v>0.181937703043203</v>
      </c>
    </row>
    <row r="229" spans="37:48" x14ac:dyDescent="0.25">
      <c r="AK229" t="s">
        <v>598</v>
      </c>
      <c r="AL229" s="30">
        <v>-1.0660971602191399E-2</v>
      </c>
      <c r="AM229" s="30">
        <v>-0.20698014002238599</v>
      </c>
      <c r="AN229" s="30">
        <v>0.185494358543629</v>
      </c>
      <c r="AS229" t="s">
        <v>391</v>
      </c>
      <c r="AT229" s="59">
        <v>-2.8422734287312098E-18</v>
      </c>
      <c r="AU229" s="59">
        <v>-0.196332737432448</v>
      </c>
      <c r="AV229" s="59">
        <v>0.19616888783404701</v>
      </c>
    </row>
    <row r="230" spans="37:48" x14ac:dyDescent="0.25">
      <c r="AK230" t="s">
        <v>599</v>
      </c>
      <c r="AL230" s="30">
        <v>-1.0221078675805699E-2</v>
      </c>
      <c r="AM230" s="30">
        <v>-0.206541131850002</v>
      </c>
      <c r="AN230" s="30">
        <v>0.185935135485645</v>
      </c>
      <c r="AS230" t="s">
        <v>392</v>
      </c>
      <c r="AT230" s="30">
        <v>-1.4205644184694E-2</v>
      </c>
      <c r="AU230" s="30">
        <v>-0.21051281967826099</v>
      </c>
      <c r="AV230" s="30">
        <v>0.181937703043203</v>
      </c>
    </row>
    <row r="231" spans="37:48" x14ac:dyDescent="0.25">
      <c r="AK231" t="s">
        <v>600</v>
      </c>
      <c r="AL231" s="30">
        <v>-1.0660971602191399E-2</v>
      </c>
      <c r="AM231" s="30">
        <v>-0.20698014002238599</v>
      </c>
      <c r="AN231" s="30">
        <v>0.18549435854363</v>
      </c>
      <c r="AS231" t="s">
        <v>393</v>
      </c>
      <c r="AT231" s="30">
        <v>-2.8411288369917201E-2</v>
      </c>
      <c r="AU231" s="30">
        <v>-0.224641758070214</v>
      </c>
      <c r="AV231" s="30">
        <v>0.16765541707957299</v>
      </c>
    </row>
    <row r="232" spans="37:48" x14ac:dyDescent="0.25">
      <c r="AK232" t="s">
        <v>601</v>
      </c>
      <c r="AL232" s="30">
        <v>-2.08820502779971E-2</v>
      </c>
      <c r="AM232" s="30">
        <v>-0.217163161979048</v>
      </c>
      <c r="AN232" s="30">
        <v>0.17523525490893699</v>
      </c>
      <c r="AS232" t="s">
        <v>394</v>
      </c>
      <c r="AT232" s="30">
        <v>-2.7584161784297699E-2</v>
      </c>
      <c r="AU232" s="30">
        <v>-0.22382083497042099</v>
      </c>
      <c r="AV232" s="30">
        <v>0.16848874197389599</v>
      </c>
    </row>
    <row r="233" spans="37:48" x14ac:dyDescent="0.25">
      <c r="AK233" t="s">
        <v>602</v>
      </c>
      <c r="AL233" s="30">
        <v>-1.2958878548303E-2</v>
      </c>
      <c r="AM233" s="30">
        <v>-0.20927377399136099</v>
      </c>
      <c r="AN233" s="30">
        <v>0.18319218218639699</v>
      </c>
      <c r="AS233" t="s">
        <v>395</v>
      </c>
      <c r="AT233" s="59">
        <v>-2.8422734287312098E-18</v>
      </c>
      <c r="AU233" s="59">
        <v>-0.196332737432448</v>
      </c>
      <c r="AV233" s="59">
        <v>0.19616888783404701</v>
      </c>
    </row>
    <row r="234" spans="37:48" x14ac:dyDescent="0.25">
      <c r="AK234" t="s">
        <v>603</v>
      </c>
      <c r="AL234" s="30">
        <v>-1.25236321919272E-2</v>
      </c>
      <c r="AM234" s="30">
        <v>-0.208839691176226</v>
      </c>
      <c r="AN234" s="30">
        <v>0.18362859111297899</v>
      </c>
      <c r="AS234" t="s">
        <v>396</v>
      </c>
      <c r="AT234" s="30">
        <v>-2.7584161784297699E-2</v>
      </c>
      <c r="AU234" s="30">
        <v>-0.22382083497042099</v>
      </c>
      <c r="AV234" s="30">
        <v>0.16848874197389599</v>
      </c>
    </row>
    <row r="235" spans="37:48" x14ac:dyDescent="0.25">
      <c r="AK235" t="s">
        <v>604</v>
      </c>
      <c r="AL235" s="30">
        <v>-1.2958878548303E-2</v>
      </c>
      <c r="AM235" s="30">
        <v>-0.20927377399136099</v>
      </c>
      <c r="AN235" s="30">
        <v>0.18319218218639699</v>
      </c>
      <c r="AS235" t="s">
        <v>397</v>
      </c>
      <c r="AT235" s="30">
        <v>-5.5168323569623E-2</v>
      </c>
      <c r="AU235" s="30">
        <v>-0.25111652144440699</v>
      </c>
      <c r="AV235" s="30">
        <v>0.14061634562446801</v>
      </c>
    </row>
    <row r="236" spans="37:48" x14ac:dyDescent="0.25">
      <c r="AK236" t="s">
        <v>605</v>
      </c>
      <c r="AL236" s="30">
        <v>-2.54825107402302E-2</v>
      </c>
      <c r="AM236" s="30">
        <v>-0.221747364019272</v>
      </c>
      <c r="AN236" s="30">
        <v>0.17061854959316999</v>
      </c>
      <c r="AS236" t="s">
        <v>398</v>
      </c>
      <c r="AT236" s="30">
        <v>-1.39261775072039E-2</v>
      </c>
      <c r="AU236" s="30">
        <v>-0.21022551425511399</v>
      </c>
      <c r="AV236" s="30">
        <v>0.18220933751686599</v>
      </c>
    </row>
    <row r="237" spans="37:48" x14ac:dyDescent="0.25">
      <c r="AK237" t="s">
        <v>606</v>
      </c>
      <c r="AL237" s="30">
        <v>-1.44436764672576E-2</v>
      </c>
      <c r="AM237" s="30">
        <v>-0.21075340269239101</v>
      </c>
      <c r="AN237" s="30">
        <v>0.18170221936348999</v>
      </c>
      <c r="AS237" t="s">
        <v>399</v>
      </c>
      <c r="AT237" s="59">
        <v>-2.8422734287312098E-18</v>
      </c>
      <c r="AU237" s="59">
        <v>-0.196332737432448</v>
      </c>
      <c r="AV237" s="59">
        <v>0.19616888783404701</v>
      </c>
    </row>
    <row r="238" spans="37:48" x14ac:dyDescent="0.25">
      <c r="AK238" t="s">
        <v>607</v>
      </c>
      <c r="AL238" s="30">
        <v>-1.3902253991551299E-2</v>
      </c>
      <c r="AM238" s="30">
        <v>-0.210213480378831</v>
      </c>
      <c r="AN238" s="30">
        <v>0.182245140749382</v>
      </c>
      <c r="AS238" t="s">
        <v>400</v>
      </c>
      <c r="AT238" s="30">
        <v>-1.3926177507204001E-2</v>
      </c>
      <c r="AU238" s="30">
        <v>-0.21022551425511399</v>
      </c>
      <c r="AV238" s="30">
        <v>0.18220933751686599</v>
      </c>
    </row>
    <row r="239" spans="37:48" x14ac:dyDescent="0.25">
      <c r="AK239" t="s">
        <v>608</v>
      </c>
      <c r="AL239" s="30">
        <v>-1.44436764672576E-2</v>
      </c>
      <c r="AM239" s="30">
        <v>-0.21075340269239101</v>
      </c>
      <c r="AN239" s="30">
        <v>0.18170221936348999</v>
      </c>
      <c r="AS239" t="s">
        <v>401</v>
      </c>
      <c r="AT239" s="30">
        <v>-2.78523550149266E-2</v>
      </c>
      <c r="AU239" s="30">
        <v>-0.22405145559499801</v>
      </c>
      <c r="AV239" s="30">
        <v>0.16818300749345599</v>
      </c>
    </row>
    <row r="240" spans="37:48" x14ac:dyDescent="0.25">
      <c r="AK240" t="s">
        <v>609</v>
      </c>
      <c r="AL240" s="30">
        <v>-2.83459304593369E-2</v>
      </c>
      <c r="AM240" s="30">
        <v>-0.22459111220574099</v>
      </c>
      <c r="AN240" s="30">
        <v>0.16773547475831299</v>
      </c>
      <c r="AS240" t="s">
        <v>402</v>
      </c>
      <c r="AT240" s="30">
        <v>-1.16808123636786E-2</v>
      </c>
      <c r="AU240" s="30">
        <v>-0.20798751495245199</v>
      </c>
      <c r="AV240" s="30">
        <v>0.18446206235408699</v>
      </c>
    </row>
    <row r="241" spans="37:48" x14ac:dyDescent="0.25">
      <c r="AK241" t="s">
        <v>610</v>
      </c>
      <c r="AL241" s="30">
        <v>-1.1177966981963199E-2</v>
      </c>
      <c r="AM241" s="30">
        <v>-0.20749601678218799</v>
      </c>
      <c r="AN241" s="30">
        <v>0.18497624547743299</v>
      </c>
      <c r="AS241" t="s">
        <v>403</v>
      </c>
      <c r="AT241" s="59">
        <v>-2.8422734287312098E-18</v>
      </c>
      <c r="AU241" s="59">
        <v>-0.196332737432448</v>
      </c>
      <c r="AV241" s="59">
        <v>0.19616888783404701</v>
      </c>
    </row>
    <row r="242" spans="37:48" x14ac:dyDescent="0.25">
      <c r="AK242" t="s">
        <v>611</v>
      </c>
      <c r="AL242" s="30">
        <v>-1.0744463282033901E-2</v>
      </c>
      <c r="AM242" s="30">
        <v>-0.20706347097404201</v>
      </c>
      <c r="AN242" s="30">
        <v>0.18541070626973599</v>
      </c>
      <c r="AS242" t="s">
        <v>404</v>
      </c>
      <c r="AT242" s="30">
        <v>-1.1680812363678499E-2</v>
      </c>
      <c r="AU242" s="30">
        <v>-0.20798751495245299</v>
      </c>
      <c r="AV242" s="30">
        <v>0.18446206235408699</v>
      </c>
    </row>
    <row r="243" spans="37:48" x14ac:dyDescent="0.25">
      <c r="AK243" t="s">
        <v>612</v>
      </c>
      <c r="AL243" s="30">
        <v>-1.11779669819633E-2</v>
      </c>
      <c r="AM243" s="30">
        <v>-0.20749601678218799</v>
      </c>
      <c r="AN243" s="30">
        <v>0.18497624547743299</v>
      </c>
      <c r="AS243" t="s">
        <v>405</v>
      </c>
      <c r="AT243" s="30">
        <v>-2.33616247273572E-2</v>
      </c>
      <c r="AU243" s="30">
        <v>-0.21959020206037999</v>
      </c>
      <c r="AV243" s="30">
        <v>0.172703189934136</v>
      </c>
    </row>
    <row r="244" spans="37:48" x14ac:dyDescent="0.25">
      <c r="AK244" t="s">
        <v>613</v>
      </c>
      <c r="AL244" s="30">
        <v>-2.1922430263178801E-2</v>
      </c>
      <c r="AM244" s="30">
        <v>-0.218199286218135</v>
      </c>
      <c r="AN244" s="30">
        <v>0.174190622729296</v>
      </c>
      <c r="AS244" t="s">
        <v>406</v>
      </c>
      <c r="AT244" s="59">
        <v>-2.8422734287312098E-18</v>
      </c>
      <c r="AU244" s="59">
        <v>-0.196332737432448</v>
      </c>
      <c r="AV244" s="59">
        <v>0.19616888783404701</v>
      </c>
    </row>
    <row r="245" spans="37:48" x14ac:dyDescent="0.25">
      <c r="AK245" t="s">
        <v>614</v>
      </c>
      <c r="AL245" s="30">
        <v>-9.7596403425860099E-3</v>
      </c>
      <c r="AM245" s="30">
        <v>-0.20608013619787999</v>
      </c>
      <c r="AN245" s="30">
        <v>0.18639701613052201</v>
      </c>
      <c r="AS245" t="s">
        <v>407</v>
      </c>
      <c r="AT245" s="59">
        <v>-2.8422734287312098E-18</v>
      </c>
      <c r="AU245" s="59">
        <v>-0.196332737432448</v>
      </c>
      <c r="AV245" s="59">
        <v>0.19616888783404701</v>
      </c>
    </row>
    <row r="246" spans="37:48" x14ac:dyDescent="0.25">
      <c r="AK246" t="s">
        <v>615</v>
      </c>
      <c r="AL246" s="30">
        <v>-9.3312887919310607E-3</v>
      </c>
      <c r="AM246" s="30">
        <v>-0.20565258305825901</v>
      </c>
      <c r="AN246" s="30">
        <v>0.186826165425896</v>
      </c>
      <c r="AS246" t="s">
        <v>408</v>
      </c>
      <c r="AT246" s="59">
        <v>-2.8422734287312098E-18</v>
      </c>
      <c r="AU246" s="59">
        <v>-0.196332737432448</v>
      </c>
      <c r="AV246" s="59">
        <v>0.19616888783404701</v>
      </c>
    </row>
    <row r="247" spans="37:48" x14ac:dyDescent="0.25">
      <c r="AK247" t="s">
        <v>616</v>
      </c>
      <c r="AL247" s="30">
        <v>-9.7596403425860706E-3</v>
      </c>
      <c r="AM247" s="30">
        <v>-0.20608013619787999</v>
      </c>
      <c r="AN247" s="30">
        <v>0.18639701613052101</v>
      </c>
      <c r="AS247" t="s">
        <v>409</v>
      </c>
      <c r="AT247" s="59">
        <v>-2.8422734287312098E-18</v>
      </c>
      <c r="AU247" s="59">
        <v>-0.196332737432448</v>
      </c>
      <c r="AV247" s="59">
        <v>0.19616888783404701</v>
      </c>
    </row>
    <row r="248" spans="37:48" x14ac:dyDescent="0.25">
      <c r="AK248" t="s">
        <v>617</v>
      </c>
      <c r="AL248" s="30">
        <v>-1.9090929135264199E-2</v>
      </c>
      <c r="AM248" s="30">
        <v>-0.215377092284044</v>
      </c>
      <c r="AN248" s="30">
        <v>0.17703142328370999</v>
      </c>
      <c r="AS248" t="s">
        <v>410</v>
      </c>
      <c r="AT248" s="30">
        <v>-1.21983142854977E-2</v>
      </c>
      <c r="AU248" s="30">
        <v>-0.208505599107664</v>
      </c>
      <c r="AV248" s="30">
        <v>0.18394514217975799</v>
      </c>
    </row>
    <row r="249" spans="37:48" x14ac:dyDescent="0.25">
      <c r="AK249" t="s">
        <v>618</v>
      </c>
      <c r="AL249" s="30">
        <v>-1.03284599450122E-2</v>
      </c>
      <c r="AM249" s="30">
        <v>-0.20664823502140001</v>
      </c>
      <c r="AN249" s="30">
        <v>0.185827476350716</v>
      </c>
      <c r="AS249" t="s">
        <v>411</v>
      </c>
      <c r="AT249" s="59">
        <v>-2.8422734287312098E-18</v>
      </c>
      <c r="AU249" s="59">
        <v>-0.196332737432448</v>
      </c>
      <c r="AV249" s="59">
        <v>0.19616888783404701</v>
      </c>
    </row>
    <row r="250" spans="37:48" x14ac:dyDescent="0.25">
      <c r="AK250" t="s">
        <v>619</v>
      </c>
      <c r="AL250" s="30">
        <v>-9.9665397451495601E-3</v>
      </c>
      <c r="AM250" s="30">
        <v>-0.206287159873071</v>
      </c>
      <c r="AN250" s="30">
        <v>0.186190240896874</v>
      </c>
      <c r="AS250" t="s">
        <v>412</v>
      </c>
      <c r="AT250" s="30">
        <v>-1.0299762296792501E-2</v>
      </c>
      <c r="AU250" s="30">
        <v>-0.206613874393799</v>
      </c>
      <c r="AV250" s="30">
        <v>0.18585051574559699</v>
      </c>
    </row>
    <row r="251" spans="37:48" x14ac:dyDescent="0.25">
      <c r="AK251" t="s">
        <v>620</v>
      </c>
      <c r="AL251" s="30">
        <v>-1.03284599450122E-2</v>
      </c>
      <c r="AM251" s="30">
        <v>-0.20664823502140001</v>
      </c>
      <c r="AN251" s="30">
        <v>0.185827476350716</v>
      </c>
      <c r="AS251" t="s">
        <v>413</v>
      </c>
      <c r="AT251" s="30">
        <v>-2.2498076581926402E-2</v>
      </c>
      <c r="AU251" s="30">
        <v>-0.21874948322830001</v>
      </c>
      <c r="AV251" s="30">
        <v>0.17358954834069901</v>
      </c>
    </row>
    <row r="252" spans="37:48" x14ac:dyDescent="0.25">
      <c r="AK252" t="s">
        <v>621</v>
      </c>
      <c r="AL252" s="30">
        <v>-2.0294999690929402E-2</v>
      </c>
      <c r="AM252" s="30">
        <v>-0.21657841925576701</v>
      </c>
      <c r="AN252" s="30">
        <v>0.17582461143376199</v>
      </c>
      <c r="AS252" t="s">
        <v>414</v>
      </c>
      <c r="AT252" s="30">
        <v>-3.1051335377627599E-2</v>
      </c>
      <c r="AU252" s="30">
        <v>-0.22729605317134299</v>
      </c>
      <c r="AV252" s="30">
        <v>0.16502960627452701</v>
      </c>
    </row>
    <row r="253" spans="37:48" x14ac:dyDescent="0.25">
      <c r="AK253" t="s">
        <v>622</v>
      </c>
      <c r="AL253" s="30">
        <v>-1.24268901832226E-2</v>
      </c>
      <c r="AM253" s="30">
        <v>-0.20874279917197899</v>
      </c>
      <c r="AN253" s="30">
        <v>0.18372518325131801</v>
      </c>
      <c r="AS253" t="s">
        <v>415</v>
      </c>
      <c r="AT253" s="59">
        <v>-2.8422734287312098E-18</v>
      </c>
      <c r="AU253" s="59">
        <v>-0.196332737432448</v>
      </c>
      <c r="AV253" s="59">
        <v>0.19616888783404701</v>
      </c>
    </row>
    <row r="254" spans="37:48" x14ac:dyDescent="0.25">
      <c r="AK254" t="s">
        <v>623</v>
      </c>
      <c r="AL254" s="30">
        <v>-1.1961177113769801E-2</v>
      </c>
      <c r="AM254" s="30">
        <v>-0.208278183258333</v>
      </c>
      <c r="AN254" s="30">
        <v>0.18419199256094801</v>
      </c>
      <c r="AS254" t="s">
        <v>416</v>
      </c>
      <c r="AT254" s="30">
        <v>-3.1051335377627502E-2</v>
      </c>
      <c r="AU254" s="30">
        <v>-0.22729605317134299</v>
      </c>
      <c r="AV254" s="30">
        <v>0.16502960627452601</v>
      </c>
    </row>
    <row r="255" spans="37:48" x14ac:dyDescent="0.25">
      <c r="AK255" t="s">
        <v>624</v>
      </c>
      <c r="AL255" s="30">
        <v>-1.24268901832226E-2</v>
      </c>
      <c r="AM255" s="30">
        <v>-0.20874279917197899</v>
      </c>
      <c r="AN255" s="30">
        <v>0.18372518325131801</v>
      </c>
      <c r="AS255" t="s">
        <v>417</v>
      </c>
      <c r="AT255" s="30">
        <v>-6.21026707540984E-2</v>
      </c>
      <c r="AU255" s="30">
        <v>-0.25808309243969002</v>
      </c>
      <c r="AV255" s="30">
        <v>0.13371419535839901</v>
      </c>
    </row>
    <row r="256" spans="37:48" x14ac:dyDescent="0.25">
      <c r="AK256" t="s">
        <v>625</v>
      </c>
      <c r="AL256" s="30">
        <v>-2.43880672974244E-2</v>
      </c>
      <c r="AM256" s="30">
        <v>-0.220656776356038</v>
      </c>
      <c r="AN256" s="30">
        <v>0.171716845597704</v>
      </c>
      <c r="AS256" t="s">
        <v>418</v>
      </c>
      <c r="AT256" s="30">
        <v>-2.4241563089684001E-2</v>
      </c>
      <c r="AU256" s="30">
        <v>-0.22052634123791001</v>
      </c>
      <c r="AV256" s="30">
        <v>0.17187940548458999</v>
      </c>
    </row>
    <row r="257" spans="37:48" x14ac:dyDescent="0.25">
      <c r="AK257" t="s">
        <v>626</v>
      </c>
      <c r="AL257" s="30">
        <v>-1.23226908093858E-2</v>
      </c>
      <c r="AM257" s="30">
        <v>-0.20863837212552599</v>
      </c>
      <c r="AN257" s="30">
        <v>0.183829155142544</v>
      </c>
      <c r="AS257" t="s">
        <v>419</v>
      </c>
      <c r="AT257" s="59">
        <v>-2.8422734287312098E-18</v>
      </c>
      <c r="AU257" s="59">
        <v>-0.196332737432448</v>
      </c>
      <c r="AV257" s="59">
        <v>0.19616888783404701</v>
      </c>
    </row>
    <row r="258" spans="37:48" x14ac:dyDescent="0.25">
      <c r="AK258" t="s">
        <v>627</v>
      </c>
      <c r="AL258" s="30">
        <v>-1.1862404522441699E-2</v>
      </c>
      <c r="AM258" s="30">
        <v>-0.20817919763869799</v>
      </c>
      <c r="AN258" s="30">
        <v>0.18429055230175101</v>
      </c>
      <c r="AS258" t="s">
        <v>420</v>
      </c>
      <c r="AT258" s="30">
        <v>-2.4241563089683799E-2</v>
      </c>
      <c r="AU258" s="30">
        <v>-0.22052634123791201</v>
      </c>
      <c r="AV258" s="30">
        <v>0.17187940548458899</v>
      </c>
    </row>
    <row r="259" spans="37:48" x14ac:dyDescent="0.25">
      <c r="AK259" t="s">
        <v>628</v>
      </c>
      <c r="AL259" s="30">
        <v>-1.23226908093858E-2</v>
      </c>
      <c r="AM259" s="30">
        <v>-0.20863837212552599</v>
      </c>
      <c r="AN259" s="30">
        <v>0.183829155142544</v>
      </c>
      <c r="AS259" t="s">
        <v>421</v>
      </c>
      <c r="AT259" s="30">
        <v>-6.8427943067049607E-2</v>
      </c>
      <c r="AU259" s="30">
        <v>-0.26436363256922102</v>
      </c>
      <c r="AV259" s="30">
        <v>0.12734422819329999</v>
      </c>
    </row>
    <row r="260" spans="37:48" x14ac:dyDescent="0.25">
      <c r="AK260" t="s">
        <v>629</v>
      </c>
      <c r="AL260" s="30">
        <v>-2.4185095331796198E-2</v>
      </c>
      <c r="AM260" s="30">
        <v>-0.22045293746438899</v>
      </c>
      <c r="AN260" s="30">
        <v>0.17191895136080501</v>
      </c>
      <c r="AS260" t="s">
        <v>422</v>
      </c>
      <c r="AT260" s="30">
        <v>-2.6058206151618302E-2</v>
      </c>
      <c r="AU260" s="30">
        <v>-0.22232221299994401</v>
      </c>
      <c r="AV260" s="30">
        <v>0.17004200845745501</v>
      </c>
    </row>
    <row r="261" spans="37:48" x14ac:dyDescent="0.25">
      <c r="AK261" t="s">
        <v>630</v>
      </c>
      <c r="AL261" s="30">
        <v>-1.2462384553352499E-2</v>
      </c>
      <c r="AM261" s="30">
        <v>-0.20877802845614499</v>
      </c>
      <c r="AN261" s="30">
        <v>0.18368942401645399</v>
      </c>
      <c r="AS261" t="s">
        <v>423</v>
      </c>
      <c r="AT261" s="59">
        <v>-2.8422734287312098E-18</v>
      </c>
      <c r="AU261" s="59">
        <v>-0.196332737432448</v>
      </c>
      <c r="AV261" s="59">
        <v>0.19616888783404701</v>
      </c>
    </row>
    <row r="262" spans="37:48" x14ac:dyDescent="0.25">
      <c r="AK262" t="s">
        <v>631</v>
      </c>
      <c r="AL262" s="30">
        <v>-1.1988211594391601E-2</v>
      </c>
      <c r="AM262" s="30">
        <v>-0.20830496985379399</v>
      </c>
      <c r="AN262" s="30">
        <v>0.184164710402038</v>
      </c>
      <c r="AS262" t="s">
        <v>424</v>
      </c>
      <c r="AT262" s="30">
        <v>-2.6058206151618302E-2</v>
      </c>
      <c r="AU262" s="30">
        <v>-0.22232221299994401</v>
      </c>
      <c r="AV262" s="30">
        <v>0.17004200845745501</v>
      </c>
    </row>
    <row r="263" spans="37:48" x14ac:dyDescent="0.25">
      <c r="AK263" t="s">
        <v>632</v>
      </c>
      <c r="AL263" s="30">
        <v>-1.24623845533526E-2</v>
      </c>
      <c r="AM263" s="30">
        <v>-0.20877802845614499</v>
      </c>
      <c r="AN263" s="30">
        <v>0.18368942401645499</v>
      </c>
      <c r="AS263" t="s">
        <v>425</v>
      </c>
      <c r="AT263" s="30">
        <v>-6.5724933623464696E-2</v>
      </c>
      <c r="AU263" s="30">
        <v>-0.26171798732106699</v>
      </c>
      <c r="AV263" s="30">
        <v>0.13010455395899201</v>
      </c>
    </row>
    <row r="264" spans="37:48" x14ac:dyDescent="0.25">
      <c r="AK264" t="s">
        <v>633</v>
      </c>
      <c r="AL264" s="30">
        <v>-2.4450596147726301E-2</v>
      </c>
      <c r="AM264" s="30">
        <v>-0.220718296270218</v>
      </c>
      <c r="AN264" s="30">
        <v>0.17165330865328801</v>
      </c>
      <c r="AS264" t="s">
        <v>426</v>
      </c>
      <c r="AT264" s="30">
        <v>-1.4296277124361999E-2</v>
      </c>
      <c r="AU264" s="30">
        <v>-0.21060643520208999</v>
      </c>
      <c r="AV264" s="30">
        <v>0.181850050198578</v>
      </c>
    </row>
    <row r="265" spans="37:48" x14ac:dyDescent="0.25">
      <c r="AK265" t="s">
        <v>634</v>
      </c>
      <c r="AL265" s="30">
        <v>-1.2362924748389899E-2</v>
      </c>
      <c r="AM265" s="30">
        <v>-0.20867864946259401</v>
      </c>
      <c r="AN265" s="30">
        <v>0.18378896456538599</v>
      </c>
      <c r="AS265" t="s">
        <v>427</v>
      </c>
      <c r="AT265" s="59">
        <v>-2.8422734287312098E-18</v>
      </c>
      <c r="AU265" s="59">
        <v>-0.196332737432448</v>
      </c>
      <c r="AV265" s="59">
        <v>0.19616888783404701</v>
      </c>
    </row>
    <row r="266" spans="37:48" x14ac:dyDescent="0.25">
      <c r="AK266" t="s">
        <v>635</v>
      </c>
      <c r="AL266" s="30">
        <v>-1.19441726168834E-2</v>
      </c>
      <c r="AM266" s="30">
        <v>-0.20826100650139301</v>
      </c>
      <c r="AN266" s="30">
        <v>0.18420882494154001</v>
      </c>
      <c r="AS266" t="s">
        <v>428</v>
      </c>
      <c r="AT266" s="30">
        <v>-1.42962771243621E-2</v>
      </c>
      <c r="AU266" s="30">
        <v>-0.21060643520208899</v>
      </c>
      <c r="AV266" s="30">
        <v>0.181850050198578</v>
      </c>
    </row>
    <row r="267" spans="37:48" x14ac:dyDescent="0.25">
      <c r="AK267" t="s">
        <v>636</v>
      </c>
      <c r="AL267" s="30">
        <v>-1.236292474839E-2</v>
      </c>
      <c r="AM267" s="30">
        <v>-0.20867864946259301</v>
      </c>
      <c r="AN267" s="30">
        <v>0.18378896456538599</v>
      </c>
      <c r="AS267" t="s">
        <v>429</v>
      </c>
      <c r="AT267" s="30">
        <v>-4.4972924292305101E-2</v>
      </c>
      <c r="AU267" s="30">
        <v>-0.24113528137374901</v>
      </c>
      <c r="AV267" s="30">
        <v>0.15102572538175599</v>
      </c>
    </row>
    <row r="268" spans="37:48" x14ac:dyDescent="0.25">
      <c r="AK268" t="s">
        <v>637</v>
      </c>
      <c r="AL268" s="30">
        <v>-2.4307097364846798E-2</v>
      </c>
      <c r="AM268" s="30">
        <v>-0.22057510523422399</v>
      </c>
      <c r="AN268" s="30">
        <v>0.17179711492622299</v>
      </c>
      <c r="AS268" t="s">
        <v>430</v>
      </c>
      <c r="AT268" s="30">
        <v>-1.7995212616565299E-2</v>
      </c>
      <c r="AU268" s="30">
        <v>-0.21428520746399199</v>
      </c>
      <c r="AV268" s="30">
        <v>0.17813096830330999</v>
      </c>
    </row>
    <row r="269" spans="37:48" x14ac:dyDescent="0.25">
      <c r="AK269" t="s">
        <v>638</v>
      </c>
      <c r="AL269" s="30">
        <v>-1.32972596727723E-2</v>
      </c>
      <c r="AM269" s="30">
        <v>-0.209610550786272</v>
      </c>
      <c r="AN269" s="30">
        <v>0.18285219807126299</v>
      </c>
      <c r="AS269" t="s">
        <v>431</v>
      </c>
      <c r="AT269" s="30">
        <v>-1.17516202429787E-2</v>
      </c>
      <c r="AU269" s="30">
        <v>-0.20805868651364701</v>
      </c>
      <c r="AV269" s="30">
        <v>0.18439161785317101</v>
      </c>
    </row>
    <row r="270" spans="37:48" x14ac:dyDescent="0.25">
      <c r="AK270" t="s">
        <v>639</v>
      </c>
      <c r="AL270" s="30">
        <v>-1.28345909976186E-2</v>
      </c>
      <c r="AM270" s="30">
        <v>-0.20914914995480699</v>
      </c>
      <c r="AN270" s="30">
        <v>0.183316133532025</v>
      </c>
      <c r="AS270" t="s">
        <v>432</v>
      </c>
      <c r="AT270" s="30">
        <v>-1.7995212616565299E-2</v>
      </c>
      <c r="AU270" s="30">
        <v>-0.21428520746399199</v>
      </c>
      <c r="AV270" s="30">
        <v>0.17813096830330999</v>
      </c>
    </row>
    <row r="271" spans="37:48" x14ac:dyDescent="0.25">
      <c r="AK271" t="s">
        <v>640</v>
      </c>
      <c r="AL271" s="30">
        <v>-1.32972596727723E-2</v>
      </c>
      <c r="AM271" s="30">
        <v>-0.209610550786272</v>
      </c>
      <c r="AN271" s="30">
        <v>0.18285219807126299</v>
      </c>
      <c r="AS271" t="s">
        <v>433</v>
      </c>
      <c r="AT271" s="30">
        <v>-4.9794089534215401E-2</v>
      </c>
      <c r="AU271" s="30">
        <v>-0.24581787067205599</v>
      </c>
      <c r="AV271" s="30">
        <v>0.14606609984487701</v>
      </c>
    </row>
    <row r="272" spans="37:48" x14ac:dyDescent="0.25">
      <c r="AK272" t="s">
        <v>641</v>
      </c>
      <c r="AL272" s="30">
        <v>-2.6131850669417402E-2</v>
      </c>
      <c r="AM272" s="30">
        <v>-0.222390598251507</v>
      </c>
      <c r="AN272" s="30">
        <v>0.169963109062543</v>
      </c>
      <c r="AS272" t="s">
        <v>434</v>
      </c>
      <c r="AT272" s="59">
        <v>-2.8422734287312098E-18</v>
      </c>
      <c r="AU272" s="59">
        <v>-0.196332737432448</v>
      </c>
      <c r="AV272" s="59">
        <v>0.19616888783404701</v>
      </c>
    </row>
    <row r="273" spans="37:48" x14ac:dyDescent="0.25">
      <c r="AK273" t="s">
        <v>642</v>
      </c>
      <c r="AL273" s="30">
        <v>-1.0180331781624599E-2</v>
      </c>
      <c r="AM273" s="30">
        <v>-0.20650003784808901</v>
      </c>
      <c r="AN273" s="30">
        <v>0.18597553556177299</v>
      </c>
      <c r="AS273" t="s">
        <v>435</v>
      </c>
      <c r="AT273" s="59">
        <v>-2.8422734287312098E-18</v>
      </c>
      <c r="AU273" s="59">
        <v>-0.196332737432448</v>
      </c>
      <c r="AV273" s="59">
        <v>0.19616888783404701</v>
      </c>
    </row>
    <row r="274" spans="37:48" x14ac:dyDescent="0.25">
      <c r="AK274" t="s">
        <v>643</v>
      </c>
      <c r="AL274" s="30">
        <v>-9.8462942226244694E-3</v>
      </c>
      <c r="AM274" s="30">
        <v>-0.206166849999466</v>
      </c>
      <c r="AN274" s="30">
        <v>0.18631042212202301</v>
      </c>
      <c r="AS274" t="s">
        <v>436</v>
      </c>
      <c r="AT274" s="59">
        <v>-2.8422734287312098E-18</v>
      </c>
      <c r="AU274" s="59">
        <v>-0.196332737432448</v>
      </c>
      <c r="AV274" s="59">
        <v>0.19616888783404701</v>
      </c>
    </row>
    <row r="275" spans="37:48" x14ac:dyDescent="0.25">
      <c r="AK275" t="s">
        <v>644</v>
      </c>
      <c r="AL275" s="30">
        <v>-1.0180331781624599E-2</v>
      </c>
      <c r="AM275" s="30">
        <v>-0.20650003784808901</v>
      </c>
      <c r="AN275" s="30">
        <v>0.18597553556177299</v>
      </c>
      <c r="AS275" t="s">
        <v>437</v>
      </c>
      <c r="AT275" s="59">
        <v>-2.8422734287312098E-18</v>
      </c>
      <c r="AU275" s="59">
        <v>-0.196332737432448</v>
      </c>
      <c r="AV275" s="59">
        <v>0.19616888783404701</v>
      </c>
    </row>
    <row r="276" spans="37:48" x14ac:dyDescent="0.25">
      <c r="AK276" t="s">
        <v>645</v>
      </c>
      <c r="AL276" s="30">
        <v>-2.00266260038761E-2</v>
      </c>
      <c r="AM276" s="30">
        <v>-0.21630978346374</v>
      </c>
      <c r="AN276" s="30">
        <v>0.176092723234581</v>
      </c>
      <c r="AS276" t="s">
        <v>438</v>
      </c>
      <c r="AT276" s="30">
        <v>-2.0961207414259699E-2</v>
      </c>
      <c r="AU276" s="30">
        <v>-0.21724690009171899</v>
      </c>
      <c r="AV276" s="30">
        <v>0.17516067492602699</v>
      </c>
    </row>
    <row r="277" spans="37:48" x14ac:dyDescent="0.25">
      <c r="AK277" t="s">
        <v>646</v>
      </c>
      <c r="AL277" s="30">
        <v>-1.23590365684035E-2</v>
      </c>
      <c r="AM277" s="30">
        <v>-0.20867476424964601</v>
      </c>
      <c r="AN277" s="30">
        <v>0.183792855709935</v>
      </c>
      <c r="AS277" t="s">
        <v>439</v>
      </c>
      <c r="AT277" s="59">
        <v>-2.8422734287312098E-18</v>
      </c>
      <c r="AU277" s="59">
        <v>-0.196332737432448</v>
      </c>
      <c r="AV277" s="59">
        <v>0.19616888783404701</v>
      </c>
    </row>
    <row r="278" spans="37:48" x14ac:dyDescent="0.25">
      <c r="AK278" t="s">
        <v>647</v>
      </c>
      <c r="AL278" s="30">
        <v>-1.19332002138469E-2</v>
      </c>
      <c r="AM278" s="30">
        <v>-0.208250037168866</v>
      </c>
      <c r="AN278" s="30">
        <v>0.184219800412524</v>
      </c>
      <c r="AS278" t="s">
        <v>440</v>
      </c>
      <c r="AT278" s="30">
        <v>-2.0961207414259699E-2</v>
      </c>
      <c r="AU278" s="30">
        <v>-0.21724690009171899</v>
      </c>
      <c r="AV278" s="30">
        <v>0.17516067492602599</v>
      </c>
    </row>
    <row r="279" spans="37:48" x14ac:dyDescent="0.25">
      <c r="AK279" t="s">
        <v>648</v>
      </c>
      <c r="AL279" s="30">
        <v>-1.23590365684035E-2</v>
      </c>
      <c r="AM279" s="30">
        <v>-0.20867476424964601</v>
      </c>
      <c r="AN279" s="30">
        <v>0.183792855709935</v>
      </c>
      <c r="AS279" t="s">
        <v>441</v>
      </c>
      <c r="AT279" s="30">
        <v>-4.19224148293003E-2</v>
      </c>
      <c r="AU279" s="30">
        <v>-0.238066905542728</v>
      </c>
      <c r="AV279" s="30">
        <v>0.15405838338713401</v>
      </c>
    </row>
    <row r="280" spans="37:48" x14ac:dyDescent="0.25">
      <c r="AK280" t="s">
        <v>649</v>
      </c>
      <c r="AL280" s="30">
        <v>-2.42922367813539E-2</v>
      </c>
      <c r="AM280" s="30">
        <v>-0.22056025682939201</v>
      </c>
      <c r="AN280" s="30">
        <v>0.17181198767821401</v>
      </c>
      <c r="AS280" t="s">
        <v>442</v>
      </c>
      <c r="AT280" s="30">
        <v>-1.7444836287461001E-2</v>
      </c>
      <c r="AU280" s="30">
        <v>-0.21373451334318599</v>
      </c>
      <c r="AV280" s="30">
        <v>0.17868102710592601</v>
      </c>
    </row>
    <row r="281" spans="37:48" x14ac:dyDescent="0.25">
      <c r="AS281" t="s">
        <v>443</v>
      </c>
      <c r="AT281" s="59">
        <v>-2.8422734287312098E-18</v>
      </c>
      <c r="AU281" s="59">
        <v>-0.196332737432448</v>
      </c>
      <c r="AV281" s="59">
        <v>0.19616888783404701</v>
      </c>
    </row>
    <row r="282" spans="37:48" x14ac:dyDescent="0.25">
      <c r="AS282" t="s">
        <v>444</v>
      </c>
      <c r="AT282" s="30">
        <v>-1.7444836287461001E-2</v>
      </c>
      <c r="AU282" s="30">
        <v>-0.21373451334318599</v>
      </c>
      <c r="AV282" s="30">
        <v>0.17868102710592601</v>
      </c>
    </row>
    <row r="283" spans="37:48" x14ac:dyDescent="0.25">
      <c r="AS283" t="s">
        <v>445</v>
      </c>
      <c r="AT283" s="30">
        <v>-3.4889672574922002E-2</v>
      </c>
      <c r="AU283" s="30">
        <v>-0.231050111786297</v>
      </c>
      <c r="AV283" s="30">
        <v>0.161107060829631</v>
      </c>
    </row>
    <row r="284" spans="37:48" x14ac:dyDescent="0.25">
      <c r="AS284" t="s">
        <v>446</v>
      </c>
      <c r="AT284" s="30">
        <v>-3.4322294977403002E-2</v>
      </c>
      <c r="AU284" s="30">
        <v>-0.23055698186467299</v>
      </c>
      <c r="AV284" s="30">
        <v>0.161748624139604</v>
      </c>
    </row>
    <row r="285" spans="37:48" x14ac:dyDescent="0.25">
      <c r="AL285" t="s">
        <v>263</v>
      </c>
      <c r="AM285" t="s">
        <v>264</v>
      </c>
      <c r="AN285" t="s">
        <v>265</v>
      </c>
      <c r="AO285" t="s">
        <v>266</v>
      </c>
      <c r="AP285" t="s">
        <v>267</v>
      </c>
      <c r="AS285" t="s">
        <v>447</v>
      </c>
      <c r="AT285" s="59">
        <v>-2.8422734287312098E-18</v>
      </c>
      <c r="AU285" s="59">
        <v>-0.196332737432448</v>
      </c>
      <c r="AV285" s="59">
        <v>0.19616888783404701</v>
      </c>
    </row>
    <row r="286" spans="37:48" x14ac:dyDescent="0.25">
      <c r="AK286" t="s">
        <v>650</v>
      </c>
      <c r="AL286" s="30">
        <v>-2.3128738874994101E-2</v>
      </c>
      <c r="AM286" s="30">
        <v>9.9978542256454903E-2</v>
      </c>
      <c r="AN286" s="30">
        <v>-0.21942032918273799</v>
      </c>
      <c r="AO286" s="30">
        <v>-2.3131554362057299E-2</v>
      </c>
      <c r="AP286" s="30">
        <v>0.17299903617370599</v>
      </c>
      <c r="AS286" t="s">
        <v>448</v>
      </c>
      <c r="AT286" s="30">
        <v>-3.4322294977403002E-2</v>
      </c>
      <c r="AU286" s="30">
        <v>-0.23055698186467299</v>
      </c>
      <c r="AV286" s="30">
        <v>0.161748624139604</v>
      </c>
    </row>
    <row r="287" spans="37:48" x14ac:dyDescent="0.25">
      <c r="AK287" t="s">
        <v>651</v>
      </c>
      <c r="AL287" s="30">
        <v>-9.7957621614051492E-3</v>
      </c>
      <c r="AM287" s="30">
        <v>9.9992120194999007E-2</v>
      </c>
      <c r="AN287" s="30">
        <v>-0.206114010540869</v>
      </c>
      <c r="AO287" s="30">
        <v>-9.7985780308355707E-3</v>
      </c>
      <c r="AP287" s="30">
        <v>0.18635864871150601</v>
      </c>
      <c r="AS287" t="s">
        <v>449</v>
      </c>
      <c r="AT287" s="30">
        <v>-6.9374268054185395E-2</v>
      </c>
      <c r="AU287" s="30">
        <v>-0.26529562253907002</v>
      </c>
      <c r="AV287" s="30">
        <v>0.12638358015217399</v>
      </c>
    </row>
    <row r="288" spans="37:48" x14ac:dyDescent="0.25">
      <c r="AK288" t="s">
        <v>652</v>
      </c>
      <c r="AL288" s="30">
        <v>-2.2982615879009301E-2</v>
      </c>
      <c r="AM288" s="30">
        <v>9.9978730657823395E-2</v>
      </c>
      <c r="AN288" s="30">
        <v>-0.21927457608216799</v>
      </c>
      <c r="AO288" s="30">
        <v>-2.2985431371378099E-2</v>
      </c>
      <c r="AP288" s="30">
        <v>0.17314552875640901</v>
      </c>
      <c r="AS288" t="s">
        <v>450</v>
      </c>
      <c r="AT288" s="30">
        <v>-2.5976204199793101E-2</v>
      </c>
      <c r="AU288" s="30">
        <v>-0.22224043190083201</v>
      </c>
      <c r="AV288" s="30">
        <v>0.17012423107767999</v>
      </c>
    </row>
    <row r="289" spans="37:48" x14ac:dyDescent="0.25">
      <c r="AK289" t="s">
        <v>653</v>
      </c>
      <c r="AL289" s="30">
        <v>-6.1167993468865797E-2</v>
      </c>
      <c r="AM289" s="30">
        <v>9.9850443494595695E-2</v>
      </c>
      <c r="AN289" s="30">
        <v>-0.25720808271334</v>
      </c>
      <c r="AO289" s="30">
        <v>-6.1170805348551002E-2</v>
      </c>
      <c r="AP289" s="30">
        <v>0.13470849040692001</v>
      </c>
      <c r="AS289" t="s">
        <v>451</v>
      </c>
      <c r="AT289" s="59">
        <v>-2.8422734287312098E-18</v>
      </c>
      <c r="AU289" s="59">
        <v>-0.196332737432448</v>
      </c>
      <c r="AV289" s="59">
        <v>0.19616888783404701</v>
      </c>
    </row>
    <row r="290" spans="37:48" x14ac:dyDescent="0.25">
      <c r="AK290" t="s">
        <v>654</v>
      </c>
      <c r="AL290" s="30">
        <v>-2.03275435022429E-2</v>
      </c>
      <c r="AM290" s="30">
        <v>9.9981084104152101E-2</v>
      </c>
      <c r="AN290" s="30">
        <v>-0.21662412431410599</v>
      </c>
      <c r="AO290" s="30">
        <v>-2.0330359060886899E-2</v>
      </c>
      <c r="AP290" s="30">
        <v>0.17580521788574699</v>
      </c>
      <c r="AS290" t="s">
        <v>452</v>
      </c>
      <c r="AT290" s="30">
        <v>-2.5976204199793101E-2</v>
      </c>
      <c r="AU290" s="30">
        <v>-0.22224043190083201</v>
      </c>
      <c r="AV290" s="30">
        <v>0.17012423107767999</v>
      </c>
    </row>
    <row r="291" spans="37:48" x14ac:dyDescent="0.25">
      <c r="AK291" t="s">
        <v>655</v>
      </c>
      <c r="AL291" s="30">
        <v>-1.4650294066121099E-2</v>
      </c>
      <c r="AM291" s="30">
        <v>9.9989455849832695E-2</v>
      </c>
      <c r="AN291" s="30">
        <v>-0.210963311437632</v>
      </c>
      <c r="AO291" s="30">
        <v>-1.46531098605211E-2</v>
      </c>
      <c r="AP291" s="30">
        <v>0.18149889016437601</v>
      </c>
      <c r="AS291" t="s">
        <v>453</v>
      </c>
      <c r="AT291" s="30">
        <v>-7.0664213664305697E-2</v>
      </c>
      <c r="AU291" s="30">
        <v>-0.26644462899503901</v>
      </c>
      <c r="AV291" s="30">
        <v>0.12495281300875299</v>
      </c>
    </row>
    <row r="292" spans="37:48" x14ac:dyDescent="0.25">
      <c r="AK292" t="s">
        <v>656</v>
      </c>
      <c r="AL292" s="30">
        <v>-1.4172024896527999E-2</v>
      </c>
      <c r="AM292" s="30">
        <v>9.9990293252181395E-2</v>
      </c>
      <c r="AN292" s="30">
        <v>-0.21048668637121301</v>
      </c>
      <c r="AO292" s="30">
        <v>-1.41748407145101E-2</v>
      </c>
      <c r="AP292" s="30">
        <v>0.18197880206505601</v>
      </c>
      <c r="AS292" t="s">
        <v>454</v>
      </c>
      <c r="AT292" s="30">
        <v>-2.7184980133039899E-2</v>
      </c>
      <c r="AU292" s="30">
        <v>-0.22345092320771201</v>
      </c>
      <c r="AV292" s="30">
        <v>0.16891716908650101</v>
      </c>
    </row>
    <row r="293" spans="37:48" x14ac:dyDescent="0.25">
      <c r="AK293" t="s">
        <v>657</v>
      </c>
      <c r="AL293" s="30">
        <v>-4.9149862416009701E-2</v>
      </c>
      <c r="AM293" s="30">
        <v>9.9906592332005301E-2</v>
      </c>
      <c r="AN293" s="30">
        <v>-0.24530019076119799</v>
      </c>
      <c r="AO293" s="30">
        <v>-4.9152675876897402E-2</v>
      </c>
      <c r="AP293" s="30">
        <v>0.14683676856038599</v>
      </c>
      <c r="AS293" t="s">
        <v>455</v>
      </c>
      <c r="AT293" s="59">
        <v>-2.8422734287312098E-18</v>
      </c>
      <c r="AU293" s="59">
        <v>-0.196332737432448</v>
      </c>
      <c r="AV293" s="59">
        <v>0.19616888783404701</v>
      </c>
    </row>
    <row r="294" spans="37:48" x14ac:dyDescent="0.25">
      <c r="AK294" t="s">
        <v>658</v>
      </c>
      <c r="AL294" s="59">
        <v>-2.8422734287312098E-18</v>
      </c>
      <c r="AM294" s="59">
        <v>9.9999500003750005E-2</v>
      </c>
      <c r="AN294" s="59">
        <v>-0.196332737432448</v>
      </c>
      <c r="AO294" s="59">
        <v>-2.8160772525428902E-6</v>
      </c>
      <c r="AP294" s="59">
        <v>0.19616888783404701</v>
      </c>
      <c r="AS294" t="s">
        <v>456</v>
      </c>
      <c r="AT294" s="30">
        <v>-2.7184980133039799E-2</v>
      </c>
      <c r="AU294" s="30">
        <v>-0.22345092320771301</v>
      </c>
      <c r="AV294" s="30">
        <v>0.16891716908650201</v>
      </c>
    </row>
    <row r="295" spans="37:48" x14ac:dyDescent="0.25">
      <c r="AK295" t="s">
        <v>659</v>
      </c>
      <c r="AL295" s="59">
        <v>-2.8422734287312098E-18</v>
      </c>
      <c r="AM295" s="59">
        <v>9.9999500003750005E-2</v>
      </c>
      <c r="AN295" s="59">
        <v>-0.196332737432448</v>
      </c>
      <c r="AO295" s="59">
        <v>-2.8160772525428902E-6</v>
      </c>
      <c r="AP295" s="59">
        <v>0.19616888783404701</v>
      </c>
      <c r="AS295" t="s">
        <v>457</v>
      </c>
      <c r="AT295" s="30">
        <v>-6.6637063666249705E-2</v>
      </c>
      <c r="AU295" s="30">
        <v>-0.262506543546843</v>
      </c>
      <c r="AV295" s="30">
        <v>0.12906895322779799</v>
      </c>
    </row>
    <row r="296" spans="37:48" x14ac:dyDescent="0.25">
      <c r="AK296" t="s">
        <v>660</v>
      </c>
      <c r="AL296" s="59">
        <v>-2.8422734287312098E-18</v>
      </c>
      <c r="AM296" s="59">
        <v>9.9999500003750005E-2</v>
      </c>
      <c r="AN296" s="59">
        <v>-0.196332737432448</v>
      </c>
      <c r="AO296" s="59">
        <v>-2.8160772525428902E-6</v>
      </c>
      <c r="AP296" s="59">
        <v>0.19616888783404701</v>
      </c>
      <c r="AS296" t="s">
        <v>458</v>
      </c>
      <c r="AT296" s="30">
        <v>-3.5302032346349502E-2</v>
      </c>
      <c r="AU296" s="30">
        <v>-0.23147292332125799</v>
      </c>
      <c r="AV296" s="30">
        <v>0.16070514409921299</v>
      </c>
    </row>
    <row r="297" spans="37:48" x14ac:dyDescent="0.25">
      <c r="AK297" t="s">
        <v>661</v>
      </c>
      <c r="AL297" s="59">
        <v>-2.8422734287312098E-18</v>
      </c>
      <c r="AM297" s="59">
        <v>9.9999500003750005E-2</v>
      </c>
      <c r="AN297" s="59">
        <v>-0.196332737432448</v>
      </c>
      <c r="AO297" s="59">
        <v>-2.8160772525428902E-6</v>
      </c>
      <c r="AP297" s="59">
        <v>0.19616888783404701</v>
      </c>
      <c r="AS297" t="s">
        <v>459</v>
      </c>
      <c r="AT297" s="59">
        <v>-2.8422734287312098E-18</v>
      </c>
      <c r="AU297" s="59">
        <v>-0.196332737432448</v>
      </c>
      <c r="AV297" s="59">
        <v>0.19616888783404701</v>
      </c>
    </row>
    <row r="298" spans="37:48" x14ac:dyDescent="0.25">
      <c r="AS298" t="s">
        <v>460</v>
      </c>
      <c r="AT298" s="30">
        <v>-3.5302032346349502E-2</v>
      </c>
      <c r="AU298" s="30">
        <v>-0.23147292332125899</v>
      </c>
      <c r="AV298" s="30">
        <v>0.16070514409921299</v>
      </c>
    </row>
    <row r="299" spans="37:48" x14ac:dyDescent="0.25">
      <c r="AS299" t="s">
        <v>461</v>
      </c>
      <c r="AT299" s="30">
        <v>-7.0604064691383805E-2</v>
      </c>
      <c r="AU299" s="30">
        <v>-0.26628861313577401</v>
      </c>
      <c r="AV299" s="30">
        <v>0.124917175101097</v>
      </c>
    </row>
    <row r="300" spans="37:48" x14ac:dyDescent="0.25">
      <c r="AS300" t="s">
        <v>462</v>
      </c>
      <c r="AT300" s="59">
        <v>-2.8422734287312098E-18</v>
      </c>
      <c r="AU300" s="59">
        <v>-0.196332737432448</v>
      </c>
      <c r="AV300" s="59">
        <v>0.19616888783404701</v>
      </c>
    </row>
    <row r="301" spans="37:48" x14ac:dyDescent="0.25">
      <c r="AS301" t="s">
        <v>463</v>
      </c>
      <c r="AT301" s="59">
        <v>-2.8422734287312098E-18</v>
      </c>
      <c r="AU301" s="59">
        <v>-0.196332737432448</v>
      </c>
      <c r="AV301" s="59">
        <v>0.19616888783404701</v>
      </c>
    </row>
    <row r="302" spans="37:48" x14ac:dyDescent="0.25">
      <c r="AS302" t="s">
        <v>464</v>
      </c>
      <c r="AT302" s="59">
        <v>-2.8422734287312098E-18</v>
      </c>
      <c r="AU302" s="59">
        <v>-0.196332737432448</v>
      </c>
      <c r="AV302" s="59">
        <v>0.19616888783404701</v>
      </c>
    </row>
    <row r="303" spans="37:48" x14ac:dyDescent="0.25">
      <c r="AS303" t="s">
        <v>465</v>
      </c>
      <c r="AT303" s="59">
        <v>-2.8422734287312098E-18</v>
      </c>
      <c r="AU303" s="59">
        <v>-0.196332737432448</v>
      </c>
      <c r="AV303" s="59">
        <v>0.19616888783404701</v>
      </c>
    </row>
    <row r="304" spans="37:48" x14ac:dyDescent="0.25">
      <c r="AS304" t="s">
        <v>466</v>
      </c>
      <c r="AT304" s="30">
        <v>-2.13862930998233E-2</v>
      </c>
      <c r="AU304" s="30">
        <v>-0.21766101208449601</v>
      </c>
      <c r="AV304" s="30">
        <v>0.17472462470577799</v>
      </c>
    </row>
    <row r="305" spans="45:48" x14ac:dyDescent="0.25">
      <c r="AS305" t="s">
        <v>467</v>
      </c>
      <c r="AT305" s="59">
        <v>-2.8422734287312098E-18</v>
      </c>
      <c r="AU305" s="59">
        <v>-0.196332737432448</v>
      </c>
      <c r="AV305" s="59">
        <v>0.19616888783404701</v>
      </c>
    </row>
    <row r="306" spans="45:48" x14ac:dyDescent="0.25">
      <c r="AS306" t="s">
        <v>468</v>
      </c>
      <c r="AT306" s="30">
        <v>-2.13862930998233E-2</v>
      </c>
      <c r="AU306" s="30">
        <v>-0.21766101208449601</v>
      </c>
      <c r="AV306" s="30">
        <v>0.17472462470577901</v>
      </c>
    </row>
    <row r="307" spans="45:48" x14ac:dyDescent="0.25">
      <c r="AS307" t="s">
        <v>469</v>
      </c>
      <c r="AT307" s="30">
        <v>-4.2772586200443101E-2</v>
      </c>
      <c r="AU307" s="30">
        <v>-0.23887314685186101</v>
      </c>
      <c r="AV307" s="30">
        <v>0.15316431861583901</v>
      </c>
    </row>
    <row r="308" spans="45:48" x14ac:dyDescent="0.25">
      <c r="AS308" t="s">
        <v>470</v>
      </c>
      <c r="AT308" s="30">
        <v>-1.34661160141214E-2</v>
      </c>
      <c r="AU308" s="30">
        <v>-0.20976922750412599</v>
      </c>
      <c r="AV308" s="30">
        <v>0.182673170601828</v>
      </c>
    </row>
    <row r="309" spans="45:48" x14ac:dyDescent="0.25">
      <c r="AS309" t="s">
        <v>471</v>
      </c>
      <c r="AT309" s="59">
        <v>-2.8422734287312098E-18</v>
      </c>
      <c r="AU309" s="59">
        <v>-0.196332737432448</v>
      </c>
      <c r="AV309" s="59">
        <v>0.19616888783404701</v>
      </c>
    </row>
    <row r="310" spans="45:48" x14ac:dyDescent="0.25">
      <c r="AS310" t="s">
        <v>472</v>
      </c>
      <c r="AT310" s="30">
        <v>-1.34661160141214E-2</v>
      </c>
      <c r="AU310" s="30">
        <v>-0.20976922750412499</v>
      </c>
      <c r="AV310" s="30">
        <v>0.182673170601829</v>
      </c>
    </row>
    <row r="311" spans="45:48" x14ac:dyDescent="0.25">
      <c r="AS311" t="s">
        <v>473</v>
      </c>
      <c r="AT311" s="30">
        <v>-2.7465877206200501E-2</v>
      </c>
      <c r="AU311" s="30">
        <v>-0.223678042849867</v>
      </c>
      <c r="AV311" s="30">
        <v>0.16858253946232199</v>
      </c>
    </row>
    <row r="312" spans="45:48" x14ac:dyDescent="0.25">
      <c r="AS312" t="s">
        <v>474</v>
      </c>
      <c r="AT312" s="30">
        <v>-1.42958366656512E-2</v>
      </c>
      <c r="AU312" s="30">
        <v>-0.21059613605972699</v>
      </c>
      <c r="AV312" s="30">
        <v>0.18184064020120699</v>
      </c>
    </row>
    <row r="313" spans="45:48" x14ac:dyDescent="0.25">
      <c r="AS313" t="s">
        <v>475</v>
      </c>
      <c r="AT313" s="59">
        <v>-2.8422734287312098E-18</v>
      </c>
      <c r="AU313" s="59">
        <v>-0.196332737432448</v>
      </c>
      <c r="AV313" s="59">
        <v>0.19616888783404701</v>
      </c>
    </row>
    <row r="314" spans="45:48" x14ac:dyDescent="0.25">
      <c r="AS314" t="s">
        <v>476</v>
      </c>
      <c r="AT314" s="30">
        <v>-1.4295836665651099E-2</v>
      </c>
      <c r="AU314" s="30">
        <v>-0.21059613605972799</v>
      </c>
      <c r="AV314" s="30">
        <v>0.18184064020120699</v>
      </c>
    </row>
    <row r="315" spans="45:48" x14ac:dyDescent="0.25">
      <c r="AS315" t="s">
        <v>477</v>
      </c>
      <c r="AT315" s="30">
        <v>-2.8591673331834998E-2</v>
      </c>
      <c r="AU315" s="30">
        <v>-0.22479462643541501</v>
      </c>
      <c r="AV315" s="30">
        <v>0.16744753848492999</v>
      </c>
    </row>
    <row r="316" spans="45:48" x14ac:dyDescent="0.25">
      <c r="AS316" t="s">
        <v>478</v>
      </c>
      <c r="AT316" s="30">
        <v>-1.83416011019444E-2</v>
      </c>
      <c r="AU316" s="30">
        <v>-0.21463961995993</v>
      </c>
      <c r="AV316" s="30">
        <v>0.17779259713204701</v>
      </c>
    </row>
    <row r="317" spans="45:48" x14ac:dyDescent="0.25">
      <c r="AS317" t="s">
        <v>479</v>
      </c>
      <c r="AT317" s="59">
        <v>-2.8422734287312098E-18</v>
      </c>
      <c r="AU317" s="59">
        <v>-0.196332737432448</v>
      </c>
      <c r="AV317" s="59">
        <v>0.19616888783404701</v>
      </c>
    </row>
    <row r="318" spans="45:48" x14ac:dyDescent="0.25">
      <c r="AS318" t="s">
        <v>480</v>
      </c>
      <c r="AT318" s="30">
        <v>-1.83416011019444E-2</v>
      </c>
      <c r="AU318" s="30">
        <v>-0.21463961995993</v>
      </c>
      <c r="AV318" s="30">
        <v>0.17779259713204701</v>
      </c>
    </row>
    <row r="319" spans="45:48" x14ac:dyDescent="0.25">
      <c r="AS319" t="s">
        <v>481</v>
      </c>
      <c r="AT319" s="30">
        <v>-3.6683202203205499E-2</v>
      </c>
      <c r="AU319" s="30">
        <v>-0.23287702847355499</v>
      </c>
      <c r="AV319" s="30">
        <v>0.15934689039713401</v>
      </c>
    </row>
    <row r="320" spans="45:48" x14ac:dyDescent="0.25">
      <c r="AS320" t="s">
        <v>482</v>
      </c>
      <c r="AT320" s="30">
        <v>-2.35943566798507E-2</v>
      </c>
      <c r="AU320" s="30">
        <v>-0.21987266269078101</v>
      </c>
      <c r="AV320" s="30">
        <v>0.17252014515845199</v>
      </c>
    </row>
    <row r="321" spans="45:48" x14ac:dyDescent="0.25">
      <c r="AS321" t="s">
        <v>483</v>
      </c>
      <c r="AT321" s="59">
        <v>-2.8422734287312098E-18</v>
      </c>
      <c r="AU321" s="59">
        <v>-0.196332737432448</v>
      </c>
      <c r="AV321" s="59">
        <v>0.19616888783404701</v>
      </c>
    </row>
    <row r="322" spans="45:48" x14ac:dyDescent="0.25">
      <c r="AS322" t="s">
        <v>484</v>
      </c>
      <c r="AT322" s="30">
        <v>-2.35943566798507E-2</v>
      </c>
      <c r="AU322" s="30">
        <v>-0.21987266269078101</v>
      </c>
      <c r="AV322" s="30">
        <v>0.17252014515845199</v>
      </c>
    </row>
    <row r="323" spans="45:48" x14ac:dyDescent="0.25">
      <c r="AS323" t="s">
        <v>485</v>
      </c>
      <c r="AT323" s="30">
        <v>-5.4861820533127402E-2</v>
      </c>
      <c r="AU323" s="30">
        <v>-0.25091038070112098</v>
      </c>
      <c r="AV323" s="30">
        <v>0.14102312719676299</v>
      </c>
    </row>
    <row r="324" spans="45:48" x14ac:dyDescent="0.25">
      <c r="AS324" t="s">
        <v>486</v>
      </c>
      <c r="AT324" s="30">
        <v>-1.75781408501367E-2</v>
      </c>
      <c r="AU324" s="30">
        <v>-0.213873370636639</v>
      </c>
      <c r="AV324" s="30">
        <v>0.17855327063999099</v>
      </c>
    </row>
    <row r="325" spans="45:48" x14ac:dyDescent="0.25">
      <c r="AS325" t="s">
        <v>487</v>
      </c>
      <c r="AT325" s="59">
        <v>-2.8422734287312098E-18</v>
      </c>
      <c r="AU325" s="59">
        <v>-0.196332737432448</v>
      </c>
      <c r="AV325" s="59">
        <v>0.19616888783404701</v>
      </c>
    </row>
    <row r="326" spans="45:48" x14ac:dyDescent="0.25">
      <c r="AS326" t="s">
        <v>488</v>
      </c>
      <c r="AT326" s="30">
        <v>-1.75781408501367E-2</v>
      </c>
      <c r="AU326" s="30">
        <v>-0.213873370636639</v>
      </c>
      <c r="AV326" s="30">
        <v>0.17855327063999099</v>
      </c>
    </row>
    <row r="327" spans="45:48" x14ac:dyDescent="0.25">
      <c r="AS327" t="s">
        <v>489</v>
      </c>
      <c r="AT327" s="30">
        <v>-3.6792189758881197E-2</v>
      </c>
      <c r="AU327" s="30">
        <v>-0.23296682716862799</v>
      </c>
      <c r="AV327" s="30">
        <v>0.159218729994929</v>
      </c>
    </row>
    <row r="328" spans="45:48" x14ac:dyDescent="0.25">
      <c r="AS328" t="s">
        <v>490</v>
      </c>
      <c r="AT328" s="30">
        <v>-4.1349126034641498E-2</v>
      </c>
      <c r="AU328" s="30">
        <v>-0.23750659675035901</v>
      </c>
      <c r="AV328" s="30">
        <v>0.15464464135161399</v>
      </c>
    </row>
    <row r="329" spans="45:48" x14ac:dyDescent="0.25">
      <c r="AS329" t="s">
        <v>491</v>
      </c>
      <c r="AT329" s="59">
        <v>-2.8422734287312098E-18</v>
      </c>
      <c r="AU329" s="59">
        <v>-0.196332737432448</v>
      </c>
      <c r="AV329" s="59">
        <v>0.19616888783404701</v>
      </c>
    </row>
    <row r="330" spans="45:48" x14ac:dyDescent="0.25">
      <c r="AS330" t="s">
        <v>492</v>
      </c>
      <c r="AT330" s="30">
        <v>-4.1349126034641498E-2</v>
      </c>
      <c r="AU330" s="30">
        <v>-0.23750659675035901</v>
      </c>
      <c r="AV330" s="30">
        <v>0.15464464135161399</v>
      </c>
    </row>
    <row r="331" spans="45:48" x14ac:dyDescent="0.25">
      <c r="AS331" t="s">
        <v>493</v>
      </c>
      <c r="AT331" s="30">
        <v>-8.2698252067742603E-2</v>
      </c>
      <c r="AU331" s="30">
        <v>-0.27832898049933902</v>
      </c>
      <c r="AV331" s="30">
        <v>0.112769212627467</v>
      </c>
    </row>
    <row r="332" spans="45:48" x14ac:dyDescent="0.25">
      <c r="AS332" t="s">
        <v>494</v>
      </c>
      <c r="AT332" s="30">
        <v>-2.5785186847159799E-2</v>
      </c>
      <c r="AU332" s="30">
        <v>-0.22205744577283301</v>
      </c>
      <c r="AV332" s="30">
        <v>0.17032327295248501</v>
      </c>
    </row>
    <row r="333" spans="45:48" x14ac:dyDescent="0.25">
      <c r="AS333" t="s">
        <v>495</v>
      </c>
      <c r="AT333" s="59">
        <v>-2.8422734287312098E-18</v>
      </c>
      <c r="AU333" s="59">
        <v>-0.196332737432448</v>
      </c>
      <c r="AV333" s="59">
        <v>0.19616888783404701</v>
      </c>
    </row>
    <row r="334" spans="45:48" x14ac:dyDescent="0.25">
      <c r="AS334" t="s">
        <v>496</v>
      </c>
      <c r="AT334" s="30">
        <v>-2.5785186847159702E-2</v>
      </c>
      <c r="AU334" s="30">
        <v>-0.22205744577283401</v>
      </c>
      <c r="AV334" s="30">
        <v>0.17032327295248501</v>
      </c>
    </row>
    <row r="335" spans="45:48" x14ac:dyDescent="0.25">
      <c r="AS335" t="s">
        <v>497</v>
      </c>
      <c r="AT335" s="30">
        <v>-5.1570373693358901E-2</v>
      </c>
      <c r="AU335" s="30">
        <v>-0.247661085180332</v>
      </c>
      <c r="AV335" s="30">
        <v>0.14435669017810401</v>
      </c>
    </row>
    <row r="336" spans="45:48" x14ac:dyDescent="0.25">
      <c r="AS336" t="s">
        <v>498</v>
      </c>
      <c r="AT336" s="30">
        <v>-2.1757737390861599E-2</v>
      </c>
      <c r="AU336" s="30">
        <v>-0.218025369563566</v>
      </c>
      <c r="AV336" s="30">
        <v>0.174346099517074</v>
      </c>
    </row>
    <row r="337" spans="45:48" x14ac:dyDescent="0.25">
      <c r="AS337" t="s">
        <v>499</v>
      </c>
      <c r="AT337" s="59">
        <v>-2.8422734287312098E-18</v>
      </c>
      <c r="AU337" s="59">
        <v>-0.196332737432448</v>
      </c>
      <c r="AV337" s="59">
        <v>0.19616888783404701</v>
      </c>
    </row>
    <row r="338" spans="45:48" x14ac:dyDescent="0.25">
      <c r="AS338" t="s">
        <v>500</v>
      </c>
      <c r="AT338" s="30">
        <v>-2.1757737390861599E-2</v>
      </c>
      <c r="AU338" s="30">
        <v>-0.218025369563566</v>
      </c>
      <c r="AV338" s="30">
        <v>0.174346099517074</v>
      </c>
    </row>
    <row r="339" spans="45:48" x14ac:dyDescent="0.25">
      <c r="AS339" t="s">
        <v>501</v>
      </c>
      <c r="AT339" s="30">
        <v>-4.3515474781723303E-2</v>
      </c>
      <c r="AU339" s="30">
        <v>-0.23958766146753199</v>
      </c>
      <c r="AV339" s="30">
        <v>0.152393079748459</v>
      </c>
    </row>
  </sheetData>
  <mergeCells count="15">
    <mergeCell ref="A109:A111"/>
    <mergeCell ref="A112:A114"/>
    <mergeCell ref="BD44:BD46"/>
    <mergeCell ref="BE44:BE46"/>
    <mergeCell ref="BF44:BF46"/>
    <mergeCell ref="AU4:AU5"/>
    <mergeCell ref="BD31:BD33"/>
    <mergeCell ref="BE31:BE33"/>
    <mergeCell ref="BF31:BF33"/>
    <mergeCell ref="BD40:BD43"/>
    <mergeCell ref="BE40:BE43"/>
    <mergeCell ref="BF40:BF43"/>
    <mergeCell ref="BD27:BD30"/>
    <mergeCell ref="BE27:BE30"/>
    <mergeCell ref="BF27:BF30"/>
  </mergeCells>
  <conditionalFormatting sqref="AT106:AT133">
    <cfRule type="colorScale" priority="59">
      <colorScale>
        <cfvo type="min"/>
        <cfvo type="max"/>
        <color rgb="FFF8696B"/>
        <color rgb="FFFCFCFF"/>
      </colorScale>
    </cfRule>
  </conditionalFormatting>
  <conditionalFormatting sqref="AY106">
    <cfRule type="colorScale" priority="58">
      <colorScale>
        <cfvo type="min"/>
        <cfvo type="max"/>
        <color rgb="FFF8696B"/>
        <color rgb="FFFCFCFF"/>
      </colorScale>
    </cfRule>
  </conditionalFormatting>
  <conditionalFormatting sqref="AY107">
    <cfRule type="colorScale" priority="57">
      <colorScale>
        <cfvo type="min"/>
        <cfvo type="max"/>
        <color rgb="FFF8696B"/>
        <color rgb="FFFCFCFF"/>
      </colorScale>
    </cfRule>
  </conditionalFormatting>
  <conditionalFormatting sqref="AY108">
    <cfRule type="colorScale" priority="56">
      <colorScale>
        <cfvo type="min"/>
        <cfvo type="max"/>
        <color rgb="FFF8696B"/>
        <color rgb="FFFCFCFF"/>
      </colorScale>
    </cfRule>
  </conditionalFormatting>
  <conditionalFormatting sqref="AY109">
    <cfRule type="colorScale" priority="55">
      <colorScale>
        <cfvo type="min"/>
        <cfvo type="max"/>
        <color rgb="FFF8696B"/>
        <color rgb="FFFCFCFF"/>
      </colorScale>
    </cfRule>
  </conditionalFormatting>
  <conditionalFormatting sqref="AY110">
    <cfRule type="colorScale" priority="54">
      <colorScale>
        <cfvo type="min"/>
        <cfvo type="max"/>
        <color rgb="FFF8696B"/>
        <color rgb="FFFCFCFF"/>
      </colorScale>
    </cfRule>
  </conditionalFormatting>
  <conditionalFormatting sqref="AY111">
    <cfRule type="colorScale" priority="53">
      <colorScale>
        <cfvo type="min"/>
        <cfvo type="max"/>
        <color rgb="FFF8696B"/>
        <color rgb="FFFCFCFF"/>
      </colorScale>
    </cfRule>
  </conditionalFormatting>
  <conditionalFormatting sqref="AY112">
    <cfRule type="colorScale" priority="52">
      <colorScale>
        <cfvo type="min"/>
        <cfvo type="max"/>
        <color rgb="FFF8696B"/>
        <color rgb="FFFCFCFF"/>
      </colorScale>
    </cfRule>
  </conditionalFormatting>
  <conditionalFormatting sqref="AZ106">
    <cfRule type="colorScale" priority="51">
      <colorScale>
        <cfvo type="min"/>
        <cfvo type="max"/>
        <color rgb="FFF8696B"/>
        <color rgb="FFFCFCFF"/>
      </colorScale>
    </cfRule>
  </conditionalFormatting>
  <conditionalFormatting sqref="AZ107">
    <cfRule type="colorScale" priority="50">
      <colorScale>
        <cfvo type="min"/>
        <cfvo type="max"/>
        <color rgb="FFF8696B"/>
        <color rgb="FFFCFCFF"/>
      </colorScale>
    </cfRule>
  </conditionalFormatting>
  <conditionalFormatting sqref="AZ108">
    <cfRule type="colorScale" priority="49">
      <colorScale>
        <cfvo type="min"/>
        <cfvo type="max"/>
        <color rgb="FFF8696B"/>
        <color rgb="FFFCFCFF"/>
      </colorScale>
    </cfRule>
  </conditionalFormatting>
  <conditionalFormatting sqref="AZ109">
    <cfRule type="colorScale" priority="48">
      <colorScale>
        <cfvo type="min"/>
        <cfvo type="max"/>
        <color rgb="FFF8696B"/>
        <color rgb="FFFCFCFF"/>
      </colorScale>
    </cfRule>
  </conditionalFormatting>
  <conditionalFormatting sqref="AZ110">
    <cfRule type="colorScale" priority="47">
      <colorScale>
        <cfvo type="min"/>
        <cfvo type="max"/>
        <color rgb="FFF8696B"/>
        <color rgb="FFFCFCFF"/>
      </colorScale>
    </cfRule>
  </conditionalFormatting>
  <conditionalFormatting sqref="AZ111">
    <cfRule type="colorScale" priority="46">
      <colorScale>
        <cfvo type="min"/>
        <cfvo type="max"/>
        <color rgb="FFF8696B"/>
        <color rgb="FFFCFCFF"/>
      </colorScale>
    </cfRule>
  </conditionalFormatting>
  <conditionalFormatting sqref="AZ112">
    <cfRule type="colorScale" priority="45">
      <colorScale>
        <cfvo type="min"/>
        <cfvo type="max"/>
        <color rgb="FFF8696B"/>
        <color rgb="FFFCFCFF"/>
      </colorScale>
    </cfRule>
  </conditionalFormatting>
  <conditionalFormatting sqref="BA106">
    <cfRule type="colorScale" priority="41">
      <colorScale>
        <cfvo type="min"/>
        <cfvo type="max"/>
        <color rgb="FFF8696B"/>
        <color rgb="FFFCFCFF"/>
      </colorScale>
    </cfRule>
  </conditionalFormatting>
  <conditionalFormatting sqref="BA107">
    <cfRule type="colorScale" priority="40">
      <colorScale>
        <cfvo type="min"/>
        <cfvo type="max"/>
        <color rgb="FFF8696B"/>
        <color rgb="FFFCFCFF"/>
      </colorScale>
    </cfRule>
  </conditionalFormatting>
  <conditionalFormatting sqref="BA108">
    <cfRule type="colorScale" priority="39">
      <colorScale>
        <cfvo type="min"/>
        <cfvo type="max"/>
        <color rgb="FFF8696B"/>
        <color rgb="FFFCFCFF"/>
      </colorScale>
    </cfRule>
  </conditionalFormatting>
  <conditionalFormatting sqref="BA109">
    <cfRule type="colorScale" priority="38">
      <colorScale>
        <cfvo type="min"/>
        <cfvo type="max"/>
        <color rgb="FFF8696B"/>
        <color rgb="FFFCFCFF"/>
      </colorScale>
    </cfRule>
  </conditionalFormatting>
  <conditionalFormatting sqref="BA110">
    <cfRule type="colorScale" priority="37">
      <colorScale>
        <cfvo type="min"/>
        <cfvo type="max"/>
        <color rgb="FFF8696B"/>
        <color rgb="FFFCFCFF"/>
      </colorScale>
    </cfRule>
  </conditionalFormatting>
  <conditionalFormatting sqref="BA111">
    <cfRule type="colorScale" priority="36">
      <colorScale>
        <cfvo type="min"/>
        <cfvo type="max"/>
        <color rgb="FFF8696B"/>
        <color rgb="FFFCFCFF"/>
      </colorScale>
    </cfRule>
  </conditionalFormatting>
  <conditionalFormatting sqref="BA112">
    <cfRule type="colorScale" priority="35">
      <colorScale>
        <cfvo type="min"/>
        <cfvo type="max"/>
        <color rgb="FFF8696B"/>
        <color rgb="FFFCFCFF"/>
      </colorScale>
    </cfRule>
  </conditionalFormatting>
  <conditionalFormatting sqref="BB106">
    <cfRule type="colorScale" priority="34">
      <colorScale>
        <cfvo type="min"/>
        <cfvo type="max"/>
        <color rgb="FFF8696B"/>
        <color rgb="FFFCFCFF"/>
      </colorScale>
    </cfRule>
  </conditionalFormatting>
  <conditionalFormatting sqref="BB107">
    <cfRule type="colorScale" priority="33">
      <colorScale>
        <cfvo type="min"/>
        <cfvo type="max"/>
        <color rgb="FFF8696B"/>
        <color rgb="FFFCFCFF"/>
      </colorScale>
    </cfRule>
  </conditionalFormatting>
  <conditionalFormatting sqref="BB108">
    <cfRule type="colorScale" priority="32">
      <colorScale>
        <cfvo type="min"/>
        <cfvo type="max"/>
        <color rgb="FFF8696B"/>
        <color rgb="FFFCFCFF"/>
      </colorScale>
    </cfRule>
  </conditionalFormatting>
  <conditionalFormatting sqref="BB109">
    <cfRule type="colorScale" priority="31">
      <colorScale>
        <cfvo type="min"/>
        <cfvo type="max"/>
        <color rgb="FFF8696B"/>
        <color rgb="FFFCFCFF"/>
      </colorScale>
    </cfRule>
  </conditionalFormatting>
  <conditionalFormatting sqref="BB110">
    <cfRule type="colorScale" priority="30">
      <colorScale>
        <cfvo type="min"/>
        <cfvo type="max"/>
        <color rgb="FFF8696B"/>
        <color rgb="FFFCFCFF"/>
      </colorScale>
    </cfRule>
  </conditionalFormatting>
  <conditionalFormatting sqref="BB111">
    <cfRule type="colorScale" priority="29">
      <colorScale>
        <cfvo type="min"/>
        <cfvo type="max"/>
        <color rgb="FFF8696B"/>
        <color rgb="FFFCFCFF"/>
      </colorScale>
    </cfRule>
  </conditionalFormatting>
  <conditionalFormatting sqref="BB112">
    <cfRule type="colorScale" priority="28">
      <colorScale>
        <cfvo type="min"/>
        <cfvo type="max"/>
        <color rgb="FFF8696B"/>
        <color rgb="FFFCFCFF"/>
      </colorScale>
    </cfRule>
  </conditionalFormatting>
  <conditionalFormatting sqref="AY106:AY112">
    <cfRule type="colorScale" priority="27">
      <colorScale>
        <cfvo type="min"/>
        <cfvo type="max"/>
        <color rgb="FFF8696B"/>
        <color rgb="FFFCFCFF"/>
      </colorScale>
    </cfRule>
  </conditionalFormatting>
  <conditionalFormatting sqref="AZ106:AZ112">
    <cfRule type="colorScale" priority="26">
      <colorScale>
        <cfvo type="min"/>
        <cfvo type="max"/>
        <color rgb="FFF8696B"/>
        <color rgb="FFFCFCFF"/>
      </colorScale>
    </cfRule>
  </conditionalFormatting>
  <conditionalFormatting sqref="BA106:BA112">
    <cfRule type="colorScale" priority="25">
      <colorScale>
        <cfvo type="min"/>
        <cfvo type="max"/>
        <color rgb="FFF8696B"/>
        <color rgb="FFFCFCFF"/>
      </colorScale>
    </cfRule>
  </conditionalFormatting>
  <conditionalFormatting sqref="BB106:BB112">
    <cfRule type="colorScale" priority="24">
      <colorScale>
        <cfvo type="min"/>
        <cfvo type="max"/>
        <color rgb="FFF8696B"/>
        <color rgb="FFFCFCFF"/>
      </colorScale>
    </cfRule>
  </conditionalFormatting>
  <conditionalFormatting sqref="AT136:AT339">
    <cfRule type="colorScale" priority="23">
      <colorScale>
        <cfvo type="min"/>
        <cfvo type="max"/>
        <color rgb="FFF8696B"/>
        <color rgb="FFFCFCFF"/>
      </colorScale>
    </cfRule>
  </conditionalFormatting>
  <conditionalFormatting sqref="AY115:AY165">
    <cfRule type="colorScale" priority="22">
      <colorScale>
        <cfvo type="min"/>
        <cfvo type="max"/>
        <color rgb="FFF8696B"/>
        <color rgb="FFFCFCFF"/>
      </colorScale>
    </cfRule>
  </conditionalFormatting>
  <conditionalFormatting sqref="AZ115:AZ165">
    <cfRule type="colorScale" priority="21">
      <colorScale>
        <cfvo type="min"/>
        <cfvo type="max"/>
        <color rgb="FFF8696B"/>
        <color rgb="FFFCFCFF"/>
      </colorScale>
    </cfRule>
  </conditionalFormatting>
  <conditionalFormatting sqref="BA115:BA165">
    <cfRule type="colorScale" priority="20">
      <colorScale>
        <cfvo type="min"/>
        <cfvo type="max"/>
        <color rgb="FFF8696B"/>
        <color rgb="FFFCFCFF"/>
      </colorScale>
    </cfRule>
  </conditionalFormatting>
  <conditionalFormatting sqref="BB115:BB165">
    <cfRule type="colorScale" priority="19">
      <colorScale>
        <cfvo type="min"/>
        <cfvo type="max"/>
        <color rgb="FFF8696B"/>
        <color rgb="FFFCFCFF"/>
      </colorScale>
    </cfRule>
  </conditionalFormatting>
  <conditionalFormatting sqref="AL128:AL191">
    <cfRule type="colorScale" priority="18">
      <colorScale>
        <cfvo type="min"/>
        <cfvo type="max"/>
        <color rgb="FFF8696B"/>
        <color rgb="FFFCFCFF"/>
      </colorScale>
    </cfRule>
  </conditionalFormatting>
  <conditionalFormatting sqref="AY168:AY183">
    <cfRule type="colorScale" priority="17">
      <colorScale>
        <cfvo type="min"/>
        <cfvo type="max"/>
        <color rgb="FFF8696B"/>
        <color rgb="FFFCFCFF"/>
      </colorScale>
    </cfRule>
  </conditionalFormatting>
  <conditionalFormatting sqref="AZ168:AZ183">
    <cfRule type="colorScale" priority="16">
      <colorScale>
        <cfvo type="min"/>
        <cfvo type="max"/>
        <color rgb="FFF8696B"/>
        <color rgb="FFFCFCFF"/>
      </colorScale>
    </cfRule>
  </conditionalFormatting>
  <conditionalFormatting sqref="BA168:BA183">
    <cfRule type="colorScale" priority="15">
      <colorScale>
        <cfvo type="min"/>
        <cfvo type="max"/>
        <color rgb="FFF8696B"/>
        <color rgb="FFFCFCFF"/>
      </colorScale>
    </cfRule>
  </conditionalFormatting>
  <conditionalFormatting sqref="BB168:BB183">
    <cfRule type="colorScale" priority="14">
      <colorScale>
        <cfvo type="min"/>
        <cfvo type="max"/>
        <color rgb="FFF8696B"/>
        <color rgb="FFFCFCFF"/>
      </colorScale>
    </cfRule>
  </conditionalFormatting>
  <conditionalFormatting sqref="AL197:AL280">
    <cfRule type="colorScale" priority="13">
      <colorScale>
        <cfvo type="min"/>
        <cfvo type="max"/>
        <color rgb="FFF8696B"/>
        <color rgb="FFFCFCFF"/>
      </colorScale>
    </cfRule>
  </conditionalFormatting>
  <conditionalFormatting sqref="AY186:AY206">
    <cfRule type="colorScale" priority="12">
      <colorScale>
        <cfvo type="min"/>
        <cfvo type="max"/>
        <color rgb="FFF8696B"/>
        <color rgb="FFFCFCFF"/>
      </colorScale>
    </cfRule>
  </conditionalFormatting>
  <conditionalFormatting sqref="AZ186:AZ206">
    <cfRule type="colorScale" priority="11">
      <colorScale>
        <cfvo type="min"/>
        <cfvo type="max"/>
        <color rgb="FFF8696B"/>
        <color rgb="FFFCFCFF"/>
      </colorScale>
    </cfRule>
  </conditionalFormatting>
  <conditionalFormatting sqref="BA186:BA206">
    <cfRule type="colorScale" priority="10">
      <colorScale>
        <cfvo type="min"/>
        <cfvo type="max"/>
        <color rgb="FFF8696B"/>
        <color rgb="FFFCFCFF"/>
      </colorScale>
    </cfRule>
  </conditionalFormatting>
  <conditionalFormatting sqref="BB186:BB206">
    <cfRule type="colorScale" priority="9">
      <colorScale>
        <cfvo type="min"/>
        <cfvo type="max"/>
        <color rgb="FFF8696B"/>
        <color rgb="FFFCFCFF"/>
      </colorScale>
    </cfRule>
  </conditionalFormatting>
  <conditionalFormatting sqref="AY209:AY210">
    <cfRule type="colorScale" priority="8">
      <colorScale>
        <cfvo type="min"/>
        <cfvo type="max"/>
        <color rgb="FFF8696B"/>
        <color rgb="FFFCFCFF"/>
      </colorScale>
    </cfRule>
  </conditionalFormatting>
  <conditionalFormatting sqref="AZ209:AZ210">
    <cfRule type="colorScale" priority="7">
      <colorScale>
        <cfvo type="min"/>
        <cfvo type="max"/>
        <color rgb="FFF8696B"/>
        <color rgb="FFFCFCFF"/>
      </colorScale>
    </cfRule>
  </conditionalFormatting>
  <conditionalFormatting sqref="BA209:BA210">
    <cfRule type="colorScale" priority="6">
      <colorScale>
        <cfvo type="min"/>
        <cfvo type="max"/>
        <color rgb="FFF8696B"/>
        <color rgb="FFFCFCFF"/>
      </colorScale>
    </cfRule>
  </conditionalFormatting>
  <conditionalFormatting sqref="BB209:BB210">
    <cfRule type="colorScale" priority="5">
      <colorScale>
        <cfvo type="min"/>
        <cfvo type="max"/>
        <color rgb="FFF8696B"/>
        <color rgb="FFFCFCFF"/>
      </colorScale>
    </cfRule>
  </conditionalFormatting>
  <conditionalFormatting sqref="AY209:AY211">
    <cfRule type="colorScale" priority="4">
      <colorScale>
        <cfvo type="min"/>
        <cfvo type="max"/>
        <color rgb="FFF8696B"/>
        <color rgb="FFFCFCFF"/>
      </colorScale>
    </cfRule>
  </conditionalFormatting>
  <conditionalFormatting sqref="AZ209:AZ211">
    <cfRule type="colorScale" priority="3">
      <colorScale>
        <cfvo type="min"/>
        <cfvo type="max"/>
        <color rgb="FFF8696B"/>
        <color rgb="FFFCFCFF"/>
      </colorScale>
    </cfRule>
  </conditionalFormatting>
  <conditionalFormatting sqref="BA209:BA211">
    <cfRule type="colorScale" priority="2">
      <colorScale>
        <cfvo type="min"/>
        <cfvo type="max"/>
        <color rgb="FFF8696B"/>
        <color rgb="FFFCFCFF"/>
      </colorScale>
    </cfRule>
  </conditionalFormatting>
  <conditionalFormatting sqref="BB209:BB21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7F63-F109-49E9-8443-16B52C8C2270}">
  <dimension ref="B1:AJ219"/>
  <sheetViews>
    <sheetView tabSelected="1" topLeftCell="M1" zoomScale="115" zoomScaleNormal="115" workbookViewId="0">
      <selection activeCell="Q3" sqref="Q3"/>
    </sheetView>
  </sheetViews>
  <sheetFormatPr defaultRowHeight="16.5" x14ac:dyDescent="0.3"/>
  <cols>
    <col min="2" max="2" width="27.7109375" style="6" bestFit="1" customWidth="1"/>
    <col min="3" max="3" width="24.5703125" style="6" bestFit="1" customWidth="1"/>
    <col min="4" max="4" width="19.5703125" style="6" bestFit="1" customWidth="1"/>
    <col min="5" max="6" width="14.42578125" style="6" bestFit="1" customWidth="1"/>
    <col min="7" max="7" width="11.5703125" style="6" bestFit="1" customWidth="1"/>
    <col min="8" max="8" width="15.28515625" customWidth="1"/>
    <col min="9" max="9" width="9.140625" style="6"/>
    <col min="10" max="10" width="20.28515625" style="6" bestFit="1" customWidth="1"/>
    <col min="11" max="11" width="24.5703125" style="6" bestFit="1" customWidth="1"/>
    <col min="12" max="12" width="13.7109375" style="6" bestFit="1" customWidth="1"/>
    <col min="13" max="14" width="13.5703125" style="6" bestFit="1" customWidth="1"/>
    <col min="15" max="15" width="13.42578125" style="6" bestFit="1" customWidth="1"/>
    <col min="16" max="16" width="15.28515625" style="6" customWidth="1"/>
    <col min="19" max="19" width="24.140625" bestFit="1" customWidth="1"/>
    <col min="27" max="27" width="27.28515625" bestFit="1" customWidth="1"/>
  </cols>
  <sheetData>
    <row r="1" spans="2:36" x14ac:dyDescent="0.3">
      <c r="B1" s="69" t="s">
        <v>162</v>
      </c>
      <c r="C1" s="70"/>
      <c r="D1" s="70"/>
      <c r="E1" s="70"/>
      <c r="F1" s="70"/>
      <c r="G1" s="70"/>
      <c r="H1" s="70"/>
      <c r="J1" s="92" t="s">
        <v>168</v>
      </c>
      <c r="K1" s="92"/>
      <c r="L1" s="92"/>
      <c r="M1" s="92"/>
      <c r="N1" s="92"/>
      <c r="O1" s="92"/>
      <c r="P1" s="92"/>
    </row>
    <row r="2" spans="2:36" x14ac:dyDescent="0.3">
      <c r="B2" s="6" t="s">
        <v>167</v>
      </c>
      <c r="C2" s="6" t="s">
        <v>102</v>
      </c>
      <c r="D2" s="6" t="s">
        <v>49</v>
      </c>
      <c r="E2" s="6" t="s">
        <v>47</v>
      </c>
      <c r="F2" s="6" t="s">
        <v>48</v>
      </c>
      <c r="G2" s="6" t="s">
        <v>46</v>
      </c>
      <c r="H2" s="6" t="s">
        <v>45</v>
      </c>
      <c r="J2" s="6" t="s">
        <v>154</v>
      </c>
      <c r="K2" s="6" t="s">
        <v>102</v>
      </c>
      <c r="L2" s="6" t="s">
        <v>49</v>
      </c>
      <c r="M2" s="6" t="s">
        <v>48</v>
      </c>
      <c r="N2" s="6" t="s">
        <v>47</v>
      </c>
      <c r="O2" s="6" t="s">
        <v>46</v>
      </c>
      <c r="P2" s="6" t="s">
        <v>45</v>
      </c>
      <c r="T2" t="s">
        <v>47</v>
      </c>
      <c r="U2" t="s">
        <v>39</v>
      </c>
      <c r="V2" t="s">
        <v>48</v>
      </c>
      <c r="AA2" t="s">
        <v>3</v>
      </c>
      <c r="AB2" t="s">
        <v>49</v>
      </c>
      <c r="AC2" t="s">
        <v>47</v>
      </c>
      <c r="AD2" t="s">
        <v>48</v>
      </c>
      <c r="AG2" t="s">
        <v>3</v>
      </c>
      <c r="AH2" t="s">
        <v>49</v>
      </c>
      <c r="AI2" t="s">
        <v>47</v>
      </c>
      <c r="AJ2" t="s">
        <v>48</v>
      </c>
    </row>
    <row r="3" spans="2:36" ht="15.75" customHeight="1" x14ac:dyDescent="0.3">
      <c r="B3" s="6" t="s">
        <v>166</v>
      </c>
      <c r="C3" s="6" t="s">
        <v>41</v>
      </c>
      <c r="D3" s="6">
        <v>1.6091</v>
      </c>
      <c r="E3" s="6">
        <v>-1.3151999999999999</v>
      </c>
      <c r="F3" s="6">
        <v>4.5334000000000003</v>
      </c>
      <c r="G3" s="6">
        <v>0.58309999999999995</v>
      </c>
      <c r="J3" s="6" t="s">
        <v>146</v>
      </c>
      <c r="K3" s="6" t="s">
        <v>41</v>
      </c>
      <c r="L3" s="7">
        <v>1.2672000000000001</v>
      </c>
      <c r="M3" s="7">
        <v>1.3124</v>
      </c>
      <c r="N3" s="7">
        <v>1.222</v>
      </c>
      <c r="O3" s="7">
        <v>-1.7424999999999999E-3</v>
      </c>
      <c r="P3" s="6" t="s">
        <v>43</v>
      </c>
      <c r="R3" t="s">
        <v>162</v>
      </c>
      <c r="S3" s="23" t="s">
        <v>166</v>
      </c>
      <c r="T3" s="12">
        <v>-0.44429999999999997</v>
      </c>
      <c r="U3" s="22">
        <v>-0.30719999999999997</v>
      </c>
      <c r="V3" s="12">
        <v>-0.17019999999999999</v>
      </c>
      <c r="AA3" s="23" t="s">
        <v>166</v>
      </c>
      <c r="AB3" s="12">
        <v>-0.17019999999999999</v>
      </c>
      <c r="AC3" s="22">
        <v>-0.30719999999999997</v>
      </c>
      <c r="AD3" s="12">
        <v>-0.44429999999999997</v>
      </c>
      <c r="AG3" s="23" t="s">
        <v>162</v>
      </c>
      <c r="AH3" s="22">
        <f>MEDIAN(AC3:AC9)</f>
        <v>-0.38250000000000001</v>
      </c>
      <c r="AI3" s="22">
        <f t="shared" ref="AI3" si="0">MEDIAN(AD3:AD9)</f>
        <v>-0.47810000000000002</v>
      </c>
      <c r="AJ3" s="22">
        <f>MEDIAN(AB3:AB9)</f>
        <v>-0.28699999999999998</v>
      </c>
    </row>
    <row r="4" spans="2:36" x14ac:dyDescent="0.3">
      <c r="C4" s="9" t="s">
        <v>40</v>
      </c>
      <c r="D4" s="9">
        <v>-2.6905999999999999</v>
      </c>
      <c r="E4" s="8">
        <v>-3.1185999999999998</v>
      </c>
      <c r="F4" s="9">
        <v>-2.2625999999999999</v>
      </c>
      <c r="G4" s="10">
        <v>4.6883E-9</v>
      </c>
      <c r="H4" s="5" t="s">
        <v>43</v>
      </c>
      <c r="K4" s="9" t="s">
        <v>40</v>
      </c>
      <c r="L4" s="8">
        <v>-4.5199999999999997E-2</v>
      </c>
      <c r="M4" s="8">
        <v>-4.6899999999999997E-2</v>
      </c>
      <c r="N4" s="8">
        <v>-4.3499999999999997E-2</v>
      </c>
      <c r="O4" s="10">
        <v>6.5553000000000001E-5</v>
      </c>
      <c r="P4" s="9" t="s">
        <v>43</v>
      </c>
      <c r="R4" t="s">
        <v>162</v>
      </c>
      <c r="S4" s="23" t="s">
        <v>163</v>
      </c>
      <c r="T4" s="22">
        <v>-1.0696000000000001</v>
      </c>
      <c r="U4" s="12">
        <v>-0.95379999999999998</v>
      </c>
      <c r="V4" s="12">
        <v>-0.83809999999999996</v>
      </c>
      <c r="AA4" s="23" t="s">
        <v>165</v>
      </c>
      <c r="AB4" s="12">
        <v>-0.83809999999999996</v>
      </c>
      <c r="AC4" s="12">
        <v>-0.95379999999999998</v>
      </c>
      <c r="AD4" s="22">
        <v>-1.0696000000000001</v>
      </c>
      <c r="AG4" s="23" t="s">
        <v>662</v>
      </c>
      <c r="AH4" s="22">
        <f>MEDIAN(AC10:AC60)</f>
        <v>1.38E-2</v>
      </c>
      <c r="AI4" s="22">
        <f t="shared" ref="AI4" si="1">MEDIAN(AD10:AD60)</f>
        <v>1.43E-2</v>
      </c>
      <c r="AJ4" s="22">
        <f>MEDIAN(AB10:AB60)</f>
        <v>1.34E-2</v>
      </c>
    </row>
    <row r="5" spans="2:36" ht="15.75" customHeight="1" x14ac:dyDescent="0.3">
      <c r="B5" s="9"/>
      <c r="C5" s="9" t="s">
        <v>39</v>
      </c>
      <c r="D5" s="8">
        <v>-0.30719999999999997</v>
      </c>
      <c r="E5" s="9">
        <v>-0.44429999999999997</v>
      </c>
      <c r="F5" s="9">
        <v>-0.17019999999999999</v>
      </c>
      <c r="G5" s="9">
        <v>2.6703999999999999E-2</v>
      </c>
      <c r="H5" s="5" t="s">
        <v>43</v>
      </c>
      <c r="J5" s="9"/>
      <c r="K5" s="9" t="s">
        <v>39</v>
      </c>
      <c r="L5" s="8">
        <v>4.65E-2</v>
      </c>
      <c r="M5" s="8">
        <v>4.8099999999999997E-2</v>
      </c>
      <c r="N5" s="8">
        <v>4.48E-2</v>
      </c>
      <c r="O5" s="10">
        <v>-6.9614000000000001E-5</v>
      </c>
      <c r="P5" s="9" t="s">
        <v>43</v>
      </c>
      <c r="R5" t="s">
        <v>162</v>
      </c>
      <c r="S5" s="23" t="s">
        <v>161</v>
      </c>
      <c r="T5" s="22">
        <v>-0.40849999999999997</v>
      </c>
      <c r="U5" s="12">
        <v>-0.33379999999999999</v>
      </c>
      <c r="V5" s="22">
        <v>-0.25900000000000001</v>
      </c>
      <c r="AA5" s="23" t="s">
        <v>161</v>
      </c>
      <c r="AB5" s="22">
        <v>-0.25900000000000001</v>
      </c>
      <c r="AC5" s="12">
        <v>-0.33379999999999999</v>
      </c>
      <c r="AD5" s="22">
        <v>-0.40849999999999997</v>
      </c>
      <c r="AG5" s="23" t="s">
        <v>155</v>
      </c>
      <c r="AH5" s="22">
        <f>MEDIAN(AC61:AC65,AC68,AC70:AC76)</f>
        <v>-1.4059999999999999</v>
      </c>
      <c r="AI5" s="22">
        <f t="shared" ref="AI5" si="2">MEDIAN(AD61:AD65,AD68,AD70:AD76)</f>
        <v>-1.5661</v>
      </c>
      <c r="AJ5" s="22">
        <f>MEDIAN(AB61:AB65,AB68,AB70:AB76)</f>
        <v>-1.3027</v>
      </c>
    </row>
    <row r="6" spans="2:36" ht="15.75" customHeight="1" x14ac:dyDescent="0.3">
      <c r="B6" s="9"/>
      <c r="C6" s="9" t="s">
        <v>38</v>
      </c>
      <c r="D6" s="9">
        <v>-0.1014</v>
      </c>
      <c r="E6" s="8">
        <v>-0.1187</v>
      </c>
      <c r="F6" s="9">
        <v>-8.4000000000000005E-2</v>
      </c>
      <c r="G6" s="10">
        <v>4.2457000000000001E-8</v>
      </c>
      <c r="H6" s="5" t="s">
        <v>43</v>
      </c>
      <c r="J6" s="9"/>
      <c r="K6" s="9" t="s">
        <v>38</v>
      </c>
      <c r="L6" s="8">
        <v>-1.6999999999999999E-3</v>
      </c>
      <c r="M6" s="8">
        <v>-1.8E-3</v>
      </c>
      <c r="N6" s="8">
        <v>-1.6999999999999999E-3</v>
      </c>
      <c r="O6" s="10">
        <v>2.8192E-6</v>
      </c>
      <c r="P6" s="9" t="s">
        <v>43</v>
      </c>
      <c r="R6" t="s">
        <v>162</v>
      </c>
      <c r="S6" s="23" t="s">
        <v>160</v>
      </c>
      <c r="T6" s="22">
        <v>-0.47810000000000002</v>
      </c>
      <c r="U6" s="22">
        <v>-0.38250000000000001</v>
      </c>
      <c r="V6" s="22">
        <v>-0.28699999999999998</v>
      </c>
      <c r="AA6" s="23" t="s">
        <v>164</v>
      </c>
      <c r="AB6" s="22">
        <v>-0.28699999999999998</v>
      </c>
      <c r="AC6" s="22">
        <v>-0.38250000000000001</v>
      </c>
      <c r="AD6" s="22">
        <v>-0.47810000000000002</v>
      </c>
      <c r="AG6" s="23" t="s">
        <v>104</v>
      </c>
      <c r="AH6" s="22">
        <f>MEDIAN(AC77:AC85,AC87,AC89:AC96)</f>
        <v>-0.96104999999999996</v>
      </c>
      <c r="AI6" s="22">
        <f t="shared" ref="AI6" si="3">MEDIAN(AD77:AD85,AD87,AD89:AD96)</f>
        <v>-1.0931500000000001</v>
      </c>
      <c r="AJ6" s="22">
        <f>MEDIAN(AB77:AB85,AB87,AB89:AB96)</f>
        <v>-0.82889999999999997</v>
      </c>
    </row>
    <row r="7" spans="2:36" ht="15.75" customHeight="1" x14ac:dyDescent="0.3">
      <c r="B7" s="6" t="s">
        <v>163</v>
      </c>
      <c r="C7" s="6" t="s">
        <v>41</v>
      </c>
      <c r="D7" s="6">
        <v>6.3893000000000004</v>
      </c>
      <c r="E7" s="6">
        <v>3.5019</v>
      </c>
      <c r="F7" s="6">
        <v>9.2766000000000002</v>
      </c>
      <c r="G7" s="6">
        <v>2.8681000000000002E-2</v>
      </c>
      <c r="H7" t="s">
        <v>43</v>
      </c>
      <c r="J7" s="6" t="s">
        <v>145</v>
      </c>
      <c r="K7" s="6" t="s">
        <v>41</v>
      </c>
      <c r="L7" s="7">
        <v>1.4387000000000001</v>
      </c>
      <c r="M7" s="7">
        <v>1.4704999999999999</v>
      </c>
      <c r="N7" s="7">
        <v>1.4068000000000001</v>
      </c>
      <c r="O7" s="7">
        <v>-7.4485999999999997E-4</v>
      </c>
      <c r="P7" s="6" t="s">
        <v>43</v>
      </c>
      <c r="R7" t="s">
        <v>162</v>
      </c>
      <c r="S7" s="23" t="s">
        <v>159</v>
      </c>
      <c r="T7" s="22">
        <v>-0.63849999999999996</v>
      </c>
      <c r="U7" s="12">
        <v>-0.57679999999999998</v>
      </c>
      <c r="V7" s="12">
        <v>-0.5151</v>
      </c>
      <c r="AA7" s="23" t="s">
        <v>159</v>
      </c>
      <c r="AB7" s="12">
        <v>-0.5151</v>
      </c>
      <c r="AC7" s="12">
        <v>-0.57679999999999998</v>
      </c>
      <c r="AD7" s="22">
        <v>-0.63849999999999996</v>
      </c>
      <c r="AG7" s="23" t="s">
        <v>169</v>
      </c>
      <c r="AH7" s="12">
        <v>-6.2618</v>
      </c>
      <c r="AI7" s="12">
        <v>0.5857</v>
      </c>
      <c r="AJ7" s="12">
        <v>-10.691800000000001</v>
      </c>
    </row>
    <row r="8" spans="2:36" x14ac:dyDescent="0.3">
      <c r="C8" s="9" t="s">
        <v>40</v>
      </c>
      <c r="D8" s="8">
        <v>-0.96060000000000001</v>
      </c>
      <c r="E8" s="8">
        <v>-1.4426000000000001</v>
      </c>
      <c r="F8" s="8">
        <v>-0.47860000000000003</v>
      </c>
      <c r="G8" s="9">
        <v>4.8391000000000003E-2</v>
      </c>
      <c r="H8" s="5" t="s">
        <v>63</v>
      </c>
      <c r="K8" s="9" t="s">
        <v>40</v>
      </c>
      <c r="L8" s="8">
        <v>-3.1800000000000002E-2</v>
      </c>
      <c r="M8" s="8">
        <v>-3.2599999999999997E-2</v>
      </c>
      <c r="N8" s="8">
        <v>-3.1099999999999999E-2</v>
      </c>
      <c r="O8" s="10">
        <v>1.7533E-5</v>
      </c>
      <c r="P8" s="9" t="s">
        <v>43</v>
      </c>
      <c r="R8" t="s">
        <v>162</v>
      </c>
      <c r="S8" s="23" t="s">
        <v>158</v>
      </c>
      <c r="T8" s="22">
        <v>-1.2065999999999999</v>
      </c>
      <c r="U8" s="12">
        <v>-0.99219999999999997</v>
      </c>
      <c r="V8" s="12">
        <v>-0.77780000000000005</v>
      </c>
      <c r="AA8" s="23" t="s">
        <v>158</v>
      </c>
      <c r="AB8" s="12">
        <v>-0.77780000000000005</v>
      </c>
      <c r="AC8" s="12">
        <v>-0.99219999999999997</v>
      </c>
      <c r="AD8" s="22">
        <v>-1.2065999999999999</v>
      </c>
      <c r="AG8" s="23" t="s">
        <v>149</v>
      </c>
      <c r="AH8" s="12">
        <v>-2.6476000000000002</v>
      </c>
      <c r="AI8" s="12">
        <v>0.50139999999999996</v>
      </c>
      <c r="AJ8" s="12">
        <v>-5.2798999999999996</v>
      </c>
    </row>
    <row r="9" spans="2:36" x14ac:dyDescent="0.3">
      <c r="B9" s="9"/>
      <c r="C9" s="9" t="s">
        <v>39</v>
      </c>
      <c r="D9" s="9">
        <v>-0.95379999999999998</v>
      </c>
      <c r="E9" s="8">
        <v>-1.0696000000000001</v>
      </c>
      <c r="F9" s="9">
        <v>-0.83809999999999996</v>
      </c>
      <c r="G9" s="10">
        <v>1.7385000000000001E-13</v>
      </c>
      <c r="H9" s="5" t="s">
        <v>43</v>
      </c>
      <c r="J9" s="9"/>
      <c r="K9" s="9" t="s">
        <v>39</v>
      </c>
      <c r="L9" s="8">
        <v>3.2899999999999999E-2</v>
      </c>
      <c r="M9" s="8">
        <v>3.3599999999999998E-2</v>
      </c>
      <c r="N9" s="8">
        <v>3.2099999999999997E-2</v>
      </c>
      <c r="O9" s="10">
        <v>-1.8788999999999999E-5</v>
      </c>
      <c r="P9" s="9" t="s">
        <v>43</v>
      </c>
      <c r="R9" t="s">
        <v>162</v>
      </c>
      <c r="S9" s="23" t="s">
        <v>157</v>
      </c>
      <c r="T9" s="22">
        <v>0.59919999999999995</v>
      </c>
      <c r="U9" s="22">
        <v>0.97650000000000003</v>
      </c>
      <c r="V9" s="22">
        <v>1.3536999999999999</v>
      </c>
      <c r="AA9" s="23" t="s">
        <v>157</v>
      </c>
      <c r="AB9" s="22">
        <v>1.3536999999999999</v>
      </c>
      <c r="AC9" s="22">
        <v>0.97650000000000003</v>
      </c>
      <c r="AD9" s="22">
        <v>0.59919999999999995</v>
      </c>
      <c r="AG9" s="23" t="s">
        <v>148</v>
      </c>
      <c r="AH9" s="22">
        <v>0</v>
      </c>
      <c r="AI9" s="22">
        <v>0</v>
      </c>
      <c r="AJ9" s="22">
        <v>0</v>
      </c>
    </row>
    <row r="10" spans="2:36" x14ac:dyDescent="0.3">
      <c r="B10" s="9"/>
      <c r="C10" s="9" t="s">
        <v>38</v>
      </c>
      <c r="D10" s="9">
        <v>2.8500000000000001E-2</v>
      </c>
      <c r="E10" s="9">
        <v>1.34E-2</v>
      </c>
      <c r="F10" s="9">
        <v>4.3700000000000003E-2</v>
      </c>
      <c r="G10" s="9">
        <v>6.2149999999999997E-2</v>
      </c>
      <c r="H10" s="5" t="s">
        <v>43</v>
      </c>
      <c r="J10" s="9"/>
      <c r="K10" s="9" t="s">
        <v>38</v>
      </c>
      <c r="L10" s="8">
        <v>-6.9999999999999999E-4</v>
      </c>
      <c r="M10" s="8">
        <v>-8.0000000000000004E-4</v>
      </c>
      <c r="N10" s="8">
        <v>-6.9999999999999999E-4</v>
      </c>
      <c r="O10" s="10">
        <v>4.7749999999999998E-7</v>
      </c>
      <c r="P10" s="9" t="s">
        <v>43</v>
      </c>
      <c r="R10" t="s">
        <v>155</v>
      </c>
      <c r="S10" s="23" t="s">
        <v>153</v>
      </c>
      <c r="T10" s="12">
        <v>-3.2601</v>
      </c>
      <c r="U10" s="12">
        <v>-3.6257000000000001</v>
      </c>
      <c r="V10" s="12">
        <v>-2.8944999999999999</v>
      </c>
      <c r="AA10" s="23" t="s">
        <v>146</v>
      </c>
      <c r="AB10" s="22">
        <v>4.48E-2</v>
      </c>
      <c r="AC10" s="22">
        <v>4.65E-2</v>
      </c>
      <c r="AD10" s="22">
        <v>4.8099999999999997E-2</v>
      </c>
    </row>
    <row r="11" spans="2:36" x14ac:dyDescent="0.3">
      <c r="B11" s="6" t="s">
        <v>161</v>
      </c>
      <c r="C11" s="6" t="s">
        <v>41</v>
      </c>
      <c r="D11" s="7">
        <v>0.70389999999999997</v>
      </c>
      <c r="E11" s="7">
        <v>-0.93520000000000003</v>
      </c>
      <c r="F11" s="6">
        <v>2.3429000000000002</v>
      </c>
      <c r="G11" s="6">
        <v>0.66832999999999998</v>
      </c>
      <c r="J11" s="6" t="s">
        <v>143</v>
      </c>
      <c r="K11" s="6" t="s">
        <v>41</v>
      </c>
      <c r="L11" s="7">
        <v>5.7500000000000002E-2</v>
      </c>
      <c r="M11" s="7">
        <v>6.0100000000000001E-2</v>
      </c>
      <c r="N11" s="7">
        <v>5.4800000000000001E-2</v>
      </c>
      <c r="O11" s="16">
        <v>-9.2589000000000004E-5</v>
      </c>
      <c r="P11" s="6" t="s">
        <v>43</v>
      </c>
      <c r="R11" t="s">
        <v>155</v>
      </c>
      <c r="S11" s="23" t="s">
        <v>152</v>
      </c>
      <c r="T11" s="12">
        <v>-2.9058000000000002</v>
      </c>
      <c r="U11" s="22">
        <v>-3.085</v>
      </c>
      <c r="V11" s="12">
        <v>-2.7267000000000001</v>
      </c>
      <c r="AA11" s="23" t="s">
        <v>145</v>
      </c>
      <c r="AB11" s="22">
        <v>3.2099999999999997E-2</v>
      </c>
      <c r="AC11" s="22">
        <v>3.2899999999999999E-2</v>
      </c>
      <c r="AD11" s="22">
        <v>3.3599999999999998E-2</v>
      </c>
    </row>
    <row r="12" spans="2:36" ht="15.75" customHeight="1" x14ac:dyDescent="0.3">
      <c r="C12" s="9" t="s">
        <v>40</v>
      </c>
      <c r="D12" s="9">
        <v>-1.3967000000000001</v>
      </c>
      <c r="E12" s="8">
        <v>-1.6822999999999999</v>
      </c>
      <c r="F12" s="9">
        <v>-1.1111</v>
      </c>
      <c r="G12" s="10">
        <v>2.9544999999999998E-6</v>
      </c>
      <c r="H12" s="5" t="s">
        <v>43</v>
      </c>
      <c r="K12" s="9" t="s">
        <v>40</v>
      </c>
      <c r="L12" s="8">
        <v>-2.5999999999999999E-3</v>
      </c>
      <c r="M12" s="8">
        <v>-2.8999999999999998E-3</v>
      </c>
      <c r="N12" s="8">
        <v>-2.3999999999999998E-3</v>
      </c>
      <c r="O12" s="10">
        <v>1.0720000000000001E-5</v>
      </c>
      <c r="P12" s="9" t="s">
        <v>43</v>
      </c>
      <c r="R12" t="s">
        <v>155</v>
      </c>
      <c r="S12" s="23" t="s">
        <v>150</v>
      </c>
      <c r="T12" s="12">
        <v>-1.7024999999999999</v>
      </c>
      <c r="U12" s="12">
        <v>-1.8403</v>
      </c>
      <c r="V12" s="12">
        <v>-1.5646</v>
      </c>
      <c r="AA12" s="23" t="s">
        <v>143</v>
      </c>
      <c r="AB12" s="22">
        <v>1.6000000000000001E-3</v>
      </c>
      <c r="AC12" s="22">
        <v>1.8E-3</v>
      </c>
      <c r="AD12" s="22">
        <v>1.9E-3</v>
      </c>
    </row>
    <row r="13" spans="2:36" x14ac:dyDescent="0.3">
      <c r="B13" s="9"/>
      <c r="C13" s="9" t="s">
        <v>39</v>
      </c>
      <c r="D13" s="9">
        <v>-0.33379999999999999</v>
      </c>
      <c r="E13" s="8">
        <v>-0.40849999999999997</v>
      </c>
      <c r="F13" s="8">
        <v>-0.25900000000000001</v>
      </c>
      <c r="G13" s="10">
        <v>1.7323E-5</v>
      </c>
      <c r="H13" s="5" t="s">
        <v>43</v>
      </c>
      <c r="J13" s="9"/>
      <c r="K13" s="9" t="s">
        <v>39</v>
      </c>
      <c r="L13" s="8">
        <v>1.8E-3</v>
      </c>
      <c r="M13" s="8">
        <v>1.9E-3</v>
      </c>
      <c r="N13" s="8">
        <v>1.6000000000000001E-3</v>
      </c>
      <c r="O13" s="10">
        <v>-1.165E-5</v>
      </c>
      <c r="P13" s="9" t="s">
        <v>43</v>
      </c>
      <c r="R13" t="s">
        <v>155</v>
      </c>
      <c r="S13" s="23" t="s">
        <v>144</v>
      </c>
      <c r="T13" s="12">
        <v>-0.93520000000000003</v>
      </c>
      <c r="U13" s="12">
        <v>-1.0686</v>
      </c>
      <c r="V13" s="12">
        <v>-0.80179999999999996</v>
      </c>
      <c r="AA13" s="23" t="s">
        <v>142</v>
      </c>
      <c r="AB13" s="22">
        <v>6.0000000000000001E-3</v>
      </c>
      <c r="AC13" s="22">
        <v>6.6E-3</v>
      </c>
      <c r="AD13" s="22">
        <v>7.3000000000000001E-3</v>
      </c>
      <c r="AH13" s="65"/>
    </row>
    <row r="14" spans="2:36" x14ac:dyDescent="0.3">
      <c r="B14" s="9"/>
      <c r="C14" s="9" t="s">
        <v>38</v>
      </c>
      <c r="D14" s="8">
        <v>-1.7399999999999999E-2</v>
      </c>
      <c r="E14" s="8">
        <v>-2.3400000000000001E-2</v>
      </c>
      <c r="F14" s="8">
        <v>-1.1299999999999999E-2</v>
      </c>
      <c r="G14" s="9">
        <v>4.9059999999999998E-3</v>
      </c>
      <c r="H14" s="5" t="s">
        <v>43</v>
      </c>
      <c r="J14" s="9"/>
      <c r="K14" s="9" t="s">
        <v>38</v>
      </c>
      <c r="L14" s="8">
        <v>-1E-4</v>
      </c>
      <c r="M14" s="8">
        <v>-1E-4</v>
      </c>
      <c r="N14" s="8">
        <v>-1E-4</v>
      </c>
      <c r="O14" s="10">
        <v>9.8693000000000001E-7</v>
      </c>
      <c r="P14" s="9" t="s">
        <v>43</v>
      </c>
      <c r="R14" t="s">
        <v>155</v>
      </c>
      <c r="S14" s="23" t="s">
        <v>139</v>
      </c>
      <c r="T14" s="12">
        <v>-0.78939999999999999</v>
      </c>
      <c r="U14" s="12">
        <v>-0.90920000000000001</v>
      </c>
      <c r="V14" s="12">
        <v>-0.66949999999999998</v>
      </c>
      <c r="AA14" s="23" t="s">
        <v>141</v>
      </c>
      <c r="AB14" s="22">
        <v>8.2600000000000007E-2</v>
      </c>
      <c r="AC14" s="22">
        <v>8.5000000000000006E-2</v>
      </c>
      <c r="AD14" s="22">
        <v>8.7400000000000005E-2</v>
      </c>
    </row>
    <row r="15" spans="2:36" x14ac:dyDescent="0.3">
      <c r="B15" s="6" t="s">
        <v>160</v>
      </c>
      <c r="C15" s="6" t="s">
        <v>41</v>
      </c>
      <c r="D15" s="6">
        <v>1.2357</v>
      </c>
      <c r="E15" s="6">
        <v>-0.59399999999999997</v>
      </c>
      <c r="F15" s="6">
        <v>3.0655000000000001</v>
      </c>
      <c r="G15" s="6">
        <v>0.50066999999999995</v>
      </c>
      <c r="J15" s="6" t="s">
        <v>142</v>
      </c>
      <c r="K15" s="6" t="s">
        <v>41</v>
      </c>
      <c r="L15" s="7">
        <v>0.20399999999999999</v>
      </c>
      <c r="M15" s="7">
        <v>0.2208</v>
      </c>
      <c r="N15" s="7">
        <v>0.18709999999999999</v>
      </c>
      <c r="O15" s="7">
        <v>-5.3067000000000001E-4</v>
      </c>
      <c r="P15" s="6" t="s">
        <v>43</v>
      </c>
      <c r="R15" t="s">
        <v>155</v>
      </c>
      <c r="S15" s="23" t="s">
        <v>134</v>
      </c>
      <c r="T15" s="15">
        <v>-0.33450000000000002</v>
      </c>
      <c r="U15" s="15">
        <v>-0.63460000000000005</v>
      </c>
      <c r="V15" s="15">
        <v>-3.4500000000000003E-2</v>
      </c>
      <c r="AA15" s="23" t="s">
        <v>140</v>
      </c>
      <c r="AB15" s="22">
        <v>2.7000000000000001E-3</v>
      </c>
      <c r="AC15" s="22">
        <v>2.8E-3</v>
      </c>
      <c r="AD15" s="22">
        <v>2.8999999999999998E-3</v>
      </c>
    </row>
    <row r="16" spans="2:36" x14ac:dyDescent="0.3">
      <c r="C16" s="9" t="s">
        <v>40</v>
      </c>
      <c r="D16" s="8">
        <v>-2.2839999999999998</v>
      </c>
      <c r="E16" s="8">
        <v>-2.5470000000000002</v>
      </c>
      <c r="F16" s="8">
        <v>-2.0209999999999999</v>
      </c>
      <c r="G16" s="10">
        <v>1.5311E-14</v>
      </c>
      <c r="H16" s="5" t="s">
        <v>43</v>
      </c>
      <c r="K16" s="9" t="s">
        <v>40</v>
      </c>
      <c r="L16" s="8">
        <v>-1.6899999999999998E-2</v>
      </c>
      <c r="M16" s="8">
        <v>-1.9099999999999999E-2</v>
      </c>
      <c r="N16" s="8">
        <v>-1.46E-2</v>
      </c>
      <c r="O16" s="10">
        <v>7.4986000000000003E-5</v>
      </c>
      <c r="P16" s="9" t="s">
        <v>43</v>
      </c>
      <c r="R16" t="s">
        <v>155</v>
      </c>
      <c r="S16" s="23" t="s">
        <v>129</v>
      </c>
      <c r="T16" s="15">
        <v>-4.1292</v>
      </c>
      <c r="U16" s="15">
        <v>-4.5933000000000002</v>
      </c>
      <c r="V16" s="15">
        <v>-3.6650999999999998</v>
      </c>
      <c r="AA16" s="23" t="s">
        <v>138</v>
      </c>
      <c r="AB16" s="22">
        <v>1.01E-2</v>
      </c>
      <c r="AC16" s="22">
        <v>1.04E-2</v>
      </c>
      <c r="AD16" s="22">
        <v>1.0699999999999999E-2</v>
      </c>
    </row>
    <row r="17" spans="2:30" x14ac:dyDescent="0.3">
      <c r="B17" s="9"/>
      <c r="C17" s="9" t="s">
        <v>39</v>
      </c>
      <c r="D17" s="8">
        <v>-0.38250000000000001</v>
      </c>
      <c r="E17" s="8">
        <v>-0.47810000000000002</v>
      </c>
      <c r="F17" s="8">
        <v>-0.28699999999999998</v>
      </c>
      <c r="G17" s="9">
        <v>1.0542E-4</v>
      </c>
      <c r="H17" s="5" t="s">
        <v>43</v>
      </c>
      <c r="J17" s="9"/>
      <c r="K17" s="9" t="s">
        <v>39</v>
      </c>
      <c r="L17" s="8">
        <v>6.6E-3</v>
      </c>
      <c r="M17" s="8">
        <v>7.3000000000000001E-3</v>
      </c>
      <c r="N17" s="8">
        <v>6.0000000000000001E-3</v>
      </c>
      <c r="O17" s="10">
        <v>-2.3655E-5</v>
      </c>
      <c r="P17" s="9" t="s">
        <v>43</v>
      </c>
      <c r="R17" t="s">
        <v>155</v>
      </c>
      <c r="S17" s="23" t="s">
        <v>125</v>
      </c>
      <c r="T17" s="22">
        <v>-1.4059999999999999</v>
      </c>
      <c r="U17" s="12">
        <v>-1.5661</v>
      </c>
      <c r="V17" s="12">
        <v>-1.2459</v>
      </c>
      <c r="AA17" s="23" t="s">
        <v>137</v>
      </c>
      <c r="AB17" s="22">
        <v>8.6999999999999994E-3</v>
      </c>
      <c r="AC17" s="22">
        <v>8.9999999999999993E-3</v>
      </c>
      <c r="AD17" s="22">
        <v>9.1999999999999998E-3</v>
      </c>
    </row>
    <row r="18" spans="2:30" ht="15.75" customHeight="1" x14ac:dyDescent="0.3">
      <c r="B18" s="9"/>
      <c r="C18" s="9" t="s">
        <v>38</v>
      </c>
      <c r="D18" s="9">
        <v>-5.9400000000000001E-2</v>
      </c>
      <c r="E18" s="8">
        <v>-6.5699999999999995E-2</v>
      </c>
      <c r="F18" s="9">
        <v>-5.3100000000000001E-2</v>
      </c>
      <c r="G18" s="10">
        <v>2.3361999999999999E-16</v>
      </c>
      <c r="H18" s="5" t="s">
        <v>43</v>
      </c>
      <c r="J18" s="9"/>
      <c r="K18" s="9" t="s">
        <v>38</v>
      </c>
      <c r="L18" s="8">
        <v>-5.0000000000000001E-4</v>
      </c>
      <c r="M18" s="8">
        <v>-5.9999999999999995E-4</v>
      </c>
      <c r="N18" s="8">
        <v>-5.0000000000000001E-4</v>
      </c>
      <c r="O18" s="10">
        <v>2.6015999999999998E-6</v>
      </c>
      <c r="P18" s="9" t="s">
        <v>43</v>
      </c>
      <c r="R18" t="s">
        <v>155</v>
      </c>
      <c r="S18" s="23" t="s">
        <v>123</v>
      </c>
      <c r="T18" s="15">
        <v>-1.2692000000000001</v>
      </c>
      <c r="U18" s="15">
        <v>-2.4653999999999998</v>
      </c>
      <c r="V18" s="15">
        <v>-7.2900000000000006E-2</v>
      </c>
      <c r="AA18" s="24" t="s">
        <v>136</v>
      </c>
      <c r="AB18" s="22">
        <v>1.44E-2</v>
      </c>
      <c r="AC18" s="22">
        <v>1.47E-2</v>
      </c>
      <c r="AD18" s="22">
        <v>1.4999999999999999E-2</v>
      </c>
    </row>
    <row r="19" spans="2:30" ht="15.75" customHeight="1" x14ac:dyDescent="0.3">
      <c r="B19" s="6" t="s">
        <v>159</v>
      </c>
      <c r="C19" s="6" t="s">
        <v>41</v>
      </c>
      <c r="D19" s="6">
        <v>2.8565</v>
      </c>
      <c r="E19" s="6">
        <v>1.0414000000000001</v>
      </c>
      <c r="F19" s="6">
        <v>4.6715</v>
      </c>
      <c r="G19" s="6">
        <v>0.11802</v>
      </c>
      <c r="J19" s="6" t="s">
        <v>141</v>
      </c>
      <c r="K19" s="6" t="s">
        <v>41</v>
      </c>
      <c r="L19" s="7">
        <v>2.391</v>
      </c>
      <c r="M19" s="7">
        <v>2.4578000000000002</v>
      </c>
      <c r="N19" s="7">
        <v>2.3243</v>
      </c>
      <c r="O19" s="7">
        <v>-2.4949E-3</v>
      </c>
      <c r="P19" s="6" t="s">
        <v>43</v>
      </c>
      <c r="R19" t="s">
        <v>155</v>
      </c>
      <c r="S19" s="23" t="s">
        <v>121</v>
      </c>
      <c r="T19" s="22">
        <v>-1.0249999999999999</v>
      </c>
      <c r="U19" s="12">
        <v>-1.0923</v>
      </c>
      <c r="V19" s="12">
        <v>-0.95760000000000001</v>
      </c>
      <c r="AA19" s="23" t="s">
        <v>135</v>
      </c>
      <c r="AB19" s="22">
        <v>3.27E-2</v>
      </c>
      <c r="AC19" s="22">
        <v>3.3599999999999998E-2</v>
      </c>
      <c r="AD19" s="22">
        <v>3.4500000000000003E-2</v>
      </c>
    </row>
    <row r="20" spans="2:30" x14ac:dyDescent="0.3">
      <c r="C20" s="9" t="s">
        <v>40</v>
      </c>
      <c r="D20" s="8">
        <v>-1.6536</v>
      </c>
      <c r="E20" s="8">
        <v>-1.883</v>
      </c>
      <c r="F20" s="8">
        <v>-1.4242999999999999</v>
      </c>
      <c r="G20" s="10">
        <v>4.3538000000000001E-11</v>
      </c>
      <c r="H20" s="5" t="s">
        <v>43</v>
      </c>
      <c r="K20" s="9" t="s">
        <v>40</v>
      </c>
      <c r="L20" s="8">
        <v>-6.6799999999999998E-2</v>
      </c>
      <c r="M20" s="8">
        <v>-6.8699999999999997E-2</v>
      </c>
      <c r="N20" s="8">
        <v>-6.4799999999999996E-2</v>
      </c>
      <c r="O20" s="10">
        <v>7.3497000000000005E-5</v>
      </c>
      <c r="P20" s="9" t="s">
        <v>43</v>
      </c>
      <c r="R20" t="s">
        <v>155</v>
      </c>
      <c r="S20" s="23" t="s">
        <v>119</v>
      </c>
      <c r="T20" s="12">
        <v>-0.4834</v>
      </c>
      <c r="U20" s="12">
        <v>-0.53759999999999997</v>
      </c>
      <c r="V20" s="12">
        <v>-0.42930000000000001</v>
      </c>
      <c r="AA20" s="23" t="s">
        <v>133</v>
      </c>
      <c r="AB20" s="22">
        <v>1.2500000000000001E-2</v>
      </c>
      <c r="AC20" s="22">
        <v>1.29E-2</v>
      </c>
      <c r="AD20" s="22">
        <v>1.3299999999999999E-2</v>
      </c>
    </row>
    <row r="21" spans="2:30" x14ac:dyDescent="0.3">
      <c r="B21" s="9"/>
      <c r="C21" s="9" t="s">
        <v>39</v>
      </c>
      <c r="D21" s="9">
        <v>-0.57679999999999998</v>
      </c>
      <c r="E21" s="8">
        <v>-0.63849999999999996</v>
      </c>
      <c r="F21" s="9">
        <v>-0.5151</v>
      </c>
      <c r="G21" s="10">
        <v>3.7493999999999998E-16</v>
      </c>
      <c r="H21" s="5" t="s">
        <v>43</v>
      </c>
      <c r="J21" s="9"/>
      <c r="K21" s="9" t="s">
        <v>39</v>
      </c>
      <c r="L21" s="8">
        <v>8.5000000000000006E-2</v>
      </c>
      <c r="M21" s="8">
        <v>8.7400000000000005E-2</v>
      </c>
      <c r="N21" s="8">
        <v>8.2600000000000007E-2</v>
      </c>
      <c r="O21" s="10">
        <v>-9.4201000000000002E-5</v>
      </c>
      <c r="P21" s="9" t="s">
        <v>43</v>
      </c>
      <c r="R21" t="s">
        <v>155</v>
      </c>
      <c r="S21" s="23" t="s">
        <v>117</v>
      </c>
      <c r="T21" s="22">
        <v>-2.23</v>
      </c>
      <c r="U21" s="12">
        <v>-2.4169999999999998</v>
      </c>
      <c r="V21" s="12">
        <v>-2.0428999999999999</v>
      </c>
      <c r="AA21" s="23" t="s">
        <v>132</v>
      </c>
      <c r="AB21" s="22">
        <v>1.6299999999999999E-2</v>
      </c>
      <c r="AC21" s="22">
        <v>1.6899999999999998E-2</v>
      </c>
      <c r="AD21" s="22">
        <v>1.7399999999999999E-2</v>
      </c>
    </row>
    <row r="22" spans="2:30" ht="15.75" customHeight="1" x14ac:dyDescent="0.3">
      <c r="B22" s="9"/>
      <c r="C22" s="9" t="s">
        <v>38</v>
      </c>
      <c r="D22" s="9">
        <v>-2.01E-2</v>
      </c>
      <c r="E22" s="9">
        <v>-2.7099999999999999E-2</v>
      </c>
      <c r="F22" s="9">
        <v>-1.3100000000000001E-2</v>
      </c>
      <c r="G22" s="9">
        <v>4.8352999999999998E-3</v>
      </c>
      <c r="H22" s="5" t="s">
        <v>43</v>
      </c>
      <c r="J22" s="9"/>
      <c r="K22" s="9" t="s">
        <v>38</v>
      </c>
      <c r="L22" s="8">
        <v>-2.5000000000000001E-3</v>
      </c>
      <c r="M22" s="8">
        <v>-2.5999999999999999E-3</v>
      </c>
      <c r="N22" s="8">
        <v>-2.3999999999999998E-3</v>
      </c>
      <c r="O22" s="10">
        <v>3.0104E-6</v>
      </c>
      <c r="P22" s="9" t="s">
        <v>43</v>
      </c>
      <c r="R22" t="s">
        <v>155</v>
      </c>
      <c r="S22" s="23" t="s">
        <v>115</v>
      </c>
      <c r="T22" s="12">
        <v>-1.6581999999999999</v>
      </c>
      <c r="U22" s="12">
        <v>-1.8008</v>
      </c>
      <c r="V22" s="12">
        <v>-1.5156000000000001</v>
      </c>
      <c r="AA22" s="23" t="s">
        <v>131</v>
      </c>
      <c r="AB22" s="22">
        <v>4.4999999999999997E-3</v>
      </c>
      <c r="AC22" s="22">
        <v>4.5999999999999999E-3</v>
      </c>
      <c r="AD22" s="22">
        <v>4.7999999999999996E-3</v>
      </c>
    </row>
    <row r="23" spans="2:30" ht="15.75" customHeight="1" x14ac:dyDescent="0.3">
      <c r="B23" s="6" t="s">
        <v>158</v>
      </c>
      <c r="C23" s="6" t="s">
        <v>41</v>
      </c>
      <c r="D23" s="7">
        <v>12.844099999999999</v>
      </c>
      <c r="E23" s="7">
        <v>7.1950000000000003</v>
      </c>
      <c r="F23" s="7">
        <v>18.493300000000001</v>
      </c>
      <c r="G23" s="6">
        <v>2.4653000000000001E-2</v>
      </c>
      <c r="H23" t="s">
        <v>43</v>
      </c>
      <c r="J23" s="6" t="s">
        <v>140</v>
      </c>
      <c r="K23" s="6" t="s">
        <v>41</v>
      </c>
      <c r="L23" s="7">
        <v>9.9599999999999994E-2</v>
      </c>
      <c r="M23" s="7">
        <v>0.10349999999999999</v>
      </c>
      <c r="N23" s="7">
        <v>9.5699999999999993E-2</v>
      </c>
      <c r="O23" s="7">
        <v>-1.0285000000000001E-4</v>
      </c>
      <c r="P23" s="6" t="s">
        <v>43</v>
      </c>
      <c r="R23" t="s">
        <v>155</v>
      </c>
      <c r="S23" s="23" t="s">
        <v>113</v>
      </c>
      <c r="T23" s="12">
        <v>-1.3788</v>
      </c>
      <c r="U23" s="22">
        <v>-1.4550000000000001</v>
      </c>
      <c r="V23" s="12">
        <v>-1.3027</v>
      </c>
      <c r="AA23" s="23" t="s">
        <v>130</v>
      </c>
      <c r="AB23" s="22">
        <v>1.8200000000000001E-2</v>
      </c>
      <c r="AC23" s="22">
        <v>1.8800000000000001E-2</v>
      </c>
      <c r="AD23" s="22">
        <v>1.95E-2</v>
      </c>
    </row>
    <row r="24" spans="2:30" x14ac:dyDescent="0.3">
      <c r="C24" s="9" t="s">
        <v>40</v>
      </c>
      <c r="D24" s="9">
        <v>-2.4142999999999999</v>
      </c>
      <c r="E24" s="8">
        <v>-2.9462000000000002</v>
      </c>
      <c r="F24" s="9">
        <v>-1.8825000000000001</v>
      </c>
      <c r="G24" s="10">
        <v>1.2850999999999999E-5</v>
      </c>
      <c r="H24" s="5" t="s">
        <v>43</v>
      </c>
      <c r="K24" s="9" t="s">
        <v>40</v>
      </c>
      <c r="L24" s="8">
        <v>-3.8999999999999998E-3</v>
      </c>
      <c r="M24" s="8">
        <v>-4.1000000000000003E-3</v>
      </c>
      <c r="N24" s="8">
        <v>-3.5999999999999999E-3</v>
      </c>
      <c r="O24" s="10">
        <v>7.4487000000000004E-6</v>
      </c>
      <c r="P24" s="9" t="s">
        <v>43</v>
      </c>
      <c r="R24" t="s">
        <v>155</v>
      </c>
      <c r="S24" s="23" t="s">
        <v>111</v>
      </c>
      <c r="T24" s="12">
        <v>-2.0707</v>
      </c>
      <c r="U24" s="12">
        <v>-2.4824000000000002</v>
      </c>
      <c r="V24" s="12">
        <v>-1.6591</v>
      </c>
      <c r="AA24" s="23" t="s">
        <v>128</v>
      </c>
      <c r="AB24" s="22">
        <v>9.5999999999999992E-3</v>
      </c>
      <c r="AC24" s="22">
        <v>9.7999999999999997E-3</v>
      </c>
      <c r="AD24" s="22">
        <v>1.01E-2</v>
      </c>
    </row>
    <row r="25" spans="2:30" x14ac:dyDescent="0.3">
      <c r="B25" s="9"/>
      <c r="C25" s="9" t="s">
        <v>39</v>
      </c>
      <c r="D25" s="9">
        <v>-0.99219999999999997</v>
      </c>
      <c r="E25" s="8">
        <v>-1.2065999999999999</v>
      </c>
      <c r="F25" s="9">
        <v>-0.77780000000000005</v>
      </c>
      <c r="G25" s="10">
        <v>8.9632999999999994E-6</v>
      </c>
      <c r="H25" s="5" t="s">
        <v>43</v>
      </c>
      <c r="J25" s="9"/>
      <c r="K25" s="9" t="s">
        <v>39</v>
      </c>
      <c r="L25" s="8">
        <v>2.8E-3</v>
      </c>
      <c r="M25" s="8">
        <v>2.8999999999999998E-3</v>
      </c>
      <c r="N25" s="8">
        <v>2.7000000000000001E-3</v>
      </c>
      <c r="O25" s="10">
        <v>-5.5288999999999997E-6</v>
      </c>
      <c r="P25" s="9" t="s">
        <v>43</v>
      </c>
      <c r="R25" t="s">
        <v>155</v>
      </c>
      <c r="S25" s="23" t="s">
        <v>109</v>
      </c>
      <c r="T25" s="22">
        <v>-1.2909999999999999</v>
      </c>
      <c r="U25" s="22">
        <v>-1.399</v>
      </c>
      <c r="V25" s="12">
        <v>-1.1829000000000001</v>
      </c>
      <c r="AA25" s="23" t="s">
        <v>127</v>
      </c>
      <c r="AB25" s="22">
        <v>9.5999999999999992E-3</v>
      </c>
      <c r="AC25" s="22">
        <v>9.7999999999999997E-3</v>
      </c>
      <c r="AD25" s="22">
        <v>1.01E-2</v>
      </c>
    </row>
    <row r="26" spans="2:30" ht="15.75" customHeight="1" x14ac:dyDescent="0.3">
      <c r="B26" s="9"/>
      <c r="C26" s="9" t="s">
        <v>38</v>
      </c>
      <c r="D26" s="8">
        <v>-3.4299999999999997E-2</v>
      </c>
      <c r="E26" s="8">
        <v>-4.99E-2</v>
      </c>
      <c r="F26" s="8">
        <v>-1.8800000000000001E-2</v>
      </c>
      <c r="G26" s="9">
        <v>2.9228000000000001E-2</v>
      </c>
      <c r="H26" s="5" t="s">
        <v>43</v>
      </c>
      <c r="J26" s="9"/>
      <c r="K26" s="9" t="s">
        <v>38</v>
      </c>
      <c r="L26" s="8">
        <v>-1E-4</v>
      </c>
      <c r="M26" s="8">
        <v>-1E-4</v>
      </c>
      <c r="N26" s="8">
        <v>-1E-4</v>
      </c>
      <c r="O26" s="10">
        <v>2.5319000000000001E-7</v>
      </c>
      <c r="P26" s="9" t="s">
        <v>43</v>
      </c>
      <c r="R26" t="s">
        <v>104</v>
      </c>
      <c r="S26" s="23" t="s">
        <v>101</v>
      </c>
      <c r="T26" s="12">
        <v>-3.2887</v>
      </c>
      <c r="U26" s="12">
        <v>-2.9565000000000001</v>
      </c>
      <c r="V26" s="12">
        <v>-2.6244000000000001</v>
      </c>
      <c r="AA26" s="23" t="s">
        <v>126</v>
      </c>
      <c r="AB26" s="22">
        <v>2.1600000000000001E-2</v>
      </c>
      <c r="AC26" s="22">
        <v>2.23E-2</v>
      </c>
      <c r="AD26" s="22">
        <v>2.3E-2</v>
      </c>
    </row>
    <row r="27" spans="2:30" ht="15.75" customHeight="1" x14ac:dyDescent="0.3">
      <c r="B27" s="6" t="s">
        <v>157</v>
      </c>
      <c r="C27" s="6" t="s">
        <v>41</v>
      </c>
      <c r="D27" s="7">
        <v>55.566499999999998</v>
      </c>
      <c r="E27" s="7">
        <v>46.261600000000001</v>
      </c>
      <c r="F27" s="7">
        <v>64.871499999999997</v>
      </c>
      <c r="G27" s="16">
        <v>2.1675999999999998E-8</v>
      </c>
      <c r="H27" t="s">
        <v>43</v>
      </c>
      <c r="J27" s="6" t="s">
        <v>138</v>
      </c>
      <c r="K27" s="6" t="s">
        <v>41</v>
      </c>
      <c r="L27" s="7">
        <v>0.43140000000000001</v>
      </c>
      <c r="M27" s="7">
        <v>0.4425</v>
      </c>
      <c r="N27" s="7">
        <v>0.42030000000000001</v>
      </c>
      <c r="O27" s="7">
        <v>-2.7697000000000003E-4</v>
      </c>
      <c r="P27" s="6" t="s">
        <v>43</v>
      </c>
      <c r="R27" t="s">
        <v>104</v>
      </c>
      <c r="S27" s="23" t="s">
        <v>99</v>
      </c>
      <c r="T27" s="12">
        <v>-2.2563</v>
      </c>
      <c r="U27" s="12">
        <v>-2.0350999999999999</v>
      </c>
      <c r="V27" s="12">
        <v>-1.8139000000000001</v>
      </c>
      <c r="AA27" s="23" t="s">
        <v>124</v>
      </c>
      <c r="AB27" s="22">
        <v>2.8899999999999999E-2</v>
      </c>
      <c r="AC27" s="22">
        <v>2.98E-2</v>
      </c>
      <c r="AD27" s="22">
        <v>3.0800000000000001E-2</v>
      </c>
    </row>
    <row r="28" spans="2:30" x14ac:dyDescent="0.3">
      <c r="C28" s="9" t="s">
        <v>40</v>
      </c>
      <c r="D28" s="8">
        <v>-16.0518</v>
      </c>
      <c r="E28" s="8">
        <v>-17.361799999999999</v>
      </c>
      <c r="F28" s="8">
        <v>-14.741899999999999</v>
      </c>
      <c r="G28" s="10">
        <v>2.5410999999999999E-23</v>
      </c>
      <c r="H28" s="5" t="s">
        <v>43</v>
      </c>
      <c r="K28" s="9" t="s">
        <v>40</v>
      </c>
      <c r="L28" s="8">
        <v>-1.11E-2</v>
      </c>
      <c r="M28" s="8">
        <v>-1.1599999999999999E-2</v>
      </c>
      <c r="N28" s="8">
        <v>-1.06E-2</v>
      </c>
      <c r="O28" s="10">
        <v>1.2717999999999999E-5</v>
      </c>
      <c r="P28" s="9" t="s">
        <v>43</v>
      </c>
      <c r="R28" t="s">
        <v>104</v>
      </c>
      <c r="S28" s="23" t="s">
        <v>97</v>
      </c>
      <c r="T28" s="12">
        <v>-1.7466999999999999</v>
      </c>
      <c r="U28" s="12">
        <v>-1.5519000000000001</v>
      </c>
      <c r="V28" s="12">
        <v>-1.3571</v>
      </c>
      <c r="AA28" s="23" t="s">
        <v>122</v>
      </c>
      <c r="AB28" s="22">
        <v>1.1299999999999999E-2</v>
      </c>
      <c r="AC28" s="22">
        <v>1.1900000000000001E-2</v>
      </c>
      <c r="AD28" s="22">
        <v>1.26E-2</v>
      </c>
    </row>
    <row r="29" spans="2:30" x14ac:dyDescent="0.3">
      <c r="B29" s="9"/>
      <c r="C29" s="9" t="s">
        <v>39</v>
      </c>
      <c r="D29" s="8">
        <v>0.97650000000000003</v>
      </c>
      <c r="E29" s="8">
        <v>0.59919999999999995</v>
      </c>
      <c r="F29" s="8">
        <v>1.3536999999999999</v>
      </c>
      <c r="G29" s="9">
        <v>1.0758E-2</v>
      </c>
      <c r="H29" s="5" t="s">
        <v>43</v>
      </c>
      <c r="J29" s="9"/>
      <c r="K29" s="9" t="s">
        <v>39</v>
      </c>
      <c r="L29" s="8">
        <v>1.04E-2</v>
      </c>
      <c r="M29" s="8">
        <v>1.0699999999999999E-2</v>
      </c>
      <c r="N29" s="8">
        <v>1.01E-2</v>
      </c>
      <c r="O29" s="10">
        <v>-8.7910999999999996E-6</v>
      </c>
      <c r="P29" s="9" t="s">
        <v>43</v>
      </c>
      <c r="R29" t="s">
        <v>104</v>
      </c>
      <c r="S29" s="23" t="s">
        <v>95</v>
      </c>
      <c r="T29" s="12">
        <v>-4.0468000000000002</v>
      </c>
      <c r="U29" s="12">
        <v>-3.7126999999999999</v>
      </c>
      <c r="V29" s="12">
        <v>-3.3784999999999998</v>
      </c>
      <c r="AA29" s="23" t="s">
        <v>120</v>
      </c>
      <c r="AB29" s="22">
        <v>1.09E-2</v>
      </c>
      <c r="AC29" s="22">
        <v>1.15E-2</v>
      </c>
      <c r="AD29" s="22">
        <v>1.21E-2</v>
      </c>
    </row>
    <row r="30" spans="2:30" ht="15.75" customHeight="1" x14ac:dyDescent="0.3">
      <c r="B30" s="9"/>
      <c r="C30" s="9" t="s">
        <v>38</v>
      </c>
      <c r="D30" s="8">
        <v>-0.44359999999999999</v>
      </c>
      <c r="E30" s="8">
        <v>-0.48299999999999998</v>
      </c>
      <c r="F30" s="8">
        <v>-0.40410000000000001</v>
      </c>
      <c r="G30" s="10">
        <v>7.6406999999999995E-21</v>
      </c>
      <c r="H30" s="5" t="s">
        <v>43</v>
      </c>
      <c r="J30" s="9"/>
      <c r="K30" s="9" t="s">
        <v>38</v>
      </c>
      <c r="L30" s="8">
        <v>-2.9999999999999997E-4</v>
      </c>
      <c r="M30" s="8">
        <v>-2.9999999999999997E-4</v>
      </c>
      <c r="N30" s="8">
        <v>-2.9999999999999997E-4</v>
      </c>
      <c r="O30" s="10">
        <v>3.6786000000000001E-7</v>
      </c>
      <c r="P30" s="9" t="s">
        <v>43</v>
      </c>
      <c r="R30" t="s">
        <v>104</v>
      </c>
      <c r="S30" s="23" t="s">
        <v>93</v>
      </c>
      <c r="T30" s="12">
        <v>-3.7667999999999999</v>
      </c>
      <c r="U30" s="12">
        <v>-3.4634</v>
      </c>
      <c r="V30" s="22">
        <v>-3.16</v>
      </c>
      <c r="AA30" s="23" t="s">
        <v>118</v>
      </c>
      <c r="AB30" s="22">
        <v>1.7399999999999999E-2</v>
      </c>
      <c r="AC30" s="22">
        <v>1.7999999999999999E-2</v>
      </c>
      <c r="AD30" s="22">
        <v>1.8599999999999998E-2</v>
      </c>
    </row>
    <row r="31" spans="2:30" ht="15.75" customHeight="1" x14ac:dyDescent="0.3">
      <c r="E31" s="16"/>
      <c r="F31" s="16"/>
      <c r="G31" s="16"/>
      <c r="J31" s="6" t="s">
        <v>137</v>
      </c>
      <c r="K31" s="6" t="s">
        <v>41</v>
      </c>
      <c r="L31" s="7">
        <v>0.4032</v>
      </c>
      <c r="M31" s="7">
        <v>0.41260000000000002</v>
      </c>
      <c r="N31" s="7">
        <v>0.39389999999999997</v>
      </c>
      <c r="O31" s="7">
        <v>-2.2117E-4</v>
      </c>
      <c r="P31" s="6" t="s">
        <v>43</v>
      </c>
      <c r="R31" t="s">
        <v>104</v>
      </c>
      <c r="S31" s="23" t="s">
        <v>91</v>
      </c>
      <c r="T31" s="12">
        <v>-3.8734999999999999</v>
      </c>
      <c r="U31" s="12">
        <v>-3.5367999999999999</v>
      </c>
      <c r="V31" s="12">
        <v>-3.2002000000000002</v>
      </c>
      <c r="AA31" s="23" t="s">
        <v>116</v>
      </c>
      <c r="AB31" s="22">
        <v>1.6500000000000001E-2</v>
      </c>
      <c r="AC31" s="22">
        <v>1.7100000000000001E-2</v>
      </c>
      <c r="AD31" s="22">
        <v>1.77E-2</v>
      </c>
    </row>
    <row r="32" spans="2:30" x14ac:dyDescent="0.3">
      <c r="B32" s="75" t="s">
        <v>156</v>
      </c>
      <c r="C32" s="19" t="s">
        <v>50</v>
      </c>
      <c r="D32" s="19" t="s">
        <v>49</v>
      </c>
      <c r="E32" s="19" t="s">
        <v>48</v>
      </c>
      <c r="F32" s="19" t="s">
        <v>47</v>
      </c>
      <c r="G32" s="19" t="s">
        <v>46</v>
      </c>
      <c r="H32" s="18" t="s">
        <v>45</v>
      </c>
      <c r="K32" s="9" t="s">
        <v>40</v>
      </c>
      <c r="L32" s="8">
        <v>-9.4000000000000004E-3</v>
      </c>
      <c r="M32" s="8">
        <v>-9.7000000000000003E-3</v>
      </c>
      <c r="N32" s="8">
        <v>-9.1000000000000004E-3</v>
      </c>
      <c r="O32" s="10">
        <v>7.7962E-6</v>
      </c>
      <c r="P32" s="9" t="s">
        <v>43</v>
      </c>
      <c r="R32" t="s">
        <v>104</v>
      </c>
      <c r="S32" s="23" t="s">
        <v>89</v>
      </c>
      <c r="T32" s="12">
        <v>-3.2296</v>
      </c>
      <c r="U32" s="12">
        <v>-2.9679000000000002</v>
      </c>
      <c r="V32" s="12">
        <v>-2.7061999999999999</v>
      </c>
      <c r="AA32" s="23" t="s">
        <v>114</v>
      </c>
      <c r="AB32" s="22">
        <v>9.7000000000000003E-3</v>
      </c>
      <c r="AC32" s="22">
        <v>1.01E-2</v>
      </c>
      <c r="AD32" s="22">
        <v>1.04E-2</v>
      </c>
    </row>
    <row r="33" spans="2:30" x14ac:dyDescent="0.3">
      <c r="B33" s="76"/>
      <c r="C33" s="9" t="s">
        <v>41</v>
      </c>
      <c r="D33" s="8">
        <v>6.9012809060184299</v>
      </c>
      <c r="E33" s="22">
        <v>5.2896091096890503</v>
      </c>
      <c r="F33" s="8">
        <v>8.5129527023478193</v>
      </c>
      <c r="G33" s="10">
        <v>3.6026754432557899E-5</v>
      </c>
      <c r="H33" s="5" t="s">
        <v>43</v>
      </c>
      <c r="J33" s="9"/>
      <c r="K33" s="9" t="s">
        <v>39</v>
      </c>
      <c r="L33" s="8">
        <v>8.9999999999999993E-3</v>
      </c>
      <c r="M33" s="8">
        <v>9.1999999999999998E-3</v>
      </c>
      <c r="N33" s="8">
        <v>8.6999999999999994E-3</v>
      </c>
      <c r="O33" s="10">
        <v>-6.7561999999999998E-6</v>
      </c>
      <c r="P33" s="9" t="s">
        <v>43</v>
      </c>
      <c r="R33" t="s">
        <v>104</v>
      </c>
      <c r="S33" s="23" t="s">
        <v>87</v>
      </c>
      <c r="T33" s="12">
        <v>-2.4119000000000002</v>
      </c>
      <c r="U33" s="12">
        <v>-2.2698</v>
      </c>
      <c r="V33" s="12">
        <v>-2.1276000000000002</v>
      </c>
      <c r="AA33" s="23" t="s">
        <v>112</v>
      </c>
      <c r="AB33" s="22">
        <v>1.34E-2</v>
      </c>
      <c r="AC33" s="22">
        <v>1.38E-2</v>
      </c>
      <c r="AD33" s="22">
        <v>1.43E-2</v>
      </c>
    </row>
    <row r="34" spans="2:30" ht="15.75" customHeight="1" x14ac:dyDescent="0.3">
      <c r="B34" s="76"/>
      <c r="C34" s="9" t="s">
        <v>40</v>
      </c>
      <c r="D34" s="8">
        <v>0.89581003406107795</v>
      </c>
      <c r="E34" s="27">
        <v>0.71984669845929505</v>
      </c>
      <c r="F34" s="8">
        <v>1.07177336966286</v>
      </c>
      <c r="G34" s="10">
        <v>1.2422780518419701E-6</v>
      </c>
      <c r="H34" s="5" t="s">
        <v>43</v>
      </c>
      <c r="J34" s="9"/>
      <c r="K34" s="9" t="s">
        <v>38</v>
      </c>
      <c r="L34" s="8">
        <v>-2.0000000000000001E-4</v>
      </c>
      <c r="M34" s="8">
        <v>-2.0000000000000001E-4</v>
      </c>
      <c r="N34" s="8">
        <v>-2.0000000000000001E-4</v>
      </c>
      <c r="O34" s="10">
        <v>2.4541999999999998E-7</v>
      </c>
      <c r="P34" s="9" t="s">
        <v>43</v>
      </c>
      <c r="R34" t="s">
        <v>104</v>
      </c>
      <c r="S34" s="23" t="s">
        <v>85</v>
      </c>
      <c r="T34" s="12">
        <v>-2.0796999999999999</v>
      </c>
      <c r="U34" s="12">
        <v>-1.9691000000000001</v>
      </c>
      <c r="V34" s="12">
        <v>-1.8586</v>
      </c>
      <c r="AA34" s="23" t="s">
        <v>110</v>
      </c>
      <c r="AB34" s="22">
        <v>1.9400000000000001E-2</v>
      </c>
      <c r="AC34" s="22">
        <v>0.02</v>
      </c>
      <c r="AD34" s="22">
        <v>2.06E-2</v>
      </c>
    </row>
    <row r="35" spans="2:30" ht="15.75" customHeight="1" x14ac:dyDescent="0.3">
      <c r="B35" s="76"/>
      <c r="C35" s="9" t="s">
        <v>39</v>
      </c>
      <c r="D35" s="8">
        <v>-0.77297884939613404</v>
      </c>
      <c r="E35" s="22">
        <v>-0.83942716167060105</v>
      </c>
      <c r="F35" s="8">
        <v>-0.70653053712166702</v>
      </c>
      <c r="G35" s="10">
        <v>8.6943656847887197E-22</v>
      </c>
      <c r="H35" s="5" t="s">
        <v>43</v>
      </c>
      <c r="J35" s="26" t="s">
        <v>136</v>
      </c>
      <c r="K35" s="6" t="s">
        <v>41</v>
      </c>
      <c r="L35" s="7">
        <v>0.66559999999999997</v>
      </c>
      <c r="M35" s="7">
        <v>0.67879999999999996</v>
      </c>
      <c r="N35" s="7">
        <v>0.65229999999999999</v>
      </c>
      <c r="O35" s="7">
        <v>-3.0889999999999997E-4</v>
      </c>
      <c r="P35" s="6" t="s">
        <v>43</v>
      </c>
      <c r="R35" t="s">
        <v>104</v>
      </c>
      <c r="S35" s="23" t="s">
        <v>83</v>
      </c>
      <c r="T35" s="28" t="s">
        <v>147</v>
      </c>
      <c r="U35" s="28" t="s">
        <v>147</v>
      </c>
      <c r="V35" s="28" t="s">
        <v>147</v>
      </c>
      <c r="AA35" s="23" t="s">
        <v>107</v>
      </c>
      <c r="AB35" s="22">
        <v>1.41E-2</v>
      </c>
      <c r="AC35" s="22">
        <v>1.44E-2</v>
      </c>
      <c r="AD35" s="22">
        <v>1.47E-2</v>
      </c>
    </row>
    <row r="36" spans="2:30" x14ac:dyDescent="0.3">
      <c r="B36" s="76"/>
      <c r="C36" s="9" t="s">
        <v>38</v>
      </c>
      <c r="D36" s="8">
        <v>6.3889215646999398E-2</v>
      </c>
      <c r="E36" s="27">
        <v>5.79775466551192E-2</v>
      </c>
      <c r="F36" s="8">
        <v>6.9800884638879707E-2</v>
      </c>
      <c r="G36" s="10">
        <v>9.6014149185715597E-20</v>
      </c>
      <c r="H36" s="5" t="s">
        <v>43</v>
      </c>
      <c r="J36" s="26"/>
      <c r="K36" s="9" t="s">
        <v>40</v>
      </c>
      <c r="L36" s="8">
        <v>-1.3299999999999999E-2</v>
      </c>
      <c r="M36" s="8">
        <v>-1.3599999999999999E-2</v>
      </c>
      <c r="N36" s="8">
        <v>-1.29E-2</v>
      </c>
      <c r="O36" s="10">
        <v>9.0727000000000004E-6</v>
      </c>
      <c r="P36" s="9" t="s">
        <v>43</v>
      </c>
      <c r="R36" t="s">
        <v>104</v>
      </c>
      <c r="S36" s="23" t="s">
        <v>79</v>
      </c>
      <c r="T36" s="12">
        <v>0.23169999999999999</v>
      </c>
      <c r="U36" s="12">
        <v>0.37619999999999998</v>
      </c>
      <c r="V36" s="12">
        <v>0.52059999999999995</v>
      </c>
      <c r="AA36" s="23" t="s">
        <v>105</v>
      </c>
      <c r="AB36" s="22">
        <v>6.5199999999999994E-2</v>
      </c>
      <c r="AC36" s="22">
        <v>6.6900000000000001E-2</v>
      </c>
      <c r="AD36" s="22">
        <v>6.8599999999999994E-2</v>
      </c>
    </row>
    <row r="37" spans="2:30" x14ac:dyDescent="0.3">
      <c r="J37" s="25"/>
      <c r="K37" s="9" t="s">
        <v>39</v>
      </c>
      <c r="L37" s="8">
        <v>1.47E-2</v>
      </c>
      <c r="M37" s="8">
        <v>1.4999999999999999E-2</v>
      </c>
      <c r="N37" s="8">
        <v>1.44E-2</v>
      </c>
      <c r="O37" s="10">
        <v>-8.2307000000000007E-6</v>
      </c>
      <c r="P37" s="9" t="s">
        <v>43</v>
      </c>
      <c r="R37" t="s">
        <v>104</v>
      </c>
      <c r="S37" s="23" t="s">
        <v>77</v>
      </c>
      <c r="T37" s="15">
        <v>-0.45129999999999998</v>
      </c>
      <c r="U37" s="15">
        <v>-0.2382</v>
      </c>
      <c r="V37" s="15">
        <v>-2.5000000000000001E-2</v>
      </c>
      <c r="AA37" s="23" t="s">
        <v>103</v>
      </c>
      <c r="AB37" s="22">
        <v>0.12559999999999999</v>
      </c>
      <c r="AC37" s="22">
        <v>0.12889999999999999</v>
      </c>
      <c r="AD37" s="22">
        <v>0.13220000000000001</v>
      </c>
    </row>
    <row r="38" spans="2:30" x14ac:dyDescent="0.3">
      <c r="B38" s="69" t="s">
        <v>155</v>
      </c>
      <c r="C38" s="70"/>
      <c r="D38" s="70"/>
      <c r="E38" s="70"/>
      <c r="F38" s="70"/>
      <c r="G38" s="70"/>
      <c r="H38" s="70"/>
      <c r="J38" s="25"/>
      <c r="K38" s="9" t="s">
        <v>38</v>
      </c>
      <c r="L38" s="8">
        <v>-2.9999999999999997E-4</v>
      </c>
      <c r="M38" s="8">
        <v>-2.9999999999999997E-4</v>
      </c>
      <c r="N38" s="8">
        <v>-2.9999999999999997E-4</v>
      </c>
      <c r="O38" s="10">
        <v>2.6686E-7</v>
      </c>
      <c r="P38" s="9" t="s">
        <v>43</v>
      </c>
      <c r="R38" t="s">
        <v>104</v>
      </c>
      <c r="S38" s="23" t="s">
        <v>75</v>
      </c>
      <c r="T38" s="12">
        <v>25.787099999999999</v>
      </c>
      <c r="U38" s="12">
        <v>28.293199999999999</v>
      </c>
      <c r="V38" s="12">
        <v>30.799299999999999</v>
      </c>
      <c r="AA38" s="23" t="s">
        <v>100</v>
      </c>
      <c r="AB38" s="22">
        <v>1.1999999999999999E-3</v>
      </c>
      <c r="AC38" s="22">
        <v>1.2999999999999999E-3</v>
      </c>
      <c r="AD38" s="22">
        <v>1.2999999999999999E-3</v>
      </c>
    </row>
    <row r="39" spans="2:30" x14ac:dyDescent="0.3">
      <c r="B39" s="20" t="s">
        <v>154</v>
      </c>
      <c r="C39" s="19" t="s">
        <v>102</v>
      </c>
      <c r="D39" s="19" t="s">
        <v>49</v>
      </c>
      <c r="E39" s="19" t="s">
        <v>47</v>
      </c>
      <c r="F39" s="19" t="s">
        <v>48</v>
      </c>
      <c r="G39" s="19" t="s">
        <v>46</v>
      </c>
      <c r="H39" s="18" t="s">
        <v>45</v>
      </c>
      <c r="J39" s="6" t="s">
        <v>135</v>
      </c>
      <c r="K39" s="6" t="s">
        <v>41</v>
      </c>
      <c r="L39" s="7">
        <v>1.5529999999999999</v>
      </c>
      <c r="M39" s="7">
        <v>1.5933999999999999</v>
      </c>
      <c r="N39" s="7">
        <v>1.5125999999999999</v>
      </c>
      <c r="O39" s="7">
        <v>-9.0289000000000005E-4</v>
      </c>
      <c r="P39" s="6" t="s">
        <v>43</v>
      </c>
      <c r="R39" t="s">
        <v>104</v>
      </c>
      <c r="S39" s="23" t="s">
        <v>73</v>
      </c>
      <c r="T39" s="12">
        <v>-0.43959999999999999</v>
      </c>
      <c r="U39" s="12">
        <v>-0.37019999999999997</v>
      </c>
      <c r="V39" s="12">
        <v>-0.30070000000000002</v>
      </c>
      <c r="AA39" s="23" t="s">
        <v>98</v>
      </c>
      <c r="AB39" s="22">
        <v>2.4E-2</v>
      </c>
      <c r="AC39" s="22">
        <v>2.4799999999999999E-2</v>
      </c>
      <c r="AD39" s="22">
        <v>2.5499999999999998E-2</v>
      </c>
    </row>
    <row r="40" spans="2:30" x14ac:dyDescent="0.3">
      <c r="B40" s="6" t="s">
        <v>153</v>
      </c>
      <c r="C40" s="15" t="s">
        <v>41</v>
      </c>
      <c r="D40" s="6">
        <v>-4.0027999999999997</v>
      </c>
      <c r="E40" s="6">
        <v>-12.839700000000001</v>
      </c>
      <c r="F40" s="6">
        <v>4.8341000000000003</v>
      </c>
      <c r="G40" s="7">
        <v>0.65134000000000003</v>
      </c>
      <c r="K40" s="9" t="s">
        <v>40</v>
      </c>
      <c r="L40" s="8">
        <v>-4.0399999999999998E-2</v>
      </c>
      <c r="M40" s="8">
        <v>-4.1599999999999998E-2</v>
      </c>
      <c r="N40" s="8">
        <v>-3.9300000000000002E-2</v>
      </c>
      <c r="O40" s="10">
        <v>2.6996999999999999E-5</v>
      </c>
      <c r="P40" s="9" t="s">
        <v>43</v>
      </c>
      <c r="R40" t="s">
        <v>104</v>
      </c>
      <c r="S40" s="23" t="s">
        <v>71</v>
      </c>
      <c r="T40" s="12">
        <v>-0.39190000000000003</v>
      </c>
      <c r="U40" s="12">
        <v>-0.32240000000000002</v>
      </c>
      <c r="V40" s="12">
        <v>-0.25290000000000001</v>
      </c>
      <c r="AA40" s="23" t="s">
        <v>96</v>
      </c>
      <c r="AB40" s="22">
        <v>9.1999999999999998E-3</v>
      </c>
      <c r="AC40" s="22">
        <v>9.7000000000000003E-3</v>
      </c>
      <c r="AD40" s="22">
        <v>1.0200000000000001E-2</v>
      </c>
    </row>
    <row r="41" spans="2:30" x14ac:dyDescent="0.3">
      <c r="C41" s="11" t="s">
        <v>40</v>
      </c>
      <c r="D41" s="9">
        <v>-0.68840000000000001</v>
      </c>
      <c r="E41" s="9">
        <v>-1.0295000000000001</v>
      </c>
      <c r="F41" s="9">
        <v>-0.34739999999999999</v>
      </c>
      <c r="G41" s="8">
        <v>4.5588999999999998E-2</v>
      </c>
      <c r="H41" s="5" t="s">
        <v>63</v>
      </c>
      <c r="J41" s="9"/>
      <c r="K41" s="9" t="s">
        <v>39</v>
      </c>
      <c r="L41" s="8">
        <v>3.3599999999999998E-2</v>
      </c>
      <c r="M41" s="8">
        <v>3.4500000000000003E-2</v>
      </c>
      <c r="N41" s="8">
        <v>3.27E-2</v>
      </c>
      <c r="O41" s="10">
        <v>-2.1534000000000001E-5</v>
      </c>
      <c r="P41" s="9" t="s">
        <v>43</v>
      </c>
      <c r="R41" t="s">
        <v>104</v>
      </c>
      <c r="S41" s="23" t="s">
        <v>69</v>
      </c>
      <c r="T41" s="12">
        <v>11.2742</v>
      </c>
      <c r="U41" s="12">
        <v>13.5182</v>
      </c>
      <c r="V41" s="12">
        <v>15.7622</v>
      </c>
      <c r="AA41" s="23" t="s">
        <v>94</v>
      </c>
      <c r="AB41" s="22">
        <v>9.1000000000000004E-3</v>
      </c>
      <c r="AC41" s="22">
        <v>9.4999999999999998E-3</v>
      </c>
      <c r="AD41" s="22">
        <v>9.7999999999999997E-3</v>
      </c>
    </row>
    <row r="42" spans="2:30" x14ac:dyDescent="0.3">
      <c r="B42" s="9"/>
      <c r="C42" s="12" t="s">
        <v>39</v>
      </c>
      <c r="D42" s="9">
        <v>-3.2601</v>
      </c>
      <c r="E42" s="9">
        <v>-3.6257000000000001</v>
      </c>
      <c r="F42" s="9">
        <v>-2.8944999999999999</v>
      </c>
      <c r="G42" s="10">
        <v>4.1622999999999998E-15</v>
      </c>
      <c r="H42" s="5" t="s">
        <v>43</v>
      </c>
      <c r="J42" s="9"/>
      <c r="K42" s="9" t="s">
        <v>38</v>
      </c>
      <c r="L42" s="8">
        <v>-8.9999999999999998E-4</v>
      </c>
      <c r="M42" s="8">
        <v>-8.9999999999999998E-4</v>
      </c>
      <c r="N42" s="8">
        <v>-8.9999999999999998E-4</v>
      </c>
      <c r="O42" s="10">
        <v>6.8706999999999997E-7</v>
      </c>
      <c r="P42" s="9" t="s">
        <v>43</v>
      </c>
      <c r="R42" t="s">
        <v>104</v>
      </c>
      <c r="S42" s="23" t="s">
        <v>67</v>
      </c>
      <c r="T42" s="12">
        <v>20.689399999999999</v>
      </c>
      <c r="U42" s="12">
        <v>28.310099999999998</v>
      </c>
      <c r="V42" s="12">
        <v>35.930700000000002</v>
      </c>
      <c r="AA42" s="23" t="s">
        <v>92</v>
      </c>
      <c r="AB42" s="22">
        <v>4.9500000000000002E-2</v>
      </c>
      <c r="AC42" s="22">
        <v>5.1299999999999998E-2</v>
      </c>
      <c r="AD42" s="22">
        <v>5.3100000000000001E-2</v>
      </c>
    </row>
    <row r="43" spans="2:30" x14ac:dyDescent="0.3">
      <c r="C43" s="14" t="s">
        <v>38</v>
      </c>
      <c r="D43" s="6">
        <v>2.69E-2</v>
      </c>
      <c r="E43" s="7">
        <v>1.2999999999999999E-2</v>
      </c>
      <c r="F43" s="6">
        <v>4.07E-2</v>
      </c>
      <c r="G43" s="7">
        <v>5.4933000000000003E-2</v>
      </c>
      <c r="J43" s="6" t="s">
        <v>133</v>
      </c>
      <c r="K43" s="6" t="s">
        <v>41</v>
      </c>
      <c r="L43" s="7">
        <v>0.55720000000000003</v>
      </c>
      <c r="M43" s="7">
        <v>0.57220000000000004</v>
      </c>
      <c r="N43" s="7">
        <v>0.54210000000000003</v>
      </c>
      <c r="O43" s="7">
        <v>-3.6497E-4</v>
      </c>
      <c r="P43" s="6" t="s">
        <v>43</v>
      </c>
      <c r="R43" t="s">
        <v>104</v>
      </c>
      <c r="S43" s="23" t="s">
        <v>65</v>
      </c>
      <c r="T43" s="12">
        <v>6.8699999999999997E-2</v>
      </c>
      <c r="U43" s="12">
        <v>0.1351</v>
      </c>
      <c r="V43" s="12">
        <v>0.2014</v>
      </c>
      <c r="AA43" s="23" t="s">
        <v>90</v>
      </c>
      <c r="AB43" s="22">
        <v>1.5299999999999999E-2</v>
      </c>
      <c r="AC43" s="22">
        <v>1.5800000000000002E-2</v>
      </c>
      <c r="AD43" s="22">
        <v>1.6299999999999999E-2</v>
      </c>
    </row>
    <row r="44" spans="2:30" x14ac:dyDescent="0.3">
      <c r="B44" s="6" t="s">
        <v>152</v>
      </c>
      <c r="C44" s="15" t="s">
        <v>41</v>
      </c>
      <c r="D44" s="6">
        <v>-7.6006</v>
      </c>
      <c r="E44" s="6">
        <v>-14.3995</v>
      </c>
      <c r="F44" s="6">
        <v>-0.80169999999999997</v>
      </c>
      <c r="G44" s="7">
        <v>0.26568999999999998</v>
      </c>
      <c r="K44" s="9" t="s">
        <v>40</v>
      </c>
      <c r="L44" s="8">
        <v>-1.5100000000000001E-2</v>
      </c>
      <c r="M44" s="8">
        <v>-1.5599999999999999E-2</v>
      </c>
      <c r="N44" s="8">
        <v>-1.46E-2</v>
      </c>
      <c r="O44" s="10">
        <v>1.3458999999999999E-5</v>
      </c>
      <c r="P44" s="9" t="s">
        <v>43</v>
      </c>
      <c r="R44" t="s">
        <v>104</v>
      </c>
      <c r="S44" s="23" t="s">
        <v>62</v>
      </c>
      <c r="T44" s="12">
        <v>29.180399999999999</v>
      </c>
      <c r="U44" s="12">
        <v>32.248800000000003</v>
      </c>
      <c r="V44" s="12">
        <v>35.317100000000003</v>
      </c>
      <c r="AA44" s="23" t="s">
        <v>88</v>
      </c>
      <c r="AB44" s="22">
        <v>2.81E-2</v>
      </c>
      <c r="AC44" s="22">
        <v>2.9000000000000001E-2</v>
      </c>
      <c r="AD44" s="22">
        <v>2.9899999999999999E-2</v>
      </c>
    </row>
    <row r="45" spans="2:30" x14ac:dyDescent="0.3">
      <c r="C45" s="14" t="s">
        <v>40</v>
      </c>
      <c r="D45" s="6">
        <v>0.12540000000000001</v>
      </c>
      <c r="E45" s="6">
        <v>-0.20830000000000001</v>
      </c>
      <c r="F45" s="7">
        <v>0.45900000000000002</v>
      </c>
      <c r="G45" s="7">
        <v>0.70772999999999997</v>
      </c>
      <c r="J45" s="9"/>
      <c r="K45" s="9" t="s">
        <v>39</v>
      </c>
      <c r="L45" s="8">
        <v>1.29E-2</v>
      </c>
      <c r="M45" s="8">
        <v>1.3299999999999999E-2</v>
      </c>
      <c r="N45" s="8">
        <v>1.2500000000000001E-2</v>
      </c>
      <c r="O45" s="10">
        <v>-1.0621E-5</v>
      </c>
      <c r="P45" s="9" t="s">
        <v>43</v>
      </c>
      <c r="R45" t="s">
        <v>104</v>
      </c>
      <c r="S45" s="23" t="s">
        <v>60</v>
      </c>
      <c r="T45" s="12">
        <v>25.819800000000001</v>
      </c>
      <c r="U45" s="12">
        <v>28.0564</v>
      </c>
      <c r="V45" s="12">
        <v>30.293099999999999</v>
      </c>
      <c r="AA45" s="23" t="s">
        <v>86</v>
      </c>
      <c r="AB45" s="22">
        <v>1.41E-2</v>
      </c>
      <c r="AC45" s="22">
        <v>1.46E-2</v>
      </c>
      <c r="AD45" s="22">
        <v>1.4999999999999999E-2</v>
      </c>
    </row>
    <row r="46" spans="2:30" x14ac:dyDescent="0.3">
      <c r="B46" s="9"/>
      <c r="C46" s="12" t="s">
        <v>39</v>
      </c>
      <c r="D46" s="9">
        <v>-2.9058000000000002</v>
      </c>
      <c r="E46" s="8">
        <v>-3.085</v>
      </c>
      <c r="F46" s="9">
        <v>-2.7267000000000001</v>
      </c>
      <c r="G46" s="10">
        <v>7.7995999999999997E-33</v>
      </c>
      <c r="H46" s="5" t="s">
        <v>43</v>
      </c>
      <c r="J46" s="9"/>
      <c r="K46" s="9" t="s">
        <v>38</v>
      </c>
      <c r="L46" s="8">
        <v>-4.0000000000000002E-4</v>
      </c>
      <c r="M46" s="8">
        <v>-4.0000000000000002E-4</v>
      </c>
      <c r="N46" s="8">
        <v>-4.0000000000000002E-4</v>
      </c>
      <c r="O46" s="10">
        <v>4.0984999999999998E-7</v>
      </c>
      <c r="P46" s="9" t="s">
        <v>43</v>
      </c>
      <c r="R46" t="s">
        <v>104</v>
      </c>
      <c r="S46" s="23" t="s">
        <v>58</v>
      </c>
      <c r="T46" s="15">
        <v>-0.13669999999999999</v>
      </c>
      <c r="U46" s="15">
        <v>-7.9200000000000007E-2</v>
      </c>
      <c r="V46" s="15">
        <v>-2.18E-2</v>
      </c>
      <c r="AA46" s="23" t="s">
        <v>84</v>
      </c>
      <c r="AB46" s="22">
        <v>2.1999999999999999E-2</v>
      </c>
      <c r="AC46" s="22">
        <v>2.2800000000000001E-2</v>
      </c>
      <c r="AD46" s="22">
        <v>2.35E-2</v>
      </c>
    </row>
    <row r="47" spans="2:30" x14ac:dyDescent="0.3">
      <c r="B47" s="9"/>
      <c r="C47" s="11" t="s">
        <v>38</v>
      </c>
      <c r="D47" s="9">
        <v>5.1900000000000002E-2</v>
      </c>
      <c r="E47" s="9">
        <v>4.07E-2</v>
      </c>
      <c r="F47" s="8">
        <v>6.3E-2</v>
      </c>
      <c r="G47" s="10">
        <v>8.1221999999999999E-6</v>
      </c>
      <c r="H47" s="5" t="s">
        <v>43</v>
      </c>
      <c r="J47" s="6" t="s">
        <v>132</v>
      </c>
      <c r="K47" s="6" t="s">
        <v>41</v>
      </c>
      <c r="L47" s="7">
        <v>0.8861</v>
      </c>
      <c r="M47" s="7">
        <v>0.91200000000000003</v>
      </c>
      <c r="N47" s="7">
        <v>0.86029999999999995</v>
      </c>
      <c r="O47" s="7">
        <v>-4.9777000000000003E-4</v>
      </c>
      <c r="P47" s="6" t="s">
        <v>43</v>
      </c>
      <c r="R47" s="6" t="s">
        <v>151</v>
      </c>
      <c r="S47" s="23" t="s">
        <v>151</v>
      </c>
      <c r="T47" s="12">
        <v>0.5857</v>
      </c>
      <c r="U47" s="12">
        <v>-6.2618</v>
      </c>
      <c r="V47" s="12">
        <v>-10.691800000000001</v>
      </c>
      <c r="AA47" s="23" t="s">
        <v>81</v>
      </c>
      <c r="AB47" s="22">
        <v>9.7000000000000003E-3</v>
      </c>
      <c r="AC47" s="22">
        <v>1.01E-2</v>
      </c>
      <c r="AD47" s="22">
        <v>1.0500000000000001E-2</v>
      </c>
    </row>
    <row r="48" spans="2:30" x14ac:dyDescent="0.3">
      <c r="B48" s="6" t="s">
        <v>150</v>
      </c>
      <c r="C48" s="15" t="s">
        <v>41</v>
      </c>
      <c r="D48" s="6">
        <v>1.5811999999999999</v>
      </c>
      <c r="E48" s="6">
        <v>-2.5062000000000002</v>
      </c>
      <c r="F48" s="6">
        <v>5.6685999999999996</v>
      </c>
      <c r="G48" s="7">
        <v>0.69950999999999997</v>
      </c>
      <c r="K48" s="9" t="s">
        <v>40</v>
      </c>
      <c r="L48" s="8">
        <v>-2.58E-2</v>
      </c>
      <c r="M48" s="8">
        <v>-2.7199999999999998E-2</v>
      </c>
      <c r="N48" s="8">
        <v>-2.4400000000000002E-2</v>
      </c>
      <c r="O48" s="10">
        <v>2.7710000000000001E-5</v>
      </c>
      <c r="P48" s="9" t="s">
        <v>43</v>
      </c>
      <c r="R48" t="s">
        <v>149</v>
      </c>
      <c r="S48" s="23" t="s">
        <v>149</v>
      </c>
      <c r="T48" s="12">
        <v>0.50139999999999996</v>
      </c>
      <c r="U48" s="12">
        <v>-2.6476000000000002</v>
      </c>
      <c r="V48" s="12">
        <v>-5.2798999999999996</v>
      </c>
      <c r="AA48" s="23" t="s">
        <v>78</v>
      </c>
      <c r="AB48" s="22">
        <v>4.3E-3</v>
      </c>
      <c r="AC48" s="22">
        <v>4.4000000000000003E-3</v>
      </c>
      <c r="AD48" s="22">
        <v>4.5999999999999999E-3</v>
      </c>
    </row>
    <row r="49" spans="2:30" x14ac:dyDescent="0.3">
      <c r="C49" s="11" t="s">
        <v>40</v>
      </c>
      <c r="D49" s="9">
        <v>0.49530000000000002</v>
      </c>
      <c r="E49" s="9">
        <v>0.27310000000000001</v>
      </c>
      <c r="F49" s="9">
        <v>0.71740000000000004</v>
      </c>
      <c r="G49" s="8">
        <v>2.7541E-2</v>
      </c>
      <c r="H49" s="5" t="s">
        <v>43</v>
      </c>
      <c r="J49" s="9"/>
      <c r="K49" s="9" t="s">
        <v>39</v>
      </c>
      <c r="L49" s="8">
        <v>1.6899999999999998E-2</v>
      </c>
      <c r="M49" s="8">
        <v>1.7399999999999999E-2</v>
      </c>
      <c r="N49" s="8">
        <v>1.6299999999999999E-2</v>
      </c>
      <c r="O49" s="10">
        <v>-1.097E-5</v>
      </c>
      <c r="P49" s="9" t="s">
        <v>43</v>
      </c>
      <c r="R49" s="6" t="s">
        <v>148</v>
      </c>
      <c r="S49" s="23" t="s">
        <v>148</v>
      </c>
      <c r="T49" s="15">
        <v>23.013100000000001</v>
      </c>
      <c r="U49" t="s">
        <v>147</v>
      </c>
      <c r="V49" s="15">
        <v>1.2081999999999999</v>
      </c>
      <c r="AA49" s="23" t="s">
        <v>76</v>
      </c>
      <c r="AB49" s="22">
        <v>4.7000000000000002E-3</v>
      </c>
      <c r="AC49" s="22">
        <v>4.7999999999999996E-3</v>
      </c>
      <c r="AD49" s="22">
        <v>4.8999999999999998E-3</v>
      </c>
    </row>
    <row r="50" spans="2:30" x14ac:dyDescent="0.3">
      <c r="B50" s="9"/>
      <c r="C50" s="12" t="s">
        <v>39</v>
      </c>
      <c r="D50" s="9">
        <v>-1.7024999999999999</v>
      </c>
      <c r="E50" s="9">
        <v>-1.8403</v>
      </c>
      <c r="F50" s="9">
        <v>-1.5646</v>
      </c>
      <c r="G50" s="10">
        <v>1.4603999999999999E-23</v>
      </c>
      <c r="H50" s="5" t="s">
        <v>43</v>
      </c>
      <c r="J50" s="9"/>
      <c r="K50" s="9" t="s">
        <v>38</v>
      </c>
      <c r="L50" s="8">
        <v>-5.0000000000000001E-4</v>
      </c>
      <c r="M50" s="8">
        <v>-5.0000000000000001E-4</v>
      </c>
      <c r="N50" s="8">
        <v>-5.0000000000000001E-4</v>
      </c>
      <c r="O50" s="10">
        <v>5.6146E-7</v>
      </c>
      <c r="P50" s="9" t="s">
        <v>43</v>
      </c>
      <c r="R50" t="s">
        <v>108</v>
      </c>
      <c r="S50" s="23" t="s">
        <v>146</v>
      </c>
      <c r="T50" s="22">
        <v>4.8099999999999997E-2</v>
      </c>
      <c r="U50" s="22">
        <v>4.65E-2</v>
      </c>
      <c r="V50" s="22">
        <v>4.48E-2</v>
      </c>
      <c r="AA50" s="23" t="s">
        <v>74</v>
      </c>
      <c r="AB50" s="22">
        <v>7.3000000000000001E-3</v>
      </c>
      <c r="AC50" s="22">
        <v>7.4999999999999997E-3</v>
      </c>
      <c r="AD50" s="22">
        <v>7.7000000000000002E-3</v>
      </c>
    </row>
    <row r="51" spans="2:30" x14ac:dyDescent="0.3">
      <c r="B51" s="9"/>
      <c r="C51" s="11" t="s">
        <v>38</v>
      </c>
      <c r="D51" s="8">
        <v>4.7E-2</v>
      </c>
      <c r="E51" s="9">
        <v>3.8899999999999997E-2</v>
      </c>
      <c r="F51" s="9">
        <v>5.5199999999999999E-2</v>
      </c>
      <c r="G51" s="10">
        <v>6.2028000000000005E-8</v>
      </c>
      <c r="H51" s="5" t="s">
        <v>43</v>
      </c>
      <c r="J51" s="6" t="s">
        <v>131</v>
      </c>
      <c r="K51" s="6" t="s">
        <v>41</v>
      </c>
      <c r="L51" s="7">
        <v>0.17380000000000001</v>
      </c>
      <c r="M51" s="7">
        <v>0.17860000000000001</v>
      </c>
      <c r="N51" s="7">
        <v>0.1691</v>
      </c>
      <c r="O51" s="7">
        <v>-1.3090000000000001E-4</v>
      </c>
      <c r="P51" s="6" t="s">
        <v>43</v>
      </c>
      <c r="R51" t="s">
        <v>108</v>
      </c>
      <c r="S51" s="23" t="s">
        <v>145</v>
      </c>
      <c r="T51" s="22">
        <v>3.3599999999999998E-2</v>
      </c>
      <c r="U51" s="22">
        <v>3.2899999999999999E-2</v>
      </c>
      <c r="V51" s="22">
        <v>3.2099999999999997E-2</v>
      </c>
      <c r="AA51" s="23" t="s">
        <v>72</v>
      </c>
      <c r="AB51" s="22">
        <v>2.7300000000000001E-2</v>
      </c>
      <c r="AC51" s="22">
        <v>2.8299999999999999E-2</v>
      </c>
      <c r="AD51" s="22">
        <v>2.92E-2</v>
      </c>
    </row>
    <row r="52" spans="2:30" x14ac:dyDescent="0.3">
      <c r="B52" s="6" t="s">
        <v>144</v>
      </c>
      <c r="C52" s="15" t="s">
        <v>41</v>
      </c>
      <c r="D52" s="6">
        <v>0.53490000000000004</v>
      </c>
      <c r="E52" s="6">
        <v>-2.5836999999999999</v>
      </c>
      <c r="F52" s="6">
        <v>3.6535000000000002</v>
      </c>
      <c r="G52" s="7">
        <v>0.86407999999999996</v>
      </c>
      <c r="K52" s="9" t="s">
        <v>40</v>
      </c>
      <c r="L52" s="8">
        <v>-4.7999999999999996E-3</v>
      </c>
      <c r="M52" s="8">
        <v>-5.0000000000000001E-3</v>
      </c>
      <c r="N52" s="8">
        <v>-4.4999999999999997E-3</v>
      </c>
      <c r="O52" s="10">
        <v>7.3800999999999999E-6</v>
      </c>
      <c r="P52" s="9" t="s">
        <v>43</v>
      </c>
      <c r="R52" t="s">
        <v>108</v>
      </c>
      <c r="S52" s="23" t="s">
        <v>143</v>
      </c>
      <c r="T52" s="22">
        <v>1.9E-3</v>
      </c>
      <c r="U52" s="22">
        <v>1.8E-3</v>
      </c>
      <c r="V52" s="22">
        <v>1.6000000000000001E-3</v>
      </c>
      <c r="AA52" s="23" t="s">
        <v>70</v>
      </c>
      <c r="AB52" s="22">
        <v>4.0000000000000001E-3</v>
      </c>
      <c r="AC52" s="22">
        <v>4.1000000000000003E-3</v>
      </c>
      <c r="AD52" s="22">
        <v>4.1999999999999997E-3</v>
      </c>
    </row>
    <row r="53" spans="2:30" x14ac:dyDescent="0.3">
      <c r="C53" s="11" t="s">
        <v>40</v>
      </c>
      <c r="D53" s="9">
        <v>-0.2888</v>
      </c>
      <c r="E53" s="9">
        <v>-0.4325</v>
      </c>
      <c r="F53" s="8">
        <v>-0.14499999999999999</v>
      </c>
      <c r="G53" s="8">
        <v>4.6636999999999998E-2</v>
      </c>
      <c r="H53" s="5" t="s">
        <v>63</v>
      </c>
      <c r="J53" s="9"/>
      <c r="K53" s="9" t="s">
        <v>39</v>
      </c>
      <c r="L53" s="8">
        <v>4.5999999999999999E-3</v>
      </c>
      <c r="M53" s="8">
        <v>4.7999999999999996E-3</v>
      </c>
      <c r="N53" s="8">
        <v>4.4999999999999997E-3</v>
      </c>
      <c r="O53" s="10">
        <v>-6.6131999999999996E-6</v>
      </c>
      <c r="P53" s="9" t="s">
        <v>43</v>
      </c>
      <c r="R53" t="s">
        <v>108</v>
      </c>
      <c r="S53" s="23" t="s">
        <v>142</v>
      </c>
      <c r="T53" s="22">
        <v>7.3000000000000001E-3</v>
      </c>
      <c r="U53" s="22">
        <v>6.6E-3</v>
      </c>
      <c r="V53" s="22">
        <v>6.0000000000000001E-3</v>
      </c>
      <c r="AA53" s="23" t="s">
        <v>68</v>
      </c>
      <c r="AB53" s="22">
        <v>3.8999999999999998E-3</v>
      </c>
      <c r="AC53" s="22">
        <v>4.0000000000000001E-3</v>
      </c>
      <c r="AD53" s="22">
        <v>4.1000000000000003E-3</v>
      </c>
    </row>
    <row r="54" spans="2:30" x14ac:dyDescent="0.3">
      <c r="B54" s="9"/>
      <c r="C54" s="12" t="s">
        <v>39</v>
      </c>
      <c r="D54" s="9">
        <v>-0.93520000000000003</v>
      </c>
      <c r="E54" s="9">
        <v>-1.0686</v>
      </c>
      <c r="F54" s="9">
        <v>-0.80179999999999996</v>
      </c>
      <c r="G54" s="10">
        <v>1.2092999999999999E-10</v>
      </c>
      <c r="H54" s="5" t="s">
        <v>43</v>
      </c>
      <c r="J54" s="9"/>
      <c r="K54" s="9" t="s">
        <v>38</v>
      </c>
      <c r="L54" s="8">
        <v>-1E-4</v>
      </c>
      <c r="M54" s="8">
        <v>-1E-4</v>
      </c>
      <c r="N54" s="8">
        <v>-1E-4</v>
      </c>
      <c r="O54" s="10">
        <v>2.8178999999999998E-7</v>
      </c>
      <c r="P54" s="9" t="s">
        <v>43</v>
      </c>
      <c r="R54" t="s">
        <v>108</v>
      </c>
      <c r="S54" s="23" t="s">
        <v>141</v>
      </c>
      <c r="T54" s="22">
        <v>8.7400000000000005E-2</v>
      </c>
      <c r="U54" s="22">
        <v>8.5000000000000006E-2</v>
      </c>
      <c r="V54" s="22">
        <v>8.2600000000000007E-2</v>
      </c>
      <c r="AA54" s="23" t="s">
        <v>66</v>
      </c>
      <c r="AB54" s="22">
        <v>7.9000000000000008E-3</v>
      </c>
      <c r="AC54" s="22">
        <v>8.3000000000000001E-3</v>
      </c>
      <c r="AD54" s="22">
        <v>8.6E-3</v>
      </c>
    </row>
    <row r="55" spans="2:30" x14ac:dyDescent="0.3">
      <c r="C55" s="14" t="s">
        <v>38</v>
      </c>
      <c r="D55" s="7">
        <v>8.0000000000000004E-4</v>
      </c>
      <c r="E55" s="6">
        <v>-6.4999999999999997E-3</v>
      </c>
      <c r="F55" s="6">
        <v>8.0999999999999996E-3</v>
      </c>
      <c r="G55" s="7">
        <v>0.91522999999999999</v>
      </c>
      <c r="J55" s="6" t="s">
        <v>130</v>
      </c>
      <c r="K55" s="6" t="s">
        <v>41</v>
      </c>
      <c r="L55" s="7">
        <v>0.66410000000000002</v>
      </c>
      <c r="M55" s="7">
        <v>0.68500000000000005</v>
      </c>
      <c r="N55" s="7">
        <v>0.64319999999999999</v>
      </c>
      <c r="O55" s="7">
        <v>-6.2549999999999997E-4</v>
      </c>
      <c r="P55" s="6" t="s">
        <v>43</v>
      </c>
      <c r="R55" t="s">
        <v>108</v>
      </c>
      <c r="S55" s="23" t="s">
        <v>140</v>
      </c>
      <c r="T55" s="22">
        <v>2.8999999999999998E-3</v>
      </c>
      <c r="U55" s="22">
        <v>2.8E-3</v>
      </c>
      <c r="V55" s="22">
        <v>2.7000000000000001E-3</v>
      </c>
      <c r="AA55" s="23" t="s">
        <v>64</v>
      </c>
      <c r="AB55" s="22">
        <v>1.7500000000000002E-2</v>
      </c>
      <c r="AC55" s="22">
        <v>1.8100000000000002E-2</v>
      </c>
      <c r="AD55" s="22">
        <v>1.8700000000000001E-2</v>
      </c>
    </row>
    <row r="56" spans="2:30" x14ac:dyDescent="0.3">
      <c r="B56" s="6" t="s">
        <v>139</v>
      </c>
      <c r="C56" s="15" t="s">
        <v>41</v>
      </c>
      <c r="D56" s="6">
        <v>3.1623999999999999</v>
      </c>
      <c r="E56" s="6">
        <v>0.27329999999999999</v>
      </c>
      <c r="F56" s="6">
        <v>6.0515999999999996</v>
      </c>
      <c r="G56" s="7">
        <v>0.27575</v>
      </c>
      <c r="K56" s="9" t="s">
        <v>40</v>
      </c>
      <c r="L56" s="8">
        <v>-2.0899999999999998E-2</v>
      </c>
      <c r="M56" s="8">
        <v>-2.1700000000000001E-2</v>
      </c>
      <c r="N56" s="8">
        <v>-2.01E-2</v>
      </c>
      <c r="O56" s="10">
        <v>2.6662E-5</v>
      </c>
      <c r="P56" s="9" t="s">
        <v>43</v>
      </c>
      <c r="R56" t="s">
        <v>108</v>
      </c>
      <c r="S56" s="23" t="s">
        <v>138</v>
      </c>
      <c r="T56" s="22">
        <v>1.0699999999999999E-2</v>
      </c>
      <c r="U56" s="22">
        <v>1.04E-2</v>
      </c>
      <c r="V56" s="22">
        <v>1.01E-2</v>
      </c>
      <c r="AA56" s="23" t="s">
        <v>61</v>
      </c>
      <c r="AB56" s="22">
        <v>1.84E-2</v>
      </c>
      <c r="AC56" s="22">
        <v>1.9099999999999999E-2</v>
      </c>
      <c r="AD56" s="22">
        <v>1.9800000000000002E-2</v>
      </c>
    </row>
    <row r="57" spans="2:30" x14ac:dyDescent="0.3">
      <c r="C57" s="11" t="s">
        <v>40</v>
      </c>
      <c r="D57" s="9">
        <v>-0.42480000000000001</v>
      </c>
      <c r="E57" s="9">
        <v>-0.55689999999999995</v>
      </c>
      <c r="F57" s="9">
        <v>-0.2928</v>
      </c>
      <c r="G57" s="8">
        <v>1.635E-3</v>
      </c>
      <c r="H57" s="5" t="s">
        <v>43</v>
      </c>
      <c r="J57" s="9"/>
      <c r="K57" s="9" t="s">
        <v>39</v>
      </c>
      <c r="L57" s="8">
        <v>1.8800000000000001E-2</v>
      </c>
      <c r="M57" s="8">
        <v>1.95E-2</v>
      </c>
      <c r="N57" s="8">
        <v>1.8200000000000001E-2</v>
      </c>
      <c r="O57" s="10">
        <v>-2.5763999999999999E-5</v>
      </c>
      <c r="P57" s="9" t="s">
        <v>43</v>
      </c>
      <c r="R57" t="s">
        <v>108</v>
      </c>
      <c r="S57" s="23" t="s">
        <v>137</v>
      </c>
      <c r="T57" s="22">
        <v>9.1999999999999998E-3</v>
      </c>
      <c r="U57" s="22">
        <v>8.9999999999999993E-3</v>
      </c>
      <c r="V57" s="22">
        <v>8.6999999999999994E-3</v>
      </c>
      <c r="AA57" s="23" t="s">
        <v>59</v>
      </c>
      <c r="AB57" s="22">
        <v>3.2099999999999997E-2</v>
      </c>
      <c r="AC57" s="22">
        <v>3.3300000000000003E-2</v>
      </c>
      <c r="AD57" s="22">
        <v>3.4500000000000003E-2</v>
      </c>
    </row>
    <row r="58" spans="2:30" x14ac:dyDescent="0.3">
      <c r="B58" s="9"/>
      <c r="C58" s="12" t="s">
        <v>39</v>
      </c>
      <c r="D58" s="9">
        <v>-0.78939999999999999</v>
      </c>
      <c r="E58" s="9">
        <v>-0.90920000000000001</v>
      </c>
      <c r="F58" s="9">
        <v>-0.66949999999999998</v>
      </c>
      <c r="G58" s="10">
        <v>1.0664E-9</v>
      </c>
      <c r="H58" s="5" t="s">
        <v>43</v>
      </c>
      <c r="J58" s="9"/>
      <c r="K58" s="9" t="s">
        <v>38</v>
      </c>
      <c r="L58" s="8">
        <v>-5.9999999999999995E-4</v>
      </c>
      <c r="M58" s="8">
        <v>-6.9999999999999999E-4</v>
      </c>
      <c r="N58" s="8">
        <v>-5.9999999999999995E-4</v>
      </c>
      <c r="O58" s="10">
        <v>1.1433999999999999E-6</v>
      </c>
      <c r="P58" s="9" t="s">
        <v>43</v>
      </c>
      <c r="R58" t="s">
        <v>108</v>
      </c>
      <c r="S58" s="24" t="s">
        <v>136</v>
      </c>
      <c r="T58" s="22">
        <v>1.4999999999999999E-2</v>
      </c>
      <c r="U58" s="22">
        <v>1.47E-2</v>
      </c>
      <c r="V58" s="22">
        <v>1.44E-2</v>
      </c>
      <c r="AA58" s="23" t="s">
        <v>57</v>
      </c>
      <c r="AB58" s="22">
        <v>1.26E-2</v>
      </c>
      <c r="AC58" s="22">
        <v>1.2999999999999999E-2</v>
      </c>
      <c r="AD58" s="22">
        <v>1.34E-2</v>
      </c>
    </row>
    <row r="59" spans="2:30" x14ac:dyDescent="0.3">
      <c r="C59" s="14" t="s">
        <v>38</v>
      </c>
      <c r="D59" s="6">
        <v>-5.1000000000000004E-3</v>
      </c>
      <c r="E59" s="6">
        <v>-1.12E-2</v>
      </c>
      <c r="F59" s="6">
        <v>1.1000000000000001E-3</v>
      </c>
      <c r="G59" s="7">
        <v>0.41138000000000002</v>
      </c>
      <c r="J59" s="6" t="s">
        <v>128</v>
      </c>
      <c r="K59" s="6" t="s">
        <v>41</v>
      </c>
      <c r="L59" s="7">
        <v>0.31380000000000002</v>
      </c>
      <c r="M59" s="7">
        <v>0.32150000000000001</v>
      </c>
      <c r="N59" s="7">
        <v>0.30609999999999998</v>
      </c>
      <c r="O59" s="7">
        <v>-2.5609E-4</v>
      </c>
      <c r="P59" s="6" t="s">
        <v>43</v>
      </c>
      <c r="R59" t="s">
        <v>108</v>
      </c>
      <c r="S59" s="23" t="s">
        <v>135</v>
      </c>
      <c r="T59" s="22">
        <v>3.4500000000000003E-2</v>
      </c>
      <c r="U59" s="22">
        <v>3.3599999999999998E-2</v>
      </c>
      <c r="V59" s="22">
        <v>3.27E-2</v>
      </c>
      <c r="AA59" s="23" t="s">
        <v>55</v>
      </c>
      <c r="AB59" s="22">
        <v>3.8999999999999998E-3</v>
      </c>
      <c r="AC59" s="22">
        <v>4.0000000000000001E-3</v>
      </c>
      <c r="AD59" s="22">
        <v>4.1999999999999997E-3</v>
      </c>
    </row>
    <row r="60" spans="2:30" x14ac:dyDescent="0.3">
      <c r="B60" s="6" t="s">
        <v>134</v>
      </c>
      <c r="C60" s="15" t="s">
        <v>41</v>
      </c>
      <c r="D60" s="6">
        <v>12.5428</v>
      </c>
      <c r="E60" s="6">
        <v>6.1684999999999999</v>
      </c>
      <c r="F60" s="6">
        <v>18.917000000000002</v>
      </c>
      <c r="G60" s="7">
        <v>5.1262000000000002E-2</v>
      </c>
      <c r="K60" s="9" t="s">
        <v>40</v>
      </c>
      <c r="L60" s="8">
        <v>-7.7000000000000002E-3</v>
      </c>
      <c r="M60" s="8">
        <v>-7.9000000000000008E-3</v>
      </c>
      <c r="N60" s="8">
        <v>-7.4000000000000003E-3</v>
      </c>
      <c r="O60" s="10">
        <v>9.1947000000000002E-6</v>
      </c>
      <c r="P60" s="9" t="s">
        <v>43</v>
      </c>
      <c r="R60" t="s">
        <v>108</v>
      </c>
      <c r="S60" s="23" t="s">
        <v>133</v>
      </c>
      <c r="T60" s="22">
        <v>1.3299999999999999E-2</v>
      </c>
      <c r="U60" s="22">
        <v>1.29E-2</v>
      </c>
      <c r="V60" s="22">
        <v>1.2500000000000001E-2</v>
      </c>
      <c r="AA60" s="23" t="s">
        <v>54</v>
      </c>
      <c r="AB60" s="22">
        <v>7.7999999999999996E-3</v>
      </c>
      <c r="AC60" s="22">
        <v>8.0000000000000002E-3</v>
      </c>
      <c r="AD60" s="22">
        <v>8.2000000000000007E-3</v>
      </c>
    </row>
    <row r="61" spans="2:30" x14ac:dyDescent="0.3">
      <c r="C61" s="14" t="s">
        <v>40</v>
      </c>
      <c r="D61" s="6">
        <v>-0.37690000000000001</v>
      </c>
      <c r="E61" s="6">
        <v>-0.64810000000000001</v>
      </c>
      <c r="F61" s="6">
        <v>-0.1057</v>
      </c>
      <c r="G61" s="7">
        <v>0.16705999999999999</v>
      </c>
      <c r="J61" s="9"/>
      <c r="K61" s="9" t="s">
        <v>39</v>
      </c>
      <c r="L61" s="8">
        <v>9.7999999999999997E-3</v>
      </c>
      <c r="M61" s="8">
        <v>1.01E-2</v>
      </c>
      <c r="N61" s="8">
        <v>9.5999999999999992E-3</v>
      </c>
      <c r="O61" s="10">
        <v>-1.1885000000000001E-5</v>
      </c>
      <c r="P61" s="9" t="s">
        <v>43</v>
      </c>
      <c r="R61" t="s">
        <v>108</v>
      </c>
      <c r="S61" s="23" t="s">
        <v>132</v>
      </c>
      <c r="T61" s="22">
        <v>1.7399999999999999E-2</v>
      </c>
      <c r="U61" s="22">
        <v>1.6899999999999998E-2</v>
      </c>
      <c r="V61" s="22">
        <v>1.6299999999999999E-2</v>
      </c>
      <c r="AA61" s="23" t="s">
        <v>153</v>
      </c>
      <c r="AB61" s="12">
        <v>-2.8944999999999999</v>
      </c>
      <c r="AC61" s="12">
        <v>-3.2601</v>
      </c>
      <c r="AD61" s="12">
        <v>-3.6257000000000001</v>
      </c>
    </row>
    <row r="62" spans="2:30" x14ac:dyDescent="0.3">
      <c r="C62" s="15" t="s">
        <v>39</v>
      </c>
      <c r="D62" s="6">
        <v>-0.33450000000000002</v>
      </c>
      <c r="E62" s="6">
        <v>-0.63460000000000005</v>
      </c>
      <c r="F62" s="6">
        <v>-3.4500000000000003E-2</v>
      </c>
      <c r="G62" s="7">
        <v>0.26696999999999999</v>
      </c>
      <c r="J62" s="9"/>
      <c r="K62" s="9" t="s">
        <v>38</v>
      </c>
      <c r="L62" s="8">
        <v>-2.9999999999999997E-4</v>
      </c>
      <c r="M62" s="8">
        <v>-2.9999999999999997E-4</v>
      </c>
      <c r="N62" s="8">
        <v>-2.0000000000000001E-4</v>
      </c>
      <c r="O62" s="10">
        <v>4.2402000000000001E-7</v>
      </c>
      <c r="P62" s="9" t="s">
        <v>43</v>
      </c>
      <c r="R62" t="s">
        <v>108</v>
      </c>
      <c r="S62" s="23" t="s">
        <v>131</v>
      </c>
      <c r="T62" s="22">
        <v>4.7999999999999996E-3</v>
      </c>
      <c r="U62" s="22">
        <v>4.5999999999999999E-3</v>
      </c>
      <c r="V62" s="22">
        <v>4.4999999999999997E-3</v>
      </c>
      <c r="AA62" s="23" t="s">
        <v>152</v>
      </c>
      <c r="AB62" s="12">
        <v>-2.7267000000000001</v>
      </c>
      <c r="AC62" s="12">
        <v>-2.9058000000000002</v>
      </c>
      <c r="AD62" s="22">
        <v>-3.085</v>
      </c>
    </row>
    <row r="63" spans="2:30" x14ac:dyDescent="0.3">
      <c r="B63" s="9"/>
      <c r="C63" s="11" t="s">
        <v>38</v>
      </c>
      <c r="D63" s="9">
        <v>-2.5100000000000001E-2</v>
      </c>
      <c r="E63" s="9">
        <v>-3.8899999999999997E-2</v>
      </c>
      <c r="F63" s="9">
        <v>-1.14E-2</v>
      </c>
      <c r="G63" s="8">
        <v>7.0311999999999999E-2</v>
      </c>
      <c r="H63" s="5" t="s">
        <v>43</v>
      </c>
      <c r="J63" s="6" t="s">
        <v>127</v>
      </c>
      <c r="K63" s="6" t="s">
        <v>41</v>
      </c>
      <c r="L63" s="7">
        <v>0.31380000000000002</v>
      </c>
      <c r="M63" s="7">
        <v>0.32150000000000001</v>
      </c>
      <c r="N63" s="7">
        <v>0.30609999999999998</v>
      </c>
      <c r="O63" s="7">
        <v>-2.5609E-4</v>
      </c>
      <c r="P63" s="6" t="s">
        <v>43</v>
      </c>
      <c r="R63" t="s">
        <v>108</v>
      </c>
      <c r="S63" s="23" t="s">
        <v>130</v>
      </c>
      <c r="T63" s="22">
        <v>1.95E-2</v>
      </c>
      <c r="U63" s="22">
        <v>1.8800000000000001E-2</v>
      </c>
      <c r="V63" s="22">
        <v>1.8200000000000001E-2</v>
      </c>
      <c r="AA63" s="23" t="s">
        <v>150</v>
      </c>
      <c r="AB63" s="12">
        <v>-1.5646</v>
      </c>
      <c r="AC63" s="12">
        <v>-1.7024999999999999</v>
      </c>
      <c r="AD63" s="12">
        <v>-1.8403</v>
      </c>
    </row>
    <row r="64" spans="2:30" x14ac:dyDescent="0.3">
      <c r="B64" s="6" t="s">
        <v>129</v>
      </c>
      <c r="C64" s="15" t="s">
        <v>41</v>
      </c>
      <c r="D64" s="6">
        <v>5.7152000000000003</v>
      </c>
      <c r="E64" s="6">
        <v>-3.7332000000000001</v>
      </c>
      <c r="F64" s="6">
        <v>15.163500000000001</v>
      </c>
      <c r="G64" s="7">
        <v>0.54632999999999998</v>
      </c>
      <c r="K64" s="9" t="s">
        <v>40</v>
      </c>
      <c r="L64" s="8">
        <v>-7.7000000000000002E-3</v>
      </c>
      <c r="M64" s="8">
        <v>-7.9000000000000008E-3</v>
      </c>
      <c r="N64" s="8">
        <v>-7.4000000000000003E-3</v>
      </c>
      <c r="O64" s="10">
        <v>9.1947000000000002E-6</v>
      </c>
      <c r="P64" s="9" t="s">
        <v>43</v>
      </c>
      <c r="R64" t="s">
        <v>108</v>
      </c>
      <c r="S64" s="23" t="s">
        <v>128</v>
      </c>
      <c r="T64" s="22">
        <v>1.01E-2</v>
      </c>
      <c r="U64" s="22">
        <v>9.7999999999999997E-3</v>
      </c>
      <c r="V64" s="22">
        <v>9.5999999999999992E-3</v>
      </c>
      <c r="AA64" s="23" t="s">
        <v>144</v>
      </c>
      <c r="AB64" s="12">
        <v>-0.80179999999999996</v>
      </c>
      <c r="AC64" s="12">
        <v>-0.93520000000000003</v>
      </c>
      <c r="AD64" s="12">
        <v>-1.0686</v>
      </c>
    </row>
    <row r="65" spans="2:30" x14ac:dyDescent="0.3">
      <c r="C65" s="14" t="s">
        <v>40</v>
      </c>
      <c r="D65" s="6">
        <v>-0.45069999999999999</v>
      </c>
      <c r="E65" s="6">
        <v>-0.85640000000000005</v>
      </c>
      <c r="F65" s="7">
        <v>-4.4999999999999998E-2</v>
      </c>
      <c r="G65" s="7">
        <v>0.26865</v>
      </c>
      <c r="J65" s="9"/>
      <c r="K65" s="9" t="s">
        <v>39</v>
      </c>
      <c r="L65" s="8">
        <v>9.7999999999999997E-3</v>
      </c>
      <c r="M65" s="8">
        <v>1.01E-2</v>
      </c>
      <c r="N65" s="8">
        <v>9.5999999999999992E-3</v>
      </c>
      <c r="O65" s="10">
        <v>-1.1885000000000001E-5</v>
      </c>
      <c r="P65" s="9" t="s">
        <v>43</v>
      </c>
      <c r="R65" t="s">
        <v>108</v>
      </c>
      <c r="S65" s="23" t="s">
        <v>127</v>
      </c>
      <c r="T65" s="22">
        <v>1.01E-2</v>
      </c>
      <c r="U65" s="22">
        <v>9.7999999999999997E-3</v>
      </c>
      <c r="V65" s="22">
        <v>9.5999999999999992E-3</v>
      </c>
      <c r="AA65" s="23" t="s">
        <v>139</v>
      </c>
      <c r="AB65" s="12">
        <v>-0.66949999999999998</v>
      </c>
      <c r="AC65" s="12">
        <v>-0.78939999999999999</v>
      </c>
      <c r="AD65" s="12">
        <v>-0.90920000000000001</v>
      </c>
    </row>
    <row r="66" spans="2:30" x14ac:dyDescent="0.3">
      <c r="C66" s="15" t="s">
        <v>39</v>
      </c>
      <c r="D66" s="6">
        <v>-4.1292</v>
      </c>
      <c r="E66" s="6">
        <v>-4.5933000000000002</v>
      </c>
      <c r="F66" s="6">
        <v>-3.6650999999999998</v>
      </c>
      <c r="G66" s="16">
        <v>4.6578000000000001E-15</v>
      </c>
      <c r="J66" s="9"/>
      <c r="K66" s="9" t="s">
        <v>38</v>
      </c>
      <c r="L66" s="8">
        <v>-2.9999999999999997E-4</v>
      </c>
      <c r="M66" s="8">
        <v>-2.9999999999999997E-4</v>
      </c>
      <c r="N66" s="8">
        <v>-2.0000000000000001E-4</v>
      </c>
      <c r="O66" s="10">
        <v>4.2402000000000001E-7</v>
      </c>
      <c r="P66" s="9" t="s">
        <v>43</v>
      </c>
      <c r="R66" t="s">
        <v>108</v>
      </c>
      <c r="S66" s="23" t="s">
        <v>126</v>
      </c>
      <c r="T66" s="22">
        <v>2.3E-2</v>
      </c>
      <c r="U66" s="22">
        <v>2.23E-2</v>
      </c>
      <c r="V66" s="22">
        <v>2.1600000000000001E-2</v>
      </c>
      <c r="AA66" s="23" t="s">
        <v>134</v>
      </c>
      <c r="AB66" s="15">
        <v>-3.4500000000000003E-2</v>
      </c>
      <c r="AC66" s="15">
        <v>-0.33450000000000002</v>
      </c>
      <c r="AD66" s="15">
        <v>-0.63460000000000005</v>
      </c>
    </row>
    <row r="67" spans="2:30" x14ac:dyDescent="0.3">
      <c r="B67" s="9"/>
      <c r="C67" s="11" t="s">
        <v>38</v>
      </c>
      <c r="D67" s="9">
        <v>6.93E-2</v>
      </c>
      <c r="E67" s="9">
        <v>4.8899999999999999E-2</v>
      </c>
      <c r="F67" s="9">
        <v>8.9599999999999999E-2</v>
      </c>
      <c r="G67" s="8">
        <v>8.8670999999999997E-4</v>
      </c>
      <c r="H67" s="5" t="s">
        <v>43</v>
      </c>
      <c r="J67" s="6" t="s">
        <v>126</v>
      </c>
      <c r="K67" s="6" t="s">
        <v>41</v>
      </c>
      <c r="L67" s="7">
        <v>0.84960000000000002</v>
      </c>
      <c r="M67" s="7">
        <v>0.87450000000000006</v>
      </c>
      <c r="N67" s="7">
        <v>0.82479999999999998</v>
      </c>
      <c r="O67" s="7">
        <v>-6.2290000000000002E-4</v>
      </c>
      <c r="P67" s="6" t="s">
        <v>43</v>
      </c>
      <c r="R67" t="s">
        <v>108</v>
      </c>
      <c r="S67" s="23" t="s">
        <v>124</v>
      </c>
      <c r="T67" s="22">
        <v>3.0800000000000001E-2</v>
      </c>
      <c r="U67" s="22">
        <v>2.98E-2</v>
      </c>
      <c r="V67" s="22">
        <v>2.8899999999999999E-2</v>
      </c>
      <c r="AA67" s="23" t="s">
        <v>129</v>
      </c>
      <c r="AB67" s="15">
        <v>-3.6650999999999998</v>
      </c>
      <c r="AC67" s="15">
        <v>-4.1292</v>
      </c>
      <c r="AD67" s="15">
        <v>-4.5933000000000002</v>
      </c>
    </row>
    <row r="68" spans="2:30" x14ac:dyDescent="0.3">
      <c r="B68" s="6" t="s">
        <v>125</v>
      </c>
      <c r="C68" s="15" t="s">
        <v>41</v>
      </c>
      <c r="D68" s="6">
        <v>-2.9142999999999999</v>
      </c>
      <c r="E68" s="6">
        <v>-6.9291999999999998</v>
      </c>
      <c r="F68" s="6">
        <v>1.1007</v>
      </c>
      <c r="G68" s="7">
        <v>0.46926000000000001</v>
      </c>
      <c r="K68" s="9" t="s">
        <v>40</v>
      </c>
      <c r="L68" s="8">
        <v>-2.4799999999999999E-2</v>
      </c>
      <c r="M68" s="8">
        <v>-2.5600000000000001E-2</v>
      </c>
      <c r="N68" s="8">
        <v>-2.41E-2</v>
      </c>
      <c r="O68" s="10">
        <v>2.0543E-5</v>
      </c>
      <c r="P68" s="9" t="s">
        <v>43</v>
      </c>
      <c r="R68" t="s">
        <v>108</v>
      </c>
      <c r="S68" s="23" t="s">
        <v>122</v>
      </c>
      <c r="T68" s="22">
        <v>1.26E-2</v>
      </c>
      <c r="U68" s="22">
        <v>1.1900000000000001E-2</v>
      </c>
      <c r="V68" s="22">
        <v>1.1299999999999999E-2</v>
      </c>
      <c r="AA68" s="23" t="s">
        <v>125</v>
      </c>
      <c r="AB68" s="12">
        <v>-1.2459</v>
      </c>
      <c r="AC68" s="22">
        <v>-1.4059999999999999</v>
      </c>
      <c r="AD68" s="12">
        <v>-1.5661</v>
      </c>
    </row>
    <row r="69" spans="2:30" x14ac:dyDescent="0.3">
      <c r="C69" s="14" t="s">
        <v>40</v>
      </c>
      <c r="D69" s="6">
        <v>-0.25290000000000001</v>
      </c>
      <c r="E69" s="6">
        <v>-0.42270000000000002</v>
      </c>
      <c r="F69" s="6">
        <v>-8.3199999999999996E-2</v>
      </c>
      <c r="G69" s="6">
        <v>0.13869999999999999</v>
      </c>
      <c r="J69" s="9"/>
      <c r="K69" s="9" t="s">
        <v>39</v>
      </c>
      <c r="L69" s="8">
        <v>2.23E-2</v>
      </c>
      <c r="M69" s="8">
        <v>2.3E-2</v>
      </c>
      <c r="N69" s="8">
        <v>2.1600000000000001E-2</v>
      </c>
      <c r="O69" s="10">
        <v>-2.0826999999999999E-5</v>
      </c>
      <c r="P69" s="9" t="s">
        <v>43</v>
      </c>
      <c r="R69" t="s">
        <v>108</v>
      </c>
      <c r="S69" s="23" t="s">
        <v>120</v>
      </c>
      <c r="T69" s="22">
        <v>1.21E-2</v>
      </c>
      <c r="U69" s="22">
        <v>1.15E-2</v>
      </c>
      <c r="V69" s="22">
        <v>1.09E-2</v>
      </c>
      <c r="AA69" s="23" t="s">
        <v>123</v>
      </c>
      <c r="AB69" s="15">
        <v>-7.2900000000000006E-2</v>
      </c>
      <c r="AC69" s="15">
        <v>-1.2692000000000001</v>
      </c>
      <c r="AD69" s="15">
        <v>-2.4653999999999998</v>
      </c>
    </row>
    <row r="70" spans="2:30" x14ac:dyDescent="0.3">
      <c r="B70" s="9"/>
      <c r="C70" s="12" t="s">
        <v>39</v>
      </c>
      <c r="D70" s="8">
        <v>-1.4059999999999999</v>
      </c>
      <c r="E70" s="9">
        <v>-1.5661</v>
      </c>
      <c r="F70" s="9">
        <v>-1.2459</v>
      </c>
      <c r="G70" s="10">
        <v>8.8482000000000005E-15</v>
      </c>
      <c r="H70" s="5" t="s">
        <v>43</v>
      </c>
      <c r="J70" s="9"/>
      <c r="K70" s="9" t="s">
        <v>38</v>
      </c>
      <c r="L70" s="8">
        <v>-5.9999999999999995E-4</v>
      </c>
      <c r="M70" s="8">
        <v>-5.9999999999999995E-4</v>
      </c>
      <c r="N70" s="8">
        <v>-5.9999999999999995E-4</v>
      </c>
      <c r="O70" s="10">
        <v>7.9238999999999996E-7</v>
      </c>
      <c r="P70" s="9" t="s">
        <v>43</v>
      </c>
      <c r="R70" t="s">
        <v>108</v>
      </c>
      <c r="S70" s="23" t="s">
        <v>118</v>
      </c>
      <c r="T70" s="22">
        <v>1.8599999999999998E-2</v>
      </c>
      <c r="U70" s="22">
        <v>1.7999999999999999E-2</v>
      </c>
      <c r="V70" s="22">
        <v>1.7399999999999999E-2</v>
      </c>
      <c r="AA70" s="23" t="s">
        <v>121</v>
      </c>
      <c r="AB70" s="12">
        <v>-0.95760000000000001</v>
      </c>
      <c r="AC70" s="22">
        <v>-1.0249999999999999</v>
      </c>
      <c r="AD70" s="12">
        <v>-1.0923</v>
      </c>
    </row>
    <row r="71" spans="2:30" x14ac:dyDescent="0.3">
      <c r="C71" s="14" t="s">
        <v>38</v>
      </c>
      <c r="D71" s="6">
        <v>1.0699999999999999E-2</v>
      </c>
      <c r="E71" s="6">
        <v>3.8E-3</v>
      </c>
      <c r="F71" s="6">
        <v>1.7500000000000002E-2</v>
      </c>
      <c r="G71" s="7">
        <v>0.12141</v>
      </c>
      <c r="J71" s="6" t="s">
        <v>124</v>
      </c>
      <c r="K71" s="6" t="s">
        <v>41</v>
      </c>
      <c r="L71" s="7">
        <v>1.4659</v>
      </c>
      <c r="M71" s="7">
        <v>1.5123</v>
      </c>
      <c r="N71" s="7">
        <v>1.4196</v>
      </c>
      <c r="O71" s="7">
        <v>-9.6066999999999995E-4</v>
      </c>
      <c r="P71" s="6" t="s">
        <v>43</v>
      </c>
      <c r="R71" t="s">
        <v>108</v>
      </c>
      <c r="S71" s="23" t="s">
        <v>116</v>
      </c>
      <c r="T71" s="22">
        <v>1.77E-2</v>
      </c>
      <c r="U71" s="22">
        <v>1.7100000000000001E-2</v>
      </c>
      <c r="V71" s="22">
        <v>1.6500000000000001E-2</v>
      </c>
      <c r="AA71" s="23" t="s">
        <v>119</v>
      </c>
      <c r="AB71" s="12">
        <v>-0.42930000000000001</v>
      </c>
      <c r="AC71" s="12">
        <v>-0.4834</v>
      </c>
      <c r="AD71" s="12">
        <v>-0.53759999999999997</v>
      </c>
    </row>
    <row r="72" spans="2:30" x14ac:dyDescent="0.3">
      <c r="B72" s="6" t="s">
        <v>123</v>
      </c>
      <c r="C72" s="15" t="s">
        <v>41</v>
      </c>
      <c r="D72" s="6">
        <v>-32.991399999999999</v>
      </c>
      <c r="E72" s="6">
        <v>-90.009200000000007</v>
      </c>
      <c r="F72" s="6">
        <v>24.026399999999999</v>
      </c>
      <c r="G72" s="7">
        <v>0.56386999999999998</v>
      </c>
      <c r="K72" s="9" t="s">
        <v>40</v>
      </c>
      <c r="L72" s="8">
        <v>-4.6399999999999997E-2</v>
      </c>
      <c r="M72" s="8">
        <v>-4.8000000000000001E-2</v>
      </c>
      <c r="N72" s="8">
        <v>-4.4699999999999997E-2</v>
      </c>
      <c r="O72" s="10">
        <v>3.5546000000000002E-5</v>
      </c>
      <c r="P72" s="9" t="s">
        <v>43</v>
      </c>
      <c r="R72" t="s">
        <v>108</v>
      </c>
      <c r="S72" s="23" t="s">
        <v>114</v>
      </c>
      <c r="T72" s="22">
        <v>1.04E-2</v>
      </c>
      <c r="U72" s="22">
        <v>1.01E-2</v>
      </c>
      <c r="V72" s="22">
        <v>9.7000000000000003E-3</v>
      </c>
      <c r="AA72" s="23" t="s">
        <v>117</v>
      </c>
      <c r="AB72" s="12">
        <v>-2.0428999999999999</v>
      </c>
      <c r="AC72" s="22">
        <v>-2.23</v>
      </c>
      <c r="AD72" s="12">
        <v>-2.4169999999999998</v>
      </c>
    </row>
    <row r="73" spans="2:30" x14ac:dyDescent="0.3">
      <c r="C73" s="14" t="s">
        <v>40</v>
      </c>
      <c r="D73" s="7">
        <v>-0.17599999999999999</v>
      </c>
      <c r="E73" s="7">
        <v>-1.246</v>
      </c>
      <c r="F73" s="7">
        <v>0.89400000000000002</v>
      </c>
      <c r="G73" s="7">
        <v>0.86961999999999995</v>
      </c>
      <c r="J73" s="9"/>
      <c r="K73" s="9" t="s">
        <v>39</v>
      </c>
      <c r="L73" s="8">
        <v>2.98E-2</v>
      </c>
      <c r="M73" s="8">
        <v>3.0800000000000001E-2</v>
      </c>
      <c r="N73" s="8">
        <v>2.8899999999999999E-2</v>
      </c>
      <c r="O73" s="10">
        <v>-2.1597E-5</v>
      </c>
      <c r="P73" s="9" t="s">
        <v>43</v>
      </c>
      <c r="R73" t="s">
        <v>108</v>
      </c>
      <c r="S73" s="23" t="s">
        <v>112</v>
      </c>
      <c r="T73" s="22">
        <v>1.43E-2</v>
      </c>
      <c r="U73" s="22">
        <v>1.38E-2</v>
      </c>
      <c r="V73" s="22">
        <v>1.34E-2</v>
      </c>
      <c r="AA73" s="23" t="s">
        <v>115</v>
      </c>
      <c r="AB73" s="12">
        <v>-1.5156000000000001</v>
      </c>
      <c r="AC73" s="12">
        <v>-1.6581999999999999</v>
      </c>
      <c r="AD73" s="12">
        <v>-1.8008</v>
      </c>
    </row>
    <row r="74" spans="2:30" x14ac:dyDescent="0.3">
      <c r="C74" s="15" t="s">
        <v>39</v>
      </c>
      <c r="D74" s="6">
        <v>-1.2692000000000001</v>
      </c>
      <c r="E74" s="6">
        <v>-2.4653999999999998</v>
      </c>
      <c r="F74" s="6">
        <v>-7.2900000000000006E-2</v>
      </c>
      <c r="G74" s="7">
        <v>0.29071000000000002</v>
      </c>
      <c r="J74" s="9"/>
      <c r="K74" s="9" t="s">
        <v>38</v>
      </c>
      <c r="L74" s="8">
        <v>-1E-3</v>
      </c>
      <c r="M74" s="8">
        <v>-1E-3</v>
      </c>
      <c r="N74" s="8">
        <v>-8.9999999999999998E-4</v>
      </c>
      <c r="O74" s="10">
        <v>8.5022000000000005E-7</v>
      </c>
      <c r="P74" s="9" t="s">
        <v>43</v>
      </c>
      <c r="R74" t="s">
        <v>108</v>
      </c>
      <c r="S74" s="23" t="s">
        <v>110</v>
      </c>
      <c r="T74" s="22">
        <v>2.06E-2</v>
      </c>
      <c r="U74" s="22">
        <v>0.02</v>
      </c>
      <c r="V74" s="22">
        <v>1.9400000000000001E-2</v>
      </c>
      <c r="AA74" s="23" t="s">
        <v>113</v>
      </c>
      <c r="AB74" s="12">
        <v>-1.3027</v>
      </c>
      <c r="AC74" s="12">
        <v>-1.3788</v>
      </c>
      <c r="AD74" s="22">
        <v>-1.4550000000000001</v>
      </c>
    </row>
    <row r="75" spans="2:30" x14ac:dyDescent="0.3">
      <c r="C75" s="14" t="s">
        <v>38</v>
      </c>
      <c r="D75" s="7">
        <v>-0.02</v>
      </c>
      <c r="E75" s="6">
        <v>-4.1799999999999997E-2</v>
      </c>
      <c r="F75" s="6">
        <v>1.9E-3</v>
      </c>
      <c r="G75" s="7">
        <v>0.36259000000000002</v>
      </c>
      <c r="J75" s="6" t="s">
        <v>122</v>
      </c>
      <c r="K75" s="6" t="s">
        <v>41</v>
      </c>
      <c r="L75" s="7">
        <v>0.52749999999999997</v>
      </c>
      <c r="M75" s="7">
        <v>0.55459999999999998</v>
      </c>
      <c r="N75" s="7">
        <v>0.50049999999999994</v>
      </c>
      <c r="O75" s="7">
        <v>-6.1428000000000003E-4</v>
      </c>
      <c r="P75" s="6" t="s">
        <v>43</v>
      </c>
      <c r="R75" t="s">
        <v>108</v>
      </c>
      <c r="S75" s="23" t="s">
        <v>107</v>
      </c>
      <c r="T75" s="22">
        <v>1.47E-2</v>
      </c>
      <c r="U75" s="22">
        <v>1.44E-2</v>
      </c>
      <c r="V75" s="22">
        <v>1.41E-2</v>
      </c>
      <c r="AA75" s="23" t="s">
        <v>111</v>
      </c>
      <c r="AB75" s="12">
        <v>-1.6591</v>
      </c>
      <c r="AC75" s="12">
        <v>-2.0707</v>
      </c>
      <c r="AD75" s="12">
        <v>-2.4824000000000002</v>
      </c>
    </row>
    <row r="76" spans="2:30" x14ac:dyDescent="0.3">
      <c r="B76" s="6" t="s">
        <v>121</v>
      </c>
      <c r="C76" s="15" t="s">
        <v>41</v>
      </c>
      <c r="D76" s="6">
        <v>4.1494999999999997</v>
      </c>
      <c r="E76" s="6">
        <v>1.7292000000000001</v>
      </c>
      <c r="F76" s="6">
        <v>6.5698999999999996</v>
      </c>
      <c r="G76" s="7">
        <v>8.8870000000000005E-2</v>
      </c>
      <c r="K76" s="9" t="s">
        <v>40</v>
      </c>
      <c r="L76" s="8">
        <v>-2.7099999999999999E-2</v>
      </c>
      <c r="M76" s="8">
        <v>-2.8799999999999999E-2</v>
      </c>
      <c r="N76" s="8">
        <v>-2.5399999999999999E-2</v>
      </c>
      <c r="O76" s="10">
        <v>3.8423999999999997E-5</v>
      </c>
      <c r="P76" s="9" t="s">
        <v>43</v>
      </c>
      <c r="R76" t="s">
        <v>108</v>
      </c>
      <c r="S76" s="23" t="s">
        <v>105</v>
      </c>
      <c r="T76" s="22">
        <v>6.8599999999999994E-2</v>
      </c>
      <c r="U76" s="22">
        <v>6.6900000000000001E-2</v>
      </c>
      <c r="V76" s="22">
        <v>6.5199999999999994E-2</v>
      </c>
      <c r="AA76" s="23" t="s">
        <v>109</v>
      </c>
      <c r="AB76" s="12">
        <v>-1.1829000000000001</v>
      </c>
      <c r="AC76" s="22">
        <v>-1.2909999999999999</v>
      </c>
      <c r="AD76" s="22">
        <v>-1.399</v>
      </c>
    </row>
    <row r="77" spans="2:30" x14ac:dyDescent="0.3">
      <c r="C77" s="14" t="s">
        <v>40</v>
      </c>
      <c r="D77" s="6">
        <v>0.11260000000000001</v>
      </c>
      <c r="E77" s="6">
        <v>-1.1599999999999999E-2</v>
      </c>
      <c r="F77" s="6">
        <v>0.23680000000000001</v>
      </c>
      <c r="G77" s="7">
        <v>0.36636999999999997</v>
      </c>
      <c r="J77" s="9"/>
      <c r="K77" s="9" t="s">
        <v>39</v>
      </c>
      <c r="L77" s="8">
        <v>1.1900000000000001E-2</v>
      </c>
      <c r="M77" s="8">
        <v>1.26E-2</v>
      </c>
      <c r="N77" s="8">
        <v>1.1299999999999999E-2</v>
      </c>
      <c r="O77" s="10">
        <v>-1.5923999999999999E-5</v>
      </c>
      <c r="P77" s="9" t="s">
        <v>43</v>
      </c>
      <c r="R77" t="s">
        <v>108</v>
      </c>
      <c r="S77" s="23" t="s">
        <v>103</v>
      </c>
      <c r="T77" s="22">
        <v>0.13220000000000001</v>
      </c>
      <c r="U77" s="22">
        <v>0.12889999999999999</v>
      </c>
      <c r="V77" s="22">
        <v>0.12559999999999999</v>
      </c>
      <c r="AA77" s="23" t="s">
        <v>101</v>
      </c>
      <c r="AB77" s="12">
        <v>-2.6244000000000001</v>
      </c>
      <c r="AC77" s="12">
        <v>-2.9565000000000001</v>
      </c>
      <c r="AD77" s="12">
        <v>-3.2887</v>
      </c>
    </row>
    <row r="78" spans="2:30" x14ac:dyDescent="0.3">
      <c r="B78" s="9"/>
      <c r="C78" s="12" t="s">
        <v>39</v>
      </c>
      <c r="D78" s="8">
        <v>-1.0249999999999999</v>
      </c>
      <c r="E78" s="9">
        <v>-1.0923</v>
      </c>
      <c r="F78" s="9">
        <v>-0.95760000000000001</v>
      </c>
      <c r="G78" s="10">
        <v>1.7372E-30</v>
      </c>
      <c r="H78" s="5" t="s">
        <v>43</v>
      </c>
      <c r="J78" s="9"/>
      <c r="K78" s="9" t="s">
        <v>38</v>
      </c>
      <c r="L78" s="8">
        <v>-5.9999999999999995E-4</v>
      </c>
      <c r="M78" s="8">
        <v>-6.9999999999999999E-4</v>
      </c>
      <c r="N78" s="8">
        <v>-5.9999999999999995E-4</v>
      </c>
      <c r="O78" s="10">
        <v>9.7968E-7</v>
      </c>
      <c r="P78" s="9" t="s">
        <v>43</v>
      </c>
      <c r="R78" t="s">
        <v>108</v>
      </c>
      <c r="S78" s="23" t="s">
        <v>100</v>
      </c>
      <c r="T78" s="22">
        <v>1.2999999999999999E-3</v>
      </c>
      <c r="U78" s="22">
        <v>1.2999999999999999E-3</v>
      </c>
      <c r="V78" s="22">
        <v>1.1999999999999999E-3</v>
      </c>
      <c r="AA78" s="23" t="s">
        <v>99</v>
      </c>
      <c r="AB78" s="12">
        <v>-1.8139000000000001</v>
      </c>
      <c r="AC78" s="12">
        <v>-2.0350999999999999</v>
      </c>
      <c r="AD78" s="12">
        <v>-2.2563</v>
      </c>
    </row>
    <row r="79" spans="2:30" x14ac:dyDescent="0.3">
      <c r="B79" s="9"/>
      <c r="C79" s="11" t="s">
        <v>38</v>
      </c>
      <c r="D79" s="8">
        <v>2.1000000000000001E-2</v>
      </c>
      <c r="E79" s="9">
        <v>1.6400000000000001E-2</v>
      </c>
      <c r="F79" s="9">
        <v>2.5600000000000001E-2</v>
      </c>
      <c r="G79" s="10">
        <v>1.2636000000000001E-5</v>
      </c>
      <c r="H79" s="5" t="s">
        <v>43</v>
      </c>
      <c r="J79" s="6" t="s">
        <v>120</v>
      </c>
      <c r="K79" s="6" t="s">
        <v>41</v>
      </c>
      <c r="L79" s="7">
        <v>0.44519999999999998</v>
      </c>
      <c r="M79" s="7">
        <v>0.46789999999999998</v>
      </c>
      <c r="N79" s="7">
        <v>0.42249999999999999</v>
      </c>
      <c r="O79" s="7">
        <v>-5.9672000000000002E-4</v>
      </c>
      <c r="P79" s="6" t="s">
        <v>43</v>
      </c>
      <c r="R79" t="s">
        <v>108</v>
      </c>
      <c r="S79" s="23" t="s">
        <v>98</v>
      </c>
      <c r="T79" s="22">
        <v>2.5499999999999998E-2</v>
      </c>
      <c r="U79" s="22">
        <v>2.4799999999999999E-2</v>
      </c>
      <c r="V79" s="22">
        <v>2.4E-2</v>
      </c>
      <c r="AA79" s="23" t="s">
        <v>97</v>
      </c>
      <c r="AB79" s="12">
        <v>-1.3571</v>
      </c>
      <c r="AC79" s="12">
        <v>-1.5519000000000001</v>
      </c>
      <c r="AD79" s="12">
        <v>-1.7466999999999999</v>
      </c>
    </row>
    <row r="80" spans="2:30" x14ac:dyDescent="0.3">
      <c r="B80" s="6" t="s">
        <v>119</v>
      </c>
      <c r="C80" s="15" t="s">
        <v>41</v>
      </c>
      <c r="D80" s="6">
        <v>4.4271000000000003</v>
      </c>
      <c r="E80" s="6">
        <v>2.8889999999999998</v>
      </c>
      <c r="F80" s="6">
        <v>5.9652000000000003</v>
      </c>
      <c r="G80" s="7">
        <v>4.6870999999999996E-3</v>
      </c>
      <c r="H80" t="s">
        <v>43</v>
      </c>
      <c r="K80" s="9" t="s">
        <v>40</v>
      </c>
      <c r="L80" s="8">
        <v>-2.2700000000000001E-2</v>
      </c>
      <c r="M80" s="8">
        <v>-2.4E-2</v>
      </c>
      <c r="N80" s="8">
        <v>-2.1399999999999999E-2</v>
      </c>
      <c r="O80" s="10">
        <v>3.4453999999999999E-5</v>
      </c>
      <c r="P80" s="9" t="s">
        <v>43</v>
      </c>
      <c r="R80" t="s">
        <v>108</v>
      </c>
      <c r="S80" s="23" t="s">
        <v>96</v>
      </c>
      <c r="T80" s="22">
        <v>1.0200000000000001E-2</v>
      </c>
      <c r="U80" s="22">
        <v>9.7000000000000003E-3</v>
      </c>
      <c r="V80" s="22">
        <v>9.1999999999999998E-3</v>
      </c>
      <c r="AA80" s="23" t="s">
        <v>95</v>
      </c>
      <c r="AB80" s="12">
        <v>-3.3784999999999998</v>
      </c>
      <c r="AC80" s="12">
        <v>-3.7126999999999999</v>
      </c>
      <c r="AD80" s="12">
        <v>-4.0468000000000002</v>
      </c>
    </row>
    <row r="81" spans="2:30" x14ac:dyDescent="0.3">
      <c r="C81" s="14" t="s">
        <v>40</v>
      </c>
      <c r="D81" s="6">
        <v>-4.1700000000000001E-2</v>
      </c>
      <c r="E81" s="6">
        <v>-0.1232</v>
      </c>
      <c r="F81" s="6">
        <v>3.9800000000000002E-2</v>
      </c>
      <c r="G81" s="7">
        <v>0.61004000000000003</v>
      </c>
      <c r="J81" s="9"/>
      <c r="K81" s="9" t="s">
        <v>39</v>
      </c>
      <c r="L81" s="8">
        <v>1.15E-2</v>
      </c>
      <c r="M81" s="8">
        <v>1.21E-2</v>
      </c>
      <c r="N81" s="8">
        <v>1.09E-2</v>
      </c>
      <c r="O81" s="10">
        <v>-1.8331000000000001E-5</v>
      </c>
      <c r="P81" s="9" t="s">
        <v>43</v>
      </c>
      <c r="R81" t="s">
        <v>108</v>
      </c>
      <c r="S81" s="23" t="s">
        <v>94</v>
      </c>
      <c r="T81" s="22">
        <v>9.7999999999999997E-3</v>
      </c>
      <c r="U81" s="22">
        <v>9.4999999999999998E-3</v>
      </c>
      <c r="V81" s="22">
        <v>9.1000000000000004E-3</v>
      </c>
      <c r="AA81" s="23" t="s">
        <v>93</v>
      </c>
      <c r="AB81" s="22">
        <v>-3.16</v>
      </c>
      <c r="AC81" s="12">
        <v>-3.4634</v>
      </c>
      <c r="AD81" s="12">
        <v>-3.7667999999999999</v>
      </c>
    </row>
    <row r="82" spans="2:30" x14ac:dyDescent="0.3">
      <c r="B82" s="9"/>
      <c r="C82" s="12" t="s">
        <v>39</v>
      </c>
      <c r="D82" s="9">
        <v>-0.4834</v>
      </c>
      <c r="E82" s="9">
        <v>-0.53759999999999997</v>
      </c>
      <c r="F82" s="9">
        <v>-0.42930000000000001</v>
      </c>
      <c r="G82" s="10">
        <v>3.8974999999999999E-15</v>
      </c>
      <c r="H82" s="5" t="s">
        <v>43</v>
      </c>
      <c r="J82" s="9"/>
      <c r="K82" s="9" t="s">
        <v>38</v>
      </c>
      <c r="L82" s="8">
        <v>-5.9999999999999995E-4</v>
      </c>
      <c r="M82" s="8">
        <v>-5.9999999999999995E-4</v>
      </c>
      <c r="N82" s="8">
        <v>-5.9999999999999995E-4</v>
      </c>
      <c r="O82" s="10">
        <v>1.0682E-6</v>
      </c>
      <c r="P82" s="9" t="s">
        <v>43</v>
      </c>
      <c r="R82" t="s">
        <v>108</v>
      </c>
      <c r="S82" s="23" t="s">
        <v>92</v>
      </c>
      <c r="T82" s="22">
        <v>5.3100000000000001E-2</v>
      </c>
      <c r="U82" s="22">
        <v>5.1299999999999998E-2</v>
      </c>
      <c r="V82" s="22">
        <v>4.9500000000000002E-2</v>
      </c>
      <c r="AA82" s="23" t="s">
        <v>91</v>
      </c>
      <c r="AB82" s="12">
        <v>-3.2002000000000002</v>
      </c>
      <c r="AC82" s="12">
        <v>-3.5367999999999999</v>
      </c>
      <c r="AD82" s="12">
        <v>-3.8734999999999999</v>
      </c>
    </row>
    <row r="83" spans="2:30" x14ac:dyDescent="0.3">
      <c r="B83" s="9"/>
      <c r="C83" s="11" t="s">
        <v>38</v>
      </c>
      <c r="D83" s="9">
        <v>1.32E-2</v>
      </c>
      <c r="E83" s="8">
        <v>0.01</v>
      </c>
      <c r="F83" s="9">
        <v>1.6299999999999999E-2</v>
      </c>
      <c r="G83" s="10">
        <v>6.2497999999999997E-5</v>
      </c>
      <c r="H83" s="5" t="s">
        <v>43</v>
      </c>
      <c r="J83" s="6" t="s">
        <v>118</v>
      </c>
      <c r="K83" s="6" t="s">
        <v>41</v>
      </c>
      <c r="L83" s="7">
        <v>0.57179999999999997</v>
      </c>
      <c r="M83" s="7">
        <v>0.5907</v>
      </c>
      <c r="N83" s="7">
        <v>0.55289999999999995</v>
      </c>
      <c r="O83" s="7">
        <v>-6.0563999999999995E-4</v>
      </c>
      <c r="P83" s="6" t="s">
        <v>43</v>
      </c>
      <c r="R83" t="s">
        <v>108</v>
      </c>
      <c r="S83" s="23" t="s">
        <v>90</v>
      </c>
      <c r="T83" s="22">
        <v>1.6299999999999999E-2</v>
      </c>
      <c r="U83" s="22">
        <v>1.5800000000000002E-2</v>
      </c>
      <c r="V83" s="22">
        <v>1.5299999999999999E-2</v>
      </c>
      <c r="AA83" s="23" t="s">
        <v>89</v>
      </c>
      <c r="AB83" s="12">
        <v>-2.7061999999999999</v>
      </c>
      <c r="AC83" s="12">
        <v>-2.9679000000000002</v>
      </c>
      <c r="AD83" s="12">
        <v>-3.2296</v>
      </c>
    </row>
    <row r="84" spans="2:30" x14ac:dyDescent="0.3">
      <c r="B84" s="6" t="s">
        <v>117</v>
      </c>
      <c r="C84" s="15" t="s">
        <v>41</v>
      </c>
      <c r="D84" s="6">
        <v>17.613800000000001</v>
      </c>
      <c r="E84" s="6">
        <v>13.7883</v>
      </c>
      <c r="F84" s="6">
        <v>21.439299999999999</v>
      </c>
      <c r="G84" s="16">
        <v>9.8442999999999999E-6</v>
      </c>
      <c r="H84" t="s">
        <v>43</v>
      </c>
      <c r="K84" s="9" t="s">
        <v>40</v>
      </c>
      <c r="L84" s="8">
        <v>-1.89E-2</v>
      </c>
      <c r="M84" s="8">
        <v>-1.9599999999999999E-2</v>
      </c>
      <c r="N84" s="8">
        <v>-1.8200000000000001E-2</v>
      </c>
      <c r="O84" s="10">
        <v>2.3073000000000001E-5</v>
      </c>
      <c r="P84" s="9" t="s">
        <v>43</v>
      </c>
      <c r="R84" t="s">
        <v>108</v>
      </c>
      <c r="S84" s="23" t="s">
        <v>88</v>
      </c>
      <c r="T84" s="22">
        <v>2.9899999999999999E-2</v>
      </c>
      <c r="U84" s="22">
        <v>2.9000000000000001E-2</v>
      </c>
      <c r="V84" s="22">
        <v>2.81E-2</v>
      </c>
      <c r="AA84" s="23" t="s">
        <v>87</v>
      </c>
      <c r="AB84" s="12">
        <v>-2.1276000000000002</v>
      </c>
      <c r="AC84" s="12">
        <v>-2.2698</v>
      </c>
      <c r="AD84" s="12">
        <v>-2.4119000000000002</v>
      </c>
    </row>
    <row r="85" spans="2:30" x14ac:dyDescent="0.3">
      <c r="C85" s="14" t="s">
        <v>40</v>
      </c>
      <c r="D85" s="6">
        <v>-0.14419999999999999</v>
      </c>
      <c r="E85" s="6">
        <v>-0.2722</v>
      </c>
      <c r="F85" s="6">
        <v>-1.6199999999999999E-2</v>
      </c>
      <c r="G85" s="7">
        <v>0.26195000000000002</v>
      </c>
      <c r="J85" s="9"/>
      <c r="K85" s="9" t="s">
        <v>39</v>
      </c>
      <c r="L85" s="8">
        <v>1.7999999999999999E-2</v>
      </c>
      <c r="M85" s="8">
        <v>1.8599999999999998E-2</v>
      </c>
      <c r="N85" s="8">
        <v>1.7399999999999999E-2</v>
      </c>
      <c r="O85" s="10">
        <v>-2.4587E-5</v>
      </c>
      <c r="P85" s="9" t="s">
        <v>43</v>
      </c>
      <c r="R85" t="s">
        <v>108</v>
      </c>
      <c r="S85" s="23" t="s">
        <v>86</v>
      </c>
      <c r="T85" s="22">
        <v>1.4999999999999999E-2</v>
      </c>
      <c r="U85" s="22">
        <v>1.46E-2</v>
      </c>
      <c r="V85" s="22">
        <v>1.41E-2</v>
      </c>
      <c r="AA85" s="23" t="s">
        <v>85</v>
      </c>
      <c r="AB85" s="12">
        <v>-1.8586</v>
      </c>
      <c r="AC85" s="12">
        <v>-1.9691000000000001</v>
      </c>
      <c r="AD85" s="12">
        <v>-2.0796999999999999</v>
      </c>
    </row>
    <row r="86" spans="2:30" x14ac:dyDescent="0.3">
      <c r="B86" s="9"/>
      <c r="C86" s="12" t="s">
        <v>39</v>
      </c>
      <c r="D86" s="8">
        <v>-2.23</v>
      </c>
      <c r="E86" s="9">
        <v>-2.4169999999999998</v>
      </c>
      <c r="F86" s="9">
        <v>-2.0428999999999999</v>
      </c>
      <c r="G86" s="10">
        <v>1.6657E-22</v>
      </c>
      <c r="H86" s="5" t="s">
        <v>43</v>
      </c>
      <c r="J86" s="9"/>
      <c r="K86" s="9" t="s">
        <v>38</v>
      </c>
      <c r="L86" s="8">
        <v>-5.9999999999999995E-4</v>
      </c>
      <c r="M86" s="8">
        <v>-5.9999999999999995E-4</v>
      </c>
      <c r="N86" s="8">
        <v>-5.9999999999999995E-4</v>
      </c>
      <c r="O86" s="10">
        <v>1.0498000000000001E-6</v>
      </c>
      <c r="P86" s="9" t="s">
        <v>43</v>
      </c>
      <c r="R86" t="s">
        <v>108</v>
      </c>
      <c r="S86" s="23" t="s">
        <v>84</v>
      </c>
      <c r="T86" s="22">
        <v>2.35E-2</v>
      </c>
      <c r="U86" s="22">
        <v>2.2800000000000001E-2</v>
      </c>
      <c r="V86" s="22">
        <v>2.1999999999999999E-2</v>
      </c>
      <c r="AA86" s="23" t="s">
        <v>83</v>
      </c>
      <c r="AB86" s="28">
        <v>0</v>
      </c>
      <c r="AC86" s="28">
        <v>0</v>
      </c>
      <c r="AD86" s="28">
        <v>0</v>
      </c>
    </row>
    <row r="87" spans="2:30" x14ac:dyDescent="0.3">
      <c r="B87" s="9"/>
      <c r="C87" s="11" t="s">
        <v>38</v>
      </c>
      <c r="D87" s="9">
        <v>5.0599999999999999E-2</v>
      </c>
      <c r="E87" s="8">
        <v>4.2999999999999997E-2</v>
      </c>
      <c r="F87" s="9">
        <v>5.8200000000000002E-2</v>
      </c>
      <c r="G87" s="10">
        <v>7.4406000000000001E-10</v>
      </c>
      <c r="H87" s="5" t="s">
        <v>43</v>
      </c>
      <c r="J87" s="6" t="s">
        <v>116</v>
      </c>
      <c r="K87" s="6" t="s">
        <v>41</v>
      </c>
      <c r="L87" s="7">
        <v>0.55920000000000003</v>
      </c>
      <c r="M87" s="7">
        <v>0.57830000000000004</v>
      </c>
      <c r="N87" s="7">
        <v>0.54</v>
      </c>
      <c r="O87" s="7">
        <v>-6.1302000000000004E-4</v>
      </c>
      <c r="P87" s="6" t="s">
        <v>43</v>
      </c>
      <c r="R87" t="s">
        <v>108</v>
      </c>
      <c r="S87" s="23" t="s">
        <v>81</v>
      </c>
      <c r="T87" s="22">
        <v>1.0500000000000001E-2</v>
      </c>
      <c r="U87" s="22">
        <v>1.01E-2</v>
      </c>
      <c r="V87" s="22">
        <v>9.7000000000000003E-3</v>
      </c>
      <c r="AA87" s="23" t="s">
        <v>79</v>
      </c>
      <c r="AB87" s="12">
        <v>0.52059999999999995</v>
      </c>
      <c r="AC87" s="12">
        <v>0.37619999999999998</v>
      </c>
      <c r="AD87" s="12">
        <v>0.23169999999999999</v>
      </c>
    </row>
    <row r="88" spans="2:30" x14ac:dyDescent="0.3">
      <c r="B88" s="6" t="s">
        <v>115</v>
      </c>
      <c r="C88" s="15" t="s">
        <v>41</v>
      </c>
      <c r="D88" s="6">
        <v>4.6504000000000003</v>
      </c>
      <c r="E88" s="6">
        <v>-0.1234</v>
      </c>
      <c r="F88" s="6">
        <v>9.4242000000000008</v>
      </c>
      <c r="G88" s="7">
        <v>0.33182</v>
      </c>
      <c r="K88" s="9" t="s">
        <v>40</v>
      </c>
      <c r="L88" s="8">
        <v>-1.9199999999999998E-2</v>
      </c>
      <c r="M88" s="8">
        <v>-1.9900000000000001E-2</v>
      </c>
      <c r="N88" s="8">
        <v>-1.8499999999999999E-2</v>
      </c>
      <c r="O88" s="10">
        <v>2.4343999999999999E-5</v>
      </c>
      <c r="P88" s="9" t="s">
        <v>43</v>
      </c>
      <c r="R88" t="s">
        <v>108</v>
      </c>
      <c r="S88" s="23" t="s">
        <v>78</v>
      </c>
      <c r="T88" s="22">
        <v>4.5999999999999999E-3</v>
      </c>
      <c r="U88" s="22">
        <v>4.4000000000000003E-3</v>
      </c>
      <c r="V88" s="22">
        <v>4.3E-3</v>
      </c>
      <c r="AA88" s="23" t="s">
        <v>77</v>
      </c>
      <c r="AB88" s="15">
        <v>-2.5000000000000001E-2</v>
      </c>
      <c r="AC88" s="15">
        <v>-0.2382</v>
      </c>
      <c r="AD88" s="15">
        <v>-0.45129999999999998</v>
      </c>
    </row>
    <row r="89" spans="2:30" x14ac:dyDescent="0.3">
      <c r="C89" s="14" t="s">
        <v>40</v>
      </c>
      <c r="D89" s="6">
        <v>0.3866</v>
      </c>
      <c r="E89" s="6">
        <v>0.17280000000000001</v>
      </c>
      <c r="F89" s="6">
        <v>0.60040000000000004</v>
      </c>
      <c r="G89" s="7">
        <v>7.2969999999999993E-2</v>
      </c>
      <c r="J89" s="9"/>
      <c r="K89" s="9" t="s">
        <v>39</v>
      </c>
      <c r="L89" s="8">
        <v>1.7100000000000001E-2</v>
      </c>
      <c r="M89" s="8">
        <v>1.77E-2</v>
      </c>
      <c r="N89" s="8">
        <v>1.6500000000000001E-2</v>
      </c>
      <c r="O89" s="10">
        <v>-2.3886000000000001E-5</v>
      </c>
      <c r="P89" s="9" t="s">
        <v>43</v>
      </c>
      <c r="R89" t="s">
        <v>108</v>
      </c>
      <c r="S89" s="23" t="s">
        <v>76</v>
      </c>
      <c r="T89" s="22">
        <v>4.8999999999999998E-3</v>
      </c>
      <c r="U89" s="22">
        <v>4.7999999999999996E-3</v>
      </c>
      <c r="V89" s="22">
        <v>4.7000000000000002E-3</v>
      </c>
      <c r="AA89" s="23" t="s">
        <v>75</v>
      </c>
      <c r="AB89" s="12">
        <v>30.799299999999999</v>
      </c>
      <c r="AC89" s="12">
        <v>28.293199999999999</v>
      </c>
      <c r="AD89" s="12">
        <v>25.787099999999999</v>
      </c>
    </row>
    <row r="90" spans="2:30" x14ac:dyDescent="0.3">
      <c r="B90" s="9"/>
      <c r="C90" s="12" t="s">
        <v>39</v>
      </c>
      <c r="D90" s="9">
        <v>-1.6581999999999999</v>
      </c>
      <c r="E90" s="9">
        <v>-1.8008</v>
      </c>
      <c r="F90" s="9">
        <v>-1.5156000000000001</v>
      </c>
      <c r="G90" s="10">
        <v>9.0065000000000001E-22</v>
      </c>
      <c r="H90" s="5" t="s">
        <v>43</v>
      </c>
      <c r="J90" s="9"/>
      <c r="K90" s="9" t="s">
        <v>38</v>
      </c>
      <c r="L90" s="8">
        <v>-5.9999999999999995E-4</v>
      </c>
      <c r="M90" s="8">
        <v>-5.9999999999999995E-4</v>
      </c>
      <c r="N90" s="8">
        <v>-5.9999999999999995E-4</v>
      </c>
      <c r="O90" s="10">
        <v>1.0566E-6</v>
      </c>
      <c r="P90" s="9" t="s">
        <v>43</v>
      </c>
      <c r="R90" t="s">
        <v>108</v>
      </c>
      <c r="S90" s="23" t="s">
        <v>74</v>
      </c>
      <c r="T90" s="22">
        <v>7.7000000000000002E-3</v>
      </c>
      <c r="U90" s="22">
        <v>7.4999999999999997E-3</v>
      </c>
      <c r="V90" s="22">
        <v>7.3000000000000001E-3</v>
      </c>
      <c r="AA90" s="23" t="s">
        <v>73</v>
      </c>
      <c r="AB90" s="12">
        <v>-0.30070000000000002</v>
      </c>
      <c r="AC90" s="12">
        <v>-0.37019999999999997</v>
      </c>
      <c r="AD90" s="12">
        <v>-0.43959999999999999</v>
      </c>
    </row>
    <row r="91" spans="2:30" x14ac:dyDescent="0.3">
      <c r="B91" s="9"/>
      <c r="C91" s="11" t="s">
        <v>38</v>
      </c>
      <c r="D91" s="9">
        <v>4.2700000000000002E-2</v>
      </c>
      <c r="E91" s="9">
        <v>3.4299999999999997E-2</v>
      </c>
      <c r="F91" s="9">
        <v>5.11E-2</v>
      </c>
      <c r="G91" s="10">
        <v>1.4172E-6</v>
      </c>
      <c r="H91" s="5" t="s">
        <v>43</v>
      </c>
      <c r="J91" s="6" t="s">
        <v>114</v>
      </c>
      <c r="K91" s="6" t="s">
        <v>41</v>
      </c>
      <c r="L91" s="7">
        <v>0.35160000000000002</v>
      </c>
      <c r="M91" s="7">
        <v>0.36149999999999999</v>
      </c>
      <c r="N91" s="7">
        <v>0.34179999999999999</v>
      </c>
      <c r="O91" s="7">
        <v>-2.9137999999999999E-4</v>
      </c>
      <c r="P91" s="6" t="s">
        <v>43</v>
      </c>
      <c r="R91" t="s">
        <v>108</v>
      </c>
      <c r="S91" s="23" t="s">
        <v>72</v>
      </c>
      <c r="T91" s="22">
        <v>2.92E-2</v>
      </c>
      <c r="U91" s="22">
        <v>2.8299999999999999E-2</v>
      </c>
      <c r="V91" s="22">
        <v>2.7300000000000001E-2</v>
      </c>
      <c r="AA91" s="23" t="s">
        <v>71</v>
      </c>
      <c r="AB91" s="12">
        <v>-0.25290000000000001</v>
      </c>
      <c r="AC91" s="12">
        <v>-0.32240000000000002</v>
      </c>
      <c r="AD91" s="12">
        <v>-0.39190000000000003</v>
      </c>
    </row>
    <row r="92" spans="2:30" x14ac:dyDescent="0.3">
      <c r="B92" s="6" t="s">
        <v>113</v>
      </c>
      <c r="C92" s="15" t="s">
        <v>41</v>
      </c>
      <c r="D92" s="6">
        <v>1.7867</v>
      </c>
      <c r="E92" s="6">
        <v>-0.91639999999999999</v>
      </c>
      <c r="F92" s="6">
        <v>4.4897</v>
      </c>
      <c r="G92" s="7">
        <v>0.50980999999999999</v>
      </c>
      <c r="K92" s="9" t="s">
        <v>40</v>
      </c>
      <c r="L92" s="8">
        <v>-9.9000000000000008E-3</v>
      </c>
      <c r="M92" s="8">
        <v>-1.0200000000000001E-2</v>
      </c>
      <c r="N92" s="8">
        <v>-9.4999999999999998E-3</v>
      </c>
      <c r="O92" s="10">
        <v>1.3129000000000001E-5</v>
      </c>
      <c r="P92" s="9" t="s">
        <v>43</v>
      </c>
      <c r="R92" t="s">
        <v>108</v>
      </c>
      <c r="S92" s="23" t="s">
        <v>70</v>
      </c>
      <c r="T92" s="22">
        <v>4.1999999999999997E-3</v>
      </c>
      <c r="U92" s="22">
        <v>4.1000000000000003E-3</v>
      </c>
      <c r="V92" s="22">
        <v>4.0000000000000001E-3</v>
      </c>
      <c r="AA92" s="23" t="s">
        <v>69</v>
      </c>
      <c r="AB92" s="12">
        <v>15.7622</v>
      </c>
      <c r="AC92" s="12">
        <v>13.5182</v>
      </c>
      <c r="AD92" s="12">
        <v>11.2742</v>
      </c>
    </row>
    <row r="93" spans="2:30" x14ac:dyDescent="0.3">
      <c r="C93" s="14" t="s">
        <v>40</v>
      </c>
      <c r="D93" s="6">
        <v>0.25950000000000001</v>
      </c>
      <c r="E93" s="6">
        <v>0.1225</v>
      </c>
      <c r="F93" s="6">
        <v>0.39639999999999997</v>
      </c>
      <c r="G93" s="7">
        <v>6.0371000000000001E-2</v>
      </c>
      <c r="J93" s="9"/>
      <c r="K93" s="9" t="s">
        <v>39</v>
      </c>
      <c r="L93" s="8">
        <v>1.01E-2</v>
      </c>
      <c r="M93" s="8">
        <v>1.04E-2</v>
      </c>
      <c r="N93" s="8">
        <v>9.7000000000000003E-3</v>
      </c>
      <c r="O93" s="10">
        <v>-1.4749000000000001E-5</v>
      </c>
      <c r="P93" s="9" t="s">
        <v>43</v>
      </c>
      <c r="R93" t="s">
        <v>108</v>
      </c>
      <c r="S93" s="23" t="s">
        <v>68</v>
      </c>
      <c r="T93" s="22">
        <v>4.1000000000000003E-3</v>
      </c>
      <c r="U93" s="22">
        <v>4.0000000000000001E-3</v>
      </c>
      <c r="V93" s="22">
        <v>3.8999999999999998E-3</v>
      </c>
      <c r="AA93" s="23" t="s">
        <v>67</v>
      </c>
      <c r="AB93" s="12">
        <v>35.930700000000002</v>
      </c>
      <c r="AC93" s="12">
        <v>28.310099999999998</v>
      </c>
      <c r="AD93" s="12">
        <v>20.689399999999999</v>
      </c>
    </row>
    <row r="94" spans="2:30" x14ac:dyDescent="0.3">
      <c r="B94" s="9"/>
      <c r="C94" s="12" t="s">
        <v>39</v>
      </c>
      <c r="D94" s="9">
        <v>-1.3788</v>
      </c>
      <c r="E94" s="8">
        <v>-1.4550000000000001</v>
      </c>
      <c r="F94" s="9">
        <v>-1.3027</v>
      </c>
      <c r="G94" s="10">
        <v>4.0962000000000003E-37</v>
      </c>
      <c r="H94" s="5" t="s">
        <v>43</v>
      </c>
      <c r="J94" s="9"/>
      <c r="K94" s="9" t="s">
        <v>38</v>
      </c>
      <c r="L94" s="8">
        <v>-2.9999999999999997E-4</v>
      </c>
      <c r="M94" s="8">
        <v>-2.9999999999999997E-4</v>
      </c>
      <c r="N94" s="8">
        <v>-2.9999999999999997E-4</v>
      </c>
      <c r="O94" s="10">
        <v>8.0808999999999998E-7</v>
      </c>
      <c r="P94" s="9" t="s">
        <v>43</v>
      </c>
      <c r="R94" t="s">
        <v>108</v>
      </c>
      <c r="S94" s="23" t="s">
        <v>66</v>
      </c>
      <c r="T94" s="22">
        <v>8.6E-3</v>
      </c>
      <c r="U94" s="22">
        <v>8.3000000000000001E-3</v>
      </c>
      <c r="V94" s="22">
        <v>7.9000000000000008E-3</v>
      </c>
      <c r="AA94" s="23" t="s">
        <v>65</v>
      </c>
      <c r="AB94" s="12">
        <v>0.2014</v>
      </c>
      <c r="AC94" s="12">
        <v>0.1351</v>
      </c>
      <c r="AD94" s="12">
        <v>6.8699999999999997E-2</v>
      </c>
    </row>
    <row r="95" spans="2:30" x14ac:dyDescent="0.3">
      <c r="B95" s="9"/>
      <c r="C95" s="11" t="s">
        <v>38</v>
      </c>
      <c r="D95" s="9">
        <v>3.56E-2</v>
      </c>
      <c r="E95" s="9">
        <v>3.0599999999999999E-2</v>
      </c>
      <c r="F95" s="9">
        <v>4.0599999999999997E-2</v>
      </c>
      <c r="G95" s="10">
        <v>5.9716000000000006E-11</v>
      </c>
      <c r="H95" s="5" t="s">
        <v>43</v>
      </c>
      <c r="J95" s="6" t="s">
        <v>112</v>
      </c>
      <c r="K95" s="6" t="s">
        <v>41</v>
      </c>
      <c r="L95" s="7">
        <v>0.51149999999999995</v>
      </c>
      <c r="M95" s="7">
        <v>0.52569999999999995</v>
      </c>
      <c r="N95" s="7">
        <v>0.49730000000000002</v>
      </c>
      <c r="O95" s="7">
        <v>-3.8998E-4</v>
      </c>
      <c r="P95" s="6" t="s">
        <v>43</v>
      </c>
      <c r="R95" t="s">
        <v>108</v>
      </c>
      <c r="S95" s="23" t="s">
        <v>64</v>
      </c>
      <c r="T95" s="22">
        <v>1.8700000000000001E-2</v>
      </c>
      <c r="U95" s="22">
        <v>1.8100000000000002E-2</v>
      </c>
      <c r="V95" s="22">
        <v>1.7500000000000002E-2</v>
      </c>
      <c r="AA95" s="23" t="s">
        <v>62</v>
      </c>
      <c r="AB95" s="12">
        <v>35.317100000000003</v>
      </c>
      <c r="AC95" s="12">
        <v>32.248800000000003</v>
      </c>
      <c r="AD95" s="12">
        <v>29.180399999999999</v>
      </c>
    </row>
    <row r="96" spans="2:30" x14ac:dyDescent="0.3">
      <c r="B96" s="6" t="s">
        <v>111</v>
      </c>
      <c r="C96" s="15" t="s">
        <v>41</v>
      </c>
      <c r="D96" s="6">
        <v>0.2172</v>
      </c>
      <c r="E96" s="6">
        <v>-10.5258</v>
      </c>
      <c r="F96" s="6">
        <v>10.960100000000001</v>
      </c>
      <c r="G96" s="6">
        <v>0.9839</v>
      </c>
      <c r="K96" s="9" t="s">
        <v>40</v>
      </c>
      <c r="L96" s="8">
        <v>-1.4200000000000001E-2</v>
      </c>
      <c r="M96" s="8">
        <v>-1.47E-2</v>
      </c>
      <c r="N96" s="8">
        <v>-1.37E-2</v>
      </c>
      <c r="O96" s="10">
        <v>1.8070000000000001E-5</v>
      </c>
      <c r="P96" s="9" t="s">
        <v>43</v>
      </c>
      <c r="R96" t="s">
        <v>108</v>
      </c>
      <c r="S96" s="23" t="s">
        <v>61</v>
      </c>
      <c r="T96" s="22">
        <v>1.9800000000000002E-2</v>
      </c>
      <c r="U96" s="22">
        <v>1.9099999999999999E-2</v>
      </c>
      <c r="V96" s="22">
        <v>1.84E-2</v>
      </c>
      <c r="AA96" s="23" t="s">
        <v>60</v>
      </c>
      <c r="AB96" s="12">
        <v>30.293099999999999</v>
      </c>
      <c r="AC96" s="12">
        <v>28.0564</v>
      </c>
      <c r="AD96" s="12">
        <v>25.819800000000001</v>
      </c>
    </row>
    <row r="97" spans="2:30" x14ac:dyDescent="0.3">
      <c r="C97" s="11" t="s">
        <v>40</v>
      </c>
      <c r="D97" s="9">
        <v>-1.2229000000000001</v>
      </c>
      <c r="E97" s="9">
        <v>-1.5874999999999999</v>
      </c>
      <c r="F97" s="9">
        <v>-0.85840000000000005</v>
      </c>
      <c r="G97" s="8">
        <v>1.0462E-3</v>
      </c>
      <c r="H97" s="5" t="s">
        <v>43</v>
      </c>
      <c r="J97" s="9"/>
      <c r="K97" s="9" t="s">
        <v>39</v>
      </c>
      <c r="L97" s="8">
        <v>1.38E-2</v>
      </c>
      <c r="M97" s="8">
        <v>1.43E-2</v>
      </c>
      <c r="N97" s="8">
        <v>1.34E-2</v>
      </c>
      <c r="O97" s="10">
        <v>-1.6138999999999999E-5</v>
      </c>
      <c r="P97" s="9" t="s">
        <v>43</v>
      </c>
      <c r="R97" t="s">
        <v>108</v>
      </c>
      <c r="S97" s="23" t="s">
        <v>59</v>
      </c>
      <c r="T97" s="22">
        <v>3.4500000000000003E-2</v>
      </c>
      <c r="U97" s="22">
        <v>3.3300000000000003E-2</v>
      </c>
      <c r="V97" s="22">
        <v>3.2099999999999997E-2</v>
      </c>
      <c r="AA97" s="23" t="s">
        <v>58</v>
      </c>
      <c r="AB97" s="15">
        <v>-2.18E-2</v>
      </c>
      <c r="AC97" s="15">
        <v>-7.9200000000000007E-2</v>
      </c>
      <c r="AD97" s="15">
        <v>-0.13669999999999999</v>
      </c>
    </row>
    <row r="98" spans="2:30" x14ac:dyDescent="0.3">
      <c r="B98" s="9"/>
      <c r="C98" s="12" t="s">
        <v>39</v>
      </c>
      <c r="D98" s="9">
        <v>-2.0707</v>
      </c>
      <c r="E98" s="9">
        <v>-2.4824000000000002</v>
      </c>
      <c r="F98" s="9">
        <v>-1.6591</v>
      </c>
      <c r="G98" s="10">
        <v>1.6146E-6</v>
      </c>
      <c r="H98" s="5" t="s">
        <v>43</v>
      </c>
      <c r="J98" s="9"/>
      <c r="K98" s="9" t="s">
        <v>38</v>
      </c>
      <c r="L98" s="8">
        <v>-4.0000000000000002E-4</v>
      </c>
      <c r="M98" s="8">
        <v>-4.0000000000000002E-4</v>
      </c>
      <c r="N98" s="8">
        <v>-4.0000000000000002E-4</v>
      </c>
      <c r="O98" s="10">
        <v>8.6563E-7</v>
      </c>
      <c r="P98" s="9" t="s">
        <v>43</v>
      </c>
      <c r="R98" t="s">
        <v>108</v>
      </c>
      <c r="S98" s="23" t="s">
        <v>57</v>
      </c>
      <c r="T98" s="22">
        <v>1.34E-2</v>
      </c>
      <c r="U98" s="22">
        <v>1.2999999999999999E-2</v>
      </c>
      <c r="V98" s="22">
        <v>1.26E-2</v>
      </c>
      <c r="AA98" s="23" t="s">
        <v>151</v>
      </c>
      <c r="AB98" s="12">
        <v>-10.691800000000001</v>
      </c>
      <c r="AC98" s="12">
        <v>-6.2618</v>
      </c>
      <c r="AD98" s="12">
        <v>0.5857</v>
      </c>
    </row>
    <row r="99" spans="2:30" x14ac:dyDescent="0.3">
      <c r="C99" s="14" t="s">
        <v>38</v>
      </c>
      <c r="D99" s="6">
        <v>-1.2699999999999999E-2</v>
      </c>
      <c r="E99" s="6">
        <v>-2.63E-2</v>
      </c>
      <c r="F99" s="16">
        <v>8.9999999999999998E-4</v>
      </c>
      <c r="G99" s="7">
        <v>0.35072999999999999</v>
      </c>
      <c r="J99" s="6" t="s">
        <v>110</v>
      </c>
      <c r="K99" s="6" t="s">
        <v>41</v>
      </c>
      <c r="L99" s="7">
        <v>0.69340000000000002</v>
      </c>
      <c r="M99" s="7">
        <v>0.71350000000000002</v>
      </c>
      <c r="N99" s="7">
        <v>0.67330000000000001</v>
      </c>
      <c r="O99" s="7">
        <v>-6.1247000000000005E-4</v>
      </c>
      <c r="P99" s="6" t="s">
        <v>43</v>
      </c>
      <c r="R99" t="s">
        <v>108</v>
      </c>
      <c r="S99" s="23" t="s">
        <v>55</v>
      </c>
      <c r="T99" s="22">
        <v>4.1999999999999997E-3</v>
      </c>
      <c r="U99" s="22">
        <v>4.0000000000000001E-3</v>
      </c>
      <c r="V99" s="22">
        <v>3.8999999999999998E-3</v>
      </c>
      <c r="AA99" s="23" t="s">
        <v>149</v>
      </c>
      <c r="AB99" s="12">
        <v>-5.2798999999999996</v>
      </c>
      <c r="AC99" s="12">
        <v>-2.6476000000000002</v>
      </c>
      <c r="AD99" s="12">
        <v>0.50139999999999996</v>
      </c>
    </row>
    <row r="100" spans="2:30" x14ac:dyDescent="0.3">
      <c r="B100" s="6" t="s">
        <v>109</v>
      </c>
      <c r="C100" s="15" t="s">
        <v>41</v>
      </c>
      <c r="D100" s="6">
        <v>-5.3651</v>
      </c>
      <c r="E100" s="6">
        <v>-8.2863000000000007</v>
      </c>
      <c r="F100" s="6">
        <v>-2.4438</v>
      </c>
      <c r="G100" s="7">
        <v>6.8592E-2</v>
      </c>
      <c r="K100" s="9" t="s">
        <v>40</v>
      </c>
      <c r="L100" s="8">
        <v>-2.01E-2</v>
      </c>
      <c r="M100" s="8">
        <v>-2.0799999999999999E-2</v>
      </c>
      <c r="N100" s="8">
        <v>-1.9400000000000001E-2</v>
      </c>
      <c r="O100" s="10">
        <v>2.2099999999999998E-5</v>
      </c>
      <c r="P100" s="9" t="s">
        <v>43</v>
      </c>
      <c r="R100" t="s">
        <v>108</v>
      </c>
      <c r="S100" s="23" t="s">
        <v>54</v>
      </c>
      <c r="T100" s="22">
        <v>8.2000000000000007E-3</v>
      </c>
      <c r="U100" s="22">
        <v>8.0000000000000002E-3</v>
      </c>
      <c r="V100" s="22">
        <v>7.7999999999999996E-3</v>
      </c>
      <c r="AA100" s="23" t="s">
        <v>148</v>
      </c>
      <c r="AB100" s="15" t="s">
        <v>147</v>
      </c>
      <c r="AC100" s="15" t="s">
        <v>147</v>
      </c>
      <c r="AD100" s="15" t="s">
        <v>147</v>
      </c>
    </row>
    <row r="101" spans="2:30" x14ac:dyDescent="0.3">
      <c r="C101" s="14" t="s">
        <v>40</v>
      </c>
      <c r="D101" s="6">
        <v>-8.3299999999999999E-2</v>
      </c>
      <c r="E101" s="6">
        <v>-0.16389999999999999</v>
      </c>
      <c r="F101" s="6">
        <v>-2.7000000000000001E-3</v>
      </c>
      <c r="G101" s="7">
        <v>0.30353999999999998</v>
      </c>
      <c r="J101" s="9"/>
      <c r="K101" s="9" t="s">
        <v>39</v>
      </c>
      <c r="L101" s="8">
        <v>0.02</v>
      </c>
      <c r="M101" s="8">
        <v>2.06E-2</v>
      </c>
      <c r="N101" s="8">
        <v>1.9400000000000001E-2</v>
      </c>
      <c r="O101" s="10">
        <v>-2.1330000000000001E-5</v>
      </c>
      <c r="P101" s="9" t="s">
        <v>43</v>
      </c>
    </row>
    <row r="102" spans="2:30" x14ac:dyDescent="0.3">
      <c r="B102" s="9"/>
      <c r="C102" s="12" t="s">
        <v>39</v>
      </c>
      <c r="D102" s="8">
        <v>-1.2909999999999999</v>
      </c>
      <c r="E102" s="8">
        <v>-1.399</v>
      </c>
      <c r="F102" s="9">
        <v>-1.1829000000000001</v>
      </c>
      <c r="G102" s="10">
        <v>1.4630999999999999E-22</v>
      </c>
      <c r="H102" s="5" t="s">
        <v>43</v>
      </c>
      <c r="J102" s="9"/>
      <c r="K102" s="9" t="s">
        <v>38</v>
      </c>
      <c r="L102" s="8">
        <v>-5.9999999999999995E-4</v>
      </c>
      <c r="M102" s="8">
        <v>-5.9999999999999995E-4</v>
      </c>
      <c r="N102" s="8">
        <v>-5.9999999999999995E-4</v>
      </c>
      <c r="O102" s="10">
        <v>8.3157999999999999E-7</v>
      </c>
      <c r="P102" s="9" t="s">
        <v>43</v>
      </c>
    </row>
    <row r="103" spans="2:30" x14ac:dyDescent="0.3">
      <c r="B103" s="9"/>
      <c r="C103" s="11" t="s">
        <v>38</v>
      </c>
      <c r="D103" s="9">
        <v>1.1599999999999999E-2</v>
      </c>
      <c r="E103" s="9">
        <v>8.5000000000000006E-3</v>
      </c>
      <c r="F103" s="9">
        <v>1.46E-2</v>
      </c>
      <c r="G103" s="8">
        <v>2.3309000000000001E-4</v>
      </c>
      <c r="H103" s="5" t="s">
        <v>43</v>
      </c>
      <c r="J103" s="6" t="s">
        <v>107</v>
      </c>
      <c r="K103" s="6" t="s">
        <v>41</v>
      </c>
      <c r="L103" s="7">
        <v>0.58899999999999997</v>
      </c>
      <c r="M103" s="7">
        <v>0.60019999999999996</v>
      </c>
      <c r="N103" s="7">
        <v>0.57769999999999999</v>
      </c>
      <c r="O103" s="7">
        <v>-2.8845999999999999E-4</v>
      </c>
      <c r="P103" s="6" t="s">
        <v>43</v>
      </c>
    </row>
    <row r="104" spans="2:30" x14ac:dyDescent="0.3">
      <c r="K104" s="9" t="s">
        <v>40</v>
      </c>
      <c r="L104" s="8">
        <v>-1.1299999999999999E-2</v>
      </c>
      <c r="M104" s="8">
        <v>-1.15E-2</v>
      </c>
      <c r="N104" s="8">
        <v>-1.0999999999999999E-2</v>
      </c>
      <c r="O104" s="10">
        <v>7.5603999999999996E-6</v>
      </c>
      <c r="P104" s="9" t="s">
        <v>43</v>
      </c>
    </row>
    <row r="105" spans="2:30" x14ac:dyDescent="0.3">
      <c r="B105" s="75" t="s">
        <v>106</v>
      </c>
      <c r="C105" s="6" t="s">
        <v>50</v>
      </c>
      <c r="D105" s="6" t="s">
        <v>49</v>
      </c>
      <c r="E105" s="6" t="s">
        <v>48</v>
      </c>
      <c r="F105" s="6" t="s">
        <v>47</v>
      </c>
      <c r="G105" s="6" t="s">
        <v>46</v>
      </c>
      <c r="H105" s="6" t="s">
        <v>45</v>
      </c>
      <c r="J105" s="9"/>
      <c r="K105" s="9" t="s">
        <v>39</v>
      </c>
      <c r="L105" s="8">
        <v>1.44E-2</v>
      </c>
      <c r="M105" s="8">
        <v>1.47E-2</v>
      </c>
      <c r="N105" s="8">
        <v>1.41E-2</v>
      </c>
      <c r="O105" s="10">
        <v>-9.0404999999999992E-6</v>
      </c>
      <c r="P105" s="9" t="s">
        <v>43</v>
      </c>
    </row>
    <row r="106" spans="2:30" x14ac:dyDescent="0.3">
      <c r="B106" s="76"/>
      <c r="C106" s="15" t="s">
        <v>41</v>
      </c>
      <c r="D106" s="6">
        <v>0.999999999999998</v>
      </c>
      <c r="E106" s="6">
        <v>0.999999999999998</v>
      </c>
      <c r="F106" s="6">
        <v>0.999999999999999</v>
      </c>
      <c r="G106" s="6">
        <v>0</v>
      </c>
      <c r="H106" s="21" t="s">
        <v>82</v>
      </c>
      <c r="J106" s="9"/>
      <c r="K106" s="9" t="s">
        <v>38</v>
      </c>
      <c r="L106" s="8">
        <v>-2.9999999999999997E-4</v>
      </c>
      <c r="M106" s="8">
        <v>-2.9999999999999997E-4</v>
      </c>
      <c r="N106" s="8">
        <v>-2.9999999999999997E-4</v>
      </c>
      <c r="O106" s="10">
        <v>2.8505999999999999E-7</v>
      </c>
      <c r="P106" s="9" t="s">
        <v>43</v>
      </c>
    </row>
    <row r="107" spans="2:30" x14ac:dyDescent="0.3">
      <c r="B107" s="76"/>
      <c r="C107" s="14" t="s">
        <v>40</v>
      </c>
      <c r="D107" s="16">
        <v>2.7762678665569701E-17</v>
      </c>
      <c r="E107" s="16">
        <v>-2.2704964929136099E-17</v>
      </c>
      <c r="F107" s="16">
        <v>7.8230322260275495E-17</v>
      </c>
      <c r="G107" s="6">
        <v>0.58353607585732503</v>
      </c>
      <c r="J107" s="6" t="s">
        <v>105</v>
      </c>
      <c r="K107" s="6" t="s">
        <v>41</v>
      </c>
      <c r="L107" s="7">
        <v>2.9590000000000001</v>
      </c>
      <c r="M107" s="7">
        <v>3.0329000000000002</v>
      </c>
      <c r="N107" s="7">
        <v>2.8852000000000002</v>
      </c>
      <c r="O107" s="7">
        <v>-1.6571999999999999E-3</v>
      </c>
      <c r="P107" s="6" t="s">
        <v>43</v>
      </c>
    </row>
    <row r="108" spans="2:30" x14ac:dyDescent="0.3">
      <c r="B108" s="76"/>
      <c r="C108" s="15" t="s">
        <v>39</v>
      </c>
      <c r="D108" s="16">
        <v>-2.4618483784259001E-17</v>
      </c>
      <c r="E108" s="16">
        <v>-5.09691773513431E-17</v>
      </c>
      <c r="F108" s="16">
        <v>1.7322097828251201E-18</v>
      </c>
      <c r="G108" s="6">
        <v>0.35253677367080799</v>
      </c>
      <c r="K108" s="9" t="s">
        <v>40</v>
      </c>
      <c r="L108" s="8">
        <v>-7.3899999999999993E-2</v>
      </c>
      <c r="M108" s="8">
        <v>-7.5800000000000006E-2</v>
      </c>
      <c r="N108" s="8">
        <v>-7.1999999999999995E-2</v>
      </c>
      <c r="O108" s="10">
        <v>4.3679E-5</v>
      </c>
      <c r="P108" s="9" t="s">
        <v>43</v>
      </c>
    </row>
    <row r="109" spans="2:30" x14ac:dyDescent="0.3">
      <c r="B109" s="76"/>
      <c r="C109" s="14" t="s">
        <v>38</v>
      </c>
      <c r="D109" s="16">
        <v>1.24421129665046E-18</v>
      </c>
      <c r="E109" s="16">
        <v>-2.4241479244020001E-18</v>
      </c>
      <c r="F109" s="16">
        <v>4.9125705177029201E-18</v>
      </c>
      <c r="G109" s="6">
        <v>0.73522742293608501</v>
      </c>
      <c r="J109" s="9"/>
      <c r="K109" s="9" t="s">
        <v>39</v>
      </c>
      <c r="L109" s="8">
        <v>6.6900000000000001E-2</v>
      </c>
      <c r="M109" s="8">
        <v>6.8599999999999994E-2</v>
      </c>
      <c r="N109" s="8">
        <v>6.5199999999999994E-2</v>
      </c>
      <c r="O109" s="10">
        <v>-3.9557000000000001E-5</v>
      </c>
      <c r="P109" s="9" t="s">
        <v>43</v>
      </c>
    </row>
    <row r="110" spans="2:30" x14ac:dyDescent="0.3">
      <c r="J110" s="9"/>
      <c r="K110" s="9" t="s">
        <v>38</v>
      </c>
      <c r="L110" s="8">
        <v>-1.6999999999999999E-3</v>
      </c>
      <c r="M110" s="8">
        <v>-1.6999999999999999E-3</v>
      </c>
      <c r="N110" s="8">
        <v>-1.6000000000000001E-3</v>
      </c>
      <c r="O110" s="10">
        <v>1.091E-6</v>
      </c>
      <c r="P110" s="9" t="s">
        <v>43</v>
      </c>
    </row>
    <row r="111" spans="2:30" x14ac:dyDescent="0.3">
      <c r="B111" s="73" t="s">
        <v>104</v>
      </c>
      <c r="C111" s="74"/>
      <c r="D111" s="74"/>
      <c r="E111" s="74"/>
      <c r="F111" s="74"/>
      <c r="G111" s="74"/>
      <c r="H111" s="74"/>
      <c r="J111" s="6" t="s">
        <v>103</v>
      </c>
      <c r="K111" s="6" t="s">
        <v>41</v>
      </c>
      <c r="L111" s="7">
        <v>6.8207000000000004</v>
      </c>
      <c r="M111" s="7">
        <v>6.9931999999999999</v>
      </c>
      <c r="N111" s="7">
        <v>6.6482999999999999</v>
      </c>
      <c r="O111" s="7">
        <v>-3.2988000000000002E-3</v>
      </c>
      <c r="P111" s="6" t="s">
        <v>43</v>
      </c>
    </row>
    <row r="112" spans="2:30" x14ac:dyDescent="0.3">
      <c r="B112" s="20" t="s">
        <v>3</v>
      </c>
      <c r="C112" s="19" t="s">
        <v>102</v>
      </c>
      <c r="D112" s="19" t="s">
        <v>49</v>
      </c>
      <c r="E112" s="19" t="s">
        <v>47</v>
      </c>
      <c r="F112" s="19" t="s">
        <v>48</v>
      </c>
      <c r="G112" s="19" t="s">
        <v>46</v>
      </c>
      <c r="H112" s="18" t="s">
        <v>45</v>
      </c>
      <c r="K112" s="9" t="s">
        <v>40</v>
      </c>
      <c r="L112" s="8">
        <v>-0.17249999999999999</v>
      </c>
      <c r="M112" s="8">
        <v>-0.17710000000000001</v>
      </c>
      <c r="N112" s="8">
        <v>-0.16789999999999999</v>
      </c>
      <c r="O112" s="10">
        <v>8.9122999999999994E-5</v>
      </c>
      <c r="P112" s="9" t="s">
        <v>43</v>
      </c>
    </row>
    <row r="113" spans="2:16" x14ac:dyDescent="0.3">
      <c r="B113" s="6" t="s">
        <v>101</v>
      </c>
      <c r="C113" s="9" t="s">
        <v>41</v>
      </c>
      <c r="D113" s="9">
        <v>30.447199999999999</v>
      </c>
      <c r="E113" s="9">
        <v>16.948399999999999</v>
      </c>
      <c r="F113" s="9">
        <v>43.945999999999998</v>
      </c>
      <c r="G113" s="8">
        <v>2.5797E-2</v>
      </c>
      <c r="H113" s="9" t="s">
        <v>43</v>
      </c>
      <c r="J113" s="9"/>
      <c r="K113" s="9" t="s">
        <v>39</v>
      </c>
      <c r="L113" s="8">
        <v>0.12889999999999999</v>
      </c>
      <c r="M113" s="8">
        <v>0.13220000000000001</v>
      </c>
      <c r="N113" s="8">
        <v>0.12559999999999999</v>
      </c>
      <c r="O113" s="10">
        <v>-6.3872000000000001E-5</v>
      </c>
      <c r="P113" s="9" t="s">
        <v>43</v>
      </c>
    </row>
    <row r="114" spans="2:16" x14ac:dyDescent="0.3">
      <c r="C114" s="9" t="s">
        <v>40</v>
      </c>
      <c r="D114" s="9">
        <v>-0.6804</v>
      </c>
      <c r="E114" s="9">
        <v>-0.92459999999999998</v>
      </c>
      <c r="F114" s="9">
        <v>-0.43619999999999998</v>
      </c>
      <c r="G114" s="8">
        <v>6.1441999999999998E-3</v>
      </c>
      <c r="H114" s="9" t="s">
        <v>43</v>
      </c>
      <c r="J114" s="9"/>
      <c r="K114" s="9" t="s">
        <v>38</v>
      </c>
      <c r="L114" s="8">
        <v>-3.3E-3</v>
      </c>
      <c r="M114" s="8">
        <v>-3.3999999999999998E-3</v>
      </c>
      <c r="N114" s="8">
        <v>-3.2000000000000002E-3</v>
      </c>
      <c r="O114" s="10">
        <v>1.776E-6</v>
      </c>
      <c r="P114" s="9" t="s">
        <v>43</v>
      </c>
    </row>
    <row r="115" spans="2:16" x14ac:dyDescent="0.3">
      <c r="C115" s="9" t="s">
        <v>39</v>
      </c>
      <c r="D115" s="9">
        <v>-2.9565000000000001</v>
      </c>
      <c r="E115" s="9">
        <v>-3.2887</v>
      </c>
      <c r="F115" s="9">
        <v>-2.6244000000000001</v>
      </c>
      <c r="G115" s="10">
        <v>4.5342000000000002E-15</v>
      </c>
      <c r="H115" s="9" t="s">
        <v>43</v>
      </c>
      <c r="J115" s="6" t="s">
        <v>100</v>
      </c>
      <c r="K115" s="6" t="s">
        <v>41</v>
      </c>
      <c r="L115" s="7">
        <v>6.3600000000000004E-2</v>
      </c>
      <c r="M115" s="7">
        <v>6.5699999999999995E-2</v>
      </c>
      <c r="N115" s="7">
        <v>6.1600000000000002E-2</v>
      </c>
      <c r="O115" s="16">
        <v>-4.3446999999999999E-5</v>
      </c>
      <c r="P115" s="6" t="s">
        <v>43</v>
      </c>
    </row>
    <row r="116" spans="2:16" x14ac:dyDescent="0.3">
      <c r="C116" s="9" t="s">
        <v>38</v>
      </c>
      <c r="D116" s="9">
        <v>2.7199999999999998E-2</v>
      </c>
      <c r="E116" s="9">
        <v>2.1299999999999999E-2</v>
      </c>
      <c r="F116" s="8">
        <v>3.3000000000000002E-2</v>
      </c>
      <c r="G116" s="10">
        <v>8.2809000000000006E-6</v>
      </c>
      <c r="H116" s="9" t="s">
        <v>43</v>
      </c>
      <c r="K116" s="9" t="s">
        <v>40</v>
      </c>
      <c r="L116" s="8">
        <v>-2.0999999999999999E-3</v>
      </c>
      <c r="M116" s="8">
        <v>-2.3E-3</v>
      </c>
      <c r="N116" s="8">
        <v>-1.8E-3</v>
      </c>
      <c r="O116" s="10">
        <v>5.5921999999999996E-6</v>
      </c>
      <c r="P116" s="9" t="s">
        <v>43</v>
      </c>
    </row>
    <row r="117" spans="2:16" x14ac:dyDescent="0.3">
      <c r="B117" s="6" t="s">
        <v>99</v>
      </c>
      <c r="C117" s="6" t="s">
        <v>41</v>
      </c>
      <c r="D117" s="6">
        <v>2.2563</v>
      </c>
      <c r="E117" s="6">
        <v>-7.0366</v>
      </c>
      <c r="F117" s="6">
        <v>11.549200000000001</v>
      </c>
      <c r="G117" s="7">
        <v>0.80854999999999999</v>
      </c>
      <c r="H117" s="6"/>
      <c r="J117" s="9"/>
      <c r="K117" s="9" t="s">
        <v>39</v>
      </c>
      <c r="L117" s="8">
        <v>1.2999999999999999E-3</v>
      </c>
      <c r="M117" s="8">
        <v>1.2999999999999999E-3</v>
      </c>
      <c r="N117" s="8">
        <v>1.1999999999999999E-3</v>
      </c>
      <c r="O117" s="10">
        <v>-1.95E-6</v>
      </c>
      <c r="P117" s="9" t="s">
        <v>43</v>
      </c>
    </row>
    <row r="118" spans="2:16" x14ac:dyDescent="0.3">
      <c r="C118" s="6" t="s">
        <v>40</v>
      </c>
      <c r="D118" s="7">
        <v>-2.9000000000000001E-2</v>
      </c>
      <c r="E118" s="6">
        <v>-0.21429999999999999</v>
      </c>
      <c r="F118" s="6">
        <v>0.15629999999999999</v>
      </c>
      <c r="G118" s="7">
        <v>0.87595000000000001</v>
      </c>
      <c r="H118" s="6"/>
      <c r="J118" s="9"/>
      <c r="K118" s="9" t="s">
        <v>38</v>
      </c>
      <c r="L118" s="8">
        <v>0</v>
      </c>
      <c r="M118" s="8">
        <v>0</v>
      </c>
      <c r="N118" s="8">
        <v>0</v>
      </c>
      <c r="O118" s="10">
        <v>1.4597E-7</v>
      </c>
      <c r="P118" s="9" t="s">
        <v>43</v>
      </c>
    </row>
    <row r="119" spans="2:16" x14ac:dyDescent="0.3">
      <c r="C119" s="9" t="s">
        <v>39</v>
      </c>
      <c r="D119" s="9">
        <v>-2.0350999999999999</v>
      </c>
      <c r="E119" s="9">
        <v>-2.2563</v>
      </c>
      <c r="F119" s="9">
        <v>-1.8139000000000001</v>
      </c>
      <c r="G119" s="10">
        <v>8.5556000000000004E-16</v>
      </c>
      <c r="H119" s="9" t="s">
        <v>43</v>
      </c>
      <c r="J119" s="6" t="s">
        <v>98</v>
      </c>
      <c r="K119" s="6" t="s">
        <v>41</v>
      </c>
      <c r="L119" s="7">
        <v>1.3869</v>
      </c>
      <c r="M119" s="7">
        <v>1.4298</v>
      </c>
      <c r="N119" s="7">
        <v>1.3440000000000001</v>
      </c>
      <c r="O119" s="7">
        <v>-7.8288000000000001E-4</v>
      </c>
      <c r="P119" s="6" t="s">
        <v>43</v>
      </c>
    </row>
    <row r="120" spans="2:16" x14ac:dyDescent="0.3">
      <c r="C120" s="9" t="s">
        <v>38</v>
      </c>
      <c r="D120" s="9">
        <v>2.86E-2</v>
      </c>
      <c r="E120" s="9">
        <v>2.3699999999999999E-2</v>
      </c>
      <c r="F120" s="9">
        <v>3.3500000000000002E-2</v>
      </c>
      <c r="G120" s="10">
        <v>3.9086999999999998E-8</v>
      </c>
      <c r="H120" s="9" t="s">
        <v>43</v>
      </c>
      <c r="K120" s="9" t="s">
        <v>40</v>
      </c>
      <c r="L120" s="8">
        <v>-4.2900000000000001E-2</v>
      </c>
      <c r="M120" s="8">
        <v>-4.4600000000000001E-2</v>
      </c>
      <c r="N120" s="8">
        <v>-4.1300000000000003E-2</v>
      </c>
      <c r="O120" s="10">
        <v>3.0772000000000003E-5</v>
      </c>
      <c r="P120" s="9" t="s">
        <v>43</v>
      </c>
    </row>
    <row r="121" spans="2:16" x14ac:dyDescent="0.3">
      <c r="B121" s="6" t="s">
        <v>97</v>
      </c>
      <c r="C121" s="6" t="s">
        <v>41</v>
      </c>
      <c r="D121" s="6">
        <v>11.644500000000001</v>
      </c>
      <c r="E121" s="6">
        <v>4.6615000000000002</v>
      </c>
      <c r="F121" s="6">
        <v>18.627400000000002</v>
      </c>
      <c r="G121" s="7">
        <v>9.7850000000000006E-2</v>
      </c>
      <c r="H121" s="6"/>
      <c r="J121" s="9"/>
      <c r="K121" s="9" t="s">
        <v>39</v>
      </c>
      <c r="L121" s="8">
        <v>2.4799999999999999E-2</v>
      </c>
      <c r="M121" s="8">
        <v>2.5499999999999998E-2</v>
      </c>
      <c r="N121" s="8">
        <v>2.4E-2</v>
      </c>
      <c r="O121" s="10">
        <v>-1.5193E-5</v>
      </c>
      <c r="P121" s="9" t="s">
        <v>43</v>
      </c>
    </row>
    <row r="122" spans="2:16" x14ac:dyDescent="0.3">
      <c r="C122" s="9" t="s">
        <v>40</v>
      </c>
      <c r="D122" s="8">
        <v>-0.28799999999999998</v>
      </c>
      <c r="E122" s="9">
        <v>-0.4148</v>
      </c>
      <c r="F122" s="9">
        <v>-0.16120000000000001</v>
      </c>
      <c r="G122" s="8">
        <v>2.4833999999999998E-2</v>
      </c>
      <c r="H122" s="9" t="s">
        <v>43</v>
      </c>
      <c r="J122" s="9"/>
      <c r="K122" s="9" t="s">
        <v>38</v>
      </c>
      <c r="L122" s="8">
        <v>-8.0000000000000004E-4</v>
      </c>
      <c r="M122" s="8">
        <v>-8.0000000000000004E-4</v>
      </c>
      <c r="N122" s="8">
        <v>-8.0000000000000004E-4</v>
      </c>
      <c r="O122" s="10">
        <v>6.0668999999999999E-7</v>
      </c>
      <c r="P122" s="9" t="s">
        <v>43</v>
      </c>
    </row>
    <row r="123" spans="2:16" x14ac:dyDescent="0.3">
      <c r="C123" s="9" t="s">
        <v>39</v>
      </c>
      <c r="D123" s="9">
        <v>-1.5519000000000001</v>
      </c>
      <c r="E123" s="9">
        <v>-1.7466999999999999</v>
      </c>
      <c r="F123" s="9">
        <v>-1.3571</v>
      </c>
      <c r="G123" s="10">
        <v>7.7169000000000002E-13</v>
      </c>
      <c r="H123" s="9" t="s">
        <v>43</v>
      </c>
      <c r="J123" s="6" t="s">
        <v>96</v>
      </c>
      <c r="K123" s="6" t="s">
        <v>41</v>
      </c>
      <c r="L123" s="7">
        <v>0.503</v>
      </c>
      <c r="M123" s="7">
        <v>0.52590000000000003</v>
      </c>
      <c r="N123" s="7">
        <v>0.48010000000000003</v>
      </c>
      <c r="O123" s="7">
        <v>-4.4935E-4</v>
      </c>
      <c r="P123" s="6" t="s">
        <v>43</v>
      </c>
    </row>
    <row r="124" spans="2:16" x14ac:dyDescent="0.3">
      <c r="C124" s="9" t="s">
        <v>38</v>
      </c>
      <c r="D124" s="9">
        <v>1.43E-2</v>
      </c>
      <c r="E124" s="9">
        <v>1.09E-2</v>
      </c>
      <c r="F124" s="9">
        <v>1.78E-2</v>
      </c>
      <c r="G124" s="10">
        <v>5.1536000000000003E-5</v>
      </c>
      <c r="H124" s="9" t="s">
        <v>43</v>
      </c>
      <c r="K124" s="9" t="s">
        <v>40</v>
      </c>
      <c r="L124" s="8">
        <v>-2.29E-2</v>
      </c>
      <c r="M124" s="8">
        <v>-2.46E-2</v>
      </c>
      <c r="N124" s="8">
        <v>-2.12E-2</v>
      </c>
      <c r="O124" s="10">
        <v>3.3850999999999998E-5</v>
      </c>
      <c r="P124" s="9" t="s">
        <v>43</v>
      </c>
    </row>
    <row r="125" spans="2:16" x14ac:dyDescent="0.3">
      <c r="B125" s="6" t="s">
        <v>95</v>
      </c>
      <c r="C125" s="6" t="s">
        <v>41</v>
      </c>
      <c r="D125" s="6">
        <v>7.4457000000000004</v>
      </c>
      <c r="E125" s="6">
        <v>-5.3170000000000002</v>
      </c>
      <c r="F125" s="6">
        <v>20.208500000000001</v>
      </c>
      <c r="G125" s="7">
        <v>0.56064999999999998</v>
      </c>
      <c r="H125" s="6"/>
      <c r="J125" s="9"/>
      <c r="K125" s="9" t="s">
        <v>39</v>
      </c>
      <c r="L125" s="8">
        <v>9.7000000000000003E-3</v>
      </c>
      <c r="M125" s="8">
        <v>1.0200000000000001E-2</v>
      </c>
      <c r="N125" s="8">
        <v>9.1999999999999998E-3</v>
      </c>
      <c r="O125" s="10">
        <v>-1.0886E-5</v>
      </c>
      <c r="P125" s="9" t="s">
        <v>43</v>
      </c>
    </row>
    <row r="126" spans="2:16" x14ac:dyDescent="0.3">
      <c r="C126" s="6" t="s">
        <v>40</v>
      </c>
      <c r="D126" s="6">
        <v>-0.4153</v>
      </c>
      <c r="E126" s="6">
        <v>-0.64870000000000005</v>
      </c>
      <c r="F126" s="6">
        <v>-0.18179999999999999</v>
      </c>
      <c r="G126" s="7">
        <v>7.7647999999999995E-2</v>
      </c>
      <c r="H126" s="6"/>
      <c r="J126" s="9"/>
      <c r="K126" s="9" t="s">
        <v>38</v>
      </c>
      <c r="L126" s="8">
        <v>-4.0000000000000002E-4</v>
      </c>
      <c r="M126" s="8">
        <v>-5.0000000000000001E-4</v>
      </c>
      <c r="N126" s="8">
        <v>-4.0000000000000002E-4</v>
      </c>
      <c r="O126" s="10">
        <v>7.5909E-7</v>
      </c>
      <c r="P126" s="9" t="s">
        <v>43</v>
      </c>
    </row>
    <row r="127" spans="2:16" x14ac:dyDescent="0.3">
      <c r="C127" s="9" t="s">
        <v>39</v>
      </c>
      <c r="D127" s="9">
        <v>-3.7126999999999999</v>
      </c>
      <c r="E127" s="9">
        <v>-4.0468000000000002</v>
      </c>
      <c r="F127" s="9">
        <v>-3.3784999999999998</v>
      </c>
      <c r="G127" s="10">
        <v>1.6957000000000001E-20</v>
      </c>
      <c r="H127" s="9" t="s">
        <v>43</v>
      </c>
      <c r="J127" s="6" t="s">
        <v>94</v>
      </c>
      <c r="K127" s="6" t="s">
        <v>41</v>
      </c>
      <c r="L127" s="7">
        <v>0.43330000000000002</v>
      </c>
      <c r="M127" s="7">
        <v>0.44850000000000001</v>
      </c>
      <c r="N127" s="7">
        <v>0.41810000000000003</v>
      </c>
      <c r="O127" s="7">
        <v>-3.4909999999999997E-4</v>
      </c>
      <c r="P127" s="6" t="s">
        <v>43</v>
      </c>
    </row>
    <row r="128" spans="2:16" x14ac:dyDescent="0.3">
      <c r="C128" s="9" t="s">
        <v>38</v>
      </c>
      <c r="D128" s="9">
        <v>3.78E-2</v>
      </c>
      <c r="E128" s="9">
        <v>3.2199999999999999E-2</v>
      </c>
      <c r="F128" s="9">
        <v>4.3400000000000001E-2</v>
      </c>
      <c r="G128" s="10">
        <v>5.2823000000000005E-10</v>
      </c>
      <c r="H128" s="9" t="s">
        <v>43</v>
      </c>
      <c r="K128" s="9" t="s">
        <v>40</v>
      </c>
      <c r="L128" s="8">
        <v>-1.52E-2</v>
      </c>
      <c r="M128" s="8">
        <v>-1.5900000000000001E-2</v>
      </c>
      <c r="N128" s="8">
        <v>-1.4500000000000001E-2</v>
      </c>
      <c r="O128" s="10">
        <v>1.7068E-5</v>
      </c>
      <c r="P128" s="9" t="s">
        <v>43</v>
      </c>
    </row>
    <row r="129" spans="2:16" x14ac:dyDescent="0.3">
      <c r="B129" s="6" t="s">
        <v>93</v>
      </c>
      <c r="C129" s="6" t="s">
        <v>41</v>
      </c>
      <c r="D129" s="6">
        <v>16.996300000000002</v>
      </c>
      <c r="E129" s="6">
        <v>5.4307999999999996</v>
      </c>
      <c r="F129" s="6">
        <v>28.561800000000002</v>
      </c>
      <c r="G129" s="7">
        <v>0.14413000000000001</v>
      </c>
      <c r="H129" s="6"/>
      <c r="J129" s="9"/>
      <c r="K129" s="9" t="s">
        <v>39</v>
      </c>
      <c r="L129" s="8">
        <v>9.4999999999999998E-3</v>
      </c>
      <c r="M129" s="8">
        <v>9.7999999999999997E-3</v>
      </c>
      <c r="N129" s="8">
        <v>9.1000000000000004E-3</v>
      </c>
      <c r="O129" s="10">
        <v>-1.058E-5</v>
      </c>
      <c r="P129" s="9" t="s">
        <v>43</v>
      </c>
    </row>
    <row r="130" spans="2:16" x14ac:dyDescent="0.3">
      <c r="C130" s="9" t="s">
        <v>40</v>
      </c>
      <c r="D130" s="9">
        <v>-0.39450000000000002</v>
      </c>
      <c r="E130" s="9">
        <v>-0.59030000000000005</v>
      </c>
      <c r="F130" s="9">
        <v>-0.1988</v>
      </c>
      <c r="G130" s="8">
        <v>4.5899000000000002E-2</v>
      </c>
      <c r="H130" s="9" t="s">
        <v>63</v>
      </c>
      <c r="J130" s="9"/>
      <c r="K130" s="9" t="s">
        <v>38</v>
      </c>
      <c r="L130" s="8">
        <v>-2.9999999999999997E-4</v>
      </c>
      <c r="M130" s="8">
        <v>-4.0000000000000002E-4</v>
      </c>
      <c r="N130" s="8">
        <v>-2.9999999999999997E-4</v>
      </c>
      <c r="O130" s="10">
        <v>5.4486999999999998E-7</v>
      </c>
      <c r="P130" s="9" t="s">
        <v>43</v>
      </c>
    </row>
    <row r="131" spans="2:16" x14ac:dyDescent="0.3">
      <c r="C131" s="9" t="s">
        <v>39</v>
      </c>
      <c r="D131" s="9">
        <v>-3.4634</v>
      </c>
      <c r="E131" s="9">
        <v>-3.7667999999999999</v>
      </c>
      <c r="F131" s="8">
        <v>-3.16</v>
      </c>
      <c r="G131" s="10">
        <v>3.0094000000000001E-21</v>
      </c>
      <c r="H131" s="9" t="s">
        <v>43</v>
      </c>
      <c r="J131" s="6" t="s">
        <v>92</v>
      </c>
      <c r="K131" s="6" t="s">
        <v>41</v>
      </c>
      <c r="L131" s="7">
        <v>1.5622</v>
      </c>
      <c r="M131" s="7">
        <v>1.6155999999999999</v>
      </c>
      <c r="N131" s="7">
        <v>1.5087999999999999</v>
      </c>
      <c r="O131" s="7">
        <v>-1.8374999999999999E-3</v>
      </c>
      <c r="P131" s="6" t="s">
        <v>43</v>
      </c>
    </row>
    <row r="132" spans="2:16" x14ac:dyDescent="0.3">
      <c r="C132" s="9" t="s">
        <v>38</v>
      </c>
      <c r="D132" s="9">
        <v>3.5299999999999998E-2</v>
      </c>
      <c r="E132" s="9">
        <v>3.0499999999999999E-2</v>
      </c>
      <c r="F132" s="9">
        <v>4.02E-2</v>
      </c>
      <c r="G132" s="10">
        <v>2.1697E-11</v>
      </c>
      <c r="H132" s="9" t="s">
        <v>43</v>
      </c>
      <c r="K132" s="9" t="s">
        <v>40</v>
      </c>
      <c r="L132" s="8">
        <v>-5.3400000000000003E-2</v>
      </c>
      <c r="M132" s="8">
        <v>-5.5300000000000002E-2</v>
      </c>
      <c r="N132" s="8">
        <v>-5.1499999999999997E-2</v>
      </c>
      <c r="O132" s="10">
        <v>6.8663000000000003E-5</v>
      </c>
      <c r="P132" s="9" t="s">
        <v>43</v>
      </c>
    </row>
    <row r="133" spans="2:16" x14ac:dyDescent="0.3">
      <c r="B133" s="6" t="s">
        <v>91</v>
      </c>
      <c r="C133" s="9" t="s">
        <v>41</v>
      </c>
      <c r="D133" s="9">
        <v>144.0668</v>
      </c>
      <c r="E133" s="9">
        <v>130.21250000000001</v>
      </c>
      <c r="F133" s="9">
        <v>157.9211</v>
      </c>
      <c r="G133" s="10">
        <v>9.8315000000000004E-19</v>
      </c>
      <c r="H133" s="9" t="s">
        <v>43</v>
      </c>
      <c r="J133" s="9"/>
      <c r="K133" s="9" t="s">
        <v>39</v>
      </c>
      <c r="L133" s="8">
        <v>5.1299999999999998E-2</v>
      </c>
      <c r="M133" s="8">
        <v>5.3100000000000001E-2</v>
      </c>
      <c r="N133" s="8">
        <v>4.9500000000000002E-2</v>
      </c>
      <c r="O133" s="10">
        <v>-6.8224000000000003E-5</v>
      </c>
      <c r="P133" s="9" t="s">
        <v>43</v>
      </c>
    </row>
    <row r="134" spans="2:16" x14ac:dyDescent="0.3">
      <c r="C134" s="9" t="s">
        <v>40</v>
      </c>
      <c r="D134" s="9">
        <v>-2.3666</v>
      </c>
      <c r="E134" s="9">
        <v>-2.6019000000000001</v>
      </c>
      <c r="F134" s="9">
        <v>-2.1314000000000002</v>
      </c>
      <c r="G134" s="10">
        <v>6.7107999999999998E-18</v>
      </c>
      <c r="H134" s="9" t="s">
        <v>43</v>
      </c>
      <c r="J134" s="9"/>
      <c r="K134" s="9" t="s">
        <v>38</v>
      </c>
      <c r="L134" s="8">
        <v>-1.8E-3</v>
      </c>
      <c r="M134" s="8">
        <v>-1.9E-3</v>
      </c>
      <c r="N134" s="8">
        <v>-1.8E-3</v>
      </c>
      <c r="O134" s="10">
        <v>2.9111E-6</v>
      </c>
      <c r="P134" s="9" t="s">
        <v>43</v>
      </c>
    </row>
    <row r="135" spans="2:16" x14ac:dyDescent="0.3">
      <c r="C135" s="9" t="s">
        <v>39</v>
      </c>
      <c r="D135" s="9">
        <v>-3.5367999999999999</v>
      </c>
      <c r="E135" s="9">
        <v>-3.8734999999999999</v>
      </c>
      <c r="F135" s="9">
        <v>-3.2002000000000002</v>
      </c>
      <c r="G135" s="10">
        <v>5.3082999999999999E-19</v>
      </c>
      <c r="H135" s="9" t="s">
        <v>43</v>
      </c>
      <c r="J135" s="6" t="s">
        <v>90</v>
      </c>
      <c r="K135" s="6" t="s">
        <v>41</v>
      </c>
      <c r="L135" s="7">
        <v>0.59330000000000005</v>
      </c>
      <c r="M135" s="7">
        <v>0.61109999999999998</v>
      </c>
      <c r="N135" s="7">
        <v>0.57550000000000001</v>
      </c>
      <c r="O135" s="7">
        <v>-4.8798E-4</v>
      </c>
      <c r="P135" s="6" t="s">
        <v>43</v>
      </c>
    </row>
    <row r="136" spans="2:16" x14ac:dyDescent="0.3">
      <c r="C136" s="9" t="s">
        <v>38</v>
      </c>
      <c r="D136" s="9">
        <v>3.0499999999999999E-2</v>
      </c>
      <c r="E136" s="9">
        <v>2.4799999999999999E-2</v>
      </c>
      <c r="F136" s="9">
        <v>3.6299999999999999E-2</v>
      </c>
      <c r="G136" s="10">
        <v>4.3888999999999998E-7</v>
      </c>
      <c r="H136" s="9" t="s">
        <v>43</v>
      </c>
      <c r="K136" s="9" t="s">
        <v>40</v>
      </c>
      <c r="L136" s="8">
        <v>-1.78E-2</v>
      </c>
      <c r="M136" s="8">
        <v>-1.84E-2</v>
      </c>
      <c r="N136" s="8">
        <v>-1.72E-2</v>
      </c>
      <c r="O136" s="10">
        <v>1.9564000000000001E-5</v>
      </c>
      <c r="P136" s="9" t="s">
        <v>43</v>
      </c>
    </row>
    <row r="137" spans="2:16" x14ac:dyDescent="0.3">
      <c r="B137" s="6" t="s">
        <v>89</v>
      </c>
      <c r="C137" s="9" t="s">
        <v>41</v>
      </c>
      <c r="D137" s="9">
        <v>-31.771100000000001</v>
      </c>
      <c r="E137" s="9">
        <v>-41.9724</v>
      </c>
      <c r="F137" s="9">
        <v>-21.569900000000001</v>
      </c>
      <c r="G137" s="8">
        <v>2.2745999999999999E-3</v>
      </c>
      <c r="H137" s="9" t="s">
        <v>43</v>
      </c>
      <c r="J137" s="9"/>
      <c r="K137" s="9" t="s">
        <v>39</v>
      </c>
      <c r="L137" s="8">
        <v>1.5800000000000002E-2</v>
      </c>
      <c r="M137" s="8">
        <v>1.6299999999999999E-2</v>
      </c>
      <c r="N137" s="8">
        <v>1.5299999999999999E-2</v>
      </c>
      <c r="O137" s="10">
        <v>-1.7567E-5</v>
      </c>
      <c r="P137" s="9" t="s">
        <v>43</v>
      </c>
    </row>
    <row r="138" spans="2:16" x14ac:dyDescent="0.3">
      <c r="C138" s="6" t="s">
        <v>40</v>
      </c>
      <c r="D138" s="6">
        <v>5.1700000000000003E-2</v>
      </c>
      <c r="E138" s="6">
        <v>-0.11650000000000001</v>
      </c>
      <c r="F138" s="6">
        <v>0.21990000000000001</v>
      </c>
      <c r="G138" s="7">
        <v>0.75890999999999997</v>
      </c>
      <c r="H138" s="6"/>
      <c r="J138" s="9"/>
      <c r="K138" s="9" t="s">
        <v>38</v>
      </c>
      <c r="L138" s="8">
        <v>-5.0000000000000001E-4</v>
      </c>
      <c r="M138" s="8">
        <v>-5.0000000000000001E-4</v>
      </c>
      <c r="N138" s="8">
        <v>-5.0000000000000001E-4</v>
      </c>
      <c r="O138" s="10">
        <v>7.8798999999999995E-7</v>
      </c>
      <c r="P138" s="9" t="s">
        <v>43</v>
      </c>
    </row>
    <row r="139" spans="2:16" x14ac:dyDescent="0.3">
      <c r="C139" s="9" t="s">
        <v>39</v>
      </c>
      <c r="D139" s="9">
        <v>-2.9679000000000002</v>
      </c>
      <c r="E139" s="9">
        <v>-3.2296</v>
      </c>
      <c r="F139" s="9">
        <v>-2.7061999999999999</v>
      </c>
      <c r="G139" s="10">
        <v>4.6109999999999999E-21</v>
      </c>
      <c r="H139" s="9" t="s">
        <v>43</v>
      </c>
      <c r="J139" s="6" t="s">
        <v>88</v>
      </c>
      <c r="K139" s="6" t="s">
        <v>41</v>
      </c>
      <c r="L139" s="7">
        <v>1.1612</v>
      </c>
      <c r="M139" s="7">
        <v>1.1954</v>
      </c>
      <c r="N139" s="7">
        <v>1.1271</v>
      </c>
      <c r="O139" s="7">
        <v>-8.5554000000000001E-4</v>
      </c>
      <c r="P139" s="6" t="s">
        <v>43</v>
      </c>
    </row>
    <row r="140" spans="2:16" x14ac:dyDescent="0.3">
      <c r="C140" s="9" t="s">
        <v>38</v>
      </c>
      <c r="D140" s="9">
        <v>2.5399999999999999E-2</v>
      </c>
      <c r="E140" s="9">
        <v>2.1600000000000001E-2</v>
      </c>
      <c r="F140" s="9">
        <v>2.92E-2</v>
      </c>
      <c r="G140" s="10">
        <v>7.0706000000000004E-10</v>
      </c>
      <c r="H140" s="9" t="s">
        <v>43</v>
      </c>
      <c r="K140" s="9" t="s">
        <v>40</v>
      </c>
      <c r="L140" s="8">
        <v>-3.4200000000000001E-2</v>
      </c>
      <c r="M140" s="8">
        <v>-3.5299999999999998E-2</v>
      </c>
      <c r="N140" s="8">
        <v>-3.3099999999999997E-2</v>
      </c>
      <c r="O140" s="10">
        <v>3.0108E-5</v>
      </c>
      <c r="P140" s="9" t="s">
        <v>43</v>
      </c>
    </row>
    <row r="141" spans="2:16" x14ac:dyDescent="0.3">
      <c r="B141" s="6" t="s">
        <v>87</v>
      </c>
      <c r="C141" s="9" t="s">
        <v>41</v>
      </c>
      <c r="D141" s="9">
        <v>-14.8027</v>
      </c>
      <c r="E141" s="9">
        <v>-20.0136</v>
      </c>
      <c r="F141" s="9">
        <v>-9.5917999999999992</v>
      </c>
      <c r="G141" s="8">
        <v>5.2386999999999998E-3</v>
      </c>
      <c r="H141" s="9" t="s">
        <v>43</v>
      </c>
      <c r="J141" s="9"/>
      <c r="K141" s="9" t="s">
        <v>39</v>
      </c>
      <c r="L141" s="8">
        <v>2.9000000000000001E-2</v>
      </c>
      <c r="M141" s="8">
        <v>2.9899999999999999E-2</v>
      </c>
      <c r="N141" s="8">
        <v>2.81E-2</v>
      </c>
      <c r="O141" s="10">
        <v>-2.5367999999999998E-5</v>
      </c>
      <c r="P141" s="9" t="s">
        <v>43</v>
      </c>
    </row>
    <row r="142" spans="2:16" x14ac:dyDescent="0.3">
      <c r="C142" s="6" t="s">
        <v>40</v>
      </c>
      <c r="D142" s="6">
        <v>-0.1358</v>
      </c>
      <c r="E142" s="6">
        <v>-0.2248</v>
      </c>
      <c r="F142" s="6">
        <v>-4.6899999999999997E-2</v>
      </c>
      <c r="G142" s="6">
        <v>0.12917999999999999</v>
      </c>
      <c r="H142" s="6"/>
      <c r="J142" s="9"/>
      <c r="K142" s="9" t="s">
        <v>38</v>
      </c>
      <c r="L142" s="8">
        <v>-8.9999999999999998E-4</v>
      </c>
      <c r="M142" s="8">
        <v>-8.9999999999999998E-4</v>
      </c>
      <c r="N142" s="8">
        <v>-8.0000000000000004E-4</v>
      </c>
      <c r="O142" s="10">
        <v>9.9426999999999997E-7</v>
      </c>
      <c r="P142" s="9" t="s">
        <v>43</v>
      </c>
    </row>
    <row r="143" spans="2:16" x14ac:dyDescent="0.3">
      <c r="C143" s="9" t="s">
        <v>39</v>
      </c>
      <c r="D143" s="9">
        <v>-2.2698</v>
      </c>
      <c r="E143" s="9">
        <v>-2.4119000000000002</v>
      </c>
      <c r="F143" s="9">
        <v>-2.1276000000000002</v>
      </c>
      <c r="G143" s="10">
        <v>2.9322999999999998E-32</v>
      </c>
      <c r="H143" s="9" t="s">
        <v>43</v>
      </c>
      <c r="J143" s="6" t="s">
        <v>86</v>
      </c>
      <c r="K143" s="6" t="s">
        <v>41</v>
      </c>
      <c r="L143" s="7">
        <v>0.54290000000000005</v>
      </c>
      <c r="M143" s="7">
        <v>0.55879999999999996</v>
      </c>
      <c r="N143" s="7">
        <v>0.52710000000000001</v>
      </c>
      <c r="O143" s="7">
        <v>-4.0177000000000002E-4</v>
      </c>
      <c r="P143" s="6" t="s">
        <v>43</v>
      </c>
    </row>
    <row r="144" spans="2:16" x14ac:dyDescent="0.3">
      <c r="C144" s="9" t="s">
        <v>38</v>
      </c>
      <c r="D144" s="9">
        <v>1.5900000000000001E-2</v>
      </c>
      <c r="E144" s="9">
        <v>1.3899999999999999E-2</v>
      </c>
      <c r="F144" s="9">
        <v>1.7999999999999999E-2</v>
      </c>
      <c r="G144" s="10">
        <v>4.7293999999999996E-12</v>
      </c>
      <c r="H144" s="9" t="s">
        <v>43</v>
      </c>
      <c r="K144" s="9" t="s">
        <v>40</v>
      </c>
      <c r="L144" s="8">
        <v>-1.5800000000000002E-2</v>
      </c>
      <c r="M144" s="8">
        <v>-1.6299999999999999E-2</v>
      </c>
      <c r="N144" s="8">
        <v>-1.54E-2</v>
      </c>
      <c r="O144" s="10">
        <v>1.2283000000000001E-5</v>
      </c>
      <c r="P144" s="9" t="s">
        <v>43</v>
      </c>
    </row>
    <row r="145" spans="2:16" x14ac:dyDescent="0.3">
      <c r="B145" s="6" t="s">
        <v>85</v>
      </c>
      <c r="C145" s="9" t="s">
        <v>41</v>
      </c>
      <c r="D145" s="9">
        <v>2.2250999999999999</v>
      </c>
      <c r="E145" s="9">
        <v>-2.1577999999999999</v>
      </c>
      <c r="F145" s="9">
        <v>6.6079999999999997</v>
      </c>
      <c r="G145" s="8">
        <v>0.61255000000000004</v>
      </c>
      <c r="H145" s="9"/>
      <c r="J145" s="9"/>
      <c r="K145" s="9" t="s">
        <v>39</v>
      </c>
      <c r="L145" s="8">
        <v>1.46E-2</v>
      </c>
      <c r="M145" s="8">
        <v>1.4999999999999999E-2</v>
      </c>
      <c r="N145" s="8">
        <v>1.41E-2</v>
      </c>
      <c r="O145" s="10">
        <v>-1.4960000000000001E-5</v>
      </c>
      <c r="P145" s="9" t="s">
        <v>43</v>
      </c>
    </row>
    <row r="146" spans="2:16" x14ac:dyDescent="0.3">
      <c r="C146" s="9" t="s">
        <v>40</v>
      </c>
      <c r="D146" s="9">
        <v>-0.2218</v>
      </c>
      <c r="E146" s="9">
        <v>-0.30159999999999998</v>
      </c>
      <c r="F146" s="9">
        <v>-0.14199999999999999</v>
      </c>
      <c r="G146" s="8">
        <v>6.2525000000000002E-3</v>
      </c>
      <c r="H146" s="9" t="s">
        <v>43</v>
      </c>
      <c r="J146" s="9"/>
      <c r="K146" s="9" t="s">
        <v>38</v>
      </c>
      <c r="L146" s="8">
        <v>-4.0000000000000002E-4</v>
      </c>
      <c r="M146" s="8">
        <v>-4.0000000000000002E-4</v>
      </c>
      <c r="N146" s="8">
        <v>-4.0000000000000002E-4</v>
      </c>
      <c r="O146" s="10">
        <v>5.5413E-7</v>
      </c>
      <c r="P146" s="9" t="s">
        <v>43</v>
      </c>
    </row>
    <row r="147" spans="2:16" x14ac:dyDescent="0.3">
      <c r="C147" s="9" t="s">
        <v>39</v>
      </c>
      <c r="D147" s="9">
        <v>-1.9691000000000001</v>
      </c>
      <c r="E147" s="9">
        <v>-2.0796999999999999</v>
      </c>
      <c r="F147" s="9">
        <v>-1.8586</v>
      </c>
      <c r="G147" s="10">
        <v>1.905E-36</v>
      </c>
      <c r="H147" s="9" t="s">
        <v>43</v>
      </c>
      <c r="J147" s="6" t="s">
        <v>84</v>
      </c>
      <c r="K147" s="6" t="s">
        <v>41</v>
      </c>
      <c r="L147" s="7">
        <v>0.6734</v>
      </c>
      <c r="M147" s="7">
        <v>0.69540000000000002</v>
      </c>
      <c r="N147" s="7">
        <v>0.65139999999999998</v>
      </c>
      <c r="O147" s="7">
        <v>-7.6641999999999997E-4</v>
      </c>
      <c r="P147" s="6" t="s">
        <v>43</v>
      </c>
    </row>
    <row r="148" spans="2:16" x14ac:dyDescent="0.3">
      <c r="C148" s="9" t="s">
        <v>38</v>
      </c>
      <c r="D148" s="9">
        <v>1.77E-2</v>
      </c>
      <c r="E148" s="9">
        <v>1.5800000000000002E-2</v>
      </c>
      <c r="F148" s="9">
        <v>1.9699999999999999E-2</v>
      </c>
      <c r="G148" s="10">
        <v>5.8047000000000004E-16</v>
      </c>
      <c r="H148" s="9" t="s">
        <v>43</v>
      </c>
      <c r="K148" s="9" t="s">
        <v>40</v>
      </c>
      <c r="L148" s="8">
        <v>-2.1999999999999999E-2</v>
      </c>
      <c r="M148" s="8">
        <v>-2.2700000000000001E-2</v>
      </c>
      <c r="N148" s="8">
        <v>-2.12E-2</v>
      </c>
      <c r="O148" s="10">
        <v>2.8785E-5</v>
      </c>
      <c r="P148" s="9" t="s">
        <v>43</v>
      </c>
    </row>
    <row r="149" spans="2:16" x14ac:dyDescent="0.3">
      <c r="B149" s="6" t="s">
        <v>83</v>
      </c>
      <c r="C149" s="6" t="s">
        <v>41</v>
      </c>
      <c r="D149" s="6">
        <v>0</v>
      </c>
      <c r="E149" s="6">
        <v>0</v>
      </c>
      <c r="F149" s="6">
        <v>0</v>
      </c>
      <c r="G149" s="16">
        <v>1.8433E-14</v>
      </c>
      <c r="H149" s="6" t="s">
        <v>80</v>
      </c>
      <c r="J149" s="9"/>
      <c r="K149" s="9" t="s">
        <v>39</v>
      </c>
      <c r="L149" s="8">
        <v>2.2800000000000001E-2</v>
      </c>
      <c r="M149" s="8">
        <v>2.35E-2</v>
      </c>
      <c r="N149" s="8">
        <v>2.1999999999999999E-2</v>
      </c>
      <c r="O149" s="10">
        <v>-3.1918000000000002E-5</v>
      </c>
      <c r="P149" s="9" t="s">
        <v>43</v>
      </c>
    </row>
    <row r="150" spans="2:16" x14ac:dyDescent="0.3">
      <c r="C150" s="9" t="s">
        <v>40</v>
      </c>
      <c r="D150" s="9">
        <v>1</v>
      </c>
      <c r="E150" s="9">
        <v>1</v>
      </c>
      <c r="F150" s="9">
        <v>1</v>
      </c>
      <c r="G150" s="8">
        <v>0</v>
      </c>
      <c r="H150" s="17" t="s">
        <v>82</v>
      </c>
      <c r="J150" s="9"/>
      <c r="K150" s="9" t="s">
        <v>38</v>
      </c>
      <c r="L150" s="8">
        <v>-8.0000000000000004E-4</v>
      </c>
      <c r="M150" s="8">
        <v>-8.0000000000000004E-4</v>
      </c>
      <c r="N150" s="8">
        <v>-6.9999999999999999E-4</v>
      </c>
      <c r="O150" s="10">
        <v>1.3293999999999999E-6</v>
      </c>
      <c r="P150" s="9" t="s">
        <v>43</v>
      </c>
    </row>
    <row r="151" spans="2:16" x14ac:dyDescent="0.3">
      <c r="C151" s="6" t="s">
        <v>39</v>
      </c>
      <c r="D151" s="6">
        <v>0</v>
      </c>
      <c r="E151" s="6">
        <v>0</v>
      </c>
      <c r="F151" s="6">
        <v>0</v>
      </c>
      <c r="G151" s="7">
        <v>3.2259000000000003E-2</v>
      </c>
      <c r="H151" s="6" t="s">
        <v>80</v>
      </c>
      <c r="J151" s="6" t="s">
        <v>81</v>
      </c>
      <c r="K151" s="6" t="s">
        <v>41</v>
      </c>
      <c r="L151" s="7">
        <v>0.43919999999999998</v>
      </c>
      <c r="M151" s="7">
        <v>0.45379999999999998</v>
      </c>
      <c r="N151" s="7">
        <v>0.42459999999999998</v>
      </c>
      <c r="O151" s="7">
        <v>-3.5361000000000002E-4</v>
      </c>
      <c r="P151" s="6" t="s">
        <v>43</v>
      </c>
    </row>
    <row r="152" spans="2:16" x14ac:dyDescent="0.3">
      <c r="C152" s="6" t="s">
        <v>38</v>
      </c>
      <c r="D152" s="6">
        <v>0</v>
      </c>
      <c r="E152" s="6">
        <v>0</v>
      </c>
      <c r="F152" s="6">
        <v>0</v>
      </c>
      <c r="G152" s="7">
        <v>5.2366000000000003E-2</v>
      </c>
      <c r="H152" s="6" t="s">
        <v>80</v>
      </c>
      <c r="K152" s="9" t="s">
        <v>40</v>
      </c>
      <c r="L152" s="8">
        <v>-1.46E-2</v>
      </c>
      <c r="M152" s="8">
        <v>-1.5299999999999999E-2</v>
      </c>
      <c r="N152" s="8">
        <v>-1.3899999999999999E-2</v>
      </c>
      <c r="O152" s="10">
        <v>1.9783999999999999E-5</v>
      </c>
      <c r="P152" s="9" t="s">
        <v>43</v>
      </c>
    </row>
    <row r="153" spans="2:16" x14ac:dyDescent="0.3">
      <c r="B153" s="6" t="s">
        <v>79</v>
      </c>
      <c r="C153" s="9" t="s">
        <v>41</v>
      </c>
      <c r="D153" s="9">
        <v>90.7547</v>
      </c>
      <c r="E153" s="9">
        <v>80.8506</v>
      </c>
      <c r="F153" s="9">
        <v>100.6589</v>
      </c>
      <c r="G153" s="10">
        <v>1.0567E-15</v>
      </c>
      <c r="H153" s="9" t="s">
        <v>43</v>
      </c>
      <c r="J153" s="9"/>
      <c r="K153" s="9" t="s">
        <v>39</v>
      </c>
      <c r="L153" s="8">
        <v>1.01E-2</v>
      </c>
      <c r="M153" s="8">
        <v>1.0500000000000001E-2</v>
      </c>
      <c r="N153" s="8">
        <v>9.7000000000000003E-3</v>
      </c>
      <c r="O153" s="10">
        <v>-1.1457000000000001E-5</v>
      </c>
      <c r="P153" s="9" t="s">
        <v>43</v>
      </c>
    </row>
    <row r="154" spans="2:16" x14ac:dyDescent="0.3">
      <c r="C154" s="9" t="s">
        <v>40</v>
      </c>
      <c r="D154" s="9">
        <v>-55.895800000000001</v>
      </c>
      <c r="E154" s="9">
        <v>-65.373500000000007</v>
      </c>
      <c r="F154" s="9">
        <v>-46.417999999999999</v>
      </c>
      <c r="G154" s="10">
        <v>3.0892999999999997E-8</v>
      </c>
      <c r="H154" s="9" t="s">
        <v>43</v>
      </c>
      <c r="J154" s="9"/>
      <c r="K154" s="9" t="s">
        <v>38</v>
      </c>
      <c r="L154" s="8">
        <v>-4.0000000000000002E-4</v>
      </c>
      <c r="M154" s="8">
        <v>-4.0000000000000002E-4</v>
      </c>
      <c r="N154" s="8">
        <v>-2.9999999999999997E-4</v>
      </c>
      <c r="O154" s="10">
        <v>6.2152000000000002E-7</v>
      </c>
      <c r="P154" s="9" t="s">
        <v>43</v>
      </c>
    </row>
    <row r="155" spans="2:16" x14ac:dyDescent="0.3">
      <c r="C155" s="9" t="s">
        <v>39</v>
      </c>
      <c r="D155" s="9">
        <v>0.37619999999999998</v>
      </c>
      <c r="E155" s="9">
        <v>0.23169999999999999</v>
      </c>
      <c r="F155" s="9">
        <v>0.52059999999999995</v>
      </c>
      <c r="G155" s="9">
        <v>1.0300999999999999E-2</v>
      </c>
      <c r="H155" s="9" t="s">
        <v>43</v>
      </c>
      <c r="J155" s="6" t="s">
        <v>78</v>
      </c>
      <c r="K155" s="6" t="s">
        <v>41</v>
      </c>
      <c r="L155" s="7">
        <v>0.20780000000000001</v>
      </c>
      <c r="M155" s="7">
        <v>0.21229999999999999</v>
      </c>
      <c r="N155" s="7">
        <v>0.20330000000000001</v>
      </c>
      <c r="O155" s="7">
        <v>-1.0241E-4</v>
      </c>
      <c r="P155" s="6" t="s">
        <v>43</v>
      </c>
    </row>
    <row r="156" spans="2:16" x14ac:dyDescent="0.3">
      <c r="C156" s="9" t="s">
        <v>38</v>
      </c>
      <c r="D156" s="9">
        <v>-0.59389999999999998</v>
      </c>
      <c r="E156" s="9">
        <v>-0.71989999999999998</v>
      </c>
      <c r="F156" s="9">
        <v>-0.46779999999999999</v>
      </c>
      <c r="G156" s="10">
        <v>6.3455999999999999E-6</v>
      </c>
      <c r="H156" s="9" t="s">
        <v>43</v>
      </c>
      <c r="K156" s="9" t="s">
        <v>40</v>
      </c>
      <c r="L156" s="8">
        <v>-4.4999999999999997E-3</v>
      </c>
      <c r="M156" s="8">
        <v>-4.7000000000000002E-3</v>
      </c>
      <c r="N156" s="8">
        <v>-4.3E-3</v>
      </c>
      <c r="O156" s="10">
        <v>6.1823000000000001E-6</v>
      </c>
      <c r="P156" s="9" t="s">
        <v>43</v>
      </c>
    </row>
    <row r="157" spans="2:16" x14ac:dyDescent="0.3">
      <c r="B157" s="6" t="s">
        <v>77</v>
      </c>
      <c r="C157" s="9" t="s">
        <v>41</v>
      </c>
      <c r="D157" s="9">
        <v>36.884099999999997</v>
      </c>
      <c r="E157" s="9">
        <v>33.619599999999998</v>
      </c>
      <c r="F157" s="9">
        <v>40.148600000000002</v>
      </c>
      <c r="G157" s="10">
        <v>5.8439000000000001E-21</v>
      </c>
      <c r="H157" s="9" t="s">
        <v>43</v>
      </c>
      <c r="J157" s="9"/>
      <c r="K157" s="9" t="s">
        <v>39</v>
      </c>
      <c r="L157" s="8">
        <v>4.4000000000000003E-3</v>
      </c>
      <c r="M157" s="8">
        <v>4.5999999999999999E-3</v>
      </c>
      <c r="N157" s="8">
        <v>4.3E-3</v>
      </c>
      <c r="O157" s="10">
        <v>-3.7249000000000001E-6</v>
      </c>
      <c r="P157" s="9" t="s">
        <v>43</v>
      </c>
    </row>
    <row r="158" spans="2:16" x14ac:dyDescent="0.3">
      <c r="C158" s="6" t="s">
        <v>40</v>
      </c>
      <c r="D158" s="6">
        <v>2.5568</v>
      </c>
      <c r="E158" s="6">
        <v>0.23549999999999999</v>
      </c>
      <c r="F158" s="6">
        <v>4.8780999999999999</v>
      </c>
      <c r="G158" s="7">
        <v>0.27277000000000001</v>
      </c>
      <c r="H158" s="6"/>
      <c r="J158" s="9"/>
      <c r="K158" s="9" t="s">
        <v>38</v>
      </c>
      <c r="L158" s="8">
        <v>-1E-4</v>
      </c>
      <c r="M158" s="8">
        <v>-1E-4</v>
      </c>
      <c r="N158" s="8">
        <v>-1E-4</v>
      </c>
      <c r="O158" s="10">
        <v>1.9560999999999999E-7</v>
      </c>
      <c r="P158" s="9" t="s">
        <v>43</v>
      </c>
    </row>
    <row r="159" spans="2:16" x14ac:dyDescent="0.3">
      <c r="C159" s="6" t="s">
        <v>39</v>
      </c>
      <c r="D159" s="6">
        <v>-0.2382</v>
      </c>
      <c r="E159" s="6">
        <v>-0.45129999999999998</v>
      </c>
      <c r="F159" s="6">
        <v>-2.5000000000000001E-2</v>
      </c>
      <c r="G159" s="7">
        <v>0.26591999999999999</v>
      </c>
      <c r="H159" s="6"/>
      <c r="J159" s="6" t="s">
        <v>76</v>
      </c>
      <c r="K159" s="6" t="s">
        <v>41</v>
      </c>
      <c r="L159" s="7">
        <v>0.1981</v>
      </c>
      <c r="M159" s="7">
        <v>0.20219999999999999</v>
      </c>
      <c r="N159" s="7">
        <v>0.19400000000000001</v>
      </c>
      <c r="O159" s="7">
        <v>-1.0669E-4</v>
      </c>
      <c r="P159" s="6" t="s">
        <v>43</v>
      </c>
    </row>
    <row r="160" spans="2:16" x14ac:dyDescent="0.3">
      <c r="C160" s="6" t="s">
        <v>38</v>
      </c>
      <c r="D160" s="6">
        <v>-6.9599999999999995E-2</v>
      </c>
      <c r="E160" s="6">
        <v>-0.16059999999999999</v>
      </c>
      <c r="F160" s="6">
        <v>2.1499999999999998E-2</v>
      </c>
      <c r="G160" s="7">
        <v>0.44613999999999998</v>
      </c>
      <c r="H160" s="6"/>
      <c r="K160" s="9" t="s">
        <v>40</v>
      </c>
      <c r="L160" s="8">
        <v>-4.1000000000000003E-3</v>
      </c>
      <c r="M160" s="8">
        <v>-4.3E-3</v>
      </c>
      <c r="N160" s="8">
        <v>-4.0000000000000001E-3</v>
      </c>
      <c r="O160" s="10">
        <v>5.1568000000000003E-6</v>
      </c>
      <c r="P160" s="9" t="s">
        <v>43</v>
      </c>
    </row>
    <row r="161" spans="2:16" x14ac:dyDescent="0.3">
      <c r="B161" s="6" t="s">
        <v>75</v>
      </c>
      <c r="C161" s="9" t="s">
        <v>41</v>
      </c>
      <c r="D161" s="9">
        <v>28.293199999999999</v>
      </c>
      <c r="E161" s="9">
        <v>25.787099999999999</v>
      </c>
      <c r="F161" s="9">
        <v>30.799299999999999</v>
      </c>
      <c r="G161" s="10">
        <v>5.0528999999999997E-21</v>
      </c>
      <c r="H161" s="9" t="s">
        <v>43</v>
      </c>
      <c r="J161" s="9"/>
      <c r="K161" s="9" t="s">
        <v>39</v>
      </c>
      <c r="L161" s="8">
        <v>4.7999999999999996E-3</v>
      </c>
      <c r="M161" s="8">
        <v>4.8999999999999998E-3</v>
      </c>
      <c r="N161" s="8">
        <v>4.7000000000000002E-3</v>
      </c>
      <c r="O161" s="10">
        <v>-4.5168999999999999E-6</v>
      </c>
      <c r="P161" s="9" t="s">
        <v>43</v>
      </c>
    </row>
    <row r="162" spans="2:16" x14ac:dyDescent="0.3">
      <c r="C162" s="9" t="s">
        <v>40</v>
      </c>
      <c r="D162" s="9">
        <v>0.10150000000000001</v>
      </c>
      <c r="E162" s="9">
        <v>6.88E-2</v>
      </c>
      <c r="F162" s="9">
        <v>0.13420000000000001</v>
      </c>
      <c r="G162" s="8">
        <v>2.3335999999999999E-3</v>
      </c>
      <c r="H162" s="9" t="s">
        <v>43</v>
      </c>
      <c r="J162" s="9"/>
      <c r="K162" s="9" t="s">
        <v>38</v>
      </c>
      <c r="L162" s="8">
        <v>-1E-4</v>
      </c>
      <c r="M162" s="8">
        <v>-1E-4</v>
      </c>
      <c r="N162" s="8">
        <v>-1E-4</v>
      </c>
      <c r="O162" s="10">
        <v>2.0961000000000001E-7</v>
      </c>
      <c r="P162" s="9" t="s">
        <v>43</v>
      </c>
    </row>
    <row r="163" spans="2:16" x14ac:dyDescent="0.3">
      <c r="C163" s="9" t="s">
        <v>39</v>
      </c>
      <c r="D163" s="9">
        <v>28.293199999999999</v>
      </c>
      <c r="E163" s="9">
        <v>25.787099999999999</v>
      </c>
      <c r="F163" s="9">
        <v>30.799299999999999</v>
      </c>
      <c r="G163" s="10">
        <v>5.0528999999999997E-21</v>
      </c>
      <c r="H163" s="9" t="s">
        <v>43</v>
      </c>
      <c r="J163" s="6" t="s">
        <v>74</v>
      </c>
      <c r="K163" s="6" t="s">
        <v>41</v>
      </c>
      <c r="L163" s="7">
        <v>0.35639999999999999</v>
      </c>
      <c r="M163" s="7">
        <v>0.36420000000000002</v>
      </c>
      <c r="N163" s="7">
        <v>0.34849999999999998</v>
      </c>
      <c r="O163" s="6">
        <v>-1.7066999999999999E-4</v>
      </c>
      <c r="P163" s="6" t="s">
        <v>43</v>
      </c>
    </row>
    <row r="164" spans="2:16" x14ac:dyDescent="0.3">
      <c r="C164" s="9" t="s">
        <v>38</v>
      </c>
      <c r="D164" s="9">
        <v>0.10150000000000001</v>
      </c>
      <c r="E164" s="9">
        <v>6.88E-2</v>
      </c>
      <c r="F164" s="9">
        <v>0.13420000000000001</v>
      </c>
      <c r="G164" s="8">
        <v>2.3335999999999999E-3</v>
      </c>
      <c r="H164" s="9" t="s">
        <v>43</v>
      </c>
      <c r="K164" s="9" t="s">
        <v>40</v>
      </c>
      <c r="L164" s="8">
        <v>-7.9000000000000008E-3</v>
      </c>
      <c r="M164" s="8">
        <v>-8.2000000000000007E-3</v>
      </c>
      <c r="N164" s="8">
        <v>-7.6E-3</v>
      </c>
      <c r="O164" s="10">
        <v>6.2566999999999997E-6</v>
      </c>
      <c r="P164" s="9" t="s">
        <v>43</v>
      </c>
    </row>
    <row r="165" spans="2:16" x14ac:dyDescent="0.3">
      <c r="B165" s="6" t="s">
        <v>73</v>
      </c>
      <c r="C165" s="9" t="s">
        <v>41</v>
      </c>
      <c r="D165" s="9">
        <v>49.615200000000002</v>
      </c>
      <c r="E165" s="9">
        <v>46.763100000000001</v>
      </c>
      <c r="F165" s="9">
        <v>52.467300000000002</v>
      </c>
      <c r="G165" s="10">
        <v>1.5940999999999999E-35</v>
      </c>
      <c r="H165" s="9" t="s">
        <v>43</v>
      </c>
      <c r="J165" s="9"/>
      <c r="K165" s="9" t="s">
        <v>39</v>
      </c>
      <c r="L165" s="8">
        <v>7.4999999999999997E-3</v>
      </c>
      <c r="M165" s="8">
        <v>7.7000000000000002E-3</v>
      </c>
      <c r="N165" s="8">
        <v>7.3000000000000001E-3</v>
      </c>
      <c r="O165" s="10">
        <v>-4.8662000000000001E-6</v>
      </c>
      <c r="P165" s="9" t="s">
        <v>43</v>
      </c>
    </row>
    <row r="166" spans="2:16" x14ac:dyDescent="0.3">
      <c r="C166" s="6" t="s">
        <v>40</v>
      </c>
      <c r="D166" s="6">
        <v>-0.18490000000000001</v>
      </c>
      <c r="E166" s="6">
        <v>-0.36380000000000001</v>
      </c>
      <c r="F166" s="6">
        <v>-6.0000000000000001E-3</v>
      </c>
      <c r="G166" s="6">
        <v>0.30330000000000001</v>
      </c>
      <c r="H166" s="6"/>
      <c r="J166" s="9"/>
      <c r="K166" s="9" t="s">
        <v>38</v>
      </c>
      <c r="L166" s="8">
        <v>-2.0000000000000001E-4</v>
      </c>
      <c r="M166" s="8">
        <v>-2.0000000000000001E-4</v>
      </c>
      <c r="N166" s="8">
        <v>-2.0000000000000001E-4</v>
      </c>
      <c r="O166" s="10">
        <v>1.6324E-7</v>
      </c>
      <c r="P166" s="9" t="s">
        <v>43</v>
      </c>
    </row>
    <row r="167" spans="2:16" x14ac:dyDescent="0.3">
      <c r="C167" s="9" t="s">
        <v>39</v>
      </c>
      <c r="D167" s="9">
        <v>-0.37019999999999997</v>
      </c>
      <c r="E167" s="9">
        <v>-0.43959999999999999</v>
      </c>
      <c r="F167" s="9">
        <v>-0.30070000000000002</v>
      </c>
      <c r="G167" s="10">
        <v>4.2665000000000003E-7</v>
      </c>
      <c r="H167" s="9" t="s">
        <v>43</v>
      </c>
      <c r="J167" s="6" t="s">
        <v>72</v>
      </c>
      <c r="K167" s="6" t="s">
        <v>41</v>
      </c>
      <c r="L167" s="7">
        <v>0.96719999999999995</v>
      </c>
      <c r="M167" s="7">
        <v>0.99709999999999999</v>
      </c>
      <c r="N167" s="7">
        <v>0.93730000000000002</v>
      </c>
      <c r="O167" s="6">
        <v>-9.1374000000000002E-4</v>
      </c>
      <c r="P167" s="6" t="s">
        <v>43</v>
      </c>
    </row>
    <row r="168" spans="2:16" x14ac:dyDescent="0.3">
      <c r="C168" s="6" t="s">
        <v>38</v>
      </c>
      <c r="D168" s="6">
        <v>3.8999999999999998E-3</v>
      </c>
      <c r="E168" s="16">
        <v>1E-4</v>
      </c>
      <c r="F168" s="6">
        <v>7.7999999999999996E-3</v>
      </c>
      <c r="G168" s="7">
        <v>0.30397999999999997</v>
      </c>
      <c r="H168" s="6"/>
      <c r="K168" s="9" t="s">
        <v>40</v>
      </c>
      <c r="L168" s="8">
        <v>-2.9899999999999999E-2</v>
      </c>
      <c r="M168" s="8">
        <v>-3.1E-2</v>
      </c>
      <c r="N168" s="8">
        <v>-2.8799999999999999E-2</v>
      </c>
      <c r="O168" s="10">
        <v>3.6628999999999998E-5</v>
      </c>
      <c r="P168" s="9" t="s">
        <v>43</v>
      </c>
    </row>
    <row r="169" spans="2:16" x14ac:dyDescent="0.3">
      <c r="B169" s="6" t="s">
        <v>71</v>
      </c>
      <c r="C169" s="9" t="s">
        <v>41</v>
      </c>
      <c r="D169" s="9">
        <v>26.377500000000001</v>
      </c>
      <c r="E169" s="9">
        <v>23.0504</v>
      </c>
      <c r="F169" s="9">
        <v>29.704499999999999</v>
      </c>
      <c r="G169" s="10">
        <v>9.5098999999999997E-13</v>
      </c>
      <c r="H169" s="9" t="s">
        <v>43</v>
      </c>
      <c r="J169" s="9"/>
      <c r="K169" s="9" t="s">
        <v>39</v>
      </c>
      <c r="L169" s="8">
        <v>2.8299999999999999E-2</v>
      </c>
      <c r="M169" s="8">
        <v>2.92E-2</v>
      </c>
      <c r="N169" s="8">
        <v>2.7300000000000001E-2</v>
      </c>
      <c r="O169" s="10">
        <v>-3.2413000000000003E-5</v>
      </c>
      <c r="P169" s="9" t="s">
        <v>43</v>
      </c>
    </row>
    <row r="170" spans="2:16" x14ac:dyDescent="0.3">
      <c r="C170" s="9" t="s">
        <v>40</v>
      </c>
      <c r="D170" s="9">
        <v>3.2431999999999999</v>
      </c>
      <c r="E170" s="9">
        <v>2.7624</v>
      </c>
      <c r="F170" s="9">
        <v>3.7240000000000002</v>
      </c>
      <c r="G170" s="10">
        <v>4.7294000000000002E-10</v>
      </c>
      <c r="H170" s="9" t="s">
        <v>43</v>
      </c>
      <c r="J170" s="9"/>
      <c r="K170" s="9" t="s">
        <v>38</v>
      </c>
      <c r="L170" s="8">
        <v>-8.9999999999999998E-4</v>
      </c>
      <c r="M170" s="8">
        <v>-1E-3</v>
      </c>
      <c r="N170" s="8">
        <v>-8.9999999999999998E-4</v>
      </c>
      <c r="O170" s="10">
        <v>1.412E-6</v>
      </c>
      <c r="P170" s="9" t="s">
        <v>43</v>
      </c>
    </row>
    <row r="171" spans="2:16" x14ac:dyDescent="0.3">
      <c r="C171" s="9" t="s">
        <v>39</v>
      </c>
      <c r="D171" s="9">
        <v>-0.32240000000000002</v>
      </c>
      <c r="E171" s="9">
        <v>-0.39190000000000003</v>
      </c>
      <c r="F171" s="9">
        <v>-0.25290000000000001</v>
      </c>
      <c r="G171" s="10">
        <v>8.5960000000000004E-6</v>
      </c>
      <c r="H171" s="9" t="s">
        <v>43</v>
      </c>
      <c r="J171" s="6" t="s">
        <v>70</v>
      </c>
      <c r="K171" s="6" t="s">
        <v>41</v>
      </c>
      <c r="L171" s="7">
        <v>0.12670000000000001</v>
      </c>
      <c r="M171" s="7">
        <v>0.12939999999999999</v>
      </c>
      <c r="N171" s="7">
        <v>0.124</v>
      </c>
      <c r="O171" s="16">
        <v>-9.2056000000000001E-5</v>
      </c>
      <c r="P171" s="6" t="s">
        <v>43</v>
      </c>
    </row>
    <row r="172" spans="2:16" x14ac:dyDescent="0.3">
      <c r="C172" s="6" t="s">
        <v>38</v>
      </c>
      <c r="D172" s="6">
        <v>1.37E-2</v>
      </c>
      <c r="E172" s="6">
        <v>2.8E-3</v>
      </c>
      <c r="F172" s="6">
        <v>2.46E-2</v>
      </c>
      <c r="G172" s="7">
        <v>0.21068000000000001</v>
      </c>
      <c r="H172" s="6"/>
      <c r="K172" s="9" t="s">
        <v>40</v>
      </c>
      <c r="L172" s="8">
        <v>-2.7000000000000001E-3</v>
      </c>
      <c r="M172" s="8">
        <v>-2.8E-3</v>
      </c>
      <c r="N172" s="8">
        <v>-2.5999999999999999E-3</v>
      </c>
      <c r="O172" s="10">
        <v>5.5002999999999997E-6</v>
      </c>
      <c r="P172" s="9" t="s">
        <v>43</v>
      </c>
    </row>
    <row r="173" spans="2:16" x14ac:dyDescent="0.3">
      <c r="B173" s="6" t="s">
        <v>69</v>
      </c>
      <c r="C173" s="9" t="s">
        <v>41</v>
      </c>
      <c r="D173" s="9">
        <v>13.5182</v>
      </c>
      <c r="E173" s="9">
        <v>11.2742</v>
      </c>
      <c r="F173" s="9">
        <v>15.7622</v>
      </c>
      <c r="G173" s="10">
        <v>1.6353999999999999E-8</v>
      </c>
      <c r="H173" s="9" t="s">
        <v>43</v>
      </c>
      <c r="J173" s="9"/>
      <c r="K173" s="9" t="s">
        <v>39</v>
      </c>
      <c r="L173" s="8">
        <v>4.1000000000000003E-3</v>
      </c>
      <c r="M173" s="8">
        <v>4.1999999999999997E-3</v>
      </c>
      <c r="N173" s="8">
        <v>4.0000000000000001E-3</v>
      </c>
      <c r="O173" s="10">
        <v>-8.2967999999999999E-6</v>
      </c>
      <c r="P173" s="9" t="s">
        <v>43</v>
      </c>
    </row>
    <row r="174" spans="2:16" x14ac:dyDescent="0.3">
      <c r="C174" s="9" t="s">
        <v>40</v>
      </c>
      <c r="D174" s="9">
        <v>2.9676999999999998</v>
      </c>
      <c r="E174" s="9">
        <v>2.6696</v>
      </c>
      <c r="F174" s="9">
        <v>3.2656999999999998</v>
      </c>
      <c r="G174" s="10">
        <v>1.0491000000000001E-17</v>
      </c>
      <c r="H174" s="9" t="s">
        <v>43</v>
      </c>
      <c r="J174" s="9"/>
      <c r="K174" s="9" t="s">
        <v>38</v>
      </c>
      <c r="L174" s="8">
        <v>-1E-4</v>
      </c>
      <c r="M174" s="8">
        <v>-1E-4</v>
      </c>
      <c r="N174" s="8">
        <v>-1E-4</v>
      </c>
      <c r="O174" s="10">
        <v>3.2879000000000002E-7</v>
      </c>
      <c r="P174" s="9" t="s">
        <v>43</v>
      </c>
    </row>
    <row r="175" spans="2:16" x14ac:dyDescent="0.3">
      <c r="C175" s="9" t="s">
        <v>39</v>
      </c>
      <c r="D175" s="9">
        <v>13.5182</v>
      </c>
      <c r="E175" s="9">
        <v>11.2742</v>
      </c>
      <c r="F175" s="9">
        <v>15.7622</v>
      </c>
      <c r="G175" s="10">
        <v>1.6353999999999999E-8</v>
      </c>
      <c r="H175" s="9" t="s">
        <v>43</v>
      </c>
      <c r="J175" s="6" t="s">
        <v>68</v>
      </c>
      <c r="K175" s="6" t="s">
        <v>41</v>
      </c>
      <c r="L175" s="7">
        <v>0.1915</v>
      </c>
      <c r="M175" s="7">
        <v>0.19589999999999999</v>
      </c>
      <c r="N175" s="7">
        <v>0.18709999999999999</v>
      </c>
      <c r="O175" s="16">
        <v>-9.5161000000000006E-5</v>
      </c>
      <c r="P175" s="6" t="s">
        <v>43</v>
      </c>
    </row>
    <row r="176" spans="2:16" x14ac:dyDescent="0.3">
      <c r="C176" s="9" t="s">
        <v>38</v>
      </c>
      <c r="D176" s="9">
        <v>2.9676999999999998</v>
      </c>
      <c r="E176" s="9">
        <v>2.6696</v>
      </c>
      <c r="F176" s="9">
        <v>3.2656999999999998</v>
      </c>
      <c r="G176" s="10">
        <v>1.0491000000000001E-17</v>
      </c>
      <c r="H176" s="9" t="s">
        <v>43</v>
      </c>
      <c r="K176" s="9" t="s">
        <v>40</v>
      </c>
      <c r="L176" s="8">
        <v>-4.4000000000000003E-3</v>
      </c>
      <c r="M176" s="8">
        <v>-4.5999999999999999E-3</v>
      </c>
      <c r="N176" s="8">
        <v>-4.1999999999999997E-3</v>
      </c>
      <c r="O176" s="10">
        <v>5.5167000000000001E-6</v>
      </c>
      <c r="P176" s="9" t="s">
        <v>43</v>
      </c>
    </row>
    <row r="177" spans="2:16" x14ac:dyDescent="0.3">
      <c r="B177" s="6" t="s">
        <v>67</v>
      </c>
      <c r="C177" s="9" t="s">
        <v>41</v>
      </c>
      <c r="D177" s="9">
        <v>70.403099999999995</v>
      </c>
      <c r="E177" s="9">
        <v>62.5379</v>
      </c>
      <c r="F177" s="9">
        <v>78.268299999999996</v>
      </c>
      <c r="G177" s="10">
        <v>3.2806999999999998E-15</v>
      </c>
      <c r="H177" s="9" t="s">
        <v>43</v>
      </c>
      <c r="J177" s="9"/>
      <c r="K177" s="9" t="s">
        <v>39</v>
      </c>
      <c r="L177" s="8">
        <v>4.0000000000000001E-3</v>
      </c>
      <c r="M177" s="8">
        <v>4.1000000000000003E-3</v>
      </c>
      <c r="N177" s="8">
        <v>3.8999999999999998E-3</v>
      </c>
      <c r="O177" s="10">
        <v>-3.6250999999999998E-6</v>
      </c>
      <c r="P177" s="9" t="s">
        <v>43</v>
      </c>
    </row>
    <row r="178" spans="2:16" x14ac:dyDescent="0.3">
      <c r="C178" s="9" t="s">
        <v>40</v>
      </c>
      <c r="D178" s="9">
        <v>-62.1783</v>
      </c>
      <c r="E178" s="9">
        <v>-77.105699999999999</v>
      </c>
      <c r="F178" s="9">
        <v>-47.250799999999998</v>
      </c>
      <c r="G178" s="10">
        <v>5.6507E-5</v>
      </c>
      <c r="H178" s="9" t="s">
        <v>43</v>
      </c>
      <c r="J178" s="9"/>
      <c r="K178" s="9" t="s">
        <v>38</v>
      </c>
      <c r="L178" s="8">
        <v>-1E-4</v>
      </c>
      <c r="M178" s="8">
        <v>-1E-4</v>
      </c>
      <c r="N178" s="8">
        <v>-1E-4</v>
      </c>
      <c r="O178" s="10">
        <v>1.5208E-7</v>
      </c>
      <c r="P178" s="9" t="s">
        <v>43</v>
      </c>
    </row>
    <row r="179" spans="2:16" x14ac:dyDescent="0.3">
      <c r="C179" s="9" t="s">
        <v>39</v>
      </c>
      <c r="D179" s="9">
        <v>28.310099999999998</v>
      </c>
      <c r="E179" s="9">
        <v>20.689399999999999</v>
      </c>
      <c r="F179" s="9">
        <v>35.930700000000002</v>
      </c>
      <c r="G179" s="8">
        <v>3.0152999999999999E-4</v>
      </c>
      <c r="H179" s="9" t="s">
        <v>43</v>
      </c>
      <c r="J179" s="6" t="s">
        <v>66</v>
      </c>
      <c r="K179" s="6" t="s">
        <v>41</v>
      </c>
      <c r="L179" s="7">
        <v>0.25409999999999999</v>
      </c>
      <c r="M179" s="7">
        <v>0.26229999999999998</v>
      </c>
      <c r="N179" s="7">
        <v>0.24590000000000001</v>
      </c>
      <c r="O179" s="7">
        <v>-2.8121E-4</v>
      </c>
      <c r="P179" s="6" t="s">
        <v>43</v>
      </c>
    </row>
    <row r="180" spans="2:16" x14ac:dyDescent="0.3">
      <c r="C180" s="9" t="s">
        <v>38</v>
      </c>
      <c r="D180" s="9">
        <v>70.403099999999995</v>
      </c>
      <c r="E180" s="9">
        <v>62.5379</v>
      </c>
      <c r="F180" s="9">
        <v>78.268299999999996</v>
      </c>
      <c r="G180" s="10">
        <v>3.2806999999999998E-15</v>
      </c>
      <c r="H180" s="9" t="s">
        <v>43</v>
      </c>
      <c r="K180" s="9" t="s">
        <v>40</v>
      </c>
      <c r="L180" s="8">
        <v>-8.2000000000000007E-3</v>
      </c>
      <c r="M180" s="8">
        <v>-8.6999999999999994E-3</v>
      </c>
      <c r="N180" s="8">
        <v>-7.7999999999999996E-3</v>
      </c>
      <c r="O180" s="10">
        <v>1.6013999999999999E-5</v>
      </c>
      <c r="P180" s="9" t="s">
        <v>43</v>
      </c>
    </row>
    <row r="181" spans="2:16" x14ac:dyDescent="0.3">
      <c r="B181" s="6" t="s">
        <v>65</v>
      </c>
      <c r="C181" s="6" t="s">
        <v>41</v>
      </c>
      <c r="D181" s="6">
        <v>2.3967000000000001</v>
      </c>
      <c r="E181" s="6">
        <v>-2.1892</v>
      </c>
      <c r="F181" s="6">
        <v>6.9827000000000004</v>
      </c>
      <c r="G181" s="7">
        <v>0.60213000000000005</v>
      </c>
      <c r="H181" s="6"/>
      <c r="J181" s="9"/>
      <c r="K181" s="9" t="s">
        <v>39</v>
      </c>
      <c r="L181" s="8">
        <v>8.3000000000000001E-3</v>
      </c>
      <c r="M181" s="8">
        <v>8.6E-3</v>
      </c>
      <c r="N181" s="8">
        <v>7.9000000000000008E-3</v>
      </c>
      <c r="O181" s="10">
        <v>-1.4688000000000001E-5</v>
      </c>
      <c r="P181" s="9" t="s">
        <v>43</v>
      </c>
    </row>
    <row r="182" spans="2:16" x14ac:dyDescent="0.3">
      <c r="C182" s="9" t="s">
        <v>40</v>
      </c>
      <c r="D182" s="9">
        <v>0.91290000000000004</v>
      </c>
      <c r="E182" s="9">
        <v>0.78159999999999996</v>
      </c>
      <c r="F182" s="9">
        <v>1.0443</v>
      </c>
      <c r="G182" s="10">
        <v>1.6394E-10</v>
      </c>
      <c r="H182" s="9" t="s">
        <v>43</v>
      </c>
      <c r="J182" s="9"/>
      <c r="K182" s="9" t="s">
        <v>38</v>
      </c>
      <c r="L182" s="8">
        <v>-2.9999999999999997E-4</v>
      </c>
      <c r="M182" s="8">
        <v>-2.9999999999999997E-4</v>
      </c>
      <c r="N182" s="8">
        <v>-2.9999999999999997E-4</v>
      </c>
      <c r="O182" s="10">
        <v>7.2737999999999999E-7</v>
      </c>
      <c r="P182" s="9" t="s">
        <v>43</v>
      </c>
    </row>
    <row r="183" spans="2:16" x14ac:dyDescent="0.3">
      <c r="C183" s="9" t="s">
        <v>39</v>
      </c>
      <c r="D183" s="9">
        <v>0.1351</v>
      </c>
      <c r="E183" s="9">
        <v>6.8699999999999997E-2</v>
      </c>
      <c r="F183" s="9">
        <v>0.2014</v>
      </c>
      <c r="G183" s="8">
        <v>4.3749999999999997E-2</v>
      </c>
      <c r="H183" s="9" t="s">
        <v>63</v>
      </c>
      <c r="J183" s="6" t="s">
        <v>64</v>
      </c>
      <c r="K183" s="6" t="s">
        <v>41</v>
      </c>
      <c r="L183" s="7">
        <v>0.60770000000000002</v>
      </c>
      <c r="M183" s="7">
        <v>0.62809999999999999</v>
      </c>
      <c r="N183" s="7">
        <v>0.58730000000000004</v>
      </c>
      <c r="O183" s="7">
        <v>-6.0804999999999995E-4</v>
      </c>
      <c r="P183" s="6" t="s">
        <v>43</v>
      </c>
    </row>
    <row r="184" spans="2:16" x14ac:dyDescent="0.3">
      <c r="C184" s="9" t="s">
        <v>38</v>
      </c>
      <c r="D184" s="9">
        <v>-3.8999999999999998E-3</v>
      </c>
      <c r="E184" s="9">
        <v>-5.7999999999999996E-3</v>
      </c>
      <c r="F184" s="9">
        <v>-2E-3</v>
      </c>
      <c r="G184" s="9">
        <v>4.0326000000000001E-2</v>
      </c>
      <c r="H184" s="9" t="s">
        <v>63</v>
      </c>
      <c r="K184" s="9" t="s">
        <v>40</v>
      </c>
      <c r="L184" s="8">
        <v>-2.0400000000000001E-2</v>
      </c>
      <c r="M184" s="8">
        <v>-2.1100000000000001E-2</v>
      </c>
      <c r="N184" s="8">
        <v>-1.9699999999999999E-2</v>
      </c>
      <c r="O184" s="10">
        <v>2.1429000000000001E-5</v>
      </c>
      <c r="P184" s="9" t="s">
        <v>43</v>
      </c>
    </row>
    <row r="185" spans="2:16" x14ac:dyDescent="0.3">
      <c r="B185" s="6" t="s">
        <v>62</v>
      </c>
      <c r="C185" s="9" t="s">
        <v>41</v>
      </c>
      <c r="D185" s="9">
        <v>32.248800000000003</v>
      </c>
      <c r="E185" s="9">
        <v>29.180399999999999</v>
      </c>
      <c r="F185" s="9">
        <v>35.317100000000003</v>
      </c>
      <c r="G185" s="10">
        <v>4.4375999999999998E-19</v>
      </c>
      <c r="H185" s="9" t="s">
        <v>43</v>
      </c>
      <c r="J185" s="9"/>
      <c r="K185" s="9" t="s">
        <v>39</v>
      </c>
      <c r="L185" s="8">
        <v>1.8100000000000002E-2</v>
      </c>
      <c r="M185" s="8">
        <v>1.8700000000000001E-2</v>
      </c>
      <c r="N185" s="8">
        <v>1.7500000000000002E-2</v>
      </c>
      <c r="O185" s="10">
        <v>-2.3031999999999999E-5</v>
      </c>
      <c r="P185" s="9" t="s">
        <v>43</v>
      </c>
    </row>
    <row r="186" spans="2:16" x14ac:dyDescent="0.3">
      <c r="C186" s="9" t="s">
        <v>40</v>
      </c>
      <c r="D186" s="9">
        <v>9.5899999999999999E-2</v>
      </c>
      <c r="E186" s="9">
        <v>5.1900000000000002E-2</v>
      </c>
      <c r="F186" s="9">
        <v>0.1399</v>
      </c>
      <c r="G186" s="8">
        <v>3.1163E-2</v>
      </c>
      <c r="H186" s="9" t="s">
        <v>43</v>
      </c>
      <c r="J186" s="9"/>
      <c r="K186" s="9" t="s">
        <v>38</v>
      </c>
      <c r="L186" s="8">
        <v>-5.9999999999999995E-4</v>
      </c>
      <c r="M186" s="8">
        <v>-5.9999999999999995E-4</v>
      </c>
      <c r="N186" s="8">
        <v>-5.9999999999999995E-4</v>
      </c>
      <c r="O186" s="10">
        <v>9.2604000000000005E-7</v>
      </c>
      <c r="P186" s="9" t="s">
        <v>43</v>
      </c>
    </row>
    <row r="187" spans="2:16" x14ac:dyDescent="0.3">
      <c r="C187" s="9" t="s">
        <v>39</v>
      </c>
      <c r="D187" s="9">
        <v>32.248800000000003</v>
      </c>
      <c r="E187" s="9">
        <v>29.180399999999999</v>
      </c>
      <c r="F187" s="9">
        <v>35.317100000000003</v>
      </c>
      <c r="G187" s="10">
        <v>4.4375999999999998E-19</v>
      </c>
      <c r="H187" s="9" t="s">
        <v>43</v>
      </c>
      <c r="J187" s="6" t="s">
        <v>61</v>
      </c>
      <c r="K187" s="6" t="s">
        <v>41</v>
      </c>
      <c r="L187" s="7">
        <v>0.62829999999999997</v>
      </c>
      <c r="M187" s="7">
        <v>0.65</v>
      </c>
      <c r="N187" s="7">
        <v>0.60660000000000003</v>
      </c>
      <c r="O187" s="7">
        <v>-6.7670000000000002E-4</v>
      </c>
      <c r="P187" s="6" t="s">
        <v>43</v>
      </c>
    </row>
    <row r="188" spans="2:16" x14ac:dyDescent="0.3">
      <c r="C188" s="9" t="s">
        <v>38</v>
      </c>
      <c r="D188" s="9">
        <v>9.5899999999999999E-2</v>
      </c>
      <c r="E188" s="9">
        <v>5.1900000000000002E-2</v>
      </c>
      <c r="F188" s="9">
        <v>0.1399</v>
      </c>
      <c r="G188" s="9">
        <v>3.1163E-2</v>
      </c>
      <c r="H188" s="9" t="s">
        <v>43</v>
      </c>
      <c r="K188" s="9" t="s">
        <v>40</v>
      </c>
      <c r="L188" s="8">
        <v>-2.1700000000000001E-2</v>
      </c>
      <c r="M188" s="8">
        <v>-2.2499999999999999E-2</v>
      </c>
      <c r="N188" s="8">
        <v>-2.0899999999999998E-2</v>
      </c>
      <c r="O188" s="10">
        <v>2.4708000000000001E-5</v>
      </c>
      <c r="P188" s="9" t="s">
        <v>43</v>
      </c>
    </row>
    <row r="189" spans="2:16" x14ac:dyDescent="0.3">
      <c r="B189" s="6" t="s">
        <v>60</v>
      </c>
      <c r="C189" s="9" t="s">
        <v>41</v>
      </c>
      <c r="D189" s="9">
        <v>28.0564</v>
      </c>
      <c r="E189" s="9">
        <v>25.819800000000001</v>
      </c>
      <c r="F189" s="9">
        <v>30.293099999999999</v>
      </c>
      <c r="G189" s="10">
        <v>3.8152000000000002E-24</v>
      </c>
      <c r="H189" s="9" t="s">
        <v>43</v>
      </c>
      <c r="J189" s="9"/>
      <c r="K189" s="9" t="s">
        <v>39</v>
      </c>
      <c r="L189" s="8">
        <v>1.9099999999999999E-2</v>
      </c>
      <c r="M189" s="8">
        <v>1.9800000000000002E-2</v>
      </c>
      <c r="N189" s="8">
        <v>1.84E-2</v>
      </c>
      <c r="O189" s="10">
        <v>-2.6794000000000001E-5</v>
      </c>
      <c r="P189" s="9" t="s">
        <v>43</v>
      </c>
    </row>
    <row r="190" spans="2:16" x14ac:dyDescent="0.3">
      <c r="C190" s="9" t="s">
        <v>40</v>
      </c>
      <c r="D190" s="9">
        <v>7.6600000000000001E-2</v>
      </c>
      <c r="E190" s="9">
        <v>4.7399999999999998E-2</v>
      </c>
      <c r="F190" s="9">
        <v>0.10580000000000001</v>
      </c>
      <c r="G190" s="8">
        <v>9.6907E-3</v>
      </c>
      <c r="H190" s="9" t="s">
        <v>43</v>
      </c>
      <c r="J190" s="9"/>
      <c r="K190" s="9" t="s">
        <v>38</v>
      </c>
      <c r="L190" s="8">
        <v>-6.9999999999999999E-4</v>
      </c>
      <c r="M190" s="8">
        <v>-6.9999999999999999E-4</v>
      </c>
      <c r="N190" s="8">
        <v>-6.9999999999999999E-4</v>
      </c>
      <c r="O190" s="10">
        <v>1.1644E-6</v>
      </c>
      <c r="P190" s="9" t="s">
        <v>43</v>
      </c>
    </row>
    <row r="191" spans="2:16" x14ac:dyDescent="0.3">
      <c r="C191" s="9" t="s">
        <v>39</v>
      </c>
      <c r="D191" s="9">
        <v>28.0564</v>
      </c>
      <c r="E191" s="9">
        <v>25.819800000000001</v>
      </c>
      <c r="F191" s="9">
        <v>30.293099999999999</v>
      </c>
      <c r="G191" s="10">
        <v>3.8152000000000002E-24</v>
      </c>
      <c r="H191" s="9" t="s">
        <v>43</v>
      </c>
      <c r="J191" s="6" t="s">
        <v>59</v>
      </c>
      <c r="K191" s="6" t="s">
        <v>41</v>
      </c>
      <c r="L191" s="7">
        <v>1.3723000000000001</v>
      </c>
      <c r="M191" s="7">
        <v>1.4198</v>
      </c>
      <c r="N191" s="7">
        <v>1.3248</v>
      </c>
      <c r="O191" s="7">
        <v>-1.1682000000000001E-3</v>
      </c>
      <c r="P191" s="6" t="s">
        <v>43</v>
      </c>
    </row>
    <row r="192" spans="2:16" x14ac:dyDescent="0.3">
      <c r="C192" s="9" t="s">
        <v>38</v>
      </c>
      <c r="D192" s="9">
        <v>7.6600000000000001E-2</v>
      </c>
      <c r="E192" s="9">
        <v>4.7399999999999998E-2</v>
      </c>
      <c r="F192" s="9">
        <v>0.10580000000000001</v>
      </c>
      <c r="G192" s="8">
        <v>9.6907E-3</v>
      </c>
      <c r="H192" s="9" t="s">
        <v>43</v>
      </c>
      <c r="K192" s="9" t="s">
        <v>40</v>
      </c>
      <c r="L192" s="8">
        <v>-4.7500000000000001E-2</v>
      </c>
      <c r="M192" s="8">
        <v>-4.9200000000000001E-2</v>
      </c>
      <c r="N192" s="8">
        <v>-4.58E-2</v>
      </c>
      <c r="O192" s="10">
        <v>4.4808999999999997E-5</v>
      </c>
      <c r="P192" s="9" t="s">
        <v>43</v>
      </c>
    </row>
    <row r="193" spans="2:16" x14ac:dyDescent="0.3">
      <c r="B193" s="6" t="s">
        <v>58</v>
      </c>
      <c r="C193" s="9" t="s">
        <v>41</v>
      </c>
      <c r="D193" s="9">
        <v>35.433999999999997</v>
      </c>
      <c r="E193" s="9">
        <v>32.427500000000002</v>
      </c>
      <c r="F193" s="9">
        <v>38.4405</v>
      </c>
      <c r="G193" s="10">
        <v>3.6386000000000001E-22</v>
      </c>
      <c r="H193" s="9" t="s">
        <v>43</v>
      </c>
      <c r="J193" s="9"/>
      <c r="K193" s="9" t="s">
        <v>39</v>
      </c>
      <c r="L193" s="8">
        <v>3.3300000000000003E-2</v>
      </c>
      <c r="M193" s="8">
        <v>3.4500000000000003E-2</v>
      </c>
      <c r="N193" s="8">
        <v>3.2099999999999997E-2</v>
      </c>
      <c r="O193" s="10">
        <v>-3.2311999999999998E-5</v>
      </c>
      <c r="P193" s="9" t="s">
        <v>43</v>
      </c>
    </row>
    <row r="194" spans="2:16" x14ac:dyDescent="0.3">
      <c r="C194" s="6" t="s">
        <v>40</v>
      </c>
      <c r="D194" s="6">
        <v>-0.3488</v>
      </c>
      <c r="E194" s="6">
        <v>-0.69740000000000002</v>
      </c>
      <c r="F194" s="16">
        <v>-2.9999999999999997E-4</v>
      </c>
      <c r="G194" s="7">
        <v>0.31877</v>
      </c>
      <c r="H194" s="6"/>
      <c r="J194" s="9"/>
      <c r="K194" s="9" t="s">
        <v>38</v>
      </c>
      <c r="L194" s="8">
        <v>-1.1999999999999999E-3</v>
      </c>
      <c r="M194" s="8">
        <v>-1.1999999999999999E-3</v>
      </c>
      <c r="N194" s="8">
        <v>-1.1000000000000001E-3</v>
      </c>
      <c r="O194" s="10">
        <v>1.3598000000000001E-6</v>
      </c>
      <c r="P194" s="9" t="s">
        <v>43</v>
      </c>
    </row>
    <row r="195" spans="2:16" x14ac:dyDescent="0.3">
      <c r="C195" s="6" t="s">
        <v>39</v>
      </c>
      <c r="D195" s="6">
        <v>-7.9200000000000007E-2</v>
      </c>
      <c r="E195" s="6">
        <v>-0.13669999999999999</v>
      </c>
      <c r="F195" s="6">
        <v>-2.18E-2</v>
      </c>
      <c r="G195" s="7">
        <v>0.16991000000000001</v>
      </c>
      <c r="H195" s="6"/>
      <c r="J195" s="6" t="s">
        <v>57</v>
      </c>
      <c r="K195" s="6" t="s">
        <v>41</v>
      </c>
      <c r="L195" s="7">
        <v>0.37269999999999998</v>
      </c>
      <c r="M195" s="7">
        <v>0.3831</v>
      </c>
      <c r="N195" s="7">
        <v>0.36230000000000001</v>
      </c>
      <c r="O195" s="7">
        <v>-3.9638999999999999E-4</v>
      </c>
      <c r="P195" s="6" t="s">
        <v>43</v>
      </c>
    </row>
    <row r="196" spans="2:16" x14ac:dyDescent="0.3">
      <c r="C196" s="6" t="s">
        <v>38</v>
      </c>
      <c r="D196" s="6">
        <v>1.35E-2</v>
      </c>
      <c r="E196" s="6">
        <v>5.5999999999999999E-3</v>
      </c>
      <c r="F196" s="6">
        <v>2.1399999999999999E-2</v>
      </c>
      <c r="G196" s="7">
        <v>8.9224999999999999E-2</v>
      </c>
      <c r="H196" s="6"/>
      <c r="K196" s="9" t="s">
        <v>40</v>
      </c>
      <c r="L196" s="8">
        <v>-1.04E-2</v>
      </c>
      <c r="M196" s="8">
        <v>-1.0699999999999999E-2</v>
      </c>
      <c r="N196" s="8">
        <v>-1.01E-2</v>
      </c>
      <c r="O196" s="10">
        <v>1.2475E-5</v>
      </c>
      <c r="P196" s="9" t="s">
        <v>43</v>
      </c>
    </row>
    <row r="197" spans="2:16" x14ac:dyDescent="0.3">
      <c r="J197" s="9"/>
      <c r="K197" s="9" t="s">
        <v>39</v>
      </c>
      <c r="L197" s="8">
        <v>1.2999999999999999E-2</v>
      </c>
      <c r="M197" s="8">
        <v>1.34E-2</v>
      </c>
      <c r="N197" s="8">
        <v>1.26E-2</v>
      </c>
      <c r="O197" s="10">
        <v>-1.8570999999999999E-5</v>
      </c>
      <c r="P197" s="9" t="s">
        <v>43</v>
      </c>
    </row>
    <row r="198" spans="2:16" x14ac:dyDescent="0.3">
      <c r="J198" s="9"/>
      <c r="K198" s="9" t="s">
        <v>38</v>
      </c>
      <c r="L198" s="8">
        <v>-4.0000000000000002E-4</v>
      </c>
      <c r="M198" s="8">
        <v>-4.0000000000000002E-4</v>
      </c>
      <c r="N198" s="8">
        <v>-4.0000000000000002E-4</v>
      </c>
      <c r="O198" s="10">
        <v>6.7627999999999997E-7</v>
      </c>
      <c r="P198" s="9" t="s">
        <v>43</v>
      </c>
    </row>
    <row r="199" spans="2:16" x14ac:dyDescent="0.3">
      <c r="B199" s="75" t="s">
        <v>56</v>
      </c>
      <c r="C199" s="6" t="s">
        <v>50</v>
      </c>
      <c r="D199" s="6" t="s">
        <v>49</v>
      </c>
      <c r="E199" s="6" t="s">
        <v>48</v>
      </c>
      <c r="F199" s="6" t="s">
        <v>47</v>
      </c>
      <c r="G199" s="6" t="s">
        <v>46</v>
      </c>
      <c r="H199" s="6" t="s">
        <v>45</v>
      </c>
      <c r="J199" s="6" t="s">
        <v>55</v>
      </c>
      <c r="K199" s="6" t="s">
        <v>41</v>
      </c>
      <c r="L199" s="7">
        <v>0.14860000000000001</v>
      </c>
      <c r="M199" s="7">
        <v>0.15340000000000001</v>
      </c>
      <c r="N199" s="7">
        <v>0.14380000000000001</v>
      </c>
      <c r="O199" s="6">
        <v>-1.3375999999999999E-4</v>
      </c>
      <c r="P199" s="6" t="s">
        <v>43</v>
      </c>
    </row>
    <row r="200" spans="2:16" x14ac:dyDescent="0.3">
      <c r="B200" s="76"/>
      <c r="C200" s="15" t="s">
        <v>41</v>
      </c>
      <c r="D200" s="7">
        <v>-2.9598036316529899</v>
      </c>
      <c r="E200" s="7">
        <v>-7.1227903664931098</v>
      </c>
      <c r="F200" s="7">
        <v>1.2031831031871301</v>
      </c>
      <c r="G200" s="7">
        <v>0.47838969521651098</v>
      </c>
      <c r="K200" s="9" t="s">
        <v>40</v>
      </c>
      <c r="L200" s="8">
        <v>-4.7999999999999996E-3</v>
      </c>
      <c r="M200" s="8">
        <v>-5.1000000000000004E-3</v>
      </c>
      <c r="N200" s="8">
        <v>-4.4999999999999997E-3</v>
      </c>
      <c r="O200" s="10">
        <v>9.2729000000000006E-6</v>
      </c>
      <c r="P200" s="9" t="s">
        <v>43</v>
      </c>
    </row>
    <row r="201" spans="2:16" x14ac:dyDescent="0.3">
      <c r="B201" s="76"/>
      <c r="C201" s="14" t="s">
        <v>40</v>
      </c>
      <c r="D201" s="7">
        <v>0.30464926408594301</v>
      </c>
      <c r="E201" s="7">
        <v>9.6298507223424104E-2</v>
      </c>
      <c r="F201" s="7">
        <v>0.51300002094846198</v>
      </c>
      <c r="G201" s="7">
        <v>0.14613890053466599</v>
      </c>
      <c r="J201" s="9"/>
      <c r="K201" s="9" t="s">
        <v>39</v>
      </c>
      <c r="L201" s="8">
        <v>4.0000000000000001E-3</v>
      </c>
      <c r="M201" s="8">
        <v>4.1999999999999997E-3</v>
      </c>
      <c r="N201" s="8">
        <v>3.8999999999999998E-3</v>
      </c>
      <c r="O201" s="10">
        <v>-7.0039E-6</v>
      </c>
      <c r="P201" s="9" t="s">
        <v>43</v>
      </c>
    </row>
    <row r="202" spans="2:16" x14ac:dyDescent="0.3">
      <c r="B202" s="76"/>
      <c r="C202" s="12" t="s">
        <v>39</v>
      </c>
      <c r="D202" s="8">
        <v>-4.5617044015044996</v>
      </c>
      <c r="E202" s="8">
        <v>-4.8644534854586396</v>
      </c>
      <c r="F202" s="8">
        <v>-4.2589553175503596</v>
      </c>
      <c r="G202" s="10">
        <v>3.86338967268596E-30</v>
      </c>
      <c r="H202" s="5" t="s">
        <v>43</v>
      </c>
      <c r="J202" s="9"/>
      <c r="K202" s="9" t="s">
        <v>38</v>
      </c>
      <c r="L202" s="8">
        <v>-1E-4</v>
      </c>
      <c r="M202" s="8">
        <v>-1E-4</v>
      </c>
      <c r="N202" s="8">
        <v>-1E-4</v>
      </c>
      <c r="O202" s="10">
        <v>3.9825000000000001E-7</v>
      </c>
      <c r="P202" s="9" t="s">
        <v>43</v>
      </c>
    </row>
    <row r="203" spans="2:16" x14ac:dyDescent="0.3">
      <c r="B203" s="76"/>
      <c r="C203" s="11" t="s">
        <v>38</v>
      </c>
      <c r="D203" s="8">
        <v>0.18203036494651301</v>
      </c>
      <c r="E203" s="8">
        <v>0.16759167620639701</v>
      </c>
      <c r="F203" s="8">
        <v>0.19646905368662901</v>
      </c>
      <c r="G203" s="10">
        <v>3.4352645870622597E-24</v>
      </c>
      <c r="H203" s="5" t="s">
        <v>43</v>
      </c>
      <c r="J203" s="6" t="s">
        <v>54</v>
      </c>
      <c r="K203" s="6" t="s">
        <v>41</v>
      </c>
      <c r="L203" s="7">
        <v>0.3039</v>
      </c>
      <c r="M203" s="7">
        <v>0.31040000000000001</v>
      </c>
      <c r="N203" s="7">
        <v>0.2974</v>
      </c>
      <c r="O203" s="6">
        <v>-1.7937000000000001E-4</v>
      </c>
      <c r="P203" s="6" t="s">
        <v>43</v>
      </c>
    </row>
    <row r="204" spans="2:16" x14ac:dyDescent="0.3">
      <c r="K204" s="9" t="s">
        <v>40</v>
      </c>
      <c r="L204" s="8">
        <v>-6.4999999999999997E-3</v>
      </c>
      <c r="M204" s="8">
        <v>-6.7000000000000002E-3</v>
      </c>
      <c r="N204" s="8">
        <v>-6.3E-3</v>
      </c>
      <c r="O204" s="10">
        <v>6.2465999999999996E-6</v>
      </c>
      <c r="P204" s="9" t="s">
        <v>43</v>
      </c>
    </row>
    <row r="205" spans="2:16" x14ac:dyDescent="0.3">
      <c r="J205" s="9"/>
      <c r="K205" s="9" t="s">
        <v>39</v>
      </c>
      <c r="L205" s="8">
        <v>8.0000000000000002E-3</v>
      </c>
      <c r="M205" s="8">
        <v>8.2000000000000007E-3</v>
      </c>
      <c r="N205" s="8">
        <v>7.7999999999999996E-3</v>
      </c>
      <c r="O205" s="10">
        <v>-6.6188000000000001E-6</v>
      </c>
      <c r="P205" s="9" t="s">
        <v>43</v>
      </c>
    </row>
    <row r="206" spans="2:16" x14ac:dyDescent="0.3">
      <c r="J206" s="9"/>
      <c r="K206" s="9" t="s">
        <v>38</v>
      </c>
      <c r="L206" s="8">
        <v>-2.0000000000000001E-4</v>
      </c>
      <c r="M206" s="8">
        <v>-2.0000000000000001E-4</v>
      </c>
      <c r="N206" s="8">
        <v>-2.0000000000000001E-4</v>
      </c>
      <c r="O206" s="10">
        <v>2.2527999999999999E-7</v>
      </c>
      <c r="P206" s="9" t="s">
        <v>43</v>
      </c>
    </row>
    <row r="207" spans="2:16" x14ac:dyDescent="0.3">
      <c r="C207" s="6" t="s">
        <v>50</v>
      </c>
      <c r="D207" s="6" t="s">
        <v>49</v>
      </c>
      <c r="E207" s="93" t="s">
        <v>48</v>
      </c>
      <c r="F207" s="6" t="s">
        <v>673</v>
      </c>
      <c r="G207" s="6" t="s">
        <v>46</v>
      </c>
      <c r="H207" s="6" t="s">
        <v>53</v>
      </c>
    </row>
    <row r="208" spans="2:16" x14ac:dyDescent="0.3">
      <c r="B208" s="71" t="s">
        <v>52</v>
      </c>
      <c r="C208" s="9" t="s">
        <v>41</v>
      </c>
      <c r="D208" s="9">
        <v>81.481499999999997</v>
      </c>
      <c r="E208" s="12">
        <v>5.5698999999999996</v>
      </c>
      <c r="F208" s="9">
        <v>14.6288</v>
      </c>
      <c r="G208" s="10">
        <v>1.4364999999999999E-7</v>
      </c>
      <c r="H208" t="s">
        <v>43</v>
      </c>
      <c r="J208" s="75" t="s">
        <v>51</v>
      </c>
      <c r="K208" s="6" t="s">
        <v>50</v>
      </c>
      <c r="L208" s="6" t="s">
        <v>49</v>
      </c>
      <c r="M208" s="6" t="s">
        <v>48</v>
      </c>
      <c r="N208" s="6" t="s">
        <v>47</v>
      </c>
      <c r="O208" s="6" t="s">
        <v>46</v>
      </c>
      <c r="P208" s="6" t="s">
        <v>45</v>
      </c>
    </row>
    <row r="209" spans="2:16" x14ac:dyDescent="0.3">
      <c r="B209" s="71"/>
      <c r="C209" s="8" t="s">
        <v>40</v>
      </c>
      <c r="D209" s="9">
        <v>-20.563800000000001</v>
      </c>
      <c r="E209" s="11">
        <v>-4.3425000000000002</v>
      </c>
      <c r="F209" s="9">
        <v>4.7355</v>
      </c>
      <c r="G209" s="10">
        <v>2.8381000000000002E-5</v>
      </c>
      <c r="H209" t="s">
        <v>43</v>
      </c>
      <c r="J209" s="76"/>
      <c r="K209" s="12" t="s">
        <v>41</v>
      </c>
      <c r="L209" s="8">
        <v>115.092366865535</v>
      </c>
      <c r="M209" s="8">
        <v>104.086541160726</v>
      </c>
      <c r="N209" s="8">
        <v>126.098192570344</v>
      </c>
      <c r="O209" s="10">
        <v>5.7586429324467901E-18</v>
      </c>
      <c r="P209" s="9" t="s">
        <v>43</v>
      </c>
    </row>
    <row r="210" spans="2:16" x14ac:dyDescent="0.3">
      <c r="B210" s="71"/>
      <c r="C210" s="8" t="s">
        <v>39</v>
      </c>
      <c r="D210" s="9">
        <v>-6.2618</v>
      </c>
      <c r="E210" s="12">
        <v>-10.691800000000001</v>
      </c>
      <c r="F210" s="9">
        <v>0.5857</v>
      </c>
      <c r="G210" s="10">
        <v>1.8534999999999999E-19</v>
      </c>
      <c r="H210" t="s">
        <v>43</v>
      </c>
      <c r="J210" s="76"/>
      <c r="K210" s="11" t="s">
        <v>40</v>
      </c>
      <c r="L210" s="8">
        <v>-11.7943774765171</v>
      </c>
      <c r="M210" s="8">
        <v>-13.1711356290491</v>
      </c>
      <c r="N210" s="8">
        <v>-10.4176193239851</v>
      </c>
      <c r="O210" s="10">
        <v>9.8420098754125094E-14</v>
      </c>
      <c r="P210" s="9" t="s">
        <v>43</v>
      </c>
    </row>
    <row r="211" spans="2:16" x14ac:dyDescent="0.3">
      <c r="B211" s="71"/>
      <c r="C211" s="7" t="s">
        <v>38</v>
      </c>
      <c r="D211" s="6">
        <v>0.21859999999999999</v>
      </c>
      <c r="E211" s="14">
        <v>1.7873000000000001</v>
      </c>
      <c r="F211" s="6">
        <v>0.12230000000000001</v>
      </c>
      <c r="G211" s="13">
        <v>7.6249999999999998E-2</v>
      </c>
      <c r="H211" s="6"/>
      <c r="J211" s="76"/>
      <c r="K211" s="12" t="s">
        <v>39</v>
      </c>
      <c r="L211" s="8">
        <v>8.7081415888196894</v>
      </c>
      <c r="M211" s="8">
        <v>7.4133284979287799</v>
      </c>
      <c r="N211" s="8">
        <v>10.0029546797106</v>
      </c>
      <c r="O211" s="10">
        <v>9.4309881229912396E-10</v>
      </c>
      <c r="P211" s="9" t="s">
        <v>43</v>
      </c>
    </row>
    <row r="212" spans="2:16" x14ac:dyDescent="0.3">
      <c r="B212" s="71" t="s">
        <v>44</v>
      </c>
      <c r="C212" s="9" t="s">
        <v>41</v>
      </c>
      <c r="D212" s="9">
        <v>144.1994</v>
      </c>
      <c r="E212" s="12">
        <v>5.0983000000000001</v>
      </c>
      <c r="F212" s="9">
        <v>28.283799999999999</v>
      </c>
      <c r="G212" s="10">
        <v>1.3759E-6</v>
      </c>
      <c r="H212" t="s">
        <v>43</v>
      </c>
      <c r="J212" s="76"/>
      <c r="K212" s="11" t="s">
        <v>38</v>
      </c>
      <c r="L212" s="8">
        <v>-0.78669787594427698</v>
      </c>
      <c r="M212" s="8">
        <v>-0.95785668309961403</v>
      </c>
      <c r="N212" s="8">
        <v>-0.61553906878894105</v>
      </c>
      <c r="O212" s="10">
        <v>1.20289461264589E-5</v>
      </c>
      <c r="P212" s="9" t="s">
        <v>43</v>
      </c>
    </row>
    <row r="213" spans="2:16" x14ac:dyDescent="0.3">
      <c r="B213" s="71"/>
      <c r="C213" s="9" t="s">
        <v>40</v>
      </c>
      <c r="D213" s="9">
        <v>-3.6088</v>
      </c>
      <c r="E213" s="11">
        <v>-4.2172000000000001</v>
      </c>
      <c r="F213" s="9">
        <v>0.85580000000000001</v>
      </c>
      <c r="G213" s="10">
        <v>4.9818000000000003E-5</v>
      </c>
      <c r="H213" t="s">
        <v>43</v>
      </c>
    </row>
    <row r="214" spans="2:16" x14ac:dyDescent="0.3">
      <c r="B214" s="71"/>
      <c r="C214" s="9" t="s">
        <v>39</v>
      </c>
      <c r="D214" s="9">
        <v>-2.6476000000000002</v>
      </c>
      <c r="E214" s="12">
        <v>-5.2798999999999996</v>
      </c>
      <c r="F214" s="9">
        <v>0.50139999999999996</v>
      </c>
      <c r="G214" s="10">
        <v>6.2544999999999998E-7</v>
      </c>
      <c r="H214" t="s">
        <v>43</v>
      </c>
    </row>
    <row r="215" spans="2:16" x14ac:dyDescent="0.3">
      <c r="B215" s="71"/>
      <c r="C215" s="9" t="s">
        <v>38</v>
      </c>
      <c r="D215" s="9">
        <v>5.0799999999999998E-2</v>
      </c>
      <c r="E215" s="11">
        <v>2.7315999999999998</v>
      </c>
      <c r="F215" s="9">
        <v>1.8599999999999998E-2</v>
      </c>
      <c r="G215" s="8">
        <v>7.3054000000000001E-3</v>
      </c>
      <c r="H215" t="s">
        <v>43</v>
      </c>
    </row>
    <row r="216" spans="2:16" ht="16.5" customHeight="1" x14ac:dyDescent="0.3">
      <c r="B216" s="72" t="s">
        <v>42</v>
      </c>
      <c r="C216" s="6" t="s">
        <v>41</v>
      </c>
      <c r="D216" s="6">
        <v>996.78049999999996</v>
      </c>
      <c r="E216" s="15">
        <v>1.5223</v>
      </c>
      <c r="F216" s="6">
        <v>654.80229999999995</v>
      </c>
      <c r="G216" s="7">
        <v>0.13078999999999999</v>
      </c>
    </row>
    <row r="217" spans="2:16" ht="17.25" customHeight="1" x14ac:dyDescent="0.3">
      <c r="B217" s="72"/>
      <c r="C217" s="6" t="s">
        <v>40</v>
      </c>
      <c r="D217" s="6">
        <v>-498.39030000000002</v>
      </c>
      <c r="E217" s="14">
        <v>-0.82079999999999997</v>
      </c>
      <c r="F217" s="6">
        <v>607.18589999999995</v>
      </c>
      <c r="G217" s="7">
        <v>0.41350999999999999</v>
      </c>
    </row>
    <row r="218" spans="2:16" x14ac:dyDescent="0.3">
      <c r="B218" s="72"/>
      <c r="C218" s="6" t="s">
        <v>39</v>
      </c>
      <c r="D218" s="6">
        <v>27.805099999999999</v>
      </c>
      <c r="E218" s="15">
        <v>1.2081999999999999</v>
      </c>
      <c r="F218" s="6">
        <v>23.013100000000001</v>
      </c>
      <c r="G218" s="7">
        <v>0.22953000000000001</v>
      </c>
    </row>
    <row r="219" spans="2:16" x14ac:dyDescent="0.3">
      <c r="B219" s="72"/>
      <c r="C219" s="6" t="s">
        <v>38</v>
      </c>
      <c r="D219" s="6">
        <v>-13.9025</v>
      </c>
      <c r="E219" s="14">
        <v>-0.69199999999999995</v>
      </c>
      <c r="F219" s="6">
        <v>20.091200000000001</v>
      </c>
      <c r="G219" s="6">
        <v>0.4904</v>
      </c>
    </row>
  </sheetData>
  <mergeCells count="10">
    <mergeCell ref="B1:H1"/>
    <mergeCell ref="B208:B211"/>
    <mergeCell ref="B212:B215"/>
    <mergeCell ref="B216:B219"/>
    <mergeCell ref="B38:H38"/>
    <mergeCell ref="B111:H111"/>
    <mergeCell ref="B32:B36"/>
    <mergeCell ref="J208:J212"/>
    <mergeCell ref="B105:B109"/>
    <mergeCell ref="B199:B203"/>
  </mergeCells>
  <pageMargins left="0.7" right="0.7" top="0.75" bottom="0.75" header="0.3" footer="0.3"/>
  <pageSetup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8404-25D1-4535-BC23-0064F93DB22D}">
  <dimension ref="A1:V43"/>
  <sheetViews>
    <sheetView zoomScaleNormal="100" workbookViewId="0">
      <selection sqref="A1:A2"/>
    </sheetView>
  </sheetViews>
  <sheetFormatPr defaultRowHeight="15" x14ac:dyDescent="0.25"/>
  <cols>
    <col min="1" max="1" width="14" customWidth="1"/>
    <col min="2" max="2" width="17.42578125" bestFit="1" customWidth="1"/>
    <col min="3" max="3" width="13.85546875" bestFit="1" customWidth="1"/>
    <col min="4" max="4" width="12.5703125" bestFit="1" customWidth="1"/>
    <col min="5" max="5" width="12.42578125" bestFit="1" customWidth="1"/>
    <col min="6" max="7" width="9.85546875" style="1" bestFit="1" customWidth="1"/>
    <col min="10" max="10" width="10.140625" customWidth="1"/>
    <col min="11" max="11" width="20.7109375" customWidth="1"/>
    <col min="12" max="12" width="10.85546875" customWidth="1"/>
    <col min="15" max="15" width="9.85546875" customWidth="1"/>
    <col min="16" max="17" width="9.140625" customWidth="1"/>
  </cols>
  <sheetData>
    <row r="1" spans="1:10" ht="16.5" customHeight="1" x14ac:dyDescent="0.25">
      <c r="A1" s="79" t="s">
        <v>4</v>
      </c>
      <c r="B1" s="79" t="s">
        <v>181</v>
      </c>
      <c r="C1" s="77" t="s">
        <v>49</v>
      </c>
      <c r="D1" s="77" t="s">
        <v>180</v>
      </c>
      <c r="E1" s="77" t="s">
        <v>179</v>
      </c>
      <c r="F1" s="77" t="s">
        <v>178</v>
      </c>
      <c r="G1" s="47" t="s">
        <v>177</v>
      </c>
      <c r="H1" s="77" t="s">
        <v>176</v>
      </c>
    </row>
    <row r="2" spans="1:10" ht="26.25" thickBot="1" x14ac:dyDescent="0.3">
      <c r="A2" s="81"/>
      <c r="B2" s="81"/>
      <c r="C2" s="78"/>
      <c r="D2" s="78"/>
      <c r="E2" s="78"/>
      <c r="F2" s="78"/>
      <c r="G2" s="46" t="s">
        <v>175</v>
      </c>
      <c r="H2" s="78"/>
      <c r="J2" s="45" t="s">
        <v>174</v>
      </c>
    </row>
    <row r="3" spans="1:10" ht="15.75" thickBot="1" x14ac:dyDescent="0.3">
      <c r="A3" s="79" t="s">
        <v>162</v>
      </c>
      <c r="B3" s="35" t="s">
        <v>173</v>
      </c>
      <c r="C3" s="44">
        <v>-1.4400000000000001E-3</v>
      </c>
      <c r="D3" s="38">
        <v>7.5399999999999998E-3</v>
      </c>
      <c r="E3" s="42">
        <v>-8.9800000000000001E-3</v>
      </c>
      <c r="F3" s="37">
        <v>1.652E-2</v>
      </c>
      <c r="G3" s="82">
        <v>2.29E-2</v>
      </c>
      <c r="H3" s="84">
        <v>1.8599999999999998E-2</v>
      </c>
    </row>
    <row r="4" spans="1:10" ht="15.75" thickBot="1" x14ac:dyDescent="0.3">
      <c r="A4" s="80"/>
      <c r="B4" s="35" t="s">
        <v>171</v>
      </c>
      <c r="C4" s="44">
        <v>-7.2000000000000005E-4</v>
      </c>
      <c r="D4" s="38">
        <v>7.2399999999999999E-3</v>
      </c>
      <c r="E4" s="42">
        <v>-7.9600000000000001E-3</v>
      </c>
      <c r="F4" s="37">
        <v>1.52E-2</v>
      </c>
      <c r="G4" s="82"/>
      <c r="H4" s="82"/>
    </row>
    <row r="5" spans="1:10" ht="15.75" thickBot="1" x14ac:dyDescent="0.3">
      <c r="A5" s="81"/>
      <c r="B5" s="35" t="s">
        <v>170</v>
      </c>
      <c r="C5" s="43">
        <v>-2.7900000000000001E-5</v>
      </c>
      <c r="D5" s="38">
        <v>7.0200000000000002E-3</v>
      </c>
      <c r="E5" s="42">
        <v>-7.0499999999999998E-3</v>
      </c>
      <c r="F5" s="37">
        <v>1.4069999999999999E-2</v>
      </c>
      <c r="G5" s="83"/>
      <c r="H5" s="83"/>
    </row>
    <row r="6" spans="1:10" ht="15.75" thickBot="1" x14ac:dyDescent="0.3">
      <c r="A6" s="79" t="s">
        <v>108</v>
      </c>
      <c r="B6" s="35" t="s">
        <v>173</v>
      </c>
      <c r="C6" s="36">
        <v>0.10199999999999999</v>
      </c>
      <c r="D6" s="33">
        <v>4.0300000000000002E-2</v>
      </c>
      <c r="E6" s="32">
        <v>6.1699999999999998E-2</v>
      </c>
      <c r="F6" s="41">
        <v>0.14230000000000001</v>
      </c>
      <c r="G6" s="85">
        <v>14.49</v>
      </c>
      <c r="H6" s="89">
        <v>9.42</v>
      </c>
    </row>
    <row r="7" spans="1:10" ht="15.75" thickBot="1" x14ac:dyDescent="0.3">
      <c r="A7" s="80"/>
      <c r="B7" s="35" t="s">
        <v>171</v>
      </c>
      <c r="C7" s="36">
        <v>-3.42</v>
      </c>
      <c r="D7" s="33">
        <v>11.51</v>
      </c>
      <c r="E7" s="32">
        <v>-14.93</v>
      </c>
      <c r="F7" s="41">
        <v>8.09</v>
      </c>
      <c r="G7" s="86"/>
      <c r="H7" s="90"/>
    </row>
    <row r="8" spans="1:10" ht="15.75" thickBot="1" x14ac:dyDescent="0.3">
      <c r="A8" s="81"/>
      <c r="B8" s="35" t="s">
        <v>170</v>
      </c>
      <c r="C8" s="36">
        <v>1.6E-2</v>
      </c>
      <c r="D8" s="33">
        <v>0.25800000000000001</v>
      </c>
      <c r="E8" s="32">
        <v>-0.24199999999999999</v>
      </c>
      <c r="F8" s="41">
        <v>0.27400000000000002</v>
      </c>
      <c r="G8" s="87"/>
      <c r="H8" s="91"/>
    </row>
    <row r="9" spans="1:10" ht="15.75" thickBot="1" x14ac:dyDescent="0.3">
      <c r="A9" s="79" t="s">
        <v>155</v>
      </c>
      <c r="B9" s="35" t="s">
        <v>173</v>
      </c>
      <c r="C9" s="40">
        <v>-6.97E-5</v>
      </c>
      <c r="D9" s="38">
        <v>6.3100000000000005E-4</v>
      </c>
      <c r="E9" s="37">
        <v>-6.9999999999999999E-4</v>
      </c>
      <c r="F9" s="37">
        <v>1.33E-3</v>
      </c>
      <c r="G9" s="84">
        <v>1.7899999999999999E-3</v>
      </c>
      <c r="H9" s="84">
        <v>3.4200000000000001E-2</v>
      </c>
    </row>
    <row r="10" spans="1:10" ht="15.75" thickBot="1" x14ac:dyDescent="0.3">
      <c r="A10" s="80"/>
      <c r="B10" s="35" t="s">
        <v>171</v>
      </c>
      <c r="C10" s="40">
        <v>-8.8099999999999995E-4</v>
      </c>
      <c r="D10" s="38">
        <v>2.0799999999999999E-2</v>
      </c>
      <c r="E10" s="37">
        <v>-2.1680000000000001E-2</v>
      </c>
      <c r="F10" s="37">
        <v>4.2479999999999997E-2</v>
      </c>
      <c r="G10" s="82"/>
      <c r="H10" s="82"/>
    </row>
    <row r="11" spans="1:10" ht="17.25" customHeight="1" thickBot="1" x14ac:dyDescent="0.3">
      <c r="A11" s="81"/>
      <c r="B11" s="35" t="s">
        <v>170</v>
      </c>
      <c r="C11" s="39">
        <v>8.0800000000000006E-6</v>
      </c>
      <c r="D11" s="38">
        <v>1.3999999999999999E-4</v>
      </c>
      <c r="E11" s="37">
        <v>-1.2999999999999999E-4</v>
      </c>
      <c r="F11" s="37">
        <v>2.7E-4</v>
      </c>
      <c r="G11" s="83"/>
      <c r="H11" s="83"/>
    </row>
    <row r="12" spans="1:10" ht="15.75" thickBot="1" x14ac:dyDescent="0.3">
      <c r="A12" s="79" t="s">
        <v>104</v>
      </c>
      <c r="B12" s="35" t="s">
        <v>173</v>
      </c>
      <c r="C12" s="36">
        <v>1.2899999999999999E-4</v>
      </c>
      <c r="D12" s="33">
        <v>7.7999999999999996E-3</v>
      </c>
      <c r="E12" s="32">
        <v>-7.6699999999999997E-3</v>
      </c>
      <c r="F12" s="32">
        <v>1.5469999999999999E-2</v>
      </c>
      <c r="G12" s="85" t="s">
        <v>172</v>
      </c>
      <c r="H12" s="85" t="s">
        <v>172</v>
      </c>
    </row>
    <row r="13" spans="1:10" ht="15.75" thickBot="1" x14ac:dyDescent="0.3">
      <c r="A13" s="80"/>
      <c r="B13" s="35" t="s">
        <v>171</v>
      </c>
      <c r="C13" s="36">
        <v>-5.8999999999999999E-3</v>
      </c>
      <c r="D13" s="33">
        <v>8.0000000000000002E-3</v>
      </c>
      <c r="E13" s="32">
        <v>-1.3899999999999999E-2</v>
      </c>
      <c r="F13" s="32">
        <v>2.1899999999999999E-2</v>
      </c>
      <c r="G13" s="86"/>
      <c r="H13" s="86"/>
    </row>
    <row r="14" spans="1:10" ht="15.75" thickBot="1" x14ac:dyDescent="0.3">
      <c r="A14" s="81"/>
      <c r="B14" s="35" t="s">
        <v>170</v>
      </c>
      <c r="C14" s="34">
        <v>6.1199999999999997E-5</v>
      </c>
      <c r="D14" s="33">
        <v>7.5900000000000004E-3</v>
      </c>
      <c r="E14" s="32">
        <v>-7.5300000000000002E-3</v>
      </c>
      <c r="F14" s="32">
        <v>1.512E-2</v>
      </c>
      <c r="G14" s="87"/>
      <c r="H14" s="87"/>
    </row>
    <row r="15" spans="1:10" x14ac:dyDescent="0.25">
      <c r="G15"/>
    </row>
    <row r="16" spans="1:10" x14ac:dyDescent="0.25">
      <c r="F16"/>
      <c r="G16" s="88"/>
    </row>
    <row r="17" spans="1:22" x14ac:dyDescent="0.25">
      <c r="A17" t="s">
        <v>4</v>
      </c>
      <c r="B17" t="s">
        <v>102</v>
      </c>
      <c r="C17" t="s">
        <v>49</v>
      </c>
      <c r="D17" t="s">
        <v>47</v>
      </c>
      <c r="E17" t="s">
        <v>48</v>
      </c>
      <c r="F17" t="s">
        <v>46</v>
      </c>
      <c r="G17" s="88"/>
    </row>
    <row r="18" spans="1:22" ht="15.75" customHeight="1" x14ac:dyDescent="0.25">
      <c r="A18" t="s">
        <v>169</v>
      </c>
      <c r="B18" s="5" t="s">
        <v>41</v>
      </c>
      <c r="C18" s="5">
        <v>81.481499999999997</v>
      </c>
      <c r="D18" s="31">
        <v>14.6288</v>
      </c>
      <c r="E18" s="5">
        <v>5.5698999999999996</v>
      </c>
      <c r="F18" s="31">
        <v>1.4364999999999999E-7</v>
      </c>
      <c r="G18"/>
    </row>
    <row r="19" spans="1:22" x14ac:dyDescent="0.25">
      <c r="B19" s="5" t="s">
        <v>40</v>
      </c>
      <c r="C19" s="5">
        <v>-20.563800000000001</v>
      </c>
      <c r="D19" s="31">
        <v>4.7355</v>
      </c>
      <c r="E19" s="5">
        <v>-4.3425000000000002</v>
      </c>
      <c r="F19" s="31">
        <v>2.8381000000000002E-5</v>
      </c>
      <c r="G19"/>
    </row>
    <row r="20" spans="1:22" x14ac:dyDescent="0.25">
      <c r="B20" s="5" t="s">
        <v>39</v>
      </c>
      <c r="C20" s="5">
        <v>-6.2618</v>
      </c>
      <c r="D20" s="31">
        <v>0.5857</v>
      </c>
      <c r="E20" s="5">
        <v>-10.691800000000001</v>
      </c>
      <c r="F20" s="31">
        <v>1.8534999999999999E-19</v>
      </c>
      <c r="G20"/>
    </row>
    <row r="21" spans="1:22" x14ac:dyDescent="0.25">
      <c r="B21" t="s">
        <v>38</v>
      </c>
      <c r="C21">
        <v>0.21859999999999999</v>
      </c>
      <c r="D21">
        <v>0.12230000000000001</v>
      </c>
      <c r="E21">
        <v>1.7873000000000001</v>
      </c>
      <c r="F21">
        <v>7.6249999999999998E-2</v>
      </c>
      <c r="G21"/>
    </row>
    <row r="22" spans="1:22" ht="15" customHeight="1" x14ac:dyDescent="0.25">
      <c r="A22" t="s">
        <v>149</v>
      </c>
      <c r="B22" s="5" t="s">
        <v>41</v>
      </c>
      <c r="C22" s="5">
        <v>144.1994</v>
      </c>
      <c r="D22" s="5">
        <v>28.283799999999999</v>
      </c>
      <c r="E22" s="5">
        <v>5.0983000000000001</v>
      </c>
      <c r="F22" s="31">
        <v>1.3759E-6</v>
      </c>
      <c r="G22"/>
    </row>
    <row r="23" spans="1:22" x14ac:dyDescent="0.25">
      <c r="B23" s="5" t="s">
        <v>40</v>
      </c>
      <c r="C23" s="5">
        <v>-3.6088</v>
      </c>
      <c r="D23" s="5">
        <v>0.85580000000000001</v>
      </c>
      <c r="E23" s="5">
        <v>-4.2172000000000001</v>
      </c>
      <c r="F23" s="31">
        <v>4.9818000000000003E-5</v>
      </c>
      <c r="G23"/>
    </row>
    <row r="24" spans="1:22" x14ac:dyDescent="0.25">
      <c r="B24" s="5" t="s">
        <v>39</v>
      </c>
      <c r="C24" s="5">
        <v>-2.6476000000000002</v>
      </c>
      <c r="D24" s="5">
        <v>0.50139999999999996</v>
      </c>
      <c r="E24" s="5">
        <v>-5.2798999999999996</v>
      </c>
      <c r="F24" s="31">
        <v>6.2544999999999998E-7</v>
      </c>
      <c r="G24"/>
    </row>
    <row r="25" spans="1:22" x14ac:dyDescent="0.25">
      <c r="B25" s="5" t="s">
        <v>38</v>
      </c>
      <c r="C25" s="5">
        <v>5.0799999999999998E-2</v>
      </c>
      <c r="D25" s="5">
        <v>1.8599999999999998E-2</v>
      </c>
      <c r="E25" s="5">
        <v>2.7315999999999998</v>
      </c>
      <c r="F25" s="30">
        <v>7.3054000000000001E-3</v>
      </c>
      <c r="G25"/>
    </row>
    <row r="26" spans="1:22" x14ac:dyDescent="0.25">
      <c r="A26" t="s">
        <v>148</v>
      </c>
      <c r="B26" t="s">
        <v>41</v>
      </c>
      <c r="C26">
        <v>996.78049999999996</v>
      </c>
      <c r="D26">
        <v>654.80229999999995</v>
      </c>
      <c r="E26">
        <v>1.5223</v>
      </c>
      <c r="F26">
        <v>0.13078999999999999</v>
      </c>
      <c r="G26"/>
    </row>
    <row r="27" spans="1:22" x14ac:dyDescent="0.25">
      <c r="B27" t="s">
        <v>40</v>
      </c>
      <c r="C27">
        <v>-498.39030000000002</v>
      </c>
      <c r="D27">
        <v>607.18589999999995</v>
      </c>
      <c r="E27">
        <v>-0.82079999999999997</v>
      </c>
      <c r="F27">
        <v>0.41350999999999999</v>
      </c>
      <c r="G27"/>
      <c r="U27" s="1"/>
      <c r="V27" s="1"/>
    </row>
    <row r="28" spans="1:22" x14ac:dyDescent="0.25">
      <c r="B28" t="s">
        <v>39</v>
      </c>
      <c r="C28">
        <v>27.805099999999999</v>
      </c>
      <c r="D28">
        <v>23.013100000000001</v>
      </c>
      <c r="E28">
        <v>1.2081999999999999</v>
      </c>
      <c r="F28">
        <v>0.22953000000000001</v>
      </c>
      <c r="G28"/>
      <c r="U28" s="1"/>
      <c r="V28" s="1"/>
    </row>
    <row r="29" spans="1:22" x14ac:dyDescent="0.25">
      <c r="B29" t="s">
        <v>38</v>
      </c>
      <c r="C29">
        <v>-13.9025</v>
      </c>
      <c r="D29">
        <v>20.091200000000001</v>
      </c>
      <c r="E29">
        <v>-0.69199999999999995</v>
      </c>
      <c r="F29">
        <v>0.4904</v>
      </c>
      <c r="G29"/>
      <c r="U29" s="1"/>
      <c r="V29" s="1"/>
    </row>
    <row r="30" spans="1:22" x14ac:dyDescent="0.25">
      <c r="U30" s="1"/>
      <c r="V30" s="1"/>
    </row>
    <row r="31" spans="1:22" x14ac:dyDescent="0.25">
      <c r="E31" s="1"/>
      <c r="U31" s="1"/>
      <c r="V31" s="1"/>
    </row>
    <row r="32" spans="1:22" x14ac:dyDescent="0.25">
      <c r="E32" s="1"/>
      <c r="F32" s="29"/>
      <c r="U32" s="1"/>
      <c r="V32" s="1"/>
    </row>
    <row r="33" spans="5:22" x14ac:dyDescent="0.25">
      <c r="E33" s="1"/>
      <c r="F33" s="29"/>
      <c r="U33" s="1"/>
      <c r="V33" s="1"/>
    </row>
    <row r="34" spans="5:22" x14ac:dyDescent="0.25">
      <c r="E34" s="1"/>
      <c r="F34" s="29"/>
      <c r="U34" s="1"/>
      <c r="V34" s="1"/>
    </row>
    <row r="35" spans="5:22" x14ac:dyDescent="0.25">
      <c r="E35" s="1"/>
    </row>
    <row r="36" spans="5:22" x14ac:dyDescent="0.25">
      <c r="E36" s="1"/>
      <c r="F36" s="29"/>
    </row>
    <row r="37" spans="5:22" x14ac:dyDescent="0.25">
      <c r="E37" s="1"/>
      <c r="F37" s="29"/>
    </row>
    <row r="38" spans="5:22" x14ac:dyDescent="0.25">
      <c r="E38" s="1"/>
      <c r="F38" s="29"/>
    </row>
    <row r="39" spans="5:22" x14ac:dyDescent="0.25">
      <c r="E39" s="1"/>
    </row>
    <row r="40" spans="5:22" x14ac:dyDescent="0.25">
      <c r="E40" s="1"/>
    </row>
    <row r="41" spans="5:22" x14ac:dyDescent="0.25">
      <c r="E41" s="1"/>
    </row>
    <row r="42" spans="5:22" x14ac:dyDescent="0.25">
      <c r="E42" s="1"/>
    </row>
    <row r="43" spans="5:22" x14ac:dyDescent="0.25">
      <c r="E43" s="1"/>
    </row>
  </sheetData>
  <mergeCells count="20">
    <mergeCell ref="G16:G17"/>
    <mergeCell ref="G6:G8"/>
    <mergeCell ref="H6:H8"/>
    <mergeCell ref="G9:G11"/>
    <mergeCell ref="H9:H11"/>
    <mergeCell ref="F1:F2"/>
    <mergeCell ref="A3:A5"/>
    <mergeCell ref="G3:G5"/>
    <mergeCell ref="H3:H5"/>
    <mergeCell ref="A12:A14"/>
    <mergeCell ref="A9:A11"/>
    <mergeCell ref="A6:A8"/>
    <mergeCell ref="G12:G14"/>
    <mergeCell ref="H12:H14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85BA-1177-445D-9F6A-AC79FA4100CA}">
  <dimension ref="A2:K44"/>
  <sheetViews>
    <sheetView zoomScale="88" workbookViewId="0">
      <selection activeCell="A5" sqref="A5"/>
    </sheetView>
  </sheetViews>
  <sheetFormatPr defaultRowHeight="15" x14ac:dyDescent="0.25"/>
  <cols>
    <col min="1" max="1" width="17.7109375" customWidth="1"/>
    <col min="2" max="2" width="14.7109375" customWidth="1"/>
    <col min="3" max="3" width="10.85546875" customWidth="1"/>
    <col min="4" max="4" width="10.7109375" customWidth="1"/>
    <col min="5" max="5" width="10.85546875" customWidth="1"/>
    <col min="6" max="6" width="9.85546875" customWidth="1"/>
  </cols>
  <sheetData>
    <row r="2" spans="1:11" x14ac:dyDescent="0.25">
      <c r="A2" s="3" t="s">
        <v>192</v>
      </c>
    </row>
    <row r="3" spans="1:11" x14ac:dyDescent="0.25">
      <c r="A3" t="s">
        <v>191</v>
      </c>
    </row>
    <row r="4" spans="1:11" x14ac:dyDescent="0.25">
      <c r="A4" s="57" t="s">
        <v>190</v>
      </c>
    </row>
    <row r="5" spans="1:11" x14ac:dyDescent="0.25">
      <c r="K5" s="57"/>
    </row>
    <row r="6" spans="1:11" x14ac:dyDescent="0.25">
      <c r="A6" t="s">
        <v>167</v>
      </c>
      <c r="B6" t="s">
        <v>189</v>
      </c>
      <c r="C6" t="s">
        <v>49</v>
      </c>
      <c r="D6" t="s">
        <v>188</v>
      </c>
      <c r="E6" t="s">
        <v>187</v>
      </c>
      <c r="F6" t="s">
        <v>46</v>
      </c>
      <c r="G6" t="s">
        <v>45</v>
      </c>
      <c r="H6" t="s">
        <v>186</v>
      </c>
      <c r="I6" t="s">
        <v>185</v>
      </c>
    </row>
    <row r="7" spans="1:11" x14ac:dyDescent="0.25">
      <c r="A7" s="48" t="s">
        <v>166</v>
      </c>
      <c r="B7" t="s">
        <v>41</v>
      </c>
      <c r="C7">
        <v>1.6091</v>
      </c>
      <c r="D7">
        <v>-1.3151999999999999</v>
      </c>
      <c r="E7">
        <v>4.5334000000000003</v>
      </c>
      <c r="F7">
        <v>0.58309999999999995</v>
      </c>
      <c r="G7" t="s">
        <v>147</v>
      </c>
    </row>
    <row r="8" spans="1:11" x14ac:dyDescent="0.25">
      <c r="A8" s="56" t="s">
        <v>166</v>
      </c>
      <c r="B8" s="54" t="s">
        <v>40</v>
      </c>
      <c r="C8" s="54">
        <v>-2.6905999999999999</v>
      </c>
      <c r="D8" s="54">
        <v>-3.1185999999999998</v>
      </c>
      <c r="E8" s="54">
        <v>-2.2625999999999999</v>
      </c>
      <c r="F8" s="55">
        <v>4.6883E-9</v>
      </c>
      <c r="G8" s="54" t="s">
        <v>184</v>
      </c>
      <c r="H8" s="54" t="b">
        <f>IF(C8&lt;-1,TRUE)</f>
        <v>1</v>
      </c>
      <c r="K8" s="57"/>
    </row>
    <row r="9" spans="1:11" x14ac:dyDescent="0.25">
      <c r="A9" s="52" t="s">
        <v>166</v>
      </c>
      <c r="B9" s="50" t="s">
        <v>39</v>
      </c>
      <c r="C9" s="50">
        <v>-0.30719999999999997</v>
      </c>
      <c r="D9" s="50">
        <v>-0.44429999999999997</v>
      </c>
      <c r="E9" s="50">
        <v>-0.17019999999999999</v>
      </c>
      <c r="F9" s="58">
        <v>2.6703999999999999E-2</v>
      </c>
      <c r="G9" s="50" t="s">
        <v>184</v>
      </c>
      <c r="H9" s="50"/>
      <c r="I9" s="50" t="b">
        <f>IF(C9&lt;-0.2,TRUE)</f>
        <v>1</v>
      </c>
    </row>
    <row r="10" spans="1:11" x14ac:dyDescent="0.25">
      <c r="A10" s="53" t="s">
        <v>166</v>
      </c>
      <c r="B10" s="5" t="s">
        <v>38</v>
      </c>
      <c r="C10" s="5">
        <v>-0.1014</v>
      </c>
      <c r="D10" s="5">
        <v>-0.1187</v>
      </c>
      <c r="E10" s="5">
        <v>-8.4000000000000005E-2</v>
      </c>
      <c r="F10" s="31">
        <v>4.2457000000000001E-8</v>
      </c>
      <c r="G10" s="5" t="s">
        <v>184</v>
      </c>
      <c r="H10" s="5"/>
      <c r="I10" s="5" t="b">
        <f>IF(C10&lt;-0.2,TRUE)</f>
        <v>0</v>
      </c>
    </row>
    <row r="11" spans="1:11" x14ac:dyDescent="0.25">
      <c r="A11" s="53" t="s">
        <v>165</v>
      </c>
      <c r="B11" s="5" t="s">
        <v>41</v>
      </c>
      <c r="C11" s="5">
        <v>6.3893000000000004</v>
      </c>
      <c r="D11" s="5">
        <v>3.5019</v>
      </c>
      <c r="E11" s="5">
        <v>9.2766000000000002</v>
      </c>
      <c r="F11" s="30">
        <v>2.8681000000000002E-2</v>
      </c>
      <c r="G11" s="5" t="s">
        <v>184</v>
      </c>
      <c r="H11" s="5"/>
      <c r="K11" s="57"/>
    </row>
    <row r="12" spans="1:11" x14ac:dyDescent="0.25">
      <c r="A12" s="53" t="s">
        <v>165</v>
      </c>
      <c r="B12" s="5" t="s">
        <v>40</v>
      </c>
      <c r="C12" s="5">
        <v>-0.96060000000000001</v>
      </c>
      <c r="D12" s="5">
        <v>-1.4426000000000001</v>
      </c>
      <c r="E12" s="5">
        <v>-0.47860000000000003</v>
      </c>
      <c r="F12" s="30">
        <v>4.8391000000000003E-2</v>
      </c>
      <c r="G12" s="5" t="s">
        <v>184</v>
      </c>
      <c r="H12" s="5" t="b">
        <f>IF(C12&lt;-1,TRUE)</f>
        <v>0</v>
      </c>
      <c r="K12" s="57"/>
    </row>
    <row r="13" spans="1:11" x14ac:dyDescent="0.25">
      <c r="A13" s="52" t="s">
        <v>165</v>
      </c>
      <c r="B13" s="50" t="s">
        <v>39</v>
      </c>
      <c r="C13" s="50">
        <v>-0.95379999999999998</v>
      </c>
      <c r="D13" s="50">
        <v>-1.0696000000000001</v>
      </c>
      <c r="E13" s="50">
        <v>-0.83809999999999996</v>
      </c>
      <c r="F13" s="51">
        <v>1.7385000000000001E-13</v>
      </c>
      <c r="G13" s="50" t="s">
        <v>184</v>
      </c>
      <c r="H13" s="50"/>
      <c r="I13" s="50" t="b">
        <f>IF(C13&lt;-0.2,TRUE)</f>
        <v>1</v>
      </c>
    </row>
    <row r="14" spans="1:11" x14ac:dyDescent="0.25">
      <c r="A14" s="48" t="s">
        <v>165</v>
      </c>
      <c r="B14" t="s">
        <v>38</v>
      </c>
      <c r="C14">
        <v>2.8500000000000001E-2</v>
      </c>
      <c r="D14">
        <v>1.34E-2</v>
      </c>
      <c r="E14">
        <v>4.3700000000000003E-2</v>
      </c>
      <c r="F14" s="59">
        <v>6.2149999999999997E-2</v>
      </c>
      <c r="G14" t="s">
        <v>147</v>
      </c>
      <c r="I14" t="b">
        <f>IF(C14&lt;-0.2,TRUE)</f>
        <v>0</v>
      </c>
    </row>
    <row r="15" spans="1:11" x14ac:dyDescent="0.25">
      <c r="A15" s="48" t="s">
        <v>161</v>
      </c>
      <c r="B15" t="s">
        <v>41</v>
      </c>
      <c r="C15">
        <v>0.70389999999999997</v>
      </c>
      <c r="D15">
        <v>-0.93520000000000003</v>
      </c>
      <c r="E15">
        <v>2.3429000000000002</v>
      </c>
      <c r="F15" s="59">
        <v>0.66832999999999998</v>
      </c>
      <c r="G15" t="s">
        <v>147</v>
      </c>
      <c r="K15" s="57"/>
    </row>
    <row r="16" spans="1:11" x14ac:dyDescent="0.25">
      <c r="A16" s="56" t="s">
        <v>161</v>
      </c>
      <c r="B16" s="54" t="s">
        <v>40</v>
      </c>
      <c r="C16" s="54">
        <v>-1.3967000000000001</v>
      </c>
      <c r="D16" s="54">
        <v>-1.6822999999999999</v>
      </c>
      <c r="E16" s="54">
        <v>-1.1111</v>
      </c>
      <c r="F16" s="55">
        <v>2.9544999999999998E-6</v>
      </c>
      <c r="G16" s="54" t="s">
        <v>184</v>
      </c>
      <c r="H16" s="54" t="b">
        <f>IF(C16&lt;-1,TRUE)</f>
        <v>1</v>
      </c>
    </row>
    <row r="17" spans="1:11" x14ac:dyDescent="0.25">
      <c r="A17" s="52" t="s">
        <v>161</v>
      </c>
      <c r="B17" s="50" t="s">
        <v>39</v>
      </c>
      <c r="C17" s="50">
        <v>-0.33379999999999999</v>
      </c>
      <c r="D17" s="50">
        <v>-0.40849999999999997</v>
      </c>
      <c r="E17" s="50">
        <v>-0.25900000000000001</v>
      </c>
      <c r="F17" s="51">
        <v>1.7323E-5</v>
      </c>
      <c r="G17" s="50" t="s">
        <v>184</v>
      </c>
      <c r="H17" s="50"/>
      <c r="I17" s="50" t="b">
        <f>IF(C17&lt;-0.2,TRUE)</f>
        <v>1</v>
      </c>
      <c r="K17" s="57"/>
    </row>
    <row r="18" spans="1:11" x14ac:dyDescent="0.25">
      <c r="A18" s="53" t="s">
        <v>161</v>
      </c>
      <c r="B18" s="5" t="s">
        <v>38</v>
      </c>
      <c r="C18" s="5">
        <v>-1.7399999999999999E-2</v>
      </c>
      <c r="D18" s="5">
        <v>-2.3400000000000001E-2</v>
      </c>
      <c r="E18" s="5">
        <v>-1.1299999999999999E-2</v>
      </c>
      <c r="F18" s="5">
        <v>4.9059999999999998E-3</v>
      </c>
      <c r="G18" s="5" t="s">
        <v>184</v>
      </c>
      <c r="H18" s="5"/>
      <c r="I18" s="5" t="b">
        <f>IF(C18&lt;-0.2,TRUE)</f>
        <v>0</v>
      </c>
    </row>
    <row r="19" spans="1:11" x14ac:dyDescent="0.25">
      <c r="A19" s="48" t="s">
        <v>164</v>
      </c>
      <c r="B19" t="s">
        <v>41</v>
      </c>
      <c r="C19">
        <v>1.2357</v>
      </c>
      <c r="D19">
        <v>-0.59399999999999997</v>
      </c>
      <c r="E19">
        <v>3.0655000000000001</v>
      </c>
      <c r="F19" s="59">
        <v>0.50066999999999995</v>
      </c>
      <c r="G19" t="s">
        <v>147</v>
      </c>
      <c r="K19" s="57"/>
    </row>
    <row r="20" spans="1:11" x14ac:dyDescent="0.25">
      <c r="A20" s="56" t="s">
        <v>164</v>
      </c>
      <c r="B20" s="54" t="s">
        <v>40</v>
      </c>
      <c r="C20" s="54">
        <v>-2.2839999999999998</v>
      </c>
      <c r="D20" s="54">
        <v>-2.5470000000000002</v>
      </c>
      <c r="E20" s="54">
        <v>-2.0209999999999999</v>
      </c>
      <c r="F20" s="55">
        <v>1.5311E-14</v>
      </c>
      <c r="G20" s="54" t="s">
        <v>184</v>
      </c>
      <c r="H20" s="54" t="b">
        <f>IF(C20&lt;-1,TRUE)</f>
        <v>1</v>
      </c>
      <c r="K20" s="57"/>
    </row>
    <row r="21" spans="1:11" x14ac:dyDescent="0.25">
      <c r="A21" s="52" t="s">
        <v>164</v>
      </c>
      <c r="B21" s="50" t="s">
        <v>39</v>
      </c>
      <c r="C21" s="50">
        <v>-0.38250000000000001</v>
      </c>
      <c r="D21" s="50">
        <v>-0.47810000000000002</v>
      </c>
      <c r="E21" s="50">
        <v>-0.28699999999999998</v>
      </c>
      <c r="F21" s="58">
        <v>1.0542E-4</v>
      </c>
      <c r="G21" s="50" t="s">
        <v>184</v>
      </c>
      <c r="H21" s="50"/>
      <c r="I21" s="50" t="b">
        <f>IF(C21&lt;-0.2,TRUE)</f>
        <v>1</v>
      </c>
    </row>
    <row r="22" spans="1:11" x14ac:dyDescent="0.25">
      <c r="A22" s="53" t="s">
        <v>164</v>
      </c>
      <c r="B22" s="5" t="s">
        <v>38</v>
      </c>
      <c r="C22" s="5">
        <v>-5.9400000000000001E-2</v>
      </c>
      <c r="D22" s="5">
        <v>-6.5699999999999995E-2</v>
      </c>
      <c r="E22" s="5">
        <v>-5.3100000000000001E-2</v>
      </c>
      <c r="F22" s="31">
        <v>2.3361999999999999E-16</v>
      </c>
      <c r="G22" s="5" t="s">
        <v>184</v>
      </c>
      <c r="H22" s="5"/>
      <c r="I22" s="5" t="b">
        <f>IF(C22&lt;-0.2,TRUE)</f>
        <v>0</v>
      </c>
    </row>
    <row r="23" spans="1:11" x14ac:dyDescent="0.25">
      <c r="A23" s="53" t="s">
        <v>159</v>
      </c>
      <c r="B23" s="5" t="s">
        <v>41</v>
      </c>
      <c r="C23" s="5">
        <v>2.8565</v>
      </c>
      <c r="D23" s="5">
        <v>1.0414000000000001</v>
      </c>
      <c r="E23" s="5">
        <v>4.6715</v>
      </c>
      <c r="F23" s="5">
        <v>0.11802</v>
      </c>
      <c r="G23" s="5" t="s">
        <v>184</v>
      </c>
      <c r="H23" s="5"/>
      <c r="K23" s="57"/>
    </row>
    <row r="24" spans="1:11" x14ac:dyDescent="0.25">
      <c r="A24" s="56" t="s">
        <v>159</v>
      </c>
      <c r="B24" s="54" t="s">
        <v>40</v>
      </c>
      <c r="C24" s="54">
        <v>-1.6536</v>
      </c>
      <c r="D24" s="54">
        <v>-1.883</v>
      </c>
      <c r="E24" s="54">
        <v>-1.4242999999999999</v>
      </c>
      <c r="F24" s="55">
        <v>4.3538000000000001E-11</v>
      </c>
      <c r="G24" s="54" t="s">
        <v>184</v>
      </c>
      <c r="H24" s="54" t="b">
        <f>IF(C24&lt;-1,TRUE)</f>
        <v>1</v>
      </c>
      <c r="K24" s="57"/>
    </row>
    <row r="25" spans="1:11" x14ac:dyDescent="0.25">
      <c r="A25" s="52" t="s">
        <v>159</v>
      </c>
      <c r="B25" s="50" t="s">
        <v>39</v>
      </c>
      <c r="C25" s="50">
        <v>-0.57679999999999998</v>
      </c>
      <c r="D25" s="50">
        <v>-0.63849999999999996</v>
      </c>
      <c r="E25" s="50">
        <v>-0.5151</v>
      </c>
      <c r="F25" s="51">
        <v>3.7493999999999998E-16</v>
      </c>
      <c r="G25" s="50" t="s">
        <v>184</v>
      </c>
      <c r="H25" s="50"/>
      <c r="I25" s="50" t="b">
        <f>IF(C25&lt;-0.2,TRUE)</f>
        <v>1</v>
      </c>
    </row>
    <row r="26" spans="1:11" x14ac:dyDescent="0.25">
      <c r="A26" s="53" t="s">
        <v>159</v>
      </c>
      <c r="B26" s="5" t="s">
        <v>38</v>
      </c>
      <c r="C26" s="5">
        <v>-2.01E-2</v>
      </c>
      <c r="D26" s="5">
        <v>-2.7099999999999999E-2</v>
      </c>
      <c r="E26" s="5">
        <v>-1.3100000000000001E-2</v>
      </c>
      <c r="F26" s="30">
        <v>4.8352999999999998E-3</v>
      </c>
      <c r="G26" s="5" t="s">
        <v>184</v>
      </c>
      <c r="H26" s="5"/>
      <c r="I26" s="5" t="b">
        <f>IF(C26&lt;-0.2,TRUE)</f>
        <v>0</v>
      </c>
      <c r="K26" s="57"/>
    </row>
    <row r="27" spans="1:11" x14ac:dyDescent="0.25">
      <c r="A27" s="53" t="s">
        <v>158</v>
      </c>
      <c r="B27" s="5" t="s">
        <v>41</v>
      </c>
      <c r="C27" s="5">
        <v>12.844099999999999</v>
      </c>
      <c r="D27" s="5">
        <v>7.1950000000000003</v>
      </c>
      <c r="E27" s="5">
        <v>18.493300000000001</v>
      </c>
      <c r="F27" s="5">
        <v>2.4653000000000001E-2</v>
      </c>
      <c r="G27" s="5" t="s">
        <v>184</v>
      </c>
      <c r="H27" s="5"/>
      <c r="K27" s="57"/>
    </row>
    <row r="28" spans="1:11" x14ac:dyDescent="0.25">
      <c r="A28" s="56" t="s">
        <v>158</v>
      </c>
      <c r="B28" s="54" t="s">
        <v>40</v>
      </c>
      <c r="C28" s="54">
        <v>-2.4142999999999999</v>
      </c>
      <c r="D28" s="54">
        <v>-2.9462000000000002</v>
      </c>
      <c r="E28" s="54">
        <v>-1.8825000000000001</v>
      </c>
      <c r="F28" s="55">
        <v>1.2850999999999999E-5</v>
      </c>
      <c r="G28" s="54" t="s">
        <v>184</v>
      </c>
      <c r="H28" s="54" t="b">
        <f>IF(C28&lt;-1,TRUE)</f>
        <v>1</v>
      </c>
    </row>
    <row r="29" spans="1:11" x14ac:dyDescent="0.25">
      <c r="A29" s="52" t="s">
        <v>158</v>
      </c>
      <c r="B29" s="50" t="s">
        <v>39</v>
      </c>
      <c r="C29" s="50">
        <v>-0.99219999999999997</v>
      </c>
      <c r="D29" s="50">
        <v>-1.2065999999999999</v>
      </c>
      <c r="E29" s="50">
        <v>-0.77780000000000005</v>
      </c>
      <c r="F29" s="51">
        <v>8.9632999999999994E-6</v>
      </c>
      <c r="G29" s="50" t="s">
        <v>184</v>
      </c>
      <c r="H29" s="50"/>
      <c r="I29" s="50" t="b">
        <f>IF(C29&lt;-0.2,TRUE)</f>
        <v>1</v>
      </c>
      <c r="K29" s="57"/>
    </row>
    <row r="30" spans="1:11" x14ac:dyDescent="0.25">
      <c r="A30" s="53" t="s">
        <v>158</v>
      </c>
      <c r="B30" s="5" t="s">
        <v>38</v>
      </c>
      <c r="C30" s="5">
        <v>-3.4299999999999997E-2</v>
      </c>
      <c r="D30" s="5">
        <v>-4.99E-2</v>
      </c>
      <c r="E30" s="5">
        <v>-1.8800000000000001E-2</v>
      </c>
      <c r="F30" s="30">
        <v>2.9228000000000001E-2</v>
      </c>
      <c r="G30" s="5" t="s">
        <v>184</v>
      </c>
      <c r="H30" s="5"/>
      <c r="I30" s="5" t="b">
        <f>IF(C30&lt;-0.2,TRUE)</f>
        <v>0</v>
      </c>
    </row>
    <row r="31" spans="1:11" x14ac:dyDescent="0.25">
      <c r="A31" s="53" t="s">
        <v>157</v>
      </c>
      <c r="B31" s="5" t="s">
        <v>41</v>
      </c>
      <c r="C31" s="5">
        <v>55.566499999999998</v>
      </c>
      <c r="D31" s="5">
        <v>46.261600000000001</v>
      </c>
      <c r="E31" s="5">
        <v>64.871499999999997</v>
      </c>
      <c r="F31" s="31">
        <v>2.1675999999999998E-8</v>
      </c>
      <c r="G31" s="5" t="s">
        <v>184</v>
      </c>
      <c r="H31" s="5"/>
    </row>
    <row r="32" spans="1:11" x14ac:dyDescent="0.25">
      <c r="A32" s="56" t="s">
        <v>157</v>
      </c>
      <c r="B32" s="54" t="s">
        <v>40</v>
      </c>
      <c r="C32" s="54">
        <v>-16.0518</v>
      </c>
      <c r="D32" s="54">
        <v>-17.361799999999999</v>
      </c>
      <c r="E32" s="54">
        <v>-14.741899999999999</v>
      </c>
      <c r="F32" s="55">
        <v>2.5410999999999999E-23</v>
      </c>
      <c r="G32" s="54" t="s">
        <v>184</v>
      </c>
      <c r="H32" s="54" t="b">
        <f>IF(C32&lt;-1,TRUE)</f>
        <v>1</v>
      </c>
    </row>
    <row r="33" spans="1:9" x14ac:dyDescent="0.25">
      <c r="A33" s="53" t="s">
        <v>157</v>
      </c>
      <c r="B33" s="5" t="s">
        <v>39</v>
      </c>
      <c r="C33" s="5">
        <v>0.97650000000000003</v>
      </c>
      <c r="D33" s="5">
        <v>0.59919999999999995</v>
      </c>
      <c r="E33" s="5">
        <v>1.3536999999999999</v>
      </c>
      <c r="F33" s="30">
        <v>1.0758E-2</v>
      </c>
      <c r="G33" s="5" t="s">
        <v>184</v>
      </c>
      <c r="H33" s="5"/>
      <c r="I33" s="5" t="b">
        <f>IF(C33&lt;-0.2,TRUE)</f>
        <v>0</v>
      </c>
    </row>
    <row r="34" spans="1:9" x14ac:dyDescent="0.25">
      <c r="A34" s="52" t="s">
        <v>157</v>
      </c>
      <c r="B34" s="50" t="s">
        <v>38</v>
      </c>
      <c r="C34" s="50">
        <v>-0.44359999999999999</v>
      </c>
      <c r="D34" s="50">
        <v>-0.48299999999999998</v>
      </c>
      <c r="E34" s="50">
        <v>-0.40410000000000001</v>
      </c>
      <c r="F34" s="51">
        <v>7.6406999999999995E-21</v>
      </c>
      <c r="G34" s="50" t="s">
        <v>184</v>
      </c>
      <c r="H34" s="50"/>
      <c r="I34" s="50" t="b">
        <f>IF(C34&lt;-0.2,TRUE)</f>
        <v>1</v>
      </c>
    </row>
    <row r="35" spans="1:9" x14ac:dyDescent="0.25">
      <c r="A35" s="48" t="s">
        <v>162</v>
      </c>
      <c r="B35" s="1" t="s">
        <v>183</v>
      </c>
      <c r="C35" s="1"/>
      <c r="D35" s="1"/>
      <c r="E35" s="1"/>
      <c r="F35" s="1"/>
    </row>
    <row r="36" spans="1:9" x14ac:dyDescent="0.25">
      <c r="A36" s="48" t="s">
        <v>162</v>
      </c>
    </row>
    <row r="37" spans="1:9" x14ac:dyDescent="0.25">
      <c r="A37" s="48" t="s">
        <v>162</v>
      </c>
      <c r="H37" t="b">
        <f>IF(C37&lt;-1,TRUE)</f>
        <v>0</v>
      </c>
    </row>
    <row r="38" spans="1:9" x14ac:dyDescent="0.25">
      <c r="A38" s="48" t="s">
        <v>162</v>
      </c>
      <c r="I38" t="b">
        <f>IF(C38&lt;-0.2,TRUE)</f>
        <v>0</v>
      </c>
    </row>
    <row r="39" spans="1:9" x14ac:dyDescent="0.25">
      <c r="A39" s="48" t="s">
        <v>162</v>
      </c>
      <c r="I39" t="b">
        <f>IF(C39&lt;-0.2,TRUE)</f>
        <v>0</v>
      </c>
    </row>
    <row r="40" spans="1:9" x14ac:dyDescent="0.25">
      <c r="A40" s="48" t="s">
        <v>162</v>
      </c>
      <c r="B40" s="49" t="s">
        <v>182</v>
      </c>
      <c r="C40" s="1"/>
      <c r="D40" s="1"/>
      <c r="E40" s="1"/>
      <c r="F40" s="1"/>
    </row>
    <row r="41" spans="1:9" x14ac:dyDescent="0.25">
      <c r="A41" s="48" t="s">
        <v>162</v>
      </c>
    </row>
    <row r="42" spans="1:9" x14ac:dyDescent="0.25">
      <c r="A42" s="48" t="s">
        <v>162</v>
      </c>
      <c r="H42" t="b">
        <f>IF(C42&lt;-1,TRUE)</f>
        <v>0</v>
      </c>
    </row>
    <row r="43" spans="1:9" x14ac:dyDescent="0.25">
      <c r="A43" s="48" t="s">
        <v>162</v>
      </c>
      <c r="I43" t="b">
        <f>IF(C43&lt;-0.2,TRUE)</f>
        <v>0</v>
      </c>
    </row>
    <row r="44" spans="1:9" x14ac:dyDescent="0.25">
      <c r="A44" s="48" t="s">
        <v>162</v>
      </c>
      <c r="I44" t="b">
        <f>IF(C44&lt;-0.2,TRUE)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0E7A-55AA-4E27-8AB7-C509AC1727F2}">
  <dimension ref="A1:N64"/>
  <sheetViews>
    <sheetView topLeftCell="A45" zoomScale="130" zoomScaleNormal="130" workbookViewId="0">
      <selection activeCell="M41" sqref="M41"/>
    </sheetView>
  </sheetViews>
  <sheetFormatPr defaultRowHeight="15" x14ac:dyDescent="0.25"/>
  <cols>
    <col min="12" max="12" width="13.42578125" bestFit="1" customWidth="1"/>
  </cols>
  <sheetData>
    <row r="1" spans="1:14" x14ac:dyDescent="0.25">
      <c r="A1" t="s">
        <v>4</v>
      </c>
      <c r="B1" t="s">
        <v>3</v>
      </c>
      <c r="C1" t="s">
        <v>0</v>
      </c>
      <c r="D1" t="s">
        <v>2</v>
      </c>
      <c r="E1" t="s">
        <v>1</v>
      </c>
      <c r="F1" t="s">
        <v>240</v>
      </c>
      <c r="G1" t="s">
        <v>241</v>
      </c>
      <c r="H1" t="s">
        <v>243</v>
      </c>
      <c r="I1" t="s">
        <v>238</v>
      </c>
      <c r="J1" t="s">
        <v>47</v>
      </c>
      <c r="K1" t="s">
        <v>48</v>
      </c>
      <c r="L1" t="s">
        <v>239</v>
      </c>
    </row>
    <row r="2" spans="1:14" x14ac:dyDescent="0.25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9</v>
      </c>
      <c r="H2">
        <v>6.0606060606060601E-2</v>
      </c>
      <c r="I2">
        <v>9</v>
      </c>
      <c r="J2">
        <v>-24491.558860564</v>
      </c>
      <c r="K2">
        <v>24509.558860564</v>
      </c>
      <c r="L2">
        <v>24500.558860564</v>
      </c>
    </row>
    <row r="3" spans="1:14" x14ac:dyDescent="0.25">
      <c r="A3">
        <v>1</v>
      </c>
      <c r="B3">
        <v>1</v>
      </c>
      <c r="C3">
        <v>0</v>
      </c>
      <c r="D3">
        <v>0</v>
      </c>
      <c r="E3">
        <v>1</v>
      </c>
      <c r="F3" t="s">
        <v>213</v>
      </c>
      <c r="G3" t="s">
        <v>213</v>
      </c>
      <c r="H3" t="s">
        <v>213</v>
      </c>
      <c r="I3" t="s">
        <v>213</v>
      </c>
      <c r="J3" t="s">
        <v>213</v>
      </c>
      <c r="K3" t="s">
        <v>213</v>
      </c>
      <c r="L3" t="s">
        <v>213</v>
      </c>
      <c r="N3" t="s">
        <v>242</v>
      </c>
    </row>
    <row r="4" spans="1:14" x14ac:dyDescent="0.25">
      <c r="A4">
        <v>1</v>
      </c>
      <c r="B4">
        <v>1</v>
      </c>
      <c r="C4">
        <v>0</v>
      </c>
      <c r="D4">
        <v>1</v>
      </c>
      <c r="E4">
        <v>0</v>
      </c>
      <c r="F4" t="s">
        <v>213</v>
      </c>
      <c r="G4" t="s">
        <v>213</v>
      </c>
      <c r="H4" t="s">
        <v>213</v>
      </c>
      <c r="I4" t="s">
        <v>213</v>
      </c>
      <c r="J4" t="s">
        <v>213</v>
      </c>
      <c r="K4" t="s">
        <v>213</v>
      </c>
      <c r="L4" t="s">
        <v>213</v>
      </c>
    </row>
    <row r="5" spans="1:14" x14ac:dyDescent="0.25">
      <c r="A5">
        <v>1</v>
      </c>
      <c r="B5">
        <v>1</v>
      </c>
      <c r="C5">
        <v>0</v>
      </c>
      <c r="D5">
        <v>1</v>
      </c>
      <c r="E5">
        <v>1</v>
      </c>
      <c r="F5" t="s">
        <v>213</v>
      </c>
      <c r="G5" t="s">
        <v>213</v>
      </c>
      <c r="H5" t="s">
        <v>213</v>
      </c>
      <c r="I5" t="s">
        <v>213</v>
      </c>
      <c r="J5" t="s">
        <v>213</v>
      </c>
      <c r="K5" t="s">
        <v>213</v>
      </c>
      <c r="L5" t="s">
        <v>213</v>
      </c>
    </row>
    <row r="6" spans="1:14" x14ac:dyDescent="0.25">
      <c r="A6">
        <v>1</v>
      </c>
      <c r="B6">
        <v>1</v>
      </c>
      <c r="C6">
        <v>1</v>
      </c>
      <c r="D6">
        <v>0</v>
      </c>
      <c r="E6">
        <v>0</v>
      </c>
      <c r="F6" t="s">
        <v>213</v>
      </c>
      <c r="G6" t="s">
        <v>213</v>
      </c>
      <c r="H6" t="s">
        <v>213</v>
      </c>
      <c r="I6" t="s">
        <v>213</v>
      </c>
      <c r="J6" t="s">
        <v>213</v>
      </c>
      <c r="K6" t="s">
        <v>213</v>
      </c>
      <c r="L6" t="s">
        <v>213</v>
      </c>
    </row>
    <row r="7" spans="1:14" x14ac:dyDescent="0.25">
      <c r="A7">
        <v>1</v>
      </c>
      <c r="B7">
        <v>1</v>
      </c>
      <c r="C7">
        <v>1</v>
      </c>
      <c r="D7">
        <v>0</v>
      </c>
      <c r="E7">
        <v>1</v>
      </c>
      <c r="F7" t="s">
        <v>213</v>
      </c>
      <c r="G7" t="s">
        <v>213</v>
      </c>
      <c r="H7" t="s">
        <v>213</v>
      </c>
      <c r="I7" t="s">
        <v>213</v>
      </c>
      <c r="J7" t="s">
        <v>213</v>
      </c>
      <c r="K7" t="s">
        <v>213</v>
      </c>
      <c r="L7" t="s">
        <v>213</v>
      </c>
    </row>
    <row r="8" spans="1:14" x14ac:dyDescent="0.25">
      <c r="A8">
        <v>1</v>
      </c>
      <c r="B8">
        <v>1</v>
      </c>
      <c r="C8">
        <v>1</v>
      </c>
      <c r="D8">
        <v>1</v>
      </c>
      <c r="E8">
        <v>0</v>
      </c>
      <c r="F8" t="s">
        <v>213</v>
      </c>
      <c r="G8" t="s">
        <v>213</v>
      </c>
      <c r="H8" t="s">
        <v>213</v>
      </c>
      <c r="I8" t="s">
        <v>213</v>
      </c>
      <c r="J8" t="s">
        <v>213</v>
      </c>
      <c r="K8" t="s">
        <v>213</v>
      </c>
      <c r="L8" t="s">
        <v>213</v>
      </c>
    </row>
    <row r="9" spans="1:14" x14ac:dyDescent="0.25">
      <c r="A9">
        <v>1</v>
      </c>
      <c r="B9">
        <v>1</v>
      </c>
      <c r="C9">
        <v>1</v>
      </c>
      <c r="D9">
        <v>1</v>
      </c>
      <c r="E9">
        <v>1</v>
      </c>
      <c r="F9" t="s">
        <v>213</v>
      </c>
      <c r="G9" t="s">
        <v>213</v>
      </c>
      <c r="H9" t="s">
        <v>213</v>
      </c>
      <c r="I9" t="s">
        <v>213</v>
      </c>
      <c r="J9" t="s">
        <v>213</v>
      </c>
      <c r="K9" t="s">
        <v>213</v>
      </c>
      <c r="L9" t="s">
        <v>213</v>
      </c>
    </row>
    <row r="10" spans="1:14" x14ac:dyDescent="0.25">
      <c r="A10">
        <v>1</v>
      </c>
      <c r="B10">
        <v>1</v>
      </c>
      <c r="C10">
        <v>1</v>
      </c>
      <c r="D10">
        <v>1</v>
      </c>
      <c r="E10">
        <v>1</v>
      </c>
      <c r="F10" t="s">
        <v>213</v>
      </c>
      <c r="G10" t="s">
        <v>213</v>
      </c>
      <c r="H10" t="s">
        <v>213</v>
      </c>
      <c r="I10" t="s">
        <v>213</v>
      </c>
      <c r="J10" t="s">
        <v>213</v>
      </c>
      <c r="K10" t="s">
        <v>213</v>
      </c>
      <c r="L10" t="s">
        <v>213</v>
      </c>
    </row>
    <row r="11" spans="1:14" x14ac:dyDescent="0.25">
      <c r="A11">
        <v>1</v>
      </c>
      <c r="B11">
        <v>2</v>
      </c>
      <c r="C11">
        <v>0</v>
      </c>
      <c r="D11">
        <v>0</v>
      </c>
      <c r="E11">
        <v>0</v>
      </c>
      <c r="F11">
        <v>1</v>
      </c>
      <c r="G11">
        <v>13.5</v>
      </c>
      <c r="H11">
        <v>9.4696969696969696E-2</v>
      </c>
      <c r="I11">
        <v>13.5</v>
      </c>
      <c r="J11">
        <v>-64442.1763019914</v>
      </c>
      <c r="K11">
        <v>64469.1763019914</v>
      </c>
      <c r="L11">
        <v>64455.6763019914</v>
      </c>
    </row>
    <row r="12" spans="1:14" x14ac:dyDescent="0.25">
      <c r="A12">
        <v>1</v>
      </c>
      <c r="B12">
        <v>2</v>
      </c>
      <c r="C12">
        <v>0</v>
      </c>
      <c r="D12">
        <v>0</v>
      </c>
      <c r="E12">
        <v>1</v>
      </c>
      <c r="F12" t="s">
        <v>213</v>
      </c>
      <c r="G12" t="s">
        <v>213</v>
      </c>
      <c r="H12" t="s">
        <v>213</v>
      </c>
      <c r="I12" t="s">
        <v>213</v>
      </c>
      <c r="J12" t="s">
        <v>213</v>
      </c>
      <c r="K12" t="s">
        <v>213</v>
      </c>
      <c r="L12" t="s">
        <v>213</v>
      </c>
    </row>
    <row r="13" spans="1:14" x14ac:dyDescent="0.25">
      <c r="A13">
        <v>1</v>
      </c>
      <c r="B13">
        <v>2</v>
      </c>
      <c r="C13">
        <v>0</v>
      </c>
      <c r="D13">
        <v>1</v>
      </c>
      <c r="E13">
        <v>0</v>
      </c>
      <c r="F13" t="s">
        <v>213</v>
      </c>
      <c r="G13" t="s">
        <v>213</v>
      </c>
      <c r="H13" t="s">
        <v>213</v>
      </c>
      <c r="I13" t="s">
        <v>213</v>
      </c>
      <c r="J13" t="s">
        <v>213</v>
      </c>
      <c r="K13" t="s">
        <v>213</v>
      </c>
      <c r="L13" t="s">
        <v>213</v>
      </c>
    </row>
    <row r="14" spans="1:14" x14ac:dyDescent="0.25">
      <c r="A14">
        <v>1</v>
      </c>
      <c r="B14">
        <v>2</v>
      </c>
      <c r="C14">
        <v>0</v>
      </c>
      <c r="D14">
        <v>1</v>
      </c>
      <c r="E14">
        <v>1</v>
      </c>
      <c r="F14" t="s">
        <v>213</v>
      </c>
      <c r="G14" t="s">
        <v>213</v>
      </c>
      <c r="H14" t="s">
        <v>213</v>
      </c>
      <c r="I14" t="s">
        <v>213</v>
      </c>
      <c r="J14" t="s">
        <v>213</v>
      </c>
      <c r="K14" t="s">
        <v>213</v>
      </c>
      <c r="L14" t="s">
        <v>213</v>
      </c>
    </row>
    <row r="15" spans="1:14" x14ac:dyDescent="0.25">
      <c r="A15">
        <v>1</v>
      </c>
      <c r="B15">
        <v>2</v>
      </c>
      <c r="C15">
        <v>1</v>
      </c>
      <c r="D15">
        <v>0</v>
      </c>
      <c r="E15">
        <v>0</v>
      </c>
      <c r="F15" t="s">
        <v>213</v>
      </c>
      <c r="G15" t="s">
        <v>213</v>
      </c>
      <c r="H15" t="s">
        <v>213</v>
      </c>
      <c r="I15" t="s">
        <v>213</v>
      </c>
      <c r="J15" t="s">
        <v>213</v>
      </c>
      <c r="K15" t="s">
        <v>213</v>
      </c>
      <c r="L15" t="s">
        <v>213</v>
      </c>
    </row>
    <row r="16" spans="1:14" x14ac:dyDescent="0.25">
      <c r="A16">
        <v>1</v>
      </c>
      <c r="B16">
        <v>2</v>
      </c>
      <c r="C16">
        <v>1</v>
      </c>
      <c r="D16">
        <v>0</v>
      </c>
      <c r="E16">
        <v>1</v>
      </c>
      <c r="F16" t="s">
        <v>213</v>
      </c>
      <c r="G16" t="s">
        <v>213</v>
      </c>
      <c r="H16" t="s">
        <v>213</v>
      </c>
      <c r="I16" t="s">
        <v>213</v>
      </c>
      <c r="J16" t="s">
        <v>213</v>
      </c>
      <c r="K16" t="s">
        <v>213</v>
      </c>
      <c r="L16" t="s">
        <v>213</v>
      </c>
    </row>
    <row r="17" spans="1:12" x14ac:dyDescent="0.25">
      <c r="A17">
        <v>1</v>
      </c>
      <c r="B17">
        <v>2</v>
      </c>
      <c r="C17">
        <v>1</v>
      </c>
      <c r="D17">
        <v>1</v>
      </c>
      <c r="E17">
        <v>0</v>
      </c>
      <c r="F17" t="s">
        <v>213</v>
      </c>
      <c r="G17" t="s">
        <v>213</v>
      </c>
      <c r="H17" t="s">
        <v>213</v>
      </c>
      <c r="I17" t="s">
        <v>213</v>
      </c>
      <c r="J17" t="s">
        <v>213</v>
      </c>
      <c r="K17" t="s">
        <v>213</v>
      </c>
      <c r="L17" t="s">
        <v>213</v>
      </c>
    </row>
    <row r="18" spans="1:12" x14ac:dyDescent="0.25">
      <c r="A18">
        <v>1</v>
      </c>
      <c r="B18">
        <v>2</v>
      </c>
      <c r="C18">
        <v>1</v>
      </c>
      <c r="D18">
        <v>1</v>
      </c>
      <c r="E18">
        <v>1</v>
      </c>
      <c r="F18" t="s">
        <v>213</v>
      </c>
      <c r="G18" t="s">
        <v>213</v>
      </c>
      <c r="H18" t="s">
        <v>213</v>
      </c>
      <c r="I18" t="s">
        <v>213</v>
      </c>
      <c r="J18" t="s">
        <v>213</v>
      </c>
      <c r="K18" t="s">
        <v>213</v>
      </c>
      <c r="L18" t="s">
        <v>213</v>
      </c>
    </row>
    <row r="19" spans="1:12" x14ac:dyDescent="0.25">
      <c r="A19">
        <v>1</v>
      </c>
      <c r="B19">
        <v>2</v>
      </c>
      <c r="C19">
        <v>1</v>
      </c>
      <c r="D19">
        <v>1</v>
      </c>
      <c r="E19">
        <v>1</v>
      </c>
      <c r="F19" t="s">
        <v>213</v>
      </c>
      <c r="G19" t="s">
        <v>213</v>
      </c>
      <c r="H19" t="s">
        <v>213</v>
      </c>
      <c r="I19" t="s">
        <v>213</v>
      </c>
      <c r="J19" t="s">
        <v>213</v>
      </c>
      <c r="K19" t="s">
        <v>213</v>
      </c>
      <c r="L19" t="s">
        <v>213</v>
      </c>
    </row>
    <row r="20" spans="1:12" x14ac:dyDescent="0.25">
      <c r="A20">
        <v>1</v>
      </c>
      <c r="B20">
        <v>3</v>
      </c>
      <c r="C20">
        <v>0</v>
      </c>
      <c r="D20">
        <v>0</v>
      </c>
      <c r="E20">
        <v>0</v>
      </c>
      <c r="F20">
        <v>1</v>
      </c>
      <c r="G20">
        <v>13</v>
      </c>
      <c r="H20">
        <v>9.0909090909090898E-2</v>
      </c>
      <c r="I20">
        <v>13</v>
      </c>
      <c r="J20">
        <v>-105898.276155752</v>
      </c>
      <c r="K20">
        <v>105924.276155752</v>
      </c>
      <c r="L20">
        <v>105911.276155752</v>
      </c>
    </row>
    <row r="21" spans="1:12" x14ac:dyDescent="0.25">
      <c r="A21">
        <v>1</v>
      </c>
      <c r="B21">
        <v>3</v>
      </c>
      <c r="C21">
        <v>0</v>
      </c>
      <c r="D21">
        <v>0</v>
      </c>
      <c r="E21">
        <v>1</v>
      </c>
      <c r="F21" t="s">
        <v>213</v>
      </c>
      <c r="G21" t="s">
        <v>213</v>
      </c>
      <c r="H21" t="s">
        <v>213</v>
      </c>
      <c r="I21" t="s">
        <v>213</v>
      </c>
      <c r="J21" t="s">
        <v>213</v>
      </c>
      <c r="K21" t="s">
        <v>213</v>
      </c>
      <c r="L21" t="s">
        <v>213</v>
      </c>
    </row>
    <row r="22" spans="1:12" x14ac:dyDescent="0.25">
      <c r="A22">
        <v>1</v>
      </c>
      <c r="B22">
        <v>3</v>
      </c>
      <c r="C22">
        <v>0</v>
      </c>
      <c r="D22">
        <v>1</v>
      </c>
      <c r="E22">
        <v>0</v>
      </c>
      <c r="F22" t="s">
        <v>213</v>
      </c>
      <c r="G22" t="s">
        <v>213</v>
      </c>
      <c r="H22" t="s">
        <v>213</v>
      </c>
      <c r="I22" t="s">
        <v>213</v>
      </c>
      <c r="J22" t="s">
        <v>213</v>
      </c>
      <c r="K22" t="s">
        <v>213</v>
      </c>
      <c r="L22" t="s">
        <v>213</v>
      </c>
    </row>
    <row r="23" spans="1:12" x14ac:dyDescent="0.25">
      <c r="A23">
        <v>1</v>
      </c>
      <c r="B23">
        <v>3</v>
      </c>
      <c r="C23">
        <v>0</v>
      </c>
      <c r="D23">
        <v>1</v>
      </c>
      <c r="E23">
        <v>1</v>
      </c>
      <c r="F23" t="s">
        <v>213</v>
      </c>
      <c r="G23" t="s">
        <v>213</v>
      </c>
      <c r="H23" t="s">
        <v>213</v>
      </c>
      <c r="I23" t="s">
        <v>213</v>
      </c>
      <c r="J23" t="s">
        <v>213</v>
      </c>
      <c r="K23" t="s">
        <v>213</v>
      </c>
      <c r="L23" t="s">
        <v>213</v>
      </c>
    </row>
    <row r="24" spans="1:12" x14ac:dyDescent="0.25">
      <c r="A24">
        <v>1</v>
      </c>
      <c r="B24">
        <v>3</v>
      </c>
      <c r="C24">
        <v>1</v>
      </c>
      <c r="D24">
        <v>0</v>
      </c>
      <c r="E24">
        <v>0</v>
      </c>
      <c r="F24" t="s">
        <v>213</v>
      </c>
      <c r="G24" t="s">
        <v>213</v>
      </c>
      <c r="H24" t="s">
        <v>213</v>
      </c>
      <c r="I24" t="s">
        <v>213</v>
      </c>
      <c r="J24" t="s">
        <v>213</v>
      </c>
      <c r="K24" t="s">
        <v>213</v>
      </c>
      <c r="L24" t="s">
        <v>213</v>
      </c>
    </row>
    <row r="25" spans="1:12" x14ac:dyDescent="0.25">
      <c r="A25">
        <v>1</v>
      </c>
      <c r="B25">
        <v>3</v>
      </c>
      <c r="C25">
        <v>1</v>
      </c>
      <c r="D25">
        <v>0</v>
      </c>
      <c r="E25">
        <v>1</v>
      </c>
      <c r="F25" t="s">
        <v>213</v>
      </c>
      <c r="G25" t="s">
        <v>213</v>
      </c>
      <c r="H25" t="s">
        <v>213</v>
      </c>
      <c r="I25" t="s">
        <v>213</v>
      </c>
      <c r="J25" t="s">
        <v>213</v>
      </c>
      <c r="K25" t="s">
        <v>213</v>
      </c>
      <c r="L25" t="s">
        <v>213</v>
      </c>
    </row>
    <row r="26" spans="1:12" x14ac:dyDescent="0.25">
      <c r="A26">
        <v>1</v>
      </c>
      <c r="B26">
        <v>3</v>
      </c>
      <c r="C26">
        <v>1</v>
      </c>
      <c r="D26">
        <v>1</v>
      </c>
      <c r="E26">
        <v>0</v>
      </c>
      <c r="F26" t="s">
        <v>213</v>
      </c>
      <c r="G26" t="s">
        <v>213</v>
      </c>
      <c r="H26" t="s">
        <v>213</v>
      </c>
      <c r="I26" t="s">
        <v>213</v>
      </c>
      <c r="J26" t="s">
        <v>213</v>
      </c>
      <c r="K26" t="s">
        <v>213</v>
      </c>
      <c r="L26" t="s">
        <v>213</v>
      </c>
    </row>
    <row r="27" spans="1:12" x14ac:dyDescent="0.25">
      <c r="A27">
        <v>1</v>
      </c>
      <c r="B27">
        <v>3</v>
      </c>
      <c r="C27">
        <v>1</v>
      </c>
      <c r="D27">
        <v>1</v>
      </c>
      <c r="E27">
        <v>1</v>
      </c>
      <c r="F27" t="s">
        <v>213</v>
      </c>
      <c r="G27" t="s">
        <v>213</v>
      </c>
      <c r="H27" t="s">
        <v>213</v>
      </c>
      <c r="I27" t="s">
        <v>213</v>
      </c>
      <c r="J27" t="s">
        <v>213</v>
      </c>
      <c r="K27" t="s">
        <v>213</v>
      </c>
      <c r="L27" t="s">
        <v>213</v>
      </c>
    </row>
    <row r="28" spans="1:12" x14ac:dyDescent="0.25">
      <c r="A28">
        <v>1</v>
      </c>
      <c r="B28">
        <v>3</v>
      </c>
      <c r="C28">
        <v>1</v>
      </c>
      <c r="D28">
        <v>1</v>
      </c>
      <c r="E28">
        <v>1</v>
      </c>
      <c r="F28">
        <v>1</v>
      </c>
      <c r="G28">
        <v>44</v>
      </c>
      <c r="H28">
        <v>0.32575757575757602</v>
      </c>
      <c r="I28">
        <v>44</v>
      </c>
      <c r="J28">
        <v>-11091133.0054987</v>
      </c>
      <c r="K28">
        <v>11091221.0054987</v>
      </c>
      <c r="L28">
        <v>11091177.0054987</v>
      </c>
    </row>
    <row r="29" spans="1:12" x14ac:dyDescent="0.25">
      <c r="A29">
        <v>1</v>
      </c>
      <c r="B29">
        <v>4</v>
      </c>
      <c r="C29">
        <v>0</v>
      </c>
      <c r="D29">
        <v>0</v>
      </c>
      <c r="E29">
        <v>0</v>
      </c>
      <c r="F29">
        <v>1</v>
      </c>
      <c r="G29">
        <v>66.5</v>
      </c>
      <c r="H29">
        <v>0.49621212121212099</v>
      </c>
      <c r="I29">
        <v>66.5</v>
      </c>
      <c r="J29">
        <v>-155709905.885656</v>
      </c>
      <c r="K29">
        <v>155710038.885656</v>
      </c>
      <c r="L29">
        <v>155709972.385656</v>
      </c>
    </row>
    <row r="30" spans="1:12" x14ac:dyDescent="0.25">
      <c r="A30">
        <v>1</v>
      </c>
      <c r="B30">
        <v>4</v>
      </c>
      <c r="C30">
        <v>0</v>
      </c>
      <c r="D30">
        <v>0</v>
      </c>
      <c r="E30">
        <v>1</v>
      </c>
      <c r="F30" t="s">
        <v>213</v>
      </c>
      <c r="G30" t="s">
        <v>213</v>
      </c>
      <c r="H30" t="s">
        <v>213</v>
      </c>
      <c r="I30" t="s">
        <v>213</v>
      </c>
      <c r="J30" t="s">
        <v>213</v>
      </c>
      <c r="K30" t="s">
        <v>213</v>
      </c>
      <c r="L30" t="s">
        <v>213</v>
      </c>
    </row>
    <row r="31" spans="1:12" x14ac:dyDescent="0.25">
      <c r="A31">
        <v>1</v>
      </c>
      <c r="B31">
        <v>4</v>
      </c>
      <c r="C31">
        <v>0</v>
      </c>
      <c r="D31">
        <v>1</v>
      </c>
      <c r="E31">
        <v>0</v>
      </c>
      <c r="F31" t="s">
        <v>213</v>
      </c>
      <c r="G31" t="s">
        <v>213</v>
      </c>
      <c r="H31" t="s">
        <v>213</v>
      </c>
      <c r="I31" t="s">
        <v>213</v>
      </c>
      <c r="J31" t="s">
        <v>213</v>
      </c>
      <c r="K31" t="s">
        <v>213</v>
      </c>
      <c r="L31" t="s">
        <v>213</v>
      </c>
    </row>
    <row r="32" spans="1:12" x14ac:dyDescent="0.25">
      <c r="A32">
        <v>1</v>
      </c>
      <c r="B32">
        <v>4</v>
      </c>
      <c r="C32">
        <v>0</v>
      </c>
      <c r="D32">
        <v>1</v>
      </c>
      <c r="E32">
        <v>1</v>
      </c>
      <c r="F32" t="s">
        <v>213</v>
      </c>
      <c r="G32" t="s">
        <v>213</v>
      </c>
      <c r="H32" t="s">
        <v>213</v>
      </c>
      <c r="I32" t="s">
        <v>213</v>
      </c>
      <c r="J32" t="s">
        <v>213</v>
      </c>
      <c r="K32" t="s">
        <v>213</v>
      </c>
      <c r="L32" t="s">
        <v>213</v>
      </c>
    </row>
    <row r="33" spans="1:12" x14ac:dyDescent="0.25">
      <c r="A33">
        <v>1</v>
      </c>
      <c r="B33">
        <v>4</v>
      </c>
      <c r="C33">
        <v>1</v>
      </c>
      <c r="D33">
        <v>0</v>
      </c>
      <c r="E33">
        <v>0</v>
      </c>
      <c r="F33" t="s">
        <v>213</v>
      </c>
      <c r="G33" t="s">
        <v>213</v>
      </c>
      <c r="H33" t="s">
        <v>213</v>
      </c>
      <c r="I33" t="s">
        <v>213</v>
      </c>
      <c r="J33" t="s">
        <v>213</v>
      </c>
      <c r="K33" t="s">
        <v>213</v>
      </c>
      <c r="L33" t="s">
        <v>213</v>
      </c>
    </row>
    <row r="34" spans="1:12" x14ac:dyDescent="0.25">
      <c r="A34">
        <v>1</v>
      </c>
      <c r="B34">
        <v>4</v>
      </c>
      <c r="C34">
        <v>1</v>
      </c>
      <c r="D34">
        <v>0</v>
      </c>
      <c r="E34">
        <v>1</v>
      </c>
      <c r="F34" t="s">
        <v>213</v>
      </c>
      <c r="G34" t="s">
        <v>213</v>
      </c>
      <c r="H34" t="s">
        <v>213</v>
      </c>
      <c r="I34" t="s">
        <v>213</v>
      </c>
      <c r="J34" t="s">
        <v>213</v>
      </c>
      <c r="K34" t="s">
        <v>213</v>
      </c>
      <c r="L34" t="s">
        <v>213</v>
      </c>
    </row>
    <row r="35" spans="1:12" x14ac:dyDescent="0.25">
      <c r="A35">
        <v>1</v>
      </c>
      <c r="B35">
        <v>4</v>
      </c>
      <c r="C35">
        <v>1</v>
      </c>
      <c r="D35">
        <v>1</v>
      </c>
      <c r="E35">
        <v>0</v>
      </c>
      <c r="F35" t="s">
        <v>213</v>
      </c>
      <c r="G35" t="s">
        <v>213</v>
      </c>
      <c r="H35" t="s">
        <v>213</v>
      </c>
      <c r="I35" t="s">
        <v>213</v>
      </c>
      <c r="J35" t="s">
        <v>213</v>
      </c>
      <c r="K35" t="s">
        <v>213</v>
      </c>
      <c r="L35" t="s">
        <v>213</v>
      </c>
    </row>
    <row r="36" spans="1:12" x14ac:dyDescent="0.25">
      <c r="A36">
        <v>1</v>
      </c>
      <c r="B36">
        <v>4</v>
      </c>
      <c r="C36">
        <v>1</v>
      </c>
      <c r="D36">
        <v>1</v>
      </c>
      <c r="E36">
        <v>1</v>
      </c>
      <c r="F36" t="s">
        <v>213</v>
      </c>
      <c r="G36" t="s">
        <v>213</v>
      </c>
      <c r="H36" t="s">
        <v>213</v>
      </c>
      <c r="I36" t="s">
        <v>213</v>
      </c>
      <c r="J36" t="s">
        <v>213</v>
      </c>
      <c r="K36" t="s">
        <v>213</v>
      </c>
      <c r="L36" t="s">
        <v>213</v>
      </c>
    </row>
    <row r="37" spans="1:12" x14ac:dyDescent="0.25">
      <c r="A37">
        <v>1</v>
      </c>
      <c r="B37">
        <v>4</v>
      </c>
      <c r="C37">
        <v>1</v>
      </c>
      <c r="D37">
        <v>1</v>
      </c>
      <c r="E37">
        <v>1</v>
      </c>
      <c r="F37" t="s">
        <v>213</v>
      </c>
      <c r="G37" t="s">
        <v>213</v>
      </c>
      <c r="H37" t="s">
        <v>213</v>
      </c>
      <c r="I37" t="s">
        <v>213</v>
      </c>
      <c r="J37" t="s">
        <v>213</v>
      </c>
      <c r="K37" t="s">
        <v>213</v>
      </c>
      <c r="L37" t="s">
        <v>213</v>
      </c>
    </row>
    <row r="38" spans="1:12" x14ac:dyDescent="0.25">
      <c r="A38">
        <v>1</v>
      </c>
      <c r="B38">
        <v>5</v>
      </c>
      <c r="C38">
        <v>0</v>
      </c>
      <c r="D38">
        <v>0</v>
      </c>
      <c r="E38">
        <v>0</v>
      </c>
      <c r="F38">
        <v>1</v>
      </c>
      <c r="G38">
        <v>10</v>
      </c>
      <c r="H38">
        <v>6.8181818181818205E-2</v>
      </c>
      <c r="I38">
        <v>10</v>
      </c>
      <c r="J38">
        <v>-50343.559460276898</v>
      </c>
      <c r="K38">
        <v>50363.559460276898</v>
      </c>
      <c r="L38">
        <v>50353.559460276898</v>
      </c>
    </row>
    <row r="39" spans="1:12" x14ac:dyDescent="0.25">
      <c r="A39">
        <v>1</v>
      </c>
      <c r="B39">
        <v>5</v>
      </c>
      <c r="C39">
        <v>0</v>
      </c>
      <c r="D39">
        <v>0</v>
      </c>
      <c r="E39">
        <v>1</v>
      </c>
      <c r="F39" t="s">
        <v>213</v>
      </c>
      <c r="G39" t="s">
        <v>213</v>
      </c>
      <c r="H39" t="s">
        <v>213</v>
      </c>
      <c r="I39" t="s">
        <v>213</v>
      </c>
      <c r="J39" t="s">
        <v>213</v>
      </c>
      <c r="K39" t="s">
        <v>213</v>
      </c>
      <c r="L39" t="s">
        <v>213</v>
      </c>
    </row>
    <row r="40" spans="1:12" x14ac:dyDescent="0.25">
      <c r="A40">
        <v>1</v>
      </c>
      <c r="B40">
        <v>5</v>
      </c>
      <c r="C40">
        <v>0</v>
      </c>
      <c r="D40">
        <v>1</v>
      </c>
      <c r="E40">
        <v>0</v>
      </c>
      <c r="F40" t="s">
        <v>213</v>
      </c>
      <c r="G40" t="s">
        <v>213</v>
      </c>
      <c r="H40" t="s">
        <v>213</v>
      </c>
      <c r="I40" t="s">
        <v>213</v>
      </c>
      <c r="J40" t="s">
        <v>213</v>
      </c>
      <c r="K40" t="s">
        <v>213</v>
      </c>
      <c r="L40" t="s">
        <v>213</v>
      </c>
    </row>
    <row r="41" spans="1:12" x14ac:dyDescent="0.25">
      <c r="A41">
        <v>1</v>
      </c>
      <c r="B41">
        <v>5</v>
      </c>
      <c r="C41">
        <v>0</v>
      </c>
      <c r="D41">
        <v>1</v>
      </c>
      <c r="E41">
        <v>1</v>
      </c>
      <c r="F41" t="s">
        <v>213</v>
      </c>
      <c r="G41" t="s">
        <v>213</v>
      </c>
      <c r="H41" t="s">
        <v>213</v>
      </c>
      <c r="I41" t="s">
        <v>213</v>
      </c>
      <c r="J41" t="s">
        <v>213</v>
      </c>
      <c r="K41" t="s">
        <v>213</v>
      </c>
      <c r="L41" t="s">
        <v>213</v>
      </c>
    </row>
    <row r="42" spans="1:12" x14ac:dyDescent="0.25">
      <c r="A42">
        <v>1</v>
      </c>
      <c r="B42">
        <v>5</v>
      </c>
      <c r="C42">
        <v>1</v>
      </c>
      <c r="D42">
        <v>0</v>
      </c>
      <c r="E42">
        <v>0</v>
      </c>
      <c r="F42" t="s">
        <v>213</v>
      </c>
      <c r="G42" t="s">
        <v>213</v>
      </c>
      <c r="H42" t="s">
        <v>213</v>
      </c>
      <c r="I42" t="s">
        <v>213</v>
      </c>
      <c r="J42" t="s">
        <v>213</v>
      </c>
      <c r="K42" t="s">
        <v>213</v>
      </c>
      <c r="L42" t="s">
        <v>213</v>
      </c>
    </row>
    <row r="43" spans="1:12" x14ac:dyDescent="0.25">
      <c r="A43">
        <v>1</v>
      </c>
      <c r="B43">
        <v>5</v>
      </c>
      <c r="C43">
        <v>1</v>
      </c>
      <c r="D43">
        <v>0</v>
      </c>
      <c r="E43">
        <v>1</v>
      </c>
      <c r="F43" t="s">
        <v>213</v>
      </c>
      <c r="G43" t="s">
        <v>213</v>
      </c>
      <c r="H43" t="s">
        <v>213</v>
      </c>
      <c r="I43" t="s">
        <v>213</v>
      </c>
      <c r="J43" t="s">
        <v>213</v>
      </c>
      <c r="K43" t="s">
        <v>213</v>
      </c>
      <c r="L43" t="s">
        <v>213</v>
      </c>
    </row>
    <row r="44" spans="1:12" x14ac:dyDescent="0.25">
      <c r="A44">
        <v>1</v>
      </c>
      <c r="B44">
        <v>5</v>
      </c>
      <c r="C44">
        <v>1</v>
      </c>
      <c r="D44">
        <v>1</v>
      </c>
      <c r="E44">
        <v>0</v>
      </c>
      <c r="F44" t="s">
        <v>213</v>
      </c>
      <c r="G44" t="s">
        <v>213</v>
      </c>
      <c r="H44" t="s">
        <v>213</v>
      </c>
      <c r="I44" t="s">
        <v>213</v>
      </c>
      <c r="J44" t="s">
        <v>213</v>
      </c>
      <c r="K44" t="s">
        <v>213</v>
      </c>
      <c r="L44" t="s">
        <v>213</v>
      </c>
    </row>
    <row r="45" spans="1:12" x14ac:dyDescent="0.25">
      <c r="A45">
        <v>1</v>
      </c>
      <c r="B45">
        <v>5</v>
      </c>
      <c r="C45">
        <v>1</v>
      </c>
      <c r="D45">
        <v>1</v>
      </c>
      <c r="E45">
        <v>1</v>
      </c>
      <c r="F45" t="s">
        <v>213</v>
      </c>
      <c r="G45" t="s">
        <v>213</v>
      </c>
      <c r="H45" t="s">
        <v>213</v>
      </c>
      <c r="I45" t="s">
        <v>213</v>
      </c>
      <c r="J45" t="s">
        <v>213</v>
      </c>
      <c r="K45" t="s">
        <v>213</v>
      </c>
      <c r="L45" t="s">
        <v>213</v>
      </c>
    </row>
    <row r="46" spans="1:12" x14ac:dyDescent="0.25">
      <c r="A46">
        <v>1</v>
      </c>
      <c r="B46">
        <v>5</v>
      </c>
      <c r="C46">
        <v>1</v>
      </c>
      <c r="D46">
        <v>1</v>
      </c>
      <c r="E46">
        <v>1</v>
      </c>
      <c r="F46">
        <v>1</v>
      </c>
      <c r="G46">
        <v>47</v>
      </c>
      <c r="H46">
        <v>0.34848484848484901</v>
      </c>
      <c r="I46">
        <v>47</v>
      </c>
      <c r="J46">
        <v>-1020853.89985941</v>
      </c>
      <c r="K46">
        <v>1020947.89985941</v>
      </c>
      <c r="L46">
        <v>1020900.89985941</v>
      </c>
    </row>
    <row r="47" spans="1:12" x14ac:dyDescent="0.25">
      <c r="A47">
        <v>1</v>
      </c>
      <c r="B47">
        <v>6</v>
      </c>
      <c r="C47">
        <v>0</v>
      </c>
      <c r="D47">
        <v>0</v>
      </c>
      <c r="E47">
        <v>0</v>
      </c>
      <c r="F47">
        <v>1</v>
      </c>
      <c r="G47">
        <v>9.5</v>
      </c>
      <c r="H47">
        <v>6.4393939393939406E-2</v>
      </c>
      <c r="I47">
        <v>9.5</v>
      </c>
      <c r="J47">
        <v>-40591.016682257199</v>
      </c>
      <c r="K47">
        <v>40610.016682257199</v>
      </c>
      <c r="L47">
        <v>40600.516682257199</v>
      </c>
    </row>
    <row r="48" spans="1:12" x14ac:dyDescent="0.25">
      <c r="A48">
        <v>1</v>
      </c>
      <c r="B48">
        <v>6</v>
      </c>
      <c r="C48">
        <v>0</v>
      </c>
      <c r="D48">
        <v>0</v>
      </c>
      <c r="E48">
        <v>1</v>
      </c>
      <c r="F48" t="s">
        <v>213</v>
      </c>
      <c r="G48" t="s">
        <v>213</v>
      </c>
      <c r="H48" t="s">
        <v>213</v>
      </c>
      <c r="I48" t="s">
        <v>213</v>
      </c>
      <c r="J48" t="s">
        <v>213</v>
      </c>
      <c r="K48" t="s">
        <v>213</v>
      </c>
      <c r="L48" t="s">
        <v>213</v>
      </c>
    </row>
    <row r="49" spans="1:12" x14ac:dyDescent="0.25">
      <c r="A49">
        <v>1</v>
      </c>
      <c r="B49">
        <v>6</v>
      </c>
      <c r="C49">
        <v>0</v>
      </c>
      <c r="D49">
        <v>1</v>
      </c>
      <c r="E49">
        <v>0</v>
      </c>
      <c r="F49" t="s">
        <v>213</v>
      </c>
      <c r="G49" t="s">
        <v>213</v>
      </c>
      <c r="H49" t="s">
        <v>213</v>
      </c>
      <c r="I49" t="s">
        <v>213</v>
      </c>
      <c r="J49" t="s">
        <v>213</v>
      </c>
      <c r="K49" t="s">
        <v>213</v>
      </c>
      <c r="L49" t="s">
        <v>213</v>
      </c>
    </row>
    <row r="50" spans="1:12" x14ac:dyDescent="0.25">
      <c r="A50">
        <v>1</v>
      </c>
      <c r="B50">
        <v>6</v>
      </c>
      <c r="C50">
        <v>0</v>
      </c>
      <c r="D50">
        <v>1</v>
      </c>
      <c r="E50">
        <v>1</v>
      </c>
      <c r="F50" t="s">
        <v>213</v>
      </c>
      <c r="G50" t="s">
        <v>213</v>
      </c>
      <c r="H50" t="s">
        <v>213</v>
      </c>
      <c r="I50" t="s">
        <v>213</v>
      </c>
      <c r="J50" t="s">
        <v>213</v>
      </c>
      <c r="K50" t="s">
        <v>213</v>
      </c>
      <c r="L50" t="s">
        <v>213</v>
      </c>
    </row>
    <row r="51" spans="1:12" x14ac:dyDescent="0.25">
      <c r="A51">
        <v>1</v>
      </c>
      <c r="B51">
        <v>6</v>
      </c>
      <c r="C51">
        <v>1</v>
      </c>
      <c r="D51">
        <v>0</v>
      </c>
      <c r="E51">
        <v>0</v>
      </c>
      <c r="F51" t="s">
        <v>213</v>
      </c>
      <c r="G51" t="s">
        <v>213</v>
      </c>
      <c r="H51" t="s">
        <v>213</v>
      </c>
      <c r="I51" t="s">
        <v>213</v>
      </c>
      <c r="J51" t="s">
        <v>213</v>
      </c>
      <c r="K51" t="s">
        <v>213</v>
      </c>
      <c r="L51" t="s">
        <v>213</v>
      </c>
    </row>
    <row r="52" spans="1:12" x14ac:dyDescent="0.25">
      <c r="A52">
        <v>1</v>
      </c>
      <c r="B52">
        <v>6</v>
      </c>
      <c r="C52">
        <v>1</v>
      </c>
      <c r="D52">
        <v>0</v>
      </c>
      <c r="E52">
        <v>1</v>
      </c>
      <c r="F52" t="s">
        <v>213</v>
      </c>
      <c r="G52" t="s">
        <v>213</v>
      </c>
      <c r="H52" t="s">
        <v>213</v>
      </c>
      <c r="I52" t="s">
        <v>213</v>
      </c>
      <c r="J52" t="s">
        <v>213</v>
      </c>
      <c r="K52" t="s">
        <v>213</v>
      </c>
      <c r="L52" t="s">
        <v>213</v>
      </c>
    </row>
    <row r="53" spans="1:12" x14ac:dyDescent="0.25">
      <c r="A53">
        <v>1</v>
      </c>
      <c r="B53">
        <v>6</v>
      </c>
      <c r="C53">
        <v>1</v>
      </c>
      <c r="D53">
        <v>1</v>
      </c>
      <c r="E53">
        <v>0</v>
      </c>
      <c r="F53" t="s">
        <v>213</v>
      </c>
      <c r="G53" t="s">
        <v>213</v>
      </c>
      <c r="H53" t="s">
        <v>213</v>
      </c>
      <c r="I53" t="s">
        <v>213</v>
      </c>
      <c r="J53" t="s">
        <v>213</v>
      </c>
      <c r="K53" t="s">
        <v>213</v>
      </c>
      <c r="L53" t="s">
        <v>213</v>
      </c>
    </row>
    <row r="54" spans="1:12" x14ac:dyDescent="0.25">
      <c r="A54">
        <v>1</v>
      </c>
      <c r="B54">
        <v>6</v>
      </c>
      <c r="C54">
        <v>1</v>
      </c>
      <c r="D54">
        <v>1</v>
      </c>
      <c r="E54">
        <v>1</v>
      </c>
      <c r="F54" t="s">
        <v>213</v>
      </c>
      <c r="G54" t="s">
        <v>213</v>
      </c>
      <c r="H54" t="s">
        <v>213</v>
      </c>
      <c r="I54" t="s">
        <v>213</v>
      </c>
      <c r="J54" t="s">
        <v>213</v>
      </c>
      <c r="K54" t="s">
        <v>213</v>
      </c>
      <c r="L54" t="s">
        <v>213</v>
      </c>
    </row>
    <row r="55" spans="1:12" x14ac:dyDescent="0.25">
      <c r="A55">
        <v>1</v>
      </c>
      <c r="B55">
        <v>6</v>
      </c>
      <c r="C55">
        <v>1</v>
      </c>
      <c r="D55">
        <v>1</v>
      </c>
      <c r="E55">
        <v>1</v>
      </c>
      <c r="F55">
        <v>1</v>
      </c>
      <c r="G55">
        <v>19.5</v>
      </c>
      <c r="H55">
        <v>0.140151515151515</v>
      </c>
      <c r="I55">
        <v>19.5</v>
      </c>
      <c r="J55">
        <v>-702404.54300871701</v>
      </c>
      <c r="K55">
        <v>702443.54300871701</v>
      </c>
      <c r="L55">
        <v>702424.04300871701</v>
      </c>
    </row>
    <row r="56" spans="1:12" x14ac:dyDescent="0.25">
      <c r="A56">
        <v>1</v>
      </c>
      <c r="B56">
        <v>7</v>
      </c>
      <c r="C56">
        <v>0</v>
      </c>
      <c r="D56">
        <v>0</v>
      </c>
      <c r="E56">
        <v>0</v>
      </c>
      <c r="F56">
        <v>1</v>
      </c>
      <c r="G56">
        <v>43</v>
      </c>
      <c r="H56">
        <v>0.31818181818181801</v>
      </c>
      <c r="I56">
        <v>43</v>
      </c>
      <c r="J56">
        <v>-48217151.719333701</v>
      </c>
      <c r="K56">
        <v>48217237.719333701</v>
      </c>
      <c r="L56">
        <v>48217194.719333701</v>
      </c>
    </row>
    <row r="57" spans="1:12" x14ac:dyDescent="0.25">
      <c r="A57">
        <v>1</v>
      </c>
      <c r="B57">
        <v>7</v>
      </c>
      <c r="C57">
        <v>0</v>
      </c>
      <c r="D57">
        <v>0</v>
      </c>
      <c r="E57">
        <v>1</v>
      </c>
      <c r="F57" t="s">
        <v>213</v>
      </c>
      <c r="G57" t="s">
        <v>213</v>
      </c>
      <c r="H57" t="s">
        <v>213</v>
      </c>
      <c r="I57" t="s">
        <v>213</v>
      </c>
      <c r="J57" t="s">
        <v>213</v>
      </c>
      <c r="K57" t="s">
        <v>213</v>
      </c>
      <c r="L57" t="s">
        <v>213</v>
      </c>
    </row>
    <row r="58" spans="1:12" x14ac:dyDescent="0.25">
      <c r="A58">
        <v>1</v>
      </c>
      <c r="B58">
        <v>7</v>
      </c>
      <c r="C58">
        <v>0</v>
      </c>
      <c r="D58">
        <v>1</v>
      </c>
      <c r="E58">
        <v>0</v>
      </c>
      <c r="F58" t="s">
        <v>213</v>
      </c>
      <c r="G58" t="s">
        <v>213</v>
      </c>
      <c r="H58" t="s">
        <v>213</v>
      </c>
      <c r="I58" t="s">
        <v>213</v>
      </c>
      <c r="J58" t="s">
        <v>213</v>
      </c>
      <c r="K58" t="s">
        <v>213</v>
      </c>
      <c r="L58" t="s">
        <v>213</v>
      </c>
    </row>
    <row r="59" spans="1:12" x14ac:dyDescent="0.25">
      <c r="A59">
        <v>1</v>
      </c>
      <c r="B59">
        <v>7</v>
      </c>
      <c r="C59">
        <v>0</v>
      </c>
      <c r="D59">
        <v>1</v>
      </c>
      <c r="E59">
        <v>1</v>
      </c>
      <c r="F59" t="s">
        <v>213</v>
      </c>
      <c r="G59" t="s">
        <v>213</v>
      </c>
      <c r="H59" t="s">
        <v>213</v>
      </c>
      <c r="I59" t="s">
        <v>213</v>
      </c>
      <c r="J59" t="s">
        <v>213</v>
      </c>
      <c r="K59" t="s">
        <v>213</v>
      </c>
      <c r="L59" t="s">
        <v>213</v>
      </c>
    </row>
    <row r="60" spans="1:12" x14ac:dyDescent="0.25">
      <c r="A60">
        <v>1</v>
      </c>
      <c r="B60">
        <v>7</v>
      </c>
      <c r="C60">
        <v>1</v>
      </c>
      <c r="D60">
        <v>0</v>
      </c>
      <c r="E60">
        <v>0</v>
      </c>
      <c r="F60" t="s">
        <v>213</v>
      </c>
      <c r="G60" t="s">
        <v>213</v>
      </c>
      <c r="H60" t="s">
        <v>213</v>
      </c>
      <c r="I60" t="s">
        <v>213</v>
      </c>
      <c r="J60" t="s">
        <v>213</v>
      </c>
      <c r="K60" t="s">
        <v>213</v>
      </c>
      <c r="L60" t="s">
        <v>213</v>
      </c>
    </row>
    <row r="61" spans="1:12" x14ac:dyDescent="0.25">
      <c r="A61">
        <v>1</v>
      </c>
      <c r="B61">
        <v>7</v>
      </c>
      <c r="C61">
        <v>1</v>
      </c>
      <c r="D61">
        <v>0</v>
      </c>
      <c r="E61">
        <v>1</v>
      </c>
      <c r="F61" t="s">
        <v>213</v>
      </c>
      <c r="G61" t="s">
        <v>213</v>
      </c>
      <c r="H61" t="s">
        <v>213</v>
      </c>
      <c r="I61" t="s">
        <v>213</v>
      </c>
      <c r="J61" t="s">
        <v>213</v>
      </c>
      <c r="K61" t="s">
        <v>213</v>
      </c>
      <c r="L61" t="s">
        <v>213</v>
      </c>
    </row>
    <row r="62" spans="1:12" x14ac:dyDescent="0.25">
      <c r="A62">
        <v>1</v>
      </c>
      <c r="B62">
        <v>7</v>
      </c>
      <c r="C62">
        <v>1</v>
      </c>
      <c r="D62">
        <v>1</v>
      </c>
      <c r="E62">
        <v>0</v>
      </c>
      <c r="F62" t="s">
        <v>213</v>
      </c>
      <c r="G62" t="s">
        <v>213</v>
      </c>
      <c r="H62" t="s">
        <v>213</v>
      </c>
      <c r="I62" t="s">
        <v>213</v>
      </c>
      <c r="J62" t="s">
        <v>213</v>
      </c>
      <c r="K62" t="s">
        <v>213</v>
      </c>
      <c r="L62" t="s">
        <v>213</v>
      </c>
    </row>
    <row r="63" spans="1:12" x14ac:dyDescent="0.25">
      <c r="A63">
        <v>1</v>
      </c>
      <c r="B63">
        <v>7</v>
      </c>
      <c r="C63">
        <v>1</v>
      </c>
      <c r="D63">
        <v>1</v>
      </c>
      <c r="E63">
        <v>1</v>
      </c>
      <c r="F63" t="s">
        <v>213</v>
      </c>
      <c r="G63" t="s">
        <v>213</v>
      </c>
      <c r="H63" t="s">
        <v>213</v>
      </c>
      <c r="I63" t="s">
        <v>213</v>
      </c>
      <c r="J63" t="s">
        <v>213</v>
      </c>
      <c r="K63" t="s">
        <v>213</v>
      </c>
      <c r="L63" t="s">
        <v>213</v>
      </c>
    </row>
    <row r="64" spans="1:12" x14ac:dyDescent="0.25">
      <c r="A64">
        <v>1</v>
      </c>
      <c r="B64">
        <v>7</v>
      </c>
      <c r="C64">
        <v>1</v>
      </c>
      <c r="D64">
        <v>1</v>
      </c>
      <c r="E64">
        <v>1</v>
      </c>
      <c r="F64" t="s">
        <v>213</v>
      </c>
      <c r="G64" t="s">
        <v>213</v>
      </c>
      <c r="H64" t="s">
        <v>213</v>
      </c>
      <c r="I64" t="s">
        <v>213</v>
      </c>
      <c r="J64" t="s">
        <v>213</v>
      </c>
      <c r="K64" t="s">
        <v>213</v>
      </c>
      <c r="L64" t="s">
        <v>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Mask,Distancing Model Outline</vt:lpstr>
      <vt:lpstr>Pos~Masks.Mob</vt:lpstr>
      <vt:lpstr>test pos</vt:lpstr>
      <vt:lpstr>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Raju</dc:creator>
  <cp:lastModifiedBy>Eric Raju</cp:lastModifiedBy>
  <dcterms:created xsi:type="dcterms:W3CDTF">2020-11-26T17:53:49Z</dcterms:created>
  <dcterms:modified xsi:type="dcterms:W3CDTF">2020-12-27T20:59:09Z</dcterms:modified>
</cp:coreProperties>
</file>