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bruary 2022" sheetId="1" state="visible" r:id="rId2"/>
    <sheet name="Data" sheetId="2" state="visible" r:id="rId3"/>
    <sheet name="- Disclaimer -" sheetId="3" state="visible" r:id="rId4"/>
  </sheets>
  <definedNames>
    <definedName function="false" hidden="false" localSheetId="0" name="_xlnm.Print_Area" vbProcedure="false">'February 2022'!$A$1:$I$12</definedName>
    <definedName function="false" hidden="false" name="QUARTER" vbProcedure="false">#REF!</definedName>
    <definedName function="false" hidden="false" localSheetId="0" name="QUARTER" vbProcedure="false">'February 2022'!$A$2:$I$12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<sst xmlns="http://schemas.openxmlformats.org/spreadsheetml/2006/main" count="52" uniqueCount="39">
  <si>
    <t xml:space="preserve">CLIENT / COMPANY</t>
  </si>
  <si>
    <t xml:space="preserve">DATE OF SALE</t>
  </si>
  <si>
    <t xml:space="preserve">QUARTER</t>
  </si>
  <si>
    <t xml:space="preserve">MONTH</t>
  </si>
  <si>
    <t xml:space="preserve">YEAR</t>
  </si>
  <si>
    <t xml:space="preserve">SALES</t>
  </si>
  <si>
    <t xml:space="preserve">PROJECTED</t>
  </si>
  <si>
    <t xml:space="preserve">COST</t>
  </si>
  <si>
    <t xml:space="preserve">REVENUE</t>
  </si>
  <si>
    <t xml:space="preserve">Smith Glass Co.</t>
  </si>
  <si>
    <t xml:space="preserve">Q1</t>
  </si>
  <si>
    <t xml:space="preserve">Jones HVAC</t>
  </si>
  <si>
    <t xml:space="preserve">Pen Controls</t>
  </si>
  <si>
    <t xml:space="preserve">Vintage Mixer</t>
  </si>
  <si>
    <t xml:space="preserve">Dell</t>
  </si>
  <si>
    <t xml:space="preserve">Microsoft</t>
  </si>
  <si>
    <t xml:space="preserve">IBM</t>
  </si>
  <si>
    <t xml:space="preserve">Google</t>
  </si>
  <si>
    <t xml:space="preserve">Meta</t>
  </si>
  <si>
    <t xml:space="preserve">OpenAI</t>
  </si>
  <si>
    <t xml:space="preserve">Sony</t>
  </si>
  <si>
    <t xml:space="preserve">Total</t>
  </si>
  <si>
    <t xml:space="preserve">REPORT DATA - do not delete -</t>
  </si>
  <si>
    <t xml:space="preserve">JAN</t>
  </si>
  <si>
    <t xml:space="preserve">FEB</t>
  </si>
  <si>
    <t xml:space="preserve">Q2</t>
  </si>
  <si>
    <t xml:space="preserve">MAR</t>
  </si>
  <si>
    <t xml:space="preserve">Q3</t>
  </si>
  <si>
    <t xml:space="preserve">APR</t>
  </si>
  <si>
    <t xml:space="preserve">Q4</t>
  </si>
  <si>
    <t xml:space="preserve">MAY</t>
  </si>
  <si>
    <t xml:space="preserve">JUN</t>
  </si>
  <si>
    <t xml:space="preserve">JUL</t>
  </si>
  <si>
    <t xml:space="preserve">AUG</t>
  </si>
  <si>
    <t xml:space="preserve">SEPT</t>
  </si>
  <si>
    <t xml:space="preserve">OCT</t>
  </si>
  <si>
    <t xml:space="preserve">NOV</t>
  </si>
  <si>
    <t xml:space="preserve">DEC</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</si>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</sst>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7">
    <numFmt numFmtId="164" formatCode="General"/>
    <numFmt numFmtId="165" formatCode="@"/>
    <numFmt numFmtId="166" formatCode="_-\$* #,##0.00_-;&quot;-$&quot;* #,##0.00_-;_-\$* \-??_-;_-@_-"/>
    <numFmt numFmtId="167" formatCode="mm/dd/yyyy"/>
    <numFmt numFmtId="168" formatCode="mmm"/>
    <numFmt numFmtId="169" formatCode="yyyy"/>
    <numFmt numFmtId="170" formatCode="\$#,##0.00"/>
  </numFmts>
  <fonts count="12">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2"/>
      <color rgb="FF000000"/>
      <name val="Arial"/>
      <family val="2"/>
      <charset val="1"/>
    </font>
    <font>
      <b val="true"/>
      <sz val="10"/>
      <color rgb="FFFFFFFF"/>
      <name val="Century Gothic"/>
      <family val="1"/>
      <charset val="1"/>
    </font>
    <font>
      <b val="true"/>
      <sz val="22"/>
      <color rgb="FFFFFFFF"/>
      <name val="Century Gothic"/>
      <family val="1"/>
      <charset val="1"/>
    </font>
    <font>
      <sz val="20"/>
      <color rgb="FFFFFFFF"/>
      <name val="Calibri"/>
      <family val="2"/>
      <charset val="1"/>
    </font>
    <font>
      <sz val="10"/>
      <color rgb="FF000000"/>
      <name val="Century Gothic"/>
      <family val="1"/>
      <charset val="1"/>
    </font>
    <font>
      <sz val="18"/>
      <color rgb="FF595959"/>
      <name val="Century Gothic"/>
      <family val="2"/>
      <charset val="1"/>
    </font>
    <font>
      <sz val="10"/>
      <color rgb="FFFFFFFF"/>
      <name val="Century Gothic Bold"/>
      <family val="0"/>
      <charset val="1"/>
    </font>
  </fonts>
  <fills count="9">
    <fill>
      <patternFill patternType="none"/>
    </fill>
    <fill>
      <patternFill patternType="gray125"/>
    </fill>
    <fill>
      <patternFill patternType="solid">
        <fgColor rgb="FF222A35"/>
        <bgColor rgb="FF333300"/>
      </patternFill>
    </fill>
    <fill>
      <patternFill patternType="solid">
        <fgColor rgb="FF44546A"/>
        <bgColor rgb="FF595959"/>
      </patternFill>
    </fill>
    <fill>
      <patternFill patternType="solid">
        <fgColor rgb="FFA5A5A5"/>
        <bgColor rgb="FFA6A6A6"/>
      </patternFill>
    </fill>
    <fill>
      <patternFill patternType="solid">
        <fgColor rgb="FF595959"/>
        <bgColor rgb="FF44546A"/>
      </patternFill>
    </fill>
    <fill>
      <patternFill patternType="solid">
        <fgColor rgb="FFF2F2F2"/>
        <bgColor rgb="FFFFFFFF"/>
      </patternFill>
    </fill>
    <fill>
      <patternFill patternType="solid">
        <fgColor rgb="FFD6DCE5"/>
        <bgColor rgb="FFDBDBDB"/>
      </patternFill>
    </fill>
    <fill>
      <patternFill patternType="solid">
        <fgColor rgb="FFDBDBDB"/>
        <bgColor rgb="FFD9D9D9"/>
      </patternFill>
    </fill>
  </fills>
  <borders count="8">
    <border diagonalUp="false" diagonalDown="false">
      <left/>
      <right/>
      <top/>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top style="thin"/>
      <bottom style="thin"/>
      <diagonal/>
    </border>
    <border diagonalUp="false" diagonalDown="false">
      <left style="thin">
        <color rgb="FFBFBFBF"/>
      </left>
      <right style="thin">
        <color rgb="FFBFBFBF"/>
      </right>
      <top style="thin"/>
      <bottom style="thin"/>
      <diagonal/>
    </border>
    <border diagonalUp="false" diagonalDown="false">
      <left style="thin">
        <color rgb="FFBFBFBF"/>
      </left>
      <right style="thin"/>
      <top style="thin"/>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ck">
        <color rgb="FFA6A6A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1"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6" fillId="5" borderId="2" xfId="0" applyFont="true" applyBorder="true" applyAlignment="true" applyProtection="false">
      <alignment horizontal="center"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9" fillId="0" borderId="2" xfId="0" applyFont="true" applyBorder="true" applyAlignment="true" applyProtection="false">
      <alignment horizontal="left" vertical="center" textRotation="0" wrapText="true" indent="1" shrinkToFit="false"/>
      <protection locked="true" hidden="false"/>
    </xf>
    <xf numFmtId="167" fontId="9" fillId="0" borderId="2" xfId="17" applyFont="true" applyBorder="true" applyAlignment="true" applyProtection="true">
      <alignment horizontal="center" vertical="center" textRotation="0" wrapText="true" indent="0" shrinkToFit="false"/>
      <protection locked="true" hidden="false"/>
    </xf>
    <xf numFmtId="166" fontId="9" fillId="0" borderId="2" xfId="17" applyFont="true" applyBorder="true" applyAlignment="true" applyProtection="true">
      <alignment horizontal="center" vertical="center" textRotation="0" wrapText="true" indent="0" shrinkToFit="false"/>
      <protection locked="true" hidden="false"/>
    </xf>
    <xf numFmtId="168" fontId="9" fillId="0" borderId="2" xfId="17" applyFont="true" applyBorder="true" applyAlignment="true" applyProtection="true">
      <alignment horizontal="center" vertical="center" textRotation="0" wrapText="true" indent="0" shrinkToFit="false"/>
      <protection locked="true" hidden="false"/>
    </xf>
    <xf numFmtId="169" fontId="9" fillId="0" borderId="2" xfId="17" applyFont="true" applyBorder="true" applyAlignment="true" applyProtection="true">
      <alignment horizontal="center" vertical="center" textRotation="0" wrapText="true" indent="0" shrinkToFit="false"/>
      <protection locked="true" hidden="false"/>
    </xf>
    <xf numFmtId="170" fontId="9" fillId="0" borderId="2" xfId="17" applyFont="true" applyBorder="true" applyAlignment="true" applyProtection="true">
      <alignment horizontal="center" vertical="center" textRotation="0" wrapText="true" indent="0" shrinkToFit="false"/>
      <protection locked="true" hidden="false"/>
    </xf>
    <xf numFmtId="165" fontId="9" fillId="6" borderId="2" xfId="0" applyFont="true" applyBorder="true" applyAlignment="true" applyProtection="false">
      <alignment horizontal="left" vertical="center" textRotation="0" wrapText="true" indent="1" shrinkToFit="false"/>
      <protection locked="true" hidden="false"/>
    </xf>
    <xf numFmtId="168" fontId="9" fillId="7" borderId="2" xfId="17" applyFont="true" applyBorder="true" applyAlignment="true" applyProtection="true">
      <alignment horizontal="center" vertical="center" textRotation="0" wrapText="true" indent="0" shrinkToFit="false"/>
      <protection locked="true" hidden="false"/>
    </xf>
    <xf numFmtId="169" fontId="9" fillId="7" borderId="2" xfId="17" applyFont="true" applyBorder="true" applyAlignment="true" applyProtection="true">
      <alignment horizontal="center" vertical="center" textRotation="0" wrapText="true" indent="0" shrinkToFit="false"/>
      <protection locked="true" hidden="false"/>
    </xf>
    <xf numFmtId="170" fontId="9" fillId="8" borderId="2" xfId="17" applyFont="true" applyBorder="true" applyAlignment="true" applyProtection="true">
      <alignment horizontal="center" vertical="center" textRotation="0" wrapText="true" indent="0" shrinkToFit="false"/>
      <protection locked="true" hidden="false"/>
    </xf>
    <xf numFmtId="170" fontId="9" fillId="6" borderId="2" xfId="17"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70" fontId="9" fillId="8" borderId="4" xfId="17" applyFont="true" applyBorder="true" applyAlignment="true" applyProtection="true">
      <alignment horizontal="center" vertical="center" textRotation="0" wrapText="true" indent="0" shrinkToFit="false"/>
      <protection locked="true" hidden="false"/>
    </xf>
    <xf numFmtId="170" fontId="9" fillId="8" borderId="5" xfId="17" applyFont="true" applyBorder="true" applyAlignment="true" applyProtection="true">
      <alignment horizontal="center" vertical="center"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0" fillId="7" borderId="0" xfId="0" applyFont="true" applyBorder="true" applyAlignment="true" applyProtection="false">
      <alignment horizontal="center" vertical="center" textRotation="0" wrapText="false" indent="0" shrinkToFit="false"/>
      <protection locked="true" hidden="false"/>
    </xf>
    <xf numFmtId="164" fontId="11" fillId="3" borderId="6" xfId="0" applyFont="true" applyBorder="true" applyAlignment="true" applyProtection="false">
      <alignment horizontal="center" vertical="center"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7" xfId="21" applyFont="true" applyBorder="true" applyAlignment="true" applyProtection="false">
      <alignment horizontal="left" vertical="center" textRotation="0" wrapText="true" indent="2"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0">
    <dxf>
      <fill>
        <patternFill patternType="solid">
          <fgColor rgb="FF222A35"/>
        </patternFill>
      </fill>
    </dxf>
    <dxf>
      <fill>
        <patternFill patternType="solid">
          <fgColor rgb="FFF2F2F2"/>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ill>
        <patternFill patternType="solid">
          <fgColor rgb="FF44546A"/>
        </patternFill>
      </fill>
    </dxf>
    <dxf>
      <fill>
        <patternFill patternType="solid">
          <fgColor rgb="FFD6DCE5"/>
        </patternFill>
      </fill>
    </dxf>
    <dxf>
      <fill>
        <patternFill patternType="solid">
          <fgColor rgb="FFA5A5A5"/>
        </patternFill>
      </fill>
    </dxf>
    <dxf>
      <fill>
        <patternFill patternType="solid">
          <fgColor rgb="FFDBDBDB"/>
        </patternFill>
      </fill>
    </dxf>
    <dxf>
      <fill>
        <patternFill patternType="solid">
          <fgColor rgb="FF59595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6A6A6"/>
      <rgbColor rgb="FF993366"/>
      <rgbColor rgb="FFF2F2F2"/>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DBDBDB"/>
      <rgbColor rgb="FFFFFF99"/>
      <rgbColor rgb="FF99CCFF"/>
      <rgbColor rgb="FFFF99CC"/>
      <rgbColor rgb="FFCC99FF"/>
      <rgbColor rgb="FFD9D9D9"/>
      <rgbColor rgb="FF3366FF"/>
      <rgbColor rgb="FF33CCCC"/>
      <rgbColor rgb="FF99CC00"/>
      <rgbColor rgb="FFFFCC00"/>
      <rgbColor rgb="FFFF9900"/>
      <rgbColor rgb="FFFF6600"/>
      <rgbColor rgb="FF595959"/>
      <rgbColor rgb="FFA5A5A5"/>
      <rgbColor rgb="FF003366"/>
      <rgbColor rgb="FF339966"/>
      <rgbColor rgb="FF003300"/>
      <rgbColor rgb="FF333300"/>
      <rgbColor rgb="FF993300"/>
      <rgbColor rgb="FF993366"/>
      <rgbColor rgb="FF44546A"/>
      <rgbColor rgb="FF222A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SalesReport3" displayName="SalesReport3" ref="A1:I12" headerRowCount="1" totalsRowCount="0" totalsRowShown="0">
  <autoFilter ref="A1:I12"/>
  <tableColumns count="9">
    <tableColumn id="1" name="CLIENT / COMPANY"/>
    <tableColumn id="2" name="DATE OF SALE"/>
    <tableColumn id="3" name="QUARTER"/>
    <tableColumn id="4" name="MONTH"/>
    <tableColumn id="5" name="YEAR"/>
    <tableColumn id="6" name="SALES"/>
    <tableColumn id="7" name="PROJECTED"/>
    <tableColumn id="8" name="COST"/>
    <tableColumn id="9" name="REVENU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6DCE5"/>
    <pageSetUpPr fitToPage="true"/>
  </sheetPr>
  <dimension ref="A1:AMJ1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16" activeCellId="0" sqref="G16"/>
    </sheetView>
  </sheetViews>
  <sheetFormatPr defaultColWidth="10.8203125" defaultRowHeight="12.8" zeroHeight="false" outlineLevelRow="0" outlineLevelCol="0"/>
  <cols>
    <col collapsed="false" customWidth="true" hidden="false" outlineLevel="0" max="1" min="1" style="1" width="20.83"/>
    <col collapsed="false" customWidth="true" hidden="false" outlineLevel="0" max="2" min="2" style="2" width="13.81"/>
    <col collapsed="false" customWidth="true" hidden="false" outlineLevel="0" max="3" min="3" style="2" width="8.84"/>
    <col collapsed="false" customWidth="true" hidden="false" outlineLevel="0" max="4" min="4" style="2" width="9.83"/>
    <col collapsed="false" customWidth="true" hidden="false" outlineLevel="0" max="9" min="6" style="2" width="14.82"/>
    <col collapsed="false" customWidth="true" hidden="false" outlineLevel="0" max="10" min="10" style="3" width="3.18"/>
    <col collapsed="false" customWidth="true" hidden="false" outlineLevel="0" max="11" min="11" style="4" width="15"/>
    <col collapsed="false" customWidth="true" hidden="false" outlineLevel="0" max="12" min="12" style="5" width="15"/>
    <col collapsed="false" customWidth="false" hidden="false" outlineLevel="0" max="1023" min="13" style="2" width="10.83"/>
    <col collapsed="false" customWidth="true" hidden="false" outlineLevel="0" max="1024" min="1024" style="0" width="10.5"/>
  </cols>
  <sheetData>
    <row r="1" s="12" customFormat="true" ht="49.5" hidden="false" customHeight="true" outlineLevel="0" collapsed="false">
      <c r="A1" s="6" t="s">
        <v>0</v>
      </c>
      <c r="B1" s="7" t="s">
        <v>1</v>
      </c>
      <c r="C1" s="8" t="s">
        <v>2</v>
      </c>
      <c r="D1" s="8" t="s">
        <v>3</v>
      </c>
      <c r="E1" s="8" t="s">
        <v>4</v>
      </c>
      <c r="F1" s="9" t="s">
        <v>5</v>
      </c>
      <c r="G1" s="9" t="s">
        <v>6</v>
      </c>
      <c r="H1" s="9" t="s">
        <v>7</v>
      </c>
      <c r="I1" s="10" t="s">
        <v>8</v>
      </c>
      <c r="J1" s="11"/>
      <c r="K1" s="11"/>
      <c r="L1" s="11"/>
      <c r="M1" s="11"/>
      <c r="N1" s="11"/>
      <c r="AMJ1" s="0"/>
    </row>
    <row r="2" s="2" customFormat="true" ht="18" hidden="false" customHeight="true" outlineLevel="0" collapsed="false">
      <c r="A2" s="13" t="s">
        <v>9</v>
      </c>
      <c r="B2" s="14" t="n">
        <v>44594</v>
      </c>
      <c r="C2" s="15" t="s">
        <v>10</v>
      </c>
      <c r="D2" s="16" t="n">
        <f aca="false">IF(ISBLANK(B2),"–",DATE(1,MONTH(B2),1))</f>
        <v>36923</v>
      </c>
      <c r="E2" s="17" t="n">
        <f aca="false">IF(ISBLANK(B2),"–",DATE(YEAR(B2),1,1))</f>
        <v>44562</v>
      </c>
      <c r="F2" s="18" t="n">
        <v>10000</v>
      </c>
      <c r="G2" s="18" t="n">
        <v>12000</v>
      </c>
      <c r="H2" s="18" t="n">
        <v>1500</v>
      </c>
      <c r="I2" s="18" t="n">
        <f aca="false">SalesReport3[[#This Row],[SALES]]-SalesReport3[[#This Row],[COST]]</f>
        <v>8500</v>
      </c>
      <c r="AMJ2" s="0"/>
    </row>
    <row r="3" s="2" customFormat="true" ht="18" hidden="false" customHeight="true" outlineLevel="0" collapsed="false">
      <c r="A3" s="19" t="s">
        <v>11</v>
      </c>
      <c r="B3" s="14" t="n">
        <v>44595</v>
      </c>
      <c r="C3" s="15" t="s">
        <v>10</v>
      </c>
      <c r="D3" s="20" t="n">
        <f aca="false">IF(ISBLANK(B3),"–",DATE(1,MONTH(B3),1))</f>
        <v>36923</v>
      </c>
      <c r="E3" s="21" t="n">
        <f aca="false">IF(ISBLANK(B3),"–",DATE(YEAR(B3),1,1))</f>
        <v>44562</v>
      </c>
      <c r="F3" s="22" t="n">
        <v>8000</v>
      </c>
      <c r="G3" s="22" t="n">
        <v>10000</v>
      </c>
      <c r="H3" s="22" t="n">
        <v>1000</v>
      </c>
      <c r="I3" s="23" t="n">
        <f aca="false">SalesReport3[[#This Row],[SALES]]-SalesReport3[[#This Row],[COST]]</f>
        <v>7000</v>
      </c>
      <c r="AMJ3" s="0"/>
    </row>
    <row r="4" s="2" customFormat="true" ht="18" hidden="false" customHeight="true" outlineLevel="0" collapsed="false">
      <c r="A4" s="13" t="s">
        <v>12</v>
      </c>
      <c r="B4" s="14" t="n">
        <v>44617</v>
      </c>
      <c r="C4" s="15" t="s">
        <v>10</v>
      </c>
      <c r="D4" s="16" t="n">
        <f aca="false">IF(ISBLANK(B4),"–",DATE(1,MONTH(B4),1))</f>
        <v>36923</v>
      </c>
      <c r="E4" s="17" t="n">
        <f aca="false">IF(ISBLANK(B4),"–",DATE(YEAR(B4),1,1))</f>
        <v>44562</v>
      </c>
      <c r="F4" s="18" t="n">
        <v>7600</v>
      </c>
      <c r="G4" s="18" t="n">
        <v>8000</v>
      </c>
      <c r="H4" s="18" t="n">
        <v>800</v>
      </c>
      <c r="I4" s="18" t="n">
        <f aca="false">SalesReport3[[#This Row],[SALES]]-SalesReport3[[#This Row],[COST]]</f>
        <v>6800</v>
      </c>
      <c r="AMJ4" s="0"/>
    </row>
    <row r="5" s="2" customFormat="true" ht="18" hidden="false" customHeight="true" outlineLevel="0" collapsed="false">
      <c r="A5" s="19" t="s">
        <v>13</v>
      </c>
      <c r="B5" s="14" t="n">
        <v>44604</v>
      </c>
      <c r="C5" s="15" t="s">
        <v>10</v>
      </c>
      <c r="D5" s="20" t="n">
        <f aca="false">IF(ISBLANK(B5),"–",DATE(1,MONTH(B5),1))</f>
        <v>36923</v>
      </c>
      <c r="E5" s="21" t="n">
        <f aca="false">IF(ISBLANK(B5),"–",DATE(YEAR(B5),1,1))</f>
        <v>44562</v>
      </c>
      <c r="F5" s="22" t="n">
        <v>4000</v>
      </c>
      <c r="G5" s="22" t="n">
        <v>5000</v>
      </c>
      <c r="H5" s="22" t="n">
        <v>1000</v>
      </c>
      <c r="I5" s="23" t="n">
        <f aca="false">SalesReport3[[#This Row],[SALES]]-SalesReport3[[#This Row],[COST]]</f>
        <v>3000</v>
      </c>
      <c r="AMJ5" s="0"/>
    </row>
    <row r="6" s="2" customFormat="true" ht="18" hidden="false" customHeight="true" outlineLevel="0" collapsed="false">
      <c r="A6" s="13" t="s">
        <v>14</v>
      </c>
      <c r="B6" s="14" t="n">
        <v>44604</v>
      </c>
      <c r="C6" s="15" t="s">
        <v>10</v>
      </c>
      <c r="D6" s="16" t="n">
        <f aca="false">IF(ISBLANK(B6),"–",DATE(1,MONTH(B6),1))</f>
        <v>36923</v>
      </c>
      <c r="E6" s="17" t="n">
        <f aca="false">IF(ISBLANK(B6),"–",DATE(YEAR(B6),1,1))</f>
        <v>44562</v>
      </c>
      <c r="F6" s="22" t="n">
        <v>1225</v>
      </c>
      <c r="G6" s="22" t="n">
        <v>3000</v>
      </c>
      <c r="H6" s="22" t="n">
        <v>1000</v>
      </c>
      <c r="I6" s="18" t="n">
        <f aca="false">SalesReport3[[#This Row],[SALES]]-SalesReport3[[#This Row],[COST]]</f>
        <v>225</v>
      </c>
      <c r="AMJ6" s="0"/>
    </row>
    <row r="7" s="2" customFormat="true" ht="18" hidden="false" customHeight="true" outlineLevel="0" collapsed="false">
      <c r="A7" s="19" t="s">
        <v>15</v>
      </c>
      <c r="B7" s="14" t="n">
        <v>44607</v>
      </c>
      <c r="C7" s="15" t="s">
        <v>10</v>
      </c>
      <c r="D7" s="20" t="n">
        <f aca="false">IF(ISBLANK(B7),"–",DATE(1,MONTH(B7),1))</f>
        <v>36923</v>
      </c>
      <c r="E7" s="21" t="n">
        <f aca="false">IF(ISBLANK(B7),"–",DATE(YEAR(B7),1,1))</f>
        <v>44562</v>
      </c>
      <c r="F7" s="22" t="n">
        <v>3444</v>
      </c>
      <c r="G7" s="22" t="n">
        <v>6000</v>
      </c>
      <c r="H7" s="22" t="n">
        <v>1000</v>
      </c>
      <c r="I7" s="23" t="n">
        <f aca="false">SalesReport3[[#This Row],[SALES]]-SalesReport3[[#This Row],[COST]]</f>
        <v>2444</v>
      </c>
      <c r="AMJ7" s="0"/>
    </row>
    <row r="8" s="2" customFormat="true" ht="18" hidden="false" customHeight="true" outlineLevel="0" collapsed="false">
      <c r="A8" s="13" t="s">
        <v>16</v>
      </c>
      <c r="B8" s="14" t="n">
        <v>44612</v>
      </c>
      <c r="C8" s="15" t="s">
        <v>10</v>
      </c>
      <c r="D8" s="16" t="n">
        <f aca="false">IF(ISBLANK(B8),"–",DATE(1,MONTH(B8),1))</f>
        <v>36923</v>
      </c>
      <c r="E8" s="17" t="n">
        <f aca="false">IF(ISBLANK(B8),"–",DATE(YEAR(B8),1,1))</f>
        <v>44562</v>
      </c>
      <c r="F8" s="22" t="n">
        <v>5723</v>
      </c>
      <c r="G8" s="22" t="n">
        <v>8000</v>
      </c>
      <c r="H8" s="22" t="n">
        <v>1000</v>
      </c>
      <c r="I8" s="18" t="n">
        <f aca="false">SalesReport3[[#This Row],[SALES]]-SalesReport3[[#This Row],[COST]]</f>
        <v>4723</v>
      </c>
      <c r="AMJ8" s="0"/>
    </row>
    <row r="9" s="2" customFormat="true" ht="18" hidden="false" customHeight="true" outlineLevel="0" collapsed="false">
      <c r="A9" s="19" t="s">
        <v>17</v>
      </c>
      <c r="B9" s="14" t="n">
        <v>44620</v>
      </c>
      <c r="C9" s="15" t="s">
        <v>10</v>
      </c>
      <c r="D9" s="20" t="n">
        <f aca="false">IF(ISBLANK(B9),"–",DATE(1,MONTH(B9),1))</f>
        <v>36923</v>
      </c>
      <c r="E9" s="21" t="n">
        <f aca="false">IF(ISBLANK(B9),"–",DATE(YEAR(B9),1,1))</f>
        <v>44562</v>
      </c>
      <c r="F9" s="22" t="n">
        <v>1222</v>
      </c>
      <c r="G9" s="22" t="n">
        <v>2000</v>
      </c>
      <c r="H9" s="22" t="n">
        <v>1000</v>
      </c>
      <c r="I9" s="23" t="n">
        <f aca="false">SalesReport3[[#This Row],[SALES]]-SalesReport3[[#This Row],[COST]]</f>
        <v>222</v>
      </c>
      <c r="AMJ9" s="0"/>
    </row>
    <row r="10" s="2" customFormat="true" ht="18" hidden="false" customHeight="true" outlineLevel="0" collapsed="false">
      <c r="A10" s="13" t="s">
        <v>18</v>
      </c>
      <c r="B10" s="14" t="n">
        <v>44615</v>
      </c>
      <c r="C10" s="15" t="s">
        <v>10</v>
      </c>
      <c r="D10" s="16" t="n">
        <f aca="false">IF(ISBLANK(B10),"–",DATE(1,MONTH(B10),1))</f>
        <v>36923</v>
      </c>
      <c r="E10" s="17" t="n">
        <f aca="false">IF(ISBLANK(B10),"–",DATE(YEAR(B10),1,1))</f>
        <v>44562</v>
      </c>
      <c r="F10" s="22" t="n">
        <v>4455</v>
      </c>
      <c r="G10" s="22" t="n">
        <v>6000</v>
      </c>
      <c r="H10" s="22" t="n">
        <v>1000</v>
      </c>
      <c r="I10" s="18" t="n">
        <f aca="false">SalesReport3[[#This Row],[SALES]]-SalesReport3[[#This Row],[COST]]</f>
        <v>3455</v>
      </c>
      <c r="AMJ10" s="0"/>
    </row>
    <row r="11" s="2" customFormat="true" ht="18" hidden="false" customHeight="true" outlineLevel="0" collapsed="false">
      <c r="A11" s="19" t="s">
        <v>19</v>
      </c>
      <c r="B11" s="14" t="n">
        <v>44606</v>
      </c>
      <c r="C11" s="15" t="s">
        <v>10</v>
      </c>
      <c r="D11" s="20" t="n">
        <f aca="false">IF(ISBLANK(B11),"–",DATE(1,MONTH(B11),1))</f>
        <v>36923</v>
      </c>
      <c r="E11" s="21" t="n">
        <f aca="false">IF(ISBLANK(B11),"–",DATE(YEAR(B11),1,1))</f>
        <v>44562</v>
      </c>
      <c r="F11" s="22" t="n">
        <v>6800</v>
      </c>
      <c r="G11" s="22" t="n">
        <v>12000</v>
      </c>
      <c r="H11" s="22" t="n">
        <v>1000</v>
      </c>
      <c r="I11" s="23" t="n">
        <f aca="false">SalesReport3[[#This Row],[SALES]]-SalesReport3[[#This Row],[COST]]</f>
        <v>5800</v>
      </c>
      <c r="AMJ11" s="0"/>
    </row>
    <row r="12" s="2" customFormat="true" ht="18" hidden="false" customHeight="true" outlineLevel="0" collapsed="false">
      <c r="A12" s="13" t="s">
        <v>20</v>
      </c>
      <c r="B12" s="14" t="n">
        <v>44602</v>
      </c>
      <c r="C12" s="15" t="s">
        <v>10</v>
      </c>
      <c r="D12" s="16" t="n">
        <f aca="false">IF(ISBLANK(B12),"–",DATE(1,MONTH(B12),1))</f>
        <v>36923</v>
      </c>
      <c r="E12" s="17" t="n">
        <f aca="false">IF(ISBLANK(B12),"–",DATE(YEAR(B12),1,1))</f>
        <v>44562</v>
      </c>
      <c r="F12" s="22" t="n">
        <v>215</v>
      </c>
      <c r="G12" s="22" t="n">
        <v>1000</v>
      </c>
      <c r="H12" s="22" t="n">
        <v>1000</v>
      </c>
      <c r="I12" s="18" t="n">
        <f aca="false">SalesReport3[[#This Row],[SALES]]-SalesReport3[[#This Row],[COST]]</f>
        <v>-785</v>
      </c>
      <c r="AMJ12" s="0"/>
    </row>
    <row r="13" customFormat="false" ht="15" hidden="false" customHeight="true" outlineLevel="0" collapsed="false">
      <c r="A13" s="24" t="s">
        <v>21</v>
      </c>
      <c r="B13" s="24"/>
      <c r="C13" s="24"/>
      <c r="D13" s="24"/>
      <c r="E13" s="24"/>
      <c r="F13" s="25" t="n">
        <f aca="false">SUM(F2:F12)</f>
        <v>52684</v>
      </c>
      <c r="G13" s="25" t="n">
        <f aca="false">SUM(G2:G12)</f>
        <v>73000</v>
      </c>
      <c r="H13" s="25" t="n">
        <f aca="false">SUM(H2:H12)</f>
        <v>11300</v>
      </c>
      <c r="I13" s="26" t="n">
        <f aca="false">SUM(I2:I12)</f>
        <v>41384</v>
      </c>
    </row>
  </sheetData>
  <mergeCells count="1">
    <mergeCell ref="A13:E13"/>
  </mergeCells>
  <dataValidations count="1">
    <dataValidation allowBlank="true" errorStyle="stop" operator="between" showDropDown="false" showErrorMessage="true" showInputMessage="true" sqref="C2:C12" type="list">
      <formula1>Data!$D$3:$D$6</formula1>
      <formula2>0</formula2>
    </dataValidation>
  </dataValidations>
  <printOptions headings="false" gridLines="false" gridLinesSet="true" horizontalCentered="false" verticalCentered="false"/>
  <pageMargins left="0.4" right="0.4" top="0.4" bottom="0.4"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D9D9"/>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ColWidth="10.640625" defaultRowHeight="15.75" zeroHeight="false" outlineLevelRow="0" outlineLevelCol="0"/>
  <cols>
    <col collapsed="false" customWidth="true" hidden="false" outlineLevel="0" max="1" min="1" style="0" width="3.18"/>
    <col collapsed="false" customWidth="true" hidden="false" outlineLevel="0" max="2" min="2" style="0" width="19.16"/>
    <col collapsed="false" customWidth="true" hidden="false" outlineLevel="0" max="3" min="3" style="0" width="3"/>
    <col collapsed="false" customWidth="true" hidden="false" outlineLevel="0" max="4" min="4" style="0" width="21.83"/>
    <col collapsed="false" customWidth="true" hidden="false" outlineLevel="0" max="5" min="5" style="0" width="2.83"/>
  </cols>
  <sheetData>
    <row r="1" customFormat="false" ht="46.5" hidden="false" customHeight="true" outlineLevel="0" collapsed="false">
      <c r="A1" s="27"/>
      <c r="B1" s="28" t="s">
        <v>22</v>
      </c>
      <c r="C1" s="28"/>
      <c r="D1" s="28"/>
      <c r="E1" s="28"/>
    </row>
    <row r="2" customFormat="false" ht="36" hidden="false" customHeight="true" outlineLevel="0" collapsed="false">
      <c r="A2" s="27"/>
      <c r="B2" s="29" t="s">
        <v>3</v>
      </c>
      <c r="C2" s="30"/>
      <c r="D2" s="29" t="s">
        <v>2</v>
      </c>
      <c r="E2" s="27"/>
    </row>
    <row r="3" customFormat="false" ht="18" hidden="false" customHeight="true" outlineLevel="0" collapsed="false">
      <c r="A3" s="27"/>
      <c r="B3" s="31" t="s">
        <v>23</v>
      </c>
      <c r="C3" s="32"/>
      <c r="D3" s="31" t="s">
        <v>10</v>
      </c>
      <c r="E3" s="27"/>
    </row>
    <row r="4" customFormat="false" ht="18" hidden="false" customHeight="true" outlineLevel="0" collapsed="false">
      <c r="A4" s="27"/>
      <c r="B4" s="31" t="s">
        <v>24</v>
      </c>
      <c r="C4" s="32"/>
      <c r="D4" s="31" t="s">
        <v>25</v>
      </c>
      <c r="E4" s="27"/>
    </row>
    <row r="5" customFormat="false" ht="18" hidden="false" customHeight="true" outlineLevel="0" collapsed="false">
      <c r="A5" s="27"/>
      <c r="B5" s="31" t="s">
        <v>26</v>
      </c>
      <c r="C5" s="32"/>
      <c r="D5" s="31" t="s">
        <v>27</v>
      </c>
      <c r="E5" s="27"/>
    </row>
    <row r="6" customFormat="false" ht="18" hidden="false" customHeight="true" outlineLevel="0" collapsed="false">
      <c r="A6" s="27"/>
      <c r="B6" s="31" t="s">
        <v>28</v>
      </c>
      <c r="C6" s="32"/>
      <c r="D6" s="31" t="s">
        <v>29</v>
      </c>
      <c r="E6" s="27"/>
    </row>
    <row r="7" customFormat="false" ht="18" hidden="false" customHeight="true" outlineLevel="0" collapsed="false">
      <c r="A7" s="27"/>
      <c r="B7" s="31" t="s">
        <v>30</v>
      </c>
      <c r="C7" s="32"/>
      <c r="D7" s="32"/>
      <c r="E7" s="27"/>
    </row>
    <row r="8" customFormat="false" ht="18" hidden="false" customHeight="true" outlineLevel="0" collapsed="false">
      <c r="A8" s="27"/>
      <c r="B8" s="31" t="s">
        <v>31</v>
      </c>
      <c r="C8" s="32"/>
      <c r="D8" s="32"/>
      <c r="E8" s="27"/>
    </row>
    <row r="9" customFormat="false" ht="18" hidden="false" customHeight="true" outlineLevel="0" collapsed="false">
      <c r="A9" s="27"/>
      <c r="B9" s="31" t="s">
        <v>32</v>
      </c>
      <c r="C9" s="32"/>
      <c r="D9" s="32"/>
      <c r="E9" s="27"/>
    </row>
    <row r="10" customFormat="false" ht="18" hidden="false" customHeight="true" outlineLevel="0" collapsed="false">
      <c r="A10" s="27"/>
      <c r="B10" s="31" t="s">
        <v>33</v>
      </c>
      <c r="C10" s="32"/>
      <c r="D10" s="32"/>
      <c r="E10" s="27"/>
    </row>
    <row r="11" customFormat="false" ht="18" hidden="false" customHeight="true" outlineLevel="0" collapsed="false">
      <c r="A11" s="27"/>
      <c r="B11" s="31" t="s">
        <v>34</v>
      </c>
      <c r="C11" s="32"/>
      <c r="D11" s="32"/>
      <c r="E11" s="27"/>
    </row>
    <row r="12" customFormat="false" ht="18" hidden="false" customHeight="true" outlineLevel="0" collapsed="false">
      <c r="A12" s="27"/>
      <c r="B12" s="31" t="s">
        <v>35</v>
      </c>
      <c r="C12" s="32"/>
      <c r="D12" s="32"/>
      <c r="E12" s="27"/>
    </row>
    <row r="13" customFormat="false" ht="18" hidden="false" customHeight="true" outlineLevel="0" collapsed="false">
      <c r="A13" s="27"/>
      <c r="B13" s="31" t="s">
        <v>36</v>
      </c>
      <c r="C13" s="32"/>
      <c r="D13" s="32"/>
      <c r="E13" s="27"/>
    </row>
    <row r="14" customFormat="false" ht="18" hidden="false" customHeight="true" outlineLevel="0" collapsed="false">
      <c r="A14" s="27"/>
      <c r="B14" s="31" t="s">
        <v>37</v>
      </c>
      <c r="C14" s="32"/>
      <c r="D14" s="32"/>
      <c r="E14" s="27"/>
    </row>
    <row r="15" customFormat="false" ht="15.75" hidden="false" customHeight="false" outlineLevel="0" collapsed="false">
      <c r="A15" s="27"/>
      <c r="B15" s="27"/>
      <c r="C15" s="27"/>
      <c r="D15" s="27"/>
      <c r="E15" s="27"/>
    </row>
  </sheetData>
  <mergeCells count="1">
    <mergeCell ref="B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95959"/>
    <pageSetUpPr fitToPage="false"/>
  </sheetPr>
  <dimension ref="B1:B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W47" activeCellId="0" sqref="W47"/>
    </sheetView>
  </sheetViews>
  <sheetFormatPr defaultColWidth="10.8203125" defaultRowHeight="15" zeroHeight="false" outlineLevelRow="0" outlineLevelCol="0"/>
  <cols>
    <col collapsed="false" customWidth="true" hidden="false" outlineLevel="0" max="1" min="1" style="33" width="3.33"/>
    <col collapsed="false" customWidth="true" hidden="false" outlineLevel="0" max="2" min="2" style="33" width="88.33"/>
    <col collapsed="false" customWidth="false" hidden="false" outlineLevel="0" max="1024" min="3" style="33" width="10.83"/>
  </cols>
  <sheetData>
    <row r="1" customFormat="false" ht="19.5" hidden="false" customHeight="true" outlineLevel="0" collapsed="false"/>
    <row r="2" customFormat="false" ht="105" hidden="false" customHeight="true" outlineLevel="0" collapsed="false">
      <c r="B2" s="34" t="s">
        <v>38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310</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2016-02-25T02:48:22Z</dcterms:created>
  <dc:creator>ragaz</dc:creator>
  <dc:description/>
  <dc:language>pt-BR</dc:language>
  <cp:lastModifiedBy/>
  <dcterms:modified xsi:type="dcterms:W3CDTF">2023-02-09T19:13:37Z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