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<sst xmlns="http://schemas.openxmlformats.org/spreadsheetml/2006/main" count="31" uniqueCount="11">
  <si>
    <t>Feedback</t>
  </si>
  <si>
    <t>Teaching</t>
  </si>
  <si>
    <t>Crowd</t>
  </si>
  <si>
    <t>Campus</t>
  </si>
  <si>
    <t>Facilities</t>
  </si>
  <si>
    <t>Internships</t>
  </si>
  <si>
    <t>Cumulative</t>
  </si>
  <si>
    <t>Total</t>
  </si>
  <si>
    <t>Sum</t>
  </si>
  <si>
    <t>Average</t>
  </si>
  <si>
    <t>Example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</si>
</sst>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4"/>
      <name val="Arial"/>
      <scheme val="minor"/>
    </font>
    <font>
      <color theme="1"/>
      <name val="Arial"/>
      <scheme val="minor"/>
    </font>
    <font>
      <color rgb="FFFF00FF"/>
      <name val="Arial"/>
      <scheme val="minor"/>
    </font>
    <font>
      <color theme="8"/>
      <name val="Arial"/>
      <scheme val="minor"/>
    </font>
    <font>
      <b/>
      <color rgb="FF9900FF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1" t="s">
        <v>7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>
        <v>6.0</v>
      </c>
      <c r="C2" s="4">
        <v>7.0</v>
      </c>
      <c r="D2" s="4">
        <v>7.0</v>
      </c>
      <c r="E2" s="4">
        <v>5.0</v>
      </c>
      <c r="F2" s="4">
        <v>5.0</v>
      </c>
      <c r="G2" s="5">
        <f t="shared" ref="G2:G6" si="1">SUM(B2:F2)</f>
        <v>30</v>
      </c>
      <c r="H2" s="6">
        <f t="shared" ref="H2:H6" si="2">(B2*50)/G2</f>
        <v>10</v>
      </c>
      <c r="I2" s="6">
        <f t="shared" ref="I2:I6" si="3">(C2*50)/G2</f>
        <v>11.66666667</v>
      </c>
      <c r="J2" s="6">
        <f t="shared" ref="J2:J6" si="4">(D2*50)/G2</f>
        <v>11.66666667</v>
      </c>
      <c r="K2" s="6">
        <f t="shared" ref="K2:K6" si="5">(E2*50)/G2</f>
        <v>8.333333333</v>
      </c>
      <c r="L2" s="6">
        <f t="shared" ref="L2:L6" si="6">(F2*50)/G2</f>
        <v>8.333333333</v>
      </c>
      <c r="M2" s="5">
        <f t="shared" ref="M2:M6" si="7">H2+I2+J2+K2+L2</f>
        <v>50</v>
      </c>
    </row>
    <row r="3">
      <c r="A3" s="4">
        <v>2.0</v>
      </c>
      <c r="B3" s="4">
        <v>7.0</v>
      </c>
      <c r="C3" s="4">
        <v>6.0</v>
      </c>
      <c r="D3" s="4">
        <v>5.0</v>
      </c>
      <c r="E3" s="4">
        <v>5.0</v>
      </c>
      <c r="F3" s="4">
        <v>5.0</v>
      </c>
      <c r="G3" s="5">
        <f t="shared" si="1"/>
        <v>28</v>
      </c>
      <c r="H3" s="6">
        <f t="shared" si="2"/>
        <v>12.5</v>
      </c>
      <c r="I3" s="6">
        <f t="shared" si="3"/>
        <v>10.71428571</v>
      </c>
      <c r="J3" s="6">
        <f t="shared" si="4"/>
        <v>8.928571429</v>
      </c>
      <c r="K3" s="6">
        <f t="shared" si="5"/>
        <v>8.928571429</v>
      </c>
      <c r="L3" s="6">
        <f t="shared" si="6"/>
        <v>8.928571429</v>
      </c>
      <c r="M3" s="5">
        <f t="shared" si="7"/>
        <v>50</v>
      </c>
    </row>
    <row r="4">
      <c r="A4" s="4">
        <v>3.0</v>
      </c>
      <c r="B4" s="4">
        <v>6.0</v>
      </c>
      <c r="C4" s="4">
        <v>5.0</v>
      </c>
      <c r="D4" s="4">
        <v>7.0</v>
      </c>
      <c r="E4" s="4">
        <v>6.0</v>
      </c>
      <c r="F4" s="4">
        <v>5.0</v>
      </c>
      <c r="G4" s="5">
        <f t="shared" si="1"/>
        <v>29</v>
      </c>
      <c r="H4" s="6">
        <f t="shared" si="2"/>
        <v>10.34482759</v>
      </c>
      <c r="I4" s="6">
        <f t="shared" si="3"/>
        <v>8.620689655</v>
      </c>
      <c r="J4" s="6">
        <f t="shared" si="4"/>
        <v>12.06896552</v>
      </c>
      <c r="K4" s="6">
        <f t="shared" si="5"/>
        <v>10.34482759</v>
      </c>
      <c r="L4" s="6">
        <f t="shared" si="6"/>
        <v>8.620689655</v>
      </c>
      <c r="M4" s="5">
        <f t="shared" si="7"/>
        <v>50</v>
      </c>
    </row>
    <row r="5">
      <c r="A5" s="4">
        <v>4.0</v>
      </c>
      <c r="B5" s="4">
        <v>3.0</v>
      </c>
      <c r="C5" s="4">
        <v>7.0</v>
      </c>
      <c r="D5" s="4">
        <v>8.0</v>
      </c>
      <c r="E5" s="4">
        <v>4.0</v>
      </c>
      <c r="F5" s="4">
        <v>3.0</v>
      </c>
      <c r="G5" s="5">
        <f t="shared" si="1"/>
        <v>25</v>
      </c>
      <c r="H5" s="6">
        <f t="shared" si="2"/>
        <v>6</v>
      </c>
      <c r="I5" s="6">
        <f t="shared" si="3"/>
        <v>14</v>
      </c>
      <c r="J5" s="6">
        <f t="shared" si="4"/>
        <v>16</v>
      </c>
      <c r="K5" s="6">
        <f t="shared" si="5"/>
        <v>8</v>
      </c>
      <c r="L5" s="6">
        <f t="shared" si="6"/>
        <v>6</v>
      </c>
      <c r="M5" s="5">
        <f t="shared" si="7"/>
        <v>50</v>
      </c>
    </row>
    <row r="6">
      <c r="A6" s="4">
        <v>5.0</v>
      </c>
      <c r="B6" s="4">
        <v>4.0</v>
      </c>
      <c r="C6" s="4">
        <v>6.0</v>
      </c>
      <c r="D6" s="4">
        <v>7.0</v>
      </c>
      <c r="E6" s="4">
        <v>2.0</v>
      </c>
      <c r="F6" s="4">
        <v>1.0</v>
      </c>
      <c r="G6" s="5">
        <f t="shared" si="1"/>
        <v>20</v>
      </c>
      <c r="H6" s="6">
        <f t="shared" si="2"/>
        <v>10</v>
      </c>
      <c r="I6" s="6">
        <f t="shared" si="3"/>
        <v>15</v>
      </c>
      <c r="J6" s="6">
        <f t="shared" si="4"/>
        <v>17.5</v>
      </c>
      <c r="K6" s="6">
        <f t="shared" si="5"/>
        <v>5</v>
      </c>
      <c r="L6" s="6">
        <f t="shared" si="6"/>
        <v>2.5</v>
      </c>
      <c r="M6" s="5">
        <f t="shared" si="7"/>
        <v>50</v>
      </c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>
      <c r="A8" s="1" t="s">
        <v>8</v>
      </c>
      <c r="B8" s="7">
        <f t="shared" ref="B8:F8" si="8">SUM(B2:B6)</f>
        <v>26</v>
      </c>
      <c r="C8" s="7">
        <f t="shared" si="8"/>
        <v>31</v>
      </c>
      <c r="D8" s="7">
        <f t="shared" si="8"/>
        <v>34</v>
      </c>
      <c r="E8" s="7">
        <f t="shared" si="8"/>
        <v>22</v>
      </c>
      <c r="F8" s="7">
        <f t="shared" si="8"/>
        <v>19</v>
      </c>
      <c r="G8" s="3"/>
      <c r="H8" s="8">
        <f t="shared" ref="H8:L8" si="9">SUM(H2:H6)</f>
        <v>48.84482759</v>
      </c>
      <c r="I8" s="8">
        <f t="shared" si="9"/>
        <v>60.00164204</v>
      </c>
      <c r="J8" s="8">
        <f t="shared" si="9"/>
        <v>66.16420361</v>
      </c>
      <c r="K8" s="8">
        <f t="shared" si="9"/>
        <v>40.60673235</v>
      </c>
      <c r="L8" s="8">
        <f t="shared" si="9"/>
        <v>34.38259442</v>
      </c>
      <c r="M8" s="3">
        <f>H8+I8+J8+K8+L8</f>
        <v>250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" t="s">
        <v>9</v>
      </c>
      <c r="B9" s="7">
        <f t="shared" ref="B9:F9" si="10">B8/5</f>
        <v>5.2</v>
      </c>
      <c r="C9" s="7">
        <f t="shared" si="10"/>
        <v>6.2</v>
      </c>
      <c r="D9" s="7">
        <f t="shared" si="10"/>
        <v>6.8</v>
      </c>
      <c r="E9" s="7">
        <f t="shared" si="10"/>
        <v>4.4</v>
      </c>
      <c r="F9" s="7">
        <f t="shared" si="10"/>
        <v>3.8</v>
      </c>
      <c r="G9" s="7"/>
      <c r="H9" s="7">
        <f t="shared" ref="H9:L9" si="11">H8/5</f>
        <v>9.768965517</v>
      </c>
      <c r="I9" s="7">
        <f t="shared" si="11"/>
        <v>12.00032841</v>
      </c>
      <c r="J9" s="7">
        <f t="shared" si="11"/>
        <v>13.23284072</v>
      </c>
      <c r="K9" s="7">
        <f t="shared" si="11"/>
        <v>8.12134647</v>
      </c>
      <c r="L9" s="7">
        <f t="shared" si="11"/>
        <v>6.876518883</v>
      </c>
      <c r="M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>
      <c r="A11" s="1" t="s">
        <v>10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2" t="s">
        <v>1</v>
      </c>
      <c r="I12" s="2" t="s">
        <v>2</v>
      </c>
      <c r="J12" s="2" t="s">
        <v>3</v>
      </c>
      <c r="K12" s="2" t="s">
        <v>4</v>
      </c>
      <c r="L12" s="2" t="s">
        <v>5</v>
      </c>
      <c r="M12" s="1" t="s">
        <v>7</v>
      </c>
    </row>
    <row r="13">
      <c r="A13" s="4">
        <v>1.0</v>
      </c>
      <c r="B13" s="4">
        <v>8.0</v>
      </c>
      <c r="C13" s="4">
        <v>8.0</v>
      </c>
      <c r="D13" s="4">
        <v>8.0</v>
      </c>
      <c r="E13" s="4">
        <v>8.0</v>
      </c>
      <c r="F13" s="4">
        <v>8.0</v>
      </c>
      <c r="G13" s="5">
        <f t="shared" ref="G13:G17" si="12">SUM(B13:F13)</f>
        <v>40</v>
      </c>
      <c r="H13" s="6">
        <f t="shared" ref="H13:H17" si="13">(B13*50)/G13</f>
        <v>10</v>
      </c>
      <c r="I13" s="6">
        <f t="shared" ref="I13:I17" si="14">(C13*50)/G13</f>
        <v>10</v>
      </c>
      <c r="J13" s="6">
        <f t="shared" ref="J13:J17" si="15">(D13*50)/G13</f>
        <v>10</v>
      </c>
      <c r="K13" s="6">
        <f t="shared" ref="K13:K17" si="16">(E13*50)/G13</f>
        <v>10</v>
      </c>
      <c r="L13" s="6">
        <f t="shared" ref="L13:L17" si="17">(F13*50)/G13</f>
        <v>10</v>
      </c>
      <c r="M13" s="5">
        <f t="shared" ref="M13:M17" si="18">H13+I13+J13+K13+L13</f>
        <v>50</v>
      </c>
    </row>
    <row r="14">
      <c r="A14" s="4">
        <v>2.0</v>
      </c>
      <c r="B14" s="4">
        <v>6.0</v>
      </c>
      <c r="C14" s="4">
        <v>8.0</v>
      </c>
      <c r="D14" s="4">
        <v>8.0</v>
      </c>
      <c r="E14" s="4">
        <v>8.0</v>
      </c>
      <c r="F14" s="4">
        <v>8.0</v>
      </c>
      <c r="G14" s="5">
        <f t="shared" si="12"/>
        <v>38</v>
      </c>
      <c r="H14" s="6">
        <f t="shared" si="13"/>
        <v>7.894736842</v>
      </c>
      <c r="I14" s="6">
        <f t="shared" si="14"/>
        <v>10.52631579</v>
      </c>
      <c r="J14" s="6">
        <f t="shared" si="15"/>
        <v>10.52631579</v>
      </c>
      <c r="K14" s="6">
        <f t="shared" si="16"/>
        <v>10.52631579</v>
      </c>
      <c r="L14" s="6">
        <f t="shared" si="17"/>
        <v>10.52631579</v>
      </c>
      <c r="M14" s="5">
        <f t="shared" si="18"/>
        <v>50</v>
      </c>
    </row>
    <row r="15">
      <c r="A15" s="4">
        <v>3.0</v>
      </c>
      <c r="B15" s="4">
        <v>6.0</v>
      </c>
      <c r="C15" s="4">
        <v>8.0</v>
      </c>
      <c r="D15" s="4">
        <v>8.0</v>
      </c>
      <c r="E15" s="4">
        <v>8.0</v>
      </c>
      <c r="F15" s="4">
        <v>10.0</v>
      </c>
      <c r="G15" s="5">
        <f t="shared" si="12"/>
        <v>40</v>
      </c>
      <c r="H15" s="6">
        <f t="shared" si="13"/>
        <v>7.5</v>
      </c>
      <c r="I15" s="6">
        <f t="shared" si="14"/>
        <v>10</v>
      </c>
      <c r="J15" s="6">
        <f t="shared" si="15"/>
        <v>10</v>
      </c>
      <c r="K15" s="6">
        <f t="shared" si="16"/>
        <v>10</v>
      </c>
      <c r="L15" s="6">
        <f t="shared" si="17"/>
        <v>12.5</v>
      </c>
      <c r="M15" s="5">
        <f t="shared" si="18"/>
        <v>50</v>
      </c>
    </row>
    <row r="16">
      <c r="A16" s="4">
        <v>4.0</v>
      </c>
      <c r="B16" s="4">
        <v>7.0</v>
      </c>
      <c r="C16" s="4">
        <v>7.0</v>
      </c>
      <c r="D16" s="4">
        <v>7.0</v>
      </c>
      <c r="E16" s="4">
        <v>7.0</v>
      </c>
      <c r="F16" s="4">
        <v>9.0</v>
      </c>
      <c r="G16" s="5">
        <f t="shared" si="12"/>
        <v>37</v>
      </c>
      <c r="H16" s="6">
        <f t="shared" si="13"/>
        <v>9.459459459</v>
      </c>
      <c r="I16" s="6">
        <f t="shared" si="14"/>
        <v>9.459459459</v>
      </c>
      <c r="J16" s="6">
        <f t="shared" si="15"/>
        <v>9.459459459</v>
      </c>
      <c r="K16" s="6">
        <f t="shared" si="16"/>
        <v>9.459459459</v>
      </c>
      <c r="L16" s="6">
        <f t="shared" si="17"/>
        <v>12.16216216</v>
      </c>
      <c r="M16" s="5">
        <f t="shared" si="18"/>
        <v>50</v>
      </c>
    </row>
    <row r="17">
      <c r="A17" s="4">
        <v>5.0</v>
      </c>
      <c r="B17" s="4">
        <v>6.0</v>
      </c>
      <c r="C17" s="4">
        <v>6.0</v>
      </c>
      <c r="D17" s="4">
        <v>6.0</v>
      </c>
      <c r="E17" s="4">
        <v>6.0</v>
      </c>
      <c r="F17" s="4">
        <v>10.0</v>
      </c>
      <c r="G17" s="5">
        <f t="shared" si="12"/>
        <v>34</v>
      </c>
      <c r="H17" s="6">
        <f t="shared" si="13"/>
        <v>8.823529412</v>
      </c>
      <c r="I17" s="6">
        <f t="shared" si="14"/>
        <v>8.823529412</v>
      </c>
      <c r="J17" s="6">
        <f t="shared" si="15"/>
        <v>8.823529412</v>
      </c>
      <c r="K17" s="6">
        <f t="shared" si="16"/>
        <v>8.823529412</v>
      </c>
      <c r="L17" s="6">
        <f t="shared" si="17"/>
        <v>14.70588235</v>
      </c>
      <c r="M17" s="5">
        <f t="shared" si="18"/>
        <v>50</v>
      </c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>
      <c r="A19" s="1" t="s">
        <v>8</v>
      </c>
      <c r="B19" s="7">
        <f t="shared" ref="B19:F19" si="19">SUM(B13:B17)</f>
        <v>33</v>
      </c>
      <c r="C19" s="7">
        <f t="shared" si="19"/>
        <v>37</v>
      </c>
      <c r="D19" s="7">
        <f t="shared" si="19"/>
        <v>37</v>
      </c>
      <c r="E19" s="7">
        <f t="shared" si="19"/>
        <v>37</v>
      </c>
      <c r="F19" s="7">
        <f t="shared" si="19"/>
        <v>45</v>
      </c>
      <c r="G19" s="3"/>
      <c r="H19" s="8">
        <f t="shared" ref="H19:L19" si="20">SUM(H13:H17)</f>
        <v>43.67772571</v>
      </c>
      <c r="I19" s="8">
        <f t="shared" si="20"/>
        <v>48.80930466</v>
      </c>
      <c r="J19" s="8">
        <f t="shared" si="20"/>
        <v>48.80930466</v>
      </c>
      <c r="K19" s="8">
        <f t="shared" si="20"/>
        <v>48.80930466</v>
      </c>
      <c r="L19" s="8">
        <f t="shared" si="20"/>
        <v>59.8943603</v>
      </c>
      <c r="M19" s="3">
        <f>H19+I19+J19+K19+L19</f>
        <v>250</v>
      </c>
    </row>
    <row r="20">
      <c r="A20" s="1" t="s">
        <v>9</v>
      </c>
      <c r="B20" s="7">
        <f t="shared" ref="B20:F20" si="21">B19/5</f>
        <v>6.6</v>
      </c>
      <c r="C20" s="7">
        <f t="shared" si="21"/>
        <v>7.4</v>
      </c>
      <c r="D20" s="7">
        <f t="shared" si="21"/>
        <v>7.4</v>
      </c>
      <c r="E20" s="7">
        <f t="shared" si="21"/>
        <v>7.4</v>
      </c>
      <c r="F20" s="7">
        <f t="shared" si="21"/>
        <v>9</v>
      </c>
      <c r="G20" s="7"/>
      <c r="H20" s="7">
        <f t="shared" ref="H20:L20" si="22">H19/5</f>
        <v>8.735545143</v>
      </c>
      <c r="I20" s="7">
        <f t="shared" si="22"/>
        <v>9.761860932</v>
      </c>
      <c r="J20" s="7">
        <f t="shared" si="22"/>
        <v>9.761860932</v>
      </c>
      <c r="K20" s="7">
        <f t="shared" si="22"/>
        <v>9.761860932</v>
      </c>
      <c r="L20" s="7">
        <f t="shared" si="22"/>
        <v>11.97887206</v>
      </c>
      <c r="M20" s="7"/>
    </row>
  </sheetData>
  <drawing r:id="rId1"/>
</worksheet>
</file>