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8570" windowHeight="10365"/>
  </bookViews>
  <sheets>
    <sheet name="Sheet2" sheetId="2" r:id="rId1"/>
  </sheets>
  <definedNames>
    <definedName name="nDataAnalysis" hidden="1">0</definedName>
    <definedName name="nRegMod" hidden="1">0</definedName>
  </definedNames>
  <calcPr calcId="145621"/>
</workbook>
</file>

<file path=xl/calcChain.xml><?xml version="1.0" encoding="utf-8"?>
<calcChain xmlns="http://schemas.openxmlformats.org/spreadsheetml/2006/main">
  <c r="AP3" i="2" l="1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P998" i="2"/>
  <c r="AP999" i="2"/>
  <c r="AP1000" i="2"/>
  <c r="AP1001" i="2"/>
  <c r="AP1002" i="2"/>
  <c r="AP1003" i="2"/>
  <c r="AP1004" i="2"/>
  <c r="AP1005" i="2"/>
  <c r="AP1006" i="2"/>
  <c r="AP1007" i="2"/>
  <c r="AP1008" i="2"/>
  <c r="AP1009" i="2"/>
  <c r="AP1010" i="2"/>
  <c r="AP1011" i="2"/>
  <c r="AP1012" i="2"/>
  <c r="AP1013" i="2"/>
  <c r="AP1014" i="2"/>
  <c r="AP1015" i="2"/>
  <c r="AP1016" i="2"/>
  <c r="AP1017" i="2"/>
  <c r="AP1018" i="2"/>
  <c r="AP1019" i="2"/>
  <c r="AP1020" i="2"/>
  <c r="AP1021" i="2"/>
  <c r="AP1022" i="2"/>
  <c r="AP1023" i="2"/>
  <c r="AP1024" i="2"/>
  <c r="AP1025" i="2"/>
  <c r="AP1026" i="2"/>
  <c r="AP1027" i="2"/>
  <c r="AP1028" i="2"/>
  <c r="AP1029" i="2"/>
  <c r="AP1030" i="2"/>
  <c r="AP1031" i="2"/>
  <c r="AP1032" i="2"/>
  <c r="AP1033" i="2"/>
  <c r="AP1034" i="2"/>
  <c r="AP1035" i="2"/>
  <c r="AP1036" i="2"/>
  <c r="AP1037" i="2"/>
  <c r="AP1038" i="2"/>
  <c r="AP1039" i="2"/>
  <c r="AP1040" i="2"/>
  <c r="AP1041" i="2"/>
  <c r="AP1042" i="2"/>
  <c r="AP1043" i="2"/>
  <c r="AP1044" i="2"/>
  <c r="AP1045" i="2"/>
  <c r="AP1046" i="2"/>
  <c r="AP1047" i="2"/>
  <c r="AP1048" i="2"/>
  <c r="AP1049" i="2"/>
  <c r="AP1050" i="2"/>
  <c r="AP1051" i="2"/>
  <c r="AP1052" i="2"/>
  <c r="AP1053" i="2"/>
  <c r="AP1054" i="2"/>
  <c r="AP1055" i="2"/>
  <c r="AP1056" i="2"/>
  <c r="AP1057" i="2"/>
  <c r="AP1058" i="2"/>
  <c r="AP1059" i="2"/>
  <c r="AP1060" i="2"/>
  <c r="AP1061" i="2"/>
  <c r="AP1062" i="2"/>
  <c r="AP1063" i="2"/>
  <c r="AP1064" i="2"/>
  <c r="AP1065" i="2"/>
  <c r="AP1066" i="2"/>
  <c r="AP1067" i="2"/>
  <c r="AP1068" i="2"/>
  <c r="AP1069" i="2"/>
  <c r="AP1070" i="2"/>
  <c r="AP1071" i="2"/>
  <c r="AP1072" i="2"/>
  <c r="AP1073" i="2"/>
  <c r="AP1074" i="2"/>
  <c r="AP1075" i="2"/>
  <c r="AP1076" i="2"/>
  <c r="AP1077" i="2"/>
  <c r="AP1078" i="2"/>
  <c r="AP1079" i="2"/>
  <c r="AP1080" i="2"/>
  <c r="AP1081" i="2"/>
  <c r="AP1082" i="2"/>
  <c r="AP1083" i="2"/>
  <c r="AP1084" i="2"/>
  <c r="AP1085" i="2"/>
  <c r="AP1086" i="2"/>
  <c r="AP1087" i="2"/>
  <c r="AP1088" i="2"/>
  <c r="AP1089" i="2"/>
  <c r="AP1090" i="2"/>
  <c r="AP1091" i="2"/>
  <c r="AP1092" i="2"/>
  <c r="AP1093" i="2"/>
  <c r="AP1094" i="2"/>
  <c r="AP1095" i="2"/>
  <c r="AP1096" i="2"/>
  <c r="AP1097" i="2"/>
  <c r="AP1098" i="2"/>
  <c r="AP1099" i="2"/>
  <c r="AP1100" i="2"/>
  <c r="AP1101" i="2"/>
  <c r="AP1102" i="2"/>
  <c r="AP1103" i="2"/>
  <c r="AP1104" i="2"/>
  <c r="AP1105" i="2"/>
  <c r="AP1106" i="2"/>
  <c r="AP1107" i="2"/>
  <c r="AP1108" i="2"/>
  <c r="AP1109" i="2"/>
  <c r="AP1110" i="2"/>
  <c r="AP1111" i="2"/>
  <c r="AP1112" i="2"/>
  <c r="AP1113" i="2"/>
  <c r="AP1114" i="2"/>
  <c r="AP1115" i="2"/>
  <c r="AP1116" i="2"/>
  <c r="AP1117" i="2"/>
  <c r="AP1118" i="2"/>
  <c r="AP1119" i="2"/>
  <c r="AP1120" i="2"/>
  <c r="AP1121" i="2"/>
  <c r="AP1122" i="2"/>
  <c r="AP1123" i="2"/>
  <c r="AP1124" i="2"/>
  <c r="AP1125" i="2"/>
  <c r="AP1126" i="2"/>
  <c r="AP1127" i="2"/>
  <c r="AP1128" i="2"/>
  <c r="AP1129" i="2"/>
  <c r="AP1130" i="2"/>
  <c r="AP1131" i="2"/>
  <c r="AP1132" i="2"/>
  <c r="AP1133" i="2"/>
  <c r="AP1134" i="2"/>
  <c r="AP1135" i="2"/>
  <c r="AP1136" i="2"/>
  <c r="AP1137" i="2"/>
  <c r="AP1138" i="2"/>
  <c r="AP1139" i="2"/>
  <c r="AP1140" i="2"/>
  <c r="AP1141" i="2"/>
  <c r="AP1142" i="2"/>
  <c r="AP1143" i="2"/>
  <c r="AP1144" i="2"/>
  <c r="AP1145" i="2"/>
  <c r="AP1146" i="2"/>
  <c r="AP1147" i="2"/>
  <c r="AP1148" i="2"/>
  <c r="AP1149" i="2"/>
  <c r="AP1150" i="2"/>
  <c r="AP1151" i="2"/>
  <c r="AP1152" i="2"/>
  <c r="AP1153" i="2"/>
  <c r="AP1154" i="2"/>
  <c r="AP1155" i="2"/>
  <c r="AP1156" i="2"/>
  <c r="AP1157" i="2"/>
  <c r="AP1158" i="2"/>
  <c r="AP1159" i="2"/>
  <c r="AP1160" i="2"/>
  <c r="AP1161" i="2"/>
  <c r="AP1162" i="2"/>
  <c r="AP1163" i="2"/>
  <c r="AP1164" i="2"/>
  <c r="AP1165" i="2"/>
  <c r="AP1166" i="2"/>
  <c r="AP1167" i="2"/>
  <c r="AP1168" i="2"/>
  <c r="AP1169" i="2"/>
  <c r="AP1170" i="2"/>
  <c r="AP1171" i="2"/>
  <c r="AP1172" i="2"/>
  <c r="AP1173" i="2"/>
  <c r="AP1174" i="2"/>
  <c r="AP1175" i="2"/>
  <c r="AP1176" i="2"/>
  <c r="AP1177" i="2"/>
  <c r="AP1178" i="2"/>
  <c r="AP1179" i="2"/>
  <c r="AP1180" i="2"/>
  <c r="AP1181" i="2"/>
  <c r="AP1182" i="2"/>
  <c r="AP1183" i="2"/>
  <c r="AP1184" i="2"/>
  <c r="AP1185" i="2"/>
  <c r="AP1186" i="2"/>
  <c r="AP1187" i="2"/>
  <c r="AP1188" i="2"/>
  <c r="AP1189" i="2"/>
  <c r="AP1190" i="2"/>
  <c r="AP1191" i="2"/>
  <c r="AP1192" i="2"/>
  <c r="AP1193" i="2"/>
  <c r="AP1194" i="2"/>
  <c r="AP1195" i="2"/>
  <c r="AP1196" i="2"/>
  <c r="AP1197" i="2"/>
  <c r="AP1198" i="2"/>
  <c r="AP1199" i="2"/>
  <c r="AP1200" i="2"/>
  <c r="AP1201" i="2"/>
  <c r="AP1202" i="2"/>
  <c r="AP1203" i="2"/>
  <c r="AP1204" i="2"/>
  <c r="AP1205" i="2"/>
  <c r="AP1206" i="2"/>
  <c r="AP1207" i="2"/>
  <c r="AP1208" i="2"/>
  <c r="AP1209" i="2"/>
  <c r="AP1210" i="2"/>
  <c r="AP1211" i="2"/>
  <c r="AP1212" i="2"/>
  <c r="AP1213" i="2"/>
  <c r="AP1214" i="2"/>
  <c r="AP1215" i="2"/>
  <c r="AP1216" i="2"/>
  <c r="AP1217" i="2"/>
  <c r="AP1218" i="2"/>
  <c r="AP1219" i="2"/>
  <c r="AP1220" i="2"/>
  <c r="AP1221" i="2"/>
  <c r="AP1222" i="2"/>
  <c r="AP1223" i="2"/>
  <c r="AP1224" i="2"/>
  <c r="AP1225" i="2"/>
  <c r="AP1226" i="2"/>
  <c r="AP1227" i="2"/>
  <c r="AP1228" i="2"/>
  <c r="AP1229" i="2"/>
  <c r="AP1230" i="2"/>
  <c r="AP1231" i="2"/>
  <c r="AP1232" i="2"/>
  <c r="AP1233" i="2"/>
  <c r="AP1234" i="2"/>
  <c r="AP1235" i="2"/>
  <c r="AP1236" i="2"/>
  <c r="AP1237" i="2"/>
  <c r="AP1238" i="2"/>
  <c r="AP1239" i="2"/>
  <c r="AP1240" i="2"/>
  <c r="AP1241" i="2"/>
  <c r="AP1242" i="2"/>
  <c r="AP1243" i="2"/>
  <c r="AP1244" i="2"/>
  <c r="AP1245" i="2"/>
  <c r="AP1246" i="2"/>
  <c r="AP1247" i="2"/>
  <c r="AP1248" i="2"/>
  <c r="AP1249" i="2"/>
  <c r="AP1250" i="2"/>
  <c r="AP1251" i="2"/>
  <c r="AP1252" i="2"/>
  <c r="AP1253" i="2"/>
  <c r="AP1254" i="2"/>
  <c r="AP1255" i="2"/>
  <c r="AP1256" i="2"/>
  <c r="AP1257" i="2"/>
  <c r="AP1258" i="2"/>
  <c r="AP1259" i="2"/>
  <c r="AP2" i="2"/>
  <c r="BA1263" i="2" l="1"/>
</calcChain>
</file>

<file path=xl/sharedStrings.xml><?xml version="1.0" encoding="utf-8"?>
<sst xmlns="http://schemas.openxmlformats.org/spreadsheetml/2006/main" count="40" uniqueCount="38">
  <si>
    <t>corn</t>
  </si>
  <si>
    <t>soybean</t>
  </si>
  <si>
    <t>soymeal</t>
  </si>
  <si>
    <t>wheat</t>
  </si>
  <si>
    <t>ethanol</t>
  </si>
  <si>
    <t>crb</t>
  </si>
  <si>
    <t>jpy</t>
  </si>
  <si>
    <t>Date (GMT)</t>
  </si>
  <si>
    <t>dlr index</t>
  </si>
  <si>
    <t>BRL</t>
  </si>
  <si>
    <t>sugar</t>
  </si>
  <si>
    <t>SMA20</t>
  </si>
  <si>
    <t>SMA50</t>
  </si>
  <si>
    <t>RSI</t>
  </si>
  <si>
    <t>lean hogs</t>
  </si>
  <si>
    <t>live cattle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</si>
  <si>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</si>
  <si>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</si>
  <si>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</si>
  <si>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</si>
  <si>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</si>
  <si>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</si>
  <si>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</si>
  <si>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</si>
  <si>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</si>
  <si>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</si>
  <si>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</si>
  <si>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</si>
  <si>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ATR</t>
  </si>
  <si>
    <t>corn_Model_13_Predictions</t>
  </si>
  <si>
    <t>corn_Model_13_Residuals</t>
  </si>
  <si>
    <t>corn_Model_12_Predictions</t>
  </si>
  <si>
    <t>corn_Model_12_Residuals</t>
  </si>
  <si>
    <t>cbt</t>
  </si>
  <si>
    <t>Last</t>
  </si>
  <si>
    <t>us basis</t>
  </si>
  <si>
    <t>My ATR</t>
  </si>
  <si>
    <t>My ATR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</si>
</sst>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117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H4" sqref="AH4"/>
    </sheetView>
  </sheetViews>
  <sheetFormatPr defaultRowHeight="15" x14ac:dyDescent="0.25"/>
  <cols>
    <col min="1" max="1" width="11" style="1" bestFit="1" customWidth="1"/>
    <col min="2" max="9" width="9.140625" style="1"/>
    <col min="10" max="10" width="9.7109375" style="1" bestFit="1" customWidth="1"/>
    <col min="11" max="13" width="9.140625" style="1"/>
    <col min="29" max="32" width="9.140625" style="1"/>
    <col min="41" max="41" width="9.7109375" style="1" customWidth="1"/>
    <col min="42" max="43" width="9.140625" style="1"/>
    <col min="44" max="44" width="11" style="1" bestFit="1" customWidth="1"/>
    <col min="45" max="47" width="9.140625" style="1"/>
    <col min="49" max="51" width="9.140625" style="1"/>
    <col min="52" max="55" width="9.140625" style="5"/>
    <col min="56" max="16384" width="9.140625" style="1"/>
  </cols>
  <sheetData>
    <row r="1" spans="1:55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  <c r="J1" s="1" t="s">
        <v>10</v>
      </c>
      <c r="K1" s="1" t="s">
        <v>6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33</v>
      </c>
      <c r="AE1" s="1" t="s">
        <v>35</v>
      </c>
      <c r="AF1" s="1" t="s">
        <v>36</v>
      </c>
      <c r="AG1" s="1" t="s">
        <v>37</v>
      </c>
      <c r="AH1" s="1"/>
      <c r="AI1" s="1"/>
      <c r="AJ1" s="1"/>
      <c r="AK1" s="1"/>
      <c r="AL1" s="1"/>
      <c r="AM1" s="1"/>
      <c r="AN1" s="1"/>
      <c r="AP1" s="1" t="s">
        <v>35</v>
      </c>
      <c r="AR1" s="2" t="s">
        <v>7</v>
      </c>
      <c r="AS1" s="1" t="s">
        <v>34</v>
      </c>
      <c r="AZ1" s="4" t="s">
        <v>29</v>
      </c>
      <c r="BA1" s="4" t="s">
        <v>30</v>
      </c>
      <c r="BB1" s="4" t="s">
        <v>31</v>
      </c>
      <c r="BC1" s="4" t="s">
        <v>32</v>
      </c>
    </row>
    <row r="2" spans="1:55" x14ac:dyDescent="0.25">
      <c r="A2" s="2">
        <v>40716</v>
      </c>
      <c r="B2" s="4">
        <v>677.5</v>
      </c>
      <c r="C2" s="4">
        <v>1330.25</v>
      </c>
      <c r="D2" s="4">
        <v>347.1</v>
      </c>
      <c r="E2" s="4">
        <v>638.25</v>
      </c>
      <c r="F2" s="4">
        <v>2.6579999999999999</v>
      </c>
      <c r="G2" s="4">
        <v>338.08159999999998</v>
      </c>
      <c r="H2" s="4" t="e">
        <v>#N/A</v>
      </c>
      <c r="I2" s="4" t="e">
        <v>#N/A</v>
      </c>
      <c r="J2" s="4">
        <v>27.23</v>
      </c>
      <c r="K2" s="1">
        <v>80.290000000000006</v>
      </c>
      <c r="L2" s="3">
        <v>741.4375</v>
      </c>
      <c r="M2" s="3">
        <v>734.55499999999995</v>
      </c>
      <c r="N2" s="1">
        <v>35.686705823374297</v>
      </c>
      <c r="O2" s="1">
        <v>98.275000000000006</v>
      </c>
      <c r="P2" s="1">
        <v>111.27500000000001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24.553571428571399</v>
      </c>
      <c r="AF2" s="1">
        <v>24.283300787314477</v>
      </c>
      <c r="AG2">
        <v>24.144978373371099</v>
      </c>
      <c r="AP2" s="1" t="e">
        <f t="shared" ref="AP2:AP65" si="0">VLOOKUP(A2,$AR$1:$AS$10959,2)</f>
        <v>#N/A</v>
      </c>
      <c r="AR2" s="2"/>
      <c r="AZ2" s="4">
        <v>679.00657836995458</v>
      </c>
      <c r="BA2" s="4">
        <v>1.4934216300454182</v>
      </c>
      <c r="BB2" s="4"/>
      <c r="BC2" s="4"/>
    </row>
    <row r="3" spans="1:55" x14ac:dyDescent="0.25">
      <c r="A3" s="2">
        <v>40717</v>
      </c>
      <c r="B3" s="4">
        <v>680.5</v>
      </c>
      <c r="C3" s="4">
        <v>1317.75</v>
      </c>
      <c r="D3" s="4">
        <v>340.6</v>
      </c>
      <c r="E3" s="4">
        <v>649</v>
      </c>
      <c r="F3" s="4">
        <v>2.6469999999999998</v>
      </c>
      <c r="G3" s="4">
        <v>330.38069999999999</v>
      </c>
      <c r="H3" s="4">
        <v>75.447000000000003</v>
      </c>
      <c r="I3" s="4">
        <v>1.5905</v>
      </c>
      <c r="J3" s="4">
        <v>27.58</v>
      </c>
      <c r="K3" s="1">
        <v>80.53</v>
      </c>
      <c r="L3" s="3">
        <v>738.35</v>
      </c>
      <c r="M3" s="3">
        <v>733.11500000000001</v>
      </c>
      <c r="N3" s="1">
        <v>36.699962997316199</v>
      </c>
      <c r="O3" s="1">
        <v>97</v>
      </c>
      <c r="P3" s="1">
        <v>112.25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26.7678571428571</v>
      </c>
      <c r="AD3" s="1">
        <v>-30000</v>
      </c>
      <c r="AF3" s="1">
        <v>26.048779302506301</v>
      </c>
      <c r="AG3">
        <v>25.920337060987446</v>
      </c>
      <c r="AP3" s="1" t="e">
        <f t="shared" si="0"/>
        <v>#N/A</v>
      </c>
      <c r="AR3" s="2"/>
      <c r="AZ3" s="4">
        <v>671.68786457405929</v>
      </c>
      <c r="BA3" s="4">
        <v>-1.6878645740592901</v>
      </c>
      <c r="BB3" s="4">
        <v>691.72405407464476</v>
      </c>
      <c r="BC3" s="4">
        <v>-11.224054074644755</v>
      </c>
    </row>
    <row r="4" spans="1:55" x14ac:dyDescent="0.25">
      <c r="A4" s="2">
        <v>40718</v>
      </c>
      <c r="B4" s="4">
        <v>670</v>
      </c>
      <c r="C4" s="4">
        <v>1320.25</v>
      </c>
      <c r="D4" s="4">
        <v>339.9</v>
      </c>
      <c r="E4" s="4">
        <v>635.75</v>
      </c>
      <c r="F4" s="4">
        <v>2.633</v>
      </c>
      <c r="G4" s="4">
        <v>330.06560000000002</v>
      </c>
      <c r="H4" s="4">
        <v>75.665000000000006</v>
      </c>
      <c r="I4" s="4">
        <v>1.6039000000000001</v>
      </c>
      <c r="J4" s="4">
        <v>27.54</v>
      </c>
      <c r="K4" s="1">
        <v>80.41</v>
      </c>
      <c r="L4" s="3">
        <v>734.57500000000005</v>
      </c>
      <c r="M4" s="3">
        <v>731.40499999999997</v>
      </c>
      <c r="N4" s="1">
        <v>34.6427287153167</v>
      </c>
      <c r="O4" s="1">
        <v>96</v>
      </c>
      <c r="P4" s="1">
        <v>113.05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26.928571428571399</v>
      </c>
      <c r="AD4" s="1">
        <v>-11000</v>
      </c>
      <c r="AE4" s="1">
        <v>63</v>
      </c>
      <c r="AF4" s="1">
        <v>26.241723638041567</v>
      </c>
      <c r="AG4">
        <v>26.122455842345484</v>
      </c>
      <c r="AP4" s="1">
        <f t="shared" si="0"/>
        <v>63</v>
      </c>
      <c r="AR4" s="2">
        <v>40718</v>
      </c>
      <c r="AS4" s="1">
        <v>63</v>
      </c>
      <c r="AZ4" s="4">
        <v>669.25548334128951</v>
      </c>
      <c r="BA4" s="4">
        <v>-8.505483341289505</v>
      </c>
      <c r="BB4" s="4">
        <v>684.53099604733632</v>
      </c>
      <c r="BC4" s="4">
        <v>-14.530996047336316</v>
      </c>
    </row>
    <row r="5" spans="1:55" x14ac:dyDescent="0.25">
      <c r="A5" s="2">
        <v>40721</v>
      </c>
      <c r="B5" s="4">
        <v>660.75</v>
      </c>
      <c r="C5" s="4">
        <v>1329.75</v>
      </c>
      <c r="D5" s="4">
        <v>343</v>
      </c>
      <c r="E5" s="4">
        <v>622.75</v>
      </c>
      <c r="F5" s="4">
        <v>2.61</v>
      </c>
      <c r="G5" s="4">
        <v>328.92200000000003</v>
      </c>
      <c r="H5" s="4">
        <v>75.391999999999996</v>
      </c>
      <c r="I5" s="4">
        <v>1.5934999999999999</v>
      </c>
      <c r="J5" s="4">
        <v>27.8</v>
      </c>
      <c r="K5" s="1">
        <v>80.88</v>
      </c>
      <c r="L5" s="3">
        <v>729.6875</v>
      </c>
      <c r="M5" s="3">
        <v>729.53499999999997</v>
      </c>
      <c r="N5" s="1">
        <v>32.893428360383403</v>
      </c>
      <c r="O5" s="1">
        <v>94.15</v>
      </c>
      <c r="P5" s="1">
        <v>111.5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27.75</v>
      </c>
      <c r="AD5" s="1">
        <v>-14000</v>
      </c>
      <c r="AE5" s="1">
        <v>61</v>
      </c>
      <c r="AF5" s="1">
        <v>25.795886235324311</v>
      </c>
      <c r="AG5">
        <v>25.649423282177953</v>
      </c>
      <c r="AP5" s="1">
        <f t="shared" si="0"/>
        <v>61</v>
      </c>
      <c r="AR5" s="2">
        <v>40721</v>
      </c>
      <c r="AS5" s="1">
        <v>61</v>
      </c>
      <c r="AZ5" s="4">
        <v>691.94252132458462</v>
      </c>
      <c r="BA5" s="4">
        <v>-8.942521324584618</v>
      </c>
      <c r="BB5" s="4">
        <v>675.40785969608862</v>
      </c>
      <c r="BC5" s="4">
        <v>-14.657859696088622</v>
      </c>
    </row>
    <row r="6" spans="1:55" x14ac:dyDescent="0.25">
      <c r="A6" s="2">
        <v>40722</v>
      </c>
      <c r="B6" s="4">
        <v>683</v>
      </c>
      <c r="C6" s="4">
        <v>1330.75</v>
      </c>
      <c r="D6" s="4">
        <v>338.9</v>
      </c>
      <c r="E6" s="4">
        <v>640.25</v>
      </c>
      <c r="F6" s="4">
        <v>2.67</v>
      </c>
      <c r="G6" s="4">
        <v>334.63639999999998</v>
      </c>
      <c r="H6" s="4">
        <v>75.063000000000002</v>
      </c>
      <c r="I6" s="4">
        <v>1.5757000000000001</v>
      </c>
      <c r="J6" s="4">
        <v>29.28</v>
      </c>
      <c r="K6" s="1">
        <v>81.099999999999994</v>
      </c>
      <c r="L6" s="3">
        <v>726.46249999999998</v>
      </c>
      <c r="M6" s="3">
        <v>728.35500000000002</v>
      </c>
      <c r="N6" s="1">
        <v>40.655943919695702</v>
      </c>
      <c r="O6" s="1">
        <v>94.375</v>
      </c>
      <c r="P6" s="1">
        <v>112.35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27.160714285714299</v>
      </c>
      <c r="AD6" s="1">
        <v>-8000</v>
      </c>
      <c r="AE6" s="1">
        <v>62</v>
      </c>
      <c r="AF6" s="1">
        <v>25.64975150422972</v>
      </c>
      <c r="AG6">
        <v>25.513750190593814</v>
      </c>
      <c r="AP6" s="1">
        <f t="shared" si="0"/>
        <v>62</v>
      </c>
      <c r="AR6" s="2">
        <v>40722</v>
      </c>
      <c r="AS6" s="1">
        <v>62</v>
      </c>
      <c r="AZ6" s="4">
        <v>672.29906406376824</v>
      </c>
      <c r="BA6" s="4">
        <v>25.700935936231758</v>
      </c>
      <c r="BB6" s="4">
        <v>690.35903012286531</v>
      </c>
      <c r="BC6" s="4">
        <v>-7.3590301228653061</v>
      </c>
    </row>
    <row r="7" spans="1:55" x14ac:dyDescent="0.25">
      <c r="A7" s="2">
        <v>40723</v>
      </c>
      <c r="B7" s="4">
        <v>698</v>
      </c>
      <c r="C7" s="4">
        <v>1334.25</v>
      </c>
      <c r="D7" s="4">
        <v>337.9</v>
      </c>
      <c r="E7" s="4">
        <v>641.25</v>
      </c>
      <c r="F7" s="4">
        <v>2.7330000000000001</v>
      </c>
      <c r="G7" s="4">
        <v>338.98039999999997</v>
      </c>
      <c r="H7" s="4">
        <v>74.691000000000003</v>
      </c>
      <c r="I7" s="4">
        <v>1.5669</v>
      </c>
      <c r="J7" s="4">
        <v>29.28</v>
      </c>
      <c r="K7" s="1">
        <v>80.739999999999995</v>
      </c>
      <c r="L7" s="3">
        <v>723.4375</v>
      </c>
      <c r="M7" s="3">
        <v>727.28</v>
      </c>
      <c r="N7" s="1">
        <v>45.253623864095402</v>
      </c>
      <c r="O7" s="1">
        <v>95.224999999999994</v>
      </c>
      <c r="P7" s="1">
        <v>111.72499999999999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27.0178571428571</v>
      </c>
      <c r="AD7" s="1">
        <v>17000</v>
      </c>
      <c r="AE7" s="1">
        <v>65</v>
      </c>
      <c r="AF7" s="1">
        <v>26.067626396784739</v>
      </c>
      <c r="AG7">
        <v>25.941339462694256</v>
      </c>
      <c r="AP7" s="1">
        <f t="shared" si="0"/>
        <v>65</v>
      </c>
      <c r="AR7" s="2">
        <v>40723</v>
      </c>
      <c r="AS7" s="1">
        <v>65</v>
      </c>
      <c r="AZ7" s="4">
        <v>642.22354038345054</v>
      </c>
      <c r="BA7" s="4">
        <v>-13.223540383450541</v>
      </c>
      <c r="BB7" s="4">
        <v>696.62140115074612</v>
      </c>
      <c r="BC7" s="4">
        <v>1.3785988492538763</v>
      </c>
    </row>
    <row r="8" spans="1:55" x14ac:dyDescent="0.25">
      <c r="A8" s="2">
        <v>40724</v>
      </c>
      <c r="B8" s="4">
        <v>629</v>
      </c>
      <c r="C8" s="4">
        <v>1306.25</v>
      </c>
      <c r="D8" s="4">
        <v>332.2</v>
      </c>
      <c r="E8" s="4">
        <v>584.75</v>
      </c>
      <c r="F8" s="4">
        <v>2.5550000000000002</v>
      </c>
      <c r="G8" s="4">
        <v>338.22480000000002</v>
      </c>
      <c r="H8" s="4">
        <v>74.302999999999997</v>
      </c>
      <c r="I8" s="4">
        <v>1.5617000000000001</v>
      </c>
      <c r="J8" s="4">
        <v>28.36</v>
      </c>
      <c r="K8" s="1">
        <v>80.52</v>
      </c>
      <c r="L8" s="3">
        <v>716.5625</v>
      </c>
      <c r="M8" s="3">
        <v>724.88</v>
      </c>
      <c r="N8" s="1">
        <v>32.7024506466921</v>
      </c>
      <c r="O8" s="1">
        <v>94.4</v>
      </c>
      <c r="P8" s="1">
        <v>112.75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32.071428571428598</v>
      </c>
      <c r="AD8" s="1">
        <v>6000</v>
      </c>
      <c r="AE8" s="1">
        <v>66</v>
      </c>
      <c r="AF8" s="1">
        <v>30.884224511300115</v>
      </c>
      <c r="AG8">
        <v>30.766958072501808</v>
      </c>
      <c r="AP8" s="1">
        <f t="shared" si="0"/>
        <v>66</v>
      </c>
      <c r="AR8" s="2">
        <v>40724</v>
      </c>
      <c r="AS8" s="1">
        <v>66</v>
      </c>
      <c r="AZ8" s="4">
        <v>660.91760013181943</v>
      </c>
      <c r="BA8" s="4">
        <v>-20.167600131819427</v>
      </c>
      <c r="BB8" s="4">
        <v>655.72384822185143</v>
      </c>
      <c r="BC8" s="4">
        <v>-26.723848221851426</v>
      </c>
    </row>
    <row r="9" spans="1:55" x14ac:dyDescent="0.25">
      <c r="A9" s="2">
        <v>40725</v>
      </c>
      <c r="B9" s="4">
        <v>640.75</v>
      </c>
      <c r="C9" s="4">
        <v>1322.25</v>
      </c>
      <c r="D9" s="4">
        <v>340.9</v>
      </c>
      <c r="E9" s="4">
        <v>584.5</v>
      </c>
      <c r="F9" s="4">
        <v>2.6070000000000002</v>
      </c>
      <c r="G9" s="4">
        <v>336.89100000000002</v>
      </c>
      <c r="H9" s="4">
        <v>74.349000000000004</v>
      </c>
      <c r="I9" s="4">
        <v>1.5568</v>
      </c>
      <c r="J9" s="4">
        <v>27.25</v>
      </c>
      <c r="K9" s="1">
        <v>80.83</v>
      </c>
      <c r="L9" s="3">
        <v>710.9</v>
      </c>
      <c r="M9" s="3">
        <v>723.04</v>
      </c>
      <c r="N9" s="1">
        <v>35.959748324929002</v>
      </c>
      <c r="O9" s="1">
        <v>95.5</v>
      </c>
      <c r="P9" s="1">
        <v>112.85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33.267857142857103</v>
      </c>
      <c r="AD9" s="1">
        <v>-35000</v>
      </c>
      <c r="AE9" s="1">
        <v>70</v>
      </c>
      <c r="AF9" s="1">
        <v>30.963922760492967</v>
      </c>
      <c r="AG9">
        <v>30.855032495894534</v>
      </c>
      <c r="AP9" s="1">
        <f t="shared" si="0"/>
        <v>70</v>
      </c>
      <c r="AR9" s="2">
        <v>40725</v>
      </c>
      <c r="AS9" s="1">
        <v>70</v>
      </c>
      <c r="AZ9" s="4">
        <v>660.98620346502673</v>
      </c>
      <c r="BA9" s="4">
        <v>19.513796534973267</v>
      </c>
      <c r="BB9" s="4">
        <v>656.13041181826839</v>
      </c>
      <c r="BC9" s="4">
        <v>-15.380411818268385</v>
      </c>
    </row>
    <row r="10" spans="1:55" x14ac:dyDescent="0.25">
      <c r="A10" s="2">
        <v>40729</v>
      </c>
      <c r="B10" s="4">
        <v>680.5</v>
      </c>
      <c r="C10" s="4">
        <v>1332.25</v>
      </c>
      <c r="D10" s="4">
        <v>341.7</v>
      </c>
      <c r="E10" s="4">
        <v>613.75</v>
      </c>
      <c r="F10" s="4">
        <v>2.734</v>
      </c>
      <c r="G10" s="4">
        <v>341.8152</v>
      </c>
      <c r="H10" s="4">
        <v>74.691000000000003</v>
      </c>
      <c r="I10" s="4">
        <v>1.5648</v>
      </c>
      <c r="J10" s="4">
        <v>27.6</v>
      </c>
      <c r="K10" s="1">
        <v>81.069999999999993</v>
      </c>
      <c r="L10" s="3">
        <v>708.32500000000005</v>
      </c>
      <c r="M10" s="3">
        <v>721.90499999999997</v>
      </c>
      <c r="N10" s="1">
        <v>45.559579977222697</v>
      </c>
      <c r="O10" s="1">
        <v>95.775000000000006</v>
      </c>
      <c r="P10" s="1">
        <v>113.35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34.232142857142897</v>
      </c>
      <c r="AD10" s="1">
        <v>-15000</v>
      </c>
      <c r="AE10" s="1">
        <v>102</v>
      </c>
      <c r="AF10" s="1">
        <v>31.859356849029183</v>
      </c>
      <c r="AG10">
        <v>31.758244460473495</v>
      </c>
      <c r="AP10" s="1">
        <f t="shared" si="0"/>
        <v>102</v>
      </c>
      <c r="AR10" s="2">
        <v>40729</v>
      </c>
      <c r="AS10" s="1">
        <v>102</v>
      </c>
      <c r="AZ10" s="4">
        <v>653.07310202040935</v>
      </c>
      <c r="BA10" s="4">
        <v>-4.3231020204093511</v>
      </c>
      <c r="BB10" s="4">
        <v>675.92461309758255</v>
      </c>
      <c r="BC10" s="4">
        <v>4.5753869024174492</v>
      </c>
    </row>
    <row r="11" spans="1:55" x14ac:dyDescent="0.25">
      <c r="A11" s="2">
        <v>40730</v>
      </c>
      <c r="B11" s="4">
        <v>648.75</v>
      </c>
      <c r="C11" s="4">
        <v>1331</v>
      </c>
      <c r="D11" s="4">
        <v>341.7</v>
      </c>
      <c r="E11" s="4">
        <v>611.25</v>
      </c>
      <c r="F11" s="4">
        <v>2.7610000000000001</v>
      </c>
      <c r="G11" s="4">
        <v>340.37689999999998</v>
      </c>
      <c r="H11" s="4">
        <v>75.122</v>
      </c>
      <c r="I11" s="4">
        <v>1.5687</v>
      </c>
      <c r="J11" s="4">
        <v>27.68</v>
      </c>
      <c r="K11" s="1">
        <v>80.92</v>
      </c>
      <c r="L11" s="3">
        <v>703.9375</v>
      </c>
      <c r="M11" s="3">
        <v>719.63</v>
      </c>
      <c r="N11" s="1">
        <v>40.355917783786303</v>
      </c>
      <c r="O11" s="1">
        <v>96.025000000000006</v>
      </c>
      <c r="P11" s="1">
        <v>112.95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33.964285714285701</v>
      </c>
      <c r="AD11" s="1">
        <v>10000</v>
      </c>
      <c r="AE11" s="1">
        <v>65</v>
      </c>
      <c r="AF11" s="1">
        <v>31.940831359812812</v>
      </c>
      <c r="AG11">
        <v>31.811226999011101</v>
      </c>
      <c r="AP11" s="1">
        <f t="shared" si="0"/>
        <v>65</v>
      </c>
      <c r="AR11" s="2">
        <v>40730</v>
      </c>
      <c r="AS11" s="1">
        <v>65</v>
      </c>
      <c r="AZ11" s="4">
        <v>663.04609383400316</v>
      </c>
      <c r="BA11" s="4">
        <v>-13.046093834003159</v>
      </c>
      <c r="BB11" s="4">
        <v>665.34106941543541</v>
      </c>
      <c r="BC11" s="4">
        <v>-16.591069415435413</v>
      </c>
    </row>
    <row r="12" spans="1:55" x14ac:dyDescent="0.25">
      <c r="A12" s="2">
        <v>40731</v>
      </c>
      <c r="B12" s="4">
        <v>650</v>
      </c>
      <c r="C12" s="4">
        <v>1345.5</v>
      </c>
      <c r="D12" s="4">
        <v>343</v>
      </c>
      <c r="E12" s="4">
        <v>624.5</v>
      </c>
      <c r="F12" s="4">
        <v>2.621</v>
      </c>
      <c r="G12" s="4">
        <v>346.4864</v>
      </c>
      <c r="H12" s="4">
        <v>74.956999999999994</v>
      </c>
      <c r="I12" s="4">
        <v>1.5545</v>
      </c>
      <c r="J12" s="4">
        <v>29.52</v>
      </c>
      <c r="K12" s="1">
        <v>81.22</v>
      </c>
      <c r="L12" s="3">
        <v>698.23749999999995</v>
      </c>
      <c r="M12" s="3">
        <v>717.30499999999995</v>
      </c>
      <c r="N12" s="1">
        <v>40.643359411836798</v>
      </c>
      <c r="O12" s="1">
        <v>97.15</v>
      </c>
      <c r="P12" s="1">
        <v>114.72499999999999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33.303571428571402</v>
      </c>
      <c r="AD12" s="1">
        <v>-6000</v>
      </c>
      <c r="AE12" s="1">
        <v>90</v>
      </c>
      <c r="AF12" s="1">
        <v>31.12362911982618</v>
      </c>
      <c r="AG12">
        <v>31.003282213367449</v>
      </c>
      <c r="AP12" s="1">
        <f t="shared" si="0"/>
        <v>90</v>
      </c>
      <c r="AR12" s="2">
        <v>40731</v>
      </c>
      <c r="AS12" s="1">
        <v>90</v>
      </c>
      <c r="AZ12" s="4">
        <v>680.03826275223912</v>
      </c>
      <c r="BA12" s="4">
        <v>-7.7882627522391203</v>
      </c>
      <c r="BB12" s="4">
        <v>663.63373320558526</v>
      </c>
      <c r="BC12" s="4">
        <v>-13.633733205585258</v>
      </c>
    </row>
    <row r="13" spans="1:55" x14ac:dyDescent="0.25">
      <c r="A13" s="2">
        <v>40732</v>
      </c>
      <c r="B13" s="4">
        <v>672.25</v>
      </c>
      <c r="C13" s="4">
        <v>1352</v>
      </c>
      <c r="D13" s="4">
        <v>346.3</v>
      </c>
      <c r="E13" s="4">
        <v>650.5</v>
      </c>
      <c r="F13" s="4">
        <v>2.7069999999999999</v>
      </c>
      <c r="G13" s="4">
        <v>343.7328</v>
      </c>
      <c r="H13" s="4">
        <v>75.179000000000002</v>
      </c>
      <c r="I13" s="4">
        <v>1.5649</v>
      </c>
      <c r="J13" s="4">
        <v>29.36</v>
      </c>
      <c r="K13" s="1">
        <v>80.62</v>
      </c>
      <c r="L13" s="3">
        <v>692.57500000000005</v>
      </c>
      <c r="M13" s="3">
        <v>715.70500000000004</v>
      </c>
      <c r="N13" s="1">
        <v>45.663106063407099</v>
      </c>
      <c r="O13" s="1">
        <v>95.875</v>
      </c>
      <c r="P13" s="1">
        <v>114.65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33.214285714285701</v>
      </c>
      <c r="AD13" s="1">
        <v>7000</v>
      </c>
      <c r="AE13" s="1">
        <v>94</v>
      </c>
      <c r="AF13" s="1">
        <v>30.47194132555288</v>
      </c>
      <c r="AG13">
        <v>30.360190626698344</v>
      </c>
      <c r="AP13" s="1">
        <f t="shared" si="0"/>
        <v>94</v>
      </c>
      <c r="AR13" s="2">
        <v>40732</v>
      </c>
      <c r="AS13" s="1">
        <v>94</v>
      </c>
      <c r="AZ13" s="4">
        <v>688.17431474898183</v>
      </c>
      <c r="BA13" s="4">
        <v>-6.6743147489818284</v>
      </c>
      <c r="BB13" s="4">
        <v>672.87956666609921</v>
      </c>
      <c r="BC13" s="4">
        <v>-0.62956666609920831</v>
      </c>
    </row>
    <row r="14" spans="1:55" x14ac:dyDescent="0.25">
      <c r="A14" s="2">
        <v>40735</v>
      </c>
      <c r="B14" s="4">
        <v>681.5</v>
      </c>
      <c r="C14" s="4">
        <v>1352.5</v>
      </c>
      <c r="D14" s="4">
        <v>346</v>
      </c>
      <c r="E14" s="4">
        <v>636</v>
      </c>
      <c r="F14" s="4">
        <v>2.7130000000000001</v>
      </c>
      <c r="G14" s="4">
        <v>340.80560000000003</v>
      </c>
      <c r="H14" s="4">
        <v>75.989000000000004</v>
      </c>
      <c r="I14" s="4">
        <v>1.5795999999999999</v>
      </c>
      <c r="J14" s="4">
        <v>28.92</v>
      </c>
      <c r="K14" s="1">
        <v>80.209999999999994</v>
      </c>
      <c r="L14" s="3">
        <v>687.3</v>
      </c>
      <c r="M14" s="3">
        <v>714.875</v>
      </c>
      <c r="N14" s="1">
        <v>47.645380999475002</v>
      </c>
      <c r="O14" s="1">
        <v>96.125</v>
      </c>
      <c r="P14" s="1">
        <v>114.7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33.589285714285701</v>
      </c>
      <c r="AD14" s="1">
        <v>10000</v>
      </c>
      <c r="AE14" s="1">
        <v>97</v>
      </c>
      <c r="AF14" s="1">
        <v>29.545374088013386</v>
      </c>
      <c r="AG14">
        <v>29.441605581934176</v>
      </c>
      <c r="AP14" s="1">
        <f t="shared" si="0"/>
        <v>97</v>
      </c>
      <c r="AR14" s="2">
        <v>40735</v>
      </c>
      <c r="AS14" s="1">
        <v>97</v>
      </c>
      <c r="AZ14" s="4">
        <v>712.19928160692325</v>
      </c>
      <c r="BA14" s="4">
        <v>-15.19928160692325</v>
      </c>
      <c r="BB14" s="4">
        <v>673.4391130582477</v>
      </c>
      <c r="BC14" s="4">
        <v>8.060886941752301</v>
      </c>
    </row>
    <row r="15" spans="1:55" x14ac:dyDescent="0.25">
      <c r="A15" s="2">
        <v>40736</v>
      </c>
      <c r="B15" s="4">
        <v>697</v>
      </c>
      <c r="C15" s="4">
        <v>1366.5</v>
      </c>
      <c r="D15" s="4">
        <v>348.5</v>
      </c>
      <c r="E15" s="4">
        <v>662.75</v>
      </c>
      <c r="F15" s="4">
        <v>2.7690000000000001</v>
      </c>
      <c r="G15" s="4">
        <v>344.44499999999999</v>
      </c>
      <c r="H15" s="4">
        <v>75.808999999999997</v>
      </c>
      <c r="I15" s="4">
        <v>1.579</v>
      </c>
      <c r="J15" s="4">
        <v>30.49</v>
      </c>
      <c r="K15" s="1">
        <v>78.73</v>
      </c>
      <c r="L15" s="3">
        <v>683.02499999999998</v>
      </c>
      <c r="M15" s="3">
        <v>713.73500000000001</v>
      </c>
      <c r="N15" s="1">
        <v>50.879154256177301</v>
      </c>
      <c r="O15" s="1">
        <v>95.15</v>
      </c>
      <c r="P15" s="1">
        <v>114.02500000000001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35.571428571428598</v>
      </c>
      <c r="AD15" s="1">
        <v>-6000</v>
      </c>
      <c r="AE15" s="1">
        <v>101</v>
      </c>
      <c r="AF15" s="1">
        <v>30.756418796012429</v>
      </c>
      <c r="AG15">
        <v>30.660062326081736</v>
      </c>
      <c r="AP15" s="1">
        <f t="shared" si="0"/>
        <v>101</v>
      </c>
      <c r="AR15" s="2">
        <v>40736</v>
      </c>
      <c r="AS15" s="1">
        <v>101</v>
      </c>
      <c r="AZ15" s="4">
        <v>718.97198292409348</v>
      </c>
      <c r="BA15" s="4">
        <v>7.7780170759065186</v>
      </c>
      <c r="BB15" s="4">
        <v>680.54653358222515</v>
      </c>
      <c r="BC15" s="4">
        <v>16.453466417774848</v>
      </c>
    </row>
    <row r="16" spans="1:55" x14ac:dyDescent="0.25">
      <c r="A16" s="2">
        <v>40737</v>
      </c>
      <c r="B16" s="4">
        <v>726.75</v>
      </c>
      <c r="C16" s="4">
        <v>1387</v>
      </c>
      <c r="D16" s="4">
        <v>353.2</v>
      </c>
      <c r="E16" s="4">
        <v>702</v>
      </c>
      <c r="F16" s="4">
        <v>2.8439999999999999</v>
      </c>
      <c r="G16" s="4">
        <v>349.35939999999999</v>
      </c>
      <c r="H16" s="4">
        <v>75.207999999999998</v>
      </c>
      <c r="I16" s="4">
        <v>1.5714999999999999</v>
      </c>
      <c r="J16" s="4">
        <v>30.24</v>
      </c>
      <c r="K16" s="1">
        <v>79</v>
      </c>
      <c r="L16" s="3">
        <v>681.58749999999998</v>
      </c>
      <c r="M16" s="3">
        <v>713.65499999999997</v>
      </c>
      <c r="N16" s="1">
        <v>56.4404716942852</v>
      </c>
      <c r="O16" s="1">
        <v>95.6</v>
      </c>
      <c r="P16" s="1">
        <v>113.4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36.035714285714299</v>
      </c>
      <c r="AD16" s="1">
        <v>20000</v>
      </c>
      <c r="AE16" s="1">
        <v>100</v>
      </c>
      <c r="AF16" s="1">
        <v>31.630960310582971</v>
      </c>
      <c r="AG16">
        <v>31.541486445647326</v>
      </c>
      <c r="AP16" s="1">
        <f t="shared" si="0"/>
        <v>100</v>
      </c>
      <c r="AR16" s="2">
        <v>40737</v>
      </c>
      <c r="AS16" s="1">
        <v>100</v>
      </c>
      <c r="AZ16" s="4">
        <v>704.54991452254035</v>
      </c>
      <c r="BA16" s="4">
        <v>11.950085477459652</v>
      </c>
      <c r="BB16" s="4">
        <v>691.59650074958392</v>
      </c>
      <c r="BC16" s="4">
        <v>35.153499250416075</v>
      </c>
    </row>
    <row r="17" spans="1:55" x14ac:dyDescent="0.25">
      <c r="A17" s="2">
        <v>40738</v>
      </c>
      <c r="B17" s="4">
        <v>716.5</v>
      </c>
      <c r="C17" s="4">
        <v>1390.5</v>
      </c>
      <c r="D17" s="4">
        <v>355.5</v>
      </c>
      <c r="E17" s="4">
        <v>691.25</v>
      </c>
      <c r="F17" s="4">
        <v>2.8370000000000002</v>
      </c>
      <c r="G17" s="4">
        <v>344.9171</v>
      </c>
      <c r="H17" s="4">
        <v>75.253</v>
      </c>
      <c r="I17" s="4">
        <v>1.5765</v>
      </c>
      <c r="J17" s="4">
        <v>29.02</v>
      </c>
      <c r="K17" s="1">
        <v>79.150000000000006</v>
      </c>
      <c r="L17" s="3">
        <v>681.125</v>
      </c>
      <c r="M17" s="3">
        <v>713.60500000000002</v>
      </c>
      <c r="N17" s="1">
        <v>54.165096851003597</v>
      </c>
      <c r="O17" s="1">
        <v>95.1</v>
      </c>
      <c r="P17" s="1">
        <v>110.55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34.714285714285701</v>
      </c>
      <c r="AD17" s="1">
        <v>20000</v>
      </c>
      <c r="AE17" s="1">
        <v>100</v>
      </c>
      <c r="AF17" s="1">
        <v>31.550177431255616</v>
      </c>
      <c r="AG17">
        <v>31.467094556672517</v>
      </c>
      <c r="AP17" s="1">
        <f t="shared" si="0"/>
        <v>100</v>
      </c>
      <c r="AR17" s="2">
        <v>40739</v>
      </c>
      <c r="AS17" s="1">
        <v>102</v>
      </c>
      <c r="AZ17" s="4">
        <v>695.82648356972084</v>
      </c>
      <c r="BA17" s="4">
        <v>5.4235164302791645</v>
      </c>
      <c r="BB17" s="4">
        <v>685.86799887985831</v>
      </c>
      <c r="BC17" s="4">
        <v>30.632001120141695</v>
      </c>
    </row>
    <row r="18" spans="1:55" x14ac:dyDescent="0.25">
      <c r="A18" s="2">
        <v>40739</v>
      </c>
      <c r="B18" s="4">
        <v>701.25</v>
      </c>
      <c r="C18" s="4">
        <v>1385.75</v>
      </c>
      <c r="D18" s="4">
        <v>360.3</v>
      </c>
      <c r="E18" s="4">
        <v>694.75</v>
      </c>
      <c r="F18" s="4">
        <v>2.8730000000000002</v>
      </c>
      <c r="G18" s="4">
        <v>346.48180000000002</v>
      </c>
      <c r="H18" s="4">
        <v>75.126000000000005</v>
      </c>
      <c r="I18" s="4">
        <v>1.5741000000000001</v>
      </c>
      <c r="J18" s="4">
        <v>28.97</v>
      </c>
      <c r="K18" s="1">
        <v>79.11</v>
      </c>
      <c r="L18" s="3">
        <v>681.11249999999995</v>
      </c>
      <c r="M18" s="3">
        <v>713.1</v>
      </c>
      <c r="N18" s="1">
        <v>50.878636172122597</v>
      </c>
      <c r="O18" s="1">
        <v>95.15</v>
      </c>
      <c r="P18" s="1">
        <v>110.6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34.785714285714299</v>
      </c>
      <c r="AD18" s="1">
        <v>-4000</v>
      </c>
      <c r="AE18" s="1">
        <v>102</v>
      </c>
      <c r="AF18" s="1">
        <v>31.421593329023072</v>
      </c>
      <c r="AG18">
        <v>30.951587802624481</v>
      </c>
      <c r="AP18" s="1">
        <f t="shared" si="0"/>
        <v>102</v>
      </c>
      <c r="AR18" s="2">
        <v>40742</v>
      </c>
      <c r="AS18" s="1">
        <v>101</v>
      </c>
      <c r="AZ18" s="4">
        <v>695.42789468810304</v>
      </c>
      <c r="BA18" s="4">
        <v>0.82210531189696212</v>
      </c>
      <c r="BB18" s="4">
        <v>680.19949432418116</v>
      </c>
      <c r="BC18" s="4">
        <v>21.05050567581884</v>
      </c>
    </row>
    <row r="19" spans="1:55" x14ac:dyDescent="0.25">
      <c r="A19" s="2">
        <v>40742</v>
      </c>
      <c r="B19" s="4">
        <v>696.25</v>
      </c>
      <c r="C19" s="4">
        <v>1385.5</v>
      </c>
      <c r="D19" s="4">
        <v>359.3</v>
      </c>
      <c r="E19" s="4">
        <v>689.5</v>
      </c>
      <c r="F19" s="4">
        <v>2.859</v>
      </c>
      <c r="G19" s="4">
        <v>343.99790000000002</v>
      </c>
      <c r="H19" s="4">
        <v>75.483000000000004</v>
      </c>
      <c r="I19" s="4">
        <v>1.5766</v>
      </c>
      <c r="J19" s="4">
        <v>28.94</v>
      </c>
      <c r="K19" s="1">
        <v>79.040000000000006</v>
      </c>
      <c r="L19" s="3">
        <v>680.91250000000002</v>
      </c>
      <c r="M19" s="3">
        <v>712.92499999999995</v>
      </c>
      <c r="N19" s="1">
        <v>49.811491485551002</v>
      </c>
      <c r="O19" s="1">
        <v>98.45</v>
      </c>
      <c r="P19" s="1">
        <v>109.85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34.803571428571402</v>
      </c>
      <c r="AD19" s="1">
        <v>8000</v>
      </c>
      <c r="AE19" s="1">
        <v>101</v>
      </c>
      <c r="AF19" s="1">
        <v>30.623622376949992</v>
      </c>
      <c r="AG19">
        <v>30.187188673865588</v>
      </c>
      <c r="AP19" s="1">
        <f t="shared" si="0"/>
        <v>101</v>
      </c>
      <c r="AR19" s="2">
        <v>40743</v>
      </c>
      <c r="AS19" s="1">
        <v>104</v>
      </c>
      <c r="AZ19" s="4">
        <v>691.37427514520243</v>
      </c>
      <c r="BA19" s="4">
        <v>6.6257248547975678</v>
      </c>
      <c r="BB19" s="4">
        <v>678.58726114734895</v>
      </c>
      <c r="BC19" s="4">
        <v>17.662738852651046</v>
      </c>
    </row>
    <row r="20" spans="1:55" x14ac:dyDescent="0.25">
      <c r="A20" s="2">
        <v>40743</v>
      </c>
      <c r="B20" s="4">
        <v>698</v>
      </c>
      <c r="C20" s="4">
        <v>1379.25</v>
      </c>
      <c r="D20" s="4">
        <v>360.1</v>
      </c>
      <c r="E20" s="4">
        <v>693.5</v>
      </c>
      <c r="F20" s="4">
        <v>2.911</v>
      </c>
      <c r="G20" s="4">
        <v>346.72199999999998</v>
      </c>
      <c r="H20" s="4">
        <v>75.221000000000004</v>
      </c>
      <c r="I20" s="4">
        <v>1.5660000000000001</v>
      </c>
      <c r="J20" s="4">
        <v>28.78</v>
      </c>
      <c r="K20" s="1">
        <v>79.099999999999994</v>
      </c>
      <c r="L20" s="3">
        <v>680.78750000000002</v>
      </c>
      <c r="M20" s="3">
        <v>713.23</v>
      </c>
      <c r="N20" s="1">
        <v>50.205154813154799</v>
      </c>
      <c r="O20" s="1">
        <v>99.65</v>
      </c>
      <c r="P20" s="1">
        <v>110.5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35.053571428571402</v>
      </c>
      <c r="AD20" s="1">
        <v>-8000</v>
      </c>
      <c r="AE20" s="1">
        <v>104</v>
      </c>
      <c r="AF20" s="1">
        <v>30.382649350024991</v>
      </c>
      <c r="AG20">
        <v>29.977389482875189</v>
      </c>
      <c r="AP20" s="1">
        <f t="shared" si="0"/>
        <v>104</v>
      </c>
      <c r="AR20" s="2">
        <v>40744</v>
      </c>
      <c r="AS20" s="1">
        <v>101</v>
      </c>
      <c r="AZ20" s="4">
        <v>679.81982627862817</v>
      </c>
      <c r="BA20" s="4">
        <v>8.1801737213718297</v>
      </c>
      <c r="BB20" s="4">
        <v>679.00681213341159</v>
      </c>
      <c r="BC20" s="4">
        <v>18.993187866588414</v>
      </c>
    </row>
    <row r="21" spans="1:55" x14ac:dyDescent="0.25">
      <c r="A21" s="2">
        <v>40744</v>
      </c>
      <c r="B21" s="4">
        <v>688</v>
      </c>
      <c r="C21" s="4">
        <v>1378.25</v>
      </c>
      <c r="D21" s="4">
        <v>361.9</v>
      </c>
      <c r="E21" s="4">
        <v>697</v>
      </c>
      <c r="F21" s="4">
        <v>2.8919999999999999</v>
      </c>
      <c r="G21" s="4">
        <v>346.47089999999997</v>
      </c>
      <c r="H21" s="4">
        <v>74.792000000000002</v>
      </c>
      <c r="I21" s="4">
        <v>1.5649</v>
      </c>
      <c r="J21" s="4">
        <v>28.92</v>
      </c>
      <c r="K21" s="1">
        <v>78.790000000000006</v>
      </c>
      <c r="L21" s="3">
        <v>679.8125</v>
      </c>
      <c r="M21" s="3">
        <v>712.9</v>
      </c>
      <c r="N21" s="1">
        <v>47.8933938919862</v>
      </c>
      <c r="O21" s="1">
        <v>97.85</v>
      </c>
      <c r="P21" s="1">
        <v>109.6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34.446428571428598</v>
      </c>
      <c r="AD21" s="1">
        <v>7000</v>
      </c>
      <c r="AE21" s="1">
        <v>101</v>
      </c>
      <c r="AF21" s="1">
        <v>29.855317253594631</v>
      </c>
      <c r="AG21">
        <v>29.479004519812673</v>
      </c>
      <c r="AP21" s="1">
        <f t="shared" si="0"/>
        <v>101</v>
      </c>
      <c r="AR21" s="2">
        <v>40745</v>
      </c>
      <c r="AS21" s="1">
        <v>89</v>
      </c>
      <c r="AZ21" s="4">
        <v>678.42238458535678</v>
      </c>
      <c r="BA21" s="4">
        <v>0.82761541464321908</v>
      </c>
      <c r="BB21" s="4">
        <v>673.89099135207618</v>
      </c>
      <c r="BC21" s="4">
        <v>14.109008647923815</v>
      </c>
    </row>
    <row r="22" spans="1:55" x14ac:dyDescent="0.25">
      <c r="A22" s="2">
        <v>40745</v>
      </c>
      <c r="B22" s="4">
        <v>679.25</v>
      </c>
      <c r="C22" s="4">
        <v>1380.25</v>
      </c>
      <c r="D22" s="4">
        <v>362.7</v>
      </c>
      <c r="E22" s="4">
        <v>677.25</v>
      </c>
      <c r="F22" s="4">
        <v>2.895</v>
      </c>
      <c r="G22" s="4">
        <v>345.45920000000001</v>
      </c>
      <c r="H22" s="4">
        <v>74.015000000000001</v>
      </c>
      <c r="I22" s="4">
        <v>1.5522</v>
      </c>
      <c r="J22" s="4">
        <v>29.85</v>
      </c>
      <c r="K22" s="1">
        <v>78.42</v>
      </c>
      <c r="L22" s="3">
        <v>679.9</v>
      </c>
      <c r="M22" s="3">
        <v>712.36500000000001</v>
      </c>
      <c r="N22" s="1">
        <v>45.901728470577801</v>
      </c>
      <c r="O22" s="1">
        <v>98.1</v>
      </c>
      <c r="P22" s="1">
        <v>110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29.178571428571399</v>
      </c>
      <c r="AD22" s="1">
        <v>-10000</v>
      </c>
      <c r="AE22" s="1">
        <v>89</v>
      </c>
      <c r="AF22" s="1">
        <v>29.133508878337871</v>
      </c>
      <c r="AG22">
        <v>28.784075625540339</v>
      </c>
      <c r="AP22" s="1">
        <f t="shared" si="0"/>
        <v>89</v>
      </c>
      <c r="AR22" s="2">
        <v>40746</v>
      </c>
      <c r="AS22" s="1">
        <v>86</v>
      </c>
      <c r="AZ22" s="4">
        <v>681.98587468134986</v>
      </c>
      <c r="BA22" s="4">
        <v>8.0141253186501444</v>
      </c>
      <c r="BB22" s="4">
        <v>672.17765137627634</v>
      </c>
      <c r="BC22" s="4">
        <v>7.0723486237236557</v>
      </c>
    </row>
    <row r="23" spans="1:55" x14ac:dyDescent="0.25">
      <c r="A23" s="2">
        <v>40746</v>
      </c>
      <c r="B23" s="4">
        <v>690</v>
      </c>
      <c r="C23" s="4">
        <v>1380.25</v>
      </c>
      <c r="D23" s="4">
        <v>363</v>
      </c>
      <c r="E23" s="4">
        <v>692.25</v>
      </c>
      <c r="F23" s="4">
        <v>2.9420000000000002</v>
      </c>
      <c r="G23" s="4">
        <v>348.12029999999999</v>
      </c>
      <c r="H23" s="4">
        <v>74.200999999999993</v>
      </c>
      <c r="I23" s="4">
        <v>1.5517000000000001</v>
      </c>
      <c r="J23" s="4">
        <v>31.34</v>
      </c>
      <c r="K23" s="1">
        <v>78.52</v>
      </c>
      <c r="L23" s="3">
        <v>680.375</v>
      </c>
      <c r="M23" s="3">
        <v>712.79</v>
      </c>
      <c r="N23" s="1">
        <v>48.723022083704599</v>
      </c>
      <c r="O23" s="1">
        <v>100.825</v>
      </c>
      <c r="P23" s="1">
        <v>110.55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28.196428571428601</v>
      </c>
      <c r="AD23" s="1">
        <v>-7000</v>
      </c>
      <c r="AE23" s="1">
        <v>86</v>
      </c>
      <c r="AF23" s="1">
        <v>28.356115387028023</v>
      </c>
      <c r="AG23">
        <v>28.031641652287458</v>
      </c>
      <c r="AP23" s="1">
        <f t="shared" si="0"/>
        <v>86</v>
      </c>
      <c r="AR23" s="2">
        <v>40749</v>
      </c>
      <c r="AS23" s="1">
        <v>79</v>
      </c>
      <c r="AZ23" s="4">
        <v>680.71033473381283</v>
      </c>
      <c r="BA23" s="4">
        <v>-1.9603347338128287</v>
      </c>
      <c r="BB23" s="4">
        <v>682.56862889791273</v>
      </c>
      <c r="BC23" s="4">
        <v>7.4313711020872688</v>
      </c>
    </row>
    <row r="24" spans="1:55" x14ac:dyDescent="0.25">
      <c r="A24" s="2">
        <v>40749</v>
      </c>
      <c r="B24" s="4">
        <v>678.75</v>
      </c>
      <c r="C24" s="4">
        <v>1365.5</v>
      </c>
      <c r="D24" s="4">
        <v>355.8</v>
      </c>
      <c r="E24" s="4">
        <v>688.5</v>
      </c>
      <c r="F24" s="4">
        <v>2.9830000000000001</v>
      </c>
      <c r="G24" s="4">
        <v>346.07279999999997</v>
      </c>
      <c r="H24" s="4">
        <v>74.063999999999993</v>
      </c>
      <c r="I24" s="4">
        <v>1.5397000000000001</v>
      </c>
      <c r="J24" s="4">
        <v>30.74</v>
      </c>
      <c r="K24" s="1">
        <v>78.28</v>
      </c>
      <c r="L24" s="3">
        <v>680.8125</v>
      </c>
      <c r="M24" s="3">
        <v>712.74</v>
      </c>
      <c r="N24" s="1">
        <v>46.018290812690303</v>
      </c>
      <c r="O24" s="1">
        <v>100.925</v>
      </c>
      <c r="P24" s="1">
        <v>110.65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26.3928571428571</v>
      </c>
      <c r="AD24" s="1">
        <v>11000</v>
      </c>
      <c r="AE24" s="1">
        <v>79</v>
      </c>
      <c r="AF24" s="1">
        <v>27.634250002240304</v>
      </c>
      <c r="AG24">
        <v>26.886524391409782</v>
      </c>
      <c r="AP24" s="1">
        <f t="shared" si="0"/>
        <v>79</v>
      </c>
      <c r="AR24" s="2">
        <v>40750</v>
      </c>
      <c r="AS24" s="1">
        <v>90</v>
      </c>
      <c r="AZ24" s="4">
        <v>686.76641003346549</v>
      </c>
      <c r="BA24" s="4">
        <v>2.9835899665345096</v>
      </c>
      <c r="BB24" s="4">
        <v>678.50450014671549</v>
      </c>
      <c r="BC24" s="4">
        <v>0.24549985328451385</v>
      </c>
    </row>
    <row r="25" spans="1:55" x14ac:dyDescent="0.25">
      <c r="A25" s="2">
        <v>40750</v>
      </c>
      <c r="B25" s="4">
        <v>689.75</v>
      </c>
      <c r="C25" s="4">
        <v>1383</v>
      </c>
      <c r="D25" s="4">
        <v>360.5</v>
      </c>
      <c r="E25" s="4">
        <v>694</v>
      </c>
      <c r="F25" s="4">
        <v>3.0680000000000001</v>
      </c>
      <c r="G25" s="4">
        <v>348.94279999999998</v>
      </c>
      <c r="H25" s="4">
        <v>73.474000000000004</v>
      </c>
      <c r="I25" s="4">
        <v>1.5378000000000001</v>
      </c>
      <c r="J25" s="4">
        <v>30.94</v>
      </c>
      <c r="K25" s="1">
        <v>77.900000000000006</v>
      </c>
      <c r="L25" s="3">
        <v>682.26250000000005</v>
      </c>
      <c r="M25" s="3">
        <v>712.95500000000004</v>
      </c>
      <c r="N25" s="1">
        <v>48.999478814131898</v>
      </c>
      <c r="O25" s="1">
        <v>100.47499999999999</v>
      </c>
      <c r="P25" s="1">
        <v>111.7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25.1071428571429</v>
      </c>
      <c r="AD25" s="1">
        <v>-10000</v>
      </c>
      <c r="AE25" s="1">
        <v>90</v>
      </c>
      <c r="AF25" s="1">
        <v>26.731803573508852</v>
      </c>
      <c r="AG25">
        <v>26.037486934880512</v>
      </c>
      <c r="AP25" s="1">
        <f t="shared" si="0"/>
        <v>90</v>
      </c>
      <c r="AR25" s="2">
        <v>40751</v>
      </c>
      <c r="AS25" s="1">
        <v>88</v>
      </c>
      <c r="AZ25" s="4">
        <v>689.13149052853953</v>
      </c>
      <c r="BA25" s="4">
        <v>2.3685094714604702</v>
      </c>
      <c r="BB25" s="4">
        <v>686.5575114015669</v>
      </c>
      <c r="BC25" s="4">
        <v>3.1924885984331013</v>
      </c>
    </row>
    <row r="26" spans="1:55" x14ac:dyDescent="0.25">
      <c r="A26" s="2">
        <v>40751</v>
      </c>
      <c r="B26" s="4">
        <v>691.5</v>
      </c>
      <c r="C26" s="4">
        <v>1375.75</v>
      </c>
      <c r="D26" s="4">
        <v>355.8</v>
      </c>
      <c r="E26" s="4">
        <v>704.75</v>
      </c>
      <c r="F26" s="4">
        <v>3.0680000000000001</v>
      </c>
      <c r="G26" s="4">
        <v>346.91739999999999</v>
      </c>
      <c r="H26" s="4">
        <v>74.087000000000003</v>
      </c>
      <c r="I26" s="4">
        <v>1.5545</v>
      </c>
      <c r="J26" s="4">
        <v>31.13</v>
      </c>
      <c r="K26" s="1">
        <v>77.97</v>
      </c>
      <c r="L26" s="3">
        <v>682.6875</v>
      </c>
      <c r="M26" s="3">
        <v>712.83500000000004</v>
      </c>
      <c r="N26" s="1">
        <v>49.477511414038197</v>
      </c>
      <c r="O26" s="1">
        <v>101.925</v>
      </c>
      <c r="P26" s="1">
        <v>111.075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24.785714285714299</v>
      </c>
      <c r="AD26" s="1">
        <v>11000</v>
      </c>
      <c r="AE26" s="1">
        <v>88</v>
      </c>
      <c r="AF26" s="1">
        <v>25.965246175401074</v>
      </c>
      <c r="AG26">
        <v>25.320523582389047</v>
      </c>
      <c r="AP26" s="1">
        <f t="shared" si="0"/>
        <v>88</v>
      </c>
      <c r="AR26" s="2">
        <v>40753</v>
      </c>
      <c r="AS26" s="1">
        <v>79</v>
      </c>
      <c r="AZ26" s="4">
        <v>675.94282351716572</v>
      </c>
      <c r="BA26" s="4">
        <v>6.3071764828342793</v>
      </c>
      <c r="BB26" s="4">
        <v>690.46366705015623</v>
      </c>
      <c r="BC26" s="4">
        <v>1.0363329498437679</v>
      </c>
    </row>
    <row r="27" spans="1:55" x14ac:dyDescent="0.25">
      <c r="A27" s="2">
        <v>40752</v>
      </c>
      <c r="B27" s="4">
        <v>682.25</v>
      </c>
      <c r="C27" s="4">
        <v>1367.75</v>
      </c>
      <c r="D27" s="4">
        <v>355.3</v>
      </c>
      <c r="E27" s="4">
        <v>693.25</v>
      </c>
      <c r="F27" s="4">
        <v>2.9990000000000001</v>
      </c>
      <c r="G27" s="4">
        <v>344.83960000000002</v>
      </c>
      <c r="H27" s="4">
        <v>74.221999999999994</v>
      </c>
      <c r="I27" s="4">
        <v>1.5665</v>
      </c>
      <c r="J27" s="4">
        <v>29.92</v>
      </c>
      <c r="K27" s="1">
        <v>77.75</v>
      </c>
      <c r="L27" s="3">
        <v>681.9</v>
      </c>
      <c r="M27" s="3">
        <v>712.07500000000005</v>
      </c>
      <c r="N27" s="1">
        <v>46.971375905959903</v>
      </c>
      <c r="O27" s="1">
        <v>102.47499999999999</v>
      </c>
      <c r="P27" s="1">
        <v>111.625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24.035714285714299</v>
      </c>
      <c r="AD27" s="1">
        <v>7000</v>
      </c>
      <c r="AE27" s="1">
        <v>88</v>
      </c>
      <c r="AF27" s="1">
        <v>24.93201430572957</v>
      </c>
      <c r="AG27">
        <v>24.261914755075544</v>
      </c>
      <c r="AP27" s="1">
        <f t="shared" si="0"/>
        <v>88</v>
      </c>
      <c r="AR27" s="2">
        <v>40756</v>
      </c>
      <c r="AS27" s="1">
        <v>80</v>
      </c>
      <c r="AZ27" s="4">
        <v>670.75057987808088</v>
      </c>
      <c r="BA27" s="4">
        <v>-5.2505798780808846</v>
      </c>
      <c r="BB27" s="4">
        <v>682.79659371589116</v>
      </c>
      <c r="BC27" s="4">
        <v>-0.5465937158911629</v>
      </c>
    </row>
    <row r="28" spans="1:55" x14ac:dyDescent="0.25">
      <c r="A28" s="2">
        <v>40753</v>
      </c>
      <c r="B28" s="4">
        <v>665.5</v>
      </c>
      <c r="C28" s="4">
        <v>1354.25</v>
      </c>
      <c r="D28" s="4">
        <v>351.6</v>
      </c>
      <c r="E28" s="4">
        <v>672.5</v>
      </c>
      <c r="F28" s="4">
        <v>2.891</v>
      </c>
      <c r="G28" s="4">
        <v>342.27030000000002</v>
      </c>
      <c r="H28" s="4">
        <v>73.897000000000006</v>
      </c>
      <c r="I28" s="4">
        <v>1.5485</v>
      </c>
      <c r="J28" s="4">
        <v>29.81</v>
      </c>
      <c r="K28" s="1">
        <v>76.73</v>
      </c>
      <c r="L28" s="3">
        <v>683.72500000000002</v>
      </c>
      <c r="M28" s="3">
        <v>710.39</v>
      </c>
      <c r="N28" s="1">
        <v>42.748791796677899</v>
      </c>
      <c r="O28" s="1">
        <v>102.77500000000001</v>
      </c>
      <c r="P28" s="1">
        <v>112.625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24.375</v>
      </c>
      <c r="AD28" s="1">
        <v>-7000</v>
      </c>
      <c r="AE28" s="1">
        <v>79</v>
      </c>
      <c r="AF28" s="1">
        <v>24.740441855320316</v>
      </c>
      <c r="AG28">
        <v>24.118206558284434</v>
      </c>
      <c r="AP28" s="1">
        <f t="shared" si="0"/>
        <v>79</v>
      </c>
      <c r="AR28" s="2">
        <v>40757</v>
      </c>
      <c r="AS28" s="1">
        <v>80</v>
      </c>
      <c r="AZ28" s="4">
        <v>691.49306950759251</v>
      </c>
      <c r="BA28" s="4">
        <v>-10.243069507592509</v>
      </c>
      <c r="BB28" s="4">
        <v>672.20893164372796</v>
      </c>
      <c r="BC28" s="4">
        <v>-6.7089316437279649</v>
      </c>
    </row>
    <row r="29" spans="1:55" x14ac:dyDescent="0.25">
      <c r="A29" s="2">
        <v>40756</v>
      </c>
      <c r="B29" s="4">
        <v>681.25</v>
      </c>
      <c r="C29" s="4">
        <v>1358.75</v>
      </c>
      <c r="D29" s="4">
        <v>352.7</v>
      </c>
      <c r="E29" s="4">
        <v>676.5</v>
      </c>
      <c r="F29" s="4">
        <v>2.84</v>
      </c>
      <c r="G29" s="4">
        <v>341.60059999999999</v>
      </c>
      <c r="H29" s="4">
        <v>74.262</v>
      </c>
      <c r="I29" s="4">
        <v>1.5661</v>
      </c>
      <c r="J29" s="4">
        <v>28.97</v>
      </c>
      <c r="K29" s="1">
        <v>77.239999999999995</v>
      </c>
      <c r="L29" s="3">
        <v>685.75</v>
      </c>
      <c r="M29" s="3">
        <v>709.05</v>
      </c>
      <c r="N29" s="1">
        <v>47.5256517648045</v>
      </c>
      <c r="O29" s="1">
        <v>103.1</v>
      </c>
      <c r="P29" s="1">
        <v>113.3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22.3928571428571</v>
      </c>
      <c r="AD29" s="1">
        <v>-14000</v>
      </c>
      <c r="AE29" s="1">
        <v>80</v>
      </c>
      <c r="AF29" s="1">
        <v>24.312553151368864</v>
      </c>
      <c r="AG29">
        <v>23.734763232692689</v>
      </c>
      <c r="AP29" s="1">
        <f t="shared" si="0"/>
        <v>80</v>
      </c>
      <c r="AR29" s="2">
        <v>40758</v>
      </c>
      <c r="AS29" s="1">
        <v>80</v>
      </c>
      <c r="AZ29" s="4">
        <v>708.50276910417119</v>
      </c>
      <c r="BA29" s="4">
        <v>2.7472308958288068</v>
      </c>
      <c r="BB29" s="4">
        <v>682.34044866626164</v>
      </c>
      <c r="BC29" s="4">
        <v>-1.0904486662616364</v>
      </c>
    </row>
    <row r="30" spans="1:55" x14ac:dyDescent="0.25">
      <c r="A30" s="2">
        <v>40757</v>
      </c>
      <c r="B30" s="4">
        <v>711.25</v>
      </c>
      <c r="C30" s="4">
        <v>1373</v>
      </c>
      <c r="D30" s="4">
        <v>357.2</v>
      </c>
      <c r="E30" s="4">
        <v>718</v>
      </c>
      <c r="F30" s="4">
        <v>2.8420000000000001</v>
      </c>
      <c r="G30" s="4">
        <v>342.00779999999997</v>
      </c>
      <c r="H30" s="4">
        <v>74.513000000000005</v>
      </c>
      <c r="I30" s="4">
        <v>1.5654999999999999</v>
      </c>
      <c r="J30" s="4">
        <v>28.16</v>
      </c>
      <c r="K30" s="1">
        <v>77.06</v>
      </c>
      <c r="L30" s="3">
        <v>687.28750000000002</v>
      </c>
      <c r="M30" s="3">
        <v>708.08500000000004</v>
      </c>
      <c r="N30" s="1">
        <v>55.194265077906302</v>
      </c>
      <c r="O30" s="1">
        <v>103.8</v>
      </c>
      <c r="P30" s="1">
        <v>112.55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21.7678571428571</v>
      </c>
      <c r="AD30" s="1">
        <v>13000</v>
      </c>
      <c r="AE30" s="1">
        <v>80</v>
      </c>
      <c r="AF30" s="1">
        <v>25.022370783413944</v>
      </c>
      <c r="AG30">
        <v>24.485851573214639</v>
      </c>
      <c r="AP30" s="1">
        <f t="shared" si="0"/>
        <v>80</v>
      </c>
      <c r="AR30" s="2">
        <v>40759</v>
      </c>
      <c r="AS30" s="1">
        <v>80</v>
      </c>
      <c r="AZ30" s="4">
        <v>700.29902822353165</v>
      </c>
      <c r="BA30" s="4">
        <v>5.7009717764683501</v>
      </c>
      <c r="BB30" s="4">
        <v>700.81354245803027</v>
      </c>
      <c r="BC30" s="4">
        <v>10.43645754196973</v>
      </c>
    </row>
    <row r="31" spans="1:55" x14ac:dyDescent="0.25">
      <c r="A31" s="2">
        <v>40758</v>
      </c>
      <c r="B31" s="4">
        <v>706</v>
      </c>
      <c r="C31" s="4">
        <v>1364</v>
      </c>
      <c r="D31" s="4">
        <v>353</v>
      </c>
      <c r="E31" s="4">
        <v>710.5</v>
      </c>
      <c r="F31" s="4">
        <v>2.8</v>
      </c>
      <c r="G31" s="4">
        <v>337.50490000000002</v>
      </c>
      <c r="H31" s="4">
        <v>73.936000000000007</v>
      </c>
      <c r="I31" s="4">
        <v>1.5616000000000001</v>
      </c>
      <c r="J31" s="4">
        <v>27.69</v>
      </c>
      <c r="K31" s="1">
        <v>77.040000000000006</v>
      </c>
      <c r="L31" s="3">
        <v>690.15</v>
      </c>
      <c r="M31" s="3">
        <v>707.125</v>
      </c>
      <c r="N31" s="1">
        <v>53.714860459892101</v>
      </c>
      <c r="O31" s="1">
        <v>104.65</v>
      </c>
      <c r="P31" s="1">
        <v>113.125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20.571428571428601</v>
      </c>
      <c r="AD31" s="1">
        <v>23000</v>
      </c>
      <c r="AE31" s="1">
        <v>80</v>
      </c>
      <c r="AF31" s="1">
        <v>24.217201441741519</v>
      </c>
      <c r="AG31">
        <v>23.719005032270736</v>
      </c>
      <c r="AP31" s="1">
        <f t="shared" si="0"/>
        <v>80</v>
      </c>
      <c r="AR31" s="2">
        <v>40760</v>
      </c>
      <c r="AS31" s="1">
        <v>80</v>
      </c>
      <c r="AZ31" s="4">
        <v>693.55437005073554</v>
      </c>
      <c r="BA31" s="4">
        <v>0.19562994926445754</v>
      </c>
      <c r="BB31" s="4">
        <v>697.03464623570619</v>
      </c>
      <c r="BC31" s="4">
        <v>8.965353764293809</v>
      </c>
    </row>
    <row r="32" spans="1:55" x14ac:dyDescent="0.25">
      <c r="A32" s="2">
        <v>40759</v>
      </c>
      <c r="B32" s="4">
        <v>693.75</v>
      </c>
      <c r="C32" s="4">
        <v>1339.25</v>
      </c>
      <c r="D32" s="4">
        <v>347.6</v>
      </c>
      <c r="E32" s="4">
        <v>681.75</v>
      </c>
      <c r="F32" s="4">
        <v>2.6419999999999999</v>
      </c>
      <c r="G32" s="4">
        <v>328.1576</v>
      </c>
      <c r="H32" s="4">
        <v>75.299000000000007</v>
      </c>
      <c r="I32" s="4">
        <v>1.5868</v>
      </c>
      <c r="J32" s="4">
        <v>27.79</v>
      </c>
      <c r="K32" s="1">
        <v>79.06</v>
      </c>
      <c r="L32" s="3">
        <v>692.33749999999998</v>
      </c>
      <c r="M32" s="3">
        <v>706.33500000000004</v>
      </c>
      <c r="N32" s="1">
        <v>50.325318490268899</v>
      </c>
      <c r="O32" s="1">
        <v>105.55</v>
      </c>
      <c r="P32" s="1">
        <v>112.65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20.178571428571399</v>
      </c>
      <c r="AD32" s="1">
        <v>-8000</v>
      </c>
      <c r="AE32" s="1">
        <v>80</v>
      </c>
      <c r="AF32" s="1">
        <v>24.219544195902838</v>
      </c>
      <c r="AG32">
        <v>23.7569332442514</v>
      </c>
      <c r="AP32" s="1">
        <f t="shared" si="0"/>
        <v>80</v>
      </c>
      <c r="AR32" s="2">
        <v>40763</v>
      </c>
      <c r="AS32" s="1">
        <v>80</v>
      </c>
      <c r="AZ32" s="4">
        <v>687.15520146372637</v>
      </c>
      <c r="BA32" s="4">
        <v>5.844798536273629</v>
      </c>
      <c r="BB32" s="4">
        <v>689.82785452436531</v>
      </c>
      <c r="BC32" s="4">
        <v>3.922145475634693</v>
      </c>
    </row>
    <row r="33" spans="1:55" x14ac:dyDescent="0.25">
      <c r="A33" s="2">
        <v>40760</v>
      </c>
      <c r="B33" s="4">
        <v>693</v>
      </c>
      <c r="C33" s="4">
        <v>1331.5</v>
      </c>
      <c r="D33" s="4">
        <v>345.2</v>
      </c>
      <c r="E33" s="4">
        <v>679</v>
      </c>
      <c r="F33" s="4">
        <v>2.7349999999999999</v>
      </c>
      <c r="G33" s="4">
        <v>326.98869999999999</v>
      </c>
      <c r="H33" s="4">
        <v>74.524000000000001</v>
      </c>
      <c r="I33" s="4">
        <v>1.5753999999999999</v>
      </c>
      <c r="J33" s="4">
        <v>27.54</v>
      </c>
      <c r="K33" s="1">
        <v>78.38</v>
      </c>
      <c r="L33" s="3">
        <v>693.375</v>
      </c>
      <c r="M33" s="3">
        <v>705.35</v>
      </c>
      <c r="N33" s="1">
        <v>50.116802303084903</v>
      </c>
      <c r="O33" s="1">
        <v>104.925</v>
      </c>
      <c r="P33" s="1">
        <v>114.125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20.214285714285701</v>
      </c>
      <c r="AD33" s="1">
        <v>-12000</v>
      </c>
      <c r="AE33" s="1">
        <v>80</v>
      </c>
      <c r="AF33" s="1">
        <v>23.971719610481209</v>
      </c>
      <c r="AG33">
        <v>23.542152298233443</v>
      </c>
      <c r="AP33" s="1">
        <f t="shared" si="0"/>
        <v>80</v>
      </c>
      <c r="AR33" s="2">
        <v>40764</v>
      </c>
      <c r="AS33" s="1">
        <v>80</v>
      </c>
      <c r="AZ33" s="4">
        <v>678.03646487893081</v>
      </c>
      <c r="BA33" s="4">
        <v>-2.7864648789308148</v>
      </c>
      <c r="BB33" s="4">
        <v>688.64892087416081</v>
      </c>
      <c r="BC33" s="4">
        <v>4.3510791258391919</v>
      </c>
    </row>
    <row r="34" spans="1:55" x14ac:dyDescent="0.25">
      <c r="A34" s="2">
        <v>40763</v>
      </c>
      <c r="B34" s="4">
        <v>675.25</v>
      </c>
      <c r="C34" s="4">
        <v>1309.25</v>
      </c>
      <c r="D34" s="4">
        <v>340.1</v>
      </c>
      <c r="E34" s="4">
        <v>656.5</v>
      </c>
      <c r="F34" s="4">
        <v>2.665</v>
      </c>
      <c r="G34" s="4">
        <v>317.92529999999999</v>
      </c>
      <c r="H34" s="4">
        <v>74.834999999999994</v>
      </c>
      <c r="I34" s="4">
        <v>1.6259999999999999</v>
      </c>
      <c r="J34" s="4">
        <v>26.98</v>
      </c>
      <c r="K34" s="1">
        <v>77.73</v>
      </c>
      <c r="L34" s="3">
        <v>693.0625</v>
      </c>
      <c r="M34" s="3">
        <v>703.94500000000005</v>
      </c>
      <c r="N34" s="1">
        <v>45.329847985242701</v>
      </c>
      <c r="O34" s="1">
        <v>104.925</v>
      </c>
      <c r="P34" s="1">
        <v>114.1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19.875</v>
      </c>
      <c r="AD34" s="1">
        <v>-5000</v>
      </c>
      <c r="AE34" s="1">
        <v>80</v>
      </c>
      <c r="AF34" s="1">
        <v>23.866596781161121</v>
      </c>
      <c r="AG34">
        <v>23.324855705502483</v>
      </c>
      <c r="AP34" s="1">
        <f t="shared" si="0"/>
        <v>80</v>
      </c>
      <c r="AR34" s="2">
        <v>40765</v>
      </c>
      <c r="AS34" s="1">
        <v>80</v>
      </c>
      <c r="AZ34" s="4">
        <v>675.46180811049351</v>
      </c>
      <c r="BA34" s="4">
        <v>2.7881918895064928</v>
      </c>
      <c r="BB34" s="4">
        <v>676.73976783830358</v>
      </c>
      <c r="BC34" s="4">
        <v>-1.4897678383035782</v>
      </c>
    </row>
    <row r="35" spans="1:55" x14ac:dyDescent="0.25">
      <c r="A35" s="2">
        <v>40764</v>
      </c>
      <c r="B35" s="4">
        <v>678.25</v>
      </c>
      <c r="C35" s="4">
        <v>1298.75</v>
      </c>
      <c r="D35" s="4">
        <v>338</v>
      </c>
      <c r="E35" s="4">
        <v>671.75</v>
      </c>
      <c r="F35" s="4">
        <v>2.6739999999999999</v>
      </c>
      <c r="G35" s="4">
        <v>316.30200000000002</v>
      </c>
      <c r="H35" s="4">
        <v>73.897999999999996</v>
      </c>
      <c r="I35" s="4">
        <v>1.5886</v>
      </c>
      <c r="J35" s="4">
        <v>27.49</v>
      </c>
      <c r="K35" s="1">
        <v>77.08</v>
      </c>
      <c r="L35" s="3">
        <v>692.125</v>
      </c>
      <c r="M35" s="3">
        <v>702.34</v>
      </c>
      <c r="N35" s="1">
        <v>46.264066158256298</v>
      </c>
      <c r="O35" s="1">
        <v>105.4</v>
      </c>
      <c r="P35" s="1">
        <v>114.72499999999999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20.321428571428601</v>
      </c>
      <c r="AD35" s="1">
        <v>-13000</v>
      </c>
      <c r="AE35" s="1">
        <v>80</v>
      </c>
      <c r="AF35" s="1">
        <v>24.251125582506752</v>
      </c>
      <c r="AG35">
        <v>23.748080297966592</v>
      </c>
      <c r="AP35" s="1">
        <f t="shared" si="0"/>
        <v>80</v>
      </c>
      <c r="AR35" s="2">
        <v>40766</v>
      </c>
      <c r="AS35" s="1">
        <v>78</v>
      </c>
      <c r="AZ35" s="4">
        <v>687.09289879958249</v>
      </c>
      <c r="BA35" s="4">
        <v>-9.0928987995824855</v>
      </c>
      <c r="BB35" s="4">
        <v>676.91099366982064</v>
      </c>
      <c r="BC35" s="4">
        <v>1.3390063301793589</v>
      </c>
    </row>
    <row r="36" spans="1:55" x14ac:dyDescent="0.25">
      <c r="A36" s="2">
        <v>40765</v>
      </c>
      <c r="B36" s="4">
        <v>678</v>
      </c>
      <c r="C36" s="4">
        <v>1300.75</v>
      </c>
      <c r="D36" s="4">
        <v>339.1</v>
      </c>
      <c r="E36" s="4">
        <v>685</v>
      </c>
      <c r="F36" s="4">
        <v>2.702</v>
      </c>
      <c r="G36" s="4">
        <v>320.6189</v>
      </c>
      <c r="H36" s="4">
        <v>74.846999999999994</v>
      </c>
      <c r="I36" s="4">
        <v>1.6225000000000001</v>
      </c>
      <c r="J36" s="4">
        <v>27.62</v>
      </c>
      <c r="K36" s="1">
        <v>76.900000000000006</v>
      </c>
      <c r="L36" s="3">
        <v>689.6875</v>
      </c>
      <c r="M36" s="3">
        <v>700.95</v>
      </c>
      <c r="N36" s="1">
        <v>46.193225961322</v>
      </c>
      <c r="O36" s="1">
        <v>106.27500000000001</v>
      </c>
      <c r="P36" s="1">
        <v>114.3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19.839285714285701</v>
      </c>
      <c r="AD36" s="1">
        <v>10000</v>
      </c>
      <c r="AE36" s="1">
        <v>80</v>
      </c>
      <c r="AF36" s="1">
        <v>23.447473755184841</v>
      </c>
      <c r="AG36">
        <v>22.980360276683264</v>
      </c>
      <c r="AP36" s="1">
        <f t="shared" si="0"/>
        <v>80</v>
      </c>
      <c r="AR36" s="2">
        <v>40767</v>
      </c>
      <c r="AS36" s="1">
        <v>79</v>
      </c>
      <c r="AZ36" s="4">
        <v>700.91544971205337</v>
      </c>
      <c r="BA36" s="4">
        <v>1.5845502879466267</v>
      </c>
      <c r="BB36" s="4">
        <v>679.66516497085013</v>
      </c>
      <c r="BC36" s="4">
        <v>-1.6651649708501282</v>
      </c>
    </row>
    <row r="37" spans="1:55" x14ac:dyDescent="0.25">
      <c r="A37" s="2">
        <v>40766</v>
      </c>
      <c r="B37" s="4">
        <v>702.5</v>
      </c>
      <c r="C37" s="4">
        <v>1333.75</v>
      </c>
      <c r="D37" s="4">
        <v>347.2</v>
      </c>
      <c r="E37" s="4">
        <v>701.25</v>
      </c>
      <c r="F37" s="4">
        <v>2.7770000000000001</v>
      </c>
      <c r="G37" s="4">
        <v>326.53039999999999</v>
      </c>
      <c r="H37" s="4">
        <v>74.576999999999998</v>
      </c>
      <c r="I37" s="4">
        <v>1.6267</v>
      </c>
      <c r="J37" s="4">
        <v>28.08</v>
      </c>
      <c r="K37" s="1">
        <v>76.83</v>
      </c>
      <c r="L37" s="3">
        <v>688.98749999999995</v>
      </c>
      <c r="M37" s="3">
        <v>699.83</v>
      </c>
      <c r="N37" s="1">
        <v>53.6788209225545</v>
      </c>
      <c r="O37" s="1">
        <v>107.2</v>
      </c>
      <c r="P37" s="1">
        <v>116.45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20.821428571428601</v>
      </c>
      <c r="AD37" s="1">
        <v>-3000</v>
      </c>
      <c r="AE37" s="1">
        <v>78</v>
      </c>
      <c r="AF37" s="1">
        <v>24.058368486957352</v>
      </c>
      <c r="AG37">
        <v>23.624620256920174</v>
      </c>
      <c r="AP37" s="1">
        <f t="shared" si="0"/>
        <v>78</v>
      </c>
      <c r="AR37" s="2">
        <v>40770</v>
      </c>
      <c r="AS37" s="1">
        <v>75</v>
      </c>
      <c r="AZ37" s="4">
        <v>704.14669849982624</v>
      </c>
      <c r="BA37" s="4">
        <v>-2.3966984998262433</v>
      </c>
      <c r="BB37" s="4">
        <v>694.3304426398862</v>
      </c>
      <c r="BC37" s="4">
        <v>8.1695573601137994</v>
      </c>
    </row>
    <row r="38" spans="1:55" x14ac:dyDescent="0.25">
      <c r="A38" s="2">
        <v>40767</v>
      </c>
      <c r="B38" s="4">
        <v>701.75</v>
      </c>
      <c r="C38" s="4">
        <v>1337</v>
      </c>
      <c r="D38" s="4">
        <v>348.6</v>
      </c>
      <c r="E38" s="4">
        <v>702.5</v>
      </c>
      <c r="F38" s="4">
        <v>2.7850000000000001</v>
      </c>
      <c r="G38" s="4">
        <v>326.72329999999999</v>
      </c>
      <c r="H38" s="4">
        <v>74.566000000000003</v>
      </c>
      <c r="I38" s="4">
        <v>1.6104000000000001</v>
      </c>
      <c r="J38" s="4">
        <v>27.84</v>
      </c>
      <c r="K38" s="1">
        <v>76.67</v>
      </c>
      <c r="L38" s="3">
        <v>689.01250000000005</v>
      </c>
      <c r="M38" s="3">
        <v>698.53499999999997</v>
      </c>
      <c r="N38" s="1">
        <v>53.433753875740202</v>
      </c>
      <c r="O38" s="1">
        <v>107.45</v>
      </c>
      <c r="P38" s="1">
        <v>117.9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20.25</v>
      </c>
      <c r="AD38" s="1">
        <v>15000</v>
      </c>
      <c r="AE38" s="1">
        <v>79</v>
      </c>
      <c r="AF38" s="1">
        <v>23.072056452174685</v>
      </c>
      <c r="AG38">
        <v>22.669290238568731</v>
      </c>
      <c r="AP38" s="1">
        <f t="shared" si="0"/>
        <v>79</v>
      </c>
      <c r="AR38" s="2">
        <v>40771</v>
      </c>
      <c r="AS38" s="1">
        <v>72</v>
      </c>
      <c r="AZ38" s="4">
        <v>706.96833730992569</v>
      </c>
      <c r="BA38" s="4">
        <v>0.2816626900743131</v>
      </c>
      <c r="BB38" s="4">
        <v>694.34935837882495</v>
      </c>
      <c r="BC38" s="4">
        <v>7.4006416211750548</v>
      </c>
    </row>
    <row r="39" spans="1:55" x14ac:dyDescent="0.25">
      <c r="A39" s="2">
        <v>40770</v>
      </c>
      <c r="B39" s="4">
        <v>707.25</v>
      </c>
      <c r="C39" s="4">
        <v>1343.5</v>
      </c>
      <c r="D39" s="4">
        <v>352</v>
      </c>
      <c r="E39" s="4">
        <v>712.5</v>
      </c>
      <c r="F39" s="4">
        <v>2.7949999999999999</v>
      </c>
      <c r="G39" s="4">
        <v>330.71660000000003</v>
      </c>
      <c r="H39" s="4">
        <v>73.888000000000005</v>
      </c>
      <c r="I39" s="4">
        <v>1.5874999999999999</v>
      </c>
      <c r="J39" s="4">
        <v>27.48</v>
      </c>
      <c r="K39" s="1">
        <v>76.83</v>
      </c>
      <c r="L39" s="3">
        <v>689.5625</v>
      </c>
      <c r="M39" s="3">
        <v>697.6</v>
      </c>
      <c r="N39" s="1">
        <v>55.054281312054798</v>
      </c>
      <c r="O39" s="1">
        <v>89.974999999999994</v>
      </c>
      <c r="P39" s="1">
        <v>117.9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0</v>
      </c>
      <c r="Z39" s="1">
        <v>0</v>
      </c>
      <c r="AA39" s="1">
        <v>0</v>
      </c>
      <c r="AB39" s="1">
        <v>0</v>
      </c>
      <c r="AC39" s="1">
        <v>19.8928571428571</v>
      </c>
      <c r="AD39" s="1">
        <v>3000</v>
      </c>
      <c r="AE39" s="1">
        <v>75</v>
      </c>
      <c r="AF39" s="1">
        <v>22.138338134162208</v>
      </c>
      <c r="AG39">
        <v>21.764340935813824</v>
      </c>
      <c r="AP39" s="1">
        <f t="shared" si="0"/>
        <v>75</v>
      </c>
      <c r="AR39" s="2">
        <v>40772</v>
      </c>
      <c r="AS39" s="1">
        <v>64</v>
      </c>
      <c r="AZ39" s="4">
        <v>709.57472976882548</v>
      </c>
      <c r="BA39" s="4">
        <v>4.4252702311745225</v>
      </c>
      <c r="BB39" s="4">
        <v>696.37966228800292</v>
      </c>
      <c r="BC39" s="4">
        <v>10.870337711997081</v>
      </c>
    </row>
    <row r="40" spans="1:55" x14ac:dyDescent="0.25">
      <c r="A40" s="2">
        <v>40771</v>
      </c>
      <c r="B40" s="4">
        <v>714</v>
      </c>
      <c r="C40" s="4">
        <v>1340</v>
      </c>
      <c r="D40" s="4">
        <v>351.3</v>
      </c>
      <c r="E40" s="4">
        <v>724.75</v>
      </c>
      <c r="F40" s="4">
        <v>2.7970000000000002</v>
      </c>
      <c r="G40" s="4">
        <v>330.38229999999999</v>
      </c>
      <c r="H40" s="4">
        <v>73.997</v>
      </c>
      <c r="I40" s="4">
        <v>1.5891999999999999</v>
      </c>
      <c r="J40" s="4">
        <v>28.04</v>
      </c>
      <c r="K40" s="1">
        <v>76.790000000000006</v>
      </c>
      <c r="L40" s="3">
        <v>690.36249999999995</v>
      </c>
      <c r="M40" s="3">
        <v>697.24</v>
      </c>
      <c r="N40" s="1">
        <v>57.030657592629503</v>
      </c>
      <c r="O40" s="1">
        <v>89.4</v>
      </c>
      <c r="P40" s="1">
        <v>117.9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19.821428571428601</v>
      </c>
      <c r="AD40" s="1">
        <v>6000</v>
      </c>
      <c r="AE40" s="1">
        <v>72</v>
      </c>
      <c r="AF40" s="1">
        <v>21.628456838864906</v>
      </c>
      <c r="AG40">
        <v>21.281173726112836</v>
      </c>
      <c r="AP40" s="1">
        <f t="shared" si="0"/>
        <v>72</v>
      </c>
      <c r="AR40" s="2">
        <v>40773</v>
      </c>
      <c r="AS40" s="1">
        <v>64</v>
      </c>
      <c r="AZ40" s="4">
        <v>707.35004489834296</v>
      </c>
      <c r="BA40" s="4">
        <v>4.1499551016570422</v>
      </c>
      <c r="BB40" s="4">
        <v>702.33913146394059</v>
      </c>
      <c r="BC40" s="4">
        <v>11.660868536059411</v>
      </c>
    </row>
    <row r="41" spans="1:55" x14ac:dyDescent="0.25">
      <c r="A41" s="2">
        <v>40772</v>
      </c>
      <c r="B41" s="4">
        <v>711.5</v>
      </c>
      <c r="C41" s="4">
        <v>1356.75</v>
      </c>
      <c r="D41" s="4">
        <v>354.5</v>
      </c>
      <c r="E41" s="4">
        <v>727.5</v>
      </c>
      <c r="F41" s="4">
        <v>2.8050000000000002</v>
      </c>
      <c r="G41" s="4">
        <v>334.387</v>
      </c>
      <c r="H41" s="4">
        <v>73.798000000000002</v>
      </c>
      <c r="I41" s="4">
        <v>1.5883</v>
      </c>
      <c r="J41" s="4">
        <v>29.49</v>
      </c>
      <c r="K41" s="1">
        <v>76.59</v>
      </c>
      <c r="L41" s="3">
        <v>691.53750000000002</v>
      </c>
      <c r="M41" s="3">
        <v>696.74</v>
      </c>
      <c r="N41" s="1">
        <v>56.047643863383598</v>
      </c>
      <c r="O41" s="1">
        <v>87.4</v>
      </c>
      <c r="P41" s="1">
        <v>115.85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</v>
      </c>
      <c r="Y41" s="1">
        <v>0</v>
      </c>
      <c r="Z41" s="1">
        <v>0</v>
      </c>
      <c r="AA41" s="1">
        <v>0</v>
      </c>
      <c r="AB41" s="1">
        <v>0</v>
      </c>
      <c r="AC41" s="1">
        <v>19.875</v>
      </c>
      <c r="AD41" s="1">
        <v>9000</v>
      </c>
      <c r="AE41" s="1">
        <v>64</v>
      </c>
      <c r="AF41" s="1">
        <v>20.958567064660269</v>
      </c>
      <c r="AG41">
        <v>20.636089888533348</v>
      </c>
      <c r="AP41" s="1">
        <f t="shared" si="0"/>
        <v>64</v>
      </c>
      <c r="AR41" s="2">
        <v>40774</v>
      </c>
      <c r="AS41" s="1">
        <v>63</v>
      </c>
      <c r="AZ41" s="4">
        <v>698.95721032484153</v>
      </c>
      <c r="BA41" s="4">
        <v>4.2789675158473983E-2</v>
      </c>
      <c r="BB41" s="4">
        <v>703.40376655461364</v>
      </c>
      <c r="BC41" s="4">
        <v>8.0962334453863605</v>
      </c>
    </row>
    <row r="42" spans="1:55" x14ac:dyDescent="0.25">
      <c r="A42" s="2">
        <v>40773</v>
      </c>
      <c r="B42" s="4">
        <v>699</v>
      </c>
      <c r="C42" s="4">
        <v>1352</v>
      </c>
      <c r="D42" s="4">
        <v>353</v>
      </c>
      <c r="E42" s="4">
        <v>707.75</v>
      </c>
      <c r="F42" s="4">
        <v>2.7789999999999999</v>
      </c>
      <c r="G42" s="4">
        <v>326.60809999999998</v>
      </c>
      <c r="H42" s="4">
        <v>74.257000000000005</v>
      </c>
      <c r="I42" s="4">
        <v>1.5982000000000001</v>
      </c>
      <c r="J42" s="4">
        <v>29.12</v>
      </c>
      <c r="K42" s="1">
        <v>76.569999999999993</v>
      </c>
      <c r="L42" s="3">
        <v>692.52499999999998</v>
      </c>
      <c r="M42" s="3">
        <v>695.44</v>
      </c>
      <c r="N42" s="1">
        <v>51.287526644005801</v>
      </c>
      <c r="O42" s="1">
        <v>86.825000000000003</v>
      </c>
      <c r="P42" s="1">
        <v>114.1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1</v>
      </c>
      <c r="Y42" s="1">
        <v>0</v>
      </c>
      <c r="Z42" s="1">
        <v>0</v>
      </c>
      <c r="AA42" s="1">
        <v>0</v>
      </c>
      <c r="AB42" s="1">
        <v>0</v>
      </c>
      <c r="AC42" s="1">
        <v>19.464285714285701</v>
      </c>
      <c r="AD42" s="1">
        <v>-5000</v>
      </c>
      <c r="AE42" s="1">
        <v>64</v>
      </c>
      <c r="AF42" s="1">
        <v>20.640097988613103</v>
      </c>
      <c r="AG42">
        <v>20.304940610780964</v>
      </c>
      <c r="AP42" s="1">
        <f t="shared" si="0"/>
        <v>64</v>
      </c>
      <c r="AR42" s="2">
        <v>40777</v>
      </c>
      <c r="AS42" s="1">
        <v>65</v>
      </c>
      <c r="AZ42" s="4">
        <v>711.27196813319733</v>
      </c>
      <c r="BA42" s="4">
        <v>-0.27196813319733337</v>
      </c>
      <c r="BB42" s="4">
        <v>694.41491308572017</v>
      </c>
      <c r="BC42" s="4">
        <v>4.5850869142798274</v>
      </c>
    </row>
    <row r="43" spans="1:55" x14ac:dyDescent="0.25">
      <c r="A43" s="2">
        <v>40774</v>
      </c>
      <c r="B43" s="4">
        <v>711</v>
      </c>
      <c r="C43" s="4">
        <v>1359.75</v>
      </c>
      <c r="D43" s="4">
        <v>354.1</v>
      </c>
      <c r="E43" s="4">
        <v>730.75</v>
      </c>
      <c r="F43" s="4">
        <v>2.8340000000000001</v>
      </c>
      <c r="G43" s="4">
        <v>329.66419999999999</v>
      </c>
      <c r="H43" s="4">
        <v>73.989000000000004</v>
      </c>
      <c r="I43" s="4">
        <v>1.5992999999999999</v>
      </c>
      <c r="J43" s="4">
        <v>30.96</v>
      </c>
      <c r="K43" s="1">
        <v>76.52</v>
      </c>
      <c r="L43" s="3">
        <v>693.57500000000005</v>
      </c>
      <c r="M43" s="3">
        <v>693.95</v>
      </c>
      <c r="N43" s="1">
        <v>55.219454853748502</v>
      </c>
      <c r="O43" s="1">
        <v>88.375</v>
      </c>
      <c r="P43" s="1">
        <v>114.3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  <c r="Y43" s="1">
        <v>0</v>
      </c>
      <c r="Z43" s="1">
        <v>0</v>
      </c>
      <c r="AA43" s="1">
        <v>0</v>
      </c>
      <c r="AB43" s="1">
        <v>0</v>
      </c>
      <c r="AC43" s="1">
        <v>19.6428571428571</v>
      </c>
      <c r="AD43" s="1">
        <v>-11000</v>
      </c>
      <c r="AE43" s="1">
        <v>63</v>
      </c>
      <c r="AF43" s="1">
        <v>20.68366241799788</v>
      </c>
      <c r="AG43">
        <v>20.372444852868036</v>
      </c>
      <c r="AP43" s="1">
        <f t="shared" si="0"/>
        <v>63</v>
      </c>
      <c r="AR43" s="2">
        <v>40778</v>
      </c>
      <c r="AS43" s="1">
        <v>68</v>
      </c>
      <c r="AZ43" s="4">
        <v>721.09233560453572</v>
      </c>
      <c r="BA43" s="4">
        <v>-0.59233560453571954</v>
      </c>
      <c r="BB43" s="4">
        <v>705.91643229134172</v>
      </c>
      <c r="BC43" s="4">
        <v>5.0835677086582791</v>
      </c>
    </row>
    <row r="44" spans="1:55" x14ac:dyDescent="0.25">
      <c r="A44" s="2">
        <v>40777</v>
      </c>
      <c r="B44" s="4">
        <v>720.5</v>
      </c>
      <c r="C44" s="4">
        <v>1376.5</v>
      </c>
      <c r="D44" s="4">
        <v>362.7</v>
      </c>
      <c r="E44" s="4">
        <v>735.5</v>
      </c>
      <c r="F44" s="4">
        <v>2.8559999999999999</v>
      </c>
      <c r="G44" s="4">
        <v>331.96719999999999</v>
      </c>
      <c r="H44" s="4">
        <v>74.141999999999996</v>
      </c>
      <c r="I44" s="4">
        <v>1.6068</v>
      </c>
      <c r="J44" s="4">
        <v>30.79</v>
      </c>
      <c r="K44" s="1">
        <v>76.84</v>
      </c>
      <c r="L44" s="3">
        <v>695.66250000000002</v>
      </c>
      <c r="M44" s="3">
        <v>692.62</v>
      </c>
      <c r="N44" s="1">
        <v>58.1026807943555</v>
      </c>
      <c r="O44" s="1">
        <v>89</v>
      </c>
      <c r="P44" s="1">
        <v>114.65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</v>
      </c>
      <c r="Y44" s="1">
        <v>0</v>
      </c>
      <c r="Z44" s="1">
        <v>0</v>
      </c>
      <c r="AA44" s="1">
        <v>0</v>
      </c>
      <c r="AB44" s="1">
        <v>0</v>
      </c>
      <c r="AC44" s="1">
        <v>18</v>
      </c>
      <c r="AD44" s="1">
        <v>10000</v>
      </c>
      <c r="AE44" s="1">
        <v>65</v>
      </c>
      <c r="AF44" s="1">
        <v>20.00982938814089</v>
      </c>
      <c r="AG44">
        <v>19.720841649091746</v>
      </c>
      <c r="AP44" s="1">
        <f t="shared" si="0"/>
        <v>65</v>
      </c>
      <c r="AR44" s="2">
        <v>40779</v>
      </c>
      <c r="AS44" s="1">
        <v>69</v>
      </c>
      <c r="AZ44" s="4">
        <v>729.26726929050528</v>
      </c>
      <c r="BA44" s="4">
        <v>0.9827307094947173</v>
      </c>
      <c r="BB44" s="4">
        <v>714.3515910106853</v>
      </c>
      <c r="BC44" s="4">
        <v>6.1484089893147029</v>
      </c>
    </row>
    <row r="45" spans="1:55" x14ac:dyDescent="0.25">
      <c r="A45" s="2">
        <v>40778</v>
      </c>
      <c r="B45" s="4">
        <v>730.25</v>
      </c>
      <c r="C45" s="4">
        <v>1389.5</v>
      </c>
      <c r="D45" s="4">
        <v>368.3</v>
      </c>
      <c r="E45" s="4">
        <v>757.25</v>
      </c>
      <c r="F45" s="4">
        <v>2.8929999999999998</v>
      </c>
      <c r="G45" s="4">
        <v>334.63260000000002</v>
      </c>
      <c r="H45" s="4">
        <v>73.873999999999995</v>
      </c>
      <c r="I45" s="4">
        <v>1.5963000000000001</v>
      </c>
      <c r="J45" s="4">
        <v>30.82</v>
      </c>
      <c r="K45" s="1">
        <v>76.67</v>
      </c>
      <c r="L45" s="3">
        <v>697.6875</v>
      </c>
      <c r="M45" s="3">
        <v>691.57500000000005</v>
      </c>
      <c r="N45" s="1">
        <v>60.8861448495499</v>
      </c>
      <c r="O45" s="1">
        <v>88.224999999999994</v>
      </c>
      <c r="P45" s="1">
        <v>114.1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</v>
      </c>
      <c r="Y45" s="1">
        <v>0</v>
      </c>
      <c r="Z45" s="1">
        <v>0</v>
      </c>
      <c r="AA45" s="1">
        <v>0</v>
      </c>
      <c r="AB45" s="1">
        <v>0</v>
      </c>
      <c r="AC45" s="1">
        <v>17.803571428571399</v>
      </c>
      <c r="AD45" s="1">
        <v>8000</v>
      </c>
      <c r="AE45" s="1">
        <v>68</v>
      </c>
      <c r="AF45" s="1">
        <v>19.366270146130827</v>
      </c>
      <c r="AG45">
        <v>19.097924388442333</v>
      </c>
      <c r="AP45" s="1">
        <f t="shared" si="0"/>
        <v>68</v>
      </c>
      <c r="AR45" s="2">
        <v>40780</v>
      </c>
      <c r="AS45" s="1">
        <v>80</v>
      </c>
      <c r="AZ45" s="4">
        <v>729.23051349316677</v>
      </c>
      <c r="BA45" s="4">
        <v>2.5194865068332319</v>
      </c>
      <c r="BB45" s="4">
        <v>722.58672028982323</v>
      </c>
      <c r="BC45" s="4">
        <v>7.6632797101767665</v>
      </c>
    </row>
    <row r="46" spans="1:55" x14ac:dyDescent="0.25">
      <c r="A46" s="2">
        <v>40779</v>
      </c>
      <c r="B46" s="4">
        <v>731.75</v>
      </c>
      <c r="C46" s="4">
        <v>1386.5</v>
      </c>
      <c r="D46" s="4">
        <v>367</v>
      </c>
      <c r="E46" s="4">
        <v>749.25</v>
      </c>
      <c r="F46" s="4">
        <v>2.907</v>
      </c>
      <c r="G46" s="4">
        <v>331.78500000000003</v>
      </c>
      <c r="H46" s="4">
        <v>74.064999999999998</v>
      </c>
      <c r="I46" s="4">
        <v>1.6127</v>
      </c>
      <c r="J46" s="4">
        <v>30.18</v>
      </c>
      <c r="K46" s="1">
        <v>76.930000000000007</v>
      </c>
      <c r="L46" s="3">
        <v>699.7</v>
      </c>
      <c r="M46" s="3">
        <v>691.1</v>
      </c>
      <c r="N46" s="1">
        <v>61.311985532881501</v>
      </c>
      <c r="O46" s="1">
        <v>87.05</v>
      </c>
      <c r="P46" s="1">
        <v>113.25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1</v>
      </c>
      <c r="Y46" s="1">
        <v>0</v>
      </c>
      <c r="Z46" s="1">
        <v>0</v>
      </c>
      <c r="AA46" s="1">
        <v>0</v>
      </c>
      <c r="AB46" s="1">
        <v>0</v>
      </c>
      <c r="AC46" s="1">
        <v>16.75</v>
      </c>
      <c r="AD46" s="1">
        <v>11000</v>
      </c>
      <c r="AE46" s="1">
        <v>69</v>
      </c>
      <c r="AF46" s="1">
        <v>18.661536564264338</v>
      </c>
      <c r="AG46">
        <v>18.412358360696455</v>
      </c>
      <c r="AP46" s="1">
        <f t="shared" si="0"/>
        <v>69</v>
      </c>
      <c r="AR46" s="2">
        <v>40781</v>
      </c>
      <c r="AS46" s="1">
        <v>75</v>
      </c>
      <c r="AZ46" s="4">
        <v>737.30012746916566</v>
      </c>
      <c r="BA46" s="4">
        <v>-5.050127469165659</v>
      </c>
      <c r="BB46" s="4">
        <v>724.14272200955781</v>
      </c>
      <c r="BC46" s="4">
        <v>7.607277990442185</v>
      </c>
    </row>
    <row r="47" spans="1:55" x14ac:dyDescent="0.25">
      <c r="A47" s="2">
        <v>40780</v>
      </c>
      <c r="B47" s="4">
        <v>732.25</v>
      </c>
      <c r="C47" s="4">
        <v>1386</v>
      </c>
      <c r="D47" s="4">
        <v>368</v>
      </c>
      <c r="E47" s="4">
        <v>757.25</v>
      </c>
      <c r="F47" s="4">
        <v>2.8940000000000001</v>
      </c>
      <c r="G47" s="4">
        <v>332.26659999999998</v>
      </c>
      <c r="H47" s="4">
        <v>74.239000000000004</v>
      </c>
      <c r="I47" s="4">
        <v>1.6089</v>
      </c>
      <c r="J47" s="4">
        <v>29.66</v>
      </c>
      <c r="K47" s="1">
        <v>77.459999999999994</v>
      </c>
      <c r="L47" s="3">
        <v>702.2</v>
      </c>
      <c r="M47" s="3">
        <v>691.23</v>
      </c>
      <c r="N47" s="1">
        <v>61.462598506551998</v>
      </c>
      <c r="O47" s="1">
        <v>87.224999999999994</v>
      </c>
      <c r="P47" s="1">
        <v>113.85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</v>
      </c>
      <c r="Y47" s="1">
        <v>0</v>
      </c>
      <c r="Z47" s="1">
        <v>0</v>
      </c>
      <c r="AA47" s="1">
        <v>0</v>
      </c>
      <c r="AB47" s="1">
        <v>0</v>
      </c>
      <c r="AC47" s="1">
        <v>16.160714285714299</v>
      </c>
      <c r="AD47" s="1">
        <v>-5000</v>
      </c>
      <c r="AE47" s="1">
        <v>80</v>
      </c>
      <c r="AF47" s="1">
        <v>18.221426809674028</v>
      </c>
      <c r="AG47">
        <v>17.990047049218138</v>
      </c>
      <c r="AP47" s="1">
        <f t="shared" si="0"/>
        <v>80</v>
      </c>
      <c r="AR47" s="2">
        <v>40784</v>
      </c>
      <c r="AS47" s="1">
        <v>70</v>
      </c>
      <c r="AZ47" s="4">
        <v>750.56274718770658</v>
      </c>
      <c r="BA47" s="4">
        <v>1.9372528122934227</v>
      </c>
      <c r="BB47" s="4">
        <v>726.48072458442471</v>
      </c>
      <c r="BC47" s="4">
        <v>5.7692754155752937</v>
      </c>
    </row>
    <row r="48" spans="1:55" x14ac:dyDescent="0.25">
      <c r="A48" s="2">
        <v>40781</v>
      </c>
      <c r="B48" s="4">
        <v>752.5</v>
      </c>
      <c r="C48" s="4">
        <v>1414.75</v>
      </c>
      <c r="D48" s="4">
        <v>376</v>
      </c>
      <c r="E48" s="4">
        <v>762.25</v>
      </c>
      <c r="F48" s="4">
        <v>2.9289999999999998</v>
      </c>
      <c r="G48" s="4">
        <v>335.44959999999998</v>
      </c>
      <c r="H48" s="4">
        <v>73.709000000000003</v>
      </c>
      <c r="I48" s="4">
        <v>1.6026</v>
      </c>
      <c r="J48" s="4">
        <v>30.22</v>
      </c>
      <c r="K48" s="1">
        <v>76.599999999999994</v>
      </c>
      <c r="L48" s="3">
        <v>706.55</v>
      </c>
      <c r="M48" s="3">
        <v>692.25</v>
      </c>
      <c r="N48" s="1">
        <v>67.056286082917694</v>
      </c>
      <c r="O48" s="1">
        <v>87.1</v>
      </c>
      <c r="P48" s="1">
        <v>114.3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  <c r="Z48" s="1">
        <v>0</v>
      </c>
      <c r="AA48" s="1">
        <v>0</v>
      </c>
      <c r="AB48" s="1">
        <v>0</v>
      </c>
      <c r="AC48" s="1">
        <v>16.428571428571399</v>
      </c>
      <c r="AD48" s="1">
        <v>4000</v>
      </c>
      <c r="AE48" s="1">
        <v>75</v>
      </c>
      <c r="AF48" s="1">
        <v>18.794896323268741</v>
      </c>
      <c r="AG48">
        <v>18.580043688559702</v>
      </c>
      <c r="AP48" s="1">
        <f t="shared" si="0"/>
        <v>75</v>
      </c>
      <c r="AR48" s="2">
        <v>40785</v>
      </c>
      <c r="AS48" s="1">
        <v>70</v>
      </c>
      <c r="AZ48" s="4">
        <v>757.21298549969185</v>
      </c>
      <c r="BA48" s="4">
        <v>-0.96298549969185387</v>
      </c>
      <c r="BB48" s="4">
        <v>740.54680076676141</v>
      </c>
      <c r="BC48" s="4">
        <v>11.953199233238593</v>
      </c>
    </row>
    <row r="49" spans="1:55" x14ac:dyDescent="0.25">
      <c r="A49" s="2">
        <v>40784</v>
      </c>
      <c r="B49" s="4">
        <v>756.25</v>
      </c>
      <c r="C49" s="4">
        <v>1438</v>
      </c>
      <c r="D49" s="4">
        <v>379.2</v>
      </c>
      <c r="E49" s="4">
        <v>757.25</v>
      </c>
      <c r="F49" s="4">
        <v>2.9260000000000002</v>
      </c>
      <c r="G49" s="4">
        <v>337.3186</v>
      </c>
      <c r="H49" s="4">
        <v>73.641000000000005</v>
      </c>
      <c r="I49" s="4">
        <v>1.5907</v>
      </c>
      <c r="J49" s="4">
        <v>29.89</v>
      </c>
      <c r="K49" s="1">
        <v>76.83</v>
      </c>
      <c r="L49" s="3">
        <v>710.3</v>
      </c>
      <c r="M49" s="3">
        <v>693.37</v>
      </c>
      <c r="N49" s="1">
        <v>67.983086384153793</v>
      </c>
      <c r="O49" s="1">
        <v>86.4</v>
      </c>
      <c r="P49" s="1">
        <v>113.5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1</v>
      </c>
      <c r="Y49" s="1">
        <v>0</v>
      </c>
      <c r="Z49" s="1">
        <v>0</v>
      </c>
      <c r="AA49" s="1">
        <v>0</v>
      </c>
      <c r="AB49" s="1">
        <v>0</v>
      </c>
      <c r="AC49" s="1">
        <v>15.339285714285699</v>
      </c>
      <c r="AD49" s="1">
        <v>20000</v>
      </c>
      <c r="AE49" s="1">
        <v>70</v>
      </c>
      <c r="AF49" s="1">
        <v>18.452403728749545</v>
      </c>
      <c r="AG49">
        <v>18.252897710805438</v>
      </c>
      <c r="AP49" s="1">
        <f t="shared" si="0"/>
        <v>70</v>
      </c>
      <c r="AR49" s="2">
        <v>40786</v>
      </c>
      <c r="AS49" s="1">
        <v>67</v>
      </c>
      <c r="AZ49" s="4">
        <v>758.95772183062138</v>
      </c>
      <c r="BA49" s="4">
        <v>4.5422781693786192</v>
      </c>
      <c r="BB49" s="4">
        <v>745.16362568794852</v>
      </c>
      <c r="BC49" s="4">
        <v>11.086374312051475</v>
      </c>
    </row>
    <row r="50" spans="1:55" x14ac:dyDescent="0.25">
      <c r="A50" s="2">
        <v>40785</v>
      </c>
      <c r="B50" s="4">
        <v>763.5</v>
      </c>
      <c r="C50" s="4">
        <v>1448.75</v>
      </c>
      <c r="D50" s="4">
        <v>381.1</v>
      </c>
      <c r="E50" s="4">
        <v>750.25</v>
      </c>
      <c r="F50" s="4">
        <v>2.9220000000000002</v>
      </c>
      <c r="G50" s="4">
        <v>341.15609999999998</v>
      </c>
      <c r="H50" s="4">
        <v>73.977000000000004</v>
      </c>
      <c r="I50" s="4">
        <v>1.5958000000000001</v>
      </c>
      <c r="J50" s="4">
        <v>29.62</v>
      </c>
      <c r="K50" s="1">
        <v>76.680000000000007</v>
      </c>
      <c r="L50" s="3">
        <v>712.91250000000002</v>
      </c>
      <c r="M50" s="3">
        <v>694.63</v>
      </c>
      <c r="N50" s="1">
        <v>69.754676561867498</v>
      </c>
      <c r="O50" s="1">
        <v>85.7</v>
      </c>
      <c r="P50" s="1">
        <v>114.25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1</v>
      </c>
      <c r="Y50" s="1">
        <v>0</v>
      </c>
      <c r="Z50" s="1">
        <v>0</v>
      </c>
      <c r="AA50" s="1">
        <v>0</v>
      </c>
      <c r="AB50" s="1">
        <v>0</v>
      </c>
      <c r="AC50" s="1">
        <v>15.75</v>
      </c>
      <c r="AD50" s="1">
        <v>7000</v>
      </c>
      <c r="AE50" s="1">
        <v>70</v>
      </c>
      <c r="AF50" s="1">
        <v>18.473660605267437</v>
      </c>
      <c r="AG50">
        <v>18.288405017176476</v>
      </c>
      <c r="AP50" s="1">
        <f t="shared" si="0"/>
        <v>70</v>
      </c>
      <c r="AR50" s="2">
        <v>40787</v>
      </c>
      <c r="AS50" s="1">
        <v>53</v>
      </c>
      <c r="AZ50" s="4">
        <v>754.17799686250999</v>
      </c>
      <c r="BA50" s="4">
        <v>3.3220031374900145</v>
      </c>
      <c r="BB50" s="4">
        <v>750.26157921221375</v>
      </c>
      <c r="BC50" s="4">
        <v>13.238420787786254</v>
      </c>
    </row>
    <row r="51" spans="1:55" x14ac:dyDescent="0.25">
      <c r="A51" s="2">
        <v>40786</v>
      </c>
      <c r="B51" s="4">
        <v>757.5</v>
      </c>
      <c r="C51" s="4">
        <v>1449</v>
      </c>
      <c r="D51" s="4">
        <v>380.8</v>
      </c>
      <c r="E51" s="4">
        <v>745.25</v>
      </c>
      <c r="F51" s="4">
        <v>2.9129999999999998</v>
      </c>
      <c r="G51" s="4">
        <v>342.7715</v>
      </c>
      <c r="H51" s="4">
        <v>74.146000000000001</v>
      </c>
      <c r="I51" s="4">
        <v>1.5887</v>
      </c>
      <c r="J51" s="4">
        <v>29.68</v>
      </c>
      <c r="K51" s="1">
        <v>76.59</v>
      </c>
      <c r="L51" s="3">
        <v>715.48749999999995</v>
      </c>
      <c r="M51" s="3">
        <v>695.63</v>
      </c>
      <c r="N51" s="1">
        <v>66.476373884003294</v>
      </c>
      <c r="O51" s="1">
        <v>85.5</v>
      </c>
      <c r="P51" s="1">
        <v>113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1</v>
      </c>
      <c r="Y51" s="1">
        <v>0</v>
      </c>
      <c r="Z51" s="1">
        <v>0</v>
      </c>
      <c r="AA51" s="1">
        <v>0</v>
      </c>
      <c r="AB51" s="1">
        <v>0</v>
      </c>
      <c r="AC51" s="1">
        <v>14.0535714285714</v>
      </c>
      <c r="AD51" s="1">
        <v>9000</v>
      </c>
      <c r="AE51" s="1">
        <v>67</v>
      </c>
      <c r="AF51" s="1">
        <v>17.743399133462621</v>
      </c>
      <c r="AG51">
        <v>17.571376087378159</v>
      </c>
      <c r="AP51" s="1">
        <f t="shared" si="0"/>
        <v>67</v>
      </c>
      <c r="AR51" s="2">
        <v>40788</v>
      </c>
      <c r="AS51" s="1">
        <v>52</v>
      </c>
      <c r="AZ51" s="4">
        <v>734.95497698603901</v>
      </c>
      <c r="BA51" s="4">
        <v>-6.2049769860390143</v>
      </c>
      <c r="BB51" s="4">
        <v>747.93246317862895</v>
      </c>
      <c r="BC51" s="4">
        <v>9.5675368213710499</v>
      </c>
    </row>
    <row r="52" spans="1:55" x14ac:dyDescent="0.25">
      <c r="A52" s="2">
        <v>40787</v>
      </c>
      <c r="B52" s="4">
        <v>728.75</v>
      </c>
      <c r="C52" s="4">
        <v>1424.75</v>
      </c>
      <c r="D52" s="4">
        <v>376.6</v>
      </c>
      <c r="E52" s="4">
        <v>715.5</v>
      </c>
      <c r="F52" s="4">
        <v>2.843</v>
      </c>
      <c r="G52" s="4">
        <v>340.8494</v>
      </c>
      <c r="H52" s="4">
        <v>74.549000000000007</v>
      </c>
      <c r="I52" s="4">
        <v>1.6194999999999999</v>
      </c>
      <c r="J52" s="4">
        <v>29.59</v>
      </c>
      <c r="K52" s="1">
        <v>76.900000000000006</v>
      </c>
      <c r="L52" s="3">
        <v>717.23749999999995</v>
      </c>
      <c r="M52" s="3">
        <v>696.65499999999997</v>
      </c>
      <c r="N52" s="1">
        <v>53.501264017707904</v>
      </c>
      <c r="O52" s="1">
        <v>85.174999999999997</v>
      </c>
      <c r="P52" s="1">
        <v>113.6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15.4464285714286</v>
      </c>
      <c r="AD52" s="1">
        <v>-8000</v>
      </c>
      <c r="AE52" s="1">
        <v>53</v>
      </c>
      <c r="AF52" s="1">
        <v>18.601013481072435</v>
      </c>
      <c r="AG52">
        <v>18.405563509708291</v>
      </c>
      <c r="AP52" s="1">
        <f t="shared" si="0"/>
        <v>53</v>
      </c>
      <c r="AR52" s="2">
        <v>40792</v>
      </c>
      <c r="AS52" s="1">
        <v>49</v>
      </c>
      <c r="AZ52" s="4">
        <v>746.62339822569163</v>
      </c>
      <c r="BA52" s="4">
        <v>3.6266017743083694</v>
      </c>
      <c r="BB52" s="4">
        <v>721.88507458736808</v>
      </c>
      <c r="BC52" s="4">
        <v>6.8649254126319192</v>
      </c>
    </row>
    <row r="53" spans="1:55" x14ac:dyDescent="0.25">
      <c r="A53" s="2">
        <v>40788</v>
      </c>
      <c r="B53" s="4">
        <v>750.25</v>
      </c>
      <c r="C53" s="4">
        <v>1436</v>
      </c>
      <c r="D53" s="4">
        <v>377.8</v>
      </c>
      <c r="E53" s="4">
        <v>730</v>
      </c>
      <c r="F53" s="4">
        <v>2.8919999999999999</v>
      </c>
      <c r="G53" s="4">
        <v>338.25940000000003</v>
      </c>
      <c r="H53" s="4">
        <v>74.704999999999998</v>
      </c>
      <c r="I53" s="4">
        <v>1.641</v>
      </c>
      <c r="J53" s="4">
        <v>29.18</v>
      </c>
      <c r="K53" s="1">
        <v>76.77</v>
      </c>
      <c r="L53" s="3">
        <v>720.1</v>
      </c>
      <c r="M53" s="3">
        <v>698.05</v>
      </c>
      <c r="N53" s="1">
        <v>59.817595799339998</v>
      </c>
      <c r="O53" s="1">
        <v>85.8</v>
      </c>
      <c r="P53" s="1">
        <v>114.8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16.464285714285701</v>
      </c>
      <c r="AD53" s="1">
        <v>-18000</v>
      </c>
      <c r="AE53" s="1">
        <v>52</v>
      </c>
      <c r="AF53" s="1">
        <v>19.004512518138689</v>
      </c>
      <c r="AG53">
        <v>18.823023259014843</v>
      </c>
      <c r="AP53" s="1">
        <f t="shared" si="0"/>
        <v>52</v>
      </c>
      <c r="AR53" s="2">
        <v>40793</v>
      </c>
      <c r="AS53" s="1">
        <v>49</v>
      </c>
      <c r="AZ53" s="4">
        <v>742.87658411754376</v>
      </c>
      <c r="BA53" s="4">
        <v>3.8734158824562428</v>
      </c>
      <c r="BB53" s="4">
        <v>736.25601911178956</v>
      </c>
      <c r="BC53" s="4">
        <v>13.993980888210444</v>
      </c>
    </row>
    <row r="54" spans="1:55" x14ac:dyDescent="0.25">
      <c r="A54" s="2">
        <v>40792</v>
      </c>
      <c r="B54" s="4">
        <v>746.75</v>
      </c>
      <c r="C54" s="4">
        <v>1413.5</v>
      </c>
      <c r="D54" s="4">
        <v>368.3</v>
      </c>
      <c r="E54" s="4">
        <v>716.25</v>
      </c>
      <c r="F54" s="4">
        <v>2.84</v>
      </c>
      <c r="G54" s="4">
        <v>335.41989999999998</v>
      </c>
      <c r="H54" s="4">
        <v>75.903000000000006</v>
      </c>
      <c r="I54" s="4">
        <v>1.6545000000000001</v>
      </c>
      <c r="J54" s="4">
        <v>28.29</v>
      </c>
      <c r="K54" s="1">
        <v>77.59</v>
      </c>
      <c r="L54" s="3">
        <v>723.67499999999995</v>
      </c>
      <c r="M54" s="3">
        <v>699.58500000000004</v>
      </c>
      <c r="N54" s="1">
        <v>58.426215621020297</v>
      </c>
      <c r="O54" s="1">
        <v>83.35</v>
      </c>
      <c r="P54" s="1">
        <v>116.97499999999999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 s="1">
        <v>0</v>
      </c>
      <c r="AB54" s="1">
        <v>0</v>
      </c>
      <c r="AC54" s="1">
        <v>16.5</v>
      </c>
      <c r="AD54" s="1">
        <v>16000</v>
      </c>
      <c r="AE54" s="1">
        <v>49</v>
      </c>
      <c r="AF54" s="1">
        <v>18.754190195414498</v>
      </c>
      <c r="AG54">
        <v>18.532093026228068</v>
      </c>
      <c r="AP54" s="1">
        <f t="shared" si="0"/>
        <v>49</v>
      </c>
      <c r="AR54" s="2">
        <v>40794</v>
      </c>
      <c r="AS54" s="1">
        <v>53</v>
      </c>
      <c r="AZ54" s="4">
        <v>729.06543937607569</v>
      </c>
      <c r="BA54" s="4">
        <v>7.4345606239243125</v>
      </c>
      <c r="BB54" s="4">
        <v>735.66222056617494</v>
      </c>
      <c r="BC54" s="4">
        <v>11.087779433825062</v>
      </c>
    </row>
    <row r="55" spans="1:55" x14ac:dyDescent="0.25">
      <c r="A55" s="2">
        <v>40793</v>
      </c>
      <c r="B55" s="4">
        <v>736.5</v>
      </c>
      <c r="C55" s="4">
        <v>1411</v>
      </c>
      <c r="D55" s="4">
        <v>367.2</v>
      </c>
      <c r="E55" s="4">
        <v>714.75</v>
      </c>
      <c r="F55" s="4">
        <v>2.8090000000000002</v>
      </c>
      <c r="G55" s="4">
        <v>340.0179</v>
      </c>
      <c r="H55" s="4">
        <v>75.506</v>
      </c>
      <c r="I55" s="4">
        <v>1.6535</v>
      </c>
      <c r="J55" s="4">
        <v>28.41</v>
      </c>
      <c r="K55" s="1">
        <v>77.209999999999994</v>
      </c>
      <c r="L55" s="3">
        <v>726.58749999999998</v>
      </c>
      <c r="M55" s="3">
        <v>701.1</v>
      </c>
      <c r="N55" s="1">
        <v>54.433026796462201</v>
      </c>
      <c r="O55" s="1">
        <v>84.85</v>
      </c>
      <c r="P55" s="1">
        <v>117.65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1</v>
      </c>
      <c r="Z55" s="1">
        <v>0</v>
      </c>
      <c r="AA55" s="1">
        <v>0</v>
      </c>
      <c r="AB55" s="1">
        <v>0</v>
      </c>
      <c r="AC55" s="1">
        <v>17.2321428571429</v>
      </c>
      <c r="AD55" s="1">
        <v>16000</v>
      </c>
      <c r="AE55" s="1">
        <v>49</v>
      </c>
      <c r="AF55" s="1">
        <v>19.021748038599178</v>
      </c>
      <c r="AG55">
        <v>18.815514952926062</v>
      </c>
      <c r="AP55" s="1">
        <f t="shared" si="0"/>
        <v>49</v>
      </c>
      <c r="AR55" s="2">
        <v>40795</v>
      </c>
      <c r="AS55" s="1">
        <v>56</v>
      </c>
      <c r="AZ55" s="4">
        <v>720.89940973963087</v>
      </c>
      <c r="BA55" s="4">
        <v>2.3505902603691311</v>
      </c>
      <c r="BB55" s="4">
        <v>728.92716681610023</v>
      </c>
      <c r="BC55" s="4">
        <v>7.5728331838997747</v>
      </c>
    </row>
    <row r="56" spans="1:55" x14ac:dyDescent="0.25">
      <c r="A56" s="2">
        <v>40794</v>
      </c>
      <c r="B56" s="4">
        <v>723.25</v>
      </c>
      <c r="C56" s="4">
        <v>1407.25</v>
      </c>
      <c r="D56" s="4">
        <v>365.5</v>
      </c>
      <c r="E56" s="4">
        <v>709.25</v>
      </c>
      <c r="F56" s="4">
        <v>2.7749999999999999</v>
      </c>
      <c r="G56" s="4">
        <v>340.10509999999999</v>
      </c>
      <c r="H56" s="4">
        <v>76.242999999999995</v>
      </c>
      <c r="I56" s="4">
        <v>1.659</v>
      </c>
      <c r="J56" s="4">
        <v>28.73</v>
      </c>
      <c r="K56" s="1">
        <v>77.5</v>
      </c>
      <c r="L56" s="3">
        <v>728.85</v>
      </c>
      <c r="M56" s="3">
        <v>701.90499999999997</v>
      </c>
      <c r="N56" s="1">
        <v>49.703916957161198</v>
      </c>
      <c r="O56" s="1">
        <v>86.8</v>
      </c>
      <c r="P56" s="1">
        <v>118.825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1</v>
      </c>
      <c r="Z56" s="1">
        <v>0</v>
      </c>
      <c r="AA56" s="1">
        <v>0</v>
      </c>
      <c r="AB56" s="1">
        <v>0</v>
      </c>
      <c r="AC56" s="1">
        <v>17.339285714285701</v>
      </c>
      <c r="AD56" s="1">
        <v>-8000</v>
      </c>
      <c r="AE56" s="1">
        <v>53</v>
      </c>
      <c r="AF56" s="1">
        <v>18.948766035842091</v>
      </c>
      <c r="AG56">
        <v>18.757263884859917</v>
      </c>
      <c r="AP56" s="1">
        <f t="shared" si="0"/>
        <v>53</v>
      </c>
      <c r="AR56" s="2">
        <v>40798</v>
      </c>
      <c r="AS56" s="1">
        <v>55</v>
      </c>
      <c r="AZ56" s="4">
        <v>728.84286464482068</v>
      </c>
      <c r="BA56" s="4">
        <v>-2.8428646448206791</v>
      </c>
      <c r="BB56" s="4">
        <v>723.52660039780596</v>
      </c>
      <c r="BC56" s="4">
        <v>-0.27660039780596435</v>
      </c>
    </row>
    <row r="57" spans="1:55" x14ac:dyDescent="0.25">
      <c r="A57" s="2">
        <v>40795</v>
      </c>
      <c r="B57" s="4">
        <v>726</v>
      </c>
      <c r="C57" s="4">
        <v>1416.5</v>
      </c>
      <c r="D57" s="4">
        <v>368.7</v>
      </c>
      <c r="E57" s="4">
        <v>701</v>
      </c>
      <c r="F57" s="4">
        <v>2.7639999999999998</v>
      </c>
      <c r="G57" s="4">
        <v>334.44200000000001</v>
      </c>
      <c r="H57" s="4">
        <v>77.203999999999994</v>
      </c>
      <c r="I57" s="4">
        <v>1.6719999999999999</v>
      </c>
      <c r="J57" s="4">
        <v>29.05</v>
      </c>
      <c r="K57" s="1">
        <v>77.55</v>
      </c>
      <c r="L57" s="3">
        <v>730.02499999999998</v>
      </c>
      <c r="M57" s="3">
        <v>702.46500000000003</v>
      </c>
      <c r="N57" s="1">
        <v>50.661993081075202</v>
      </c>
      <c r="O57" s="1">
        <v>87.25</v>
      </c>
      <c r="P57" s="1">
        <v>118.45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1</v>
      </c>
      <c r="Z57" s="1">
        <v>0</v>
      </c>
      <c r="AA57" s="1">
        <v>0</v>
      </c>
      <c r="AB57" s="1">
        <v>0</v>
      </c>
      <c r="AC57" s="1">
        <v>16.4821428571429</v>
      </c>
      <c r="AD57" s="1">
        <v>-13000</v>
      </c>
      <c r="AE57" s="1">
        <v>56</v>
      </c>
      <c r="AF57" s="1">
        <v>18.25599703328194</v>
      </c>
      <c r="AG57">
        <v>18.078173607369923</v>
      </c>
      <c r="AP57" s="1">
        <f t="shared" si="0"/>
        <v>56</v>
      </c>
      <c r="AR57" s="2">
        <v>40799</v>
      </c>
      <c r="AS57" s="1">
        <v>57</v>
      </c>
      <c r="AZ57" s="4">
        <v>727.74294342705036</v>
      </c>
      <c r="BA57" s="4">
        <v>6.5070565729496366</v>
      </c>
      <c r="BB57" s="4">
        <v>729.3002072132324</v>
      </c>
      <c r="BC57" s="4">
        <v>-3.3002072132323974</v>
      </c>
    </row>
    <row r="58" spans="1:55" x14ac:dyDescent="0.25">
      <c r="A58" s="2">
        <v>40798</v>
      </c>
      <c r="B58" s="4">
        <v>734.25</v>
      </c>
      <c r="C58" s="4">
        <v>1387.5</v>
      </c>
      <c r="D58" s="4">
        <v>360.1</v>
      </c>
      <c r="E58" s="4">
        <v>699.75</v>
      </c>
      <c r="F58" s="4">
        <v>2.7810000000000001</v>
      </c>
      <c r="G58" s="4">
        <v>334.26830000000001</v>
      </c>
      <c r="H58" s="4">
        <v>77.144000000000005</v>
      </c>
      <c r="I58" s="4">
        <v>1.7032</v>
      </c>
      <c r="J58" s="4">
        <v>29.57</v>
      </c>
      <c r="K58" s="1">
        <v>77.2</v>
      </c>
      <c r="L58" s="3">
        <v>731.65</v>
      </c>
      <c r="M58" s="3">
        <v>704.57</v>
      </c>
      <c r="N58" s="1">
        <v>53.522323469229498</v>
      </c>
      <c r="O58" s="1">
        <v>86.674999999999997</v>
      </c>
      <c r="P58" s="1">
        <v>119.4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1</v>
      </c>
      <c r="Z58" s="1">
        <v>0</v>
      </c>
      <c r="AA58" s="1">
        <v>0</v>
      </c>
      <c r="AB58" s="1">
        <v>0</v>
      </c>
      <c r="AC58" s="1">
        <v>17.071428571428601</v>
      </c>
      <c r="AD58" s="1">
        <v>6000</v>
      </c>
      <c r="AE58" s="1">
        <v>55</v>
      </c>
      <c r="AF58" s="1">
        <v>18.344854388047516</v>
      </c>
      <c r="AG58">
        <v>18.179732635414929</v>
      </c>
      <c r="AP58" s="1">
        <f t="shared" si="0"/>
        <v>55</v>
      </c>
      <c r="AR58" s="2">
        <v>40800</v>
      </c>
      <c r="AS58" s="1">
        <v>57</v>
      </c>
      <c r="AZ58" s="4">
        <v>711.06620124340691</v>
      </c>
      <c r="BA58" s="4">
        <v>-1.8162012434069084</v>
      </c>
      <c r="BB58" s="4">
        <v>735.06260595297658</v>
      </c>
      <c r="BC58" s="4">
        <v>-0.81260595297658256</v>
      </c>
    </row>
    <row r="59" spans="1:55" x14ac:dyDescent="0.25">
      <c r="A59" s="2">
        <v>40799</v>
      </c>
      <c r="B59" s="4">
        <v>709.25</v>
      </c>
      <c r="C59" s="4">
        <v>1381.25</v>
      </c>
      <c r="D59" s="4">
        <v>357.3</v>
      </c>
      <c r="E59" s="4">
        <v>688.75</v>
      </c>
      <c r="F59" s="4">
        <v>2.7349999999999999</v>
      </c>
      <c r="G59" s="4">
        <v>335.9529</v>
      </c>
      <c r="H59" s="4">
        <v>77.105999999999995</v>
      </c>
      <c r="I59" s="4">
        <v>1.7095</v>
      </c>
      <c r="J59" s="4">
        <v>29.41</v>
      </c>
      <c r="K59" s="1">
        <v>76.92</v>
      </c>
      <c r="L59" s="3">
        <v>731.75</v>
      </c>
      <c r="M59" s="3">
        <v>705.94</v>
      </c>
      <c r="N59" s="1">
        <v>45.007259556727398</v>
      </c>
      <c r="O59" s="1">
        <v>87.15</v>
      </c>
      <c r="P59" s="1">
        <v>119.6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1</v>
      </c>
      <c r="Z59" s="1">
        <v>0</v>
      </c>
      <c r="AA59" s="1">
        <v>0</v>
      </c>
      <c r="AB59" s="1">
        <v>0</v>
      </c>
      <c r="AC59" s="1">
        <v>18.5178571428571</v>
      </c>
      <c r="AD59" s="1">
        <v>9000</v>
      </c>
      <c r="AE59" s="1">
        <v>57</v>
      </c>
      <c r="AF59" s="1">
        <v>19.266650503186977</v>
      </c>
      <c r="AG59">
        <v>19.113323161456719</v>
      </c>
      <c r="AP59" s="1">
        <f t="shared" si="0"/>
        <v>57</v>
      </c>
      <c r="AR59" s="2">
        <v>40801</v>
      </c>
      <c r="AS59" s="1">
        <v>57</v>
      </c>
      <c r="AZ59" s="4">
        <v>713.00781180725744</v>
      </c>
      <c r="BA59" s="4">
        <v>-7.8118072574397956E-3</v>
      </c>
      <c r="BB59" s="4">
        <v>717.50940839131079</v>
      </c>
      <c r="BC59" s="4">
        <v>-8.2594083913107852</v>
      </c>
    </row>
    <row r="60" spans="1:55" x14ac:dyDescent="0.25">
      <c r="A60" s="2">
        <v>40800</v>
      </c>
      <c r="B60" s="4">
        <v>713</v>
      </c>
      <c r="C60" s="4">
        <v>1374</v>
      </c>
      <c r="D60" s="4">
        <v>357.9</v>
      </c>
      <c r="E60" s="4">
        <v>701.75</v>
      </c>
      <c r="F60" s="4">
        <v>2.722</v>
      </c>
      <c r="G60" s="4">
        <v>334.3168</v>
      </c>
      <c r="H60" s="4">
        <v>76.882000000000005</v>
      </c>
      <c r="I60" s="4">
        <v>1.7135</v>
      </c>
      <c r="J60" s="4">
        <v>29.7</v>
      </c>
      <c r="K60" s="1">
        <v>76.650000000000006</v>
      </c>
      <c r="L60" s="3">
        <v>731.7</v>
      </c>
      <c r="M60" s="3">
        <v>706.59</v>
      </c>
      <c r="N60" s="1">
        <v>46.385147845129197</v>
      </c>
      <c r="O60" s="1">
        <v>88.45</v>
      </c>
      <c r="P60" s="1">
        <v>121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0</v>
      </c>
      <c r="AA60" s="1">
        <v>0</v>
      </c>
      <c r="AB60" s="1">
        <v>0</v>
      </c>
      <c r="AC60" s="1">
        <v>18.696428571428601</v>
      </c>
      <c r="AD60" s="1">
        <v>-15000</v>
      </c>
      <c r="AE60" s="1">
        <v>57</v>
      </c>
      <c r="AF60" s="1">
        <v>18.747604038673622</v>
      </c>
      <c r="AG60">
        <v>18.605228649924097</v>
      </c>
      <c r="AP60" s="1">
        <f t="shared" si="0"/>
        <v>57</v>
      </c>
      <c r="AR60" s="2">
        <v>40802</v>
      </c>
      <c r="AS60" s="1">
        <v>56</v>
      </c>
      <c r="AZ60" s="4">
        <v>700.37716783202166</v>
      </c>
      <c r="BA60" s="4">
        <v>0.62283216797834484</v>
      </c>
      <c r="BB60" s="4">
        <v>720.47099307754979</v>
      </c>
      <c r="BC60" s="4">
        <v>-7.4709930775497924</v>
      </c>
    </row>
    <row r="61" spans="1:55" x14ac:dyDescent="0.25">
      <c r="A61" s="2">
        <v>40801</v>
      </c>
      <c r="B61" s="4">
        <v>701</v>
      </c>
      <c r="C61" s="4">
        <v>1358.75</v>
      </c>
      <c r="D61" s="4">
        <v>349.6</v>
      </c>
      <c r="E61" s="4">
        <v>696</v>
      </c>
      <c r="F61" s="4">
        <v>2.6640000000000001</v>
      </c>
      <c r="G61" s="4">
        <v>332.80489999999998</v>
      </c>
      <c r="H61" s="4">
        <v>76.283000000000001</v>
      </c>
      <c r="I61" s="4">
        <v>1.7044999999999999</v>
      </c>
      <c r="J61" s="4">
        <v>29.5</v>
      </c>
      <c r="K61" s="1">
        <v>76.72</v>
      </c>
      <c r="L61" s="3">
        <v>731.17499999999995</v>
      </c>
      <c r="M61" s="3">
        <v>707.63499999999999</v>
      </c>
      <c r="N61" s="1">
        <v>42.698310333817197</v>
      </c>
      <c r="O61" s="1">
        <v>89</v>
      </c>
      <c r="P61" s="1">
        <v>118.9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  <c r="AA61" s="1">
        <v>0</v>
      </c>
      <c r="AB61" s="1">
        <v>0</v>
      </c>
      <c r="AC61" s="1">
        <v>19.571428571428601</v>
      </c>
      <c r="AD61" s="1">
        <v>-4000</v>
      </c>
      <c r="AE61" s="1">
        <v>57</v>
      </c>
      <c r="AF61" s="1">
        <v>19.176346607339788</v>
      </c>
      <c r="AG61">
        <v>19.044140889215232</v>
      </c>
      <c r="AP61" s="1">
        <f t="shared" si="0"/>
        <v>57</v>
      </c>
      <c r="AR61" s="2">
        <v>40805</v>
      </c>
      <c r="AS61" s="1">
        <v>57</v>
      </c>
      <c r="AZ61" s="4">
        <v>693.9213703432905</v>
      </c>
      <c r="BA61" s="4">
        <v>-1.9213703432905049</v>
      </c>
      <c r="BB61" s="4">
        <v>709.52879235409409</v>
      </c>
      <c r="BC61" s="4">
        <v>-8.5287923540940938</v>
      </c>
    </row>
    <row r="62" spans="1:55" x14ac:dyDescent="0.25">
      <c r="A62" s="2">
        <v>40802</v>
      </c>
      <c r="B62" s="4">
        <v>692</v>
      </c>
      <c r="C62" s="4">
        <v>1355.5</v>
      </c>
      <c r="D62" s="4">
        <v>348.7</v>
      </c>
      <c r="E62" s="4">
        <v>688.25</v>
      </c>
      <c r="F62" s="4">
        <v>2.6429999999999998</v>
      </c>
      <c r="G62" s="4">
        <v>329.75349999999997</v>
      </c>
      <c r="H62" s="4">
        <v>76.543999999999997</v>
      </c>
      <c r="I62" s="4">
        <v>1.7322</v>
      </c>
      <c r="J62" s="4">
        <v>27.52</v>
      </c>
      <c r="K62" s="1">
        <v>76.77</v>
      </c>
      <c r="L62" s="3">
        <v>730.82500000000005</v>
      </c>
      <c r="M62" s="3">
        <v>708.47500000000002</v>
      </c>
      <c r="N62" s="1">
        <v>40.122527288461697</v>
      </c>
      <c r="O62" s="1">
        <v>87.35</v>
      </c>
      <c r="P62" s="1">
        <v>118.5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18.803571428571399</v>
      </c>
      <c r="AD62" s="1">
        <v>-25000</v>
      </c>
      <c r="AE62" s="1">
        <v>56</v>
      </c>
      <c r="AF62" s="1">
        <v>18.913750421101231</v>
      </c>
      <c r="AG62">
        <v>18.790987968557001</v>
      </c>
      <c r="AP62" s="1">
        <f t="shared" si="0"/>
        <v>56</v>
      </c>
      <c r="AR62" s="2">
        <v>40806</v>
      </c>
      <c r="AS62" s="1">
        <v>58</v>
      </c>
      <c r="AZ62" s="4">
        <v>693.96858778859212</v>
      </c>
      <c r="BA62" s="4">
        <v>-1.7185877885921172</v>
      </c>
      <c r="BB62" s="4">
        <v>702.50429601538553</v>
      </c>
      <c r="BC62" s="4">
        <v>-10.504296015385535</v>
      </c>
    </row>
    <row r="63" spans="1:55" x14ac:dyDescent="0.25">
      <c r="A63" s="2">
        <v>40805</v>
      </c>
      <c r="B63" s="4">
        <v>692.25</v>
      </c>
      <c r="C63" s="4">
        <v>1336</v>
      </c>
      <c r="D63" s="4">
        <v>344.4</v>
      </c>
      <c r="E63" s="4">
        <v>673</v>
      </c>
      <c r="F63" s="4">
        <v>2.6389999999999998</v>
      </c>
      <c r="G63" s="4">
        <v>323.77670000000001</v>
      </c>
      <c r="H63" s="4">
        <v>77.346000000000004</v>
      </c>
      <c r="I63" s="4">
        <v>1.7991999999999999</v>
      </c>
      <c r="J63" s="4">
        <v>27.83</v>
      </c>
      <c r="K63" s="1">
        <v>76.569999999999993</v>
      </c>
      <c r="L63" s="3">
        <v>729.88750000000005</v>
      </c>
      <c r="M63" s="3">
        <v>708.875</v>
      </c>
      <c r="N63" s="1">
        <v>40.230387486598701</v>
      </c>
      <c r="O63" s="1">
        <v>87.65</v>
      </c>
      <c r="P63" s="1">
        <v>117.625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19.089285714285701</v>
      </c>
      <c r="AD63" s="1">
        <v>-10000</v>
      </c>
      <c r="AE63" s="1">
        <v>57</v>
      </c>
      <c r="AF63" s="1">
        <v>18.848482533879714</v>
      </c>
      <c r="AG63">
        <v>18.734488827945786</v>
      </c>
      <c r="AP63" s="1">
        <f t="shared" si="0"/>
        <v>57</v>
      </c>
      <c r="AR63" s="2">
        <v>40807</v>
      </c>
      <c r="AS63" s="1">
        <v>57</v>
      </c>
      <c r="AZ63" s="4">
        <v>692.576507579392</v>
      </c>
      <c r="BA63" s="4">
        <v>-2.3265075793920005</v>
      </c>
      <c r="BB63" s="4">
        <v>702.3088311860987</v>
      </c>
      <c r="BC63" s="4">
        <v>-10.058831186098701</v>
      </c>
    </row>
    <row r="64" spans="1:55" x14ac:dyDescent="0.25">
      <c r="A64" s="2">
        <v>40806</v>
      </c>
      <c r="B64" s="4">
        <v>690.25</v>
      </c>
      <c r="C64" s="4">
        <v>1338</v>
      </c>
      <c r="D64" s="4">
        <v>345.8</v>
      </c>
      <c r="E64" s="4">
        <v>674.75</v>
      </c>
      <c r="F64" s="4">
        <v>2.6520000000000001</v>
      </c>
      <c r="G64" s="4">
        <v>325.04480000000001</v>
      </c>
      <c r="H64" s="4">
        <v>77.036000000000001</v>
      </c>
      <c r="I64" s="4">
        <v>1.7850999999999999</v>
      </c>
      <c r="J64" s="4">
        <v>27.59</v>
      </c>
      <c r="K64" s="1">
        <v>76.39</v>
      </c>
      <c r="L64" s="3">
        <v>728.375</v>
      </c>
      <c r="M64" s="3">
        <v>709.05</v>
      </c>
      <c r="N64" s="1">
        <v>39.615580984219399</v>
      </c>
      <c r="O64" s="1">
        <v>89.025000000000006</v>
      </c>
      <c r="P64" s="1">
        <v>118.7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1</v>
      </c>
      <c r="Z64" s="1">
        <v>0</v>
      </c>
      <c r="AA64" s="1">
        <v>0</v>
      </c>
      <c r="AB64" s="1">
        <v>0</v>
      </c>
      <c r="AC64" s="1">
        <v>18.7678571428571</v>
      </c>
      <c r="AD64" s="1">
        <v>-10000</v>
      </c>
      <c r="AE64" s="1">
        <v>58</v>
      </c>
      <c r="AF64" s="1">
        <v>18.520019495745448</v>
      </c>
      <c r="AG64">
        <v>18.414168197378228</v>
      </c>
      <c r="AP64" s="1">
        <f t="shared" si="0"/>
        <v>58</v>
      </c>
      <c r="AR64" s="2">
        <v>40808</v>
      </c>
      <c r="AS64" s="1">
        <v>58</v>
      </c>
      <c r="AZ64" s="4">
        <v>675.95994593020521</v>
      </c>
      <c r="BA64" s="4">
        <v>9.7900540697947918</v>
      </c>
      <c r="BB64" s="4">
        <v>699.99851924318193</v>
      </c>
      <c r="BC64" s="4">
        <v>-9.7485192431819314</v>
      </c>
    </row>
    <row r="65" spans="1:55" x14ac:dyDescent="0.25">
      <c r="A65" s="2">
        <v>40807</v>
      </c>
      <c r="B65" s="4">
        <v>685.75</v>
      </c>
      <c r="C65" s="4">
        <v>1320.5</v>
      </c>
      <c r="D65" s="4">
        <v>339.9</v>
      </c>
      <c r="E65" s="4">
        <v>666.75</v>
      </c>
      <c r="F65" s="4">
        <v>2.649</v>
      </c>
      <c r="G65" s="4">
        <v>321.62279999999998</v>
      </c>
      <c r="H65" s="4">
        <v>77.686999999999998</v>
      </c>
      <c r="I65" s="4">
        <v>1.8833</v>
      </c>
      <c r="J65" s="4">
        <v>26.83</v>
      </c>
      <c r="K65" s="1">
        <v>76.430000000000007</v>
      </c>
      <c r="L65" s="3">
        <v>726.15</v>
      </c>
      <c r="M65" s="3">
        <v>708.82500000000005</v>
      </c>
      <c r="N65" s="1">
        <v>38.201005169844599</v>
      </c>
      <c r="O65" s="1">
        <v>89.275000000000006</v>
      </c>
      <c r="P65" s="1">
        <v>119.25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1</v>
      </c>
      <c r="Z65" s="1">
        <v>0</v>
      </c>
      <c r="AA65" s="1">
        <v>0</v>
      </c>
      <c r="AB65" s="1">
        <v>0</v>
      </c>
      <c r="AC65" s="1">
        <v>19.071428571428601</v>
      </c>
      <c r="AD65" s="1">
        <v>-3000</v>
      </c>
      <c r="AE65" s="1">
        <v>57</v>
      </c>
      <c r="AF65" s="1">
        <v>18.0900181031922</v>
      </c>
      <c r="AG65">
        <v>17.991727611851211</v>
      </c>
      <c r="AP65" s="1">
        <f t="shared" si="0"/>
        <v>57</v>
      </c>
      <c r="AR65" s="2">
        <v>40809</v>
      </c>
      <c r="AS65" s="1">
        <v>60</v>
      </c>
      <c r="AZ65" s="4">
        <v>649.57499279345416</v>
      </c>
      <c r="BA65" s="4">
        <v>0.42500720654584256</v>
      </c>
      <c r="BB65" s="4">
        <v>694.49562085339187</v>
      </c>
      <c r="BC65" s="4">
        <v>-8.7456208533918698</v>
      </c>
    </row>
    <row r="66" spans="1:55" x14ac:dyDescent="0.25">
      <c r="A66" s="2">
        <v>40808</v>
      </c>
      <c r="B66" s="4">
        <v>650</v>
      </c>
      <c r="C66" s="4">
        <v>1283</v>
      </c>
      <c r="D66" s="4">
        <v>330.9</v>
      </c>
      <c r="E66" s="4">
        <v>633.75</v>
      </c>
      <c r="F66" s="4">
        <v>2.556</v>
      </c>
      <c r="G66" s="4">
        <v>307.42570000000001</v>
      </c>
      <c r="H66" s="4">
        <v>78.376000000000005</v>
      </c>
      <c r="I66" s="4">
        <v>1.9028</v>
      </c>
      <c r="J66" s="4">
        <v>25.67</v>
      </c>
      <c r="K66" s="1">
        <v>76.27</v>
      </c>
      <c r="L66" s="3">
        <v>722.0625</v>
      </c>
      <c r="M66" s="3">
        <v>707.29</v>
      </c>
      <c r="N66" s="1">
        <v>29.2616337042518</v>
      </c>
      <c r="O66" s="1">
        <v>88.35</v>
      </c>
      <c r="P66" s="1">
        <v>116.25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1">
        <v>0</v>
      </c>
      <c r="AA66" s="1">
        <v>0</v>
      </c>
      <c r="AB66" s="1">
        <v>0</v>
      </c>
      <c r="AC66" s="1">
        <v>19.678571428571399</v>
      </c>
      <c r="AD66" s="1">
        <v>-5000</v>
      </c>
      <c r="AE66" s="1">
        <v>58</v>
      </c>
      <c r="AF66" s="1">
        <v>19.530016810107043</v>
      </c>
      <c r="AG66">
        <v>19.170889925290414</v>
      </c>
      <c r="AP66" s="1">
        <f t="shared" ref="AP66:AP129" si="1">VLOOKUP(A66,$AR$1:$AS$10959,2)</f>
        <v>58</v>
      </c>
      <c r="AR66" s="2">
        <v>40812</v>
      </c>
      <c r="AS66" s="1">
        <v>63</v>
      </c>
      <c r="AZ66" s="4">
        <v>645.46035172478366</v>
      </c>
      <c r="BA66" s="4">
        <v>-6.9603517247836635</v>
      </c>
      <c r="BB66" s="4">
        <v>670.90735468030471</v>
      </c>
      <c r="BC66" s="4">
        <v>-20.907354680304707</v>
      </c>
    </row>
    <row r="67" spans="1:55" x14ac:dyDescent="0.25">
      <c r="A67" s="2">
        <v>40809</v>
      </c>
      <c r="B67" s="4">
        <v>638.5</v>
      </c>
      <c r="C67" s="4">
        <v>1258</v>
      </c>
      <c r="D67" s="4">
        <v>326</v>
      </c>
      <c r="E67" s="4">
        <v>640.75</v>
      </c>
      <c r="F67" s="4">
        <v>2.52</v>
      </c>
      <c r="G67" s="4">
        <v>302.0573</v>
      </c>
      <c r="H67" s="4">
        <v>78.302000000000007</v>
      </c>
      <c r="I67" s="4">
        <v>1.8322000000000001</v>
      </c>
      <c r="J67" s="4">
        <v>24.84</v>
      </c>
      <c r="K67" s="1">
        <v>76.58</v>
      </c>
      <c r="L67" s="3">
        <v>717.375</v>
      </c>
      <c r="M67" s="3">
        <v>705.73</v>
      </c>
      <c r="N67" s="1">
        <v>27.067389107703999</v>
      </c>
      <c r="O67" s="1">
        <v>88.8</v>
      </c>
      <c r="P67" s="1">
        <v>116.825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1</v>
      </c>
      <c r="Z67" s="1">
        <v>0</v>
      </c>
      <c r="AA67" s="1">
        <v>0</v>
      </c>
      <c r="AB67" s="1">
        <v>0</v>
      </c>
      <c r="AC67" s="1">
        <v>19.428571428571399</v>
      </c>
      <c r="AD67" s="1">
        <v>-28000</v>
      </c>
      <c r="AE67" s="1">
        <v>60</v>
      </c>
      <c r="AF67" s="1">
        <v>19.617158466527968</v>
      </c>
      <c r="AG67">
        <v>19.283683502055386</v>
      </c>
      <c r="AP67" s="1">
        <f t="shared" si="1"/>
        <v>60</v>
      </c>
      <c r="AR67" s="2">
        <v>40813</v>
      </c>
      <c r="AS67" s="1">
        <v>66</v>
      </c>
      <c r="AZ67" s="4">
        <v>652.68137134069991</v>
      </c>
      <c r="BA67" s="4">
        <v>-4.6813713406999113</v>
      </c>
      <c r="BB67" s="4">
        <v>662.6609141488027</v>
      </c>
      <c r="BC67" s="4">
        <v>-24.160914148802703</v>
      </c>
    </row>
    <row r="68" spans="1:55" x14ac:dyDescent="0.25">
      <c r="A68" s="2">
        <v>40812</v>
      </c>
      <c r="B68" s="4">
        <v>648</v>
      </c>
      <c r="C68" s="4">
        <v>1259.75</v>
      </c>
      <c r="D68" s="4">
        <v>326.2</v>
      </c>
      <c r="E68" s="4">
        <v>648.25</v>
      </c>
      <c r="F68" s="4">
        <v>2.5489999999999999</v>
      </c>
      <c r="G68" s="4">
        <v>303.3381</v>
      </c>
      <c r="H68" s="4">
        <v>78.072000000000003</v>
      </c>
      <c r="I68" s="4">
        <v>1.8220000000000001</v>
      </c>
      <c r="J68" s="4">
        <v>25.09</v>
      </c>
      <c r="K68" s="1">
        <v>76.34</v>
      </c>
      <c r="L68" s="3">
        <v>712.15</v>
      </c>
      <c r="M68" s="3">
        <v>704.66499999999996</v>
      </c>
      <c r="N68" s="1">
        <v>31.628513716094801</v>
      </c>
      <c r="O68" s="1">
        <v>88.5</v>
      </c>
      <c r="P68" s="1">
        <v>119.72499999999999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1</v>
      </c>
      <c r="Z68" s="1">
        <v>0</v>
      </c>
      <c r="AA68" s="1">
        <v>0</v>
      </c>
      <c r="AB68" s="1">
        <v>0</v>
      </c>
      <c r="AC68" s="1">
        <v>19.9821428571429</v>
      </c>
      <c r="AD68" s="1">
        <v>-10000</v>
      </c>
      <c r="AE68" s="1">
        <v>63</v>
      </c>
      <c r="AF68" s="1">
        <v>19.876647147490253</v>
      </c>
      <c r="AG68">
        <v>19.566991823337144</v>
      </c>
      <c r="AP68" s="1">
        <f t="shared" si="1"/>
        <v>63</v>
      </c>
      <c r="AR68" s="2">
        <v>40814</v>
      </c>
      <c r="AS68" s="1">
        <v>66</v>
      </c>
      <c r="AZ68" s="4">
        <v>648.93587981766211</v>
      </c>
      <c r="BA68" s="4">
        <v>3.3141201823378879</v>
      </c>
      <c r="BB68" s="4">
        <v>667.63671830649241</v>
      </c>
      <c r="BC68" s="4">
        <v>-19.636718306492412</v>
      </c>
    </row>
    <row r="69" spans="1:55" x14ac:dyDescent="0.25">
      <c r="A69" s="2">
        <v>40813</v>
      </c>
      <c r="B69" s="4">
        <v>652.25</v>
      </c>
      <c r="C69" s="4">
        <v>1263</v>
      </c>
      <c r="D69" s="4">
        <v>326.60000000000002</v>
      </c>
      <c r="E69" s="4">
        <v>658.25</v>
      </c>
      <c r="F69" s="4">
        <v>2.577</v>
      </c>
      <c r="G69" s="4">
        <v>311.62799999999999</v>
      </c>
      <c r="H69" s="4">
        <v>77.781000000000006</v>
      </c>
      <c r="I69" s="4">
        <v>1.8037000000000001</v>
      </c>
      <c r="J69" s="4">
        <v>26.04</v>
      </c>
      <c r="K69" s="1">
        <v>76.790000000000006</v>
      </c>
      <c r="L69" s="3">
        <v>706.95</v>
      </c>
      <c r="M69" s="3">
        <v>703.78499999999997</v>
      </c>
      <c r="N69" s="1">
        <v>33.628297945969898</v>
      </c>
      <c r="O69" s="1">
        <v>88.625</v>
      </c>
      <c r="P69" s="1">
        <v>120.6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1</v>
      </c>
      <c r="Z69" s="1">
        <v>0</v>
      </c>
      <c r="AA69" s="1">
        <v>0</v>
      </c>
      <c r="AB69" s="1">
        <v>0</v>
      </c>
      <c r="AC69" s="1">
        <v>19.821428571428601</v>
      </c>
      <c r="AD69" s="1">
        <v>9000</v>
      </c>
      <c r="AE69" s="1">
        <v>66</v>
      </c>
      <c r="AF69" s="1">
        <v>19.903315208383809</v>
      </c>
      <c r="AG69">
        <v>19.615778121670207</v>
      </c>
      <c r="AP69" s="1">
        <f t="shared" si="1"/>
        <v>66</v>
      </c>
      <c r="AR69" s="2">
        <v>40815</v>
      </c>
      <c r="AS69" s="1">
        <v>65</v>
      </c>
      <c r="AZ69" s="4">
        <v>635.35085548710163</v>
      </c>
      <c r="BA69" s="4">
        <v>-4.6008554871016258</v>
      </c>
      <c r="BB69" s="4">
        <v>669.25859042660102</v>
      </c>
      <c r="BC69" s="4">
        <v>-17.008590426601017</v>
      </c>
    </row>
    <row r="70" spans="1:55" x14ac:dyDescent="0.25">
      <c r="A70" s="2">
        <v>40814</v>
      </c>
      <c r="B70" s="4">
        <v>630.75</v>
      </c>
      <c r="C70" s="4">
        <v>1223.5</v>
      </c>
      <c r="D70" s="4">
        <v>315.39999999999998</v>
      </c>
      <c r="E70" s="4">
        <v>638.75</v>
      </c>
      <c r="F70" s="4">
        <v>2.5339999999999998</v>
      </c>
      <c r="G70" s="4">
        <v>303.7654</v>
      </c>
      <c r="H70" s="4">
        <v>78.094999999999999</v>
      </c>
      <c r="I70" s="4">
        <v>1.8367</v>
      </c>
      <c r="J70" s="4">
        <v>25.68</v>
      </c>
      <c r="K70" s="1">
        <v>76.540000000000006</v>
      </c>
      <c r="L70" s="3">
        <v>700.3125</v>
      </c>
      <c r="M70" s="3">
        <v>702.44</v>
      </c>
      <c r="N70" s="1">
        <v>29.006254854720201</v>
      </c>
      <c r="O70" s="1">
        <v>88.775000000000006</v>
      </c>
      <c r="P70" s="1">
        <v>120.4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1</v>
      </c>
      <c r="Z70" s="1">
        <v>0</v>
      </c>
      <c r="AA70" s="1">
        <v>0</v>
      </c>
      <c r="AB70" s="1">
        <v>0</v>
      </c>
      <c r="AC70" s="1">
        <v>20.214285714285701</v>
      </c>
      <c r="AD70" s="1">
        <v>6000</v>
      </c>
      <c r="AE70" s="1">
        <v>66</v>
      </c>
      <c r="AF70" s="1">
        <v>20.160221264927824</v>
      </c>
      <c r="AG70">
        <v>19.786079684408048</v>
      </c>
      <c r="AP70" s="1">
        <f t="shared" si="1"/>
        <v>66</v>
      </c>
      <c r="AR70" s="2">
        <v>40816</v>
      </c>
      <c r="AS70" s="1">
        <v>66</v>
      </c>
      <c r="AZ70" s="4">
        <v>618.28876101677804</v>
      </c>
      <c r="BA70" s="4">
        <v>14.211238983221961</v>
      </c>
      <c r="BB70" s="4">
        <v>653.3642565989428</v>
      </c>
      <c r="BC70" s="4">
        <v>-22.614256598942802</v>
      </c>
    </row>
    <row r="71" spans="1:55" x14ac:dyDescent="0.25">
      <c r="A71" s="2">
        <v>40815</v>
      </c>
      <c r="B71" s="4">
        <v>632.5</v>
      </c>
      <c r="C71" s="4">
        <v>1230</v>
      </c>
      <c r="D71" s="4">
        <v>316.89999999999998</v>
      </c>
      <c r="E71" s="4">
        <v>654.25</v>
      </c>
      <c r="F71" s="4">
        <v>2.5470000000000002</v>
      </c>
      <c r="G71" s="4">
        <v>306.14449999999999</v>
      </c>
      <c r="H71" s="4">
        <v>77.918999999999997</v>
      </c>
      <c r="I71" s="4">
        <v>1.8420000000000001</v>
      </c>
      <c r="J71" s="4">
        <v>26.85</v>
      </c>
      <c r="K71" s="1">
        <v>76.819999999999993</v>
      </c>
      <c r="L71" s="3">
        <v>694.0625</v>
      </c>
      <c r="M71" s="3">
        <v>701.33</v>
      </c>
      <c r="N71" s="1">
        <v>29.851402081430699</v>
      </c>
      <c r="O71" s="1">
        <v>90.375</v>
      </c>
      <c r="P71" s="1">
        <v>120.4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1</v>
      </c>
      <c r="Z71" s="1">
        <v>0</v>
      </c>
      <c r="AA71" s="1">
        <v>0</v>
      </c>
      <c r="AB71" s="1">
        <v>0</v>
      </c>
      <c r="AC71" s="1">
        <v>20.6428571428571</v>
      </c>
      <c r="AD71" s="1">
        <v>-17000</v>
      </c>
      <c r="AE71" s="1">
        <v>65</v>
      </c>
      <c r="AF71" s="1">
        <v>19.809491174575836</v>
      </c>
      <c r="AG71">
        <v>19.462073992664614</v>
      </c>
      <c r="AP71" s="1">
        <f t="shared" si="1"/>
        <v>65</v>
      </c>
      <c r="AR71" s="2">
        <v>40819</v>
      </c>
      <c r="AS71" s="1">
        <v>66</v>
      </c>
      <c r="AZ71" s="4">
        <v>599.00700235164379</v>
      </c>
      <c r="BA71" s="4">
        <v>-6.5070023516437914</v>
      </c>
      <c r="BB71" s="4">
        <v>652.6281936328952</v>
      </c>
      <c r="BC71" s="4">
        <v>-20.128193632895204</v>
      </c>
    </row>
    <row r="72" spans="1:55" x14ac:dyDescent="0.25">
      <c r="A72" s="2">
        <v>40816</v>
      </c>
      <c r="B72" s="4">
        <v>592.5</v>
      </c>
      <c r="C72" s="4">
        <v>1179</v>
      </c>
      <c r="D72" s="4">
        <v>304.7</v>
      </c>
      <c r="E72" s="4">
        <v>609.25</v>
      </c>
      <c r="F72" s="4">
        <v>2.4849999999999999</v>
      </c>
      <c r="G72" s="4">
        <v>298.33190000000002</v>
      </c>
      <c r="H72" s="4">
        <v>78.796000000000006</v>
      </c>
      <c r="I72" s="4">
        <v>1.8785000000000001</v>
      </c>
      <c r="J72" s="4">
        <v>26.34</v>
      </c>
      <c r="K72" s="1">
        <v>77.040000000000006</v>
      </c>
      <c r="L72" s="3">
        <v>687.25</v>
      </c>
      <c r="M72" s="3">
        <v>699.59500000000003</v>
      </c>
      <c r="N72" s="1">
        <v>23.086313369965701</v>
      </c>
      <c r="O72" s="1">
        <v>93.375</v>
      </c>
      <c r="P72" s="1">
        <v>122.15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  <c r="Z72" s="1">
        <v>0</v>
      </c>
      <c r="AA72" s="1">
        <v>0</v>
      </c>
      <c r="AB72" s="1">
        <v>0</v>
      </c>
      <c r="AC72" s="1">
        <v>22.3571428571429</v>
      </c>
      <c r="AD72" s="1">
        <v>7000</v>
      </c>
      <c r="AE72" s="1">
        <v>66</v>
      </c>
      <c r="AF72" s="1">
        <v>21.501670376391846</v>
      </c>
      <c r="AG72">
        <v>21.179068707474283</v>
      </c>
      <c r="AP72" s="1">
        <f t="shared" si="1"/>
        <v>66</v>
      </c>
      <c r="AR72" s="2">
        <v>40820</v>
      </c>
      <c r="AS72" s="1">
        <v>66</v>
      </c>
      <c r="AZ72" s="4">
        <v>601.04157754057712</v>
      </c>
      <c r="BA72" s="4">
        <v>-8.5415775405771228</v>
      </c>
      <c r="BB72" s="4">
        <v>630.13338769527218</v>
      </c>
      <c r="BC72" s="4">
        <v>-37.633387695272177</v>
      </c>
    </row>
    <row r="73" spans="1:55" x14ac:dyDescent="0.25">
      <c r="A73" s="2">
        <v>40819</v>
      </c>
      <c r="B73" s="4">
        <v>592.5</v>
      </c>
      <c r="C73" s="4">
        <v>1177.5</v>
      </c>
      <c r="D73" s="4">
        <v>303.2</v>
      </c>
      <c r="E73" s="4">
        <v>619.5</v>
      </c>
      <c r="F73" s="4">
        <v>2.5</v>
      </c>
      <c r="G73" s="4">
        <v>296.56400000000002</v>
      </c>
      <c r="H73" s="4">
        <v>79.593999999999994</v>
      </c>
      <c r="I73" s="4">
        <v>1.8925000000000001</v>
      </c>
      <c r="J73" s="4">
        <v>24.85</v>
      </c>
      <c r="K73" s="1">
        <v>76.55</v>
      </c>
      <c r="L73" s="3">
        <v>679.36249999999995</v>
      </c>
      <c r="M73" s="3">
        <v>697.64499999999998</v>
      </c>
      <c r="N73" s="1">
        <v>23.086313369965701</v>
      </c>
      <c r="O73" s="1">
        <v>93.125</v>
      </c>
      <c r="P73" s="1">
        <v>123.1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1</v>
      </c>
      <c r="AA73" s="1">
        <v>0</v>
      </c>
      <c r="AB73" s="1">
        <v>0</v>
      </c>
      <c r="AC73" s="1">
        <v>22.0178571428571</v>
      </c>
      <c r="AD73" s="1">
        <v>7000</v>
      </c>
      <c r="AE73" s="1">
        <v>66</v>
      </c>
      <c r="AF73" s="1">
        <v>21.858693920935284</v>
      </c>
      <c r="AG73">
        <v>21.559135228368977</v>
      </c>
      <c r="AP73" s="1">
        <f t="shared" si="1"/>
        <v>66</v>
      </c>
      <c r="AR73" s="2">
        <v>40821</v>
      </c>
      <c r="AS73" s="1">
        <v>66</v>
      </c>
      <c r="AZ73" s="4">
        <v>594.24137027070412</v>
      </c>
      <c r="BA73" s="4">
        <v>-6.4913702707041239</v>
      </c>
      <c r="BB73" s="4">
        <v>626.74730088805063</v>
      </c>
      <c r="BC73" s="4">
        <v>-34.247300888050631</v>
      </c>
    </row>
    <row r="74" spans="1:55" x14ac:dyDescent="0.25">
      <c r="A74" s="2">
        <v>40820</v>
      </c>
      <c r="B74" s="4">
        <v>587.75</v>
      </c>
      <c r="C74" s="4">
        <v>1160</v>
      </c>
      <c r="D74" s="4">
        <v>298.3</v>
      </c>
      <c r="E74" s="4">
        <v>604</v>
      </c>
      <c r="F74" s="4">
        <v>2.4580000000000002</v>
      </c>
      <c r="G74" s="4">
        <v>293.46260000000001</v>
      </c>
      <c r="H74" s="4">
        <v>79.103999999999999</v>
      </c>
      <c r="I74" s="4">
        <v>1.857</v>
      </c>
      <c r="J74" s="4">
        <v>24.69</v>
      </c>
      <c r="K74" s="1">
        <v>76.83</v>
      </c>
      <c r="L74" s="3">
        <v>671.41250000000002</v>
      </c>
      <c r="M74" s="3">
        <v>695.82500000000005</v>
      </c>
      <c r="N74" s="1">
        <v>22.387568434386001</v>
      </c>
      <c r="O74" s="1">
        <v>93.4</v>
      </c>
      <c r="P74" s="1">
        <v>121.02500000000001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1</v>
      </c>
      <c r="AA74" s="1">
        <v>0</v>
      </c>
      <c r="AB74" s="1">
        <v>0</v>
      </c>
      <c r="AC74" s="1">
        <v>22.3571428571429</v>
      </c>
      <c r="AD74" s="1">
        <v>4000</v>
      </c>
      <c r="AE74" s="1">
        <v>66</v>
      </c>
      <c r="AF74" s="1">
        <v>21.493787212297047</v>
      </c>
      <c r="AG74">
        <v>21.215625569199766</v>
      </c>
      <c r="AP74" s="1">
        <f t="shared" si="1"/>
        <v>66</v>
      </c>
      <c r="AR74" s="2">
        <v>40822</v>
      </c>
      <c r="AS74" s="1">
        <v>68</v>
      </c>
      <c r="AZ74" s="4">
        <v>612.62774259634398</v>
      </c>
      <c r="BA74" s="4">
        <v>-7.1277425963439782</v>
      </c>
      <c r="BB74" s="4">
        <v>615.94972378419425</v>
      </c>
      <c r="BC74" s="4">
        <v>-28.199723784194248</v>
      </c>
    </row>
    <row r="75" spans="1:55" x14ac:dyDescent="0.25">
      <c r="A75" s="2">
        <v>40821</v>
      </c>
      <c r="B75" s="4">
        <v>605.5</v>
      </c>
      <c r="C75" s="4">
        <v>1163.75</v>
      </c>
      <c r="D75" s="4">
        <v>301.5</v>
      </c>
      <c r="E75" s="4">
        <v>625.25</v>
      </c>
      <c r="F75" s="4">
        <v>2.52</v>
      </c>
      <c r="G75" s="4">
        <v>298.9556</v>
      </c>
      <c r="H75" s="4">
        <v>78.992000000000004</v>
      </c>
      <c r="I75" s="4">
        <v>1.8311999999999999</v>
      </c>
      <c r="J75" s="4">
        <v>24.8</v>
      </c>
      <c r="K75" s="1">
        <v>76.760000000000005</v>
      </c>
      <c r="L75" s="3">
        <v>664.86249999999995</v>
      </c>
      <c r="M75" s="3">
        <v>694.14</v>
      </c>
      <c r="N75" s="1">
        <v>30.8144850340856</v>
      </c>
      <c r="O75" s="1">
        <v>93.674999999999997</v>
      </c>
      <c r="P75" s="1">
        <v>122.8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 s="1">
        <v>22.0178571428571</v>
      </c>
      <c r="AD75" s="1">
        <v>-9000</v>
      </c>
      <c r="AE75" s="1">
        <v>66</v>
      </c>
      <c r="AF75" s="1">
        <v>21.387088125704398</v>
      </c>
      <c r="AG75">
        <v>21.128795171399783</v>
      </c>
      <c r="AP75" s="1">
        <f t="shared" si="1"/>
        <v>66</v>
      </c>
      <c r="AR75" s="2">
        <v>40823</v>
      </c>
      <c r="AS75" s="1">
        <v>69</v>
      </c>
      <c r="AZ75" s="4">
        <v>607.04616159990542</v>
      </c>
      <c r="BA75" s="4">
        <v>-1.5461615999054175</v>
      </c>
      <c r="BB75" s="4">
        <v>629.30123886602746</v>
      </c>
      <c r="BC75" s="4">
        <v>-23.801238866027461</v>
      </c>
    </row>
    <row r="76" spans="1:55" x14ac:dyDescent="0.25">
      <c r="A76" s="2">
        <v>40822</v>
      </c>
      <c r="B76" s="4">
        <v>605.5</v>
      </c>
      <c r="C76" s="4">
        <v>1163.75</v>
      </c>
      <c r="D76" s="4">
        <v>299.7</v>
      </c>
      <c r="E76" s="4">
        <v>616</v>
      </c>
      <c r="F76" s="4">
        <v>2.492</v>
      </c>
      <c r="G76" s="4">
        <v>304.93650000000002</v>
      </c>
      <c r="H76" s="4">
        <v>78.628</v>
      </c>
      <c r="I76" s="4">
        <v>1.78</v>
      </c>
      <c r="J76" s="4">
        <v>24.64</v>
      </c>
      <c r="K76" s="1">
        <v>76.680000000000007</v>
      </c>
      <c r="L76" s="3">
        <v>658.97500000000002</v>
      </c>
      <c r="M76" s="3">
        <v>692.42</v>
      </c>
      <c r="N76" s="1">
        <v>30.8144850340856</v>
      </c>
      <c r="O76" s="1">
        <v>94.75</v>
      </c>
      <c r="P76" s="1">
        <v>122.35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1</v>
      </c>
      <c r="AA76" s="1">
        <v>0</v>
      </c>
      <c r="AB76" s="1">
        <v>0</v>
      </c>
      <c r="AC76" s="1">
        <v>21.839285714285701</v>
      </c>
      <c r="AD76" s="1">
        <v>15000</v>
      </c>
      <c r="AE76" s="1">
        <v>68</v>
      </c>
      <c r="AF76" s="1">
        <v>20.788010402439799</v>
      </c>
      <c r="AG76">
        <v>20.54816694487123</v>
      </c>
      <c r="AP76" s="1">
        <f t="shared" si="1"/>
        <v>68</v>
      </c>
      <c r="AR76" s="2">
        <v>40826</v>
      </c>
      <c r="AS76" s="1">
        <v>69</v>
      </c>
      <c r="AZ76" s="4">
        <v>606.51637160744667</v>
      </c>
      <c r="BA76" s="4">
        <v>-6.516371607446672</v>
      </c>
      <c r="BB76" s="4">
        <v>623.49897290095782</v>
      </c>
      <c r="BC76" s="4">
        <v>-17.998972900957824</v>
      </c>
    </row>
    <row r="77" spans="1:55" x14ac:dyDescent="0.25">
      <c r="A77" s="2">
        <v>40823</v>
      </c>
      <c r="B77" s="4">
        <v>600</v>
      </c>
      <c r="C77" s="4">
        <v>1158.25</v>
      </c>
      <c r="D77" s="4">
        <v>300.10000000000002</v>
      </c>
      <c r="E77" s="4">
        <v>607.5</v>
      </c>
      <c r="F77" s="4">
        <v>2.488</v>
      </c>
      <c r="G77" s="4">
        <v>303.70249999999999</v>
      </c>
      <c r="H77" s="4">
        <v>78.753</v>
      </c>
      <c r="I77" s="4">
        <v>1.7712000000000001</v>
      </c>
      <c r="J77" s="4">
        <v>25.16</v>
      </c>
      <c r="K77" s="1">
        <v>76.709999999999994</v>
      </c>
      <c r="L77" s="3">
        <v>652.67499999999995</v>
      </c>
      <c r="M77" s="3">
        <v>690.77499999999998</v>
      </c>
      <c r="N77" s="1">
        <v>29.657300239085998</v>
      </c>
      <c r="O77" s="1">
        <v>94.674999999999997</v>
      </c>
      <c r="P77" s="1">
        <v>121.97499999999999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</v>
      </c>
      <c r="AA77" s="1">
        <v>0</v>
      </c>
      <c r="AB77" s="1">
        <v>0</v>
      </c>
      <c r="AC77" s="1">
        <v>21.3571428571429</v>
      </c>
      <c r="AD77" s="1">
        <v>4000</v>
      </c>
      <c r="AE77" s="1">
        <v>69</v>
      </c>
      <c r="AF77" s="1">
        <v>20.10672394512267</v>
      </c>
      <c r="AG77">
        <v>19.884012163094717</v>
      </c>
      <c r="AP77" s="1">
        <f t="shared" si="1"/>
        <v>69</v>
      </c>
      <c r="AR77" s="2">
        <v>40827</v>
      </c>
      <c r="AS77" s="1">
        <v>68</v>
      </c>
      <c r="AZ77" s="4">
        <v>614.27263669381182</v>
      </c>
      <c r="BA77" s="4">
        <v>-9.272636693811819</v>
      </c>
      <c r="BB77" s="4">
        <v>617.68547358860451</v>
      </c>
      <c r="BC77" s="4">
        <v>-17.685473588604509</v>
      </c>
    </row>
    <row r="78" spans="1:55" x14ac:dyDescent="0.25">
      <c r="A78" s="2">
        <v>40826</v>
      </c>
      <c r="B78" s="4">
        <v>605</v>
      </c>
      <c r="C78" s="4">
        <v>1177.5</v>
      </c>
      <c r="D78" s="4">
        <v>304.7</v>
      </c>
      <c r="E78" s="4">
        <v>611.5</v>
      </c>
      <c r="F78" s="4">
        <v>2.52</v>
      </c>
      <c r="G78" s="4">
        <v>308.84840000000003</v>
      </c>
      <c r="H78" s="4">
        <v>77.623000000000005</v>
      </c>
      <c r="I78" s="4">
        <v>1.7619</v>
      </c>
      <c r="J78" s="4">
        <v>26.28</v>
      </c>
      <c r="K78" s="1">
        <v>76.66</v>
      </c>
      <c r="L78" s="3">
        <v>646.21249999999998</v>
      </c>
      <c r="M78" s="3">
        <v>689.56500000000005</v>
      </c>
      <c r="N78" s="1">
        <v>32.151770450427897</v>
      </c>
      <c r="O78" s="1">
        <v>93.025000000000006</v>
      </c>
      <c r="P78" s="1">
        <v>120.02500000000001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</v>
      </c>
      <c r="AA78" s="1">
        <v>0</v>
      </c>
      <c r="AB78" s="1">
        <v>0</v>
      </c>
      <c r="AC78" s="1">
        <v>21.7678571428571</v>
      </c>
      <c r="AD78" s="1">
        <v>-5000</v>
      </c>
      <c r="AE78" s="1">
        <v>69</v>
      </c>
      <c r="AF78" s="1">
        <v>20.099100806185337</v>
      </c>
      <c r="AG78">
        <v>19.892297008587949</v>
      </c>
      <c r="AP78" s="1">
        <f t="shared" si="1"/>
        <v>69</v>
      </c>
      <c r="AR78" s="2">
        <v>40828</v>
      </c>
      <c r="AS78" s="1">
        <v>68</v>
      </c>
      <c r="AZ78" s="4">
        <v>648.79101470130536</v>
      </c>
      <c r="BA78" s="4">
        <v>-3.7910147013053574</v>
      </c>
      <c r="BB78" s="4">
        <v>616.77416134845964</v>
      </c>
      <c r="BC78" s="4">
        <v>-11.774161348459643</v>
      </c>
    </row>
    <row r="79" spans="1:55" x14ac:dyDescent="0.25">
      <c r="A79" s="2">
        <v>40827</v>
      </c>
      <c r="B79" s="4">
        <v>645</v>
      </c>
      <c r="C79" s="4">
        <v>1235.5</v>
      </c>
      <c r="D79" s="4">
        <v>316.89999999999998</v>
      </c>
      <c r="E79" s="4">
        <v>660.75</v>
      </c>
      <c r="F79" s="4">
        <v>2.63</v>
      </c>
      <c r="G79" s="4">
        <v>310.69909999999999</v>
      </c>
      <c r="H79" s="4">
        <v>77.631</v>
      </c>
      <c r="I79" s="4">
        <v>1.7745</v>
      </c>
      <c r="J79" s="4">
        <v>25.94</v>
      </c>
      <c r="K79" s="1">
        <v>76.650000000000006</v>
      </c>
      <c r="L79" s="3">
        <v>643</v>
      </c>
      <c r="M79" s="3">
        <v>688.84</v>
      </c>
      <c r="N79" s="1">
        <v>48.029568742789401</v>
      </c>
      <c r="O79" s="1">
        <v>92.125</v>
      </c>
      <c r="P79" s="1">
        <v>121.375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0</v>
      </c>
      <c r="AB79" s="1">
        <v>0</v>
      </c>
      <c r="AC79" s="1">
        <v>24.1071428571429</v>
      </c>
      <c r="AD79" s="1">
        <v>7000</v>
      </c>
      <c r="AE79" s="1">
        <v>68</v>
      </c>
      <c r="AF79" s="1">
        <v>21.895593605743528</v>
      </c>
      <c r="AG79">
        <v>21.703561507974523</v>
      </c>
      <c r="AP79" s="1">
        <f t="shared" si="1"/>
        <v>68</v>
      </c>
      <c r="AR79" s="2">
        <v>40829</v>
      </c>
      <c r="AS79" s="1">
        <v>69</v>
      </c>
      <c r="AZ79" s="4">
        <v>639.24787475574499</v>
      </c>
      <c r="BA79" s="4">
        <v>1.5021252442550121</v>
      </c>
      <c r="BB79" s="4">
        <v>647.17473807807619</v>
      </c>
      <c r="BC79" s="4">
        <v>-2.1747380780761887</v>
      </c>
    </row>
    <row r="80" spans="1:55" x14ac:dyDescent="0.25">
      <c r="A80" s="2">
        <v>40828</v>
      </c>
      <c r="B80" s="4">
        <v>640.75</v>
      </c>
      <c r="C80" s="4">
        <v>1239.5</v>
      </c>
      <c r="D80" s="4">
        <v>320.10000000000002</v>
      </c>
      <c r="E80" s="4">
        <v>626.75</v>
      </c>
      <c r="F80" s="4">
        <v>2.6269999999999998</v>
      </c>
      <c r="G80" s="4">
        <v>311.33589999999998</v>
      </c>
      <c r="H80" s="4">
        <v>77.039000000000001</v>
      </c>
      <c r="I80" s="4">
        <v>1.7745</v>
      </c>
      <c r="J80" s="4">
        <v>26.01</v>
      </c>
      <c r="K80" s="1">
        <v>77.239999999999995</v>
      </c>
      <c r="L80" s="3">
        <v>639.38750000000005</v>
      </c>
      <c r="M80" s="3">
        <v>687.43</v>
      </c>
      <c r="N80" s="1">
        <v>46.777010734542998</v>
      </c>
      <c r="O80" s="1">
        <v>92.125</v>
      </c>
      <c r="P80" s="1">
        <v>120.47499999999999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1</v>
      </c>
      <c r="AA80" s="1">
        <v>0</v>
      </c>
      <c r="AB80" s="1">
        <v>0</v>
      </c>
      <c r="AC80" s="1">
        <v>23.25</v>
      </c>
      <c r="AD80" s="1">
        <v>30000</v>
      </c>
      <c r="AE80" s="1">
        <v>68</v>
      </c>
      <c r="AF80" s="1">
        <v>22.206622633904708</v>
      </c>
      <c r="AG80">
        <v>22.028307114547772</v>
      </c>
      <c r="AP80" s="1">
        <f t="shared" si="1"/>
        <v>68</v>
      </c>
      <c r="AR80" s="2">
        <v>40830</v>
      </c>
      <c r="AS80" s="1">
        <v>69</v>
      </c>
      <c r="AZ80" s="4">
        <v>637.81898401254068</v>
      </c>
      <c r="BA80" s="4">
        <v>0.43101598745931824</v>
      </c>
      <c r="BB80" s="4">
        <v>638.07696349163734</v>
      </c>
      <c r="BC80" s="4">
        <v>2.6730365083626566</v>
      </c>
    </row>
    <row r="81" spans="1:55" x14ac:dyDescent="0.25">
      <c r="A81" s="2">
        <v>40829</v>
      </c>
      <c r="B81" s="4">
        <v>638.25</v>
      </c>
      <c r="C81" s="4">
        <v>1257</v>
      </c>
      <c r="D81" s="4">
        <v>325.2</v>
      </c>
      <c r="E81" s="4">
        <v>618</v>
      </c>
      <c r="F81" s="4">
        <v>2.64</v>
      </c>
      <c r="G81" s="4">
        <v>311.16289999999998</v>
      </c>
      <c r="H81" s="4">
        <v>77.061999999999998</v>
      </c>
      <c r="I81" s="4">
        <v>1.7503</v>
      </c>
      <c r="J81" s="4">
        <v>26.91</v>
      </c>
      <c r="K81" s="1">
        <v>76.84</v>
      </c>
      <c r="L81" s="3">
        <v>636.25</v>
      </c>
      <c r="M81" s="3">
        <v>686.07500000000005</v>
      </c>
      <c r="N81" s="1">
        <v>46.016787360913703</v>
      </c>
      <c r="O81" s="1">
        <v>93</v>
      </c>
      <c r="P81" s="1">
        <v>121.05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1</v>
      </c>
      <c r="AA81" s="1">
        <v>0</v>
      </c>
      <c r="AB81" s="1">
        <v>0</v>
      </c>
      <c r="AC81" s="1">
        <v>23.2678571428571</v>
      </c>
      <c r="AD81" s="1">
        <v>-5000</v>
      </c>
      <c r="AE81" s="1">
        <v>69</v>
      </c>
      <c r="AF81" s="1">
        <v>22.120435302911513</v>
      </c>
      <c r="AG81">
        <v>21.954856606365787</v>
      </c>
      <c r="AP81" s="1">
        <f t="shared" si="1"/>
        <v>69</v>
      </c>
      <c r="AR81" s="2">
        <v>40833</v>
      </c>
      <c r="AS81" s="1">
        <v>69</v>
      </c>
      <c r="AZ81" s="4">
        <v>638.79685406587055</v>
      </c>
      <c r="BA81" s="4">
        <v>1.2031459341294521</v>
      </c>
      <c r="BB81" s="4">
        <v>636.14419718775343</v>
      </c>
      <c r="BC81" s="4">
        <v>2.1058028122465657</v>
      </c>
    </row>
    <row r="82" spans="1:55" x14ac:dyDescent="0.25">
      <c r="A82" s="2">
        <v>40830</v>
      </c>
      <c r="B82" s="4">
        <v>640</v>
      </c>
      <c r="C82" s="4">
        <v>1270</v>
      </c>
      <c r="D82" s="4">
        <v>328.4</v>
      </c>
      <c r="E82" s="4">
        <v>622.75</v>
      </c>
      <c r="F82" s="4">
        <v>2.7010000000000001</v>
      </c>
      <c r="G82" s="4">
        <v>317.3732</v>
      </c>
      <c r="H82" s="4">
        <v>76.606999999999999</v>
      </c>
      <c r="I82" s="4">
        <v>1.7314000000000001</v>
      </c>
      <c r="J82" s="4">
        <v>27.93</v>
      </c>
      <c r="K82" s="1">
        <v>77.2</v>
      </c>
      <c r="L82" s="3">
        <v>633.65</v>
      </c>
      <c r="M82" s="3">
        <v>685</v>
      </c>
      <c r="N82" s="1">
        <v>46.670161209069903</v>
      </c>
      <c r="O82" s="1">
        <v>0</v>
      </c>
      <c r="P82" s="1">
        <v>121.65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1</v>
      </c>
      <c r="AA82" s="1">
        <v>0</v>
      </c>
      <c r="AB82" s="1">
        <v>0</v>
      </c>
      <c r="AC82" s="1">
        <v>22.7678571428571</v>
      </c>
      <c r="AD82" s="1">
        <v>-7000</v>
      </c>
      <c r="AE82" s="1">
        <v>69</v>
      </c>
      <c r="AF82" s="1">
        <v>21.701118495560689</v>
      </c>
      <c r="AG82">
        <v>21.547366848768231</v>
      </c>
      <c r="AP82" s="1">
        <f t="shared" si="1"/>
        <v>69</v>
      </c>
      <c r="AR82" s="2">
        <v>40834</v>
      </c>
      <c r="AS82" s="1">
        <v>71</v>
      </c>
      <c r="AZ82" s="4">
        <v>641.10998389740723</v>
      </c>
      <c r="BA82" s="4">
        <v>-0.60998389740723269</v>
      </c>
      <c r="BB82" s="4">
        <v>637.21272352671747</v>
      </c>
      <c r="BC82" s="4">
        <v>2.7872764732825317</v>
      </c>
    </row>
    <row r="83" spans="1:55" x14ac:dyDescent="0.25">
      <c r="A83" s="2">
        <v>40833</v>
      </c>
      <c r="B83" s="4">
        <v>640.5</v>
      </c>
      <c r="C83" s="4">
        <v>1253</v>
      </c>
      <c r="D83" s="4">
        <v>323</v>
      </c>
      <c r="E83" s="4">
        <v>624.25</v>
      </c>
      <c r="F83" s="4">
        <v>2.7320000000000002</v>
      </c>
      <c r="G83" s="4">
        <v>314.75110000000001</v>
      </c>
      <c r="H83" s="4">
        <v>77.188999999999993</v>
      </c>
      <c r="I83" s="4">
        <v>1.7730999999999999</v>
      </c>
      <c r="J83" s="4">
        <v>27.79</v>
      </c>
      <c r="K83" s="1">
        <v>76.790000000000006</v>
      </c>
      <c r="L83" s="3">
        <v>631.0625</v>
      </c>
      <c r="M83" s="3">
        <v>683.95</v>
      </c>
      <c r="N83" s="1">
        <v>46.868029218614303</v>
      </c>
      <c r="O83" s="1">
        <v>90.7</v>
      </c>
      <c r="P83" s="1">
        <v>121.35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1</v>
      </c>
      <c r="AA83" s="1">
        <v>0</v>
      </c>
      <c r="AB83" s="1">
        <v>0</v>
      </c>
      <c r="AC83" s="1">
        <v>22.160714285714299</v>
      </c>
      <c r="AD83" s="1">
        <v>4000</v>
      </c>
      <c r="AE83" s="1">
        <v>69</v>
      </c>
      <c r="AF83" s="1">
        <v>20.990324317306353</v>
      </c>
      <c r="AG83">
        <v>20.847554930999074</v>
      </c>
      <c r="AP83" s="1">
        <f t="shared" si="1"/>
        <v>69</v>
      </c>
      <c r="AR83" s="2">
        <v>40835</v>
      </c>
      <c r="AS83" s="1">
        <v>70</v>
      </c>
      <c r="AZ83" s="4">
        <v>645.33898509872893</v>
      </c>
      <c r="BA83" s="4">
        <v>-1.3389850987289265</v>
      </c>
      <c r="BB83" s="4">
        <v>637.67319598408392</v>
      </c>
      <c r="BC83" s="4">
        <v>2.8268040159160819</v>
      </c>
    </row>
    <row r="84" spans="1:55" x14ac:dyDescent="0.25">
      <c r="A84" s="2">
        <v>40834</v>
      </c>
      <c r="B84" s="4">
        <v>644</v>
      </c>
      <c r="C84" s="4">
        <v>1250.75</v>
      </c>
      <c r="D84" s="4">
        <v>324.3</v>
      </c>
      <c r="E84" s="4">
        <v>625.25</v>
      </c>
      <c r="F84" s="4">
        <v>2.722</v>
      </c>
      <c r="G84" s="4">
        <v>315.1053</v>
      </c>
      <c r="H84" s="4">
        <v>77.156000000000006</v>
      </c>
      <c r="I84" s="4">
        <v>1.7519</v>
      </c>
      <c r="J84" s="4">
        <v>27.85</v>
      </c>
      <c r="K84" s="1">
        <v>76.81</v>
      </c>
      <c r="L84" s="3">
        <v>628.75</v>
      </c>
      <c r="M84" s="3">
        <v>683.32500000000005</v>
      </c>
      <c r="N84" s="1">
        <v>48.313680823426402</v>
      </c>
      <c r="O84" s="1">
        <v>90.95</v>
      </c>
      <c r="P84" s="1">
        <v>120.72499999999999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1</v>
      </c>
      <c r="AA84" s="1">
        <v>0</v>
      </c>
      <c r="AB84" s="1">
        <v>0</v>
      </c>
      <c r="AC84" s="1">
        <v>21.660714285714299</v>
      </c>
      <c r="AD84" s="1">
        <v>3000</v>
      </c>
      <c r="AE84" s="1">
        <v>71</v>
      </c>
      <c r="AF84" s="1">
        <v>20.669586866070183</v>
      </c>
      <c r="AG84">
        <v>20.537015293070567</v>
      </c>
      <c r="AP84" s="1">
        <f t="shared" si="1"/>
        <v>71</v>
      </c>
      <c r="AR84" s="2">
        <v>40836</v>
      </c>
      <c r="AS84" s="1">
        <v>65</v>
      </c>
      <c r="AZ84" s="4">
        <v>638.73053431937285</v>
      </c>
      <c r="BA84" s="4">
        <v>-0.2305343193728504</v>
      </c>
      <c r="BB84" s="4">
        <v>639.08107013639824</v>
      </c>
      <c r="BC84" s="4">
        <v>4.9189298636017611</v>
      </c>
    </row>
    <row r="85" spans="1:55" x14ac:dyDescent="0.25">
      <c r="A85" s="2">
        <v>40835</v>
      </c>
      <c r="B85" s="4">
        <v>638.5</v>
      </c>
      <c r="C85" s="4">
        <v>1225</v>
      </c>
      <c r="D85" s="4">
        <v>319.3</v>
      </c>
      <c r="E85" s="4">
        <v>619.5</v>
      </c>
      <c r="F85" s="4">
        <v>2.6819999999999999</v>
      </c>
      <c r="G85" s="4">
        <v>310.98579999999998</v>
      </c>
      <c r="H85" s="4">
        <v>77.063999999999993</v>
      </c>
      <c r="I85" s="4">
        <v>1.7726</v>
      </c>
      <c r="J85" s="4">
        <v>26.97</v>
      </c>
      <c r="K85" s="1">
        <v>76.8</v>
      </c>
      <c r="L85" s="3">
        <v>626.38750000000005</v>
      </c>
      <c r="M85" s="3">
        <v>682.53</v>
      </c>
      <c r="N85" s="1">
        <v>46.1869790027378</v>
      </c>
      <c r="O85" s="1">
        <v>90.075000000000003</v>
      </c>
      <c r="P85" s="1">
        <v>121.4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0</v>
      </c>
      <c r="AB85" s="1">
        <v>0</v>
      </c>
      <c r="AC85" s="1">
        <v>21.553571428571399</v>
      </c>
      <c r="AD85" s="1">
        <v>7000</v>
      </c>
      <c r="AE85" s="1">
        <v>70</v>
      </c>
      <c r="AF85" s="1">
        <v>20.175330661350888</v>
      </c>
      <c r="AG85">
        <v>20.052228486422671</v>
      </c>
      <c r="AP85" s="1">
        <f t="shared" si="1"/>
        <v>70</v>
      </c>
      <c r="AR85" s="2">
        <v>40837</v>
      </c>
      <c r="AS85" s="1">
        <v>64</v>
      </c>
      <c r="AZ85" s="4">
        <v>648.6504625857898</v>
      </c>
      <c r="BA85" s="4">
        <v>0.84953741421020368</v>
      </c>
      <c r="BB85" s="4">
        <v>630.4205071777717</v>
      </c>
      <c r="BC85" s="4">
        <v>8.0794928222283033</v>
      </c>
    </row>
    <row r="86" spans="1:55" x14ac:dyDescent="0.25">
      <c r="A86" s="2">
        <v>40836</v>
      </c>
      <c r="B86" s="4">
        <v>649.5</v>
      </c>
      <c r="C86" s="4">
        <v>1225</v>
      </c>
      <c r="D86" s="4">
        <v>320.3</v>
      </c>
      <c r="E86" s="4">
        <v>630.75</v>
      </c>
      <c r="F86" s="4">
        <v>2.6320000000000001</v>
      </c>
      <c r="G86" s="4">
        <v>307.8689</v>
      </c>
      <c r="H86" s="4">
        <v>76.923000000000002</v>
      </c>
      <c r="I86" s="4">
        <v>1.7806999999999999</v>
      </c>
      <c r="J86" s="4">
        <v>26.8</v>
      </c>
      <c r="K86" s="1">
        <v>76.86</v>
      </c>
      <c r="L86" s="3">
        <v>626.36249999999995</v>
      </c>
      <c r="M86" s="3">
        <v>681.96</v>
      </c>
      <c r="N86" s="1">
        <v>50.847130472744098</v>
      </c>
      <c r="O86" s="1">
        <v>89.974999999999994</v>
      </c>
      <c r="P86" s="1">
        <v>121.45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1</v>
      </c>
      <c r="AA86" s="1">
        <v>0</v>
      </c>
      <c r="AB86" s="1">
        <v>0</v>
      </c>
      <c r="AC86" s="1">
        <v>19.803571428571399</v>
      </c>
      <c r="AD86" s="1">
        <v>-8000</v>
      </c>
      <c r="AE86" s="1">
        <v>65</v>
      </c>
      <c r="AF86" s="1">
        <v>20.091378471254394</v>
      </c>
      <c r="AG86">
        <v>19.977069308821051</v>
      </c>
      <c r="AP86" s="1">
        <f t="shared" si="1"/>
        <v>65</v>
      </c>
      <c r="AR86" s="2">
        <v>40840</v>
      </c>
      <c r="AS86" s="1">
        <v>62</v>
      </c>
      <c r="AZ86" s="4">
        <v>645.61279862860545</v>
      </c>
      <c r="BA86" s="4">
        <v>3.6372013713945535</v>
      </c>
      <c r="BB86" s="4">
        <v>639.30969900491277</v>
      </c>
      <c r="BC86" s="4">
        <v>10.190300995087227</v>
      </c>
    </row>
    <row r="87" spans="1:55" x14ac:dyDescent="0.25">
      <c r="A87" s="2">
        <v>40837</v>
      </c>
      <c r="B87" s="4">
        <v>649.25</v>
      </c>
      <c r="C87" s="4">
        <v>1212.25</v>
      </c>
      <c r="D87" s="4">
        <v>316.5</v>
      </c>
      <c r="E87" s="4">
        <v>632</v>
      </c>
      <c r="F87" s="4">
        <v>2.6549999999999998</v>
      </c>
      <c r="G87" s="4">
        <v>311.27859999999998</v>
      </c>
      <c r="H87" s="4">
        <v>76.275999999999996</v>
      </c>
      <c r="I87" s="4">
        <v>1.7743</v>
      </c>
      <c r="J87" s="4">
        <v>26.48</v>
      </c>
      <c r="K87" s="1">
        <v>76.260000000000005</v>
      </c>
      <c r="L87" s="3">
        <v>626.9</v>
      </c>
      <c r="M87" s="3">
        <v>680.89499999999998</v>
      </c>
      <c r="N87" s="1">
        <v>50.739585137361402</v>
      </c>
      <c r="O87" s="1">
        <v>89.65</v>
      </c>
      <c r="P87" s="1">
        <v>121.925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1">
        <v>0</v>
      </c>
      <c r="AB87" s="1">
        <v>0</v>
      </c>
      <c r="AC87" s="1">
        <v>19.2678571428571</v>
      </c>
      <c r="AD87" s="1">
        <v>10000</v>
      </c>
      <c r="AE87" s="1">
        <v>64</v>
      </c>
      <c r="AF87" s="1">
        <v>20.013422866164795</v>
      </c>
      <c r="AG87">
        <v>19.907278643905261</v>
      </c>
      <c r="AP87" s="1">
        <f t="shared" si="1"/>
        <v>64</v>
      </c>
      <c r="AR87" s="2">
        <v>40841</v>
      </c>
      <c r="AS87" s="1">
        <v>60</v>
      </c>
      <c r="AZ87" s="4">
        <v>649.302666592523</v>
      </c>
      <c r="BA87" s="4">
        <v>1.6973334074770037</v>
      </c>
      <c r="BB87" s="4">
        <v>637.87161016609184</v>
      </c>
      <c r="BC87" s="4">
        <v>11.378389833908159</v>
      </c>
    </row>
    <row r="88" spans="1:55" x14ac:dyDescent="0.25">
      <c r="A88" s="2">
        <v>40840</v>
      </c>
      <c r="B88" s="4">
        <v>651</v>
      </c>
      <c r="C88" s="4">
        <v>1226.75</v>
      </c>
      <c r="D88" s="4">
        <v>321.5</v>
      </c>
      <c r="E88" s="4">
        <v>642.5</v>
      </c>
      <c r="F88" s="4">
        <v>2.6739999999999999</v>
      </c>
      <c r="G88" s="4">
        <v>318.77</v>
      </c>
      <c r="H88" s="4">
        <v>76.138999999999996</v>
      </c>
      <c r="I88" s="4">
        <v>1.7503</v>
      </c>
      <c r="J88" s="4">
        <v>27.1</v>
      </c>
      <c r="K88" s="1">
        <v>76.08</v>
      </c>
      <c r="L88" s="3">
        <v>627.04999999999995</v>
      </c>
      <c r="M88" s="3">
        <v>679.88</v>
      </c>
      <c r="N88" s="1">
        <v>51.512685687435699</v>
      </c>
      <c r="O88" s="1">
        <v>88.825000000000003</v>
      </c>
      <c r="P88" s="1">
        <v>122.95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</v>
      </c>
      <c r="AA88" s="1">
        <v>0</v>
      </c>
      <c r="AB88" s="1">
        <v>0</v>
      </c>
      <c r="AC88" s="1">
        <v>19.160714285714299</v>
      </c>
      <c r="AD88" s="1">
        <v>10000</v>
      </c>
      <c r="AE88" s="1">
        <v>62</v>
      </c>
      <c r="AF88" s="1">
        <v>19.673178375724454</v>
      </c>
      <c r="AG88">
        <v>19.574615883626315</v>
      </c>
      <c r="AP88" s="1">
        <f t="shared" si="1"/>
        <v>62</v>
      </c>
      <c r="AR88" s="2">
        <v>40842</v>
      </c>
      <c r="AS88" s="1">
        <v>62</v>
      </c>
      <c r="AZ88" s="4">
        <v>649.80745233111372</v>
      </c>
      <c r="BA88" s="4">
        <v>0.94254766888627728</v>
      </c>
      <c r="BB88" s="4">
        <v>641.49447556862413</v>
      </c>
      <c r="BC88" s="4">
        <v>9.5055244313758749</v>
      </c>
    </row>
    <row r="89" spans="1:55" x14ac:dyDescent="0.25">
      <c r="A89" s="2">
        <v>40841</v>
      </c>
      <c r="B89" s="4">
        <v>650.75</v>
      </c>
      <c r="C89" s="4">
        <v>1225.5</v>
      </c>
      <c r="D89" s="4">
        <v>322.2</v>
      </c>
      <c r="E89" s="4">
        <v>636.25</v>
      </c>
      <c r="F89" s="4">
        <v>2.6970000000000001</v>
      </c>
      <c r="G89" s="4">
        <v>320.1823</v>
      </c>
      <c r="H89" s="4">
        <v>76.224999999999994</v>
      </c>
      <c r="I89" s="4">
        <v>1.7655000000000001</v>
      </c>
      <c r="J89" s="4">
        <v>26.94</v>
      </c>
      <c r="K89" s="1">
        <v>76.069999999999993</v>
      </c>
      <c r="L89" s="3">
        <v>626.97500000000002</v>
      </c>
      <c r="M89" s="3">
        <v>678.75</v>
      </c>
      <c r="N89" s="1">
        <v>51.388608648718602</v>
      </c>
      <c r="O89" s="1">
        <v>87.85</v>
      </c>
      <c r="P89" s="1">
        <v>122.1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0</v>
      </c>
      <c r="AB89" s="1">
        <v>0</v>
      </c>
      <c r="AC89" s="1">
        <v>18.553571428571399</v>
      </c>
      <c r="AD89" s="1">
        <v>4000</v>
      </c>
      <c r="AE89" s="1">
        <v>60</v>
      </c>
      <c r="AF89" s="1">
        <v>19.089379920315565</v>
      </c>
      <c r="AG89">
        <v>18.997857606224436</v>
      </c>
      <c r="AP89" s="1">
        <f t="shared" si="1"/>
        <v>60</v>
      </c>
      <c r="AR89" s="2">
        <v>40843</v>
      </c>
      <c r="AS89" s="1">
        <v>62</v>
      </c>
      <c r="AZ89" s="4">
        <v>636.95685686845707</v>
      </c>
      <c r="BA89" s="4">
        <v>0.29314313154293359</v>
      </c>
      <c r="BB89" s="4">
        <v>641.09197591493319</v>
      </c>
      <c r="BC89" s="4">
        <v>9.6580240850668133</v>
      </c>
    </row>
    <row r="90" spans="1:55" x14ac:dyDescent="0.25">
      <c r="A90" s="2">
        <v>40842</v>
      </c>
      <c r="B90" s="4">
        <v>637.25</v>
      </c>
      <c r="C90" s="4">
        <v>1210.5</v>
      </c>
      <c r="D90" s="4">
        <v>317</v>
      </c>
      <c r="E90" s="4">
        <v>619.5</v>
      </c>
      <c r="F90" s="4">
        <v>2.6890000000000001</v>
      </c>
      <c r="G90" s="4">
        <v>316.34289999999999</v>
      </c>
      <c r="H90" s="4">
        <v>76.210999999999999</v>
      </c>
      <c r="I90" s="4">
        <v>1.7579</v>
      </c>
      <c r="J90" s="4">
        <v>26.35</v>
      </c>
      <c r="K90" s="1">
        <v>76.180000000000007</v>
      </c>
      <c r="L90" s="3">
        <v>627.29999999999995</v>
      </c>
      <c r="M90" s="3">
        <v>677.21500000000003</v>
      </c>
      <c r="N90" s="1">
        <v>45.074824703815203</v>
      </c>
      <c r="O90" s="1">
        <v>87.025000000000006</v>
      </c>
      <c r="P90" s="1">
        <v>121.05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1</v>
      </c>
      <c r="AA90" s="1">
        <v>0</v>
      </c>
      <c r="AB90" s="1">
        <v>0</v>
      </c>
      <c r="AC90" s="1">
        <v>19.2321428571429</v>
      </c>
      <c r="AD90" s="1">
        <v>4000</v>
      </c>
      <c r="AE90" s="1">
        <v>62</v>
      </c>
      <c r="AF90" s="1">
        <v>19.332995640293024</v>
      </c>
      <c r="AG90">
        <v>19.24801063435126</v>
      </c>
      <c r="AP90" s="1">
        <f t="shared" si="1"/>
        <v>62</v>
      </c>
      <c r="AR90" s="2">
        <v>40844</v>
      </c>
      <c r="AS90" s="1">
        <v>62</v>
      </c>
      <c r="AZ90" s="4">
        <v>648.75473040387533</v>
      </c>
      <c r="BA90" s="4">
        <v>2.7452695961246718</v>
      </c>
      <c r="BB90" s="4">
        <v>626.64811611821506</v>
      </c>
      <c r="BC90" s="4">
        <v>10.601883881784943</v>
      </c>
    </row>
    <row r="91" spans="1:55" x14ac:dyDescent="0.25">
      <c r="A91" s="2">
        <v>40843</v>
      </c>
      <c r="B91" s="4">
        <v>651.5</v>
      </c>
      <c r="C91" s="4">
        <v>1235</v>
      </c>
      <c r="D91" s="4">
        <v>323.5</v>
      </c>
      <c r="E91" s="4">
        <v>644</v>
      </c>
      <c r="F91" s="4">
        <v>2.7349999999999999</v>
      </c>
      <c r="G91" s="4">
        <v>324.4692</v>
      </c>
      <c r="H91" s="4">
        <v>75.034999999999997</v>
      </c>
      <c r="I91" s="4">
        <v>1.7090000000000001</v>
      </c>
      <c r="J91" s="4">
        <v>26.86</v>
      </c>
      <c r="K91" s="1">
        <v>75.95</v>
      </c>
      <c r="L91" s="3">
        <v>628.25</v>
      </c>
      <c r="M91" s="3">
        <v>676.01499999999999</v>
      </c>
      <c r="N91" s="1">
        <v>51.805873645224402</v>
      </c>
      <c r="O91" s="1">
        <v>86.65</v>
      </c>
      <c r="P91" s="1">
        <v>120.75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 s="1">
        <v>0</v>
      </c>
      <c r="AB91" s="1">
        <v>0</v>
      </c>
      <c r="AC91" s="1">
        <v>19.875</v>
      </c>
      <c r="AD91" s="1">
        <v>-12000</v>
      </c>
      <c r="AE91" s="1">
        <v>62</v>
      </c>
      <c r="AF91" s="1">
        <v>19.398495951700664</v>
      </c>
      <c r="AG91">
        <v>19.319581303326171</v>
      </c>
      <c r="AP91" s="1">
        <f t="shared" si="1"/>
        <v>62</v>
      </c>
      <c r="AR91" s="2">
        <v>40847</v>
      </c>
      <c r="AS91" s="1">
        <v>63</v>
      </c>
      <c r="AZ91" s="4">
        <v>649.52865762798831</v>
      </c>
      <c r="BA91" s="4">
        <v>5.4713423720116907</v>
      </c>
      <c r="BB91" s="4">
        <v>639.40364657044051</v>
      </c>
      <c r="BC91" s="4">
        <v>12.096353429559485</v>
      </c>
    </row>
    <row r="92" spans="1:55" x14ac:dyDescent="0.25">
      <c r="A92" s="2">
        <v>40844</v>
      </c>
      <c r="B92" s="4">
        <v>655</v>
      </c>
      <c r="C92" s="4">
        <v>1217</v>
      </c>
      <c r="D92" s="4">
        <v>317.5</v>
      </c>
      <c r="E92" s="4">
        <v>644.5</v>
      </c>
      <c r="F92" s="4">
        <v>2.7530000000000001</v>
      </c>
      <c r="G92" s="4">
        <v>323.27710000000002</v>
      </c>
      <c r="H92" s="4">
        <v>75.088999999999999</v>
      </c>
      <c r="I92" s="4">
        <v>1.6719999999999999</v>
      </c>
      <c r="J92" s="4">
        <v>26.15</v>
      </c>
      <c r="K92" s="1">
        <v>75.790000000000006</v>
      </c>
      <c r="L92" s="3">
        <v>631.375</v>
      </c>
      <c r="M92" s="3">
        <v>675.13499999999999</v>
      </c>
      <c r="N92" s="1">
        <v>53.319047635912</v>
      </c>
      <c r="O92" s="1">
        <v>86.674999999999997</v>
      </c>
      <c r="P92" s="1">
        <v>120.95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1</v>
      </c>
      <c r="AA92" s="1">
        <v>0</v>
      </c>
      <c r="AB92" s="1">
        <v>0</v>
      </c>
      <c r="AC92" s="1">
        <v>19.285714285714299</v>
      </c>
      <c r="AD92" s="1">
        <v>16000</v>
      </c>
      <c r="AE92" s="1">
        <v>62</v>
      </c>
      <c r="AF92" s="1">
        <v>18.852174812293473</v>
      </c>
      <c r="AG92">
        <v>18.778896924517159</v>
      </c>
      <c r="AP92" s="1">
        <f t="shared" si="1"/>
        <v>62</v>
      </c>
      <c r="AR92" s="2">
        <v>40849</v>
      </c>
      <c r="AS92" s="1">
        <v>67</v>
      </c>
      <c r="AZ92" s="4">
        <v>644.36495650890197</v>
      </c>
      <c r="BA92" s="4">
        <v>2.6350434910980312</v>
      </c>
      <c r="BB92" s="4">
        <v>643.89671841093389</v>
      </c>
      <c r="BC92" s="4">
        <v>11.103281589066114</v>
      </c>
    </row>
    <row r="93" spans="1:55" x14ac:dyDescent="0.25">
      <c r="A93" s="2">
        <v>40847</v>
      </c>
      <c r="B93" s="4">
        <v>647</v>
      </c>
      <c r="C93" s="4">
        <v>1207.5</v>
      </c>
      <c r="D93" s="4">
        <v>316.10000000000002</v>
      </c>
      <c r="E93" s="4">
        <v>628.25</v>
      </c>
      <c r="F93" s="4">
        <v>2.7559999999999998</v>
      </c>
      <c r="G93" s="4">
        <v>320.04039999999998</v>
      </c>
      <c r="H93" s="4">
        <v>76.503</v>
      </c>
      <c r="I93" s="4">
        <v>1.7166999999999999</v>
      </c>
      <c r="J93" s="4">
        <v>25.77</v>
      </c>
      <c r="K93" s="1">
        <v>78.2</v>
      </c>
      <c r="L93" s="3">
        <v>634.1</v>
      </c>
      <c r="M93" s="3">
        <v>673.85500000000002</v>
      </c>
      <c r="N93" s="1">
        <v>49.493860294102198</v>
      </c>
      <c r="O93" s="1">
        <v>87.474999999999994</v>
      </c>
      <c r="P93" s="1">
        <v>119.8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1</v>
      </c>
      <c r="AA93" s="1">
        <v>0</v>
      </c>
      <c r="AB93" s="1">
        <v>0</v>
      </c>
      <c r="AC93" s="1">
        <v>17.321428571428601</v>
      </c>
      <c r="AD93" s="1">
        <v>7000</v>
      </c>
      <c r="AE93" s="1">
        <v>63</v>
      </c>
      <c r="AF93" s="1">
        <v>18.773448039986796</v>
      </c>
      <c r="AG93">
        <v>18.705404287051646</v>
      </c>
      <c r="AP93" s="1">
        <f t="shared" si="1"/>
        <v>63</v>
      </c>
      <c r="AR93" s="2">
        <v>40850</v>
      </c>
      <c r="AS93" s="1">
        <v>67</v>
      </c>
      <c r="AZ93" s="4">
        <v>651.18301266403103</v>
      </c>
      <c r="BA93" s="4">
        <v>3.0669873359689745</v>
      </c>
      <c r="BB93" s="4">
        <v>640.05621769424613</v>
      </c>
      <c r="BC93" s="4">
        <v>6.9437823057538708</v>
      </c>
    </row>
    <row r="94" spans="1:55" x14ac:dyDescent="0.25">
      <c r="A94" s="2">
        <v>40848</v>
      </c>
      <c r="B94" s="4">
        <v>654.25</v>
      </c>
      <c r="C94" s="4">
        <v>1192.25</v>
      </c>
      <c r="D94" s="4">
        <v>310.7</v>
      </c>
      <c r="E94" s="4">
        <v>630</v>
      </c>
      <c r="F94" s="4">
        <v>2.76</v>
      </c>
      <c r="G94" s="4">
        <v>315.4282</v>
      </c>
      <c r="H94" s="4">
        <v>77.317999999999998</v>
      </c>
      <c r="I94" s="4">
        <v>1.7444</v>
      </c>
      <c r="J94" s="4">
        <v>25.34</v>
      </c>
      <c r="K94" s="1">
        <v>78.319999999999993</v>
      </c>
      <c r="L94" s="3">
        <v>637.42499999999995</v>
      </c>
      <c r="M94" s="3">
        <v>672.53</v>
      </c>
      <c r="N94" s="1">
        <v>52.798746862716598</v>
      </c>
      <c r="O94" s="1">
        <v>87.55</v>
      </c>
      <c r="P94" s="1">
        <v>121.6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1</v>
      </c>
      <c r="AB94" s="1">
        <v>0</v>
      </c>
      <c r="AC94" s="1">
        <v>17.5</v>
      </c>
      <c r="AD94" s="1">
        <v>-9000</v>
      </c>
      <c r="AE94" s="1">
        <v>63</v>
      </c>
      <c r="AF94" s="1">
        <v>19.486058894273452</v>
      </c>
      <c r="AG94">
        <v>19.422875409405101</v>
      </c>
      <c r="AP94" s="1">
        <f t="shared" si="1"/>
        <v>63</v>
      </c>
      <c r="AR94" s="2">
        <v>40851</v>
      </c>
      <c r="AS94" s="1">
        <v>67</v>
      </c>
      <c r="AZ94" s="4">
        <v>643.83418767776141</v>
      </c>
      <c r="BA94" s="4">
        <v>1.1658123222385939</v>
      </c>
      <c r="BB94" s="4">
        <v>648.81130163306113</v>
      </c>
      <c r="BC94" s="4">
        <v>5.4386983669388655</v>
      </c>
    </row>
    <row r="95" spans="1:55" x14ac:dyDescent="0.25">
      <c r="A95" s="2">
        <v>40849</v>
      </c>
      <c r="B95" s="4">
        <v>645</v>
      </c>
      <c r="C95" s="4">
        <v>1193.5</v>
      </c>
      <c r="D95" s="4">
        <v>310.5</v>
      </c>
      <c r="E95" s="4">
        <v>623.5</v>
      </c>
      <c r="F95" s="4">
        <v>2.786</v>
      </c>
      <c r="G95" s="4">
        <v>316.26049999999998</v>
      </c>
      <c r="H95" s="4">
        <v>77.087000000000003</v>
      </c>
      <c r="I95" s="4">
        <v>1.7355</v>
      </c>
      <c r="J95" s="4">
        <v>25.42</v>
      </c>
      <c r="K95" s="1">
        <v>78.040000000000006</v>
      </c>
      <c r="L95" s="3">
        <v>639.4</v>
      </c>
      <c r="M95" s="3">
        <v>670.82500000000005</v>
      </c>
      <c r="N95" s="1">
        <v>48.44328350832</v>
      </c>
      <c r="O95" s="1">
        <v>86.875</v>
      </c>
      <c r="P95" s="1">
        <v>122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</v>
      </c>
      <c r="AB95" s="1">
        <v>0</v>
      </c>
      <c r="AC95" s="1">
        <v>17.3571428571429</v>
      </c>
      <c r="AD95" s="1">
        <v>6000</v>
      </c>
      <c r="AE95" s="1">
        <v>67</v>
      </c>
      <c r="AF95" s="1">
        <v>19.451340401825348</v>
      </c>
      <c r="AG95">
        <v>19.392670023019019</v>
      </c>
      <c r="AP95" s="1">
        <f t="shared" si="1"/>
        <v>67</v>
      </c>
      <c r="AR95" s="2">
        <v>40854</v>
      </c>
      <c r="AS95" s="1">
        <v>68</v>
      </c>
      <c r="AZ95" s="4">
        <v>653.48995273995001</v>
      </c>
      <c r="BA95" s="4">
        <v>1.0047260049987017E-2</v>
      </c>
      <c r="BB95" s="4">
        <v>641.72056722021853</v>
      </c>
      <c r="BC95" s="4">
        <v>3.2794327797814731</v>
      </c>
    </row>
    <row r="96" spans="1:55" x14ac:dyDescent="0.25">
      <c r="A96" s="2">
        <v>40850</v>
      </c>
      <c r="B96" s="4">
        <v>653.5</v>
      </c>
      <c r="C96" s="4">
        <v>1219.25</v>
      </c>
      <c r="D96" s="4">
        <v>314.5</v>
      </c>
      <c r="E96" s="4">
        <v>636</v>
      </c>
      <c r="F96" s="4">
        <v>2.79</v>
      </c>
      <c r="G96" s="4">
        <v>320.2081</v>
      </c>
      <c r="H96" s="4">
        <v>76.751999999999995</v>
      </c>
      <c r="I96" s="4">
        <v>1.7362</v>
      </c>
      <c r="J96" s="4">
        <v>25.65</v>
      </c>
      <c r="K96" s="1">
        <v>78.06</v>
      </c>
      <c r="L96" s="3">
        <v>641.79999999999995</v>
      </c>
      <c r="M96" s="3">
        <v>669.26</v>
      </c>
      <c r="N96" s="1">
        <v>52.334428633493097</v>
      </c>
      <c r="O96" s="1">
        <v>86.6</v>
      </c>
      <c r="P96" s="1">
        <v>124.5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1</v>
      </c>
      <c r="AB96" s="1">
        <v>0</v>
      </c>
      <c r="AC96" s="1">
        <v>17.464285714285701</v>
      </c>
      <c r="AD96" s="1">
        <v>-7000</v>
      </c>
      <c r="AE96" s="1">
        <v>67</v>
      </c>
      <c r="AF96" s="1">
        <v>19.329816087409252</v>
      </c>
      <c r="AG96">
        <v>19.275336449946231</v>
      </c>
      <c r="AP96" s="1">
        <f t="shared" si="1"/>
        <v>67</v>
      </c>
      <c r="AR96" s="2">
        <v>40855</v>
      </c>
      <c r="AS96" s="1">
        <v>68</v>
      </c>
      <c r="AZ96" s="4">
        <v>653.93181736597523</v>
      </c>
      <c r="BA96" s="4">
        <v>1.8181826340247653</v>
      </c>
      <c r="BB96" s="4">
        <v>650.67089756652149</v>
      </c>
      <c r="BC96" s="4">
        <v>2.8291024334785106</v>
      </c>
    </row>
    <row r="97" spans="1:55" x14ac:dyDescent="0.25">
      <c r="A97" s="2">
        <v>40851</v>
      </c>
      <c r="B97" s="4">
        <v>655.75</v>
      </c>
      <c r="C97" s="4">
        <v>1212.5</v>
      </c>
      <c r="D97" s="4">
        <v>315.39999999999998</v>
      </c>
      <c r="E97" s="4">
        <v>636.75</v>
      </c>
      <c r="F97" s="4">
        <v>2.6739999999999999</v>
      </c>
      <c r="G97" s="4">
        <v>320.6413</v>
      </c>
      <c r="H97" s="4">
        <v>76.911000000000001</v>
      </c>
      <c r="I97" s="4">
        <v>1.752</v>
      </c>
      <c r="J97" s="4">
        <v>25.57</v>
      </c>
      <c r="K97" s="1">
        <v>78.23</v>
      </c>
      <c r="L97" s="3">
        <v>644.58749999999998</v>
      </c>
      <c r="M97" s="3">
        <v>667.73</v>
      </c>
      <c r="N97" s="1">
        <v>53.338351919575103</v>
      </c>
      <c r="O97" s="1">
        <v>86.85</v>
      </c>
      <c r="P97" s="1">
        <v>124.5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1</v>
      </c>
      <c r="AB97" s="1">
        <v>0</v>
      </c>
      <c r="AC97" s="1">
        <v>17.553571428571399</v>
      </c>
      <c r="AD97" s="1">
        <v>9000</v>
      </c>
      <c r="AE97" s="1">
        <v>67</v>
      </c>
      <c r="AF97" s="1">
        <v>18.87768636688002</v>
      </c>
      <c r="AG97">
        <v>18.827098132092924</v>
      </c>
      <c r="AP97" s="1">
        <f t="shared" si="1"/>
        <v>67</v>
      </c>
      <c r="AR97" s="2">
        <v>40856</v>
      </c>
      <c r="AS97" s="1">
        <v>69</v>
      </c>
      <c r="AZ97" s="4">
        <v>651.95151220081561</v>
      </c>
      <c r="BA97" s="4">
        <v>1.2984877991843859</v>
      </c>
      <c r="BB97" s="4">
        <v>652.17231758335481</v>
      </c>
      <c r="BC97" s="4">
        <v>3.5776824166451888</v>
      </c>
    </row>
    <row r="98" spans="1:55" x14ac:dyDescent="0.25">
      <c r="A98" s="2">
        <v>40854</v>
      </c>
      <c r="B98" s="4">
        <v>653.25</v>
      </c>
      <c r="C98" s="4">
        <v>1192.25</v>
      </c>
      <c r="D98" s="4">
        <v>309.3</v>
      </c>
      <c r="E98" s="4">
        <v>638.75</v>
      </c>
      <c r="F98" s="4">
        <v>2.6589999999999998</v>
      </c>
      <c r="G98" s="4">
        <v>321.43009999999998</v>
      </c>
      <c r="H98" s="4">
        <v>76.983999999999995</v>
      </c>
      <c r="I98" s="4">
        <v>1.7459</v>
      </c>
      <c r="J98" s="4">
        <v>25.32</v>
      </c>
      <c r="K98" s="1">
        <v>78.05</v>
      </c>
      <c r="L98" s="3">
        <v>647</v>
      </c>
      <c r="M98" s="3">
        <v>665.745</v>
      </c>
      <c r="N98" s="1">
        <v>52.027154834295203</v>
      </c>
      <c r="O98" s="1">
        <v>85.625</v>
      </c>
      <c r="P98" s="1">
        <v>123.4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1</v>
      </c>
      <c r="AB98" s="1">
        <v>0</v>
      </c>
      <c r="AC98" s="1">
        <v>16.9821428571429</v>
      </c>
      <c r="AD98" s="1">
        <v>3000</v>
      </c>
      <c r="AE98" s="1">
        <v>68</v>
      </c>
      <c r="AF98" s="1">
        <v>18.136423054960019</v>
      </c>
      <c r="AG98">
        <v>18.089448265514857</v>
      </c>
      <c r="AP98" s="1">
        <f t="shared" si="1"/>
        <v>68</v>
      </c>
      <c r="AR98" s="2">
        <v>40857</v>
      </c>
      <c r="AS98" s="1">
        <v>70</v>
      </c>
      <c r="AZ98" s="4">
        <v>659.44502563656829</v>
      </c>
      <c r="BA98" s="4">
        <v>1.054974363431711</v>
      </c>
      <c r="BB98" s="4">
        <v>650.93881840888685</v>
      </c>
      <c r="BC98" s="4">
        <v>2.3111815911131544</v>
      </c>
    </row>
    <row r="99" spans="1:55" x14ac:dyDescent="0.25">
      <c r="A99" s="2">
        <v>40855</v>
      </c>
      <c r="B99" s="4">
        <v>660.5</v>
      </c>
      <c r="C99" s="4">
        <v>1195.25</v>
      </c>
      <c r="D99" s="4">
        <v>307.60000000000002</v>
      </c>
      <c r="E99" s="4">
        <v>657</v>
      </c>
      <c r="F99" s="4">
        <v>2.6739999999999999</v>
      </c>
      <c r="G99" s="4">
        <v>322.81549999999999</v>
      </c>
      <c r="H99" s="4">
        <v>76.665999999999997</v>
      </c>
      <c r="I99" s="4">
        <v>1.7318</v>
      </c>
      <c r="J99" s="4">
        <v>25.91</v>
      </c>
      <c r="K99" s="1">
        <v>77.67</v>
      </c>
      <c r="L99" s="3">
        <v>647.77499999999998</v>
      </c>
      <c r="M99" s="3">
        <v>663.83</v>
      </c>
      <c r="N99" s="1">
        <v>55.447596602739601</v>
      </c>
      <c r="O99" s="1">
        <v>85.224999999999994</v>
      </c>
      <c r="P99" s="1">
        <v>122.75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1</v>
      </c>
      <c r="AB99" s="1">
        <v>0</v>
      </c>
      <c r="AC99" s="1">
        <v>16.8571428571429</v>
      </c>
      <c r="AD99" s="1">
        <v>-3000</v>
      </c>
      <c r="AE99" s="1">
        <v>68</v>
      </c>
      <c r="AF99" s="1">
        <v>17.698107122462876</v>
      </c>
      <c r="AG99">
        <v>17.65448767512094</v>
      </c>
      <c r="AP99" s="1">
        <f t="shared" si="1"/>
        <v>68</v>
      </c>
      <c r="AR99" s="2">
        <v>40858</v>
      </c>
      <c r="AS99" s="1">
        <v>71</v>
      </c>
      <c r="AZ99" s="4">
        <v>658.0130449936371</v>
      </c>
      <c r="BA99" s="4">
        <v>-2.0130449936370951</v>
      </c>
      <c r="BB99" s="4">
        <v>659.13850403243146</v>
      </c>
      <c r="BC99" s="4">
        <v>1.3614959675685441</v>
      </c>
    </row>
    <row r="100" spans="1:55" x14ac:dyDescent="0.25">
      <c r="A100" s="2">
        <v>40856</v>
      </c>
      <c r="B100" s="4">
        <v>656</v>
      </c>
      <c r="C100" s="4">
        <v>1175.75</v>
      </c>
      <c r="D100" s="4">
        <v>303.10000000000002</v>
      </c>
      <c r="E100" s="4">
        <v>643</v>
      </c>
      <c r="F100" s="4">
        <v>2.6509999999999998</v>
      </c>
      <c r="G100" s="4">
        <v>318.65789999999998</v>
      </c>
      <c r="H100" s="4">
        <v>77.984999999999999</v>
      </c>
      <c r="I100" s="4">
        <v>1.7789999999999999</v>
      </c>
      <c r="J100" s="4">
        <v>25.36</v>
      </c>
      <c r="K100" s="1">
        <v>77.81</v>
      </c>
      <c r="L100" s="3">
        <v>648.53750000000002</v>
      </c>
      <c r="M100" s="3">
        <v>661.68</v>
      </c>
      <c r="N100" s="1">
        <v>52.925227439157197</v>
      </c>
      <c r="O100" s="1">
        <v>85.15</v>
      </c>
      <c r="P100" s="1">
        <v>122.6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1</v>
      </c>
      <c r="AB100" s="1">
        <v>0</v>
      </c>
      <c r="AC100" s="1">
        <v>16.875</v>
      </c>
      <c r="AD100" s="1">
        <v>11000</v>
      </c>
      <c r="AE100" s="1">
        <v>69</v>
      </c>
      <c r="AF100" s="1">
        <v>17.808956613715527</v>
      </c>
      <c r="AG100">
        <v>17.768452841183731</v>
      </c>
      <c r="AP100" s="1">
        <f t="shared" si="1"/>
        <v>69</v>
      </c>
      <c r="AR100" s="2">
        <v>40861</v>
      </c>
      <c r="AS100" s="1">
        <v>69</v>
      </c>
      <c r="AZ100" s="4">
        <v>646.36850792664222</v>
      </c>
      <c r="BA100" s="4">
        <v>-0.86850792664222354</v>
      </c>
      <c r="BB100" s="4">
        <v>655.352218483927</v>
      </c>
      <c r="BC100" s="4">
        <v>0.64778151607299606</v>
      </c>
    </row>
    <row r="101" spans="1:55" x14ac:dyDescent="0.25">
      <c r="A101" s="2">
        <v>40857</v>
      </c>
      <c r="B101" s="4">
        <v>645.5</v>
      </c>
      <c r="C101" s="4">
        <v>1158</v>
      </c>
      <c r="D101" s="4">
        <v>297.89999999999998</v>
      </c>
      <c r="E101" s="4">
        <v>620</v>
      </c>
      <c r="F101" s="4">
        <v>2.637</v>
      </c>
      <c r="G101" s="4">
        <v>319.11610000000002</v>
      </c>
      <c r="H101" s="4">
        <v>77.64</v>
      </c>
      <c r="I101" s="4">
        <v>1.7608999999999999</v>
      </c>
      <c r="J101" s="4">
        <v>25.39</v>
      </c>
      <c r="K101" s="1">
        <v>77.67</v>
      </c>
      <c r="L101" s="3">
        <v>648.9</v>
      </c>
      <c r="M101" s="3">
        <v>659.44</v>
      </c>
      <c r="N101" s="1">
        <v>47.495928294835402</v>
      </c>
      <c r="O101" s="1">
        <v>85.75</v>
      </c>
      <c r="P101" s="1">
        <v>121.6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1</v>
      </c>
      <c r="AB101" s="1">
        <v>0</v>
      </c>
      <c r="AC101" s="1">
        <v>16.7321428571429</v>
      </c>
      <c r="AD101" s="1">
        <v>-11000</v>
      </c>
      <c r="AE101" s="1">
        <v>70</v>
      </c>
      <c r="AF101" s="1">
        <v>17.751173998450131</v>
      </c>
      <c r="AG101">
        <v>17.71356335252775</v>
      </c>
      <c r="AP101" s="1">
        <f t="shared" si="1"/>
        <v>70</v>
      </c>
      <c r="AR101" s="2">
        <v>40862</v>
      </c>
      <c r="AS101" s="1">
        <v>70</v>
      </c>
      <c r="AZ101" s="4">
        <v>636.85450128428465</v>
      </c>
      <c r="BA101" s="4">
        <v>1.6454987157153482</v>
      </c>
      <c r="BB101" s="4">
        <v>642.37534986844321</v>
      </c>
      <c r="BC101" s="4">
        <v>3.1246501315567912</v>
      </c>
    </row>
    <row r="102" spans="1:55" x14ac:dyDescent="0.25">
      <c r="A102" s="2">
        <v>40858</v>
      </c>
      <c r="B102" s="4">
        <v>638.5</v>
      </c>
      <c r="C102" s="4">
        <v>1166</v>
      </c>
      <c r="D102" s="4">
        <v>299.5</v>
      </c>
      <c r="E102" s="4">
        <v>616.75</v>
      </c>
      <c r="F102" s="4">
        <v>2.6459999999999999</v>
      </c>
      <c r="G102" s="4">
        <v>320.40280000000001</v>
      </c>
      <c r="H102" s="4">
        <v>76.911000000000001</v>
      </c>
      <c r="I102" s="4">
        <v>1.7419</v>
      </c>
      <c r="J102" s="4">
        <v>25</v>
      </c>
      <c r="K102" s="1">
        <v>77.11</v>
      </c>
      <c r="L102" s="3">
        <v>648.82500000000005</v>
      </c>
      <c r="M102" s="3">
        <v>657.63499999999999</v>
      </c>
      <c r="N102" s="1">
        <v>44.237801384839003</v>
      </c>
      <c r="O102" s="1">
        <v>86.45</v>
      </c>
      <c r="P102" s="1">
        <v>120.55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1</v>
      </c>
      <c r="AB102" s="1">
        <v>0</v>
      </c>
      <c r="AC102" s="1">
        <v>16.821428571428601</v>
      </c>
      <c r="AD102" s="1">
        <v>-12000</v>
      </c>
      <c r="AE102" s="1">
        <v>71</v>
      </c>
      <c r="AF102" s="1">
        <v>17.661804427132264</v>
      </c>
      <c r="AG102">
        <v>17.626880255918625</v>
      </c>
      <c r="AP102" s="1">
        <f t="shared" si="1"/>
        <v>71</v>
      </c>
      <c r="AR102" s="2">
        <v>40863</v>
      </c>
      <c r="AS102" s="1">
        <v>71</v>
      </c>
      <c r="AZ102" s="4">
        <v>630.1244806042622</v>
      </c>
      <c r="BA102" s="4">
        <v>3.3755193957377969</v>
      </c>
      <c r="BB102" s="4">
        <v>634.15056225000808</v>
      </c>
      <c r="BC102" s="4">
        <v>4.349437749991921</v>
      </c>
    </row>
    <row r="103" spans="1:55" x14ac:dyDescent="0.25">
      <c r="A103" s="2">
        <v>40861</v>
      </c>
      <c r="B103" s="4">
        <v>633.5</v>
      </c>
      <c r="C103" s="4">
        <v>1172</v>
      </c>
      <c r="D103" s="4">
        <v>299.2</v>
      </c>
      <c r="E103" s="4">
        <v>615.75</v>
      </c>
      <c r="F103" s="4">
        <v>2.6520000000000001</v>
      </c>
      <c r="G103" s="4">
        <v>318.1191</v>
      </c>
      <c r="H103" s="4">
        <v>77.513999999999996</v>
      </c>
      <c r="I103" s="4">
        <v>1.7665999999999999</v>
      </c>
      <c r="J103" s="4">
        <v>24.75</v>
      </c>
      <c r="K103" s="1">
        <v>77.12</v>
      </c>
      <c r="L103" s="3">
        <v>648.47500000000002</v>
      </c>
      <c r="M103" s="3">
        <v>655.29999999999995</v>
      </c>
      <c r="N103" s="1">
        <v>42.020476955397797</v>
      </c>
      <c r="O103" s="1">
        <v>86.575000000000003</v>
      </c>
      <c r="P103" s="1">
        <v>120.1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1</v>
      </c>
      <c r="AB103" s="1">
        <v>0</v>
      </c>
      <c r="AC103" s="1">
        <v>17.035714285714299</v>
      </c>
      <c r="AD103" s="1">
        <v>-9000</v>
      </c>
      <c r="AE103" s="1">
        <v>69</v>
      </c>
      <c r="AF103" s="1">
        <v>17.435961253765672</v>
      </c>
      <c r="AG103">
        <v>17.403531666210153</v>
      </c>
      <c r="AP103" s="1">
        <f t="shared" si="1"/>
        <v>69</v>
      </c>
      <c r="AR103" s="2">
        <v>40864</v>
      </c>
      <c r="AS103" s="1">
        <v>69</v>
      </c>
      <c r="AZ103" s="4">
        <v>645.52885668952376</v>
      </c>
      <c r="BA103" s="4">
        <v>-2.8856689523763634E-2</v>
      </c>
      <c r="BB103" s="4">
        <v>630.74052052952538</v>
      </c>
      <c r="BC103" s="4">
        <v>2.7594794704746164</v>
      </c>
    </row>
    <row r="104" spans="1:55" x14ac:dyDescent="0.25">
      <c r="A104" s="2">
        <v>40862</v>
      </c>
      <c r="B104" s="4">
        <v>645.5</v>
      </c>
      <c r="C104" s="4">
        <v>1200.25</v>
      </c>
      <c r="D104" s="4">
        <v>301.39999999999998</v>
      </c>
      <c r="E104" s="4">
        <v>632.75</v>
      </c>
      <c r="F104" s="4">
        <v>2.68</v>
      </c>
      <c r="G104" s="4">
        <v>321.07040000000001</v>
      </c>
      <c r="H104" s="4">
        <v>77.953000000000003</v>
      </c>
      <c r="I104" s="4">
        <v>1.7707999999999999</v>
      </c>
      <c r="J104" s="4">
        <v>24.81</v>
      </c>
      <c r="K104" s="1">
        <v>77.069999999999993</v>
      </c>
      <c r="L104" s="3">
        <v>648.54999999999995</v>
      </c>
      <c r="M104" s="3">
        <v>653.27499999999998</v>
      </c>
      <c r="N104" s="1">
        <v>48.670168103279501</v>
      </c>
      <c r="O104" s="1">
        <v>86.45</v>
      </c>
      <c r="P104" s="1">
        <v>121.72499999999999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1</v>
      </c>
      <c r="AB104" s="1">
        <v>0</v>
      </c>
      <c r="AC104" s="1">
        <v>16.464285714285701</v>
      </c>
      <c r="AD104" s="1">
        <v>-8000</v>
      </c>
      <c r="AE104" s="1">
        <v>70</v>
      </c>
      <c r="AF104" s="1">
        <v>17.226249735639552</v>
      </c>
      <c r="AG104">
        <v>17.196136547195142</v>
      </c>
      <c r="AP104" s="1">
        <f t="shared" si="1"/>
        <v>70</v>
      </c>
      <c r="AR104" s="2">
        <v>40865</v>
      </c>
      <c r="AS104" s="1">
        <v>68</v>
      </c>
      <c r="AZ104" s="4">
        <v>641.37850801075979</v>
      </c>
      <c r="BA104" s="4">
        <v>1.3714919892402122</v>
      </c>
      <c r="BB104" s="4">
        <v>646.39782461613129</v>
      </c>
      <c r="BC104" s="4">
        <v>-0.89782461613128817</v>
      </c>
    </row>
    <row r="105" spans="1:55" x14ac:dyDescent="0.25">
      <c r="A105" s="2">
        <v>40863</v>
      </c>
      <c r="B105" s="4">
        <v>642.75</v>
      </c>
      <c r="C105" s="4">
        <v>1187.75</v>
      </c>
      <c r="D105" s="4">
        <v>296.39999999999998</v>
      </c>
      <c r="E105" s="4">
        <v>616.75</v>
      </c>
      <c r="F105" s="4">
        <v>2.6949999999999998</v>
      </c>
      <c r="G105" s="4">
        <v>322.7097</v>
      </c>
      <c r="H105" s="4">
        <v>78.387</v>
      </c>
      <c r="I105" s="4">
        <v>1.7692000000000001</v>
      </c>
      <c r="J105" s="4">
        <v>24.52</v>
      </c>
      <c r="K105" s="1">
        <v>77.06</v>
      </c>
      <c r="L105" s="3">
        <v>648.76250000000005</v>
      </c>
      <c r="M105" s="3">
        <v>651.4</v>
      </c>
      <c r="N105" s="1">
        <v>47.330479473984198</v>
      </c>
      <c r="O105" s="1">
        <v>85.55</v>
      </c>
      <c r="P105" s="1">
        <v>122.05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1</v>
      </c>
      <c r="AB105" s="1">
        <v>0</v>
      </c>
      <c r="AC105" s="1">
        <v>15.8214285714286</v>
      </c>
      <c r="AD105" s="1">
        <v>15000</v>
      </c>
      <c r="AE105" s="1">
        <v>71</v>
      </c>
      <c r="AF105" s="1">
        <v>16.799374754522439</v>
      </c>
      <c r="AG105">
        <v>16.771412508109773</v>
      </c>
      <c r="AP105" s="1">
        <f t="shared" si="1"/>
        <v>71</v>
      </c>
      <c r="AR105" s="2">
        <v>40868</v>
      </c>
      <c r="AS105" s="1">
        <v>66</v>
      </c>
      <c r="AZ105" s="4">
        <v>615.61293548991432</v>
      </c>
      <c r="BA105" s="4">
        <v>-1.1129354899143209</v>
      </c>
      <c r="BB105" s="4">
        <v>643.75590062805725</v>
      </c>
      <c r="BC105" s="4">
        <v>-1.0059006280572476</v>
      </c>
    </row>
    <row r="106" spans="1:55" x14ac:dyDescent="0.25">
      <c r="A106" s="2">
        <v>40864</v>
      </c>
      <c r="B106" s="4">
        <v>614.5</v>
      </c>
      <c r="C106" s="4">
        <v>1168.25</v>
      </c>
      <c r="D106" s="4">
        <v>294.5</v>
      </c>
      <c r="E106" s="4">
        <v>592.5</v>
      </c>
      <c r="F106" s="4">
        <v>2.6269999999999998</v>
      </c>
      <c r="G106" s="4">
        <v>314.71379999999999</v>
      </c>
      <c r="H106" s="4">
        <v>78.287999999999997</v>
      </c>
      <c r="I106" s="4">
        <v>1.778</v>
      </c>
      <c r="J106" s="4">
        <v>24.04</v>
      </c>
      <c r="K106" s="1">
        <v>76.97</v>
      </c>
      <c r="L106" s="3">
        <v>647.01250000000005</v>
      </c>
      <c r="M106" s="3">
        <v>649.22500000000002</v>
      </c>
      <c r="N106" s="1">
        <v>36.281996635614298</v>
      </c>
      <c r="O106" s="1">
        <v>87.45</v>
      </c>
      <c r="P106" s="1">
        <v>121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1</v>
      </c>
      <c r="AB106" s="1">
        <v>0</v>
      </c>
      <c r="AC106" s="1">
        <v>17.303571428571399</v>
      </c>
      <c r="AD106" s="1">
        <v>-5000</v>
      </c>
      <c r="AE106" s="1">
        <v>69</v>
      </c>
      <c r="AF106" s="1">
        <v>17.920847986342263</v>
      </c>
      <c r="AG106">
        <v>17.823454471816216</v>
      </c>
      <c r="AP106" s="1">
        <f t="shared" si="1"/>
        <v>69</v>
      </c>
      <c r="AR106" s="2">
        <v>40869</v>
      </c>
      <c r="AS106" s="1">
        <v>66</v>
      </c>
      <c r="AZ106" s="4">
        <v>607.6909473798022</v>
      </c>
      <c r="BA106" s="4">
        <v>2.5590526201978037</v>
      </c>
      <c r="BB106" s="4">
        <v>617.2239242208683</v>
      </c>
      <c r="BC106" s="4">
        <v>-2.7239242208682981</v>
      </c>
    </row>
    <row r="107" spans="1:55" x14ac:dyDescent="0.25">
      <c r="A107" s="2">
        <v>40865</v>
      </c>
      <c r="B107" s="4">
        <v>610.25</v>
      </c>
      <c r="C107" s="4">
        <v>1168.25</v>
      </c>
      <c r="D107" s="4">
        <v>298.39999999999998</v>
      </c>
      <c r="E107" s="4">
        <v>598.25</v>
      </c>
      <c r="F107" s="4">
        <v>2.6</v>
      </c>
      <c r="G107" s="4">
        <v>312.40609999999998</v>
      </c>
      <c r="H107" s="4">
        <v>78.022999999999996</v>
      </c>
      <c r="I107" s="4">
        <v>1.7856000000000001</v>
      </c>
      <c r="J107" s="4">
        <v>23.97</v>
      </c>
      <c r="K107" s="1">
        <v>76.91</v>
      </c>
      <c r="L107" s="3">
        <v>645.0625</v>
      </c>
      <c r="M107" s="3">
        <v>646.91</v>
      </c>
      <c r="N107" s="1">
        <v>34.959829938215499</v>
      </c>
      <c r="O107" s="1">
        <v>87.474999999999994</v>
      </c>
      <c r="P107" s="1">
        <v>119.7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1</v>
      </c>
      <c r="AB107" s="1">
        <v>0</v>
      </c>
      <c r="AC107" s="1">
        <v>17.160714285714299</v>
      </c>
      <c r="AD107" s="1">
        <v>-25000</v>
      </c>
      <c r="AE107" s="1">
        <v>68</v>
      </c>
      <c r="AF107" s="1">
        <v>17.765787415889243</v>
      </c>
      <c r="AG107">
        <v>17.6753505809722</v>
      </c>
      <c r="AP107" s="1">
        <f t="shared" si="1"/>
        <v>68</v>
      </c>
      <c r="AR107" s="2">
        <v>40870</v>
      </c>
      <c r="AS107" s="1">
        <v>67</v>
      </c>
      <c r="AZ107" s="4">
        <v>600.78295173225581</v>
      </c>
      <c r="BA107" s="4">
        <v>-3.0329517322558104</v>
      </c>
      <c r="BB107" s="4">
        <v>612.45532859075979</v>
      </c>
      <c r="BC107" s="4">
        <v>-2.205328590759791</v>
      </c>
    </row>
    <row r="108" spans="1:55" x14ac:dyDescent="0.25">
      <c r="A108" s="2">
        <v>40868</v>
      </c>
      <c r="B108" s="4">
        <v>597.75</v>
      </c>
      <c r="C108" s="4">
        <v>1148</v>
      </c>
      <c r="D108" s="4">
        <v>289.60000000000002</v>
      </c>
      <c r="E108" s="4">
        <v>591.5</v>
      </c>
      <c r="F108" s="4">
        <v>2.544</v>
      </c>
      <c r="G108" s="4">
        <v>309.00569999999999</v>
      </c>
      <c r="H108" s="4">
        <v>78.349000000000004</v>
      </c>
      <c r="I108" s="4">
        <v>1.8076000000000001</v>
      </c>
      <c r="J108" s="4">
        <v>24.09</v>
      </c>
      <c r="K108" s="1">
        <v>76.930000000000007</v>
      </c>
      <c r="L108" s="3">
        <v>642.4</v>
      </c>
      <c r="M108" s="3">
        <v>644.17999999999995</v>
      </c>
      <c r="N108" s="1">
        <v>31.3421541457916</v>
      </c>
      <c r="O108" s="1">
        <v>87.95</v>
      </c>
      <c r="P108" s="1">
        <v>119.97499999999999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1</v>
      </c>
      <c r="AB108" s="1">
        <v>0</v>
      </c>
      <c r="AC108" s="1">
        <v>16.3928571428571</v>
      </c>
      <c r="AD108" s="1">
        <v>-8000</v>
      </c>
      <c r="AE108" s="1">
        <v>66</v>
      </c>
      <c r="AF108" s="1">
        <v>17.782516886182869</v>
      </c>
      <c r="AG108">
        <v>17.698539825188472</v>
      </c>
      <c r="AP108" s="1">
        <f t="shared" si="1"/>
        <v>66</v>
      </c>
      <c r="AR108" s="2">
        <v>40872</v>
      </c>
      <c r="AS108" s="1">
        <v>66</v>
      </c>
      <c r="AZ108" s="4">
        <v>598.41850749199432</v>
      </c>
      <c r="BA108" s="4">
        <v>0.58149250800568097</v>
      </c>
      <c r="BB108" s="4">
        <v>603.43431481245773</v>
      </c>
      <c r="BC108" s="4">
        <v>-5.6843148124577283</v>
      </c>
    </row>
    <row r="109" spans="1:55" x14ac:dyDescent="0.25">
      <c r="A109" s="2">
        <v>40869</v>
      </c>
      <c r="B109" s="4">
        <v>599</v>
      </c>
      <c r="C109" s="4">
        <v>1153</v>
      </c>
      <c r="D109" s="4">
        <v>292</v>
      </c>
      <c r="E109" s="4">
        <v>594</v>
      </c>
      <c r="F109" s="4">
        <v>2.556</v>
      </c>
      <c r="G109" s="4">
        <v>311.12979999999999</v>
      </c>
      <c r="H109" s="4">
        <v>78.213999999999999</v>
      </c>
      <c r="I109" s="4">
        <v>1.8179000000000001</v>
      </c>
      <c r="J109" s="4">
        <v>23.44</v>
      </c>
      <c r="K109" s="1">
        <v>76.959999999999994</v>
      </c>
      <c r="L109" s="3">
        <v>639.8125</v>
      </c>
      <c r="M109" s="3">
        <v>641.97500000000002</v>
      </c>
      <c r="N109" s="1">
        <v>32.098851363031201</v>
      </c>
      <c r="O109" s="1">
        <v>87.825000000000003</v>
      </c>
      <c r="P109" s="1">
        <v>121.45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1</v>
      </c>
      <c r="AB109" s="1">
        <v>0</v>
      </c>
      <c r="AC109" s="1">
        <v>15.5535714285714</v>
      </c>
      <c r="AD109" s="1">
        <v>-11000</v>
      </c>
      <c r="AE109" s="1">
        <v>66</v>
      </c>
      <c r="AF109" s="1">
        <v>17.030194251455519</v>
      </c>
      <c r="AG109">
        <v>16.952215551960723</v>
      </c>
      <c r="AP109" s="1">
        <f t="shared" si="1"/>
        <v>66</v>
      </c>
      <c r="AR109" s="2">
        <v>40875</v>
      </c>
      <c r="AS109" s="1">
        <v>67</v>
      </c>
      <c r="AZ109" s="4">
        <v>589.76243259519288</v>
      </c>
      <c r="BA109" s="4">
        <v>-1.0124325951928768</v>
      </c>
      <c r="BB109" s="4">
        <v>602.41649211842196</v>
      </c>
      <c r="BC109" s="4">
        <v>-3.4164921184219565</v>
      </c>
    </row>
    <row r="110" spans="1:55" x14ac:dyDescent="0.25">
      <c r="A110" s="2">
        <v>40870</v>
      </c>
      <c r="B110" s="4">
        <v>588.75</v>
      </c>
      <c r="C110" s="4">
        <v>1122.5</v>
      </c>
      <c r="D110" s="4">
        <v>282.5</v>
      </c>
      <c r="E110" s="4">
        <v>579.25</v>
      </c>
      <c r="F110" s="4">
        <v>2.4969999999999999</v>
      </c>
      <c r="G110" s="4">
        <v>306.91989999999998</v>
      </c>
      <c r="H110" s="4">
        <v>79.009</v>
      </c>
      <c r="I110" s="4">
        <v>1.8667</v>
      </c>
      <c r="J110" s="4">
        <v>23.09</v>
      </c>
      <c r="K110" s="1">
        <v>77.31</v>
      </c>
      <c r="L110" s="3">
        <v>637.38750000000005</v>
      </c>
      <c r="M110" s="3">
        <v>639.49</v>
      </c>
      <c r="N110" s="1">
        <v>29.2518729282057</v>
      </c>
      <c r="O110" s="1">
        <v>88.05</v>
      </c>
      <c r="P110" s="1">
        <v>121.4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1</v>
      </c>
      <c r="AB110" s="1">
        <v>0</v>
      </c>
      <c r="AC110" s="1">
        <v>15.5</v>
      </c>
      <c r="AD110" s="1">
        <v>-4000</v>
      </c>
      <c r="AE110" s="1">
        <v>67</v>
      </c>
      <c r="AF110" s="1">
        <v>17.028037519208699</v>
      </c>
      <c r="AG110">
        <v>16.95562872682067</v>
      </c>
      <c r="AP110" s="1">
        <f t="shared" si="1"/>
        <v>67</v>
      </c>
      <c r="AR110" s="2">
        <v>40876</v>
      </c>
      <c r="AS110" s="1">
        <v>67</v>
      </c>
      <c r="AZ110" s="4">
        <v>584.88657329461012</v>
      </c>
      <c r="BA110" s="4">
        <v>-2.3865732946101161</v>
      </c>
      <c r="BB110" s="4">
        <v>593.65739037190338</v>
      </c>
      <c r="BC110" s="4">
        <v>-4.9073903719033751</v>
      </c>
    </row>
    <row r="111" spans="1:55" x14ac:dyDescent="0.25">
      <c r="A111" s="2">
        <v>40872</v>
      </c>
      <c r="B111" s="4">
        <v>582.5</v>
      </c>
      <c r="C111" s="4">
        <v>1106.5</v>
      </c>
      <c r="D111" s="4">
        <v>282.7</v>
      </c>
      <c r="E111" s="4">
        <v>574.5</v>
      </c>
      <c r="F111" s="4">
        <v>2.4340000000000002</v>
      </c>
      <c r="G111" s="4">
        <v>305.64550000000003</v>
      </c>
      <c r="H111" s="4">
        <v>79.61</v>
      </c>
      <c r="I111" s="4">
        <v>1.891</v>
      </c>
      <c r="J111" s="4">
        <v>22.9</v>
      </c>
      <c r="K111" s="1">
        <v>77.73</v>
      </c>
      <c r="L111" s="3">
        <v>633.9375</v>
      </c>
      <c r="M111" s="3">
        <v>637.12</v>
      </c>
      <c r="N111" s="1">
        <v>27.641953108600099</v>
      </c>
      <c r="O111" s="1">
        <v>88.3</v>
      </c>
      <c r="P111" s="1">
        <v>121.1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1</v>
      </c>
      <c r="AB111" s="1">
        <v>0</v>
      </c>
      <c r="AC111" s="1">
        <v>15.5714285714286</v>
      </c>
      <c r="AD111" s="1">
        <v>-11000</v>
      </c>
      <c r="AE111" s="1">
        <v>66</v>
      </c>
      <c r="AF111" s="1">
        <v>16.811749124979507</v>
      </c>
      <c r="AG111">
        <v>16.744512389190621</v>
      </c>
      <c r="AP111" s="1">
        <f t="shared" si="1"/>
        <v>66</v>
      </c>
      <c r="AR111" s="2">
        <v>40877</v>
      </c>
      <c r="AS111" s="1">
        <v>59</v>
      </c>
      <c r="AZ111" s="4">
        <v>592.39108959622865</v>
      </c>
      <c r="BA111" s="4">
        <v>-0.64108959622865314</v>
      </c>
      <c r="BB111" s="4">
        <v>587.36675256964782</v>
      </c>
      <c r="BC111" s="4">
        <v>-4.8667525696478151</v>
      </c>
    </row>
    <row r="112" spans="1:55" x14ac:dyDescent="0.25">
      <c r="A112" s="2">
        <v>40875</v>
      </c>
      <c r="B112" s="4">
        <v>591.75</v>
      </c>
      <c r="C112" s="4">
        <v>1121</v>
      </c>
      <c r="D112" s="4">
        <v>287.8</v>
      </c>
      <c r="E112" s="4">
        <v>574.75</v>
      </c>
      <c r="F112" s="4">
        <v>2.4780000000000002</v>
      </c>
      <c r="G112" s="4">
        <v>308.15719999999999</v>
      </c>
      <c r="H112" s="4">
        <v>79.182000000000002</v>
      </c>
      <c r="I112" s="4">
        <v>1.8539000000000001</v>
      </c>
      <c r="J112" s="4">
        <v>23.12</v>
      </c>
      <c r="K112" s="1">
        <v>77.94</v>
      </c>
      <c r="L112" s="3">
        <v>630.77499999999998</v>
      </c>
      <c r="M112" s="3">
        <v>635.11500000000001</v>
      </c>
      <c r="N112" s="1">
        <v>33.4773019396373</v>
      </c>
      <c r="O112" s="1">
        <v>87.55</v>
      </c>
      <c r="P112" s="1">
        <v>120.95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1</v>
      </c>
      <c r="AB112" s="1">
        <v>0</v>
      </c>
      <c r="AC112" s="1">
        <v>15.9464285714286</v>
      </c>
      <c r="AD112" s="1">
        <v>-5000</v>
      </c>
      <c r="AE112" s="1">
        <v>67</v>
      </c>
      <c r="AF112" s="1">
        <v>16.593052758909543</v>
      </c>
      <c r="AG112">
        <v>16.530618647105577</v>
      </c>
      <c r="AP112" s="1">
        <f t="shared" si="1"/>
        <v>67</v>
      </c>
      <c r="AR112" s="2">
        <v>40878</v>
      </c>
      <c r="AS112" s="1">
        <v>58</v>
      </c>
      <c r="AZ112" s="4">
        <v>601.36686214486417</v>
      </c>
      <c r="BA112" s="4">
        <v>-3.3668621448641716</v>
      </c>
      <c r="BB112" s="4">
        <v>595.06009534529926</v>
      </c>
      <c r="BC112" s="4">
        <v>-3.3100953452992599</v>
      </c>
    </row>
    <row r="113" spans="1:55" x14ac:dyDescent="0.25">
      <c r="A113" s="2">
        <v>40876</v>
      </c>
      <c r="B113" s="4">
        <v>598</v>
      </c>
      <c r="C113" s="4">
        <v>1125</v>
      </c>
      <c r="D113" s="4">
        <v>286.10000000000002</v>
      </c>
      <c r="E113" s="4">
        <v>594.5</v>
      </c>
      <c r="F113" s="4">
        <v>2.4849999999999999</v>
      </c>
      <c r="G113" s="4">
        <v>310.65300000000002</v>
      </c>
      <c r="H113" s="4">
        <v>79.066000000000003</v>
      </c>
      <c r="I113" s="4">
        <v>1.8445</v>
      </c>
      <c r="J113" s="4">
        <v>23.49</v>
      </c>
      <c r="K113" s="1">
        <v>77.849999999999994</v>
      </c>
      <c r="L113" s="3">
        <v>628.32500000000005</v>
      </c>
      <c r="M113" s="3">
        <v>633.23</v>
      </c>
      <c r="N113" s="1">
        <v>37.164592735670297</v>
      </c>
      <c r="O113" s="1">
        <v>88</v>
      </c>
      <c r="P113" s="1">
        <v>120.575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1</v>
      </c>
      <c r="AB113" s="1">
        <v>0</v>
      </c>
      <c r="AC113" s="1">
        <v>16.321428571428601</v>
      </c>
      <c r="AD113" s="1">
        <v>9000</v>
      </c>
      <c r="AE113" s="1">
        <v>67</v>
      </c>
      <c r="AF113" s="1">
        <v>16.639977561844578</v>
      </c>
      <c r="AG113">
        <v>16.582003029455176</v>
      </c>
      <c r="AP113" s="1">
        <f t="shared" si="1"/>
        <v>67</v>
      </c>
      <c r="AR113" s="2">
        <v>40879</v>
      </c>
      <c r="AS113" s="1">
        <v>56</v>
      </c>
      <c r="AZ113" s="4">
        <v>600.7286941092392</v>
      </c>
      <c r="BA113" s="4">
        <v>0.52130589076080014</v>
      </c>
      <c r="BB113" s="4">
        <v>601.40026582619976</v>
      </c>
      <c r="BC113" s="4">
        <v>-3.4002658261997567</v>
      </c>
    </row>
    <row r="114" spans="1:55" x14ac:dyDescent="0.25">
      <c r="A114" s="2">
        <v>40877</v>
      </c>
      <c r="B114" s="4">
        <v>601.25</v>
      </c>
      <c r="C114" s="4">
        <v>1131.25</v>
      </c>
      <c r="D114" s="4">
        <v>290.39999999999998</v>
      </c>
      <c r="E114" s="4">
        <v>595.75</v>
      </c>
      <c r="F114" s="4">
        <v>2.484</v>
      </c>
      <c r="G114" s="4">
        <v>314.02339999999998</v>
      </c>
      <c r="H114" s="4">
        <v>78.388999999999996</v>
      </c>
      <c r="I114" s="4">
        <v>1.8078000000000001</v>
      </c>
      <c r="J114" s="4">
        <v>23.69</v>
      </c>
      <c r="K114" s="1">
        <v>77.5</v>
      </c>
      <c r="L114" s="3">
        <v>625.67499999999995</v>
      </c>
      <c r="M114" s="3">
        <v>631.45000000000005</v>
      </c>
      <c r="N114" s="1">
        <v>39.056301888456602</v>
      </c>
      <c r="O114" s="1">
        <v>88.174999999999997</v>
      </c>
      <c r="P114" s="1">
        <v>121.6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1</v>
      </c>
      <c r="AB114" s="1">
        <v>0</v>
      </c>
      <c r="AC114" s="1">
        <v>16.4821428571429</v>
      </c>
      <c r="AD114" s="1">
        <v>10000</v>
      </c>
      <c r="AE114" s="1">
        <v>59</v>
      </c>
      <c r="AF114" s="1">
        <v>16.987122021712825</v>
      </c>
      <c r="AG114">
        <v>16.933288527351234</v>
      </c>
      <c r="AP114" s="1">
        <f t="shared" si="1"/>
        <v>59</v>
      </c>
      <c r="AR114" s="2">
        <v>40882</v>
      </c>
      <c r="AS114" s="1">
        <v>56</v>
      </c>
      <c r="AZ114" s="4">
        <v>592.60886332948837</v>
      </c>
      <c r="BA114" s="4">
        <v>2.1411366705116279</v>
      </c>
      <c r="BB114" s="4">
        <v>601.64380764960401</v>
      </c>
      <c r="BC114" s="4">
        <v>-0.39380764960401393</v>
      </c>
    </row>
    <row r="115" spans="1:55" x14ac:dyDescent="0.25">
      <c r="A115" s="2">
        <v>40878</v>
      </c>
      <c r="B115" s="4">
        <v>594.75</v>
      </c>
      <c r="C115" s="4">
        <v>1128</v>
      </c>
      <c r="D115" s="4">
        <v>287.2</v>
      </c>
      <c r="E115" s="4">
        <v>602</v>
      </c>
      <c r="F115" s="4">
        <v>2.5270000000000001</v>
      </c>
      <c r="G115" s="4">
        <v>313.51100000000002</v>
      </c>
      <c r="H115" s="4">
        <v>78.289000000000001</v>
      </c>
      <c r="I115" s="4">
        <v>1.7989999999999999</v>
      </c>
      <c r="J115" s="4">
        <v>23.59</v>
      </c>
      <c r="K115" s="1">
        <v>77.739999999999995</v>
      </c>
      <c r="L115" s="3">
        <v>623.16250000000002</v>
      </c>
      <c r="M115" s="3">
        <v>629.63</v>
      </c>
      <c r="N115" s="1">
        <v>36.6779831556359</v>
      </c>
      <c r="O115" s="1">
        <v>87.575000000000003</v>
      </c>
      <c r="P115" s="1">
        <v>121.9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1</v>
      </c>
      <c r="AC115" s="1">
        <v>16.3571428571429</v>
      </c>
      <c r="AD115" s="1">
        <v>5000</v>
      </c>
      <c r="AE115" s="1">
        <v>58</v>
      </c>
      <c r="AF115" s="1">
        <v>16.863041877304767</v>
      </c>
      <c r="AG115">
        <v>16.813053632540431</v>
      </c>
      <c r="AP115" s="1">
        <f t="shared" si="1"/>
        <v>58</v>
      </c>
      <c r="AR115" s="2">
        <v>40883</v>
      </c>
      <c r="AS115" s="1">
        <v>56</v>
      </c>
      <c r="AZ115" s="4">
        <v>587.46464662608116</v>
      </c>
      <c r="BA115" s="4">
        <v>-0.96464662608116214</v>
      </c>
      <c r="BB115" s="4">
        <v>596.08041102372727</v>
      </c>
      <c r="BC115" s="4">
        <v>-1.3304110237272653</v>
      </c>
    </row>
    <row r="116" spans="1:55" x14ac:dyDescent="0.25">
      <c r="A116" s="2">
        <v>40879</v>
      </c>
      <c r="B116" s="4">
        <v>586.5</v>
      </c>
      <c r="C116" s="4">
        <v>1135.75</v>
      </c>
      <c r="D116" s="4">
        <v>286.39999999999998</v>
      </c>
      <c r="E116" s="4">
        <v>612.25</v>
      </c>
      <c r="F116" s="4">
        <v>2.5030000000000001</v>
      </c>
      <c r="G116" s="4">
        <v>313.7518</v>
      </c>
      <c r="H116" s="4">
        <v>78.683000000000007</v>
      </c>
      <c r="I116" s="4">
        <v>1.7907</v>
      </c>
      <c r="J116" s="4">
        <v>23.45</v>
      </c>
      <c r="K116" s="1">
        <v>78</v>
      </c>
      <c r="L116" s="3">
        <v>619.8125</v>
      </c>
      <c r="M116" s="3">
        <v>628.36</v>
      </c>
      <c r="N116" s="1">
        <v>33.859683861988501</v>
      </c>
      <c r="O116" s="1">
        <v>86.25</v>
      </c>
      <c r="P116" s="1">
        <v>121.9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1</v>
      </c>
      <c r="AC116" s="1">
        <v>16.1071428571429</v>
      </c>
      <c r="AD116" s="1">
        <v>-8000</v>
      </c>
      <c r="AE116" s="1">
        <v>56</v>
      </c>
      <c r="AF116" s="1">
        <v>16.587110314640139</v>
      </c>
      <c r="AG116">
        <v>16.540692658787542</v>
      </c>
      <c r="AP116" s="1">
        <f t="shared" si="1"/>
        <v>56</v>
      </c>
      <c r="AR116" s="2">
        <v>40884</v>
      </c>
      <c r="AS116" s="1">
        <v>54</v>
      </c>
      <c r="AZ116" s="4">
        <v>586.39048127562205</v>
      </c>
      <c r="BA116" s="4">
        <v>-6.1404812756220508</v>
      </c>
      <c r="BB116" s="4">
        <v>590.61371852209891</v>
      </c>
      <c r="BC116" s="4">
        <v>-4.1137185220989068</v>
      </c>
    </row>
    <row r="117" spans="1:55" x14ac:dyDescent="0.25">
      <c r="A117" s="2">
        <v>40882</v>
      </c>
      <c r="B117" s="4">
        <v>580.25</v>
      </c>
      <c r="C117" s="4">
        <v>1126.25</v>
      </c>
      <c r="D117" s="4">
        <v>281.10000000000002</v>
      </c>
      <c r="E117" s="4">
        <v>598.75</v>
      </c>
      <c r="F117" s="4">
        <v>2.5</v>
      </c>
      <c r="G117" s="4">
        <v>313.19869999999997</v>
      </c>
      <c r="H117" s="4">
        <v>78.608999999999995</v>
      </c>
      <c r="I117" s="4">
        <v>1.7851999999999999</v>
      </c>
      <c r="J117" s="4">
        <v>24.08</v>
      </c>
      <c r="K117" s="1">
        <v>77.72</v>
      </c>
      <c r="L117" s="3">
        <v>616.03750000000002</v>
      </c>
      <c r="M117" s="3">
        <v>627.19500000000005</v>
      </c>
      <c r="N117" s="1">
        <v>31.862265363940601</v>
      </c>
      <c r="O117" s="1">
        <v>85.3</v>
      </c>
      <c r="P117" s="1">
        <v>118.9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1</v>
      </c>
      <c r="AC117" s="1">
        <v>16.053571428571399</v>
      </c>
      <c r="AD117" s="1">
        <v>-7000</v>
      </c>
      <c r="AE117" s="1">
        <v>56</v>
      </c>
      <c r="AF117" s="1">
        <v>16.384459577880129</v>
      </c>
      <c r="AG117">
        <v>16.341357468874147</v>
      </c>
      <c r="AP117" s="1">
        <f t="shared" si="1"/>
        <v>56</v>
      </c>
      <c r="AR117" s="2">
        <v>40885</v>
      </c>
      <c r="AS117" s="1">
        <v>53</v>
      </c>
      <c r="AZ117" s="4">
        <v>590.12075809012265</v>
      </c>
      <c r="BA117" s="4">
        <v>-4.8707580901226493</v>
      </c>
      <c r="BB117" s="4">
        <v>583.91628291415782</v>
      </c>
      <c r="BC117" s="4">
        <v>-3.6662829141578186</v>
      </c>
    </row>
    <row r="118" spans="1:55" x14ac:dyDescent="0.25">
      <c r="A118" s="2">
        <v>40883</v>
      </c>
      <c r="B118" s="4">
        <v>585.25</v>
      </c>
      <c r="C118" s="4">
        <v>1129.5</v>
      </c>
      <c r="D118" s="4">
        <v>282.2</v>
      </c>
      <c r="E118" s="4">
        <v>598.75</v>
      </c>
      <c r="F118" s="4">
        <v>2.181</v>
      </c>
      <c r="G118" s="4">
        <v>313.72669999999999</v>
      </c>
      <c r="H118" s="4">
        <v>78.510000000000005</v>
      </c>
      <c r="I118" s="4">
        <v>1.7909999999999999</v>
      </c>
      <c r="J118" s="4">
        <v>24.18</v>
      </c>
      <c r="K118" s="1">
        <v>77.709999999999994</v>
      </c>
      <c r="L118" s="3">
        <v>612.63750000000005</v>
      </c>
      <c r="M118" s="3">
        <v>625.94000000000005</v>
      </c>
      <c r="N118" s="1">
        <v>35.157747285117601</v>
      </c>
      <c r="O118" s="1">
        <v>86.15</v>
      </c>
      <c r="P118" s="1">
        <v>118.85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1</v>
      </c>
      <c r="AC118" s="1">
        <v>16.160714285714299</v>
      </c>
      <c r="AD118" s="1">
        <v>-5000</v>
      </c>
      <c r="AE118" s="1">
        <v>56</v>
      </c>
      <c r="AF118" s="1">
        <v>16.35699817946012</v>
      </c>
      <c r="AG118">
        <v>16.316974792525993</v>
      </c>
      <c r="AP118" s="1">
        <f t="shared" si="1"/>
        <v>56</v>
      </c>
      <c r="AR118" s="2">
        <v>40886</v>
      </c>
      <c r="AS118" s="1">
        <v>53</v>
      </c>
      <c r="AZ118" s="4">
        <v>580.14118335971727</v>
      </c>
      <c r="BA118" s="4">
        <v>2.1088166402827255</v>
      </c>
      <c r="BB118" s="4">
        <v>582.74060980555601</v>
      </c>
      <c r="BC118" s="4">
        <v>2.5093901944439949</v>
      </c>
    </row>
    <row r="119" spans="1:55" x14ac:dyDescent="0.25">
      <c r="A119" s="2">
        <v>40884</v>
      </c>
      <c r="B119" s="4">
        <v>582.25</v>
      </c>
      <c r="C119" s="4">
        <v>1131</v>
      </c>
      <c r="D119" s="4">
        <v>283.7</v>
      </c>
      <c r="E119" s="4">
        <v>583</v>
      </c>
      <c r="F119" s="4">
        <v>2.125</v>
      </c>
      <c r="G119" s="4">
        <v>310.27249999999998</v>
      </c>
      <c r="H119" s="4">
        <v>78.424000000000007</v>
      </c>
      <c r="I119" s="4">
        <v>1.7987</v>
      </c>
      <c r="J119" s="4">
        <v>23.05</v>
      </c>
      <c r="K119" s="1">
        <v>77.66</v>
      </c>
      <c r="L119" s="3">
        <v>608.72500000000002</v>
      </c>
      <c r="M119" s="3">
        <v>624.54</v>
      </c>
      <c r="N119" s="1">
        <v>34.092320194623703</v>
      </c>
      <c r="O119" s="1">
        <v>86</v>
      </c>
      <c r="P119" s="1">
        <v>119.15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1</v>
      </c>
      <c r="AC119" s="1">
        <v>16.1071428571429</v>
      </c>
      <c r="AD119" s="1">
        <v>9000</v>
      </c>
      <c r="AE119" s="1">
        <v>54</v>
      </c>
      <c r="AF119" s="1">
        <v>15.93864116664154</v>
      </c>
      <c r="AG119">
        <v>15.901476593059851</v>
      </c>
      <c r="AP119" s="1">
        <f t="shared" si="1"/>
        <v>54</v>
      </c>
      <c r="AR119" s="2">
        <v>40889</v>
      </c>
      <c r="AS119" s="1">
        <v>50</v>
      </c>
      <c r="AZ119" s="4">
        <v>592.52992301289612</v>
      </c>
      <c r="BA119" s="4">
        <v>-2.5299230128961199</v>
      </c>
      <c r="BB119" s="4">
        <v>574.33765223914736</v>
      </c>
      <c r="BC119" s="4">
        <v>7.91234776085264</v>
      </c>
    </row>
    <row r="120" spans="1:55" x14ac:dyDescent="0.25">
      <c r="A120" s="2">
        <v>40885</v>
      </c>
      <c r="B120" s="4">
        <v>590</v>
      </c>
      <c r="C120" s="4">
        <v>1132.5</v>
      </c>
      <c r="D120" s="4">
        <v>282.7</v>
      </c>
      <c r="E120" s="4">
        <v>576.75</v>
      </c>
      <c r="F120" s="4">
        <v>2.133</v>
      </c>
      <c r="G120" s="4">
        <v>308.1431</v>
      </c>
      <c r="H120" s="4">
        <v>78.838999999999999</v>
      </c>
      <c r="I120" s="4">
        <v>1.8214999999999999</v>
      </c>
      <c r="J120" s="4">
        <v>24.13</v>
      </c>
      <c r="K120" s="1">
        <v>77.680000000000007</v>
      </c>
      <c r="L120" s="3">
        <v>605.42499999999995</v>
      </c>
      <c r="M120" s="3">
        <v>623.72500000000002</v>
      </c>
      <c r="N120" s="1">
        <v>39.216817418808098</v>
      </c>
      <c r="O120" s="1">
        <v>84.825000000000003</v>
      </c>
      <c r="P120" s="1">
        <v>119.425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14.964285714285699</v>
      </c>
      <c r="AD120" s="1">
        <v>-5000</v>
      </c>
      <c r="AE120" s="1">
        <v>53</v>
      </c>
      <c r="AF120" s="1">
        <v>15.978738226167144</v>
      </c>
      <c r="AG120">
        <v>15.944228264984147</v>
      </c>
      <c r="AP120" s="1">
        <f t="shared" si="1"/>
        <v>53</v>
      </c>
      <c r="AR120" s="2">
        <v>40890</v>
      </c>
      <c r="AS120" s="1">
        <v>50</v>
      </c>
      <c r="AZ120" s="4">
        <v>583.85628726744108</v>
      </c>
      <c r="BA120" s="4">
        <v>1.6437127325589245</v>
      </c>
      <c r="BB120" s="4">
        <v>583.90231975513166</v>
      </c>
      <c r="BC120" s="4">
        <v>6.0976802448683429</v>
      </c>
    </row>
    <row r="121" spans="1:55" x14ac:dyDescent="0.25">
      <c r="A121" s="2">
        <v>40886</v>
      </c>
      <c r="B121" s="4">
        <v>585.5</v>
      </c>
      <c r="C121" s="4">
        <v>1107</v>
      </c>
      <c r="D121" s="4">
        <v>275.5</v>
      </c>
      <c r="E121" s="4">
        <v>573.5</v>
      </c>
      <c r="F121" s="4">
        <v>2.1150000000000002</v>
      </c>
      <c r="G121" s="4">
        <v>306.62650000000002</v>
      </c>
      <c r="H121" s="4">
        <v>78.593000000000004</v>
      </c>
      <c r="I121" s="4">
        <v>1.7974000000000001</v>
      </c>
      <c r="J121" s="4">
        <v>23.4</v>
      </c>
      <c r="K121" s="1">
        <v>77.52</v>
      </c>
      <c r="L121" s="3">
        <v>602.42499999999995</v>
      </c>
      <c r="M121" s="3">
        <v>622.78499999999997</v>
      </c>
      <c r="N121" s="1">
        <v>37.398519092138898</v>
      </c>
      <c r="O121" s="1">
        <v>85.4</v>
      </c>
      <c r="P121" s="1">
        <v>118.3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1</v>
      </c>
      <c r="AC121" s="1">
        <v>15.035714285714301</v>
      </c>
      <c r="AD121" s="1">
        <v>7000</v>
      </c>
      <c r="AE121" s="1">
        <v>53</v>
      </c>
      <c r="AF121" s="1">
        <v>16.033828352869488</v>
      </c>
      <c r="AG121">
        <v>16.00178338891385</v>
      </c>
      <c r="AP121" s="1">
        <f t="shared" si="1"/>
        <v>53</v>
      </c>
      <c r="AR121" s="2">
        <v>40891</v>
      </c>
      <c r="AS121" s="1">
        <v>50</v>
      </c>
      <c r="AZ121" s="4">
        <v>582.21897680432642</v>
      </c>
      <c r="BA121" s="4">
        <v>3.2810231956735834</v>
      </c>
      <c r="BB121" s="4">
        <v>576.06367551087703</v>
      </c>
      <c r="BC121" s="4">
        <v>9.436324489122967</v>
      </c>
    </row>
    <row r="122" spans="1:55" x14ac:dyDescent="0.25">
      <c r="A122" s="2">
        <v>40889</v>
      </c>
      <c r="B122" s="4">
        <v>585.5</v>
      </c>
      <c r="C122" s="4">
        <v>1112</v>
      </c>
      <c r="D122" s="4">
        <v>278.10000000000002</v>
      </c>
      <c r="E122" s="4">
        <v>575.5</v>
      </c>
      <c r="F122" s="4">
        <v>2.1139999999999999</v>
      </c>
      <c r="G122" s="4">
        <v>303.05430000000001</v>
      </c>
      <c r="H122" s="4">
        <v>79.581999999999994</v>
      </c>
      <c r="I122" s="4">
        <v>1.8433999999999999</v>
      </c>
      <c r="J122" s="4">
        <v>23.29</v>
      </c>
      <c r="K122" s="1">
        <v>77.89</v>
      </c>
      <c r="L122" s="3">
        <v>599.77499999999998</v>
      </c>
      <c r="M122" s="3">
        <v>622.64499999999998</v>
      </c>
      <c r="N122" s="1">
        <v>37.398519092138898</v>
      </c>
      <c r="O122" s="1">
        <v>86.224999999999994</v>
      </c>
      <c r="P122" s="1">
        <v>118.45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1</v>
      </c>
      <c r="AC122" s="1">
        <v>14.6071428571429</v>
      </c>
      <c r="AD122" s="1">
        <v>7000</v>
      </c>
      <c r="AE122" s="1">
        <v>50</v>
      </c>
      <c r="AF122" s="1">
        <v>15.745697756235954</v>
      </c>
      <c r="AG122">
        <v>15.715941718277147</v>
      </c>
      <c r="AP122" s="1">
        <f t="shared" si="1"/>
        <v>50</v>
      </c>
      <c r="AR122" s="2">
        <v>40892</v>
      </c>
      <c r="AS122" s="1">
        <v>47</v>
      </c>
      <c r="AZ122" s="4">
        <v>589.21350124598132</v>
      </c>
      <c r="BA122" s="4">
        <v>-0.7135012459813197</v>
      </c>
      <c r="BB122" s="4">
        <v>577.04464632299471</v>
      </c>
      <c r="BC122" s="4">
        <v>8.4553536770052915</v>
      </c>
    </row>
    <row r="123" spans="1:55" x14ac:dyDescent="0.25">
      <c r="A123" s="2">
        <v>40890</v>
      </c>
      <c r="B123" s="4">
        <v>588.5</v>
      </c>
      <c r="C123" s="4">
        <v>1118.5</v>
      </c>
      <c r="D123" s="4">
        <v>282.2</v>
      </c>
      <c r="E123" s="4">
        <v>591.75</v>
      </c>
      <c r="F123" s="4">
        <v>2.1110000000000002</v>
      </c>
      <c r="G123" s="4">
        <v>305.97140000000002</v>
      </c>
      <c r="H123" s="4">
        <v>80.247</v>
      </c>
      <c r="I123" s="4">
        <v>1.8642000000000001</v>
      </c>
      <c r="J123" s="4">
        <v>23.44</v>
      </c>
      <c r="K123" s="1">
        <v>77.98</v>
      </c>
      <c r="L123" s="3">
        <v>597.52499999999998</v>
      </c>
      <c r="M123" s="3">
        <v>622.56500000000005</v>
      </c>
      <c r="N123" s="1">
        <v>39.5650219641985</v>
      </c>
      <c r="O123" s="1">
        <v>85.8</v>
      </c>
      <c r="P123" s="1">
        <v>117.9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1</v>
      </c>
      <c r="AC123" s="1">
        <v>14.6964285714286</v>
      </c>
      <c r="AD123" s="1">
        <v>0</v>
      </c>
      <c r="AE123" s="1">
        <v>50</v>
      </c>
      <c r="AF123" s="1">
        <v>15.228147916504813</v>
      </c>
      <c r="AG123">
        <v>15.200517309828779</v>
      </c>
      <c r="AP123" s="1">
        <f t="shared" si="1"/>
        <v>50</v>
      </c>
      <c r="AR123" s="2">
        <v>40893</v>
      </c>
      <c r="AS123" s="1">
        <v>47</v>
      </c>
      <c r="AZ123" s="4">
        <v>581.53766006297053</v>
      </c>
      <c r="BA123" s="4">
        <v>-1.5376600629705308</v>
      </c>
      <c r="BB123" s="4">
        <v>582.73939485517121</v>
      </c>
      <c r="BC123" s="4">
        <v>5.7606051448287872</v>
      </c>
    </row>
    <row r="124" spans="1:55" x14ac:dyDescent="0.25">
      <c r="A124" s="2">
        <v>40891</v>
      </c>
      <c r="B124" s="4">
        <v>580</v>
      </c>
      <c r="C124" s="4">
        <v>1100</v>
      </c>
      <c r="D124" s="4">
        <v>280.60000000000002</v>
      </c>
      <c r="E124" s="4">
        <v>588</v>
      </c>
      <c r="F124" s="4">
        <v>2.0659999999999998</v>
      </c>
      <c r="G124" s="4">
        <v>295.47550000000001</v>
      </c>
      <c r="H124" s="4">
        <v>80.525999999999996</v>
      </c>
      <c r="I124" s="4">
        <v>1.8793</v>
      </c>
      <c r="J124" s="4">
        <v>22.8</v>
      </c>
      <c r="K124" s="1">
        <v>78.010000000000005</v>
      </c>
      <c r="L124" s="3">
        <v>594.25</v>
      </c>
      <c r="M124" s="3">
        <v>622.41</v>
      </c>
      <c r="N124" s="1">
        <v>35.786072738356999</v>
      </c>
      <c r="O124" s="1">
        <v>85.7</v>
      </c>
      <c r="P124" s="1">
        <v>118.175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1</v>
      </c>
      <c r="AC124" s="1">
        <v>14.464285714285699</v>
      </c>
      <c r="AD124" s="1">
        <v>0</v>
      </c>
      <c r="AE124" s="1">
        <v>50</v>
      </c>
      <c r="AF124" s="1">
        <v>15.122565922468755</v>
      </c>
      <c r="AG124">
        <v>15.096908930555296</v>
      </c>
      <c r="AP124" s="1">
        <f t="shared" si="1"/>
        <v>50</v>
      </c>
      <c r="AR124" s="2">
        <v>40896</v>
      </c>
      <c r="AS124" s="1">
        <v>46</v>
      </c>
      <c r="AZ124" s="4">
        <v>576.01810525154133</v>
      </c>
      <c r="BA124" s="4">
        <v>2.9818947484586715</v>
      </c>
      <c r="BB124" s="4">
        <v>572.62174917108837</v>
      </c>
      <c r="BC124" s="4">
        <v>7.3782508289116322</v>
      </c>
    </row>
    <row r="125" spans="1:55" x14ac:dyDescent="0.25">
      <c r="A125" s="2">
        <v>40892</v>
      </c>
      <c r="B125" s="4">
        <v>579</v>
      </c>
      <c r="C125" s="4">
        <v>1111.75</v>
      </c>
      <c r="D125" s="4">
        <v>282.89999999999998</v>
      </c>
      <c r="E125" s="4">
        <v>579.25</v>
      </c>
      <c r="F125" s="4">
        <v>2.0619999999999998</v>
      </c>
      <c r="G125" s="4">
        <v>294.64030000000002</v>
      </c>
      <c r="H125" s="4">
        <v>80.239999999999995</v>
      </c>
      <c r="I125" s="4">
        <v>1.8596999999999999</v>
      </c>
      <c r="J125" s="4">
        <v>22.75</v>
      </c>
      <c r="K125" s="1">
        <v>77.900000000000006</v>
      </c>
      <c r="L125" s="3">
        <v>591.0625</v>
      </c>
      <c r="M125" s="3">
        <v>621.88</v>
      </c>
      <c r="N125" s="1">
        <v>35.358199090116898</v>
      </c>
      <c r="O125" s="1">
        <v>85.424999999999997</v>
      </c>
      <c r="P125" s="1">
        <v>118.75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1</v>
      </c>
      <c r="AC125" s="1">
        <v>14.0178571428571</v>
      </c>
      <c r="AD125" s="1">
        <v>-11000</v>
      </c>
      <c r="AE125" s="1">
        <v>47</v>
      </c>
      <c r="AF125" s="1">
        <v>14.595954070863844</v>
      </c>
      <c r="AG125">
        <v>14.572129721229917</v>
      </c>
      <c r="AP125" s="1">
        <f t="shared" si="1"/>
        <v>47</v>
      </c>
      <c r="AR125" s="2">
        <v>40897</v>
      </c>
      <c r="AS125" s="1">
        <v>47</v>
      </c>
      <c r="AZ125" s="4">
        <v>577.89557864561459</v>
      </c>
      <c r="BA125" s="4">
        <v>5.1044213543854084</v>
      </c>
      <c r="BB125" s="4">
        <v>568.98812500819872</v>
      </c>
      <c r="BC125" s="4">
        <v>10.011874991801278</v>
      </c>
    </row>
    <row r="126" spans="1:55" x14ac:dyDescent="0.25">
      <c r="A126" s="2">
        <v>40893</v>
      </c>
      <c r="B126" s="4">
        <v>583</v>
      </c>
      <c r="C126" s="4">
        <v>1130</v>
      </c>
      <c r="D126" s="4">
        <v>290.3</v>
      </c>
      <c r="E126" s="4">
        <v>583.75</v>
      </c>
      <c r="F126" s="4">
        <v>2.0750000000000002</v>
      </c>
      <c r="G126" s="4">
        <v>295.19200000000001</v>
      </c>
      <c r="H126" s="4">
        <v>80.141000000000005</v>
      </c>
      <c r="I126" s="4">
        <v>1.8514999999999999</v>
      </c>
      <c r="J126" s="4">
        <v>23.08</v>
      </c>
      <c r="K126" s="1">
        <v>77.77</v>
      </c>
      <c r="L126" s="3">
        <v>589.48749999999995</v>
      </c>
      <c r="M126" s="3">
        <v>621.42999999999995</v>
      </c>
      <c r="N126" s="1">
        <v>38.524472670890098</v>
      </c>
      <c r="O126" s="1">
        <v>83.15</v>
      </c>
      <c r="P126" s="1">
        <v>118.15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1</v>
      </c>
      <c r="AC126" s="1">
        <v>13.75</v>
      </c>
      <c r="AD126" s="1">
        <v>-4000</v>
      </c>
      <c r="AE126" s="1">
        <v>47</v>
      </c>
      <c r="AF126" s="1">
        <v>14.267671637230711</v>
      </c>
      <c r="AG126">
        <v>14.245549026856352</v>
      </c>
      <c r="AP126" s="1">
        <f t="shared" si="1"/>
        <v>47</v>
      </c>
      <c r="AR126" s="2">
        <v>40898</v>
      </c>
      <c r="AS126" s="1">
        <v>47</v>
      </c>
      <c r="AZ126" s="4">
        <v>599.15071715125589</v>
      </c>
      <c r="BA126" s="4">
        <v>1.8492828487441102</v>
      </c>
      <c r="BB126" s="4">
        <v>575.00144205341815</v>
      </c>
      <c r="BC126" s="4">
        <v>7.9985579465818546</v>
      </c>
    </row>
    <row r="127" spans="1:55" x14ac:dyDescent="0.25">
      <c r="A127" s="2">
        <v>40896</v>
      </c>
      <c r="B127" s="4">
        <v>601</v>
      </c>
      <c r="C127" s="4">
        <v>1137</v>
      </c>
      <c r="D127" s="4">
        <v>293</v>
      </c>
      <c r="E127" s="4">
        <v>599.75</v>
      </c>
      <c r="F127" s="4">
        <v>2.1120000000000001</v>
      </c>
      <c r="G127" s="4">
        <v>296.00639999999999</v>
      </c>
      <c r="H127" s="4">
        <v>80.337000000000003</v>
      </c>
      <c r="I127" s="4">
        <v>1.8682000000000001</v>
      </c>
      <c r="J127" s="4">
        <v>23.09</v>
      </c>
      <c r="K127" s="1">
        <v>78.040000000000006</v>
      </c>
      <c r="L127" s="3">
        <v>589.02499999999998</v>
      </c>
      <c r="M127" s="3">
        <v>621.45000000000005</v>
      </c>
      <c r="N127" s="1">
        <v>50.317726549702698</v>
      </c>
      <c r="O127" s="1">
        <v>84.35</v>
      </c>
      <c r="P127" s="1">
        <v>121.15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1</v>
      </c>
      <c r="AC127" s="1">
        <v>14.0178571428571</v>
      </c>
      <c r="AD127" s="1">
        <v>5000</v>
      </c>
      <c r="AE127" s="1">
        <v>46</v>
      </c>
      <c r="AF127" s="1">
        <v>14.748552234571374</v>
      </c>
      <c r="AG127">
        <v>14.728009810652326</v>
      </c>
      <c r="AP127" s="1">
        <f t="shared" si="1"/>
        <v>46</v>
      </c>
      <c r="AR127" s="2">
        <v>40899</v>
      </c>
      <c r="AS127" s="1">
        <v>50</v>
      </c>
      <c r="AZ127" s="4">
        <v>605.96836011469463</v>
      </c>
      <c r="BA127" s="4">
        <v>1.031639885305367</v>
      </c>
      <c r="BB127" s="4">
        <v>597.37564986219525</v>
      </c>
      <c r="BC127" s="4">
        <v>3.624350137804754</v>
      </c>
    </row>
    <row r="128" spans="1:55" x14ac:dyDescent="0.25">
      <c r="A128" s="2">
        <v>40897</v>
      </c>
      <c r="B128" s="4">
        <v>607</v>
      </c>
      <c r="C128" s="4">
        <v>1144.5</v>
      </c>
      <c r="D128" s="4">
        <v>295.2</v>
      </c>
      <c r="E128" s="4">
        <v>607.75</v>
      </c>
      <c r="F128" s="4">
        <v>2.14</v>
      </c>
      <c r="G128" s="4">
        <v>301.86380000000003</v>
      </c>
      <c r="H128" s="4">
        <v>79.808000000000007</v>
      </c>
      <c r="I128" s="4">
        <v>1.8445</v>
      </c>
      <c r="J128" s="4">
        <v>23.49</v>
      </c>
      <c r="K128" s="1">
        <v>77.84</v>
      </c>
      <c r="L128" s="3">
        <v>589.48749999999995</v>
      </c>
      <c r="M128" s="3">
        <v>621.49</v>
      </c>
      <c r="N128" s="1">
        <v>53.518637993559103</v>
      </c>
      <c r="O128" s="1">
        <v>84.1</v>
      </c>
      <c r="P128" s="1">
        <v>120.6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1</v>
      </c>
      <c r="AC128" s="1">
        <v>13.3571428571429</v>
      </c>
      <c r="AD128" s="1">
        <v>12000</v>
      </c>
      <c r="AE128" s="1">
        <v>47</v>
      </c>
      <c r="AF128" s="1">
        <v>14.570084217816275</v>
      </c>
      <c r="AG128">
        <v>14.551009109891444</v>
      </c>
      <c r="AP128" s="1">
        <f t="shared" si="1"/>
        <v>47</v>
      </c>
      <c r="AR128" s="2">
        <v>40900</v>
      </c>
      <c r="AS128" s="1">
        <v>51</v>
      </c>
      <c r="AZ128" s="4">
        <v>614.38008491543485</v>
      </c>
      <c r="BA128" s="4">
        <v>2.1199150845651502</v>
      </c>
      <c r="BB128" s="4">
        <v>604.37718644094412</v>
      </c>
      <c r="BC128" s="4">
        <v>2.622813559055885</v>
      </c>
    </row>
    <row r="129" spans="1:55" x14ac:dyDescent="0.25">
      <c r="A129" s="2">
        <v>40898</v>
      </c>
      <c r="B129" s="4">
        <v>616.5</v>
      </c>
      <c r="C129" s="4">
        <v>1153.75</v>
      </c>
      <c r="D129" s="4">
        <v>299</v>
      </c>
      <c r="E129" s="4">
        <v>617</v>
      </c>
      <c r="F129" s="4">
        <v>2.157</v>
      </c>
      <c r="G129" s="4">
        <v>304.09480000000002</v>
      </c>
      <c r="H129" s="4">
        <v>80.018000000000001</v>
      </c>
      <c r="I129" s="4">
        <v>1.8602000000000001</v>
      </c>
      <c r="J129" s="4">
        <v>23.32</v>
      </c>
      <c r="K129" s="1">
        <v>78.08</v>
      </c>
      <c r="L129" s="3">
        <v>590.36249999999995</v>
      </c>
      <c r="M129" s="3">
        <v>620.91999999999996</v>
      </c>
      <c r="N129" s="1">
        <v>58.119518010739696</v>
      </c>
      <c r="O129" s="1">
        <v>83.275000000000006</v>
      </c>
      <c r="P129" s="1">
        <v>120.25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1</v>
      </c>
      <c r="AC129" s="1">
        <v>13.5535714285714</v>
      </c>
      <c r="AD129" s="1">
        <v>7000</v>
      </c>
      <c r="AE129" s="1">
        <v>47</v>
      </c>
      <c r="AF129" s="1">
        <v>14.815078202257968</v>
      </c>
      <c r="AG129">
        <v>14.797365602042055</v>
      </c>
      <c r="AP129" s="1">
        <f t="shared" si="1"/>
        <v>47</v>
      </c>
      <c r="AR129" s="2">
        <v>40904</v>
      </c>
      <c r="AS129" s="1">
        <v>51</v>
      </c>
      <c r="AZ129" s="4">
        <v>615.01653689129012</v>
      </c>
      <c r="BA129" s="4">
        <v>2.4834631087098842</v>
      </c>
      <c r="BB129" s="4">
        <v>614.01559180093773</v>
      </c>
      <c r="BC129" s="4">
        <v>2.4844081990622726</v>
      </c>
    </row>
    <row r="130" spans="1:55" x14ac:dyDescent="0.25">
      <c r="A130" s="2">
        <v>40899</v>
      </c>
      <c r="B130" s="4">
        <v>617.5</v>
      </c>
      <c r="C130" s="4">
        <v>1162.25</v>
      </c>
      <c r="D130" s="4">
        <v>298.39999999999998</v>
      </c>
      <c r="E130" s="4">
        <v>621.75</v>
      </c>
      <c r="F130" s="4">
        <v>2.173</v>
      </c>
      <c r="G130" s="4">
        <v>305.86559999999997</v>
      </c>
      <c r="H130" s="4">
        <v>79.918999999999997</v>
      </c>
      <c r="I130" s="4">
        <v>1.8556999999999999</v>
      </c>
      <c r="J130" s="4">
        <v>23.44</v>
      </c>
      <c r="K130" s="1">
        <v>78.150000000000006</v>
      </c>
      <c r="L130" s="3">
        <v>591.79999999999995</v>
      </c>
      <c r="M130" s="3">
        <v>620.45500000000004</v>
      </c>
      <c r="N130" s="1">
        <v>58.584235294590201</v>
      </c>
      <c r="O130" s="1">
        <v>84.55</v>
      </c>
      <c r="P130" s="1">
        <v>123.15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1</v>
      </c>
      <c r="AC130" s="1">
        <v>13.589285714285699</v>
      </c>
      <c r="AD130" s="1">
        <v>8000</v>
      </c>
      <c r="AE130" s="1">
        <v>50</v>
      </c>
      <c r="AF130" s="1">
        <v>14.721144044953828</v>
      </c>
      <c r="AG130">
        <v>14.704696630467621</v>
      </c>
      <c r="AP130" s="1">
        <f t="shared" ref="AP130:AP193" si="2">VLOOKUP(A130,$AR$1:$AS$10959,2)</f>
        <v>50</v>
      </c>
      <c r="AR130" s="2">
        <v>40905</v>
      </c>
      <c r="AS130" s="1">
        <v>52</v>
      </c>
      <c r="AZ130" s="4">
        <v>617.91587826470902</v>
      </c>
      <c r="BA130" s="4">
        <v>1.584121735290978</v>
      </c>
      <c r="BB130" s="4">
        <v>616.30242257347379</v>
      </c>
      <c r="BC130" s="4">
        <v>1.1975774265262089</v>
      </c>
    </row>
    <row r="131" spans="1:55" x14ac:dyDescent="0.25">
      <c r="A131" s="2">
        <v>40900</v>
      </c>
      <c r="B131" s="4">
        <v>619.5</v>
      </c>
      <c r="C131" s="4">
        <v>1163</v>
      </c>
      <c r="D131" s="4">
        <v>297</v>
      </c>
      <c r="E131" s="4">
        <v>622</v>
      </c>
      <c r="F131" s="4">
        <v>2.1850000000000001</v>
      </c>
      <c r="G131" s="4">
        <v>306.28179999999998</v>
      </c>
      <c r="H131" s="4">
        <v>79.994</v>
      </c>
      <c r="I131" s="4">
        <v>1.8567</v>
      </c>
      <c r="J131" s="4">
        <v>23.59</v>
      </c>
      <c r="K131" s="1">
        <v>78.05</v>
      </c>
      <c r="L131" s="3">
        <v>593.65</v>
      </c>
      <c r="M131" s="3">
        <v>620.08000000000004</v>
      </c>
      <c r="N131" s="1">
        <v>59.550953987197701</v>
      </c>
      <c r="O131" s="1">
        <v>85.85</v>
      </c>
      <c r="P131" s="1">
        <v>124.3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1</v>
      </c>
      <c r="AC131" s="1">
        <v>13.1428571428571</v>
      </c>
      <c r="AD131" s="1">
        <v>3000</v>
      </c>
      <c r="AE131" s="1">
        <v>51</v>
      </c>
      <c r="AF131" s="1">
        <v>14.205348041742839</v>
      </c>
      <c r="AG131">
        <v>14.190075442577077</v>
      </c>
      <c r="AP131" s="1">
        <f t="shared" si="2"/>
        <v>51</v>
      </c>
      <c r="AR131" s="2">
        <v>40906</v>
      </c>
      <c r="AS131" s="1">
        <v>52</v>
      </c>
      <c r="AZ131" s="4">
        <v>632.89545435815762</v>
      </c>
      <c r="BA131" s="4">
        <v>0.35454564184237825</v>
      </c>
      <c r="BB131" s="4">
        <v>620.11941587094589</v>
      </c>
      <c r="BC131" s="4">
        <v>-0.61941587094588613</v>
      </c>
    </row>
    <row r="132" spans="1:55" x14ac:dyDescent="0.25">
      <c r="A132" s="2">
        <v>40904</v>
      </c>
      <c r="B132" s="4">
        <v>633.25</v>
      </c>
      <c r="C132" s="4">
        <v>1199.75</v>
      </c>
      <c r="D132" s="4">
        <v>307.7</v>
      </c>
      <c r="E132" s="4">
        <v>644.75</v>
      </c>
      <c r="F132" s="4">
        <v>2.2229999999999999</v>
      </c>
      <c r="G132" s="4">
        <v>308.46559999999999</v>
      </c>
      <c r="H132" s="4">
        <v>79.844999999999999</v>
      </c>
      <c r="I132" s="4">
        <v>1.8609</v>
      </c>
      <c r="J132" s="4">
        <v>23.61</v>
      </c>
      <c r="K132" s="1">
        <v>77.84</v>
      </c>
      <c r="L132" s="3">
        <v>595.72500000000002</v>
      </c>
      <c r="M132" s="3">
        <v>619.94500000000005</v>
      </c>
      <c r="N132" s="1">
        <v>65.511266880826099</v>
      </c>
      <c r="O132" s="1">
        <v>85.75</v>
      </c>
      <c r="P132" s="1">
        <v>123.25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1</v>
      </c>
      <c r="AC132" s="1">
        <v>13.2321428571429</v>
      </c>
      <c r="AD132" s="1">
        <v>3000</v>
      </c>
      <c r="AE132" s="1">
        <v>51</v>
      </c>
      <c r="AF132" s="1">
        <v>14.422823181618352</v>
      </c>
      <c r="AG132">
        <v>14.408641482393</v>
      </c>
      <c r="AP132" s="1">
        <f t="shared" si="2"/>
        <v>51</v>
      </c>
      <c r="AR132" s="2">
        <v>40907</v>
      </c>
      <c r="AS132" s="1">
        <v>51</v>
      </c>
      <c r="AZ132" s="4">
        <v>642.34978383000453</v>
      </c>
      <c r="BA132" s="4">
        <v>0.15021616999547405</v>
      </c>
      <c r="BB132" s="4">
        <v>634.88114000328551</v>
      </c>
      <c r="BC132" s="4">
        <v>-1.631140003285509</v>
      </c>
    </row>
    <row r="133" spans="1:55" x14ac:dyDescent="0.25">
      <c r="A133" s="2">
        <v>40905</v>
      </c>
      <c r="B133" s="4">
        <v>642.5</v>
      </c>
      <c r="C133" s="4">
        <v>1198.25</v>
      </c>
      <c r="D133" s="4">
        <v>310.10000000000002</v>
      </c>
      <c r="E133" s="4">
        <v>651.25</v>
      </c>
      <c r="F133" s="4">
        <v>2.2309999999999999</v>
      </c>
      <c r="G133" s="4">
        <v>305.69040000000001</v>
      </c>
      <c r="H133" s="4">
        <v>80.566000000000003</v>
      </c>
      <c r="I133" s="4">
        <v>1.8738999999999999</v>
      </c>
      <c r="J133" s="4">
        <v>23.13</v>
      </c>
      <c r="K133" s="1">
        <v>77.91</v>
      </c>
      <c r="L133" s="3">
        <v>597.95000000000005</v>
      </c>
      <c r="M133" s="3">
        <v>619.98500000000001</v>
      </c>
      <c r="N133" s="1">
        <v>68.837943628762204</v>
      </c>
      <c r="O133" s="1">
        <v>85.55</v>
      </c>
      <c r="P133" s="1">
        <v>123.1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</v>
      </c>
      <c r="AC133" s="1">
        <v>13.625</v>
      </c>
      <c r="AD133" s="1">
        <v>8000</v>
      </c>
      <c r="AE133" s="1">
        <v>52</v>
      </c>
      <c r="AF133" s="1">
        <v>14.535478668645611</v>
      </c>
      <c r="AG133">
        <v>14.522309947936355</v>
      </c>
      <c r="AP133" s="1">
        <f t="shared" si="2"/>
        <v>52</v>
      </c>
      <c r="AR133" s="2">
        <v>40911</v>
      </c>
      <c r="AS133" s="1">
        <v>49</v>
      </c>
      <c r="AZ133" s="4">
        <v>637.98487520146182</v>
      </c>
      <c r="BA133" s="4">
        <v>1.5124798538181494E-2</v>
      </c>
      <c r="BB133" s="4">
        <v>643.80545315881989</v>
      </c>
      <c r="BC133" s="4">
        <v>-1.305453158819887</v>
      </c>
    </row>
    <row r="134" spans="1:55" x14ac:dyDescent="0.25">
      <c r="A134" s="2">
        <v>40906</v>
      </c>
      <c r="B134" s="4">
        <v>638</v>
      </c>
      <c r="C134" s="4">
        <v>1187.5</v>
      </c>
      <c r="D134" s="4">
        <v>306.60000000000002</v>
      </c>
      <c r="E134" s="4">
        <v>645.25</v>
      </c>
      <c r="F134" s="4">
        <v>2.202</v>
      </c>
      <c r="G134" s="4">
        <v>304.7457</v>
      </c>
      <c r="H134" s="4">
        <v>80.433999999999997</v>
      </c>
      <c r="I134" s="4">
        <v>1.8652</v>
      </c>
      <c r="J134" s="4">
        <v>23.51</v>
      </c>
      <c r="K134" s="1">
        <v>77.62</v>
      </c>
      <c r="L134" s="3">
        <v>599.78750000000002</v>
      </c>
      <c r="M134" s="3">
        <v>619.86500000000001</v>
      </c>
      <c r="N134" s="1">
        <v>65.526583971865094</v>
      </c>
      <c r="O134" s="1">
        <v>83.974999999999994</v>
      </c>
      <c r="P134" s="1">
        <v>122.575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1</v>
      </c>
      <c r="AC134" s="1">
        <v>13.1964285714286</v>
      </c>
      <c r="AD134" s="1">
        <v>8000</v>
      </c>
      <c r="AE134" s="1">
        <v>52</v>
      </c>
      <c r="AF134" s="1">
        <v>14.247230192313781</v>
      </c>
      <c r="AG134">
        <v>14.235002094512328</v>
      </c>
      <c r="AP134" s="1">
        <f t="shared" si="2"/>
        <v>52</v>
      </c>
      <c r="AR134" s="2">
        <v>40912</v>
      </c>
      <c r="AS134" s="1">
        <v>50</v>
      </c>
      <c r="AZ134" s="4">
        <v>647.23167230389811</v>
      </c>
      <c r="BA134" s="4">
        <v>-0.73167230389810811</v>
      </c>
      <c r="BB134" s="4">
        <v>638.70365489277606</v>
      </c>
      <c r="BC134" s="4">
        <v>-0.70365489277605775</v>
      </c>
    </row>
    <row r="135" spans="1:55" x14ac:dyDescent="0.25">
      <c r="A135" s="2">
        <v>40907</v>
      </c>
      <c r="B135" s="4">
        <v>646.5</v>
      </c>
      <c r="C135" s="4">
        <v>1198.5</v>
      </c>
      <c r="D135" s="4">
        <v>309.39999999999998</v>
      </c>
      <c r="E135" s="4">
        <v>652.75</v>
      </c>
      <c r="F135" s="4">
        <v>2.2029999999999998</v>
      </c>
      <c r="G135" s="4">
        <v>305.49340000000001</v>
      </c>
      <c r="H135" s="4">
        <v>80.204999999999998</v>
      </c>
      <c r="I135" s="4">
        <v>1.8627</v>
      </c>
      <c r="J135" s="4">
        <v>23.3</v>
      </c>
      <c r="K135" s="1">
        <v>76.94</v>
      </c>
      <c r="L135" s="3">
        <v>602.375</v>
      </c>
      <c r="M135" s="3">
        <v>620.02499999999998</v>
      </c>
      <c r="N135" s="1">
        <v>68.599212768975306</v>
      </c>
      <c r="O135" s="1">
        <v>84.3</v>
      </c>
      <c r="P135" s="1">
        <v>122.9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1</v>
      </c>
      <c r="AC135" s="1">
        <v>12.9464285714286</v>
      </c>
      <c r="AD135" s="1">
        <v>-5000</v>
      </c>
      <c r="AE135" s="1">
        <v>51</v>
      </c>
      <c r="AF135" s="1">
        <v>14.175999464291367</v>
      </c>
      <c r="AG135">
        <v>14.164644802047162</v>
      </c>
      <c r="AP135" s="1">
        <f t="shared" si="2"/>
        <v>51</v>
      </c>
      <c r="AR135" s="2">
        <v>40913</v>
      </c>
      <c r="AS135" s="1">
        <v>53</v>
      </c>
      <c r="AZ135" s="4">
        <v>654.75908654493139</v>
      </c>
      <c r="BA135" s="4">
        <v>3.7409134550686076</v>
      </c>
      <c r="BB135" s="4">
        <v>646.48866399252211</v>
      </c>
      <c r="BC135" s="4">
        <v>1.1336007477893872E-2</v>
      </c>
    </row>
    <row r="136" spans="1:55" x14ac:dyDescent="0.25">
      <c r="A136" s="2">
        <v>40911</v>
      </c>
      <c r="B136" s="4">
        <v>658.5</v>
      </c>
      <c r="C136" s="4">
        <v>1218.25</v>
      </c>
      <c r="D136" s="4">
        <v>315.8</v>
      </c>
      <c r="E136" s="4">
        <v>657</v>
      </c>
      <c r="F136" s="4">
        <v>2.2400000000000002</v>
      </c>
      <c r="G136" s="4">
        <v>313.57569999999998</v>
      </c>
      <c r="H136" s="4">
        <v>79.661000000000001</v>
      </c>
      <c r="I136" s="4">
        <v>1.8299000000000001</v>
      </c>
      <c r="J136" s="4">
        <v>24.51</v>
      </c>
      <c r="K136" s="1">
        <v>76.62</v>
      </c>
      <c r="L136" s="3">
        <v>605.97500000000002</v>
      </c>
      <c r="M136" s="3">
        <v>620.20500000000004</v>
      </c>
      <c r="N136" s="1">
        <v>72.346544852957194</v>
      </c>
      <c r="O136" s="1">
        <v>85.525000000000006</v>
      </c>
      <c r="P136" s="1">
        <v>121.55</v>
      </c>
      <c r="Q136" s="1">
        <v>1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13.3571428571429</v>
      </c>
      <c r="AD136" s="1">
        <v>8000</v>
      </c>
      <c r="AE136" s="1">
        <v>49</v>
      </c>
      <c r="AF136" s="1">
        <v>14.431285216841983</v>
      </c>
      <c r="AG136">
        <v>14.420741601900938</v>
      </c>
      <c r="AP136" s="1">
        <f t="shared" si="2"/>
        <v>49</v>
      </c>
      <c r="AR136" s="2">
        <v>40914</v>
      </c>
      <c r="AS136" s="1">
        <v>56</v>
      </c>
      <c r="AZ136" s="4">
        <v>662.44791303334262</v>
      </c>
      <c r="BA136" s="4">
        <v>-3.9479130333426156</v>
      </c>
      <c r="BB136" s="4">
        <v>656.93221372484493</v>
      </c>
      <c r="BC136" s="4">
        <v>1.567786275155072</v>
      </c>
    </row>
    <row r="137" spans="1:55" x14ac:dyDescent="0.25">
      <c r="A137" s="2">
        <v>40912</v>
      </c>
      <c r="B137" s="4">
        <v>658.5</v>
      </c>
      <c r="C137" s="4">
        <v>1221.5</v>
      </c>
      <c r="D137" s="4">
        <v>317.5</v>
      </c>
      <c r="E137" s="4">
        <v>650</v>
      </c>
      <c r="F137" s="4">
        <v>2.2280000000000002</v>
      </c>
      <c r="G137" s="4">
        <v>314.00240000000002</v>
      </c>
      <c r="H137" s="4">
        <v>80.132000000000005</v>
      </c>
      <c r="I137" s="4">
        <v>1.8318000000000001</v>
      </c>
      <c r="J137" s="4">
        <v>24.42</v>
      </c>
      <c r="K137" s="1">
        <v>76.67</v>
      </c>
      <c r="L137" s="3">
        <v>609.88750000000005</v>
      </c>
      <c r="M137" s="3">
        <v>620.39</v>
      </c>
      <c r="N137" s="1">
        <v>72.346544852957194</v>
      </c>
      <c r="O137" s="1">
        <v>85.174999999999997</v>
      </c>
      <c r="P137" s="1">
        <v>121.625</v>
      </c>
      <c r="Q137" s="1">
        <v>1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13.339285714285699</v>
      </c>
      <c r="AD137" s="1">
        <v>13000</v>
      </c>
      <c r="AE137" s="1">
        <v>50</v>
      </c>
      <c r="AF137" s="1">
        <v>13.989764844210413</v>
      </c>
      <c r="AG137">
        <v>13.979974344622301</v>
      </c>
      <c r="AP137" s="1">
        <f t="shared" si="2"/>
        <v>50</v>
      </c>
      <c r="AR137" s="2">
        <v>40917</v>
      </c>
      <c r="AS137" s="1">
        <v>55</v>
      </c>
      <c r="AZ137" s="4">
        <v>640.19814926721108</v>
      </c>
      <c r="BA137" s="4">
        <v>3.3018507327889211</v>
      </c>
      <c r="BB137" s="4">
        <v>660.06058255740049</v>
      </c>
      <c r="BC137" s="4">
        <v>-1.5605825574004939</v>
      </c>
    </row>
    <row r="138" spans="1:55" x14ac:dyDescent="0.25">
      <c r="A138" s="2">
        <v>40913</v>
      </c>
      <c r="B138" s="4">
        <v>643.5</v>
      </c>
      <c r="C138" s="4">
        <v>1201.25</v>
      </c>
      <c r="D138" s="4">
        <v>310.3</v>
      </c>
      <c r="E138" s="4">
        <v>629.25</v>
      </c>
      <c r="F138" s="4">
        <v>2.1850000000000001</v>
      </c>
      <c r="G138" s="4">
        <v>308.73919999999998</v>
      </c>
      <c r="H138" s="4">
        <v>80.906999999999996</v>
      </c>
      <c r="I138" s="4">
        <v>1.8431999999999999</v>
      </c>
      <c r="J138" s="4">
        <v>23.13</v>
      </c>
      <c r="K138" s="1">
        <v>77.17</v>
      </c>
      <c r="L138" s="3">
        <v>612.79999999999995</v>
      </c>
      <c r="M138" s="3">
        <v>620.24</v>
      </c>
      <c r="N138" s="1">
        <v>61.676196280549</v>
      </c>
      <c r="O138" s="1">
        <v>83.85</v>
      </c>
      <c r="P138" s="1">
        <v>120.95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13.8035714285714</v>
      </c>
      <c r="AD138" s="1">
        <v>-3000</v>
      </c>
      <c r="AE138" s="1">
        <v>53</v>
      </c>
      <c r="AF138" s="1">
        <v>14.436924498195383</v>
      </c>
      <c r="AG138">
        <v>14.427833320006423</v>
      </c>
      <c r="AP138" s="1">
        <f t="shared" si="2"/>
        <v>53</v>
      </c>
      <c r="AR138" s="2">
        <v>40918</v>
      </c>
      <c r="AS138" s="1">
        <v>55</v>
      </c>
      <c r="AZ138" s="4">
        <v>641.88091285966436</v>
      </c>
      <c r="BA138" s="4">
        <v>1.6190871403356368</v>
      </c>
      <c r="BB138" s="4">
        <v>640.1663080687124</v>
      </c>
      <c r="BC138" s="4">
        <v>3.3336919312876034</v>
      </c>
    </row>
    <row r="139" spans="1:55" x14ac:dyDescent="0.25">
      <c r="A139" s="2">
        <v>40914</v>
      </c>
      <c r="B139" s="4">
        <v>643.5</v>
      </c>
      <c r="C139" s="4">
        <v>1189.5</v>
      </c>
      <c r="D139" s="4">
        <v>309.60000000000002</v>
      </c>
      <c r="E139" s="4">
        <v>624.75</v>
      </c>
      <c r="F139" s="4">
        <v>2.2229999999999999</v>
      </c>
      <c r="G139" s="4">
        <v>309.67779999999999</v>
      </c>
      <c r="H139" s="4">
        <v>81.260000000000005</v>
      </c>
      <c r="I139" s="4">
        <v>1.8573999999999999</v>
      </c>
      <c r="J139" s="4">
        <v>23.29</v>
      </c>
      <c r="K139" s="1">
        <v>76.98</v>
      </c>
      <c r="L139" s="3">
        <v>615.86249999999995</v>
      </c>
      <c r="M139" s="3">
        <v>620.09500000000003</v>
      </c>
      <c r="N139" s="1">
        <v>61.676196280549</v>
      </c>
      <c r="O139" s="1">
        <v>83.9</v>
      </c>
      <c r="P139" s="1">
        <v>120.325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13.910714285714301</v>
      </c>
      <c r="AD139" s="1">
        <v>-13000</v>
      </c>
      <c r="AE139" s="1">
        <v>56</v>
      </c>
      <c r="AF139" s="1">
        <v>14.066429891181427</v>
      </c>
      <c r="AG139">
        <v>14.057988082863107</v>
      </c>
      <c r="AP139" s="1">
        <f t="shared" si="2"/>
        <v>56</v>
      </c>
      <c r="AR139" s="2">
        <v>40919</v>
      </c>
      <c r="AS139" s="1">
        <v>56</v>
      </c>
      <c r="AZ139" s="4">
        <v>649.26817243444668</v>
      </c>
      <c r="BA139" s="4">
        <v>2.7318275655533171</v>
      </c>
      <c r="BB139" s="4">
        <v>643.05666830813504</v>
      </c>
      <c r="BC139" s="4">
        <v>0.44333169186495525</v>
      </c>
    </row>
    <row r="140" spans="1:55" x14ac:dyDescent="0.25">
      <c r="A140" s="2">
        <v>40917</v>
      </c>
      <c r="B140" s="4">
        <v>652</v>
      </c>
      <c r="C140" s="4">
        <v>1225.75</v>
      </c>
      <c r="D140" s="4">
        <v>320.2</v>
      </c>
      <c r="E140" s="4">
        <v>641.75</v>
      </c>
      <c r="F140" s="4">
        <v>2.258</v>
      </c>
      <c r="G140" s="4">
        <v>311.7251</v>
      </c>
      <c r="H140" s="4">
        <v>80.977000000000004</v>
      </c>
      <c r="I140" s="4">
        <v>1.8326</v>
      </c>
      <c r="J140" s="4">
        <v>23.34</v>
      </c>
      <c r="K140" s="1">
        <v>76.83</v>
      </c>
      <c r="L140" s="3">
        <v>618.96249999999998</v>
      </c>
      <c r="M140" s="3">
        <v>620.39</v>
      </c>
      <c r="N140" s="1">
        <v>65.062668918915605</v>
      </c>
      <c r="O140" s="1">
        <v>83.375</v>
      </c>
      <c r="P140" s="1">
        <v>119.95</v>
      </c>
      <c r="Q140" s="1">
        <v>1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14.6428571428571</v>
      </c>
      <c r="AD140" s="1">
        <v>0</v>
      </c>
      <c r="AE140" s="1">
        <v>55</v>
      </c>
      <c r="AF140" s="1">
        <v>14.508113470382753</v>
      </c>
      <c r="AG140">
        <v>14.500274648372883</v>
      </c>
      <c r="AP140" s="1">
        <f t="shared" si="2"/>
        <v>55</v>
      </c>
      <c r="AR140" s="2">
        <v>40920</v>
      </c>
      <c r="AS140" s="1">
        <v>57</v>
      </c>
      <c r="AZ140" s="4">
        <v>649.34407165246773</v>
      </c>
      <c r="BA140" s="4">
        <v>2.6559283475322673</v>
      </c>
      <c r="BB140" s="4">
        <v>652.92950697585752</v>
      </c>
      <c r="BC140" s="4">
        <v>-0.92950697585752096</v>
      </c>
    </row>
    <row r="141" spans="1:55" x14ac:dyDescent="0.25">
      <c r="A141" s="2">
        <v>40918</v>
      </c>
      <c r="B141" s="4">
        <v>652</v>
      </c>
      <c r="C141" s="4">
        <v>1223.75</v>
      </c>
      <c r="D141" s="4">
        <v>319</v>
      </c>
      <c r="E141" s="4">
        <v>639.75</v>
      </c>
      <c r="F141" s="4">
        <v>2.2629999999999999</v>
      </c>
      <c r="G141" s="4">
        <v>315.6438</v>
      </c>
      <c r="H141" s="4">
        <v>80.887</v>
      </c>
      <c r="I141" s="4">
        <v>1.7989999999999999</v>
      </c>
      <c r="J141" s="4">
        <v>23.32</v>
      </c>
      <c r="K141" s="1">
        <v>76.83</v>
      </c>
      <c r="L141" s="3">
        <v>622.28750000000002</v>
      </c>
      <c r="M141" s="3">
        <v>620.4</v>
      </c>
      <c r="N141" s="1">
        <v>65.062668918915605</v>
      </c>
      <c r="O141" s="1">
        <v>84.3</v>
      </c>
      <c r="P141" s="1">
        <v>121.2</v>
      </c>
      <c r="Q141" s="1">
        <v>1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13.8214285714286</v>
      </c>
      <c r="AD141" s="1">
        <v>11000</v>
      </c>
      <c r="AE141" s="1">
        <v>55</v>
      </c>
      <c r="AF141" s="1">
        <v>14.150391079641127</v>
      </c>
      <c r="AG141">
        <v>14.143112173489106</v>
      </c>
      <c r="AP141" s="1">
        <f t="shared" si="2"/>
        <v>55</v>
      </c>
      <c r="AR141" s="2">
        <v>40921</v>
      </c>
      <c r="AS141" s="1">
        <v>59</v>
      </c>
      <c r="AZ141" s="4">
        <v>657.39434783821514</v>
      </c>
      <c r="BA141" s="4">
        <v>-5.8943478382151397</v>
      </c>
      <c r="BB141" s="4">
        <v>655.61473378719302</v>
      </c>
      <c r="BC141" s="4">
        <v>-3.6147337871930176</v>
      </c>
    </row>
    <row r="142" spans="1:55" x14ac:dyDescent="0.25">
      <c r="A142" s="2">
        <v>40919</v>
      </c>
      <c r="B142" s="4">
        <v>651.5</v>
      </c>
      <c r="C142" s="4">
        <v>1197.5</v>
      </c>
      <c r="D142" s="4">
        <v>310</v>
      </c>
      <c r="E142" s="4">
        <v>641</v>
      </c>
      <c r="F142" s="4">
        <v>2.2669999999999999</v>
      </c>
      <c r="G142" s="4">
        <v>313.81139999999999</v>
      </c>
      <c r="H142" s="4">
        <v>81.230999999999995</v>
      </c>
      <c r="I142" s="4">
        <v>1.8025</v>
      </c>
      <c r="J142" s="4">
        <v>23.69</v>
      </c>
      <c r="K142" s="1">
        <v>76.91</v>
      </c>
      <c r="L142" s="3">
        <v>625.58749999999998</v>
      </c>
      <c r="M142" s="3">
        <v>620.33000000000004</v>
      </c>
      <c r="N142" s="1">
        <v>64.672797805371701</v>
      </c>
      <c r="O142" s="1">
        <v>82.9</v>
      </c>
      <c r="P142" s="1">
        <v>121.325</v>
      </c>
      <c r="Q142" s="1">
        <v>1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13.625</v>
      </c>
      <c r="AD142" s="1">
        <v>4000</v>
      </c>
      <c r="AE142" s="1">
        <v>56</v>
      </c>
      <c r="AF142" s="1">
        <v>13.818220288238189</v>
      </c>
      <c r="AG142">
        <v>13.81146130395417</v>
      </c>
      <c r="AP142" s="1">
        <f t="shared" si="2"/>
        <v>56</v>
      </c>
      <c r="AR142" s="2">
        <v>40925</v>
      </c>
      <c r="AS142" s="1">
        <v>63</v>
      </c>
      <c r="AZ142" s="4">
        <v>606.17723634818697</v>
      </c>
      <c r="BA142" s="4">
        <v>5.3227636518130339</v>
      </c>
      <c r="BB142" s="4">
        <v>658.01947011460425</v>
      </c>
      <c r="BC142" s="4">
        <v>-6.5194701146042462</v>
      </c>
    </row>
    <row r="143" spans="1:55" x14ac:dyDescent="0.25">
      <c r="A143" s="2">
        <v>40920</v>
      </c>
      <c r="B143" s="4">
        <v>611.5</v>
      </c>
      <c r="C143" s="4">
        <v>1178.5</v>
      </c>
      <c r="D143" s="4">
        <v>306.10000000000002</v>
      </c>
      <c r="E143" s="4">
        <v>605</v>
      </c>
      <c r="F143" s="4">
        <v>2.1539999999999999</v>
      </c>
      <c r="G143" s="4">
        <v>310.06689999999998</v>
      </c>
      <c r="H143" s="4">
        <v>80.816999999999993</v>
      </c>
      <c r="I143" s="4">
        <v>1.7775000000000001</v>
      </c>
      <c r="J143" s="4">
        <v>23.27</v>
      </c>
      <c r="K143" s="1">
        <v>76.760000000000005</v>
      </c>
      <c r="L143" s="3">
        <v>626.73749999999995</v>
      </c>
      <c r="M143" s="3">
        <v>619.62</v>
      </c>
      <c r="N143" s="1">
        <v>42.652996309336203</v>
      </c>
      <c r="O143" s="1">
        <v>83.95</v>
      </c>
      <c r="P143" s="1">
        <v>121.25</v>
      </c>
      <c r="Q143" s="1">
        <v>1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15.7678571428571</v>
      </c>
      <c r="AD143" s="1">
        <v>5000</v>
      </c>
      <c r="AE143" s="1">
        <v>57</v>
      </c>
      <c r="AF143" s="1">
        <v>16.259775981935462</v>
      </c>
      <c r="AG143">
        <v>16.253499782243157</v>
      </c>
      <c r="AP143" s="1">
        <f t="shared" si="2"/>
        <v>57</v>
      </c>
      <c r="AR143" s="2">
        <v>40926</v>
      </c>
      <c r="AS143" s="1">
        <v>64</v>
      </c>
      <c r="AZ143" s="4">
        <v>600.04257850009583</v>
      </c>
      <c r="BA143" s="4">
        <v>-0.54257850009582853</v>
      </c>
      <c r="BB143" s="4">
        <v>611.91423875319356</v>
      </c>
      <c r="BC143" s="4">
        <v>-0.4142387531935583</v>
      </c>
    </row>
    <row r="144" spans="1:55" x14ac:dyDescent="0.25">
      <c r="A144" s="2">
        <v>40921</v>
      </c>
      <c r="B144" s="4">
        <v>599.5</v>
      </c>
      <c r="C144" s="4">
        <v>1160</v>
      </c>
      <c r="D144" s="4">
        <v>304.8</v>
      </c>
      <c r="E144" s="4">
        <v>602.25</v>
      </c>
      <c r="F144" s="4">
        <v>2.121</v>
      </c>
      <c r="G144" s="4">
        <v>307.90309999999999</v>
      </c>
      <c r="H144" s="4">
        <v>81.459999999999994</v>
      </c>
      <c r="I144" s="4">
        <v>1.7844</v>
      </c>
      <c r="J144" s="4">
        <v>23.84</v>
      </c>
      <c r="K144" s="1">
        <v>76.930000000000007</v>
      </c>
      <c r="L144" s="3">
        <v>627.71249999999998</v>
      </c>
      <c r="M144" s="3">
        <v>618.52499999999998</v>
      </c>
      <c r="N144" s="1">
        <v>38.426078932013901</v>
      </c>
      <c r="O144" s="1">
        <v>85.6</v>
      </c>
      <c r="P144" s="1">
        <v>122.47499999999999</v>
      </c>
      <c r="Q144" s="1">
        <v>1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15.964285714285699</v>
      </c>
      <c r="AD144" s="1">
        <v>-18000</v>
      </c>
      <c r="AE144" s="1">
        <v>59</v>
      </c>
      <c r="AF144" s="1">
        <v>16.259077697511501</v>
      </c>
      <c r="AG144">
        <v>16.253249797797217</v>
      </c>
      <c r="AP144" s="1">
        <f t="shared" si="2"/>
        <v>59</v>
      </c>
      <c r="AR144" s="2">
        <v>40927</v>
      </c>
      <c r="AS144" s="1">
        <v>67</v>
      </c>
      <c r="AZ144" s="4">
        <v>603.43580760291854</v>
      </c>
      <c r="BA144" s="4">
        <v>0.56419239708145597</v>
      </c>
      <c r="BB144" s="4">
        <v>606.0257187802755</v>
      </c>
      <c r="BC144" s="4">
        <v>-6.525718780275497</v>
      </c>
    </row>
    <row r="145" spans="1:55" x14ac:dyDescent="0.25">
      <c r="A145" s="2">
        <v>40925</v>
      </c>
      <c r="B145" s="4">
        <v>604</v>
      </c>
      <c r="C145" s="4">
        <v>1183.5</v>
      </c>
      <c r="D145" s="4">
        <v>310.5</v>
      </c>
      <c r="E145" s="4">
        <v>604.75</v>
      </c>
      <c r="F145" s="4">
        <v>2.1419999999999999</v>
      </c>
      <c r="G145" s="4">
        <v>311.03109999999998</v>
      </c>
      <c r="H145" s="4">
        <v>81.105999999999995</v>
      </c>
      <c r="I145" s="4">
        <v>1.7875000000000001</v>
      </c>
      <c r="J145" s="4">
        <v>23.86</v>
      </c>
      <c r="K145" s="1">
        <v>76.819999999999993</v>
      </c>
      <c r="L145" s="3">
        <v>628.96249999999998</v>
      </c>
      <c r="M145" s="3">
        <v>617.70500000000004</v>
      </c>
      <c r="N145" s="1">
        <v>40.795513832465403</v>
      </c>
      <c r="O145" s="1">
        <v>85.775000000000006</v>
      </c>
      <c r="P145" s="1">
        <v>123.52500000000001</v>
      </c>
      <c r="Q145" s="1">
        <v>1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16.089285714285701</v>
      </c>
      <c r="AD145" s="1">
        <v>-18000</v>
      </c>
      <c r="AE145" s="1">
        <v>63</v>
      </c>
      <c r="AF145" s="1">
        <v>15.758429290546392</v>
      </c>
      <c r="AG145">
        <v>15.75301766938313</v>
      </c>
      <c r="AP145" s="1">
        <f t="shared" si="2"/>
        <v>63</v>
      </c>
      <c r="AR145" s="2">
        <v>40928</v>
      </c>
      <c r="AS145" s="1">
        <v>67</v>
      </c>
      <c r="AZ145" s="4">
        <v>594.82678285393195</v>
      </c>
      <c r="BA145" s="4">
        <v>-1.3267828539319453</v>
      </c>
      <c r="BB145" s="4">
        <v>610.80912646235424</v>
      </c>
      <c r="BC145" s="4">
        <v>-6.8091264623542429</v>
      </c>
    </row>
    <row r="146" spans="1:55" x14ac:dyDescent="0.25">
      <c r="A146" s="2">
        <v>40926</v>
      </c>
      <c r="B146" s="4">
        <v>593.5</v>
      </c>
      <c r="C146" s="4">
        <v>1183.5</v>
      </c>
      <c r="D146" s="4">
        <v>312</v>
      </c>
      <c r="E146" s="4">
        <v>592.25</v>
      </c>
      <c r="F146" s="4">
        <v>2.1120000000000001</v>
      </c>
      <c r="G146" s="4">
        <v>310.71620000000001</v>
      </c>
      <c r="H146" s="4">
        <v>80.480999999999995</v>
      </c>
      <c r="I146" s="4">
        <v>1.7648999999999999</v>
      </c>
      <c r="J146" s="4">
        <v>24</v>
      </c>
      <c r="K146" s="1">
        <v>76.790000000000006</v>
      </c>
      <c r="L146" s="3">
        <v>629.48749999999995</v>
      </c>
      <c r="M146" s="3">
        <v>616.505</v>
      </c>
      <c r="N146" s="1">
        <v>37.198554685886997</v>
      </c>
      <c r="O146" s="1">
        <v>86.275000000000006</v>
      </c>
      <c r="P146" s="1">
        <v>123.22499999999999</v>
      </c>
      <c r="Q146" s="1">
        <v>1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15.8571428571429</v>
      </c>
      <c r="AD146" s="1">
        <v>9000</v>
      </c>
      <c r="AE146" s="1">
        <v>64</v>
      </c>
      <c r="AF146" s="1">
        <v>15.632827198364508</v>
      </c>
      <c r="AG146">
        <v>15.627802121570051</v>
      </c>
      <c r="AP146" s="1">
        <f t="shared" si="2"/>
        <v>64</v>
      </c>
      <c r="AR146" s="2">
        <v>40931</v>
      </c>
      <c r="AS146" s="1">
        <v>69</v>
      </c>
      <c r="AZ146" s="4">
        <v>607.16186799086267</v>
      </c>
      <c r="BA146" s="4">
        <v>-1.1618679908626746</v>
      </c>
      <c r="BB146" s="4">
        <v>601.86009380841642</v>
      </c>
      <c r="BC146" s="4">
        <v>-8.3600938084164227</v>
      </c>
    </row>
    <row r="147" spans="1:55" x14ac:dyDescent="0.25">
      <c r="A147" s="2">
        <v>40927</v>
      </c>
      <c r="B147" s="4">
        <v>606</v>
      </c>
      <c r="C147" s="4">
        <v>1197</v>
      </c>
      <c r="D147" s="4">
        <v>315.7</v>
      </c>
      <c r="E147" s="4">
        <v>605.75</v>
      </c>
      <c r="F147" s="4">
        <v>2.1309999999999998</v>
      </c>
      <c r="G147" s="4">
        <v>312.1687</v>
      </c>
      <c r="H147" s="4">
        <v>80.076999999999998</v>
      </c>
      <c r="I147" s="4">
        <v>1.7649999999999999</v>
      </c>
      <c r="J147" s="4">
        <v>24.61</v>
      </c>
      <c r="K147" s="1">
        <v>77.11</v>
      </c>
      <c r="L147" s="3">
        <v>629.73749999999995</v>
      </c>
      <c r="M147" s="3">
        <v>615.51</v>
      </c>
      <c r="N147" s="1">
        <v>43.5766019413865</v>
      </c>
      <c r="O147" s="1">
        <v>85.4</v>
      </c>
      <c r="P147" s="1">
        <v>124.2</v>
      </c>
      <c r="Q147" s="1">
        <v>1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15.6785714285714</v>
      </c>
      <c r="AD147" s="1">
        <v>-13000</v>
      </c>
      <c r="AE147" s="1">
        <v>67</v>
      </c>
      <c r="AF147" s="1">
        <v>15.480482398481328</v>
      </c>
      <c r="AG147">
        <v>15.47581625574362</v>
      </c>
      <c r="AP147" s="1">
        <f t="shared" si="2"/>
        <v>67</v>
      </c>
      <c r="AR147" s="2">
        <v>40932</v>
      </c>
      <c r="AS147" s="1">
        <v>80</v>
      </c>
      <c r="AZ147" s="4">
        <v>613.28162404607565</v>
      </c>
      <c r="BA147" s="4">
        <v>-1.7816240460756489</v>
      </c>
      <c r="BB147" s="4">
        <v>614.15067498930398</v>
      </c>
      <c r="BC147" s="4">
        <v>-8.1506749893039796</v>
      </c>
    </row>
    <row r="148" spans="1:55" x14ac:dyDescent="0.25">
      <c r="A148" s="2">
        <v>40928</v>
      </c>
      <c r="B148" s="4">
        <v>611.5</v>
      </c>
      <c r="C148" s="4">
        <v>1187</v>
      </c>
      <c r="D148" s="4">
        <v>311.89999999999998</v>
      </c>
      <c r="E148" s="4">
        <v>610.5</v>
      </c>
      <c r="F148" s="4">
        <v>2.1320000000000001</v>
      </c>
      <c r="G148" s="4">
        <v>310.1155</v>
      </c>
      <c r="H148" s="4">
        <v>80.156000000000006</v>
      </c>
      <c r="I148" s="4">
        <v>1.7543</v>
      </c>
      <c r="J148" s="4">
        <v>24.89</v>
      </c>
      <c r="K148" s="1">
        <v>76.959999999999994</v>
      </c>
      <c r="L148" s="3">
        <v>629.96249999999998</v>
      </c>
      <c r="M148" s="3">
        <v>614.67499999999995</v>
      </c>
      <c r="N148" s="1">
        <v>46.167213587033402</v>
      </c>
      <c r="O148" s="1">
        <v>85.325000000000003</v>
      </c>
      <c r="P148" s="1">
        <v>124.55</v>
      </c>
      <c r="Q148" s="1">
        <v>1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15.8214285714286</v>
      </c>
      <c r="AD148" s="1">
        <v>12000</v>
      </c>
      <c r="AE148" s="1">
        <v>67</v>
      </c>
      <c r="AF148" s="1">
        <v>15.267590798589806</v>
      </c>
      <c r="AG148">
        <v>15.263257951761933</v>
      </c>
      <c r="AP148" s="1">
        <f t="shared" si="2"/>
        <v>67</v>
      </c>
      <c r="AR148" s="2">
        <v>40933</v>
      </c>
      <c r="AS148" s="1">
        <v>83</v>
      </c>
      <c r="AZ148" s="4">
        <v>622.54972276357671</v>
      </c>
      <c r="BA148" s="4">
        <v>-2.5497227635767103</v>
      </c>
      <c r="BB148" s="4">
        <v>619.49617443062073</v>
      </c>
      <c r="BC148" s="4">
        <v>-7.9961744306207265</v>
      </c>
    </row>
    <row r="149" spans="1:55" x14ac:dyDescent="0.25">
      <c r="A149" s="2">
        <v>40931</v>
      </c>
      <c r="B149" s="4">
        <v>620</v>
      </c>
      <c r="C149" s="4">
        <v>1217.5</v>
      </c>
      <c r="D149" s="4">
        <v>321</v>
      </c>
      <c r="E149" s="4">
        <v>619.75</v>
      </c>
      <c r="F149" s="4">
        <v>2.153</v>
      </c>
      <c r="G149" s="4">
        <v>313.78879999999998</v>
      </c>
      <c r="H149" s="4">
        <v>79.77</v>
      </c>
      <c r="I149" s="4">
        <v>1.7546999999999999</v>
      </c>
      <c r="J149" s="4">
        <v>24.96</v>
      </c>
      <c r="K149" s="1">
        <v>76.97</v>
      </c>
      <c r="L149" s="3">
        <v>630.13750000000005</v>
      </c>
      <c r="M149" s="3">
        <v>613.86500000000001</v>
      </c>
      <c r="N149" s="1">
        <v>49.988862019725403</v>
      </c>
      <c r="O149" s="1">
        <v>86.474999999999994</v>
      </c>
      <c r="P149" s="1">
        <v>124.6</v>
      </c>
      <c r="Q149" s="1">
        <v>1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15.5714285714286</v>
      </c>
      <c r="AD149" s="1">
        <v>6000</v>
      </c>
      <c r="AE149" s="1">
        <v>69</v>
      </c>
      <c r="AF149" s="1">
        <v>14.873477170119106</v>
      </c>
      <c r="AG149">
        <v>14.869453812350367</v>
      </c>
      <c r="AP149" s="1">
        <f t="shared" si="2"/>
        <v>69</v>
      </c>
      <c r="AR149" s="2">
        <v>40934</v>
      </c>
      <c r="AS149" s="1">
        <v>88</v>
      </c>
      <c r="AZ149" s="4">
        <v>632.87891674175762</v>
      </c>
      <c r="BA149" s="4">
        <v>-2.6289167417576209</v>
      </c>
      <c r="BB149" s="4">
        <v>627.10427203242432</v>
      </c>
      <c r="BC149" s="4">
        <v>-7.1042720324243191</v>
      </c>
    </row>
    <row r="150" spans="1:55" x14ac:dyDescent="0.25">
      <c r="A150" s="2">
        <v>40932</v>
      </c>
      <c r="B150" s="4">
        <v>630.25</v>
      </c>
      <c r="C150" s="4">
        <v>1220</v>
      </c>
      <c r="D150" s="4">
        <v>323.5</v>
      </c>
      <c r="E150" s="4">
        <v>633.5</v>
      </c>
      <c r="F150" s="4">
        <v>2.1749999999999998</v>
      </c>
      <c r="G150" s="4">
        <v>314.89609999999999</v>
      </c>
      <c r="H150" s="4">
        <v>79.805000000000007</v>
      </c>
      <c r="I150" s="4">
        <v>1.758</v>
      </c>
      <c r="J150" s="4">
        <v>24.89</v>
      </c>
      <c r="K150" s="1">
        <v>77.7</v>
      </c>
      <c r="L150" s="3">
        <v>630.77499999999998</v>
      </c>
      <c r="M150" s="3">
        <v>613.35</v>
      </c>
      <c r="N150" s="1">
        <v>54.210307836916598</v>
      </c>
      <c r="O150" s="1">
        <v>86.025000000000006</v>
      </c>
      <c r="P150" s="1">
        <v>125.8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15.839285714285699</v>
      </c>
      <c r="AD150" s="1">
        <v>11000</v>
      </c>
      <c r="AE150" s="1">
        <v>80</v>
      </c>
      <c r="AF150" s="1">
        <v>15.346800229396312</v>
      </c>
      <c r="AG150">
        <v>15.343064254325341</v>
      </c>
      <c r="AP150" s="1">
        <f t="shared" si="2"/>
        <v>80</v>
      </c>
      <c r="AR150" s="2">
        <v>40935</v>
      </c>
      <c r="AS150" s="1">
        <v>76</v>
      </c>
      <c r="AZ150" s="4">
        <v>632.99160424734862</v>
      </c>
      <c r="BA150" s="4">
        <v>1.5083957526513814</v>
      </c>
      <c r="BB150" s="4">
        <v>635.50664636622787</v>
      </c>
      <c r="BC150" s="4">
        <v>-5.2566463662278693</v>
      </c>
    </row>
    <row r="151" spans="1:55" x14ac:dyDescent="0.25">
      <c r="A151" s="2">
        <v>40933</v>
      </c>
      <c r="B151" s="4">
        <v>634.5</v>
      </c>
      <c r="C151" s="4">
        <v>1213.5</v>
      </c>
      <c r="D151" s="4">
        <v>321.10000000000002</v>
      </c>
      <c r="E151" s="4">
        <v>641.25</v>
      </c>
      <c r="F151" s="4">
        <v>2.1829999999999998</v>
      </c>
      <c r="G151" s="4">
        <v>316.57979999999998</v>
      </c>
      <c r="H151" s="4">
        <v>79.462000000000003</v>
      </c>
      <c r="I151" s="4">
        <v>1.76</v>
      </c>
      <c r="J151" s="4">
        <v>24.51</v>
      </c>
      <c r="K151" s="1">
        <v>77.739999999999995</v>
      </c>
      <c r="L151" s="3">
        <v>631.52499999999998</v>
      </c>
      <c r="M151" s="3">
        <v>613.13</v>
      </c>
      <c r="N151" s="1">
        <v>55.873504732647802</v>
      </c>
      <c r="O151" s="1">
        <v>86.625</v>
      </c>
      <c r="P151" s="1">
        <v>125.85</v>
      </c>
      <c r="Q151" s="1">
        <v>1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16.1428571428571</v>
      </c>
      <c r="AD151" s="1">
        <v>11000</v>
      </c>
      <c r="AE151" s="1">
        <v>83</v>
      </c>
      <c r="AF151" s="1">
        <v>15.143457355868005</v>
      </c>
      <c r="AG151">
        <v>15.139988236159244</v>
      </c>
      <c r="AP151" s="1">
        <f t="shared" si="2"/>
        <v>83</v>
      </c>
      <c r="AR151" s="2">
        <v>40938</v>
      </c>
      <c r="AS151" s="1">
        <v>73</v>
      </c>
      <c r="AZ151" s="4">
        <v>639.11914559781872</v>
      </c>
      <c r="BA151" s="4">
        <v>-4.619145597818715</v>
      </c>
      <c r="BB151" s="4">
        <v>637.60746690080032</v>
      </c>
      <c r="BC151" s="4">
        <v>-3.1074669008003184</v>
      </c>
    </row>
    <row r="152" spans="1:55" x14ac:dyDescent="0.25">
      <c r="A152" s="2">
        <v>40934</v>
      </c>
      <c r="B152" s="4">
        <v>634.5</v>
      </c>
      <c r="C152" s="4">
        <v>1222.75</v>
      </c>
      <c r="D152" s="4">
        <v>323.60000000000002</v>
      </c>
      <c r="E152" s="4">
        <v>653.5</v>
      </c>
      <c r="F152" s="4">
        <v>2.1869999999999998</v>
      </c>
      <c r="G152" s="4">
        <v>317.6293</v>
      </c>
      <c r="H152" s="4">
        <v>79.397999999999996</v>
      </c>
      <c r="I152" s="4">
        <v>1.75</v>
      </c>
      <c r="J152" s="4">
        <v>24.73</v>
      </c>
      <c r="K152" s="1">
        <v>77.44</v>
      </c>
      <c r="L152" s="3">
        <v>631.58749999999998</v>
      </c>
      <c r="M152" s="3">
        <v>613.04999999999995</v>
      </c>
      <c r="N152" s="1">
        <v>55.873504732647802</v>
      </c>
      <c r="O152" s="1">
        <v>85.95</v>
      </c>
      <c r="P152" s="1">
        <v>124.55</v>
      </c>
      <c r="Q152" s="1">
        <v>1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15.589285714285699</v>
      </c>
      <c r="AD152" s="1">
        <v>8000</v>
      </c>
      <c r="AE152" s="1">
        <v>88</v>
      </c>
      <c r="AF152" s="1">
        <v>14.954638973306004</v>
      </c>
      <c r="AG152">
        <v>14.951417647862156</v>
      </c>
      <c r="AP152" s="1">
        <f t="shared" si="2"/>
        <v>88</v>
      </c>
      <c r="AR152" s="2">
        <v>40939</v>
      </c>
      <c r="AS152" s="1">
        <v>73</v>
      </c>
      <c r="AZ152" s="4">
        <v>642.3696790531543</v>
      </c>
      <c r="BA152" s="4">
        <v>-0.61967905315430016</v>
      </c>
      <c r="BB152" s="4">
        <v>639.84011402112685</v>
      </c>
      <c r="BC152" s="4">
        <v>-5.3401140211268512</v>
      </c>
    </row>
    <row r="153" spans="1:55" x14ac:dyDescent="0.25">
      <c r="A153" s="2">
        <v>40935</v>
      </c>
      <c r="B153" s="4">
        <v>641.75</v>
      </c>
      <c r="C153" s="4">
        <v>1219</v>
      </c>
      <c r="D153" s="4">
        <v>322.2</v>
      </c>
      <c r="E153" s="4">
        <v>647.25</v>
      </c>
      <c r="F153" s="4">
        <v>2.1970000000000001</v>
      </c>
      <c r="G153" s="4">
        <v>318.02249999999998</v>
      </c>
      <c r="H153" s="4">
        <v>78.835999999999999</v>
      </c>
      <c r="I153" s="4">
        <v>1.7372000000000001</v>
      </c>
      <c r="J153" s="4">
        <v>24.21</v>
      </c>
      <c r="K153" s="1">
        <v>76.67</v>
      </c>
      <c r="L153" s="3">
        <v>631.54999999999995</v>
      </c>
      <c r="M153" s="3">
        <v>613.21500000000003</v>
      </c>
      <c r="N153" s="1">
        <v>58.831893707623799</v>
      </c>
      <c r="O153" s="1">
        <v>86.674999999999997</v>
      </c>
      <c r="P153" s="1">
        <v>124.7</v>
      </c>
      <c r="Q153" s="1">
        <v>1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15.7321428571429</v>
      </c>
      <c r="AD153" s="1">
        <v>3000</v>
      </c>
      <c r="AE153" s="1">
        <v>76</v>
      </c>
      <c r="AF153" s="1">
        <v>14.690021903784146</v>
      </c>
      <c r="AG153">
        <v>14.68703067301486</v>
      </c>
      <c r="AP153" s="1">
        <f t="shared" si="2"/>
        <v>76</v>
      </c>
      <c r="AR153" s="2">
        <v>40940</v>
      </c>
      <c r="AS153" s="1">
        <v>72</v>
      </c>
      <c r="AZ153" s="4">
        <v>631.94685373389734</v>
      </c>
      <c r="BA153" s="4">
        <v>-0.19685373389734195</v>
      </c>
      <c r="BB153" s="4">
        <v>642.78611565999495</v>
      </c>
      <c r="BC153" s="4">
        <v>-1.0361156599949481</v>
      </c>
    </row>
    <row r="154" spans="1:55" x14ac:dyDescent="0.25">
      <c r="A154" s="2">
        <v>40938</v>
      </c>
      <c r="B154" s="4">
        <v>631.75</v>
      </c>
      <c r="C154" s="4">
        <v>1185.25</v>
      </c>
      <c r="D154" s="4">
        <v>312.7</v>
      </c>
      <c r="E154" s="4">
        <v>644.75</v>
      </c>
      <c r="F154" s="4">
        <v>2.1659999999999999</v>
      </c>
      <c r="G154" s="4">
        <v>314.1207</v>
      </c>
      <c r="H154" s="4">
        <v>79.131</v>
      </c>
      <c r="I154" s="4">
        <v>1.7498</v>
      </c>
      <c r="J154" s="4">
        <v>23.85</v>
      </c>
      <c r="K154" s="1">
        <v>76.290000000000006</v>
      </c>
      <c r="L154" s="3">
        <v>631.23749999999995</v>
      </c>
      <c r="M154" s="3">
        <v>612.94000000000005</v>
      </c>
      <c r="N154" s="1">
        <v>53.503629394955396</v>
      </c>
      <c r="O154" s="1">
        <v>86.45</v>
      </c>
      <c r="P154" s="1">
        <v>123.925</v>
      </c>
      <c r="Q154" s="1">
        <v>1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15.375</v>
      </c>
      <c r="AD154" s="1">
        <v>8000</v>
      </c>
      <c r="AE154" s="1">
        <v>73</v>
      </c>
      <c r="AF154" s="1">
        <v>14.730020339228135</v>
      </c>
      <c r="AG154">
        <v>14.727242767799513</v>
      </c>
      <c r="AP154" s="1">
        <f t="shared" si="2"/>
        <v>73</v>
      </c>
      <c r="AR154" s="2">
        <v>40941</v>
      </c>
      <c r="AS154" s="1">
        <v>67</v>
      </c>
      <c r="AZ154" s="4">
        <v>640.64385971059369</v>
      </c>
      <c r="BA154" s="4">
        <v>-1.6438597105936879</v>
      </c>
      <c r="BB154" s="4">
        <v>632.53252344472696</v>
      </c>
      <c r="BC154" s="4">
        <v>-0.78252344472696223</v>
      </c>
    </row>
    <row r="155" spans="1:55" x14ac:dyDescent="0.25">
      <c r="A155" s="2">
        <v>40939</v>
      </c>
      <c r="B155" s="4">
        <v>639</v>
      </c>
      <c r="C155" s="4">
        <v>1199</v>
      </c>
      <c r="D155" s="4">
        <v>319.3</v>
      </c>
      <c r="E155" s="4">
        <v>666</v>
      </c>
      <c r="F155" s="4">
        <v>2.1669999999999998</v>
      </c>
      <c r="G155" s="4">
        <v>312.52280000000002</v>
      </c>
      <c r="H155" s="4">
        <v>79.284000000000006</v>
      </c>
      <c r="I155" s="4">
        <v>1.7463</v>
      </c>
      <c r="J155" s="4">
        <v>23.64</v>
      </c>
      <c r="K155" s="1">
        <v>76.19</v>
      </c>
      <c r="L155" s="3">
        <v>630.86249999999995</v>
      </c>
      <c r="M155" s="3">
        <v>612.86500000000001</v>
      </c>
      <c r="N155" s="1">
        <v>56.5743608750292</v>
      </c>
      <c r="O155" s="1">
        <v>87.525000000000006</v>
      </c>
      <c r="P155" s="1">
        <v>124.85</v>
      </c>
      <c r="Q155" s="1">
        <v>1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15.4821428571429</v>
      </c>
      <c r="AD155" s="1">
        <v>-11000</v>
      </c>
      <c r="AE155" s="1">
        <v>73</v>
      </c>
      <c r="AF155" s="1">
        <v>14.463590314997555</v>
      </c>
      <c r="AG155">
        <v>14.46101114152812</v>
      </c>
      <c r="AP155" s="1">
        <f t="shared" si="2"/>
        <v>73</v>
      </c>
      <c r="AR155" s="2">
        <v>40942</v>
      </c>
      <c r="AS155" s="1">
        <v>69</v>
      </c>
      <c r="AZ155" s="4">
        <v>641.75200484038646</v>
      </c>
      <c r="BA155" s="4">
        <v>0.24799515961353791</v>
      </c>
      <c r="BB155" s="4">
        <v>640.06790717911542</v>
      </c>
      <c r="BC155" s="4">
        <v>-1.0679071791154229</v>
      </c>
    </row>
    <row r="156" spans="1:55" x14ac:dyDescent="0.25">
      <c r="A156" s="2">
        <v>40940</v>
      </c>
      <c r="B156" s="4">
        <v>642</v>
      </c>
      <c r="C156" s="4">
        <v>1215.25</v>
      </c>
      <c r="D156" s="4">
        <v>322.3</v>
      </c>
      <c r="E156" s="4">
        <v>674.25</v>
      </c>
      <c r="F156" s="4">
        <v>2.169</v>
      </c>
      <c r="G156" s="4">
        <v>311.7396</v>
      </c>
      <c r="H156" s="4">
        <v>78.873999999999995</v>
      </c>
      <c r="I156" s="4">
        <v>1.7339</v>
      </c>
      <c r="J156" s="4">
        <v>23.59</v>
      </c>
      <c r="K156" s="1">
        <v>76.2</v>
      </c>
      <c r="L156" s="3">
        <v>630.03750000000002</v>
      </c>
      <c r="M156" s="3">
        <v>613.41499999999996</v>
      </c>
      <c r="N156" s="1">
        <v>57.815841951191999</v>
      </c>
      <c r="O156" s="1">
        <v>87.625</v>
      </c>
      <c r="P156" s="1">
        <v>125.7</v>
      </c>
      <c r="Q156" s="1">
        <v>0</v>
      </c>
      <c r="R156" s="1">
        <v>1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15.660714285714301</v>
      </c>
      <c r="AD156" s="1">
        <v>12000</v>
      </c>
      <c r="AE156" s="1">
        <v>72</v>
      </c>
      <c r="AF156" s="1">
        <v>14.287619578212016</v>
      </c>
      <c r="AG156">
        <v>14.285224631418968</v>
      </c>
      <c r="AP156" s="1">
        <f t="shared" si="2"/>
        <v>72</v>
      </c>
      <c r="AR156" s="2">
        <v>40945</v>
      </c>
      <c r="AS156" s="1">
        <v>70</v>
      </c>
      <c r="AZ156" s="4">
        <v>642.62675768897918</v>
      </c>
      <c r="BA156" s="4">
        <v>0.3732423110208174</v>
      </c>
      <c r="BB156" s="4">
        <v>641.6920999053666</v>
      </c>
      <c r="BC156" s="4">
        <v>0.30790009463339629</v>
      </c>
    </row>
    <row r="157" spans="1:55" x14ac:dyDescent="0.25">
      <c r="A157" s="2">
        <v>40941</v>
      </c>
      <c r="B157" s="4">
        <v>643</v>
      </c>
      <c r="C157" s="4">
        <v>1217</v>
      </c>
      <c r="D157" s="4">
        <v>323.39999999999998</v>
      </c>
      <c r="E157" s="4">
        <v>662.75</v>
      </c>
      <c r="F157" s="4">
        <v>2.1459999999999999</v>
      </c>
      <c r="G157" s="4">
        <v>311.11309999999997</v>
      </c>
      <c r="H157" s="4">
        <v>78.977999999999994</v>
      </c>
      <c r="I157" s="4">
        <v>1.7193000000000001</v>
      </c>
      <c r="J157" s="4">
        <v>23.48</v>
      </c>
      <c r="K157" s="1">
        <v>76.180000000000007</v>
      </c>
      <c r="L157" s="3">
        <v>629.26250000000005</v>
      </c>
      <c r="M157" s="3">
        <v>614.07000000000005</v>
      </c>
      <c r="N157" s="1">
        <v>58.244363261676902</v>
      </c>
      <c r="O157" s="1">
        <v>87.575000000000003</v>
      </c>
      <c r="P157" s="1">
        <v>125.15</v>
      </c>
      <c r="Q157" s="1">
        <v>0</v>
      </c>
      <c r="R157" s="1">
        <v>1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13.1428571428571</v>
      </c>
      <c r="AD157" s="1">
        <v>8000</v>
      </c>
      <c r="AE157" s="1">
        <v>67</v>
      </c>
      <c r="AF157" s="1">
        <v>14.177789608339728</v>
      </c>
      <c r="AG157">
        <v>14.175565729174755</v>
      </c>
      <c r="AP157" s="1">
        <f t="shared" si="2"/>
        <v>67</v>
      </c>
      <c r="AR157" s="2">
        <v>40946</v>
      </c>
      <c r="AS157" s="1">
        <v>72</v>
      </c>
      <c r="AZ157" s="4">
        <v>642.17604663360191</v>
      </c>
      <c r="BA157" s="4">
        <v>2.3239533663980865</v>
      </c>
      <c r="BB157" s="4">
        <v>643.21539768407467</v>
      </c>
      <c r="BC157" s="4">
        <v>-0.21539768407467363</v>
      </c>
    </row>
    <row r="158" spans="1:55" x14ac:dyDescent="0.25">
      <c r="A158" s="2">
        <v>40942</v>
      </c>
      <c r="B158" s="4">
        <v>644.5</v>
      </c>
      <c r="C158" s="4">
        <v>1232.5</v>
      </c>
      <c r="D158" s="4">
        <v>328.6</v>
      </c>
      <c r="E158" s="4">
        <v>660.75</v>
      </c>
      <c r="F158" s="4">
        <v>2.1309999999999998</v>
      </c>
      <c r="G158" s="4">
        <v>314.42770000000002</v>
      </c>
      <c r="H158" s="4">
        <v>78.941999999999993</v>
      </c>
      <c r="I158" s="4">
        <v>1.716</v>
      </c>
      <c r="J158" s="4">
        <v>23.94</v>
      </c>
      <c r="K158" s="1">
        <v>76.56</v>
      </c>
      <c r="L158" s="3">
        <v>629.3125</v>
      </c>
      <c r="M158" s="3">
        <v>615.005</v>
      </c>
      <c r="N158" s="1">
        <v>58.9184958435849</v>
      </c>
      <c r="O158" s="1">
        <v>87.525000000000006</v>
      </c>
      <c r="P158" s="1">
        <v>123.625</v>
      </c>
      <c r="Q158" s="1">
        <v>0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12.589285714285699</v>
      </c>
      <c r="AD158" s="1">
        <v>3000</v>
      </c>
      <c r="AE158" s="1">
        <v>69</v>
      </c>
      <c r="AF158" s="1">
        <v>13.772233207744033</v>
      </c>
      <c r="AG158">
        <v>13.770168177090843</v>
      </c>
      <c r="AP158" s="1">
        <f t="shared" si="2"/>
        <v>69</v>
      </c>
      <c r="AR158" s="2">
        <v>40947</v>
      </c>
      <c r="AS158" s="1">
        <v>75</v>
      </c>
      <c r="AZ158" s="4">
        <v>646.70515244330466</v>
      </c>
      <c r="BA158" s="4">
        <v>-2.4551524433046552</v>
      </c>
      <c r="BB158" s="4">
        <v>645.34751794150429</v>
      </c>
      <c r="BC158" s="4">
        <v>-0.84751794150429305</v>
      </c>
    </row>
    <row r="159" spans="1:55" x14ac:dyDescent="0.25">
      <c r="A159" s="2">
        <v>40945</v>
      </c>
      <c r="B159" s="4">
        <v>644.25</v>
      </c>
      <c r="C159" s="4">
        <v>1233</v>
      </c>
      <c r="D159" s="4">
        <v>327.5</v>
      </c>
      <c r="E159" s="4">
        <v>668.5</v>
      </c>
      <c r="F159" s="4">
        <v>2.1930000000000001</v>
      </c>
      <c r="G159" s="4">
        <v>314.41750000000002</v>
      </c>
      <c r="H159" s="4">
        <v>79.090999999999994</v>
      </c>
      <c r="I159" s="4">
        <v>1.7262999999999999</v>
      </c>
      <c r="J159" s="4">
        <v>24.5</v>
      </c>
      <c r="K159" s="1">
        <v>76.56</v>
      </c>
      <c r="L159" s="3">
        <v>629.35</v>
      </c>
      <c r="M159" s="3">
        <v>615.91</v>
      </c>
      <c r="N159" s="1">
        <v>58.748257013427697</v>
      </c>
      <c r="O159" s="1">
        <v>87.125</v>
      </c>
      <c r="P159" s="1">
        <v>123.75</v>
      </c>
      <c r="Q159" s="1">
        <v>0</v>
      </c>
      <c r="R159" s="1">
        <v>1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12.589285714285699</v>
      </c>
      <c r="AD159" s="1">
        <v>0</v>
      </c>
      <c r="AE159" s="1">
        <v>70</v>
      </c>
      <c r="AF159" s="1">
        <v>13.449216550048032</v>
      </c>
      <c r="AG159">
        <v>13.447299021584355</v>
      </c>
      <c r="AP159" s="1">
        <f t="shared" si="2"/>
        <v>70</v>
      </c>
      <c r="AR159" s="2">
        <v>40948</v>
      </c>
      <c r="AS159" s="1">
        <v>75</v>
      </c>
      <c r="AZ159" s="4">
        <v>642.25908434789744</v>
      </c>
      <c r="BA159" s="4">
        <v>-9.0843478974420577E-3</v>
      </c>
      <c r="BB159" s="4">
        <v>647.82479118803758</v>
      </c>
      <c r="BC159" s="4">
        <v>-3.5747911880375796</v>
      </c>
    </row>
    <row r="160" spans="1:55" x14ac:dyDescent="0.25">
      <c r="A160" s="2">
        <v>40946</v>
      </c>
      <c r="B160" s="4">
        <v>642.25</v>
      </c>
      <c r="C160" s="4">
        <v>1232</v>
      </c>
      <c r="D160" s="4">
        <v>325.39999999999998</v>
      </c>
      <c r="E160" s="4">
        <v>662.25</v>
      </c>
      <c r="F160" s="4">
        <v>2.2109999999999999</v>
      </c>
      <c r="G160" s="4">
        <v>315.21010000000001</v>
      </c>
      <c r="H160" s="4">
        <v>78.554000000000002</v>
      </c>
      <c r="I160" s="4">
        <v>1.7258</v>
      </c>
      <c r="J160" s="4">
        <v>24.4</v>
      </c>
      <c r="K160" s="1">
        <v>76.78</v>
      </c>
      <c r="L160" s="3">
        <v>628.86249999999995</v>
      </c>
      <c r="M160" s="3">
        <v>616.98</v>
      </c>
      <c r="N160" s="1">
        <v>57.321342360209499</v>
      </c>
      <c r="O160" s="1">
        <v>86.174999999999997</v>
      </c>
      <c r="P160" s="1">
        <v>125.35</v>
      </c>
      <c r="Q160" s="1">
        <v>0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12</v>
      </c>
      <c r="AD160" s="1">
        <v>-2000</v>
      </c>
      <c r="AE160" s="1">
        <v>72</v>
      </c>
      <c r="AF160" s="1">
        <v>12.899272510758887</v>
      </c>
      <c r="AG160">
        <v>12.897491948614045</v>
      </c>
      <c r="AP160" s="1">
        <f t="shared" si="2"/>
        <v>72</v>
      </c>
      <c r="AR160" s="2">
        <v>40949</v>
      </c>
      <c r="AS160" s="1">
        <v>74</v>
      </c>
      <c r="AZ160" s="4">
        <v>646.44873198250446</v>
      </c>
      <c r="BA160" s="4">
        <v>-3.9487319825044551</v>
      </c>
      <c r="BB160" s="4">
        <v>643.48987963913123</v>
      </c>
      <c r="BC160" s="4">
        <v>-1.2398796391312317</v>
      </c>
    </row>
    <row r="161" spans="1:55" x14ac:dyDescent="0.25">
      <c r="A161" s="2">
        <v>40947</v>
      </c>
      <c r="B161" s="4">
        <v>642.5</v>
      </c>
      <c r="C161" s="4">
        <v>1231.5</v>
      </c>
      <c r="D161" s="4">
        <v>321.7</v>
      </c>
      <c r="E161" s="4">
        <v>660.75</v>
      </c>
      <c r="F161" s="4">
        <v>2.2240000000000002</v>
      </c>
      <c r="G161" s="4">
        <v>314.98689999999999</v>
      </c>
      <c r="H161" s="4">
        <v>78.688000000000002</v>
      </c>
      <c r="I161" s="4">
        <v>1.7212000000000001</v>
      </c>
      <c r="J161" s="4">
        <v>24.48</v>
      </c>
      <c r="K161" s="1">
        <v>77.040000000000006</v>
      </c>
      <c r="L161" s="3">
        <v>628.38750000000005</v>
      </c>
      <c r="M161" s="3">
        <v>618.17999999999995</v>
      </c>
      <c r="N161" s="1">
        <v>57.460430723388697</v>
      </c>
      <c r="O161" s="1">
        <v>86.275000000000006</v>
      </c>
      <c r="P161" s="1">
        <v>125.77500000000001</v>
      </c>
      <c r="Q161" s="1">
        <v>0</v>
      </c>
      <c r="R161" s="1">
        <v>1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12.2321428571429</v>
      </c>
      <c r="AD161" s="1">
        <v>-3000</v>
      </c>
      <c r="AE161" s="1">
        <v>75</v>
      </c>
      <c r="AF161" s="1">
        <v>13.174324474276109</v>
      </c>
      <c r="AG161">
        <v>13.172671095141613</v>
      </c>
      <c r="AP161" s="1">
        <f t="shared" si="2"/>
        <v>75</v>
      </c>
      <c r="AR161" s="2">
        <v>40952</v>
      </c>
      <c r="AS161" s="1">
        <v>80</v>
      </c>
      <c r="AZ161" s="4">
        <v>637.46535697341278</v>
      </c>
      <c r="BA161" s="4">
        <v>-0.46535697341278137</v>
      </c>
      <c r="BB161" s="4">
        <v>643.91489658302555</v>
      </c>
      <c r="BC161" s="4">
        <v>-1.414896583025552</v>
      </c>
    </row>
    <row r="162" spans="1:55" x14ac:dyDescent="0.25">
      <c r="A162" s="2">
        <v>40948</v>
      </c>
      <c r="B162" s="4">
        <v>637</v>
      </c>
      <c r="C162" s="4">
        <v>1227.5</v>
      </c>
      <c r="D162" s="4">
        <v>321</v>
      </c>
      <c r="E162" s="4">
        <v>646</v>
      </c>
      <c r="F162" s="4">
        <v>2.2309999999999999</v>
      </c>
      <c r="G162" s="4">
        <v>315.71359999999999</v>
      </c>
      <c r="H162" s="4">
        <v>78.63</v>
      </c>
      <c r="I162" s="4">
        <v>1.716</v>
      </c>
      <c r="J162" s="4">
        <v>24.53</v>
      </c>
      <c r="K162" s="1">
        <v>77.69</v>
      </c>
      <c r="L162" s="3">
        <v>627.66250000000002</v>
      </c>
      <c r="M162" s="3">
        <v>619.08500000000004</v>
      </c>
      <c r="N162" s="1">
        <v>53.3417804456775</v>
      </c>
      <c r="O162" s="1">
        <v>87.3</v>
      </c>
      <c r="P162" s="1">
        <v>125.175</v>
      </c>
      <c r="Q162" s="1">
        <v>0</v>
      </c>
      <c r="R162" s="1">
        <v>1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12.714285714285699</v>
      </c>
      <c r="AD162" s="1">
        <v>-2000</v>
      </c>
      <c r="AE162" s="1">
        <v>75</v>
      </c>
      <c r="AF162" s="1">
        <v>13.6083012975421</v>
      </c>
      <c r="AG162">
        <v>13.606766016917211</v>
      </c>
      <c r="AP162" s="1">
        <f t="shared" si="2"/>
        <v>75</v>
      </c>
      <c r="AR162" s="2">
        <v>40953</v>
      </c>
      <c r="AS162" s="1">
        <v>79</v>
      </c>
      <c r="AZ162" s="4">
        <v>626.81645533003507</v>
      </c>
      <c r="BA162" s="4">
        <v>4.933544669964931</v>
      </c>
      <c r="BB162" s="4">
        <v>634.25767925927789</v>
      </c>
      <c r="BC162" s="4">
        <v>2.7423207407221071</v>
      </c>
    </row>
    <row r="163" spans="1:55" x14ac:dyDescent="0.25">
      <c r="A163" s="2">
        <v>40949</v>
      </c>
      <c r="B163" s="4">
        <v>631.75</v>
      </c>
      <c r="C163" s="4">
        <v>1229</v>
      </c>
      <c r="D163" s="4">
        <v>320</v>
      </c>
      <c r="E163" s="4">
        <v>630</v>
      </c>
      <c r="F163" s="4">
        <v>2.2120000000000002</v>
      </c>
      <c r="G163" s="4">
        <v>312.35300000000001</v>
      </c>
      <c r="H163" s="4">
        <v>79.004000000000005</v>
      </c>
      <c r="I163" s="4">
        <v>1.7204999999999999</v>
      </c>
      <c r="J163" s="4">
        <v>24.67</v>
      </c>
      <c r="K163" s="1">
        <v>77.650000000000006</v>
      </c>
      <c r="L163" s="3">
        <v>628.67499999999995</v>
      </c>
      <c r="M163" s="3">
        <v>619.76</v>
      </c>
      <c r="N163" s="1">
        <v>49.681125744864801</v>
      </c>
      <c r="O163" s="1">
        <v>86.85</v>
      </c>
      <c r="P163" s="1">
        <v>123.95</v>
      </c>
      <c r="Q163" s="1">
        <v>0</v>
      </c>
      <c r="R163" s="1">
        <v>1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12.7678571428571</v>
      </c>
      <c r="AD163" s="1">
        <v>-10000</v>
      </c>
      <c r="AE163" s="1">
        <v>74</v>
      </c>
      <c r="AF163" s="1">
        <v>13.386279776289092</v>
      </c>
      <c r="AG163">
        <v>13.384854158565982</v>
      </c>
      <c r="AP163" s="1">
        <f t="shared" si="2"/>
        <v>74</v>
      </c>
      <c r="AR163" s="2">
        <v>40954</v>
      </c>
      <c r="AS163" s="1">
        <v>79</v>
      </c>
      <c r="AZ163" s="4">
        <v>640.58695274518152</v>
      </c>
      <c r="BA163" s="4">
        <v>-1.0869527451815202</v>
      </c>
      <c r="BB163" s="4">
        <v>628.3345022716785</v>
      </c>
      <c r="BC163" s="4">
        <v>3.4154977283214976</v>
      </c>
    </row>
    <row r="164" spans="1:55" x14ac:dyDescent="0.25">
      <c r="A164" s="2">
        <v>40952</v>
      </c>
      <c r="B164" s="4">
        <v>639.5</v>
      </c>
      <c r="C164" s="4">
        <v>1252</v>
      </c>
      <c r="D164" s="4">
        <v>330.5</v>
      </c>
      <c r="E164" s="4">
        <v>641.25</v>
      </c>
      <c r="F164" s="4">
        <v>2.2349999999999999</v>
      </c>
      <c r="G164" s="4">
        <v>314.27519999999998</v>
      </c>
      <c r="H164" s="4">
        <v>79.111999999999995</v>
      </c>
      <c r="I164" s="4">
        <v>1.716</v>
      </c>
      <c r="J164" s="4">
        <v>24.64</v>
      </c>
      <c r="K164" s="1">
        <v>77.569999999999993</v>
      </c>
      <c r="L164" s="3">
        <v>630.67499999999995</v>
      </c>
      <c r="M164" s="3">
        <v>620.52499999999998</v>
      </c>
      <c r="N164" s="1">
        <v>54.6308292148899</v>
      </c>
      <c r="O164" s="1">
        <v>86.974999999999994</v>
      </c>
      <c r="P164" s="1">
        <v>125.52500000000001</v>
      </c>
      <c r="Q164" s="1">
        <v>0</v>
      </c>
      <c r="R164" s="1">
        <v>1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12.0714285714286</v>
      </c>
      <c r="AD164" s="1">
        <v>-8000</v>
      </c>
      <c r="AE164" s="1">
        <v>80</v>
      </c>
      <c r="AF164" s="1">
        <v>13.269402649411299</v>
      </c>
      <c r="AG164">
        <v>13.268078861525554</v>
      </c>
      <c r="AP164" s="1">
        <f t="shared" si="2"/>
        <v>80</v>
      </c>
      <c r="AR164" s="2">
        <v>40955</v>
      </c>
      <c r="AS164" s="1">
        <v>75</v>
      </c>
      <c r="AZ164" s="4">
        <v>632.82064901934655</v>
      </c>
      <c r="BA164" s="4">
        <v>0.67935098065345301</v>
      </c>
      <c r="BB164" s="4">
        <v>641.27384259292671</v>
      </c>
      <c r="BC164" s="4">
        <v>-1.7738425929267123</v>
      </c>
    </row>
    <row r="165" spans="1:55" x14ac:dyDescent="0.25">
      <c r="A165" s="2">
        <v>40953</v>
      </c>
      <c r="B165" s="4">
        <v>633.5</v>
      </c>
      <c r="C165" s="4">
        <v>1255</v>
      </c>
      <c r="D165" s="4">
        <v>330.1</v>
      </c>
      <c r="E165" s="4">
        <v>635</v>
      </c>
      <c r="F165" s="4">
        <v>2.2130000000000001</v>
      </c>
      <c r="G165" s="4">
        <v>314.17239999999998</v>
      </c>
      <c r="H165" s="4">
        <v>79.414000000000001</v>
      </c>
      <c r="I165" s="4">
        <v>1.7210000000000001</v>
      </c>
      <c r="J165" s="4">
        <v>24.25</v>
      </c>
      <c r="K165" s="1">
        <v>78.48</v>
      </c>
      <c r="L165" s="3">
        <v>632.15</v>
      </c>
      <c r="M165" s="3">
        <v>621.29999999999995</v>
      </c>
      <c r="N165" s="1">
        <v>50.489995166644597</v>
      </c>
      <c r="O165" s="1">
        <v>87.1</v>
      </c>
      <c r="P165" s="1">
        <v>126.65</v>
      </c>
      <c r="Q165" s="1">
        <v>0</v>
      </c>
      <c r="R165" s="1">
        <v>1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11.8214285714286</v>
      </c>
      <c r="AD165" s="1">
        <v>10000</v>
      </c>
      <c r="AE165" s="1">
        <v>79</v>
      </c>
      <c r="AF165" s="1">
        <v>12.964445317310492</v>
      </c>
      <c r="AG165">
        <v>12.9632160857023</v>
      </c>
      <c r="AP165" s="1">
        <f t="shared" si="2"/>
        <v>79</v>
      </c>
      <c r="AR165" s="2">
        <v>40956</v>
      </c>
      <c r="AS165" s="1">
        <v>72</v>
      </c>
      <c r="AZ165" s="4">
        <v>626.09817195508924</v>
      </c>
      <c r="BA165" s="4">
        <v>0.90182804491075785</v>
      </c>
      <c r="BB165" s="4">
        <v>634.2652517818907</v>
      </c>
      <c r="BC165" s="4">
        <v>-0.7652517818906972</v>
      </c>
    </row>
    <row r="166" spans="1:55" x14ac:dyDescent="0.25">
      <c r="A166" s="2">
        <v>40954</v>
      </c>
      <c r="B166" s="4">
        <v>627</v>
      </c>
      <c r="C166" s="4">
        <v>1261</v>
      </c>
      <c r="D166" s="4">
        <v>332.8</v>
      </c>
      <c r="E166" s="4">
        <v>626</v>
      </c>
      <c r="F166" s="4">
        <v>2.1960000000000002</v>
      </c>
      <c r="G166" s="4">
        <v>315.17259999999999</v>
      </c>
      <c r="H166" s="4">
        <v>79.701999999999998</v>
      </c>
      <c r="I166" s="4">
        <v>1.7286999999999999</v>
      </c>
      <c r="J166" s="4">
        <v>24.49</v>
      </c>
      <c r="K166" s="1">
        <v>78.33</v>
      </c>
      <c r="L166" s="3">
        <v>633.82500000000005</v>
      </c>
      <c r="M166" s="3">
        <v>622.11</v>
      </c>
      <c r="N166" s="1">
        <v>46.387936417235998</v>
      </c>
      <c r="O166" s="1">
        <v>88.9</v>
      </c>
      <c r="P166" s="1">
        <v>126.5</v>
      </c>
      <c r="Q166" s="1">
        <v>0</v>
      </c>
      <c r="R166" s="1">
        <v>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11.875</v>
      </c>
      <c r="AD166" s="1">
        <v>-6000</v>
      </c>
      <c r="AE166" s="1">
        <v>79</v>
      </c>
      <c r="AF166" s="1">
        <v>12.984842080359742</v>
      </c>
      <c r="AG166">
        <v>12.983700651009277</v>
      </c>
      <c r="AP166" s="1">
        <f t="shared" si="2"/>
        <v>79</v>
      </c>
      <c r="AR166" s="2">
        <v>40960</v>
      </c>
      <c r="AS166" s="1">
        <v>68</v>
      </c>
      <c r="AZ166" s="4">
        <v>634.07944969577466</v>
      </c>
      <c r="BA166" s="4">
        <v>2.170550304225344</v>
      </c>
      <c r="BB166" s="4">
        <v>628.67670631300336</v>
      </c>
      <c r="BC166" s="4">
        <v>-1.6767063130033648</v>
      </c>
    </row>
    <row r="167" spans="1:55" x14ac:dyDescent="0.25">
      <c r="A167" s="2">
        <v>40955</v>
      </c>
      <c r="B167" s="4">
        <v>636.25</v>
      </c>
      <c r="C167" s="4">
        <v>1258.25</v>
      </c>
      <c r="D167" s="4">
        <v>330.8</v>
      </c>
      <c r="E167" s="4">
        <v>628.75</v>
      </c>
      <c r="F167" s="4">
        <v>2.202</v>
      </c>
      <c r="G167" s="4">
        <v>316.63119999999998</v>
      </c>
      <c r="H167" s="4">
        <v>79.391999999999996</v>
      </c>
      <c r="I167" s="4">
        <v>1.716</v>
      </c>
      <c r="J167" s="4">
        <v>24.59</v>
      </c>
      <c r="K167" s="1">
        <v>78.849999999999994</v>
      </c>
      <c r="L167" s="3">
        <v>635.33749999999998</v>
      </c>
      <c r="M167" s="3">
        <v>623.23</v>
      </c>
      <c r="N167" s="1">
        <v>52.324132165476499</v>
      </c>
      <c r="O167" s="1">
        <v>90.224999999999994</v>
      </c>
      <c r="P167" s="1">
        <v>126.77500000000001</v>
      </c>
      <c r="Q167" s="1">
        <v>0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12.160714285714301</v>
      </c>
      <c r="AD167" s="1">
        <v>-9000</v>
      </c>
      <c r="AE167" s="1">
        <v>75</v>
      </c>
      <c r="AF167" s="1">
        <v>13.14663907461976</v>
      </c>
      <c r="AG167">
        <v>13.145579175937186</v>
      </c>
      <c r="AP167" s="1">
        <f t="shared" si="2"/>
        <v>75</v>
      </c>
      <c r="AR167" s="2">
        <v>40961</v>
      </c>
      <c r="AS167" s="1">
        <v>69</v>
      </c>
      <c r="AZ167" s="4">
        <v>644.50259668920137</v>
      </c>
      <c r="BA167" s="4">
        <v>-2.7525966892013685</v>
      </c>
      <c r="BB167" s="4">
        <v>639.2089878731872</v>
      </c>
      <c r="BC167" s="4">
        <v>-2.9589878731871977</v>
      </c>
    </row>
    <row r="168" spans="1:55" x14ac:dyDescent="0.25">
      <c r="A168" s="2">
        <v>40956</v>
      </c>
      <c r="B168" s="4">
        <v>641.75</v>
      </c>
      <c r="C168" s="4">
        <v>1267.5</v>
      </c>
      <c r="D168" s="4">
        <v>332.5</v>
      </c>
      <c r="E168" s="4">
        <v>644</v>
      </c>
      <c r="F168" s="4">
        <v>2.2149999999999999</v>
      </c>
      <c r="G168" s="4">
        <v>317.60939999999999</v>
      </c>
      <c r="H168" s="4">
        <v>79.391999999999996</v>
      </c>
      <c r="I168" s="4">
        <v>1.7144999999999999</v>
      </c>
      <c r="J168" s="4">
        <v>24.62</v>
      </c>
      <c r="K168" s="1">
        <v>79.48</v>
      </c>
      <c r="L168" s="3">
        <v>636.85</v>
      </c>
      <c r="M168" s="3">
        <v>624.36</v>
      </c>
      <c r="N168" s="1">
        <v>55.480595006186697</v>
      </c>
      <c r="O168" s="1">
        <v>90.375</v>
      </c>
      <c r="P168" s="1">
        <v>128.6</v>
      </c>
      <c r="Q168" s="1">
        <v>0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11.8928571428571</v>
      </c>
      <c r="AD168" s="1">
        <v>12000</v>
      </c>
      <c r="AE168" s="1">
        <v>72</v>
      </c>
      <c r="AF168" s="1">
        <v>13.029021997861205</v>
      </c>
      <c r="AG168">
        <v>13.028037806227388</v>
      </c>
      <c r="AP168" s="1">
        <f t="shared" si="2"/>
        <v>72</v>
      </c>
      <c r="AR168" s="2">
        <v>40962</v>
      </c>
      <c r="AS168" s="1">
        <v>68</v>
      </c>
      <c r="AZ168" s="4">
        <v>627.86423821906124</v>
      </c>
      <c r="BA168" s="4">
        <v>1.6357617809387648</v>
      </c>
      <c r="BB168" s="4">
        <v>647.44316148123482</v>
      </c>
      <c r="BC168" s="4">
        <v>-5.6931614812348244</v>
      </c>
    </row>
    <row r="169" spans="1:55" x14ac:dyDescent="0.25">
      <c r="A169" s="2">
        <v>40960</v>
      </c>
      <c r="B169" s="4">
        <v>629.5</v>
      </c>
      <c r="C169" s="4">
        <v>1271</v>
      </c>
      <c r="D169" s="4">
        <v>330.2</v>
      </c>
      <c r="E169" s="4">
        <v>633</v>
      </c>
      <c r="F169" s="4">
        <v>2.1840000000000002</v>
      </c>
      <c r="G169" s="4">
        <v>322.67989999999998</v>
      </c>
      <c r="H169" s="4">
        <v>79.090999999999994</v>
      </c>
      <c r="I169" s="4">
        <v>1.7170000000000001</v>
      </c>
      <c r="J169" s="4">
        <v>25.35</v>
      </c>
      <c r="K169" s="1">
        <v>79.7</v>
      </c>
      <c r="L169" s="3">
        <v>637.32500000000005</v>
      </c>
      <c r="M169" s="3">
        <v>625.30499999999995</v>
      </c>
      <c r="N169" s="1">
        <v>47.877481810431199</v>
      </c>
      <c r="O169" s="1">
        <v>89.825000000000003</v>
      </c>
      <c r="P169" s="1">
        <v>128.9</v>
      </c>
      <c r="Q169" s="1">
        <v>0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12.5178571428571</v>
      </c>
      <c r="AD169" s="1">
        <v>8000</v>
      </c>
      <c r="AE169" s="1">
        <v>68</v>
      </c>
      <c r="AF169" s="1">
        <v>13.509091855156834</v>
      </c>
      <c r="AG169">
        <v>13.508177962925432</v>
      </c>
      <c r="AP169" s="1">
        <f t="shared" si="2"/>
        <v>68</v>
      </c>
      <c r="AR169" s="2">
        <v>40963</v>
      </c>
      <c r="AS169" s="1">
        <v>63</v>
      </c>
      <c r="AZ169" s="4">
        <v>639.53327114812885</v>
      </c>
      <c r="BA169" s="4">
        <v>-1.283271148128847</v>
      </c>
      <c r="BB169" s="4">
        <v>632.72943871274128</v>
      </c>
      <c r="BC169" s="4">
        <v>-3.2294387127412847</v>
      </c>
    </row>
    <row r="170" spans="1:55" x14ac:dyDescent="0.25">
      <c r="A170" s="2">
        <v>40961</v>
      </c>
      <c r="B170" s="4">
        <v>638.25</v>
      </c>
      <c r="C170" s="4">
        <v>1272.25</v>
      </c>
      <c r="D170" s="4">
        <v>331.3</v>
      </c>
      <c r="E170" s="4">
        <v>644.5</v>
      </c>
      <c r="F170" s="4">
        <v>2.2010000000000001</v>
      </c>
      <c r="G170" s="4">
        <v>323.09460000000001</v>
      </c>
      <c r="H170" s="4">
        <v>79.236000000000004</v>
      </c>
      <c r="I170" s="4">
        <v>1.7062999999999999</v>
      </c>
      <c r="J170" s="4">
        <v>25.76</v>
      </c>
      <c r="K170" s="1">
        <v>80.27</v>
      </c>
      <c r="L170" s="3">
        <v>637.72500000000002</v>
      </c>
      <c r="M170" s="3">
        <v>626.27</v>
      </c>
      <c r="N170" s="1">
        <v>52.848056376334497</v>
      </c>
      <c r="O170" s="1">
        <v>90.325000000000003</v>
      </c>
      <c r="P170" s="1">
        <v>129.35</v>
      </c>
      <c r="Q170" s="1">
        <v>0</v>
      </c>
      <c r="R170" s="1">
        <v>1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12.6428571428571</v>
      </c>
      <c r="AD170" s="1">
        <v>-12000</v>
      </c>
      <c r="AE170" s="1">
        <v>69</v>
      </c>
      <c r="AF170" s="1">
        <v>13.526299579788489</v>
      </c>
      <c r="AG170">
        <v>13.525450965573615</v>
      </c>
      <c r="AP170" s="1">
        <f t="shared" si="2"/>
        <v>69</v>
      </c>
      <c r="AR170" s="2">
        <v>40966</v>
      </c>
      <c r="AS170" s="1">
        <v>65</v>
      </c>
      <c r="AZ170" s="4">
        <v>640.0852307586855</v>
      </c>
      <c r="BA170" s="4">
        <v>-0.58523075868549768</v>
      </c>
      <c r="BB170" s="4">
        <v>643.67385720878599</v>
      </c>
      <c r="BC170" s="4">
        <v>-5.4238572087859893</v>
      </c>
    </row>
    <row r="171" spans="1:55" x14ac:dyDescent="0.25">
      <c r="A171" s="2">
        <v>40962</v>
      </c>
      <c r="B171" s="4">
        <v>639.5</v>
      </c>
      <c r="C171" s="4">
        <v>1276.75</v>
      </c>
      <c r="D171" s="4">
        <v>332.9</v>
      </c>
      <c r="E171" s="4">
        <v>641.75</v>
      </c>
      <c r="F171" s="4">
        <v>2.21</v>
      </c>
      <c r="G171" s="4">
        <v>323.62950000000001</v>
      </c>
      <c r="H171" s="4">
        <v>78.622</v>
      </c>
      <c r="I171" s="4">
        <v>1.7132000000000001</v>
      </c>
      <c r="J171" s="4">
        <v>25.94</v>
      </c>
      <c r="K171" s="1">
        <v>79.92</v>
      </c>
      <c r="L171" s="3">
        <v>637.97500000000002</v>
      </c>
      <c r="M171" s="3">
        <v>627.35</v>
      </c>
      <c r="N171" s="1">
        <v>53.529832959623803</v>
      </c>
      <c r="O171" s="1">
        <v>89.6</v>
      </c>
      <c r="P171" s="1">
        <v>127.3</v>
      </c>
      <c r="Q171" s="1">
        <v>0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12.464285714285699</v>
      </c>
      <c r="AD171" s="1">
        <v>10000</v>
      </c>
      <c r="AE171" s="1">
        <v>68</v>
      </c>
      <c r="AF171" s="1">
        <v>13.292278181232168</v>
      </c>
      <c r="AG171">
        <v>13.291490182318357</v>
      </c>
      <c r="AP171" s="1">
        <f t="shared" si="2"/>
        <v>68</v>
      </c>
      <c r="AR171" s="2">
        <v>40967</v>
      </c>
      <c r="AS171" s="1">
        <v>65</v>
      </c>
      <c r="AZ171" s="4">
        <v>639.12596413913639</v>
      </c>
      <c r="BA171" s="4">
        <v>1.6240358608636143</v>
      </c>
      <c r="BB171" s="4">
        <v>643.97257706057258</v>
      </c>
      <c r="BC171" s="4">
        <v>-4.4725770605725756</v>
      </c>
    </row>
    <row r="172" spans="1:55" x14ac:dyDescent="0.25">
      <c r="A172" s="2">
        <v>40963</v>
      </c>
      <c r="B172" s="4">
        <v>640.75</v>
      </c>
      <c r="C172" s="4">
        <v>1279</v>
      </c>
      <c r="D172" s="4">
        <v>333.6</v>
      </c>
      <c r="E172" s="4">
        <v>641</v>
      </c>
      <c r="F172" s="4">
        <v>2.2360000000000002</v>
      </c>
      <c r="G172" s="4">
        <v>326.14789999999999</v>
      </c>
      <c r="H172" s="4">
        <v>78.400000000000006</v>
      </c>
      <c r="I172" s="4">
        <v>1.7090000000000001</v>
      </c>
      <c r="J172" s="4">
        <v>26.19</v>
      </c>
      <c r="K172" s="1">
        <v>80.97</v>
      </c>
      <c r="L172" s="3">
        <v>638.28750000000002</v>
      </c>
      <c r="M172" s="3">
        <v>628.45500000000004</v>
      </c>
      <c r="N172" s="1">
        <v>54.2423429266955</v>
      </c>
      <c r="O172" s="1">
        <v>89.724999999999994</v>
      </c>
      <c r="P172" s="1">
        <v>127.55</v>
      </c>
      <c r="Q172" s="1">
        <v>0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12.3571428571429</v>
      </c>
      <c r="AD172" s="1">
        <v>3000</v>
      </c>
      <c r="AE172" s="1">
        <v>63</v>
      </c>
      <c r="AF172" s="1">
        <v>12.842829739715585</v>
      </c>
      <c r="AG172">
        <v>12.842098026438475</v>
      </c>
      <c r="AP172" s="1">
        <f t="shared" si="2"/>
        <v>63</v>
      </c>
      <c r="AR172" s="2">
        <v>40968</v>
      </c>
      <c r="AS172" s="1">
        <v>64</v>
      </c>
      <c r="AZ172" s="4">
        <v>644.17296924614413</v>
      </c>
      <c r="BA172" s="4">
        <v>0.32703075385586544</v>
      </c>
      <c r="BB172" s="4">
        <v>644.97841593295004</v>
      </c>
      <c r="BC172" s="4">
        <v>-4.2284159329500426</v>
      </c>
    </row>
    <row r="173" spans="1:55" x14ac:dyDescent="0.25">
      <c r="A173" s="2">
        <v>40966</v>
      </c>
      <c r="B173" s="4">
        <v>644.5</v>
      </c>
      <c r="C173" s="4">
        <v>1293.75</v>
      </c>
      <c r="D173" s="4">
        <v>340.9</v>
      </c>
      <c r="E173" s="4">
        <v>645.75</v>
      </c>
      <c r="F173" s="4">
        <v>2.2389999999999999</v>
      </c>
      <c r="G173" s="4">
        <v>325.32310000000001</v>
      </c>
      <c r="H173" s="4">
        <v>78.513999999999996</v>
      </c>
      <c r="I173" s="4">
        <v>1.7069000000000001</v>
      </c>
      <c r="J173" s="4">
        <v>26.5</v>
      </c>
      <c r="K173" s="1">
        <v>80.540000000000006</v>
      </c>
      <c r="L173" s="3">
        <v>638.42499999999995</v>
      </c>
      <c r="M173" s="3">
        <v>629.57500000000005</v>
      </c>
      <c r="N173" s="1">
        <v>56.4020209397071</v>
      </c>
      <c r="O173" s="1">
        <v>88.65</v>
      </c>
      <c r="P173" s="1">
        <v>127.55</v>
      </c>
      <c r="Q173" s="1">
        <v>0</v>
      </c>
      <c r="R173" s="1">
        <v>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12.6071428571429</v>
      </c>
      <c r="AD173" s="1">
        <v>3000</v>
      </c>
      <c r="AE173" s="1">
        <v>65</v>
      </c>
      <c r="AF173" s="1">
        <v>12.836199044021614</v>
      </c>
      <c r="AG173">
        <v>12.835519595978583</v>
      </c>
      <c r="AP173" s="1">
        <f t="shared" si="2"/>
        <v>65</v>
      </c>
      <c r="AR173" s="2">
        <v>40969</v>
      </c>
      <c r="AS173" s="1">
        <v>63</v>
      </c>
      <c r="AZ173" s="4">
        <v>652.32034007914376</v>
      </c>
      <c r="BA173" s="4">
        <v>1.1796599208562384</v>
      </c>
      <c r="BB173" s="4">
        <v>650.83843038627151</v>
      </c>
      <c r="BC173" s="4">
        <v>-6.3384303862715115</v>
      </c>
    </row>
    <row r="174" spans="1:55" x14ac:dyDescent="0.25">
      <c r="A174" s="2">
        <v>40967</v>
      </c>
      <c r="B174" s="4">
        <v>653.5</v>
      </c>
      <c r="C174" s="4">
        <v>1305.25</v>
      </c>
      <c r="D174" s="4">
        <v>346.5</v>
      </c>
      <c r="E174" s="4">
        <v>662.25</v>
      </c>
      <c r="F174" s="4">
        <v>2.2629999999999999</v>
      </c>
      <c r="G174" s="4">
        <v>323.36090000000002</v>
      </c>
      <c r="H174" s="4">
        <v>78.210999999999999</v>
      </c>
      <c r="I174" s="4">
        <v>1.6947000000000001</v>
      </c>
      <c r="J174" s="4">
        <v>26.09</v>
      </c>
      <c r="K174" s="1">
        <v>80.430000000000007</v>
      </c>
      <c r="L174" s="3">
        <v>639.51250000000005</v>
      </c>
      <c r="M174" s="3">
        <v>631.04499999999996</v>
      </c>
      <c r="N174" s="1">
        <v>61.142244884668003</v>
      </c>
      <c r="O174" s="1">
        <v>88.025000000000006</v>
      </c>
      <c r="P174" s="1">
        <v>127.35</v>
      </c>
      <c r="Q174" s="1">
        <v>0</v>
      </c>
      <c r="R174" s="1">
        <v>1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13.0535714285714</v>
      </c>
      <c r="AD174" s="1">
        <v>9000</v>
      </c>
      <c r="AE174" s="1">
        <v>65</v>
      </c>
      <c r="AF174" s="1">
        <v>12.776470540877213</v>
      </c>
      <c r="AG174">
        <v>12.775839624837257</v>
      </c>
      <c r="AP174" s="1">
        <f t="shared" si="2"/>
        <v>65</v>
      </c>
      <c r="AR174" s="2">
        <v>40970</v>
      </c>
      <c r="AS174" s="1">
        <v>64</v>
      </c>
      <c r="AZ174" s="4">
        <v>657.94121916720826</v>
      </c>
      <c r="BA174" s="4">
        <v>-1.4412191672082599</v>
      </c>
      <c r="BB174" s="4">
        <v>660.61174320053726</v>
      </c>
      <c r="BC174" s="4">
        <v>-7.1117432005372621</v>
      </c>
    </row>
    <row r="175" spans="1:55" x14ac:dyDescent="0.25">
      <c r="A175" s="2">
        <v>40968</v>
      </c>
      <c r="B175" s="4">
        <v>656.5</v>
      </c>
      <c r="C175" s="4">
        <v>1313.5</v>
      </c>
      <c r="D175" s="4">
        <v>351.2</v>
      </c>
      <c r="E175" s="4">
        <v>664.25</v>
      </c>
      <c r="F175" s="4">
        <v>2.2599999999999998</v>
      </c>
      <c r="G175" s="4">
        <v>322.66660000000002</v>
      </c>
      <c r="H175" s="4">
        <v>78.804000000000002</v>
      </c>
      <c r="I175" s="4">
        <v>1.7166999999999999</v>
      </c>
      <c r="J175" s="4">
        <v>25.66</v>
      </c>
      <c r="K175" s="1">
        <v>81.22</v>
      </c>
      <c r="L175" s="3">
        <v>640.38750000000005</v>
      </c>
      <c r="M175" s="3">
        <v>632.59500000000003</v>
      </c>
      <c r="N175" s="1">
        <v>62.601884521648003</v>
      </c>
      <c r="O175" s="1">
        <v>89.424999999999997</v>
      </c>
      <c r="P175" s="1">
        <v>127.65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12.410714285714301</v>
      </c>
      <c r="AD175" s="1">
        <v>18000</v>
      </c>
      <c r="AE175" s="1">
        <v>64</v>
      </c>
      <c r="AF175" s="1">
        <v>12.417436930814555</v>
      </c>
      <c r="AG175">
        <v>12.416851080206024</v>
      </c>
      <c r="AP175" s="1">
        <f t="shared" si="2"/>
        <v>64</v>
      </c>
      <c r="AR175" s="2">
        <v>40973</v>
      </c>
      <c r="AS175" s="1">
        <v>67</v>
      </c>
      <c r="AZ175" s="4">
        <v>651.60713141671818</v>
      </c>
      <c r="BA175" s="4">
        <v>2.1428685832818246</v>
      </c>
      <c r="BB175" s="4">
        <v>665.33257019094049</v>
      </c>
      <c r="BC175" s="4">
        <v>-8.832570190940487</v>
      </c>
    </row>
    <row r="176" spans="1:55" x14ac:dyDescent="0.25">
      <c r="A176" s="2">
        <v>40969</v>
      </c>
      <c r="B176" s="4">
        <v>653.75</v>
      </c>
      <c r="C176" s="4">
        <v>1316.75</v>
      </c>
      <c r="D176" s="4">
        <v>353.7</v>
      </c>
      <c r="E176" s="4">
        <v>659.25</v>
      </c>
      <c r="F176" s="4">
        <v>2.2639999999999998</v>
      </c>
      <c r="G176" s="4">
        <v>324.56209999999999</v>
      </c>
      <c r="H176" s="4">
        <v>78.783000000000001</v>
      </c>
      <c r="I176" s="4">
        <v>1.7130000000000001</v>
      </c>
      <c r="J176" s="4">
        <v>24.85</v>
      </c>
      <c r="K176" s="1">
        <v>81.069999999999993</v>
      </c>
      <c r="L176" s="3">
        <v>640.97500000000002</v>
      </c>
      <c r="M176" s="3">
        <v>634.01</v>
      </c>
      <c r="N176" s="1">
        <v>60.363481200005999</v>
      </c>
      <c r="O176" s="1">
        <v>90.2</v>
      </c>
      <c r="P176" s="1">
        <v>130.94999999999999</v>
      </c>
      <c r="Q176" s="1">
        <v>0</v>
      </c>
      <c r="R176" s="1">
        <v>0</v>
      </c>
      <c r="S176" s="1">
        <v>1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11.6071428571429</v>
      </c>
      <c r="AD176" s="1">
        <v>3000</v>
      </c>
      <c r="AE176" s="1">
        <v>63</v>
      </c>
      <c r="AF176" s="1">
        <v>12.101905721470658</v>
      </c>
      <c r="AG176">
        <v>12.101361717334166</v>
      </c>
      <c r="AP176" s="1">
        <f t="shared" si="2"/>
        <v>63</v>
      </c>
      <c r="AR176" s="2">
        <v>40974</v>
      </c>
      <c r="AS176" s="1">
        <v>64</v>
      </c>
      <c r="AZ176" s="4">
        <v>660.63072815281055</v>
      </c>
      <c r="BA176" s="4">
        <v>-1.6307281528105477</v>
      </c>
      <c r="BB176" s="4">
        <v>661.5329465821211</v>
      </c>
      <c r="BC176" s="4">
        <v>-7.7829465821210988</v>
      </c>
    </row>
    <row r="177" spans="1:55" x14ac:dyDescent="0.25">
      <c r="A177" s="2">
        <v>40970</v>
      </c>
      <c r="B177" s="4">
        <v>659</v>
      </c>
      <c r="C177" s="4">
        <v>1328.25</v>
      </c>
      <c r="D177" s="4">
        <v>357.3</v>
      </c>
      <c r="E177" s="4">
        <v>670.75</v>
      </c>
      <c r="F177" s="4">
        <v>2.2599999999999998</v>
      </c>
      <c r="G177" s="4">
        <v>321.41109999999998</v>
      </c>
      <c r="H177" s="4">
        <v>79.448999999999998</v>
      </c>
      <c r="I177" s="4">
        <v>1.7301</v>
      </c>
      <c r="J177" s="4">
        <v>24.96</v>
      </c>
      <c r="K177" s="1">
        <v>81.790000000000006</v>
      </c>
      <c r="L177" s="3">
        <v>641.77499999999998</v>
      </c>
      <c r="M177" s="3">
        <v>635.16999999999996</v>
      </c>
      <c r="N177" s="1">
        <v>63.077735628506701</v>
      </c>
      <c r="O177" s="1">
        <v>90.424999999999997</v>
      </c>
      <c r="P177" s="1">
        <v>129.94999999999999</v>
      </c>
      <c r="Q177" s="1">
        <v>0</v>
      </c>
      <c r="R177" s="1">
        <v>0</v>
      </c>
      <c r="S177" s="1">
        <v>1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11.714285714285699</v>
      </c>
      <c r="AD177" s="1">
        <v>-7000</v>
      </c>
      <c r="AE177" s="1">
        <v>64</v>
      </c>
      <c r="AF177" s="1">
        <v>12.094626741365611</v>
      </c>
      <c r="AG177">
        <v>12.09412159466744</v>
      </c>
      <c r="AP177" s="1">
        <f t="shared" si="2"/>
        <v>64</v>
      </c>
      <c r="AR177" s="2">
        <v>40975</v>
      </c>
      <c r="AS177" s="1">
        <v>65</v>
      </c>
      <c r="AZ177" s="4">
        <v>669.54558550616844</v>
      </c>
      <c r="BA177" s="4">
        <v>-3.295585506168436</v>
      </c>
      <c r="BB177" s="4">
        <v>669.61476155482126</v>
      </c>
      <c r="BC177" s="4">
        <v>-10.614761554821257</v>
      </c>
    </row>
    <row r="178" spans="1:55" x14ac:dyDescent="0.25">
      <c r="A178" s="2">
        <v>40973</v>
      </c>
      <c r="B178" s="4">
        <v>666.25</v>
      </c>
      <c r="C178" s="4">
        <v>1319.25</v>
      </c>
      <c r="D178" s="4">
        <v>356.2</v>
      </c>
      <c r="E178" s="4">
        <v>667.75</v>
      </c>
      <c r="F178" s="4">
        <v>2.2890000000000001</v>
      </c>
      <c r="G178" s="4">
        <v>319.69009999999997</v>
      </c>
      <c r="H178" s="4">
        <v>79.334000000000003</v>
      </c>
      <c r="I178" s="4">
        <v>1.7386999999999999</v>
      </c>
      <c r="J178" s="4">
        <v>24.68</v>
      </c>
      <c r="K178" s="1">
        <v>81.430000000000007</v>
      </c>
      <c r="L178" s="3">
        <v>642.86249999999995</v>
      </c>
      <c r="M178" s="3">
        <v>636.35500000000002</v>
      </c>
      <c r="N178" s="1">
        <v>66.490357942904694</v>
      </c>
      <c r="O178" s="1">
        <v>89.424999999999997</v>
      </c>
      <c r="P178" s="1">
        <v>128.4</v>
      </c>
      <c r="Q178" s="1">
        <v>0</v>
      </c>
      <c r="R178" s="1">
        <v>0</v>
      </c>
      <c r="S178" s="1">
        <v>1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11.9821428571429</v>
      </c>
      <c r="AD178" s="1">
        <v>3000</v>
      </c>
      <c r="AE178" s="1">
        <v>67</v>
      </c>
      <c r="AF178" s="1">
        <v>12.337867688410924</v>
      </c>
      <c r="AG178">
        <v>12.337398623619766</v>
      </c>
      <c r="AP178" s="1">
        <f t="shared" si="2"/>
        <v>67</v>
      </c>
      <c r="AR178" s="2">
        <v>40976</v>
      </c>
      <c r="AS178" s="1">
        <v>69</v>
      </c>
      <c r="AZ178" s="4">
        <v>663.61225273467562</v>
      </c>
      <c r="BA178" s="4">
        <v>-5.6122527346756215</v>
      </c>
      <c r="BB178" s="4">
        <v>675.69065998036024</v>
      </c>
      <c r="BC178" s="4">
        <v>-9.4406599803602376</v>
      </c>
    </row>
    <row r="179" spans="1:55" x14ac:dyDescent="0.25">
      <c r="A179" s="2">
        <v>40974</v>
      </c>
      <c r="B179" s="4">
        <v>658</v>
      </c>
      <c r="C179" s="4">
        <v>1329.75</v>
      </c>
      <c r="D179" s="4">
        <v>363.1</v>
      </c>
      <c r="E179" s="4">
        <v>654</v>
      </c>
      <c r="F179" s="4">
        <v>2.2909999999999999</v>
      </c>
      <c r="G179" s="4">
        <v>314.68579999999997</v>
      </c>
      <c r="H179" s="4">
        <v>79.787999999999997</v>
      </c>
      <c r="I179" s="4">
        <v>1.7576000000000001</v>
      </c>
      <c r="J179" s="4">
        <v>24.05</v>
      </c>
      <c r="K179" s="1">
        <v>80.86</v>
      </c>
      <c r="L179" s="3">
        <v>643.54999999999995</v>
      </c>
      <c r="M179" s="3">
        <v>637.18499999999995</v>
      </c>
      <c r="N179" s="1">
        <v>59.725477095686202</v>
      </c>
      <c r="O179" s="1">
        <v>86.775000000000006</v>
      </c>
      <c r="P179" s="1">
        <v>125.77500000000001</v>
      </c>
      <c r="Q179" s="1">
        <v>0</v>
      </c>
      <c r="R179" s="1">
        <v>0</v>
      </c>
      <c r="S179" s="1">
        <v>1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12.0714285714286</v>
      </c>
      <c r="AD179" s="1">
        <v>8000</v>
      </c>
      <c r="AE179" s="1">
        <v>64</v>
      </c>
      <c r="AF179" s="1">
        <v>12.18873428209586</v>
      </c>
      <c r="AG179">
        <v>12.170441579075497</v>
      </c>
      <c r="AP179" s="1">
        <f t="shared" si="2"/>
        <v>64</v>
      </c>
      <c r="AR179" s="2">
        <v>40977</v>
      </c>
      <c r="AS179" s="1">
        <v>69</v>
      </c>
      <c r="AZ179" s="4">
        <v>645.04464114405891</v>
      </c>
      <c r="BA179" s="4">
        <v>-1.2946411440589145</v>
      </c>
      <c r="BB179" s="4">
        <v>664.36942816542125</v>
      </c>
      <c r="BC179" s="4">
        <v>-6.3694281654212546</v>
      </c>
    </row>
    <row r="180" spans="1:55" x14ac:dyDescent="0.25">
      <c r="A180" s="2">
        <v>40975</v>
      </c>
      <c r="B180" s="4">
        <v>643.75</v>
      </c>
      <c r="C180" s="4">
        <v>1321.5</v>
      </c>
      <c r="D180" s="4">
        <v>360.9</v>
      </c>
      <c r="E180" s="4">
        <v>633</v>
      </c>
      <c r="F180" s="4">
        <v>2.2480000000000002</v>
      </c>
      <c r="G180" s="4">
        <v>314.47500000000002</v>
      </c>
      <c r="H180" s="4">
        <v>79.709000000000003</v>
      </c>
      <c r="I180" s="4">
        <v>1.7657</v>
      </c>
      <c r="J180" s="4">
        <v>23.92</v>
      </c>
      <c r="K180" s="1">
        <v>81.16</v>
      </c>
      <c r="L180" s="3">
        <v>643.625</v>
      </c>
      <c r="M180" s="3">
        <v>637.71</v>
      </c>
      <c r="N180" s="1">
        <v>50.2209225723144</v>
      </c>
      <c r="O180" s="1">
        <v>87.35</v>
      </c>
      <c r="P180" s="1">
        <v>125.575</v>
      </c>
      <c r="Q180" s="1">
        <v>0</v>
      </c>
      <c r="R180" s="1">
        <v>0</v>
      </c>
      <c r="S180" s="1">
        <v>1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12.3571428571429</v>
      </c>
      <c r="AD180" s="1">
        <v>-9000</v>
      </c>
      <c r="AE180" s="1">
        <v>65</v>
      </c>
      <c r="AF180" s="1">
        <v>12.550253261946155</v>
      </c>
      <c r="AG180">
        <v>12.533267180570105</v>
      </c>
      <c r="AP180" s="1">
        <f t="shared" si="2"/>
        <v>65</v>
      </c>
      <c r="AR180" s="2">
        <v>40980</v>
      </c>
      <c r="AS180" s="1">
        <v>69</v>
      </c>
      <c r="AZ180" s="4">
        <v>643.07733241902565</v>
      </c>
      <c r="BA180" s="4">
        <v>1.9226675809743483</v>
      </c>
      <c r="BB180" s="4">
        <v>644.38150021619208</v>
      </c>
      <c r="BC180" s="4">
        <v>-0.63150021619208019</v>
      </c>
    </row>
    <row r="181" spans="1:55" x14ac:dyDescent="0.25">
      <c r="A181" s="2">
        <v>40976</v>
      </c>
      <c r="B181" s="4">
        <v>645</v>
      </c>
      <c r="C181" s="4">
        <v>1332.5</v>
      </c>
      <c r="D181" s="4">
        <v>363.2</v>
      </c>
      <c r="E181" s="4">
        <v>630.5</v>
      </c>
      <c r="F181" s="4">
        <v>2.246</v>
      </c>
      <c r="G181" s="4">
        <v>316.27850000000001</v>
      </c>
      <c r="H181" s="4">
        <v>79.159000000000006</v>
      </c>
      <c r="I181" s="4">
        <v>1.7602</v>
      </c>
      <c r="J181" s="4">
        <v>23.96</v>
      </c>
      <c r="K181" s="1">
        <v>81.59</v>
      </c>
      <c r="L181" s="3">
        <v>643.75</v>
      </c>
      <c r="M181" s="3">
        <v>638.22</v>
      </c>
      <c r="N181" s="1">
        <v>50.958178985003499</v>
      </c>
      <c r="O181" s="1">
        <v>87.75</v>
      </c>
      <c r="P181" s="1">
        <v>126.65</v>
      </c>
      <c r="Q181" s="1">
        <v>0</v>
      </c>
      <c r="R181" s="1">
        <v>0</v>
      </c>
      <c r="S181" s="1">
        <v>1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12.035714285714301</v>
      </c>
      <c r="AD181" s="1">
        <v>-24000</v>
      </c>
      <c r="AE181" s="1">
        <v>69</v>
      </c>
      <c r="AF181" s="1">
        <v>12.421663743235715</v>
      </c>
      <c r="AG181">
        <v>12.405890953386526</v>
      </c>
      <c r="AP181" s="1">
        <f t="shared" si="2"/>
        <v>69</v>
      </c>
      <c r="AR181" s="2">
        <v>40981</v>
      </c>
      <c r="AS181" s="1">
        <v>70</v>
      </c>
      <c r="AZ181" s="4">
        <v>655.077547186674</v>
      </c>
      <c r="BA181" s="4">
        <v>-1.0775471866739963</v>
      </c>
      <c r="BB181" s="4">
        <v>644.29094089458442</v>
      </c>
      <c r="BC181" s="4">
        <v>0.7090591054155766</v>
      </c>
    </row>
    <row r="182" spans="1:55" x14ac:dyDescent="0.25">
      <c r="A182" s="2">
        <v>40977</v>
      </c>
      <c r="B182" s="4">
        <v>654</v>
      </c>
      <c r="C182" s="4">
        <v>1331.75</v>
      </c>
      <c r="D182" s="4">
        <v>358.6</v>
      </c>
      <c r="E182" s="4">
        <v>638.75</v>
      </c>
      <c r="F182" s="4">
        <v>2.266</v>
      </c>
      <c r="G182" s="4">
        <v>317.85140000000001</v>
      </c>
      <c r="H182" s="4">
        <v>79.959000000000003</v>
      </c>
      <c r="I182" s="4">
        <v>1.7904</v>
      </c>
      <c r="J182" s="4">
        <v>23.66</v>
      </c>
      <c r="K182" s="1">
        <v>82.42</v>
      </c>
      <c r="L182" s="3">
        <v>644.6</v>
      </c>
      <c r="M182" s="3">
        <v>638.63499999999999</v>
      </c>
      <c r="N182" s="1">
        <v>56.0099468068668</v>
      </c>
      <c r="O182" s="1">
        <v>87.825000000000003</v>
      </c>
      <c r="P182" s="1">
        <v>126.02500000000001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12.5535714285714</v>
      </c>
      <c r="AD182" s="1">
        <v>-7000</v>
      </c>
      <c r="AE182" s="1">
        <v>69</v>
      </c>
      <c r="AF182" s="1">
        <v>12.873687761576022</v>
      </c>
      <c r="AG182">
        <v>12.859041599573203</v>
      </c>
      <c r="AP182" s="1">
        <f t="shared" si="2"/>
        <v>69</v>
      </c>
      <c r="AR182" s="2">
        <v>40982</v>
      </c>
      <c r="AS182" s="1">
        <v>66</v>
      </c>
      <c r="AZ182" s="4">
        <v>669.37043738112516</v>
      </c>
      <c r="BA182" s="4">
        <v>2.1295626188748429</v>
      </c>
      <c r="BB182" s="4">
        <v>655.36329384212354</v>
      </c>
      <c r="BC182" s="4">
        <v>-1.3632938421235394</v>
      </c>
    </row>
    <row r="183" spans="1:55" x14ac:dyDescent="0.25">
      <c r="A183" s="2">
        <v>40980</v>
      </c>
      <c r="B183" s="4">
        <v>671.5</v>
      </c>
      <c r="C183" s="4">
        <v>1330.5</v>
      </c>
      <c r="D183" s="4">
        <v>358.4</v>
      </c>
      <c r="E183" s="4">
        <v>652.75</v>
      </c>
      <c r="F183" s="4">
        <v>2.294</v>
      </c>
      <c r="G183" s="4">
        <v>316.22710000000001</v>
      </c>
      <c r="H183" s="4">
        <v>79.858999999999995</v>
      </c>
      <c r="I183" s="4">
        <v>1.7989999999999999</v>
      </c>
      <c r="J183" s="4">
        <v>23.77</v>
      </c>
      <c r="K183" s="1">
        <v>82.26</v>
      </c>
      <c r="L183" s="3">
        <v>646.58749999999998</v>
      </c>
      <c r="M183" s="3">
        <v>639.21500000000003</v>
      </c>
      <c r="N183" s="1">
        <v>63.815143791028198</v>
      </c>
      <c r="O183" s="1">
        <v>87.3</v>
      </c>
      <c r="P183" s="1">
        <v>126.75</v>
      </c>
      <c r="Q183" s="1">
        <v>0</v>
      </c>
      <c r="R183" s="1">
        <v>0</v>
      </c>
      <c r="S183" s="1">
        <v>1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12.6071428571429</v>
      </c>
      <c r="AD183" s="1">
        <v>10000</v>
      </c>
      <c r="AE183" s="1">
        <v>69</v>
      </c>
      <c r="AF183" s="1">
        <v>13.418424350034879</v>
      </c>
      <c r="AG183">
        <v>13.404824342460831</v>
      </c>
      <c r="AP183" s="1">
        <f t="shared" si="2"/>
        <v>69</v>
      </c>
      <c r="AR183" s="2">
        <v>40983</v>
      </c>
      <c r="AS183" s="1">
        <v>64</v>
      </c>
      <c r="AZ183" s="4">
        <v>673.04908871324426</v>
      </c>
      <c r="BA183" s="4">
        <v>0.95091128675574055</v>
      </c>
      <c r="BB183" s="4">
        <v>671.74715992040103</v>
      </c>
      <c r="BC183" s="4">
        <v>-0.24715992040103174</v>
      </c>
    </row>
    <row r="184" spans="1:55" x14ac:dyDescent="0.25">
      <c r="A184" s="2">
        <v>40981</v>
      </c>
      <c r="B184" s="4">
        <v>674</v>
      </c>
      <c r="C184" s="4">
        <v>1348.75</v>
      </c>
      <c r="D184" s="4">
        <v>363.8</v>
      </c>
      <c r="E184" s="4">
        <v>651.5</v>
      </c>
      <c r="F184" s="4">
        <v>2.3109999999999999</v>
      </c>
      <c r="G184" s="4">
        <v>318.31369999999998</v>
      </c>
      <c r="H184" s="4">
        <v>80.135999999999996</v>
      </c>
      <c r="I184" s="4">
        <v>1.7918000000000001</v>
      </c>
      <c r="J184" s="4">
        <v>24.13</v>
      </c>
      <c r="K184" s="1">
        <v>82.86</v>
      </c>
      <c r="L184" s="3">
        <v>648.3125</v>
      </c>
      <c r="M184" s="3">
        <v>639.93499999999995</v>
      </c>
      <c r="N184" s="1">
        <v>64.776638339654497</v>
      </c>
      <c r="O184" s="1">
        <v>87.674999999999997</v>
      </c>
      <c r="P184" s="1">
        <v>127.72499999999999</v>
      </c>
      <c r="Q184" s="1">
        <v>0</v>
      </c>
      <c r="R184" s="1">
        <v>0</v>
      </c>
      <c r="S184" s="1">
        <v>1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12.339285714285699</v>
      </c>
      <c r="AD184" s="1">
        <v>13000</v>
      </c>
      <c r="AE184" s="1">
        <v>70</v>
      </c>
      <c r="AF184" s="1">
        <v>13.174251182175244</v>
      </c>
      <c r="AG184">
        <v>13.161622603713628</v>
      </c>
      <c r="AP184" s="1">
        <f t="shared" si="2"/>
        <v>70</v>
      </c>
      <c r="AR184" s="2">
        <v>40984</v>
      </c>
      <c r="AS184" s="1">
        <v>60</v>
      </c>
      <c r="AZ184" s="4">
        <v>666.48528434327193</v>
      </c>
      <c r="BA184" s="4">
        <v>3.0147156567280717</v>
      </c>
      <c r="BB184" s="4">
        <v>676.43550168131935</v>
      </c>
      <c r="BC184" s="4">
        <v>-2.4355016813193515</v>
      </c>
    </row>
    <row r="185" spans="1:55" x14ac:dyDescent="0.25">
      <c r="A185" s="2">
        <v>40982</v>
      </c>
      <c r="B185" s="4">
        <v>669.5</v>
      </c>
      <c r="C185" s="4">
        <v>1356</v>
      </c>
      <c r="D185" s="4">
        <v>362</v>
      </c>
      <c r="E185" s="4">
        <v>651.75</v>
      </c>
      <c r="F185" s="4">
        <v>2.3039999999999998</v>
      </c>
      <c r="G185" s="4">
        <v>315.41019999999997</v>
      </c>
      <c r="H185" s="4">
        <v>80.537000000000006</v>
      </c>
      <c r="I185" s="4">
        <v>1.8048999999999999</v>
      </c>
      <c r="J185" s="4">
        <v>24.44</v>
      </c>
      <c r="K185" s="1">
        <v>83.64</v>
      </c>
      <c r="L185" s="3">
        <v>650.11249999999995</v>
      </c>
      <c r="M185" s="3">
        <v>640.39499999999998</v>
      </c>
      <c r="N185" s="1">
        <v>61.603544856766497</v>
      </c>
      <c r="O185" s="1">
        <v>87.4</v>
      </c>
      <c r="P185" s="1">
        <v>127.02500000000001</v>
      </c>
      <c r="Q185" s="1">
        <v>0</v>
      </c>
      <c r="R185" s="1">
        <v>0</v>
      </c>
      <c r="S185" s="1">
        <v>1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12.535714285714301</v>
      </c>
      <c r="AD185" s="1">
        <v>3000</v>
      </c>
      <c r="AE185" s="1">
        <v>66</v>
      </c>
      <c r="AF185" s="1">
        <v>13.161804669162725</v>
      </c>
      <c r="AG185">
        <v>13.150078132019798</v>
      </c>
      <c r="AP185" s="1">
        <f t="shared" si="2"/>
        <v>66</v>
      </c>
      <c r="AR185" s="2">
        <v>40987</v>
      </c>
      <c r="AS185" s="1">
        <v>60</v>
      </c>
      <c r="AZ185" s="4">
        <v>669.13024064476667</v>
      </c>
      <c r="BA185" s="4">
        <v>-0.13024064476667263</v>
      </c>
      <c r="BB185" s="4">
        <v>672.96436444131814</v>
      </c>
      <c r="BC185" s="4">
        <v>-3.4643644413181391</v>
      </c>
    </row>
    <row r="186" spans="1:55" x14ac:dyDescent="0.25">
      <c r="A186" s="2">
        <v>40983</v>
      </c>
      <c r="B186" s="4">
        <v>669</v>
      </c>
      <c r="C186" s="4">
        <v>1369</v>
      </c>
      <c r="D186" s="4">
        <v>371.4</v>
      </c>
      <c r="E186" s="4">
        <v>664.75</v>
      </c>
      <c r="F186" s="4">
        <v>2.3370000000000002</v>
      </c>
      <c r="G186" s="4">
        <v>316.14830000000001</v>
      </c>
      <c r="H186" s="4">
        <v>80.259</v>
      </c>
      <c r="I186" s="4">
        <v>1.7983</v>
      </c>
      <c r="J186" s="4">
        <v>25.5</v>
      </c>
      <c r="K186" s="1">
        <v>83.5</v>
      </c>
      <c r="L186" s="3">
        <v>652.21249999999998</v>
      </c>
      <c r="M186" s="3">
        <v>640.60500000000002</v>
      </c>
      <c r="N186" s="1">
        <v>61.244561623033597</v>
      </c>
      <c r="O186" s="1">
        <v>86.9</v>
      </c>
      <c r="P186" s="1">
        <v>125.575</v>
      </c>
      <c r="Q186" s="1">
        <v>0</v>
      </c>
      <c r="R186" s="1">
        <v>0</v>
      </c>
      <c r="S186" s="1">
        <v>1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13.1071428571429</v>
      </c>
      <c r="AD186" s="1">
        <v>-6000</v>
      </c>
      <c r="AE186" s="1">
        <v>64</v>
      </c>
      <c r="AF186" s="1">
        <v>13.293104335651103</v>
      </c>
      <c r="AG186">
        <v>13.282215408304099</v>
      </c>
      <c r="AP186" s="1">
        <f t="shared" si="2"/>
        <v>64</v>
      </c>
      <c r="AR186" s="2">
        <v>40988</v>
      </c>
      <c r="AS186" s="1">
        <v>58</v>
      </c>
      <c r="AZ186" s="4">
        <v>677.80043580265249</v>
      </c>
      <c r="BA186" s="4">
        <v>-4.8004358026524869</v>
      </c>
      <c r="BB186" s="4">
        <v>675.84194706108087</v>
      </c>
      <c r="BC186" s="4">
        <v>-6.841947061080873</v>
      </c>
    </row>
    <row r="187" spans="1:55" x14ac:dyDescent="0.25">
      <c r="A187" s="2">
        <v>40984</v>
      </c>
      <c r="B187" s="4">
        <v>673</v>
      </c>
      <c r="C187" s="4">
        <v>1374</v>
      </c>
      <c r="D187" s="4">
        <v>374.4</v>
      </c>
      <c r="E187" s="4">
        <v>672</v>
      </c>
      <c r="F187" s="4">
        <v>2.355</v>
      </c>
      <c r="G187" s="4">
        <v>318.1764</v>
      </c>
      <c r="H187" s="4">
        <v>79.781000000000006</v>
      </c>
      <c r="I187" s="4">
        <v>1.8003</v>
      </c>
      <c r="J187" s="4">
        <v>25.41</v>
      </c>
      <c r="K187" s="1">
        <v>83.41</v>
      </c>
      <c r="L187" s="3">
        <v>654.04999999999995</v>
      </c>
      <c r="M187" s="3">
        <v>640.89499999999998</v>
      </c>
      <c r="N187" s="1">
        <v>63.097247913611703</v>
      </c>
      <c r="O187" s="1">
        <v>85.875</v>
      </c>
      <c r="P187" s="1">
        <v>125.3</v>
      </c>
      <c r="Q187" s="1">
        <v>0</v>
      </c>
      <c r="R187" s="1">
        <v>0</v>
      </c>
      <c r="S187" s="1">
        <v>1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12.7678571428571</v>
      </c>
      <c r="AD187" s="1">
        <v>11000</v>
      </c>
      <c r="AE187" s="1">
        <v>60</v>
      </c>
      <c r="AF187" s="1">
        <v>12.915025454533167</v>
      </c>
      <c r="AG187">
        <v>12.90491430771095</v>
      </c>
      <c r="AP187" s="1">
        <f t="shared" si="2"/>
        <v>60</v>
      </c>
      <c r="AR187" s="2">
        <v>40989</v>
      </c>
      <c r="AS187" s="1">
        <v>59</v>
      </c>
      <c r="AZ187" s="4">
        <v>665.56611420962599</v>
      </c>
      <c r="BA187" s="4">
        <v>-2.0661142096259937</v>
      </c>
      <c r="BB187" s="4">
        <v>680.05019922720965</v>
      </c>
      <c r="BC187" s="4">
        <v>-7.0501992272096459</v>
      </c>
    </row>
    <row r="188" spans="1:55" x14ac:dyDescent="0.25">
      <c r="A188" s="2">
        <v>40987</v>
      </c>
      <c r="B188" s="4">
        <v>663.5</v>
      </c>
      <c r="C188" s="4">
        <v>1366.5</v>
      </c>
      <c r="D188" s="4">
        <v>370.9</v>
      </c>
      <c r="E188" s="4">
        <v>652.25</v>
      </c>
      <c r="F188" s="4">
        <v>2.3359999999999999</v>
      </c>
      <c r="G188" s="4">
        <v>319.67160000000001</v>
      </c>
      <c r="H188" s="4">
        <v>79.462000000000003</v>
      </c>
      <c r="I188" s="4">
        <v>1.8207</v>
      </c>
      <c r="J188" s="4">
        <v>25.66</v>
      </c>
      <c r="K188" s="1">
        <v>83.34</v>
      </c>
      <c r="L188" s="3">
        <v>655.13750000000005</v>
      </c>
      <c r="M188" s="3">
        <v>641.29499999999996</v>
      </c>
      <c r="N188" s="1">
        <v>56.222910349382403</v>
      </c>
      <c r="O188" s="1">
        <v>86.025000000000006</v>
      </c>
      <c r="P188" s="1">
        <v>125.175</v>
      </c>
      <c r="Q188" s="1">
        <v>0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12.8928571428571</v>
      </c>
      <c r="AD188" s="1">
        <v>7000</v>
      </c>
      <c r="AE188" s="1">
        <v>60</v>
      </c>
      <c r="AF188" s="1">
        <v>12.974666493495082</v>
      </c>
      <c r="AG188">
        <v>12.965277571445881</v>
      </c>
      <c r="AP188" s="1">
        <f t="shared" si="2"/>
        <v>60</v>
      </c>
      <c r="AR188" s="2">
        <v>40990</v>
      </c>
      <c r="AS188" s="1">
        <v>59</v>
      </c>
      <c r="AZ188" s="4">
        <v>647.59487940038844</v>
      </c>
      <c r="BA188" s="4">
        <v>-9.4879400388435897E-2</v>
      </c>
      <c r="BB188" s="4">
        <v>665.74618910448612</v>
      </c>
      <c r="BC188" s="4">
        <v>-2.2461891044861204</v>
      </c>
    </row>
    <row r="189" spans="1:55" x14ac:dyDescent="0.25">
      <c r="A189" s="2">
        <v>40988</v>
      </c>
      <c r="B189" s="4">
        <v>647.5</v>
      </c>
      <c r="C189" s="4">
        <v>1345</v>
      </c>
      <c r="D189" s="4">
        <v>365.6</v>
      </c>
      <c r="E189" s="4">
        <v>642.5</v>
      </c>
      <c r="F189" s="4">
        <v>2.2999999999999998</v>
      </c>
      <c r="G189" s="4">
        <v>315.77809999999999</v>
      </c>
      <c r="H189" s="4">
        <v>79.608999999999995</v>
      </c>
      <c r="I189" s="4">
        <v>1.8137000000000001</v>
      </c>
      <c r="J189" s="4">
        <v>25.61</v>
      </c>
      <c r="K189" s="1">
        <v>83.71</v>
      </c>
      <c r="L189" s="3">
        <v>656.03750000000002</v>
      </c>
      <c r="M189" s="3">
        <v>641.375</v>
      </c>
      <c r="N189" s="1">
        <v>46.946058277435199</v>
      </c>
      <c r="O189" s="1">
        <v>84.95</v>
      </c>
      <c r="P189" s="1">
        <v>124.52500000000001</v>
      </c>
      <c r="Q189" s="1">
        <v>0</v>
      </c>
      <c r="R189" s="1">
        <v>0</v>
      </c>
      <c r="S189" s="1">
        <v>1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13.785714285714301</v>
      </c>
      <c r="AD189" s="1">
        <v>-10000</v>
      </c>
      <c r="AE189" s="1">
        <v>58</v>
      </c>
      <c r="AF189" s="1">
        <v>13.494333172531148</v>
      </c>
      <c r="AG189">
        <v>13.485614887771176</v>
      </c>
      <c r="AP189" s="1">
        <f t="shared" si="2"/>
        <v>58</v>
      </c>
      <c r="AR189" s="2">
        <v>40991</v>
      </c>
      <c r="AS189" s="1">
        <v>57</v>
      </c>
      <c r="AZ189" s="4">
        <v>639.84847716150318</v>
      </c>
      <c r="BA189" s="4">
        <v>2.1515228384968168</v>
      </c>
      <c r="BB189" s="4">
        <v>647.6894695286519</v>
      </c>
      <c r="BC189" s="4">
        <v>-0.18946952865189814</v>
      </c>
    </row>
    <row r="190" spans="1:55" x14ac:dyDescent="0.25">
      <c r="A190" s="2">
        <v>40989</v>
      </c>
      <c r="B190" s="4">
        <v>642</v>
      </c>
      <c r="C190" s="4">
        <v>1355</v>
      </c>
      <c r="D190" s="4">
        <v>369.8</v>
      </c>
      <c r="E190" s="4">
        <v>636.25</v>
      </c>
      <c r="F190" s="4">
        <v>2.286</v>
      </c>
      <c r="G190" s="4">
        <v>316.22949999999997</v>
      </c>
      <c r="H190" s="4">
        <v>79.597999999999999</v>
      </c>
      <c r="I190" s="4">
        <v>1.8226</v>
      </c>
      <c r="J190" s="4">
        <v>25.33</v>
      </c>
      <c r="K190" s="1">
        <v>83.37</v>
      </c>
      <c r="L190" s="3">
        <v>656.22500000000002</v>
      </c>
      <c r="M190" s="3">
        <v>641.17499999999995</v>
      </c>
      <c r="N190" s="1">
        <v>44.243563884743999</v>
      </c>
      <c r="O190" s="1">
        <v>84.974999999999994</v>
      </c>
      <c r="P190" s="1">
        <v>124.95</v>
      </c>
      <c r="Q190" s="1">
        <v>0</v>
      </c>
      <c r="R190" s="1">
        <v>0</v>
      </c>
      <c r="S190" s="1">
        <v>1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13.8928571428571</v>
      </c>
      <c r="AD190" s="1">
        <v>-18000</v>
      </c>
      <c r="AE190" s="1">
        <v>59</v>
      </c>
      <c r="AF190" s="1">
        <v>13.209023660207494</v>
      </c>
      <c r="AG190">
        <v>13.200928110073235</v>
      </c>
      <c r="AP190" s="1">
        <f t="shared" si="2"/>
        <v>59</v>
      </c>
      <c r="AR190" s="2">
        <v>40994</v>
      </c>
      <c r="AS190" s="1">
        <v>58</v>
      </c>
      <c r="AZ190" s="4">
        <v>644.16043784191618</v>
      </c>
      <c r="BA190" s="4">
        <v>0.3395621580838224</v>
      </c>
      <c r="BB190" s="4">
        <v>642.2809477498422</v>
      </c>
      <c r="BC190" s="4">
        <v>-0.28094774984219839</v>
      </c>
    </row>
    <row r="191" spans="1:55" x14ac:dyDescent="0.25">
      <c r="A191" s="2">
        <v>40990</v>
      </c>
      <c r="B191" s="4">
        <v>644.5</v>
      </c>
      <c r="C191" s="4">
        <v>1349.5</v>
      </c>
      <c r="D191" s="4">
        <v>370.1</v>
      </c>
      <c r="E191" s="4">
        <v>646.25</v>
      </c>
      <c r="F191" s="4">
        <v>2.2829999999999999</v>
      </c>
      <c r="G191" s="4">
        <v>312.517</v>
      </c>
      <c r="H191" s="4">
        <v>79.656999999999996</v>
      </c>
      <c r="I191" s="4">
        <v>1.8187</v>
      </c>
      <c r="J191" s="4">
        <v>25.91</v>
      </c>
      <c r="K191" s="1">
        <v>82.53</v>
      </c>
      <c r="L191" s="3">
        <v>656.47500000000002</v>
      </c>
      <c r="M191" s="3">
        <v>641.02499999999998</v>
      </c>
      <c r="N191" s="1">
        <v>45.7716713245349</v>
      </c>
      <c r="O191" s="1">
        <v>85.4</v>
      </c>
      <c r="P191" s="1">
        <v>125.25</v>
      </c>
      <c r="Q191" s="1">
        <v>0</v>
      </c>
      <c r="R191" s="1">
        <v>0</v>
      </c>
      <c r="S191" s="1">
        <v>1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13.8035714285714</v>
      </c>
      <c r="AD191" s="1">
        <v>-8000</v>
      </c>
      <c r="AE191" s="1">
        <v>59</v>
      </c>
      <c r="AF191" s="1">
        <v>13.033379113049817</v>
      </c>
      <c r="AG191">
        <v>13.025861816496574</v>
      </c>
      <c r="AP191" s="1">
        <f t="shared" si="2"/>
        <v>59</v>
      </c>
      <c r="AR191" s="2">
        <v>40995</v>
      </c>
      <c r="AS191" s="1">
        <v>57</v>
      </c>
      <c r="AZ191" s="4">
        <v>648.85716909563075</v>
      </c>
      <c r="BA191" s="4">
        <v>-2.3571690956307521</v>
      </c>
      <c r="BB191" s="4">
        <v>647.41095373355597</v>
      </c>
      <c r="BC191" s="4">
        <v>-2.9109537335559708</v>
      </c>
    </row>
    <row r="192" spans="1:55" x14ac:dyDescent="0.25">
      <c r="A192" s="2">
        <v>40991</v>
      </c>
      <c r="B192" s="4">
        <v>646.5</v>
      </c>
      <c r="C192" s="4">
        <v>1365.75</v>
      </c>
      <c r="D192" s="4">
        <v>373</v>
      </c>
      <c r="E192" s="4">
        <v>654.25</v>
      </c>
      <c r="F192" s="4">
        <v>2.2919999999999998</v>
      </c>
      <c r="G192" s="4">
        <v>314.7201</v>
      </c>
      <c r="H192" s="4">
        <v>79.316000000000003</v>
      </c>
      <c r="I192" s="4">
        <v>1.8092999999999999</v>
      </c>
      <c r="J192" s="4">
        <v>25.63</v>
      </c>
      <c r="K192" s="1">
        <v>82.31</v>
      </c>
      <c r="L192" s="3">
        <v>656.76250000000005</v>
      </c>
      <c r="M192" s="3">
        <v>640.92499999999995</v>
      </c>
      <c r="N192" s="1">
        <v>47.022576493767403</v>
      </c>
      <c r="O192" s="1">
        <v>85.025000000000006</v>
      </c>
      <c r="P192" s="1">
        <v>124.5</v>
      </c>
      <c r="Q192" s="1">
        <v>0</v>
      </c>
      <c r="R192" s="1">
        <v>0</v>
      </c>
      <c r="S192" s="1">
        <v>1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13.3928571428571</v>
      </c>
      <c r="AD192" s="1">
        <v>6000</v>
      </c>
      <c r="AE192" s="1">
        <v>57</v>
      </c>
      <c r="AF192" s="1">
        <v>12.798852033546257</v>
      </c>
      <c r="AG192">
        <v>12.791871686746818</v>
      </c>
      <c r="AP192" s="1">
        <f t="shared" si="2"/>
        <v>57</v>
      </c>
      <c r="AR192" s="2">
        <v>40996</v>
      </c>
      <c r="AS192" s="1">
        <v>56</v>
      </c>
      <c r="AZ192" s="4">
        <v>639.75777218721532</v>
      </c>
      <c r="BA192" s="4">
        <v>-2.0077721872153234</v>
      </c>
      <c r="BB192" s="4">
        <v>650.20925078093876</v>
      </c>
      <c r="BC192" s="4">
        <v>-3.7092507809387598</v>
      </c>
    </row>
    <row r="193" spans="1:55" x14ac:dyDescent="0.25">
      <c r="A193" s="2">
        <v>40994</v>
      </c>
      <c r="B193" s="4">
        <v>637.75</v>
      </c>
      <c r="C193" s="4">
        <v>1379.5</v>
      </c>
      <c r="D193" s="4">
        <v>377.9</v>
      </c>
      <c r="E193" s="4">
        <v>659.5</v>
      </c>
      <c r="F193" s="4">
        <v>2.2749999999999999</v>
      </c>
      <c r="G193" s="4">
        <v>315.26479999999998</v>
      </c>
      <c r="H193" s="4">
        <v>78.921000000000006</v>
      </c>
      <c r="I193" s="4">
        <v>1.8168</v>
      </c>
      <c r="J193" s="4">
        <v>24.78</v>
      </c>
      <c r="K193" s="1">
        <v>82.83</v>
      </c>
      <c r="L193" s="3">
        <v>656.42499999999995</v>
      </c>
      <c r="M193" s="3">
        <v>641.45000000000005</v>
      </c>
      <c r="N193" s="1">
        <v>42.413010774659597</v>
      </c>
      <c r="O193" s="1">
        <v>84.875</v>
      </c>
      <c r="P193" s="1">
        <v>124.55</v>
      </c>
      <c r="Q193" s="1">
        <v>0</v>
      </c>
      <c r="R193" s="1">
        <v>0</v>
      </c>
      <c r="S193" s="1">
        <v>1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14</v>
      </c>
      <c r="AD193" s="1">
        <v>3000</v>
      </c>
      <c r="AE193" s="1">
        <v>58</v>
      </c>
      <c r="AF193" s="1">
        <v>13.223934031150096</v>
      </c>
      <c r="AG193">
        <v>13.217452280550617</v>
      </c>
      <c r="AP193" s="1">
        <f t="shared" si="2"/>
        <v>58</v>
      </c>
      <c r="AR193" s="2">
        <v>40997</v>
      </c>
      <c r="AS193" s="1">
        <v>54</v>
      </c>
      <c r="AZ193" s="4">
        <v>630.81938964048459</v>
      </c>
      <c r="BA193" s="4">
        <v>-6.9389640484587289E-2</v>
      </c>
      <c r="BB193" s="4">
        <v>639.40138008106214</v>
      </c>
      <c r="BC193" s="4">
        <v>-1.6513800810621433</v>
      </c>
    </row>
    <row r="194" spans="1:55" x14ac:dyDescent="0.25">
      <c r="A194" s="2">
        <v>40995</v>
      </c>
      <c r="B194" s="4">
        <v>630.75</v>
      </c>
      <c r="C194" s="4">
        <v>1369.75</v>
      </c>
      <c r="D194" s="4">
        <v>376</v>
      </c>
      <c r="E194" s="4">
        <v>639.75</v>
      </c>
      <c r="F194" s="4">
        <v>2.2480000000000002</v>
      </c>
      <c r="G194" s="4">
        <v>315.68630000000002</v>
      </c>
      <c r="H194" s="4">
        <v>79.150999999999996</v>
      </c>
      <c r="I194" s="4">
        <v>1.8211999999999999</v>
      </c>
      <c r="J194" s="4">
        <v>24.3</v>
      </c>
      <c r="K194" s="1">
        <v>83.19</v>
      </c>
      <c r="L194" s="3">
        <v>655.28750000000002</v>
      </c>
      <c r="M194" s="3">
        <v>642.07500000000005</v>
      </c>
      <c r="N194" s="1">
        <v>39.109957321396102</v>
      </c>
      <c r="O194" s="1">
        <v>84.8</v>
      </c>
      <c r="P194" s="1">
        <v>125.6</v>
      </c>
      <c r="Q194" s="1">
        <v>0</v>
      </c>
      <c r="R194" s="1">
        <v>0</v>
      </c>
      <c r="S194" s="1">
        <v>1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13.7678571428571</v>
      </c>
      <c r="AD194" s="1">
        <v>-10000</v>
      </c>
      <c r="AE194" s="1">
        <v>57</v>
      </c>
      <c r="AF194" s="1">
        <v>13.279367314639375</v>
      </c>
      <c r="AG194">
        <v>13.273348546225574</v>
      </c>
      <c r="AP194" s="1">
        <f t="shared" ref="AP194:AP257" si="3">VLOOKUP(A194,$AR$1:$AS$10959,2)</f>
        <v>57</v>
      </c>
      <c r="AR194" s="2">
        <v>40998</v>
      </c>
      <c r="AS194" s="1">
        <v>56</v>
      </c>
      <c r="AZ194" s="4">
        <v>617.8329490955482</v>
      </c>
      <c r="BA194" s="4">
        <v>2.4170509044517985</v>
      </c>
      <c r="BB194" s="4">
        <v>630.69303374771459</v>
      </c>
      <c r="BC194" s="4">
        <v>5.6966252285405972E-2</v>
      </c>
    </row>
    <row r="195" spans="1:55" x14ac:dyDescent="0.25">
      <c r="A195" s="2">
        <v>40996</v>
      </c>
      <c r="B195" s="4">
        <v>620.25</v>
      </c>
      <c r="C195" s="4">
        <v>1367.5</v>
      </c>
      <c r="D195" s="4">
        <v>377.7</v>
      </c>
      <c r="E195" s="4">
        <v>630.75</v>
      </c>
      <c r="F195" s="4">
        <v>2.2069999999999999</v>
      </c>
      <c r="G195" s="4">
        <v>311.72480000000002</v>
      </c>
      <c r="H195" s="4">
        <v>79.149000000000001</v>
      </c>
      <c r="I195" s="4">
        <v>1.8222</v>
      </c>
      <c r="J195" s="4">
        <v>24.26</v>
      </c>
      <c r="K195" s="1">
        <v>82.85</v>
      </c>
      <c r="L195" s="3">
        <v>653.47500000000002</v>
      </c>
      <c r="M195" s="3">
        <v>642.4</v>
      </c>
      <c r="N195" s="1">
        <v>34.739597241092703</v>
      </c>
      <c r="O195" s="1">
        <v>83.775000000000006</v>
      </c>
      <c r="P195" s="1">
        <v>124.45</v>
      </c>
      <c r="Q195" s="1">
        <v>0</v>
      </c>
      <c r="R195" s="1">
        <v>0</v>
      </c>
      <c r="S195" s="1">
        <v>1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14.125</v>
      </c>
      <c r="AD195" s="1">
        <v>-9000</v>
      </c>
      <c r="AE195" s="1">
        <v>56</v>
      </c>
      <c r="AF195" s="1">
        <v>13.455841077879418</v>
      </c>
      <c r="AG195">
        <v>13.450252221495175</v>
      </c>
      <c r="AP195" s="1">
        <f t="shared" si="3"/>
        <v>56</v>
      </c>
      <c r="AR195" s="2">
        <v>41001</v>
      </c>
      <c r="AS195" s="1">
        <v>58</v>
      </c>
      <c r="AZ195" s="4">
        <v>603.62639387875117</v>
      </c>
      <c r="BA195" s="4">
        <v>0.37360612124882664</v>
      </c>
      <c r="BB195" s="4">
        <v>620.5146022012409</v>
      </c>
      <c r="BC195" s="4">
        <v>-0.26460220124090483</v>
      </c>
    </row>
    <row r="196" spans="1:55" x14ac:dyDescent="0.25">
      <c r="A196" s="2">
        <v>40997</v>
      </c>
      <c r="B196" s="4">
        <v>604</v>
      </c>
      <c r="C196" s="4">
        <v>1355.5</v>
      </c>
      <c r="D196" s="4">
        <v>375</v>
      </c>
      <c r="E196" s="4">
        <v>612.5</v>
      </c>
      <c r="F196" s="4">
        <v>2.15</v>
      </c>
      <c r="G196" s="4">
        <v>306.1891</v>
      </c>
      <c r="H196" s="4">
        <v>79.103999999999999</v>
      </c>
      <c r="I196" s="4">
        <v>1.8217000000000001</v>
      </c>
      <c r="J196" s="4">
        <v>24.6</v>
      </c>
      <c r="K196" s="1">
        <v>82.4</v>
      </c>
      <c r="L196" s="3">
        <v>650.98749999999995</v>
      </c>
      <c r="M196" s="3">
        <v>642.61</v>
      </c>
      <c r="N196" s="1">
        <v>29.285411125647599</v>
      </c>
      <c r="O196" s="1">
        <v>83.025000000000006</v>
      </c>
      <c r="P196" s="1">
        <v>122.5</v>
      </c>
      <c r="Q196" s="1">
        <v>0</v>
      </c>
      <c r="R196" s="1">
        <v>0</v>
      </c>
      <c r="S196" s="1">
        <v>1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14.25</v>
      </c>
      <c r="AD196" s="1">
        <v>-20000</v>
      </c>
      <c r="AE196" s="1">
        <v>54</v>
      </c>
      <c r="AF196" s="1">
        <v>13.958995286602317</v>
      </c>
      <c r="AG196">
        <v>13.953805634245521</v>
      </c>
      <c r="AP196" s="1">
        <f t="shared" si="3"/>
        <v>54</v>
      </c>
      <c r="AR196" s="2">
        <v>41002</v>
      </c>
      <c r="AS196" s="1">
        <v>60</v>
      </c>
      <c r="AZ196" s="4">
        <v>648.05396063126068</v>
      </c>
      <c r="BA196" s="4">
        <v>-4.0539606312606793</v>
      </c>
      <c r="BB196" s="4">
        <v>607.35953159691871</v>
      </c>
      <c r="BC196" s="4">
        <v>-3.3595315969187141</v>
      </c>
    </row>
    <row r="197" spans="1:55" x14ac:dyDescent="0.25">
      <c r="A197" s="2">
        <v>40998</v>
      </c>
      <c r="B197" s="4">
        <v>644</v>
      </c>
      <c r="C197" s="4">
        <v>1403</v>
      </c>
      <c r="D197" s="4">
        <v>388.7</v>
      </c>
      <c r="E197" s="4">
        <v>660.75</v>
      </c>
      <c r="F197" s="4">
        <v>2.2650000000000001</v>
      </c>
      <c r="G197" s="4">
        <v>308.70780000000002</v>
      </c>
      <c r="H197" s="4">
        <v>78.948999999999998</v>
      </c>
      <c r="I197" s="4">
        <v>1.8257000000000001</v>
      </c>
      <c r="J197" s="4">
        <v>24.71</v>
      </c>
      <c r="K197" s="1">
        <v>82.79</v>
      </c>
      <c r="L197" s="3">
        <v>650.23749999999995</v>
      </c>
      <c r="M197" s="3">
        <v>643.37</v>
      </c>
      <c r="N197" s="1">
        <v>50.067182270703597</v>
      </c>
      <c r="O197" s="1">
        <v>83.424999999999997</v>
      </c>
      <c r="P197" s="1">
        <v>120.45</v>
      </c>
      <c r="Q197" s="1">
        <v>0</v>
      </c>
      <c r="R197" s="1">
        <v>0</v>
      </c>
      <c r="S197" s="1">
        <v>1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15.6428571428571</v>
      </c>
      <c r="AD197" s="1">
        <v>-17000</v>
      </c>
      <c r="AE197" s="1">
        <v>56</v>
      </c>
      <c r="AF197" s="1">
        <v>15.819067051845009</v>
      </c>
      <c r="AG197">
        <v>15.81424808894227</v>
      </c>
      <c r="AP197" s="1">
        <f t="shared" si="3"/>
        <v>56</v>
      </c>
      <c r="AR197" s="2">
        <v>41003</v>
      </c>
      <c r="AS197" s="1">
        <v>60</v>
      </c>
      <c r="AZ197" s="4">
        <v>655.40871412991032</v>
      </c>
      <c r="BA197" s="4">
        <v>-0.4087141299103223</v>
      </c>
      <c r="BB197" s="4">
        <v>648.5407282623645</v>
      </c>
      <c r="BC197" s="4">
        <v>-4.540728262364496</v>
      </c>
    </row>
    <row r="198" spans="1:55" x14ac:dyDescent="0.25">
      <c r="A198" s="2">
        <v>41001</v>
      </c>
      <c r="B198" s="4">
        <v>655</v>
      </c>
      <c r="C198" s="4">
        <v>1421</v>
      </c>
      <c r="D198" s="4">
        <v>391.2</v>
      </c>
      <c r="E198" s="4">
        <v>657</v>
      </c>
      <c r="F198" s="4">
        <v>2.2850000000000001</v>
      </c>
      <c r="G198" s="4">
        <v>312.50110000000001</v>
      </c>
      <c r="H198" s="4">
        <v>78.867999999999995</v>
      </c>
      <c r="I198" s="4">
        <v>1.8319000000000001</v>
      </c>
      <c r="J198" s="4">
        <v>24.58</v>
      </c>
      <c r="K198" s="1">
        <v>82.07</v>
      </c>
      <c r="L198" s="3">
        <v>649.67499999999995</v>
      </c>
      <c r="M198" s="3">
        <v>644.24</v>
      </c>
      <c r="N198" s="1">
        <v>54.065098618061597</v>
      </c>
      <c r="O198" s="1">
        <v>84.724999999999994</v>
      </c>
      <c r="P198" s="1">
        <v>120.85</v>
      </c>
      <c r="Q198" s="1">
        <v>0</v>
      </c>
      <c r="R198" s="1">
        <v>0</v>
      </c>
      <c r="S198" s="1">
        <v>0</v>
      </c>
      <c r="T198" s="1">
        <v>1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16.035714285714299</v>
      </c>
      <c r="AD198" s="1">
        <v>40000</v>
      </c>
      <c r="AE198" s="1">
        <v>58</v>
      </c>
      <c r="AF198" s="1">
        <v>15.796276548141794</v>
      </c>
      <c r="AG198">
        <v>15.791801796874964</v>
      </c>
      <c r="AP198" s="1">
        <f t="shared" si="3"/>
        <v>58</v>
      </c>
      <c r="AR198" s="2">
        <v>41004</v>
      </c>
      <c r="AS198" s="1">
        <v>60</v>
      </c>
      <c r="AZ198" s="4">
        <v>657.54561901209411</v>
      </c>
      <c r="BA198" s="4">
        <v>0.70438098790589265</v>
      </c>
      <c r="BB198" s="4">
        <v>655.57625467357332</v>
      </c>
      <c r="BC198" s="4">
        <v>-0.57625467357331672</v>
      </c>
    </row>
    <row r="199" spans="1:55" x14ac:dyDescent="0.25">
      <c r="A199" s="2">
        <v>41002</v>
      </c>
      <c r="B199" s="4">
        <v>658.25</v>
      </c>
      <c r="C199" s="4">
        <v>1416.75</v>
      </c>
      <c r="D199" s="4">
        <v>386.5</v>
      </c>
      <c r="E199" s="4">
        <v>658</v>
      </c>
      <c r="F199" s="4">
        <v>2.2810000000000001</v>
      </c>
      <c r="G199" s="4">
        <v>311.00310000000002</v>
      </c>
      <c r="H199" s="4">
        <v>79.436000000000007</v>
      </c>
      <c r="I199" s="4">
        <v>1.8247</v>
      </c>
      <c r="J199" s="4">
        <v>24.25</v>
      </c>
      <c r="K199" s="1">
        <v>82.83</v>
      </c>
      <c r="L199" s="3">
        <v>649.6875</v>
      </c>
      <c r="M199" s="3">
        <v>645.005</v>
      </c>
      <c r="N199" s="1">
        <v>55.206242694821398</v>
      </c>
      <c r="O199" s="1">
        <v>84.025000000000006</v>
      </c>
      <c r="P199" s="1">
        <v>119.8</v>
      </c>
      <c r="Q199" s="1">
        <v>0</v>
      </c>
      <c r="R199" s="1">
        <v>0</v>
      </c>
      <c r="S199" s="1">
        <v>0</v>
      </c>
      <c r="T199" s="1">
        <v>1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16.1071428571429</v>
      </c>
      <c r="AD199" s="1">
        <v>15000</v>
      </c>
      <c r="AE199" s="1">
        <v>60</v>
      </c>
      <c r="AF199" s="1">
        <v>15.667971080417379</v>
      </c>
      <c r="AG199">
        <v>15.663815954241036</v>
      </c>
      <c r="AP199" s="1">
        <f t="shared" si="3"/>
        <v>60</v>
      </c>
      <c r="AR199" s="2">
        <v>41008</v>
      </c>
      <c r="AS199" s="1">
        <v>60</v>
      </c>
      <c r="AZ199" s="4">
        <v>654.96992754487758</v>
      </c>
      <c r="BA199" s="4">
        <v>1.7800724551224221</v>
      </c>
      <c r="BB199" s="4">
        <v>658.41743418325643</v>
      </c>
      <c r="BC199" s="4">
        <v>-0.16743418325643233</v>
      </c>
    </row>
    <row r="200" spans="1:55" x14ac:dyDescent="0.25">
      <c r="A200" s="2">
        <v>41003</v>
      </c>
      <c r="B200" s="4">
        <v>656.75</v>
      </c>
      <c r="C200" s="4">
        <v>1419.5</v>
      </c>
      <c r="D200" s="4">
        <v>388.2</v>
      </c>
      <c r="E200" s="4">
        <v>639.25</v>
      </c>
      <c r="F200" s="4">
        <v>2.266</v>
      </c>
      <c r="G200" s="4">
        <v>305.20870000000002</v>
      </c>
      <c r="H200" s="4">
        <v>79.744</v>
      </c>
      <c r="I200" s="4">
        <v>1.8255999999999999</v>
      </c>
      <c r="J200" s="4">
        <v>24.42</v>
      </c>
      <c r="K200" s="1">
        <v>82.44</v>
      </c>
      <c r="L200" s="3">
        <v>650.33749999999998</v>
      </c>
      <c r="M200" s="3">
        <v>645.53499999999997</v>
      </c>
      <c r="N200" s="1">
        <v>54.532880527521797</v>
      </c>
      <c r="O200" s="1">
        <v>83.85</v>
      </c>
      <c r="P200" s="1">
        <v>117.9</v>
      </c>
      <c r="Q200" s="1">
        <v>0</v>
      </c>
      <c r="R200" s="1">
        <v>0</v>
      </c>
      <c r="S200" s="1">
        <v>0</v>
      </c>
      <c r="T200" s="1">
        <v>1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15.964285714285699</v>
      </c>
      <c r="AD200" s="1">
        <v>12000</v>
      </c>
      <c r="AE200" s="1">
        <v>60</v>
      </c>
      <c r="AF200" s="1">
        <v>15.477401717530423</v>
      </c>
      <c r="AG200">
        <v>15.473543386080962</v>
      </c>
      <c r="AP200" s="1">
        <f t="shared" si="3"/>
        <v>60</v>
      </c>
      <c r="AR200" s="2">
        <v>41009</v>
      </c>
      <c r="AS200" s="1">
        <v>62</v>
      </c>
      <c r="AZ200" s="4">
        <v>657.47275422338998</v>
      </c>
      <c r="BA200" s="4">
        <v>0.77724577661001604</v>
      </c>
      <c r="BB200" s="4">
        <v>657.6134523194014</v>
      </c>
      <c r="BC200" s="4">
        <v>-0.86345231940140366</v>
      </c>
    </row>
    <row r="201" spans="1:55" x14ac:dyDescent="0.25">
      <c r="A201" s="2">
        <v>41004</v>
      </c>
      <c r="B201" s="4">
        <v>658.25</v>
      </c>
      <c r="C201" s="4">
        <v>1434</v>
      </c>
      <c r="D201" s="4">
        <v>391.9</v>
      </c>
      <c r="E201" s="4">
        <v>638.5</v>
      </c>
      <c r="F201" s="4">
        <v>2.2839999999999998</v>
      </c>
      <c r="G201" s="4">
        <v>306.73660000000001</v>
      </c>
      <c r="H201" s="4">
        <v>80.06</v>
      </c>
      <c r="I201" s="4">
        <v>1.8210999999999999</v>
      </c>
      <c r="J201" s="4">
        <v>24.58</v>
      </c>
      <c r="K201" s="1">
        <v>82.29</v>
      </c>
      <c r="L201" s="3">
        <v>651</v>
      </c>
      <c r="M201" s="3">
        <v>646.01</v>
      </c>
      <c r="N201" s="1">
        <v>55.122368747522401</v>
      </c>
      <c r="O201" s="1">
        <v>84.5</v>
      </c>
      <c r="P201" s="1">
        <v>118.325</v>
      </c>
      <c r="Q201" s="1">
        <v>0</v>
      </c>
      <c r="R201" s="1">
        <v>0</v>
      </c>
      <c r="S201" s="1">
        <v>0</v>
      </c>
      <c r="T201" s="1">
        <v>1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16</v>
      </c>
      <c r="AD201" s="1">
        <v>12000</v>
      </c>
      <c r="AE201" s="1">
        <v>60</v>
      </c>
      <c r="AF201" s="1">
        <v>14.979015880563963</v>
      </c>
      <c r="AG201">
        <v>14.975433144218036</v>
      </c>
      <c r="AP201" s="1">
        <f t="shared" si="3"/>
        <v>60</v>
      </c>
      <c r="AR201" s="2">
        <v>41010</v>
      </c>
      <c r="AS201" s="1">
        <v>64</v>
      </c>
      <c r="AZ201" s="4">
        <v>648.44159820744676</v>
      </c>
      <c r="BA201" s="4">
        <v>0.55840179255324074</v>
      </c>
      <c r="BB201" s="4">
        <v>661.04778450968956</v>
      </c>
      <c r="BC201" s="4">
        <v>-2.7977845096895635</v>
      </c>
    </row>
    <row r="202" spans="1:55" x14ac:dyDescent="0.25">
      <c r="A202" s="2">
        <v>41008</v>
      </c>
      <c r="B202" s="4">
        <v>649</v>
      </c>
      <c r="C202" s="4">
        <v>1431</v>
      </c>
      <c r="D202" s="4">
        <v>388.8</v>
      </c>
      <c r="E202" s="4">
        <v>643</v>
      </c>
      <c r="F202" s="4">
        <v>2.262</v>
      </c>
      <c r="G202" s="4">
        <v>305.07839999999999</v>
      </c>
      <c r="H202" s="4">
        <v>79.759</v>
      </c>
      <c r="I202" s="4">
        <v>1.8165</v>
      </c>
      <c r="J202" s="4">
        <v>24.43</v>
      </c>
      <c r="K202" s="1">
        <v>81.52</v>
      </c>
      <c r="L202" s="3">
        <v>650.75</v>
      </c>
      <c r="M202" s="3">
        <v>646.29999999999995</v>
      </c>
      <c r="N202" s="1">
        <v>50.752482451338103</v>
      </c>
      <c r="O202" s="1">
        <v>84.424999999999997</v>
      </c>
      <c r="P202" s="1">
        <v>119.375</v>
      </c>
      <c r="Q202" s="1">
        <v>0</v>
      </c>
      <c r="R202" s="1">
        <v>0</v>
      </c>
      <c r="S202" s="1">
        <v>0</v>
      </c>
      <c r="T202" s="1">
        <v>1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16.1428571428571</v>
      </c>
      <c r="AD202" s="1">
        <v>3000</v>
      </c>
      <c r="AE202" s="1">
        <v>60</v>
      </c>
      <c r="AF202" s="1">
        <v>15.034086174809394</v>
      </c>
      <c r="AG202">
        <v>15.030759348202462</v>
      </c>
      <c r="AP202" s="1">
        <f t="shared" si="3"/>
        <v>60</v>
      </c>
      <c r="AR202" s="2">
        <v>41011</v>
      </c>
      <c r="AS202" s="1">
        <v>65</v>
      </c>
      <c r="AZ202" s="4">
        <v>636.80822244609294</v>
      </c>
      <c r="BA202" s="4">
        <v>-2.058222446092941</v>
      </c>
      <c r="BB202" s="4">
        <v>652.74530073783785</v>
      </c>
      <c r="BC202" s="4">
        <v>-3.7453007378378516</v>
      </c>
    </row>
    <row r="203" spans="1:55" x14ac:dyDescent="0.25">
      <c r="A203" s="2">
        <v>41009</v>
      </c>
      <c r="B203" s="4">
        <v>634.75</v>
      </c>
      <c r="C203" s="4">
        <v>1426</v>
      </c>
      <c r="D203" s="4">
        <v>389.8</v>
      </c>
      <c r="E203" s="4">
        <v>625.75</v>
      </c>
      <c r="F203" s="4">
        <v>2.2290000000000001</v>
      </c>
      <c r="G203" s="4">
        <v>300.7013</v>
      </c>
      <c r="H203" s="4">
        <v>79.875</v>
      </c>
      <c r="I203" s="4">
        <v>1.8329</v>
      </c>
      <c r="J203" s="4">
        <v>23.87</v>
      </c>
      <c r="K203" s="1">
        <v>80.66</v>
      </c>
      <c r="L203" s="3">
        <v>648.91250000000002</v>
      </c>
      <c r="M203" s="3">
        <v>646.16</v>
      </c>
      <c r="N203" s="1">
        <v>44.853268158873398</v>
      </c>
      <c r="O203" s="1">
        <v>83.8</v>
      </c>
      <c r="P203" s="1">
        <v>117.75</v>
      </c>
      <c r="Q203" s="1">
        <v>0</v>
      </c>
      <c r="R203" s="1">
        <v>0</v>
      </c>
      <c r="S203" s="1">
        <v>0</v>
      </c>
      <c r="T203" s="1">
        <v>1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16.071428571428601</v>
      </c>
      <c r="AD203" s="1">
        <v>-10000</v>
      </c>
      <c r="AE203" s="1">
        <v>62</v>
      </c>
      <c r="AF203" s="1">
        <v>15.335222876608723</v>
      </c>
      <c r="AG203">
        <v>15.332133680473715</v>
      </c>
      <c r="AP203" s="1">
        <f t="shared" si="3"/>
        <v>62</v>
      </c>
      <c r="AR203" s="2">
        <v>41012</v>
      </c>
      <c r="AS203" s="1">
        <v>64</v>
      </c>
      <c r="AZ203" s="4">
        <v>636.41639751018386</v>
      </c>
      <c r="BA203" s="4">
        <v>-0.41639751018385596</v>
      </c>
      <c r="BB203" s="4">
        <v>639.36935693756891</v>
      </c>
      <c r="BC203" s="4">
        <v>-4.6193569375689094</v>
      </c>
    </row>
    <row r="204" spans="1:55" x14ac:dyDescent="0.25">
      <c r="A204" s="2">
        <v>41010</v>
      </c>
      <c r="B204" s="4">
        <v>636</v>
      </c>
      <c r="C204" s="4">
        <v>1422</v>
      </c>
      <c r="D204" s="4">
        <v>386.8</v>
      </c>
      <c r="E204" s="4">
        <v>628</v>
      </c>
      <c r="F204" s="4">
        <v>2.2360000000000002</v>
      </c>
      <c r="G204" s="4">
        <v>302.35169999999999</v>
      </c>
      <c r="H204" s="4">
        <v>79.706999999999994</v>
      </c>
      <c r="I204" s="4">
        <v>1.8351</v>
      </c>
      <c r="J204" s="4">
        <v>23.95</v>
      </c>
      <c r="K204" s="1">
        <v>80.86</v>
      </c>
      <c r="L204" s="3">
        <v>647.01250000000005</v>
      </c>
      <c r="M204" s="3">
        <v>646.245</v>
      </c>
      <c r="N204" s="1">
        <v>45.452222579359997</v>
      </c>
      <c r="O204" s="1">
        <v>83.174999999999997</v>
      </c>
      <c r="P204" s="1">
        <v>118.375</v>
      </c>
      <c r="Q204" s="1">
        <v>0</v>
      </c>
      <c r="R204" s="1">
        <v>0</v>
      </c>
      <c r="S204" s="1">
        <v>0</v>
      </c>
      <c r="T204" s="1">
        <v>1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16.035714285714299</v>
      </c>
      <c r="AD204" s="1">
        <v>-13000</v>
      </c>
      <c r="AE204" s="1">
        <v>64</v>
      </c>
      <c r="AF204" s="1">
        <v>14.882706956850956</v>
      </c>
      <c r="AG204">
        <v>14.879838417582736</v>
      </c>
      <c r="AP204" s="1">
        <f t="shared" si="3"/>
        <v>64</v>
      </c>
      <c r="AR204" s="2">
        <v>41015</v>
      </c>
      <c r="AS204" s="1">
        <v>63</v>
      </c>
      <c r="AZ204" s="4">
        <v>638.56503507281025</v>
      </c>
      <c r="BA204" s="4">
        <v>-1.0650350728102467</v>
      </c>
      <c r="BB204" s="4">
        <v>638.84681452674522</v>
      </c>
      <c r="BC204" s="4">
        <v>-2.8468145267452201</v>
      </c>
    </row>
    <row r="205" spans="1:55" x14ac:dyDescent="0.25">
      <c r="A205" s="2">
        <v>41011</v>
      </c>
      <c r="B205" s="4">
        <v>637.5</v>
      </c>
      <c r="C205" s="4">
        <v>1441</v>
      </c>
      <c r="D205" s="4">
        <v>394.6</v>
      </c>
      <c r="E205" s="4">
        <v>639.25</v>
      </c>
      <c r="F205" s="4">
        <v>2.2410000000000001</v>
      </c>
      <c r="G205" s="4">
        <v>305.86279999999999</v>
      </c>
      <c r="H205" s="4">
        <v>79.350999999999999</v>
      </c>
      <c r="I205" s="4">
        <v>1.8264</v>
      </c>
      <c r="J205" s="4">
        <v>24.22</v>
      </c>
      <c r="K205" s="1">
        <v>80.88</v>
      </c>
      <c r="L205" s="3">
        <v>645.41250000000002</v>
      </c>
      <c r="M205" s="3">
        <v>646.21500000000003</v>
      </c>
      <c r="N205" s="1">
        <v>46.207251622736599</v>
      </c>
      <c r="O205" s="1">
        <v>83.525000000000006</v>
      </c>
      <c r="P205" s="1">
        <v>121.25</v>
      </c>
      <c r="Q205" s="1">
        <v>0</v>
      </c>
      <c r="R205" s="1">
        <v>0</v>
      </c>
      <c r="S205" s="1">
        <v>0</v>
      </c>
      <c r="T205" s="1">
        <v>1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15.875</v>
      </c>
      <c r="AD205" s="1">
        <v>6000</v>
      </c>
      <c r="AE205" s="1">
        <v>65</v>
      </c>
      <c r="AF205" s="1">
        <v>14.426799317075888</v>
      </c>
      <c r="AG205">
        <v>14.424135673469683</v>
      </c>
      <c r="AP205" s="1">
        <f t="shared" si="3"/>
        <v>65</v>
      </c>
      <c r="AR205" s="2">
        <v>41016</v>
      </c>
      <c r="AS205" s="1">
        <v>63</v>
      </c>
      <c r="AZ205" s="4">
        <v>631.11339893388583</v>
      </c>
      <c r="BA205" s="4">
        <v>-1.8633989338858328</v>
      </c>
      <c r="BB205" s="4">
        <v>640.15588445528226</v>
      </c>
      <c r="BC205" s="4">
        <v>-2.655884455282262</v>
      </c>
    </row>
    <row r="206" spans="1:55" x14ac:dyDescent="0.25">
      <c r="A206" s="2">
        <v>41012</v>
      </c>
      <c r="B206" s="4">
        <v>629.25</v>
      </c>
      <c r="C206" s="4">
        <v>1436.75</v>
      </c>
      <c r="D206" s="4">
        <v>395.8</v>
      </c>
      <c r="E206" s="4">
        <v>623.5</v>
      </c>
      <c r="F206" s="4">
        <v>2.2170000000000001</v>
      </c>
      <c r="G206" s="4">
        <v>303.10739999999998</v>
      </c>
      <c r="H206" s="4">
        <v>79.876999999999995</v>
      </c>
      <c r="I206" s="4">
        <v>1.8366</v>
      </c>
      <c r="J206" s="4">
        <v>23.37</v>
      </c>
      <c r="K206" s="1">
        <v>80.89</v>
      </c>
      <c r="L206" s="3">
        <v>643.42499999999995</v>
      </c>
      <c r="M206" s="3">
        <v>645.96</v>
      </c>
      <c r="N206" s="1">
        <v>42.706003401205201</v>
      </c>
      <c r="O206" s="1">
        <v>82.75</v>
      </c>
      <c r="P206" s="1">
        <v>120.52500000000001</v>
      </c>
      <c r="Q206" s="1">
        <v>0</v>
      </c>
      <c r="R206" s="1">
        <v>0</v>
      </c>
      <c r="S206" s="1">
        <v>0</v>
      </c>
      <c r="T206" s="1">
        <v>1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16.428571428571399</v>
      </c>
      <c r="AD206" s="1">
        <v>5000</v>
      </c>
      <c r="AE206" s="1">
        <v>64</v>
      </c>
      <c r="AF206" s="1">
        <v>14.646313651570468</v>
      </c>
      <c r="AG206">
        <v>14.643840268221849</v>
      </c>
      <c r="AP206" s="1">
        <f t="shared" si="3"/>
        <v>64</v>
      </c>
      <c r="AR206" s="2">
        <v>41017</v>
      </c>
      <c r="AS206" s="1">
        <v>61</v>
      </c>
      <c r="AZ206" s="4">
        <v>623.48603853561258</v>
      </c>
      <c r="BA206" s="4">
        <v>-0.23603853561257893</v>
      </c>
      <c r="BB206" s="4">
        <v>630.90542364648309</v>
      </c>
      <c r="BC206" s="4">
        <v>-1.6554236464830865</v>
      </c>
    </row>
    <row r="207" spans="1:55" x14ac:dyDescent="0.25">
      <c r="A207" s="2">
        <v>41015</v>
      </c>
      <c r="B207" s="4">
        <v>623.25</v>
      </c>
      <c r="C207" s="4">
        <v>1420</v>
      </c>
      <c r="D207" s="4">
        <v>391.4</v>
      </c>
      <c r="E207" s="4">
        <v>616.25</v>
      </c>
      <c r="F207" s="4">
        <v>2.1970000000000001</v>
      </c>
      <c r="G207" s="4">
        <v>301.01920000000001</v>
      </c>
      <c r="H207" s="4">
        <v>79.56</v>
      </c>
      <c r="I207" s="4">
        <v>1.8466</v>
      </c>
      <c r="J207" s="4">
        <v>22.9</v>
      </c>
      <c r="K207" s="1">
        <v>80.39</v>
      </c>
      <c r="L207" s="3">
        <v>640.9375</v>
      </c>
      <c r="M207" s="3">
        <v>645.56500000000005</v>
      </c>
      <c r="N207" s="1">
        <v>40.313538014565303</v>
      </c>
      <c r="O207" s="1">
        <v>82.3</v>
      </c>
      <c r="P207" s="1">
        <v>120.72499999999999</v>
      </c>
      <c r="Q207" s="1">
        <v>0</v>
      </c>
      <c r="R207" s="1">
        <v>0</v>
      </c>
      <c r="S207" s="1">
        <v>0</v>
      </c>
      <c r="T207" s="1">
        <v>1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15.6785714285714</v>
      </c>
      <c r="AD207" s="1">
        <v>-9000</v>
      </c>
      <c r="AE207" s="1">
        <v>63</v>
      </c>
      <c r="AF207" s="1">
        <v>14.18943410502972</v>
      </c>
      <c r="AG207">
        <v>14.169280249063146</v>
      </c>
      <c r="AP207" s="1">
        <f t="shared" si="3"/>
        <v>63</v>
      </c>
      <c r="AR207" s="2">
        <v>41018</v>
      </c>
      <c r="AS207" s="1">
        <v>63</v>
      </c>
      <c r="AZ207" s="4">
        <v>615.06808231211915</v>
      </c>
      <c r="BA207" s="4">
        <v>1.6819176878808548</v>
      </c>
      <c r="BB207" s="4">
        <v>623.0215435677394</v>
      </c>
      <c r="BC207" s="4">
        <v>0.2284564322606002</v>
      </c>
    </row>
    <row r="208" spans="1:55" x14ac:dyDescent="0.25">
      <c r="A208" s="2">
        <v>41016</v>
      </c>
      <c r="B208" s="4">
        <v>616.75</v>
      </c>
      <c r="C208" s="4">
        <v>1425.75</v>
      </c>
      <c r="D208" s="4">
        <v>393.8</v>
      </c>
      <c r="E208" s="4">
        <v>615.5</v>
      </c>
      <c r="F208" s="4">
        <v>2.1560000000000001</v>
      </c>
      <c r="G208" s="4">
        <v>302.2953</v>
      </c>
      <c r="H208" s="4">
        <v>79.542000000000002</v>
      </c>
      <c r="I208" s="4">
        <v>1.8604000000000001</v>
      </c>
      <c r="J208" s="4">
        <v>23.02</v>
      </c>
      <c r="K208" s="1">
        <v>80.849999999999994</v>
      </c>
      <c r="L208" s="3">
        <v>638.6</v>
      </c>
      <c r="M208" s="3">
        <v>645.01</v>
      </c>
      <c r="N208" s="1">
        <v>37.840341799562502</v>
      </c>
      <c r="O208" s="1">
        <v>89.8</v>
      </c>
      <c r="P208" s="1">
        <v>121.6</v>
      </c>
      <c r="Q208" s="1">
        <v>0</v>
      </c>
      <c r="R208" s="1">
        <v>0</v>
      </c>
      <c r="S208" s="1">
        <v>0</v>
      </c>
      <c r="T208" s="1">
        <v>1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15.5535714285714</v>
      </c>
      <c r="AD208" s="1">
        <v>-9000</v>
      </c>
      <c r="AE208" s="1">
        <v>63</v>
      </c>
      <c r="AF208" s="1">
        <v>14.050903097527597</v>
      </c>
      <c r="AG208">
        <v>14.032188802701492</v>
      </c>
      <c r="AP208" s="1">
        <f t="shared" si="3"/>
        <v>63</v>
      </c>
      <c r="AR208" s="2">
        <v>41019</v>
      </c>
      <c r="AS208" s="1">
        <v>62</v>
      </c>
      <c r="AZ208" s="4">
        <v>602.63260199057606</v>
      </c>
      <c r="BA208" s="4">
        <v>-0.88260199057606314</v>
      </c>
      <c r="BB208" s="4">
        <v>616.31951710347698</v>
      </c>
      <c r="BC208" s="4">
        <v>0.43048289652301719</v>
      </c>
    </row>
    <row r="209" spans="1:55" x14ac:dyDescent="0.25">
      <c r="A209" s="2">
        <v>41017</v>
      </c>
      <c r="B209" s="4">
        <v>601.75</v>
      </c>
      <c r="C209" s="4">
        <v>1407.75</v>
      </c>
      <c r="D209" s="4">
        <v>390.6</v>
      </c>
      <c r="E209" s="4">
        <v>610.75</v>
      </c>
      <c r="F209" s="4">
        <v>2.12</v>
      </c>
      <c r="G209" s="4">
        <v>299.40940000000001</v>
      </c>
      <c r="H209" s="4">
        <v>79.603999999999999</v>
      </c>
      <c r="I209" s="4">
        <v>1.8782000000000001</v>
      </c>
      <c r="J209" s="4">
        <v>22.34</v>
      </c>
      <c r="K209" s="1">
        <v>81.28</v>
      </c>
      <c r="L209" s="3">
        <v>636.3125</v>
      </c>
      <c r="M209" s="3">
        <v>644.16</v>
      </c>
      <c r="N209" s="1">
        <v>32.834264645655097</v>
      </c>
      <c r="O209" s="1">
        <v>87.25</v>
      </c>
      <c r="P209" s="1">
        <v>120.27500000000001</v>
      </c>
      <c r="Q209" s="1">
        <v>0</v>
      </c>
      <c r="R209" s="1">
        <v>0</v>
      </c>
      <c r="S209" s="1">
        <v>0</v>
      </c>
      <c r="T209" s="1">
        <v>1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15.7678571428571</v>
      </c>
      <c r="AD209" s="1">
        <v>-6000</v>
      </c>
      <c r="AE209" s="1">
        <v>61</v>
      </c>
      <c r="AF209" s="1">
        <v>14.386552876275626</v>
      </c>
      <c r="AG209">
        <v>14.369175316794243</v>
      </c>
      <c r="AP209" s="1">
        <f t="shared" si="3"/>
        <v>61</v>
      </c>
      <c r="AR209" s="2">
        <v>41022</v>
      </c>
      <c r="AS209" s="1">
        <v>60</v>
      </c>
      <c r="AZ209" s="4">
        <v>619.30180848209318</v>
      </c>
      <c r="BA209" s="4">
        <v>1.698191517906821</v>
      </c>
      <c r="BB209" s="4">
        <v>603.170775883857</v>
      </c>
      <c r="BC209" s="4">
        <v>-1.4207758838570044</v>
      </c>
    </row>
    <row r="210" spans="1:55" x14ac:dyDescent="0.25">
      <c r="A210" s="2">
        <v>41018</v>
      </c>
      <c r="B210" s="4">
        <v>621</v>
      </c>
      <c r="C210" s="4">
        <v>1415.75</v>
      </c>
      <c r="D210" s="4">
        <v>391.9</v>
      </c>
      <c r="E210" s="4">
        <v>624.75</v>
      </c>
      <c r="F210" s="4">
        <v>2.1659999999999999</v>
      </c>
      <c r="G210" s="4">
        <v>299.55160000000001</v>
      </c>
      <c r="H210" s="4">
        <v>79.555000000000007</v>
      </c>
      <c r="I210" s="4">
        <v>1.8798999999999999</v>
      </c>
      <c r="J210" s="4">
        <v>22.05</v>
      </c>
      <c r="K210" s="1">
        <v>81.59</v>
      </c>
      <c r="L210" s="3">
        <v>635.26250000000005</v>
      </c>
      <c r="M210" s="3">
        <v>643.73500000000001</v>
      </c>
      <c r="N210" s="1">
        <v>43.216458254998997</v>
      </c>
      <c r="O210" s="1">
        <v>88.474999999999994</v>
      </c>
      <c r="P210" s="1">
        <v>120.7</v>
      </c>
      <c r="Q210" s="1">
        <v>0</v>
      </c>
      <c r="R210" s="1">
        <v>0</v>
      </c>
      <c r="S210" s="1">
        <v>0</v>
      </c>
      <c r="T210" s="1">
        <v>1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15.8214285714286</v>
      </c>
      <c r="AD210" s="1">
        <v>-20000</v>
      </c>
      <c r="AE210" s="1">
        <v>63</v>
      </c>
      <c r="AF210" s="1">
        <v>14.876799099398795</v>
      </c>
      <c r="AG210">
        <v>14.860662794166084</v>
      </c>
      <c r="AP210" s="1">
        <f t="shared" si="3"/>
        <v>63</v>
      </c>
      <c r="AR210" s="2">
        <v>41023</v>
      </c>
      <c r="AS210" s="1">
        <v>61</v>
      </c>
      <c r="AZ210" s="4">
        <v>613.40521286491992</v>
      </c>
      <c r="BA210" s="4">
        <v>-0.90521286491991759</v>
      </c>
      <c r="BB210" s="4">
        <v>621.76695102257656</v>
      </c>
      <c r="BC210" s="4">
        <v>-0.76695102257656345</v>
      </c>
    </row>
    <row r="211" spans="1:55" x14ac:dyDescent="0.25">
      <c r="A211" s="2">
        <v>41019</v>
      </c>
      <c r="B211" s="4">
        <v>612.5</v>
      </c>
      <c r="C211" s="4">
        <v>1446.75</v>
      </c>
      <c r="D211" s="4">
        <v>406</v>
      </c>
      <c r="E211" s="4">
        <v>615.75</v>
      </c>
      <c r="F211" s="4">
        <v>2.1480000000000001</v>
      </c>
      <c r="G211" s="4">
        <v>301.45400000000001</v>
      </c>
      <c r="H211" s="4">
        <v>79.144000000000005</v>
      </c>
      <c r="I211" s="4">
        <v>1.8716999999999999</v>
      </c>
      <c r="J211" s="4">
        <v>21.93</v>
      </c>
      <c r="K211" s="1">
        <v>81.540000000000006</v>
      </c>
      <c r="L211" s="3">
        <v>633.66250000000002</v>
      </c>
      <c r="M211" s="3">
        <v>643.13499999999999</v>
      </c>
      <c r="N211" s="1">
        <v>40.257359173809199</v>
      </c>
      <c r="O211" s="1">
        <v>87.5</v>
      </c>
      <c r="P211" s="1">
        <v>120.55</v>
      </c>
      <c r="Q211" s="1">
        <v>0</v>
      </c>
      <c r="R211" s="1">
        <v>0</v>
      </c>
      <c r="S211" s="1">
        <v>0</v>
      </c>
      <c r="T211" s="1">
        <v>1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14.3214285714286</v>
      </c>
      <c r="AD211" s="1">
        <v>-20000</v>
      </c>
      <c r="AE211" s="1">
        <v>62</v>
      </c>
      <c r="AF211" s="1">
        <v>15.171313449441739</v>
      </c>
      <c r="AG211">
        <v>15.156329737439934</v>
      </c>
      <c r="AP211" s="1">
        <f t="shared" si="3"/>
        <v>62</v>
      </c>
      <c r="AR211" s="2">
        <v>41024</v>
      </c>
      <c r="AS211" s="1">
        <v>64</v>
      </c>
      <c r="AZ211" s="4">
        <v>621.99795403358655</v>
      </c>
      <c r="BA211" s="4">
        <v>0.50204596641344779</v>
      </c>
      <c r="BB211" s="4">
        <v>615.20296293452009</v>
      </c>
      <c r="BC211" s="4">
        <v>-2.7029629345200874</v>
      </c>
    </row>
    <row r="212" spans="1:55" x14ac:dyDescent="0.25">
      <c r="A212" s="2">
        <v>41022</v>
      </c>
      <c r="B212" s="4">
        <v>622.5</v>
      </c>
      <c r="C212" s="4">
        <v>1437.25</v>
      </c>
      <c r="D212" s="4">
        <v>399.8</v>
      </c>
      <c r="E212" s="4">
        <v>625</v>
      </c>
      <c r="F212" s="4">
        <v>2.1640000000000001</v>
      </c>
      <c r="G212" s="4">
        <v>300.661</v>
      </c>
      <c r="H212" s="4">
        <v>79.375</v>
      </c>
      <c r="I212" s="4">
        <v>1.8798999999999999</v>
      </c>
      <c r="J212" s="4">
        <v>21.91</v>
      </c>
      <c r="K212" s="1">
        <v>81.17</v>
      </c>
      <c r="L212" s="3">
        <v>632.46249999999998</v>
      </c>
      <c r="M212" s="3">
        <v>642.84500000000003</v>
      </c>
      <c r="N212" s="1">
        <v>45.0263922253787</v>
      </c>
      <c r="O212" s="1">
        <v>88.025000000000006</v>
      </c>
      <c r="P212" s="1">
        <v>119.8</v>
      </c>
      <c r="Q212" s="1">
        <v>0</v>
      </c>
      <c r="R212" s="1">
        <v>0</v>
      </c>
      <c r="S212" s="1">
        <v>0</v>
      </c>
      <c r="T212" s="1">
        <v>1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14.089285714285699</v>
      </c>
      <c r="AD212" s="1">
        <v>-14000</v>
      </c>
      <c r="AE212" s="1">
        <v>60</v>
      </c>
      <c r="AF212" s="1">
        <v>14.962648203053044</v>
      </c>
      <c r="AG212">
        <v>14.948734756194225</v>
      </c>
      <c r="AP212" s="1">
        <f t="shared" si="3"/>
        <v>60</v>
      </c>
      <c r="AR212" s="2">
        <v>41025</v>
      </c>
      <c r="AS212" s="1">
        <v>65</v>
      </c>
      <c r="AZ212" s="4">
        <v>617.52464739847937</v>
      </c>
      <c r="BA212" s="4">
        <v>0.72535260152062619</v>
      </c>
      <c r="BB212" s="4">
        <v>624.5070619269037</v>
      </c>
      <c r="BC212" s="4">
        <v>-2.0070619269037024</v>
      </c>
    </row>
    <row r="213" spans="1:55" x14ac:dyDescent="0.25">
      <c r="A213" s="2">
        <v>41023</v>
      </c>
      <c r="B213" s="4">
        <v>618.25</v>
      </c>
      <c r="C213" s="4">
        <v>1461.25</v>
      </c>
      <c r="D213" s="4">
        <v>412.1</v>
      </c>
      <c r="E213" s="4">
        <v>624.5</v>
      </c>
      <c r="F213" s="4">
        <v>2.1659999999999999</v>
      </c>
      <c r="G213" s="4">
        <v>301.55459999999999</v>
      </c>
      <c r="H213" s="4">
        <v>79.177000000000007</v>
      </c>
      <c r="I213" s="4">
        <v>1.8815999999999999</v>
      </c>
      <c r="J213" s="4">
        <v>22</v>
      </c>
      <c r="K213" s="1">
        <v>81.349999999999994</v>
      </c>
      <c r="L213" s="3">
        <v>631.48749999999995</v>
      </c>
      <c r="M213" s="3">
        <v>642.57500000000005</v>
      </c>
      <c r="N213" s="1">
        <v>43.439299352042198</v>
      </c>
      <c r="O213" s="1">
        <v>86.6</v>
      </c>
      <c r="P213" s="1">
        <v>116.8</v>
      </c>
      <c r="Q213" s="1">
        <v>0</v>
      </c>
      <c r="R213" s="1">
        <v>0</v>
      </c>
      <c r="S213" s="1">
        <v>0</v>
      </c>
      <c r="T213" s="1">
        <v>1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14.2678571428571</v>
      </c>
      <c r="AD213" s="1">
        <v>10000</v>
      </c>
      <c r="AE213" s="1">
        <v>61</v>
      </c>
      <c r="AF213" s="1">
        <v>15.072459045692113</v>
      </c>
      <c r="AG213">
        <v>15.059539416466066</v>
      </c>
      <c r="AP213" s="1">
        <f t="shared" si="3"/>
        <v>61</v>
      </c>
      <c r="AR213" s="2">
        <v>41026</v>
      </c>
      <c r="AS213" s="1">
        <v>65</v>
      </c>
      <c r="AZ213" s="4">
        <v>613.06212857252319</v>
      </c>
      <c r="BA213" s="4">
        <v>-2.0621285725231928</v>
      </c>
      <c r="BB213" s="4">
        <v>620.90554811984987</v>
      </c>
      <c r="BC213" s="4">
        <v>-2.6555481198498683</v>
      </c>
    </row>
    <row r="214" spans="1:55" x14ac:dyDescent="0.25">
      <c r="A214" s="2">
        <v>41024</v>
      </c>
      <c r="B214" s="4">
        <v>611</v>
      </c>
      <c r="C214" s="4">
        <v>1473.5</v>
      </c>
      <c r="D214" s="4">
        <v>413.9</v>
      </c>
      <c r="E214" s="4">
        <v>616.5</v>
      </c>
      <c r="F214" s="4">
        <v>2.153</v>
      </c>
      <c r="G214" s="4">
        <v>302.34500000000003</v>
      </c>
      <c r="H214" s="4">
        <v>79.06</v>
      </c>
      <c r="I214" s="4">
        <v>1.8781000000000001</v>
      </c>
      <c r="J214" s="4">
        <v>22.04</v>
      </c>
      <c r="K214" s="1">
        <v>81.260000000000005</v>
      </c>
      <c r="L214" s="3">
        <v>630.5</v>
      </c>
      <c r="M214" s="3">
        <v>642.005</v>
      </c>
      <c r="N214" s="1">
        <v>40.797484729121599</v>
      </c>
      <c r="O214" s="1">
        <v>87.125</v>
      </c>
      <c r="P214" s="1">
        <v>118.5</v>
      </c>
      <c r="Q214" s="1">
        <v>0</v>
      </c>
      <c r="R214" s="1">
        <v>0</v>
      </c>
      <c r="S214" s="1">
        <v>0</v>
      </c>
      <c r="T214" s="1">
        <v>1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14.535714285714301</v>
      </c>
      <c r="AD214" s="1">
        <v>-8000</v>
      </c>
      <c r="AE214" s="1">
        <v>64</v>
      </c>
      <c r="AF214" s="1">
        <v>15.192283399571249</v>
      </c>
      <c r="AG214">
        <v>15.180286601004203</v>
      </c>
      <c r="AP214" s="1">
        <f t="shared" si="3"/>
        <v>64</v>
      </c>
      <c r="AR214" s="2">
        <v>41029</v>
      </c>
      <c r="AS214" s="1">
        <v>61</v>
      </c>
      <c r="AZ214" s="4">
        <v>631.55239556457263</v>
      </c>
      <c r="BA214" s="4">
        <v>-7.5523955645726346</v>
      </c>
      <c r="BB214" s="4">
        <v>614.60619838755736</v>
      </c>
      <c r="BC214" s="4">
        <v>-3.606198387557356</v>
      </c>
    </row>
    <row r="215" spans="1:55" x14ac:dyDescent="0.25">
      <c r="A215" s="2">
        <v>41025</v>
      </c>
      <c r="B215" s="4">
        <v>624</v>
      </c>
      <c r="C215" s="4">
        <v>1481.25</v>
      </c>
      <c r="D215" s="4">
        <v>419.6</v>
      </c>
      <c r="E215" s="4">
        <v>626</v>
      </c>
      <c r="F215" s="4">
        <v>2.1539999999999999</v>
      </c>
      <c r="G215" s="4">
        <v>303.54289999999997</v>
      </c>
      <c r="H215" s="4">
        <v>79.174999999999997</v>
      </c>
      <c r="I215" s="4">
        <v>1.8847</v>
      </c>
      <c r="J215" s="4">
        <v>21.32</v>
      </c>
      <c r="K215" s="1">
        <v>81.010000000000005</v>
      </c>
      <c r="L215" s="3">
        <v>630.6875</v>
      </c>
      <c r="M215" s="3">
        <v>641.81500000000005</v>
      </c>
      <c r="N215" s="1">
        <v>47.019429959604402</v>
      </c>
      <c r="O215" s="1">
        <v>86.8</v>
      </c>
      <c r="P215" s="1">
        <v>118.075</v>
      </c>
      <c r="Q215" s="1">
        <v>0</v>
      </c>
      <c r="R215" s="1">
        <v>0</v>
      </c>
      <c r="S215" s="1">
        <v>0</v>
      </c>
      <c r="T215" s="1">
        <v>1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15.160714285714301</v>
      </c>
      <c r="AD215" s="1">
        <v>-12000</v>
      </c>
      <c r="AE215" s="1">
        <v>65</v>
      </c>
      <c r="AF215" s="1">
        <v>15.339263156744732</v>
      </c>
      <c r="AG215">
        <v>15.328123272361045</v>
      </c>
      <c r="AP215" s="1">
        <f t="shared" si="3"/>
        <v>65</v>
      </c>
      <c r="AR215" s="2">
        <v>41030</v>
      </c>
      <c r="AS215" s="1">
        <v>87</v>
      </c>
      <c r="AZ215" s="4">
        <v>653.72329192355198</v>
      </c>
      <c r="BA215" s="4">
        <v>-0.72329192355198302</v>
      </c>
      <c r="BB215" s="4">
        <v>625.65157220154401</v>
      </c>
      <c r="BC215" s="4">
        <v>-1.6515722015440133</v>
      </c>
    </row>
    <row r="216" spans="1:55" x14ac:dyDescent="0.25">
      <c r="A216" s="2">
        <v>41026</v>
      </c>
      <c r="B216" s="4">
        <v>653</v>
      </c>
      <c r="C216" s="4">
        <v>1496.75</v>
      </c>
      <c r="D216" s="4">
        <v>427.4</v>
      </c>
      <c r="E216" s="4">
        <v>642.25</v>
      </c>
      <c r="F216" s="4">
        <v>2.1970000000000001</v>
      </c>
      <c r="G216" s="4">
        <v>305.7808</v>
      </c>
      <c r="H216" s="4">
        <v>78.706000000000003</v>
      </c>
      <c r="I216" s="4">
        <v>1.8853</v>
      </c>
      <c r="J216" s="4">
        <v>21.22</v>
      </c>
      <c r="K216" s="1">
        <v>80.239999999999995</v>
      </c>
      <c r="L216" s="3">
        <v>633.13750000000005</v>
      </c>
      <c r="M216" s="3">
        <v>642.33500000000004</v>
      </c>
      <c r="N216" s="1">
        <v>57.699436273469701</v>
      </c>
      <c r="O216" s="1">
        <v>85.5</v>
      </c>
      <c r="P216" s="1">
        <v>118.45</v>
      </c>
      <c r="Q216" s="1">
        <v>0</v>
      </c>
      <c r="R216" s="1">
        <v>0</v>
      </c>
      <c r="S216" s="1">
        <v>0</v>
      </c>
      <c r="T216" s="1">
        <v>1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16.285714285714299</v>
      </c>
      <c r="AD216" s="1">
        <v>6000</v>
      </c>
      <c r="AE216" s="1">
        <v>65</v>
      </c>
      <c r="AF216" s="1">
        <v>16.493601502691536</v>
      </c>
      <c r="AG216">
        <v>16.483257324335256</v>
      </c>
      <c r="AP216" s="1">
        <f t="shared" si="3"/>
        <v>65</v>
      </c>
      <c r="AR216" s="2">
        <v>41031</v>
      </c>
      <c r="AS216" s="1">
        <v>92</v>
      </c>
      <c r="AZ216" s="4">
        <v>661.13088175347366</v>
      </c>
      <c r="BA216" s="4">
        <v>-0.88088175347365905</v>
      </c>
      <c r="BB216" s="4">
        <v>646.51549574016065</v>
      </c>
      <c r="BC216" s="4">
        <v>6.4845042598393547</v>
      </c>
    </row>
    <row r="217" spans="1:55" x14ac:dyDescent="0.25">
      <c r="A217" s="2">
        <v>41029</v>
      </c>
      <c r="B217" s="4">
        <v>660.25</v>
      </c>
      <c r="C217" s="4">
        <v>1503</v>
      </c>
      <c r="D217" s="4">
        <v>434.3</v>
      </c>
      <c r="E217" s="4">
        <v>647.75</v>
      </c>
      <c r="F217" s="4">
        <v>2.2280000000000002</v>
      </c>
      <c r="G217" s="4">
        <v>306.2158</v>
      </c>
      <c r="H217" s="4">
        <v>78.766999999999996</v>
      </c>
      <c r="I217" s="4">
        <v>1.9079999999999999</v>
      </c>
      <c r="J217" s="4">
        <v>21.17</v>
      </c>
      <c r="K217" s="1">
        <v>79.78</v>
      </c>
      <c r="L217" s="3">
        <v>633.95000000000005</v>
      </c>
      <c r="M217" s="3">
        <v>642.81500000000005</v>
      </c>
      <c r="N217" s="1">
        <v>59.8770099827629</v>
      </c>
      <c r="O217" s="1">
        <v>83.674999999999997</v>
      </c>
      <c r="P217" s="1">
        <v>118.75</v>
      </c>
      <c r="Q217" s="1">
        <v>0</v>
      </c>
      <c r="R217" s="1">
        <v>0</v>
      </c>
      <c r="S217" s="1">
        <v>0</v>
      </c>
      <c r="T217" s="1">
        <v>1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16.196428571428601</v>
      </c>
      <c r="AD217" s="1">
        <v>21000</v>
      </c>
      <c r="AE217" s="1">
        <v>61</v>
      </c>
      <c r="AF217" s="1">
        <v>16.601201395356426</v>
      </c>
      <c r="AG217">
        <v>16.591596086882738</v>
      </c>
      <c r="AP217" s="1">
        <f t="shared" si="3"/>
        <v>61</v>
      </c>
      <c r="AR217" s="2">
        <v>41032</v>
      </c>
      <c r="AS217" s="1">
        <v>94</v>
      </c>
      <c r="AZ217" s="4">
        <v>658.54111672258068</v>
      </c>
      <c r="BA217" s="4">
        <v>1.2088832774193179</v>
      </c>
      <c r="BB217" s="4">
        <v>652.28712274852262</v>
      </c>
      <c r="BC217" s="4">
        <v>7.96287725147738</v>
      </c>
    </row>
    <row r="218" spans="1:55" x14ac:dyDescent="0.25">
      <c r="A218" s="2">
        <v>41030</v>
      </c>
      <c r="B218" s="4">
        <v>659.75</v>
      </c>
      <c r="C218" s="4">
        <v>1497.75</v>
      </c>
      <c r="D218" s="4">
        <v>432.5</v>
      </c>
      <c r="E218" s="4">
        <v>633.75</v>
      </c>
      <c r="F218" s="4">
        <v>2.2109999999999999</v>
      </c>
      <c r="G218" s="4">
        <v>308.21879999999999</v>
      </c>
      <c r="H218" s="4">
        <v>78.825999999999993</v>
      </c>
      <c r="I218" s="4">
        <v>1.9036999999999999</v>
      </c>
      <c r="J218" s="4">
        <v>20.95</v>
      </c>
      <c r="K218" s="1">
        <v>80.069999999999993</v>
      </c>
      <c r="L218" s="3">
        <v>634.1875</v>
      </c>
      <c r="M218" s="3">
        <v>643.17499999999995</v>
      </c>
      <c r="N218" s="1">
        <v>59.648951513650601</v>
      </c>
      <c r="O218" s="1">
        <v>83</v>
      </c>
      <c r="P218" s="1">
        <v>113.52500000000001</v>
      </c>
      <c r="Q218" s="1">
        <v>0</v>
      </c>
      <c r="R218" s="1">
        <v>0</v>
      </c>
      <c r="S218" s="1">
        <v>0</v>
      </c>
      <c r="T218" s="1">
        <v>0</v>
      </c>
      <c r="U218" s="1">
        <v>1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16.589285714285701</v>
      </c>
      <c r="AD218" s="1">
        <v>10000</v>
      </c>
      <c r="AE218" s="1">
        <v>87</v>
      </c>
      <c r="AF218" s="1">
        <v>16.451115581402398</v>
      </c>
      <c r="AG218">
        <v>16.442196366391112</v>
      </c>
      <c r="AP218" s="1">
        <f t="shared" si="3"/>
        <v>87</v>
      </c>
      <c r="AR218" s="2">
        <v>41033</v>
      </c>
      <c r="AS218" s="1">
        <v>98</v>
      </c>
      <c r="AZ218" s="4">
        <v>644.33883550077906</v>
      </c>
      <c r="BA218" s="4">
        <v>-2.0888355007790551</v>
      </c>
      <c r="BB218" s="4">
        <v>649.97872188427493</v>
      </c>
      <c r="BC218" s="4">
        <v>9.7712781157250674</v>
      </c>
    </row>
    <row r="219" spans="1:55" x14ac:dyDescent="0.25">
      <c r="A219" s="2">
        <v>41031</v>
      </c>
      <c r="B219" s="4">
        <v>642.25</v>
      </c>
      <c r="C219" s="4">
        <v>1480</v>
      </c>
      <c r="D219" s="4">
        <v>428.5</v>
      </c>
      <c r="E219" s="4">
        <v>607</v>
      </c>
      <c r="F219" s="4">
        <v>2.1749999999999998</v>
      </c>
      <c r="G219" s="4">
        <v>304.35469999999998</v>
      </c>
      <c r="H219" s="4">
        <v>79.171000000000006</v>
      </c>
      <c r="I219" s="4">
        <v>1.9235</v>
      </c>
      <c r="J219" s="4">
        <v>20.55</v>
      </c>
      <c r="K219" s="1">
        <v>80.14</v>
      </c>
      <c r="L219" s="3">
        <v>633.38750000000005</v>
      </c>
      <c r="M219" s="3">
        <v>643.42999999999995</v>
      </c>
      <c r="N219" s="1">
        <v>52.160672630736897</v>
      </c>
      <c r="O219" s="1">
        <v>81.275000000000006</v>
      </c>
      <c r="P219" s="1">
        <v>112.875</v>
      </c>
      <c r="Q219" s="1">
        <v>0</v>
      </c>
      <c r="R219" s="1">
        <v>0</v>
      </c>
      <c r="S219" s="1">
        <v>0</v>
      </c>
      <c r="T219" s="1">
        <v>0</v>
      </c>
      <c r="U219" s="1">
        <v>1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17.375</v>
      </c>
      <c r="AD219" s="1">
        <v>-9000</v>
      </c>
      <c r="AE219" s="1">
        <v>92</v>
      </c>
      <c r="AF219" s="1">
        <v>16.668893039873655</v>
      </c>
      <c r="AG219">
        <v>16.607039483077461</v>
      </c>
      <c r="AP219" s="1">
        <f t="shared" si="3"/>
        <v>92</v>
      </c>
      <c r="AR219" s="2">
        <v>41036</v>
      </c>
      <c r="AS219" s="1">
        <v>98</v>
      </c>
      <c r="AZ219" s="4">
        <v>653.95622284410649</v>
      </c>
      <c r="BA219" s="4">
        <v>-3.2062228441064917</v>
      </c>
      <c r="BB219" s="4">
        <v>632.84375390351079</v>
      </c>
      <c r="BC219" s="4">
        <v>9.4062460964892125</v>
      </c>
    </row>
    <row r="220" spans="1:55" x14ac:dyDescent="0.25">
      <c r="A220" s="2">
        <v>41032</v>
      </c>
      <c r="B220" s="4">
        <v>650.75</v>
      </c>
      <c r="C220" s="4">
        <v>1468.75</v>
      </c>
      <c r="D220" s="4">
        <v>425.2</v>
      </c>
      <c r="E220" s="4">
        <v>608.25</v>
      </c>
      <c r="F220" s="4">
        <v>2.181</v>
      </c>
      <c r="G220" s="4">
        <v>301.72559999999999</v>
      </c>
      <c r="H220" s="4">
        <v>79.212000000000003</v>
      </c>
      <c r="I220" s="4">
        <v>1.9081999999999999</v>
      </c>
      <c r="J220" s="4">
        <v>20.65</v>
      </c>
      <c r="K220" s="1">
        <v>80.19</v>
      </c>
      <c r="L220" s="3">
        <v>633.08749999999998</v>
      </c>
      <c r="M220" s="3">
        <v>643.67999999999995</v>
      </c>
      <c r="N220" s="1">
        <v>55.108543482864</v>
      </c>
      <c r="O220" s="1">
        <v>81.3</v>
      </c>
      <c r="P220" s="1">
        <v>115.875</v>
      </c>
      <c r="Q220" s="1">
        <v>0</v>
      </c>
      <c r="R220" s="1">
        <v>0</v>
      </c>
      <c r="S220" s="1">
        <v>0</v>
      </c>
      <c r="T220" s="1">
        <v>0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17.125</v>
      </c>
      <c r="AD220" s="1">
        <v>-18000</v>
      </c>
      <c r="AE220" s="1">
        <v>94</v>
      </c>
      <c r="AF220" s="1">
        <v>16.478257822739824</v>
      </c>
      <c r="AG220">
        <v>16.420822377143356</v>
      </c>
      <c r="AP220" s="1">
        <f t="shared" si="3"/>
        <v>94</v>
      </c>
      <c r="AR220" s="2">
        <v>41037</v>
      </c>
      <c r="AS220" s="1">
        <v>96</v>
      </c>
      <c r="AZ220" s="4">
        <v>661.06508612577852</v>
      </c>
      <c r="BA220" s="4">
        <v>1.1849138742214791</v>
      </c>
      <c r="BB220" s="4">
        <v>638.32897760651599</v>
      </c>
      <c r="BC220" s="4">
        <v>12.421022393484009</v>
      </c>
    </row>
    <row r="221" spans="1:55" x14ac:dyDescent="0.25">
      <c r="A221" s="2">
        <v>41033</v>
      </c>
      <c r="B221" s="4">
        <v>662.25</v>
      </c>
      <c r="C221" s="4">
        <v>1475</v>
      </c>
      <c r="D221" s="4">
        <v>432.1</v>
      </c>
      <c r="E221" s="4">
        <v>603.75</v>
      </c>
      <c r="F221" s="4">
        <v>2.2040000000000002</v>
      </c>
      <c r="G221" s="4">
        <v>297.41849999999999</v>
      </c>
      <c r="H221" s="4">
        <v>79.507999999999996</v>
      </c>
      <c r="I221" s="4">
        <v>1.9265000000000001</v>
      </c>
      <c r="J221" s="4">
        <v>20.81</v>
      </c>
      <c r="K221" s="1">
        <v>79.819999999999993</v>
      </c>
      <c r="L221" s="3">
        <v>633.28750000000002</v>
      </c>
      <c r="M221" s="3">
        <v>644.13499999999999</v>
      </c>
      <c r="N221" s="1">
        <v>58.806921004851198</v>
      </c>
      <c r="O221" s="1">
        <v>79.8</v>
      </c>
      <c r="P221" s="1">
        <v>115.375</v>
      </c>
      <c r="Q221" s="1">
        <v>0</v>
      </c>
      <c r="R221" s="1">
        <v>0</v>
      </c>
      <c r="S221" s="1">
        <v>0</v>
      </c>
      <c r="T221" s="1">
        <v>0</v>
      </c>
      <c r="U221" s="1">
        <v>1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18.446428571428601</v>
      </c>
      <c r="AD221" s="1">
        <v>0</v>
      </c>
      <c r="AE221" s="1">
        <v>98</v>
      </c>
      <c r="AF221" s="1">
        <v>17.211953692544121</v>
      </c>
      <c r="AG221">
        <v>17.158620778775973</v>
      </c>
      <c r="AP221" s="1">
        <f t="shared" si="3"/>
        <v>98</v>
      </c>
      <c r="AR221" s="2">
        <v>41038</v>
      </c>
      <c r="AS221" s="1">
        <v>97</v>
      </c>
      <c r="AZ221" s="4">
        <v>663.50850351105532</v>
      </c>
      <c r="BA221" s="4">
        <v>1.4914964889446765</v>
      </c>
      <c r="BB221" s="4">
        <v>645.25758108229616</v>
      </c>
      <c r="BC221" s="4">
        <v>16.992418917703844</v>
      </c>
    </row>
    <row r="222" spans="1:55" x14ac:dyDescent="0.25">
      <c r="A222" s="2">
        <v>41036</v>
      </c>
      <c r="B222" s="4">
        <v>665</v>
      </c>
      <c r="C222" s="4">
        <v>1463.5</v>
      </c>
      <c r="D222" s="4">
        <v>425.2</v>
      </c>
      <c r="E222" s="4">
        <v>606.25</v>
      </c>
      <c r="F222" s="4">
        <v>2.2010000000000001</v>
      </c>
      <c r="G222" s="4">
        <v>297.72989999999999</v>
      </c>
      <c r="H222" s="4">
        <v>79.546000000000006</v>
      </c>
      <c r="I222" s="4">
        <v>1.9187000000000001</v>
      </c>
      <c r="J222" s="4">
        <v>21.05</v>
      </c>
      <c r="K222" s="1">
        <v>79.89</v>
      </c>
      <c r="L222" s="3">
        <v>634.08749999999998</v>
      </c>
      <c r="M222" s="3">
        <v>644.62</v>
      </c>
      <c r="N222" s="1">
        <v>59.6627237026198</v>
      </c>
      <c r="O222" s="1">
        <v>80.05</v>
      </c>
      <c r="P222" s="1">
        <v>116.27500000000001</v>
      </c>
      <c r="Q222" s="1">
        <v>0</v>
      </c>
      <c r="R222" s="1">
        <v>0</v>
      </c>
      <c r="S222" s="1">
        <v>0</v>
      </c>
      <c r="T222" s="1">
        <v>0</v>
      </c>
      <c r="U222" s="1">
        <v>1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18.3571428571429</v>
      </c>
      <c r="AD222" s="1">
        <v>7000</v>
      </c>
      <c r="AE222" s="1">
        <v>98</v>
      </c>
      <c r="AF222" s="1">
        <v>16.768242714505256</v>
      </c>
      <c r="AG222">
        <v>16.718719294577689</v>
      </c>
      <c r="AP222" s="1">
        <f t="shared" si="3"/>
        <v>98</v>
      </c>
      <c r="AR222" s="2">
        <v>41039</v>
      </c>
      <c r="AS222" s="1">
        <v>85</v>
      </c>
      <c r="AZ222" s="4">
        <v>660.63096642389644</v>
      </c>
      <c r="BA222" s="4">
        <v>5.3690335761035612</v>
      </c>
      <c r="BB222" s="4">
        <v>647.75364810194799</v>
      </c>
      <c r="BC222" s="4">
        <v>17.246351898052012</v>
      </c>
    </row>
    <row r="223" spans="1:55" x14ac:dyDescent="0.25">
      <c r="A223" s="2">
        <v>41037</v>
      </c>
      <c r="B223" s="4">
        <v>666</v>
      </c>
      <c r="C223" s="4">
        <v>1437.75</v>
      </c>
      <c r="D223" s="4">
        <v>416.6</v>
      </c>
      <c r="E223" s="4">
        <v>609</v>
      </c>
      <c r="F223" s="4">
        <v>2.206</v>
      </c>
      <c r="G223" s="4">
        <v>295.40120000000002</v>
      </c>
      <c r="H223" s="4">
        <v>79.873999999999995</v>
      </c>
      <c r="I223" s="4">
        <v>1.9388000000000001</v>
      </c>
      <c r="J223" s="4">
        <v>20.37</v>
      </c>
      <c r="K223" s="1">
        <v>79.86</v>
      </c>
      <c r="L223" s="3">
        <v>635.65</v>
      </c>
      <c r="M223" s="3">
        <v>645.04999999999995</v>
      </c>
      <c r="N223" s="1">
        <v>59.988252122090699</v>
      </c>
      <c r="O223" s="1">
        <v>80.25</v>
      </c>
      <c r="P223" s="1">
        <v>115.77500000000001</v>
      </c>
      <c r="Q223" s="1">
        <v>0</v>
      </c>
      <c r="R223" s="1">
        <v>0</v>
      </c>
      <c r="S223" s="1">
        <v>0</v>
      </c>
      <c r="T223" s="1">
        <v>0</v>
      </c>
      <c r="U223" s="1">
        <v>1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18.553571428571399</v>
      </c>
      <c r="AD223" s="1">
        <v>-2000</v>
      </c>
      <c r="AE223" s="1">
        <v>96</v>
      </c>
      <c r="AF223" s="1">
        <v>17.106225377754878</v>
      </c>
      <c r="AG223">
        <v>17.060239344964995</v>
      </c>
      <c r="AP223" s="1">
        <f t="shared" si="3"/>
        <v>96</v>
      </c>
      <c r="AR223" s="2">
        <v>41040</v>
      </c>
      <c r="AS223" s="1">
        <v>82</v>
      </c>
      <c r="AZ223" s="4">
        <v>635.14223159514484</v>
      </c>
      <c r="BA223" s="4">
        <v>6.1077684048551646</v>
      </c>
      <c r="BB223" s="4">
        <v>648.78106823168844</v>
      </c>
      <c r="BC223" s="4">
        <v>17.218931768311563</v>
      </c>
    </row>
    <row r="224" spans="1:55" x14ac:dyDescent="0.25">
      <c r="A224" s="2">
        <v>41038</v>
      </c>
      <c r="B224" s="4">
        <v>641.25</v>
      </c>
      <c r="C224" s="4">
        <v>1427.75</v>
      </c>
      <c r="D224" s="4">
        <v>414.9</v>
      </c>
      <c r="E224" s="4">
        <v>591.25</v>
      </c>
      <c r="F224" s="4">
        <v>2.169</v>
      </c>
      <c r="G224" s="4">
        <v>295.09719999999999</v>
      </c>
      <c r="H224" s="4">
        <v>80.141000000000005</v>
      </c>
      <c r="I224" s="4">
        <v>1.9710000000000001</v>
      </c>
      <c r="J224" s="4">
        <v>20.38</v>
      </c>
      <c r="K224" s="1">
        <v>79.63</v>
      </c>
      <c r="L224" s="3">
        <v>635.91250000000002</v>
      </c>
      <c r="M224" s="3">
        <v>644.80499999999995</v>
      </c>
      <c r="N224" s="1">
        <v>49.3689471806493</v>
      </c>
      <c r="O224" s="1">
        <v>80.075000000000003</v>
      </c>
      <c r="P224" s="1">
        <v>116.6</v>
      </c>
      <c r="Q224" s="1">
        <v>0</v>
      </c>
      <c r="R224" s="1">
        <v>0</v>
      </c>
      <c r="S224" s="1">
        <v>0</v>
      </c>
      <c r="T224" s="1">
        <v>0</v>
      </c>
      <c r="U224" s="1">
        <v>1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18.964285714285701</v>
      </c>
      <c r="AD224" s="1">
        <v>4000</v>
      </c>
      <c r="AE224" s="1">
        <v>97</v>
      </c>
      <c r="AF224" s="1">
        <v>17.812923565058103</v>
      </c>
      <c r="AG224">
        <v>17.770222248896065</v>
      </c>
      <c r="AP224" s="1">
        <f t="shared" si="3"/>
        <v>97</v>
      </c>
      <c r="AR224" s="2">
        <v>41043</v>
      </c>
      <c r="AS224" s="1">
        <v>82</v>
      </c>
      <c r="AZ224" s="4">
        <v>620.48245845556539</v>
      </c>
      <c r="BA224" s="4">
        <v>5.0175415444346072</v>
      </c>
      <c r="BB224" s="4">
        <v>628.36074589827183</v>
      </c>
      <c r="BC224" s="4">
        <v>12.88925410172817</v>
      </c>
    </row>
    <row r="225" spans="1:55" x14ac:dyDescent="0.25">
      <c r="A225" s="2">
        <v>41039</v>
      </c>
      <c r="B225" s="4">
        <v>625.5</v>
      </c>
      <c r="C225" s="4">
        <v>1452.25</v>
      </c>
      <c r="D225" s="4">
        <v>423.9</v>
      </c>
      <c r="E225" s="4">
        <v>594.75</v>
      </c>
      <c r="F225" s="4">
        <v>2.1190000000000002</v>
      </c>
      <c r="G225" s="4">
        <v>294.8605</v>
      </c>
      <c r="H225" s="4">
        <v>80.194000000000003</v>
      </c>
      <c r="I225" s="4">
        <v>1.9523999999999999</v>
      </c>
      <c r="J225" s="4">
        <v>20.45</v>
      </c>
      <c r="K225" s="1">
        <v>79.92</v>
      </c>
      <c r="L225" s="3">
        <v>635.3125</v>
      </c>
      <c r="M225" s="3">
        <v>644.18499999999995</v>
      </c>
      <c r="N225" s="1">
        <v>44.027664417089099</v>
      </c>
      <c r="O225" s="1">
        <v>79.8</v>
      </c>
      <c r="P225" s="1">
        <v>115.85</v>
      </c>
      <c r="Q225" s="1">
        <v>0</v>
      </c>
      <c r="R225" s="1">
        <v>0</v>
      </c>
      <c r="S225" s="1">
        <v>0</v>
      </c>
      <c r="T225" s="1">
        <v>0</v>
      </c>
      <c r="U225" s="1">
        <v>1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19.8571428571429</v>
      </c>
      <c r="AD225" s="1">
        <v>-14000</v>
      </c>
      <c r="AE225" s="1">
        <v>85</v>
      </c>
      <c r="AF225" s="1">
        <v>18.790571881839668</v>
      </c>
      <c r="AG225">
        <v>18.750920659689204</v>
      </c>
      <c r="AP225" s="1">
        <f t="shared" si="3"/>
        <v>85</v>
      </c>
      <c r="AR225" s="2">
        <v>41044</v>
      </c>
      <c r="AS225" s="1">
        <v>85</v>
      </c>
      <c r="AZ225" s="4">
        <v>607.97601653411289</v>
      </c>
      <c r="BA225" s="4">
        <v>2.3983465887113198E-2</v>
      </c>
      <c r="BB225" s="4">
        <v>618.32850669953677</v>
      </c>
      <c r="BC225" s="4">
        <v>7.1714933004632258</v>
      </c>
    </row>
    <row r="226" spans="1:55" x14ac:dyDescent="0.25">
      <c r="A226" s="2">
        <v>41040</v>
      </c>
      <c r="B226" s="4">
        <v>608</v>
      </c>
      <c r="C226" s="4">
        <v>1404</v>
      </c>
      <c r="D226" s="4">
        <v>411</v>
      </c>
      <c r="E226" s="4">
        <v>592.75</v>
      </c>
      <c r="F226" s="4">
        <v>2.1080000000000001</v>
      </c>
      <c r="G226" s="4">
        <v>292.06540000000001</v>
      </c>
      <c r="H226" s="4">
        <v>80.301000000000002</v>
      </c>
      <c r="I226" s="4">
        <v>1.9655</v>
      </c>
      <c r="J226" s="4">
        <v>20.22</v>
      </c>
      <c r="K226" s="1">
        <v>79.92</v>
      </c>
      <c r="L226" s="3">
        <v>634.25</v>
      </c>
      <c r="M226" s="3">
        <v>643.27</v>
      </c>
      <c r="N226" s="1">
        <v>38.9811807926353</v>
      </c>
      <c r="O226" s="1">
        <v>79.525000000000006</v>
      </c>
      <c r="P226" s="1">
        <v>115.15</v>
      </c>
      <c r="Q226" s="1">
        <v>0</v>
      </c>
      <c r="R226" s="1">
        <v>0</v>
      </c>
      <c r="S226" s="1">
        <v>0</v>
      </c>
      <c r="T226" s="1">
        <v>0</v>
      </c>
      <c r="U226" s="1">
        <v>1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21.089285714285701</v>
      </c>
      <c r="AD226" s="1">
        <v>-23000</v>
      </c>
      <c r="AE226" s="1">
        <v>82</v>
      </c>
      <c r="AF226" s="1">
        <v>19.555531033136837</v>
      </c>
      <c r="AG226">
        <v>19.518712041139974</v>
      </c>
      <c r="AP226" s="1">
        <f t="shared" si="3"/>
        <v>82</v>
      </c>
      <c r="AR226" s="2">
        <v>41045</v>
      </c>
      <c r="AS226" s="1">
        <v>85</v>
      </c>
      <c r="AZ226" s="4">
        <v>601.29457122390886</v>
      </c>
      <c r="BA226" s="4">
        <v>6.7054287760911393</v>
      </c>
      <c r="BB226" s="4">
        <v>605.89845694128417</v>
      </c>
      <c r="BC226" s="4">
        <v>2.1015430587158335</v>
      </c>
    </row>
    <row r="227" spans="1:55" x14ac:dyDescent="0.25">
      <c r="A227" s="2">
        <v>41043</v>
      </c>
      <c r="B227" s="4">
        <v>608</v>
      </c>
      <c r="C227" s="4">
        <v>1390</v>
      </c>
      <c r="D227" s="4">
        <v>406.8</v>
      </c>
      <c r="E227" s="4">
        <v>597.75</v>
      </c>
      <c r="F227" s="4">
        <v>2.1030000000000002</v>
      </c>
      <c r="G227" s="4">
        <v>288.71249999999998</v>
      </c>
      <c r="H227" s="4">
        <v>80.691999999999993</v>
      </c>
      <c r="I227" s="4">
        <v>1.9945999999999999</v>
      </c>
      <c r="J227" s="4">
        <v>20.27</v>
      </c>
      <c r="K227" s="1">
        <v>79.86</v>
      </c>
      <c r="L227" s="3">
        <v>633.48749999999995</v>
      </c>
      <c r="M227" s="3">
        <v>642.25</v>
      </c>
      <c r="N227" s="1">
        <v>38.9811807926353</v>
      </c>
      <c r="O227" s="1">
        <v>79.349999999999994</v>
      </c>
      <c r="P227" s="1">
        <v>116.15</v>
      </c>
      <c r="Q227" s="1">
        <v>0</v>
      </c>
      <c r="R227" s="1">
        <v>0</v>
      </c>
      <c r="S227" s="1">
        <v>0</v>
      </c>
      <c r="T227" s="1">
        <v>0</v>
      </c>
      <c r="U227" s="1">
        <v>1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21.089285714285701</v>
      </c>
      <c r="AD227" s="1">
        <v>-10000</v>
      </c>
      <c r="AE227" s="1">
        <v>82</v>
      </c>
      <c r="AF227" s="1">
        <v>19.337278816484204</v>
      </c>
      <c r="AG227">
        <v>19.303089752487121</v>
      </c>
      <c r="AP227" s="1">
        <f t="shared" si="3"/>
        <v>82</v>
      </c>
      <c r="AR227" s="2">
        <v>41046</v>
      </c>
      <c r="AS227" s="1">
        <v>90</v>
      </c>
      <c r="AZ227" s="4">
        <v>600.15088471643242</v>
      </c>
      <c r="BA227" s="4">
        <v>-2.9008847164324152</v>
      </c>
      <c r="BB227" s="4">
        <v>606.12580332978848</v>
      </c>
      <c r="BC227" s="4">
        <v>1.8741966702115178</v>
      </c>
    </row>
    <row r="228" spans="1:55" x14ac:dyDescent="0.25">
      <c r="A228" s="2">
        <v>41044</v>
      </c>
      <c r="B228" s="4">
        <v>597.25</v>
      </c>
      <c r="C228" s="4">
        <v>1413</v>
      </c>
      <c r="D228" s="4">
        <v>417.2</v>
      </c>
      <c r="E228" s="4">
        <v>608.5</v>
      </c>
      <c r="F228" s="4">
        <v>2.1269999999999998</v>
      </c>
      <c r="G228" s="4">
        <v>289.40600000000001</v>
      </c>
      <c r="H228" s="4">
        <v>81.236999999999995</v>
      </c>
      <c r="I228" s="4">
        <v>2.0009999999999999</v>
      </c>
      <c r="J228" s="4">
        <v>20.399999999999999</v>
      </c>
      <c r="K228" s="1">
        <v>80.17</v>
      </c>
      <c r="L228" s="3">
        <v>632.51250000000005</v>
      </c>
      <c r="M228" s="3">
        <v>640.87</v>
      </c>
      <c r="N228" s="1">
        <v>36.038333648483103</v>
      </c>
      <c r="O228" s="1">
        <v>86.4</v>
      </c>
      <c r="P228" s="1">
        <v>116.425</v>
      </c>
      <c r="Q228" s="1">
        <v>0</v>
      </c>
      <c r="R228" s="1">
        <v>0</v>
      </c>
      <c r="S228" s="1">
        <v>0</v>
      </c>
      <c r="T228" s="1">
        <v>0</v>
      </c>
      <c r="U228" s="1">
        <v>1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21.785714285714299</v>
      </c>
      <c r="AD228" s="1">
        <v>0</v>
      </c>
      <c r="AE228" s="1">
        <v>85</v>
      </c>
      <c r="AF228" s="1">
        <v>19.848901758163908</v>
      </c>
      <c r="AG228">
        <v>19.085011913023752</v>
      </c>
      <c r="AP228" s="1">
        <f t="shared" si="3"/>
        <v>85</v>
      </c>
      <c r="AR228" s="2">
        <v>41047</v>
      </c>
      <c r="AS228" s="1">
        <v>90</v>
      </c>
      <c r="AZ228" s="4">
        <v>617.76804391630731</v>
      </c>
      <c r="BA228" s="4">
        <v>2.2319560836926939</v>
      </c>
      <c r="BB228" s="4">
        <v>602.8694981502656</v>
      </c>
      <c r="BC228" s="4">
        <v>-5.6194981502655992</v>
      </c>
    </row>
    <row r="229" spans="1:55" x14ac:dyDescent="0.25">
      <c r="A229" s="2">
        <v>41045</v>
      </c>
      <c r="B229" s="4">
        <v>620</v>
      </c>
      <c r="C229" s="4">
        <v>1422</v>
      </c>
      <c r="D229" s="4">
        <v>425</v>
      </c>
      <c r="E229" s="4">
        <v>638.75</v>
      </c>
      <c r="F229" s="4">
        <v>2.17</v>
      </c>
      <c r="G229" s="4">
        <v>289.62130000000002</v>
      </c>
      <c r="H229" s="4">
        <v>81.421000000000006</v>
      </c>
      <c r="I229" s="4">
        <v>1.9995000000000001</v>
      </c>
      <c r="J229" s="4">
        <v>20.73</v>
      </c>
      <c r="K229" s="1">
        <v>80.290000000000006</v>
      </c>
      <c r="L229" s="3">
        <v>633.42499999999995</v>
      </c>
      <c r="M229" s="3">
        <v>640.11</v>
      </c>
      <c r="N229" s="1">
        <v>45.427816356692603</v>
      </c>
      <c r="O229" s="1">
        <v>86.5</v>
      </c>
      <c r="P229" s="1">
        <v>116.875</v>
      </c>
      <c r="Q229" s="1">
        <v>0</v>
      </c>
      <c r="R229" s="1">
        <v>0</v>
      </c>
      <c r="S229" s="1">
        <v>0</v>
      </c>
      <c r="T229" s="1">
        <v>0</v>
      </c>
      <c r="U229" s="1">
        <v>1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22.696428571428601</v>
      </c>
      <c r="AD229" s="1">
        <v>11000</v>
      </c>
      <c r="AE229" s="1">
        <v>85</v>
      </c>
      <c r="AF229" s="1">
        <v>20.573980204009342</v>
      </c>
      <c r="AG229">
        <v>19.864653919236339</v>
      </c>
      <c r="AP229" s="1">
        <f t="shared" si="3"/>
        <v>85</v>
      </c>
      <c r="AR229" s="2">
        <v>41050</v>
      </c>
      <c r="AS229" s="1">
        <v>80</v>
      </c>
      <c r="AZ229" s="4">
        <v>627.6977671029191</v>
      </c>
      <c r="BA229" s="4">
        <v>-2.6977671029191015</v>
      </c>
      <c r="BB229" s="4">
        <v>623.26018553762333</v>
      </c>
      <c r="BC229" s="4">
        <v>-3.2601855376233289</v>
      </c>
    </row>
    <row r="230" spans="1:55" x14ac:dyDescent="0.25">
      <c r="A230" s="2">
        <v>41046</v>
      </c>
      <c r="B230" s="4">
        <v>625</v>
      </c>
      <c r="C230" s="4">
        <v>1438</v>
      </c>
      <c r="D230" s="4">
        <v>428</v>
      </c>
      <c r="E230" s="4">
        <v>657.75</v>
      </c>
      <c r="F230" s="4">
        <v>2.181</v>
      </c>
      <c r="G230" s="4">
        <v>289.81439999999998</v>
      </c>
      <c r="H230" s="4">
        <v>81.551000000000002</v>
      </c>
      <c r="I230" s="4">
        <v>2.0087000000000002</v>
      </c>
      <c r="J230" s="4">
        <v>20.86</v>
      </c>
      <c r="K230" s="1">
        <v>79.33</v>
      </c>
      <c r="L230" s="3">
        <v>633.625</v>
      </c>
      <c r="M230" s="3">
        <v>639.73500000000001</v>
      </c>
      <c r="N230" s="1">
        <v>47.260270362261302</v>
      </c>
      <c r="O230" s="1">
        <v>87.424999999999997</v>
      </c>
      <c r="P230" s="1">
        <v>117.925</v>
      </c>
      <c r="Q230" s="1">
        <v>0</v>
      </c>
      <c r="R230" s="1">
        <v>0</v>
      </c>
      <c r="S230" s="1">
        <v>0</v>
      </c>
      <c r="T230" s="1">
        <v>0</v>
      </c>
      <c r="U230" s="1">
        <v>1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21.196428571428601</v>
      </c>
      <c r="AD230" s="1">
        <v>18000</v>
      </c>
      <c r="AE230" s="1">
        <v>90</v>
      </c>
      <c r="AF230" s="1">
        <v>19.854410189437242</v>
      </c>
      <c r="AG230">
        <v>19.195750067862317</v>
      </c>
      <c r="AP230" s="1">
        <f t="shared" si="3"/>
        <v>90</v>
      </c>
      <c r="AR230" s="2">
        <v>41051</v>
      </c>
      <c r="AS230" s="1">
        <v>77</v>
      </c>
      <c r="AZ230" s="4">
        <v>634.86688660316884</v>
      </c>
      <c r="BA230" s="4">
        <v>0.6331133968311633</v>
      </c>
      <c r="BB230" s="4">
        <v>631.08186554699171</v>
      </c>
      <c r="BC230" s="4">
        <v>-6.0818655469917076</v>
      </c>
    </row>
    <row r="231" spans="1:55" x14ac:dyDescent="0.25">
      <c r="A231" s="2">
        <v>41047</v>
      </c>
      <c r="B231" s="4">
        <v>635.5</v>
      </c>
      <c r="C231" s="4">
        <v>1405</v>
      </c>
      <c r="D231" s="4">
        <v>417.9</v>
      </c>
      <c r="E231" s="4">
        <v>695.25</v>
      </c>
      <c r="F231" s="4">
        <v>2.2170000000000001</v>
      </c>
      <c r="G231" s="4">
        <v>290.70119999999997</v>
      </c>
      <c r="H231" s="4">
        <v>81.088999999999999</v>
      </c>
      <c r="I231" s="4">
        <v>2.0225</v>
      </c>
      <c r="J231" s="4">
        <v>20.47</v>
      </c>
      <c r="K231" s="1">
        <v>79.010000000000005</v>
      </c>
      <c r="L231" s="3">
        <v>634.77499999999998</v>
      </c>
      <c r="M231" s="3">
        <v>639.54499999999996</v>
      </c>
      <c r="N231" s="1">
        <v>50.982609321427503</v>
      </c>
      <c r="O231" s="1">
        <v>87.424999999999997</v>
      </c>
      <c r="P231" s="1">
        <v>119.52500000000001</v>
      </c>
      <c r="Q231" s="1">
        <v>0</v>
      </c>
      <c r="R231" s="1">
        <v>0</v>
      </c>
      <c r="S231" s="1">
        <v>0</v>
      </c>
      <c r="T231" s="1">
        <v>0</v>
      </c>
      <c r="U231" s="1">
        <v>1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21.2678571428571</v>
      </c>
      <c r="AD231" s="1">
        <v>7000</v>
      </c>
      <c r="AE231" s="1">
        <v>90</v>
      </c>
      <c r="AF231" s="1">
        <v>19.793380890191724</v>
      </c>
      <c r="AG231">
        <v>19.181767920157863</v>
      </c>
      <c r="AP231" s="1">
        <f t="shared" si="3"/>
        <v>90</v>
      </c>
      <c r="AR231" s="2">
        <v>41052</v>
      </c>
      <c r="AS231" s="1">
        <v>77</v>
      </c>
      <c r="AZ231" s="4">
        <v>622.57443428040938</v>
      </c>
      <c r="BA231" s="4">
        <v>10.425565719590622</v>
      </c>
      <c r="BB231" s="4">
        <v>639.16656446257855</v>
      </c>
      <c r="BC231" s="4">
        <v>-3.666564462578549</v>
      </c>
    </row>
    <row r="232" spans="1:55" x14ac:dyDescent="0.25">
      <c r="A232" s="2">
        <v>41050</v>
      </c>
      <c r="B232" s="4">
        <v>633</v>
      </c>
      <c r="C232" s="4">
        <v>1412.5</v>
      </c>
      <c r="D232" s="4">
        <v>416.5</v>
      </c>
      <c r="E232" s="4">
        <v>704</v>
      </c>
      <c r="F232" s="4">
        <v>2.2120000000000002</v>
      </c>
      <c r="G232" s="4">
        <v>290.06819999999999</v>
      </c>
      <c r="H232" s="4">
        <v>80.957999999999998</v>
      </c>
      <c r="I232" s="4">
        <v>2.0411999999999999</v>
      </c>
      <c r="J232" s="4">
        <v>20.38</v>
      </c>
      <c r="K232" s="1">
        <v>79.3</v>
      </c>
      <c r="L232" s="3">
        <v>635.29999999999995</v>
      </c>
      <c r="M232" s="3">
        <v>639.125</v>
      </c>
      <c r="N232" s="1">
        <v>50.076363135540397</v>
      </c>
      <c r="O232" s="1">
        <v>86.7</v>
      </c>
      <c r="P232" s="1">
        <v>118.8</v>
      </c>
      <c r="Q232" s="1">
        <v>0</v>
      </c>
      <c r="R232" s="1">
        <v>0</v>
      </c>
      <c r="S232" s="1">
        <v>0</v>
      </c>
      <c r="T232" s="1">
        <v>0</v>
      </c>
      <c r="U232" s="1">
        <v>1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21.3571428571429</v>
      </c>
      <c r="AD232" s="1">
        <v>11000</v>
      </c>
      <c r="AE232" s="1">
        <v>80</v>
      </c>
      <c r="AF232" s="1">
        <v>19.504567969463743</v>
      </c>
      <c r="AG232">
        <v>18.936641640146586</v>
      </c>
      <c r="AP232" s="1">
        <f t="shared" si="3"/>
        <v>80</v>
      </c>
      <c r="AR232" s="2">
        <v>41053</v>
      </c>
      <c r="AS232" s="1">
        <v>70</v>
      </c>
      <c r="AZ232" s="4">
        <v>602.06345819654041</v>
      </c>
      <c r="BA232" s="4">
        <v>-5.0634581965404095</v>
      </c>
      <c r="BB232" s="4">
        <v>637.67889266805071</v>
      </c>
      <c r="BC232" s="4">
        <v>-4.6788926680507075</v>
      </c>
    </row>
    <row r="233" spans="1:55" x14ac:dyDescent="0.25">
      <c r="A233" s="2">
        <v>41051</v>
      </c>
      <c r="B233" s="4">
        <v>597</v>
      </c>
      <c r="C233" s="4">
        <v>1382.25</v>
      </c>
      <c r="D233" s="4">
        <v>405</v>
      </c>
      <c r="E233" s="4">
        <v>685.5</v>
      </c>
      <c r="F233" s="4">
        <v>2.1309999999999998</v>
      </c>
      <c r="G233" s="4">
        <v>286.76549999999997</v>
      </c>
      <c r="H233" s="4">
        <v>81.671999999999997</v>
      </c>
      <c r="I233" s="4">
        <v>2.0903999999999998</v>
      </c>
      <c r="J233" s="4">
        <v>19.8</v>
      </c>
      <c r="K233" s="1">
        <v>79.97</v>
      </c>
      <c r="L233" s="3">
        <v>634.23749999999995</v>
      </c>
      <c r="M233" s="3">
        <v>637.63499999999999</v>
      </c>
      <c r="N233" s="1">
        <v>39.2553062923946</v>
      </c>
      <c r="O233" s="1">
        <v>85.825000000000003</v>
      </c>
      <c r="P233" s="1">
        <v>119.35</v>
      </c>
      <c r="Q233" s="1">
        <v>0</v>
      </c>
      <c r="R233" s="1">
        <v>0</v>
      </c>
      <c r="S233" s="1">
        <v>0</v>
      </c>
      <c r="T233" s="1">
        <v>0</v>
      </c>
      <c r="U233" s="1">
        <v>1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22.803571428571399</v>
      </c>
      <c r="AD233" s="1">
        <v>-25000</v>
      </c>
      <c r="AE233" s="1">
        <v>77</v>
      </c>
      <c r="AF233" s="1">
        <v>20.950670257359189</v>
      </c>
      <c r="AG233">
        <v>20.423310094421829</v>
      </c>
      <c r="AP233" s="1">
        <f t="shared" si="3"/>
        <v>77</v>
      </c>
      <c r="AR233" s="2">
        <v>41054</v>
      </c>
      <c r="AS233" s="1">
        <v>70</v>
      </c>
      <c r="AZ233" s="4">
        <v>593.26668460765279</v>
      </c>
      <c r="BA233" s="4">
        <v>10.233315392347208</v>
      </c>
      <c r="BB233" s="4">
        <v>613.48358414656423</v>
      </c>
      <c r="BC233" s="4">
        <v>-16.483584146564226</v>
      </c>
    </row>
    <row r="234" spans="1:55" x14ac:dyDescent="0.25">
      <c r="A234" s="2">
        <v>41052</v>
      </c>
      <c r="B234" s="4">
        <v>603.5</v>
      </c>
      <c r="C234" s="4">
        <v>1362.5</v>
      </c>
      <c r="D234" s="4">
        <v>405.8</v>
      </c>
      <c r="E234" s="4">
        <v>665.5</v>
      </c>
      <c r="F234" s="4">
        <v>2.1349999999999998</v>
      </c>
      <c r="G234" s="4">
        <v>281.70299999999997</v>
      </c>
      <c r="H234" s="4">
        <v>81.986999999999995</v>
      </c>
      <c r="I234" s="4">
        <v>2.0306000000000002</v>
      </c>
      <c r="J234" s="4">
        <v>19.510000000000002</v>
      </c>
      <c r="K234" s="1">
        <v>79.44</v>
      </c>
      <c r="L234" s="3">
        <v>633.86249999999995</v>
      </c>
      <c r="M234" s="3">
        <v>636.22500000000002</v>
      </c>
      <c r="N234" s="1">
        <v>41.704739951853199</v>
      </c>
      <c r="O234" s="1">
        <v>84.424999999999997</v>
      </c>
      <c r="P234" s="1">
        <v>117.8</v>
      </c>
      <c r="Q234" s="1">
        <v>0</v>
      </c>
      <c r="R234" s="1">
        <v>0</v>
      </c>
      <c r="S234" s="1">
        <v>0</v>
      </c>
      <c r="T234" s="1">
        <v>0</v>
      </c>
      <c r="U234" s="1">
        <v>1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23.410714285714299</v>
      </c>
      <c r="AD234" s="1">
        <v>-25000</v>
      </c>
      <c r="AE234" s="1">
        <v>77</v>
      </c>
      <c r="AF234" s="1">
        <v>21.061336667547817</v>
      </c>
      <c r="AG234">
        <v>20.571645087677414</v>
      </c>
      <c r="AP234" s="1">
        <f t="shared" si="3"/>
        <v>77</v>
      </c>
      <c r="AR234" s="2">
        <v>41058</v>
      </c>
      <c r="AS234" s="1">
        <v>68</v>
      </c>
      <c r="AZ234" s="4">
        <v>581.25621607040637</v>
      </c>
      <c r="BA234" s="4">
        <v>-2.7562160704063672</v>
      </c>
      <c r="BB234" s="4">
        <v>616.22881820598684</v>
      </c>
      <c r="BC234" s="4">
        <v>-12.72881820598684</v>
      </c>
    </row>
    <row r="235" spans="1:55" x14ac:dyDescent="0.25">
      <c r="A235" s="2">
        <v>41053</v>
      </c>
      <c r="B235" s="4">
        <v>578.5</v>
      </c>
      <c r="C235" s="4">
        <v>1376</v>
      </c>
      <c r="D235" s="4">
        <v>410.8</v>
      </c>
      <c r="E235" s="4">
        <v>663</v>
      </c>
      <c r="F235" s="4">
        <v>2.073</v>
      </c>
      <c r="G235" s="4">
        <v>282.18860000000001</v>
      </c>
      <c r="H235" s="4">
        <v>82.257999999999996</v>
      </c>
      <c r="I235" s="4">
        <v>2.028</v>
      </c>
      <c r="J235" s="4">
        <v>19.579999999999998</v>
      </c>
      <c r="K235" s="1">
        <v>79.56</v>
      </c>
      <c r="L235" s="3">
        <v>631.58749999999998</v>
      </c>
      <c r="M235" s="3">
        <v>634.40499999999997</v>
      </c>
      <c r="N235" s="1">
        <v>35.736094777269201</v>
      </c>
      <c r="O235" s="1">
        <v>84.2</v>
      </c>
      <c r="P235" s="1">
        <v>117.875</v>
      </c>
      <c r="Q235" s="1">
        <v>0</v>
      </c>
      <c r="R235" s="1">
        <v>0</v>
      </c>
      <c r="S235" s="1">
        <v>0</v>
      </c>
      <c r="T235" s="1">
        <v>0</v>
      </c>
      <c r="U235" s="1">
        <v>1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23.803571428571399</v>
      </c>
      <c r="AD235" s="1">
        <v>9000</v>
      </c>
      <c r="AE235" s="1">
        <v>70</v>
      </c>
      <c r="AF235" s="1">
        <v>21.860526905580116</v>
      </c>
      <c r="AG235">
        <v>21.405813295700455</v>
      </c>
      <c r="AP235" s="1">
        <f t="shared" si="3"/>
        <v>70</v>
      </c>
      <c r="AR235" s="2">
        <v>41059</v>
      </c>
      <c r="AS235" s="1">
        <v>67</v>
      </c>
      <c r="AZ235" s="4">
        <v>577.00738854866233</v>
      </c>
      <c r="BA235" s="4">
        <v>1.492611451337666</v>
      </c>
      <c r="BB235" s="4">
        <v>603.80437858893447</v>
      </c>
      <c r="BC235" s="4">
        <v>-25.304378588934469</v>
      </c>
    </row>
    <row r="236" spans="1:55" x14ac:dyDescent="0.25">
      <c r="A236" s="2">
        <v>41054</v>
      </c>
      <c r="B236" s="4">
        <v>578.5</v>
      </c>
      <c r="C236" s="4">
        <v>1382</v>
      </c>
      <c r="D236" s="4">
        <v>409.3</v>
      </c>
      <c r="E236" s="4">
        <v>680</v>
      </c>
      <c r="F236" s="4">
        <v>2.0840000000000001</v>
      </c>
      <c r="G236" s="4">
        <v>282.21289999999999</v>
      </c>
      <c r="H236" s="4">
        <v>82.394000000000005</v>
      </c>
      <c r="I236" s="4">
        <v>1.9843</v>
      </c>
      <c r="J236" s="4">
        <v>19.62</v>
      </c>
      <c r="K236" s="1">
        <v>79.650000000000006</v>
      </c>
      <c r="L236" s="3">
        <v>627.86249999999995</v>
      </c>
      <c r="M236" s="3">
        <v>632.59500000000003</v>
      </c>
      <c r="N236" s="1">
        <v>35.736094777269301</v>
      </c>
      <c r="O236" s="1">
        <v>85.2</v>
      </c>
      <c r="P236" s="1">
        <v>117.65</v>
      </c>
      <c r="Q236" s="1">
        <v>0</v>
      </c>
      <c r="R236" s="1">
        <v>0</v>
      </c>
      <c r="S236" s="1">
        <v>0</v>
      </c>
      <c r="T236" s="1">
        <v>0</v>
      </c>
      <c r="U236" s="1">
        <v>1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24.178571428571399</v>
      </c>
      <c r="AD236" s="1">
        <v>-17000</v>
      </c>
      <c r="AE236" s="1">
        <v>70</v>
      </c>
      <c r="AF236" s="1">
        <v>21.459774983752965</v>
      </c>
      <c r="AG236">
        <v>21.037540917436136</v>
      </c>
      <c r="AP236" s="1">
        <f t="shared" si="3"/>
        <v>70</v>
      </c>
      <c r="AR236" s="2">
        <v>41060</v>
      </c>
      <c r="AS236" s="1">
        <v>69</v>
      </c>
      <c r="AZ236" s="4">
        <v>565.25490931710215</v>
      </c>
      <c r="BA236" s="4">
        <v>-2.7549093171021468</v>
      </c>
      <c r="BB236" s="4">
        <v>603.3814918463197</v>
      </c>
      <c r="BC236" s="4">
        <v>-24.881491846319705</v>
      </c>
    </row>
    <row r="237" spans="1:55" x14ac:dyDescent="0.25">
      <c r="A237" s="2">
        <v>41058</v>
      </c>
      <c r="B237" s="4">
        <v>562.5</v>
      </c>
      <c r="C237" s="4">
        <v>1386.75</v>
      </c>
      <c r="D237" s="4">
        <v>412.5</v>
      </c>
      <c r="E237" s="4">
        <v>656.75</v>
      </c>
      <c r="F237" s="4">
        <v>2.0419999999999998</v>
      </c>
      <c r="G237" s="4">
        <v>280.01080000000002</v>
      </c>
      <c r="H237" s="4">
        <v>82.513000000000005</v>
      </c>
      <c r="I237" s="4">
        <v>1.9894000000000001</v>
      </c>
      <c r="J237" s="4">
        <v>19.53</v>
      </c>
      <c r="K237" s="1">
        <v>79.489999999999995</v>
      </c>
      <c r="L237" s="3">
        <v>622.97500000000002</v>
      </c>
      <c r="M237" s="3">
        <v>630.38499999999999</v>
      </c>
      <c r="N237" s="1">
        <v>32.304452070232202</v>
      </c>
      <c r="O237" s="1">
        <v>86.35</v>
      </c>
      <c r="P237" s="1">
        <v>117.85</v>
      </c>
      <c r="Q237" s="1">
        <v>0</v>
      </c>
      <c r="R237" s="1">
        <v>0</v>
      </c>
      <c r="S237" s="1">
        <v>0</v>
      </c>
      <c r="T237" s="1">
        <v>0</v>
      </c>
      <c r="U237" s="1">
        <v>1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24.553571428571399</v>
      </c>
      <c r="AD237" s="1">
        <v>4000</v>
      </c>
      <c r="AE237" s="1">
        <v>68</v>
      </c>
      <c r="AF237" s="1">
        <v>21.83764819919918</v>
      </c>
      <c r="AG237">
        <v>21.445573709047839</v>
      </c>
      <c r="AP237" s="1">
        <f t="shared" si="3"/>
        <v>68</v>
      </c>
      <c r="AR237" s="2">
        <v>41061</v>
      </c>
      <c r="AS237" s="1">
        <v>75</v>
      </c>
      <c r="AZ237" s="4">
        <v>562.63954978397362</v>
      </c>
      <c r="BA237" s="4">
        <v>-3.1395497839736208</v>
      </c>
      <c r="BB237" s="4">
        <v>591.39772343620325</v>
      </c>
      <c r="BC237" s="4">
        <v>-28.89772343620325</v>
      </c>
    </row>
    <row r="238" spans="1:55" x14ac:dyDescent="0.25">
      <c r="A238" s="2">
        <v>41059</v>
      </c>
      <c r="B238" s="4">
        <v>559.5</v>
      </c>
      <c r="C238" s="4">
        <v>1373.25</v>
      </c>
      <c r="D238" s="4">
        <v>409.9</v>
      </c>
      <c r="E238" s="4">
        <v>653.75</v>
      </c>
      <c r="F238" s="4">
        <v>2.0299999999999998</v>
      </c>
      <c r="G238" s="4">
        <v>275.31119999999999</v>
      </c>
      <c r="H238" s="4">
        <v>83.054000000000002</v>
      </c>
      <c r="I238" s="4">
        <v>2.0156999999999998</v>
      </c>
      <c r="J238" s="4">
        <v>19.48</v>
      </c>
      <c r="K238" s="1">
        <v>79.09</v>
      </c>
      <c r="L238" s="3">
        <v>617.96249999999998</v>
      </c>
      <c r="M238" s="3">
        <v>628.30499999999995</v>
      </c>
      <c r="N238" s="1">
        <v>31.689978964984999</v>
      </c>
      <c r="O238" s="1">
        <v>87.174999999999997</v>
      </c>
      <c r="P238" s="1">
        <v>116.45</v>
      </c>
      <c r="Q238" s="1">
        <v>0</v>
      </c>
      <c r="R238" s="1">
        <v>0</v>
      </c>
      <c r="S238" s="1">
        <v>0</v>
      </c>
      <c r="T238" s="1">
        <v>0</v>
      </c>
      <c r="U238" s="1">
        <v>1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23.678571428571399</v>
      </c>
      <c r="AD238" s="1">
        <v>-15000</v>
      </c>
      <c r="AE238" s="1">
        <v>67</v>
      </c>
      <c r="AF238" s="1">
        <v>21.331387613542095</v>
      </c>
      <c r="AG238">
        <v>20.96731844411585</v>
      </c>
      <c r="AP238" s="1">
        <f t="shared" si="3"/>
        <v>67</v>
      </c>
      <c r="AR238" s="2">
        <v>41064</v>
      </c>
      <c r="AS238" s="1">
        <v>76</v>
      </c>
      <c r="AZ238" s="4">
        <v>562.5621885429731</v>
      </c>
      <c r="BA238" s="4">
        <v>-7.3121885429731037</v>
      </c>
      <c r="BB238" s="4">
        <v>588.17563482966125</v>
      </c>
      <c r="BC238" s="4">
        <v>-28.675634829661249</v>
      </c>
    </row>
    <row r="239" spans="1:55" x14ac:dyDescent="0.25">
      <c r="A239" s="2">
        <v>41060</v>
      </c>
      <c r="B239" s="4">
        <v>555.25</v>
      </c>
      <c r="C239" s="4">
        <v>1340</v>
      </c>
      <c r="D239" s="4">
        <v>394.5</v>
      </c>
      <c r="E239" s="4">
        <v>643.75</v>
      </c>
      <c r="F239" s="4">
        <v>2.02</v>
      </c>
      <c r="G239" s="4">
        <v>273.23250000000002</v>
      </c>
      <c r="H239" s="4">
        <v>83.048000000000002</v>
      </c>
      <c r="I239" s="4">
        <v>2.0221</v>
      </c>
      <c r="J239" s="4">
        <v>19.420000000000002</v>
      </c>
      <c r="K239" s="1">
        <v>78.349999999999994</v>
      </c>
      <c r="L239" s="3">
        <v>613.61249999999995</v>
      </c>
      <c r="M239" s="3">
        <v>626.46</v>
      </c>
      <c r="N239" s="1">
        <v>30.7962802735229</v>
      </c>
      <c r="O239" s="1">
        <v>89.8</v>
      </c>
      <c r="P239" s="1">
        <v>117.1</v>
      </c>
      <c r="Q239" s="1">
        <v>0</v>
      </c>
      <c r="R239" s="1">
        <v>0</v>
      </c>
      <c r="S239" s="1">
        <v>0</v>
      </c>
      <c r="T239" s="1">
        <v>0</v>
      </c>
      <c r="U239" s="1">
        <v>1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22.160714285714299</v>
      </c>
      <c r="AD239" s="1">
        <v>-4000</v>
      </c>
      <c r="AE239" s="1">
        <v>69</v>
      </c>
      <c r="AF239" s="1">
        <v>20.539859926860515</v>
      </c>
      <c r="AG239">
        <v>20.201795698107578</v>
      </c>
      <c r="AP239" s="1">
        <f t="shared" si="3"/>
        <v>69</v>
      </c>
      <c r="AR239" s="2">
        <v>41065</v>
      </c>
      <c r="AS239" s="1">
        <v>80</v>
      </c>
      <c r="AZ239" s="4">
        <v>559.16571435504443</v>
      </c>
      <c r="BA239" s="4">
        <v>-7.6657143550444289</v>
      </c>
      <c r="BB239" s="4">
        <v>583.15323664113714</v>
      </c>
      <c r="BC239" s="4">
        <v>-27.903236641137141</v>
      </c>
    </row>
    <row r="240" spans="1:55" x14ac:dyDescent="0.25">
      <c r="A240" s="2">
        <v>41061</v>
      </c>
      <c r="B240" s="4">
        <v>551.5</v>
      </c>
      <c r="C240" s="4">
        <v>1344.25</v>
      </c>
      <c r="D240" s="4">
        <v>394.5</v>
      </c>
      <c r="E240" s="4">
        <v>612.25</v>
      </c>
      <c r="F240" s="4">
        <v>1.9750000000000001</v>
      </c>
      <c r="G240" s="4">
        <v>268.57080000000002</v>
      </c>
      <c r="H240" s="4">
        <v>82.799000000000007</v>
      </c>
      <c r="I240" s="4">
        <v>2.0398000000000001</v>
      </c>
      <c r="J240" s="4">
        <v>19.09</v>
      </c>
      <c r="K240" s="1">
        <v>77.989999999999995</v>
      </c>
      <c r="L240" s="3">
        <v>608.65</v>
      </c>
      <c r="M240" s="3">
        <v>624.65</v>
      </c>
      <c r="N240" s="1">
        <v>29.992551339474002</v>
      </c>
      <c r="O240" s="1">
        <v>90.724999999999994</v>
      </c>
      <c r="P240" s="1">
        <v>117.7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1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22.089285714285701</v>
      </c>
      <c r="AD240" s="1">
        <v>-4000</v>
      </c>
      <c r="AE240" s="1">
        <v>75</v>
      </c>
      <c r="AF240" s="1">
        <v>21.108441360656194</v>
      </c>
      <c r="AG240">
        <v>20.79452457681418</v>
      </c>
      <c r="AP240" s="1">
        <f t="shared" si="3"/>
        <v>75</v>
      </c>
      <c r="AR240" s="2">
        <v>41066</v>
      </c>
      <c r="AS240" s="1">
        <v>81</v>
      </c>
      <c r="AZ240" s="4">
        <v>571.74053928335081</v>
      </c>
      <c r="BA240" s="4">
        <v>-3.7405392833508131</v>
      </c>
      <c r="BB240" s="4">
        <v>573.99535903906212</v>
      </c>
      <c r="BC240" s="4">
        <v>-22.495359039062123</v>
      </c>
    </row>
    <row r="241" spans="1:55" x14ac:dyDescent="0.25">
      <c r="A241" s="2">
        <v>41064</v>
      </c>
      <c r="B241" s="4">
        <v>568</v>
      </c>
      <c r="C241" s="4">
        <v>1340</v>
      </c>
      <c r="D241" s="4">
        <v>396.1</v>
      </c>
      <c r="E241" s="4">
        <v>627.75</v>
      </c>
      <c r="F241" s="4">
        <v>2.0099999999999998</v>
      </c>
      <c r="G241" s="4">
        <v>270.25900000000001</v>
      </c>
      <c r="H241" s="4">
        <v>82.557000000000002</v>
      </c>
      <c r="I241" s="4">
        <v>2.0558000000000001</v>
      </c>
      <c r="J241" s="4">
        <v>18.899999999999999</v>
      </c>
      <c r="K241" s="1">
        <v>78.33</v>
      </c>
      <c r="L241" s="3">
        <v>603.9375</v>
      </c>
      <c r="M241" s="3">
        <v>623.12</v>
      </c>
      <c r="N241" s="1">
        <v>37.697254080053902</v>
      </c>
      <c r="O241" s="1">
        <v>91.2</v>
      </c>
      <c r="P241" s="1">
        <v>117.675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1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22.196428571428601</v>
      </c>
      <c r="AD241" s="1">
        <v>-8000</v>
      </c>
      <c r="AE241" s="1">
        <v>76</v>
      </c>
      <c r="AF241" s="1">
        <v>20.886409834895037</v>
      </c>
      <c r="AG241">
        <v>20.594915678470308</v>
      </c>
      <c r="AP241" s="1">
        <f t="shared" si="3"/>
        <v>76</v>
      </c>
      <c r="AR241" s="2">
        <v>41067</v>
      </c>
      <c r="AS241" s="1">
        <v>82</v>
      </c>
      <c r="AZ241" s="4">
        <v>573.69040898404023</v>
      </c>
      <c r="BA241" s="4">
        <v>-6.1904089840402321</v>
      </c>
      <c r="BB241" s="4">
        <v>584.29526256671613</v>
      </c>
      <c r="BC241" s="4">
        <v>-16.295262566716133</v>
      </c>
    </row>
    <row r="242" spans="1:55" x14ac:dyDescent="0.25">
      <c r="A242" s="2">
        <v>41065</v>
      </c>
      <c r="B242" s="4">
        <v>567.5</v>
      </c>
      <c r="C242" s="4">
        <v>1349.5</v>
      </c>
      <c r="D242" s="4">
        <v>400</v>
      </c>
      <c r="E242" s="4">
        <v>613.25</v>
      </c>
      <c r="F242" s="4">
        <v>2.0030000000000001</v>
      </c>
      <c r="G242" s="4">
        <v>270.64479999999998</v>
      </c>
      <c r="H242" s="4">
        <v>82.796000000000006</v>
      </c>
      <c r="I242" s="4">
        <v>2.024</v>
      </c>
      <c r="J242" s="4">
        <v>19.059999999999999</v>
      </c>
      <c r="K242" s="1">
        <v>78.75</v>
      </c>
      <c r="L242" s="3">
        <v>599.0625</v>
      </c>
      <c r="M242" s="3">
        <v>621.54</v>
      </c>
      <c r="N242" s="1">
        <v>37.5623468890563</v>
      </c>
      <c r="O242" s="1">
        <v>91.1</v>
      </c>
      <c r="P242" s="1">
        <v>117.125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1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21.3928571428571</v>
      </c>
      <c r="AD242" s="1">
        <v>12000</v>
      </c>
      <c r="AE242" s="1">
        <v>80</v>
      </c>
      <c r="AF242" s="1">
        <v>20.483809132402534</v>
      </c>
      <c r="AG242">
        <v>20.213135987150999</v>
      </c>
      <c r="AP242" s="1">
        <f t="shared" si="3"/>
        <v>80</v>
      </c>
      <c r="AR242" s="2">
        <v>41068</v>
      </c>
      <c r="AS242" s="1">
        <v>83</v>
      </c>
      <c r="AZ242" s="4">
        <v>588.51735872129382</v>
      </c>
      <c r="BA242" s="4">
        <v>-2.2673587212938173</v>
      </c>
      <c r="BB242" s="4">
        <v>581.15449869779752</v>
      </c>
      <c r="BC242" s="4">
        <v>-13.654498697797521</v>
      </c>
    </row>
    <row r="243" spans="1:55" x14ac:dyDescent="0.25">
      <c r="A243" s="2">
        <v>41066</v>
      </c>
      <c r="B243" s="4">
        <v>586.25</v>
      </c>
      <c r="C243" s="4">
        <v>1386.25</v>
      </c>
      <c r="D243" s="4">
        <v>414.6</v>
      </c>
      <c r="E243" s="4">
        <v>624.25</v>
      </c>
      <c r="F243" s="4">
        <v>2.052</v>
      </c>
      <c r="G243" s="4">
        <v>274.04219999999998</v>
      </c>
      <c r="H243" s="4">
        <v>82.212000000000003</v>
      </c>
      <c r="I243" s="4">
        <v>2.0325000000000002</v>
      </c>
      <c r="J243" s="4">
        <v>19.899999999999999</v>
      </c>
      <c r="K243" s="1">
        <v>79.22</v>
      </c>
      <c r="L243" s="3">
        <v>595.07500000000005</v>
      </c>
      <c r="M243" s="3">
        <v>620.51</v>
      </c>
      <c r="N243" s="1">
        <v>45.4466412196372</v>
      </c>
      <c r="O243" s="1">
        <v>91.95</v>
      </c>
      <c r="P243" s="1">
        <v>117.675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1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20.6071428571429</v>
      </c>
      <c r="AD243" s="1">
        <v>-7000</v>
      </c>
      <c r="AE243" s="1">
        <v>81</v>
      </c>
      <c r="AF243" s="1">
        <v>20.377822765802353</v>
      </c>
      <c r="AG243">
        <v>20.126483416640212</v>
      </c>
      <c r="AP243" s="1">
        <f t="shared" si="3"/>
        <v>81</v>
      </c>
      <c r="AR243" s="2">
        <v>41071</v>
      </c>
      <c r="AS243" s="1">
        <v>82</v>
      </c>
      <c r="AZ243" s="4">
        <v>596.08442028198408</v>
      </c>
      <c r="BA243" s="4">
        <v>-2.0844202819840802</v>
      </c>
      <c r="BB243" s="4">
        <v>594.22466392957369</v>
      </c>
      <c r="BC243" s="4">
        <v>-7.9746639295736941</v>
      </c>
    </row>
    <row r="244" spans="1:55" x14ac:dyDescent="0.25">
      <c r="A244" s="2">
        <v>41067</v>
      </c>
      <c r="B244" s="4">
        <v>594</v>
      </c>
      <c r="C244" s="4">
        <v>1428</v>
      </c>
      <c r="D244" s="4">
        <v>425.5</v>
      </c>
      <c r="E244" s="4">
        <v>641.75</v>
      </c>
      <c r="F244" s="4">
        <v>2.073</v>
      </c>
      <c r="G244" s="4">
        <v>274.27839999999998</v>
      </c>
      <c r="H244" s="4">
        <v>82.251999999999995</v>
      </c>
      <c r="I244" s="4">
        <v>2.0314999999999999</v>
      </c>
      <c r="J244" s="4">
        <v>19.760000000000002</v>
      </c>
      <c r="K244" s="1">
        <v>79.64</v>
      </c>
      <c r="L244" s="3">
        <v>592.71249999999998</v>
      </c>
      <c r="M244" s="3">
        <v>619.77499999999998</v>
      </c>
      <c r="N244" s="1">
        <v>48.349816394902398</v>
      </c>
      <c r="O244" s="1">
        <v>93.075000000000003</v>
      </c>
      <c r="P244" s="1">
        <v>119.35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1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21.071428571428601</v>
      </c>
      <c r="AD244" s="1">
        <v>12000</v>
      </c>
      <c r="AE244" s="1">
        <v>82</v>
      </c>
      <c r="AF244" s="1">
        <v>20.136549711102187</v>
      </c>
      <c r="AG244">
        <v>19.903163172594482</v>
      </c>
      <c r="AP244" s="1">
        <f t="shared" si="3"/>
        <v>82</v>
      </c>
      <c r="AR244" s="2">
        <v>41072</v>
      </c>
      <c r="AS244" s="1">
        <v>83</v>
      </c>
      <c r="AZ244" s="4">
        <v>595.72195513909401</v>
      </c>
      <c r="BA244" s="4">
        <v>2.2780448609059931</v>
      </c>
      <c r="BB244" s="4">
        <v>599.80676088721918</v>
      </c>
      <c r="BC244" s="4">
        <v>-5.806760887219184</v>
      </c>
    </row>
    <row r="245" spans="1:55" x14ac:dyDescent="0.25">
      <c r="A245" s="2">
        <v>41068</v>
      </c>
      <c r="B245" s="4">
        <v>598</v>
      </c>
      <c r="C245" s="4">
        <v>1426.25</v>
      </c>
      <c r="D245" s="4">
        <v>429.8</v>
      </c>
      <c r="E245" s="4">
        <v>630.25</v>
      </c>
      <c r="F245" s="4">
        <v>2.077</v>
      </c>
      <c r="G245" s="4">
        <v>273.15140000000002</v>
      </c>
      <c r="H245" s="4">
        <v>82.438999999999993</v>
      </c>
      <c r="I245" s="4">
        <v>2.0206</v>
      </c>
      <c r="J245" s="4">
        <v>19.98</v>
      </c>
      <c r="K245" s="1">
        <v>79.459999999999994</v>
      </c>
      <c r="L245" s="3">
        <v>591.33749999999998</v>
      </c>
      <c r="M245" s="3">
        <v>619.33000000000004</v>
      </c>
      <c r="N245" s="1">
        <v>49.833723076290099</v>
      </c>
      <c r="O245" s="1">
        <v>93.025000000000006</v>
      </c>
      <c r="P245" s="1">
        <v>119.875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1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21.160714285714299</v>
      </c>
      <c r="AD245" s="1">
        <v>14000</v>
      </c>
      <c r="AE245" s="1">
        <v>83</v>
      </c>
      <c r="AF245" s="1">
        <v>20.144653303166315</v>
      </c>
      <c r="AG245">
        <v>19.927937231694877</v>
      </c>
      <c r="AP245" s="1">
        <f t="shared" si="3"/>
        <v>83</v>
      </c>
      <c r="AR245" s="2">
        <v>41073</v>
      </c>
      <c r="AS245" s="1">
        <v>89</v>
      </c>
      <c r="AZ245" s="4">
        <v>591.36332756377726</v>
      </c>
      <c r="BA245" s="4">
        <v>0.63667243622273872</v>
      </c>
      <c r="BB245" s="4">
        <v>601.50099741757276</v>
      </c>
      <c r="BC245" s="4">
        <v>-3.5009974175727621</v>
      </c>
    </row>
    <row r="246" spans="1:55" x14ac:dyDescent="0.25">
      <c r="A246" s="2">
        <v>41071</v>
      </c>
      <c r="B246" s="4">
        <v>592</v>
      </c>
      <c r="C246" s="4">
        <v>1424.75</v>
      </c>
      <c r="D246" s="4">
        <v>428</v>
      </c>
      <c r="E246" s="4">
        <v>630.5</v>
      </c>
      <c r="F246" s="4">
        <v>2.0609999999999999</v>
      </c>
      <c r="G246" s="4">
        <v>271.01900000000001</v>
      </c>
      <c r="H246" s="4">
        <v>82.647000000000006</v>
      </c>
      <c r="I246" s="4">
        <v>2.0649999999999999</v>
      </c>
      <c r="J246" s="4">
        <v>20.47</v>
      </c>
      <c r="K246" s="1">
        <v>79.400000000000006</v>
      </c>
      <c r="L246" s="3">
        <v>590.53750000000002</v>
      </c>
      <c r="M246" s="3">
        <v>619.09</v>
      </c>
      <c r="N246" s="1">
        <v>47.623520115470001</v>
      </c>
      <c r="O246" s="1">
        <v>93.325000000000003</v>
      </c>
      <c r="P246" s="1">
        <v>119.5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1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21.1071428571429</v>
      </c>
      <c r="AD246" s="1">
        <v>8000</v>
      </c>
      <c r="AE246" s="1">
        <v>82</v>
      </c>
      <c r="AF246" s="1">
        <v>19.777178067225865</v>
      </c>
      <c r="AG246">
        <v>19.575941715145241</v>
      </c>
      <c r="AP246" s="1">
        <f t="shared" si="3"/>
        <v>82</v>
      </c>
      <c r="AR246" s="2">
        <v>41074</v>
      </c>
      <c r="AS246" s="1">
        <v>91</v>
      </c>
      <c r="AZ246" s="4">
        <v>588.3587962814305</v>
      </c>
      <c r="BA246" s="4">
        <v>-4.3587962814305001</v>
      </c>
      <c r="BB246" s="4">
        <v>597.67768935341894</v>
      </c>
      <c r="BC246" s="4">
        <v>-5.6776893534189412</v>
      </c>
    </row>
    <row r="247" spans="1:55" x14ac:dyDescent="0.25">
      <c r="A247" s="2">
        <v>41072</v>
      </c>
      <c r="B247" s="4">
        <v>584</v>
      </c>
      <c r="C247" s="4">
        <v>1435</v>
      </c>
      <c r="D247" s="4">
        <v>433</v>
      </c>
      <c r="E247" s="4">
        <v>616</v>
      </c>
      <c r="F247" s="4">
        <v>2.036</v>
      </c>
      <c r="G247" s="4">
        <v>271.12490000000003</v>
      </c>
      <c r="H247" s="4">
        <v>82.385999999999996</v>
      </c>
      <c r="I247" s="4">
        <v>2.0676000000000001</v>
      </c>
      <c r="J247" s="4">
        <v>20.36</v>
      </c>
      <c r="K247" s="1">
        <v>79.52</v>
      </c>
      <c r="L247" s="3">
        <v>589.33749999999998</v>
      </c>
      <c r="M247" s="3">
        <v>617.89</v>
      </c>
      <c r="N247" s="1">
        <v>44.772232719351301</v>
      </c>
      <c r="O247" s="1">
        <v>93.525000000000006</v>
      </c>
      <c r="P247" s="1">
        <v>119.55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1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19.946428571428601</v>
      </c>
      <c r="AD247" s="1">
        <v>-10000</v>
      </c>
      <c r="AE247" s="1">
        <v>83</v>
      </c>
      <c r="AF247" s="1">
        <v>20.043093919566875</v>
      </c>
      <c r="AG247">
        <v>19.856231592634863</v>
      </c>
      <c r="AP247" s="1">
        <f t="shared" si="3"/>
        <v>83</v>
      </c>
      <c r="AR247" s="2">
        <v>41075</v>
      </c>
      <c r="AS247" s="1">
        <v>82</v>
      </c>
      <c r="AZ247" s="4">
        <v>595.05078621913071</v>
      </c>
      <c r="BA247" s="4">
        <v>-2.550786219130714</v>
      </c>
      <c r="BB247" s="4">
        <v>590.23965935362298</v>
      </c>
      <c r="BC247" s="4">
        <v>-6.239659353622983</v>
      </c>
    </row>
    <row r="248" spans="1:55" x14ac:dyDescent="0.25">
      <c r="A248" s="2">
        <v>41073</v>
      </c>
      <c r="B248" s="4">
        <v>592.5</v>
      </c>
      <c r="C248" s="4">
        <v>1408.25</v>
      </c>
      <c r="D248" s="4">
        <v>422</v>
      </c>
      <c r="E248" s="4">
        <v>616</v>
      </c>
      <c r="F248" s="4">
        <v>2.0499999999999998</v>
      </c>
      <c r="G248" s="4">
        <v>269.5532</v>
      </c>
      <c r="H248" s="4">
        <v>82.144000000000005</v>
      </c>
      <c r="I248" s="4">
        <v>2.0716000000000001</v>
      </c>
      <c r="J248" s="4">
        <v>19.920000000000002</v>
      </c>
      <c r="K248" s="1">
        <v>79.38</v>
      </c>
      <c r="L248" s="3">
        <v>589.1</v>
      </c>
      <c r="M248" s="3">
        <v>616.64</v>
      </c>
      <c r="N248" s="1">
        <v>48.313130214932997</v>
      </c>
      <c r="O248" s="1">
        <v>93.974999999999994</v>
      </c>
      <c r="P248" s="1">
        <v>117.1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1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20.2321428571429</v>
      </c>
      <c r="AD248" s="1">
        <v>-12000</v>
      </c>
      <c r="AE248" s="1">
        <v>89</v>
      </c>
      <c r="AF248" s="1">
        <v>20.50430149674067</v>
      </c>
      <c r="AG248">
        <v>20.330786478875233</v>
      </c>
      <c r="AP248" s="1">
        <f t="shared" si="3"/>
        <v>89</v>
      </c>
      <c r="AR248" s="2">
        <v>41078</v>
      </c>
      <c r="AS248" s="1">
        <v>78</v>
      </c>
      <c r="AZ248" s="4">
        <v>596.52061995834435</v>
      </c>
      <c r="BA248" s="4">
        <v>4.9793800416556451</v>
      </c>
      <c r="BB248" s="4">
        <v>593.99655973812833</v>
      </c>
      <c r="BC248" s="4">
        <v>-1.496559738128326</v>
      </c>
    </row>
    <row r="249" spans="1:55" x14ac:dyDescent="0.25">
      <c r="A249" s="2">
        <v>41074</v>
      </c>
      <c r="B249" s="4">
        <v>601.5</v>
      </c>
      <c r="C249" s="4">
        <v>1386</v>
      </c>
      <c r="D249" s="4">
        <v>416.5</v>
      </c>
      <c r="E249" s="4">
        <v>623.5</v>
      </c>
      <c r="F249" s="4">
        <v>2.0649999999999999</v>
      </c>
      <c r="G249" s="4">
        <v>272.32530000000003</v>
      </c>
      <c r="H249" s="4">
        <v>81.888999999999996</v>
      </c>
      <c r="I249" s="4">
        <v>2.0564</v>
      </c>
      <c r="J249" s="4">
        <v>19.97</v>
      </c>
      <c r="K249" s="1">
        <v>79.38</v>
      </c>
      <c r="L249" s="3">
        <v>588.17499999999995</v>
      </c>
      <c r="M249" s="3">
        <v>615.505</v>
      </c>
      <c r="N249" s="1">
        <v>51.834413676586898</v>
      </c>
      <c r="O249" s="1">
        <v>94.75</v>
      </c>
      <c r="P249" s="1">
        <v>116.35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1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19.125</v>
      </c>
      <c r="AD249" s="1">
        <v>-5000</v>
      </c>
      <c r="AE249" s="1">
        <v>91</v>
      </c>
      <c r="AF249" s="1">
        <v>20.236137104116334</v>
      </c>
      <c r="AG249">
        <v>20.075016016098431</v>
      </c>
      <c r="AP249" s="1">
        <f t="shared" si="3"/>
        <v>91</v>
      </c>
      <c r="AR249" s="2">
        <v>41079</v>
      </c>
      <c r="AS249" s="1">
        <v>76</v>
      </c>
      <c r="AZ249" s="4">
        <v>584.61625958092588</v>
      </c>
      <c r="BA249" s="4">
        <v>-5.1162595809258846</v>
      </c>
      <c r="BB249" s="4">
        <v>599.87586622646552</v>
      </c>
      <c r="BC249" s="4">
        <v>1.6241337735344814</v>
      </c>
    </row>
    <row r="250" spans="1:55" x14ac:dyDescent="0.25">
      <c r="A250" s="2">
        <v>41075</v>
      </c>
      <c r="B250" s="4">
        <v>579.5</v>
      </c>
      <c r="C250" s="4">
        <v>1376</v>
      </c>
      <c r="D250" s="4">
        <v>410.1</v>
      </c>
      <c r="E250" s="4">
        <v>609.5</v>
      </c>
      <c r="F250" s="4">
        <v>2.0270000000000001</v>
      </c>
      <c r="G250" s="4">
        <v>272.5025</v>
      </c>
      <c r="H250" s="4">
        <v>81.593000000000004</v>
      </c>
      <c r="I250" s="4">
        <v>2.0482</v>
      </c>
      <c r="J250" s="4">
        <v>20.84</v>
      </c>
      <c r="K250" s="1">
        <v>78.69</v>
      </c>
      <c r="L250" s="3">
        <v>585.9</v>
      </c>
      <c r="M250" s="3">
        <v>613.96</v>
      </c>
      <c r="N250" s="1">
        <v>43.951922605646701</v>
      </c>
      <c r="O250" s="1">
        <v>93.025000000000006</v>
      </c>
      <c r="P250" s="1">
        <v>116.15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1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19.803571428571399</v>
      </c>
      <c r="AD250" s="1">
        <v>10000</v>
      </c>
      <c r="AE250" s="1">
        <v>82</v>
      </c>
      <c r="AF250" s="1">
        <v>20.62998445382231</v>
      </c>
      <c r="AG250">
        <v>20.480372014948539</v>
      </c>
      <c r="AP250" s="1">
        <f t="shared" si="3"/>
        <v>82</v>
      </c>
      <c r="AR250" s="2">
        <v>41080</v>
      </c>
      <c r="AS250" s="1">
        <v>80</v>
      </c>
      <c r="AZ250" s="4">
        <v>601.98805494391024</v>
      </c>
      <c r="BA250" s="4">
        <v>-2.4880549439102424</v>
      </c>
      <c r="BB250" s="4">
        <v>582.62348399800146</v>
      </c>
      <c r="BC250" s="4">
        <v>-3.1234839980014613</v>
      </c>
    </row>
    <row r="251" spans="1:55" x14ac:dyDescent="0.25">
      <c r="A251" s="2">
        <v>41078</v>
      </c>
      <c r="B251" s="4">
        <v>599.5</v>
      </c>
      <c r="C251" s="4">
        <v>1384.25</v>
      </c>
      <c r="D251" s="4">
        <v>412.9</v>
      </c>
      <c r="E251" s="4">
        <v>630.25</v>
      </c>
      <c r="F251" s="4">
        <v>2.077</v>
      </c>
      <c r="G251" s="4">
        <v>273.89240000000001</v>
      </c>
      <c r="H251" s="4">
        <v>81.929000000000002</v>
      </c>
      <c r="I251" s="4">
        <v>2.0630999999999999</v>
      </c>
      <c r="J251" s="4">
        <v>20.86</v>
      </c>
      <c r="K251" s="1">
        <v>79.099999999999994</v>
      </c>
      <c r="L251" s="3">
        <v>584.1</v>
      </c>
      <c r="M251" s="3">
        <v>612.78499999999997</v>
      </c>
      <c r="N251" s="1">
        <v>51.215042689635901</v>
      </c>
      <c r="O251" s="1">
        <v>95.45</v>
      </c>
      <c r="P251" s="1">
        <v>117.2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1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20.1071428571429</v>
      </c>
      <c r="AD251" s="1">
        <v>-10000</v>
      </c>
      <c r="AE251" s="1">
        <v>78</v>
      </c>
      <c r="AF251" s="1">
        <v>21.370699849977857</v>
      </c>
      <c r="AG251">
        <v>21.231774013880788</v>
      </c>
      <c r="AP251" s="1">
        <f t="shared" si="3"/>
        <v>78</v>
      </c>
      <c r="AR251" s="2">
        <v>41081</v>
      </c>
      <c r="AS251" s="1">
        <v>74</v>
      </c>
      <c r="AZ251" s="4">
        <v>609.62909221807411</v>
      </c>
      <c r="BA251" s="4">
        <v>2.8709077819258937</v>
      </c>
      <c r="BB251" s="4">
        <v>596.8914595309227</v>
      </c>
      <c r="BC251" s="4">
        <v>2.6085404690772975</v>
      </c>
    </row>
    <row r="252" spans="1:55" x14ac:dyDescent="0.25">
      <c r="A252" s="2">
        <v>41079</v>
      </c>
      <c r="B252" s="4">
        <v>612.5</v>
      </c>
      <c r="C252" s="4">
        <v>1433.75</v>
      </c>
      <c r="D252" s="4">
        <v>427.9</v>
      </c>
      <c r="E252" s="4">
        <v>649.5</v>
      </c>
      <c r="F252" s="4">
        <v>2.1120000000000001</v>
      </c>
      <c r="G252" s="4">
        <v>277.48570000000001</v>
      </c>
      <c r="H252" s="4">
        <v>81.405000000000001</v>
      </c>
      <c r="I252" s="4">
        <v>2.0276999999999998</v>
      </c>
      <c r="J252" s="4">
        <v>21.57</v>
      </c>
      <c r="K252" s="1">
        <v>78.92</v>
      </c>
      <c r="L252" s="3">
        <v>583.07500000000005</v>
      </c>
      <c r="M252" s="3">
        <v>612.05499999999995</v>
      </c>
      <c r="N252" s="1">
        <v>55.272339056077797</v>
      </c>
      <c r="O252" s="1">
        <v>95.1</v>
      </c>
      <c r="P252" s="1">
        <v>116.7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1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20.303571428571399</v>
      </c>
      <c r="AD252" s="1">
        <v>20000</v>
      </c>
      <c r="AE252" s="1">
        <v>76</v>
      </c>
      <c r="AF252" s="1">
        <v>21.094221289265153</v>
      </c>
      <c r="AG252">
        <v>20.965218727175017</v>
      </c>
      <c r="AP252" s="1">
        <f t="shared" si="3"/>
        <v>76</v>
      </c>
      <c r="AR252" s="2">
        <v>41082</v>
      </c>
      <c r="AS252" s="1">
        <v>74</v>
      </c>
      <c r="AZ252" s="4">
        <v>601.60081911919451</v>
      </c>
      <c r="BA252" s="4">
        <v>10.149180880805488</v>
      </c>
      <c r="BB252" s="4">
        <v>606.31554730964649</v>
      </c>
      <c r="BC252" s="4">
        <v>6.1844526903535098</v>
      </c>
    </row>
    <row r="253" spans="1:55" x14ac:dyDescent="0.25">
      <c r="A253" s="2">
        <v>41080</v>
      </c>
      <c r="B253" s="4">
        <v>611.75</v>
      </c>
      <c r="C253" s="4">
        <v>1446.5</v>
      </c>
      <c r="D253" s="4">
        <v>427.4</v>
      </c>
      <c r="E253" s="4">
        <v>664</v>
      </c>
      <c r="F253" s="4">
        <v>2.089</v>
      </c>
      <c r="G253" s="4">
        <v>273.1875</v>
      </c>
      <c r="H253" s="4">
        <v>81.462000000000003</v>
      </c>
      <c r="I253" s="4">
        <v>2.0251000000000001</v>
      </c>
      <c r="J253" s="4">
        <v>21.74</v>
      </c>
      <c r="K253" s="1">
        <v>79.510000000000005</v>
      </c>
      <c r="L253" s="3">
        <v>583.8125</v>
      </c>
      <c r="M253" s="3">
        <v>611.59500000000003</v>
      </c>
      <c r="N253" s="1">
        <v>54.988205228295698</v>
      </c>
      <c r="O253" s="1">
        <v>94.75</v>
      </c>
      <c r="P253" s="1">
        <v>116.6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1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20.410714285714299</v>
      </c>
      <c r="AD253" s="1">
        <v>20000</v>
      </c>
      <c r="AE253" s="1">
        <v>80</v>
      </c>
      <c r="AF253" s="1">
        <v>20.4267769114605</v>
      </c>
      <c r="AG253">
        <v>20.306988818091089</v>
      </c>
      <c r="AP253" s="1">
        <f t="shared" si="3"/>
        <v>80</v>
      </c>
      <c r="AR253" s="2">
        <v>41085</v>
      </c>
      <c r="AS253" s="1">
        <v>74</v>
      </c>
      <c r="AZ253" s="4">
        <v>588.02308101931123</v>
      </c>
      <c r="BA253" s="4">
        <v>-1.5230810193112347</v>
      </c>
      <c r="BB253" s="4">
        <v>607.32960630640002</v>
      </c>
      <c r="BC253" s="4">
        <v>4.4203936935999764</v>
      </c>
    </row>
    <row r="254" spans="1:55" x14ac:dyDescent="0.25">
      <c r="A254" s="2">
        <v>41081</v>
      </c>
      <c r="B254" s="4">
        <v>586.5</v>
      </c>
      <c r="C254" s="4">
        <v>1438.5</v>
      </c>
      <c r="D254" s="4">
        <v>429</v>
      </c>
      <c r="E254" s="4">
        <v>661.75</v>
      </c>
      <c r="F254" s="4">
        <v>2.0550000000000002</v>
      </c>
      <c r="G254" s="4">
        <v>267.42610000000002</v>
      </c>
      <c r="H254" s="4">
        <v>82.301000000000002</v>
      </c>
      <c r="I254" s="4">
        <v>2.0628000000000002</v>
      </c>
      <c r="J254" s="4">
        <v>21.39</v>
      </c>
      <c r="K254" s="1">
        <v>80.25</v>
      </c>
      <c r="L254" s="3">
        <v>582.96249999999998</v>
      </c>
      <c r="M254" s="3">
        <v>610.60500000000002</v>
      </c>
      <c r="N254" s="1">
        <v>46.349562050831501</v>
      </c>
      <c r="O254" s="1">
        <v>95.6</v>
      </c>
      <c r="P254" s="1">
        <v>116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1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20.178571428571399</v>
      </c>
      <c r="AD254" s="1">
        <v>3000</v>
      </c>
      <c r="AE254" s="1">
        <v>74</v>
      </c>
      <c r="AF254" s="1">
        <v>20.771292846356179</v>
      </c>
      <c r="AG254">
        <v>20.642203902513156</v>
      </c>
      <c r="AP254" s="1">
        <f t="shared" si="3"/>
        <v>74</v>
      </c>
      <c r="AR254" s="2">
        <v>41086</v>
      </c>
      <c r="AS254" s="1">
        <v>72</v>
      </c>
      <c r="AZ254" s="4">
        <v>601.40330349322085</v>
      </c>
      <c r="BA254" s="4">
        <v>-10.403303493220847</v>
      </c>
      <c r="BB254" s="4">
        <v>591.88914864431592</v>
      </c>
      <c r="BC254" s="4">
        <v>-5.3891486443159238</v>
      </c>
    </row>
    <row r="255" spans="1:55" x14ac:dyDescent="0.25">
      <c r="A255" s="2">
        <v>41082</v>
      </c>
      <c r="B255" s="4">
        <v>591</v>
      </c>
      <c r="C255" s="4">
        <v>1442.5</v>
      </c>
      <c r="D255" s="4">
        <v>422</v>
      </c>
      <c r="E255" s="4">
        <v>673.25</v>
      </c>
      <c r="F255" s="4">
        <v>2.0699999999999998</v>
      </c>
      <c r="G255" s="4">
        <v>268.2432</v>
      </c>
      <c r="H255" s="4">
        <v>82.212000000000003</v>
      </c>
      <c r="I255" s="4">
        <v>2.0665</v>
      </c>
      <c r="J255" s="4">
        <v>20.239999999999998</v>
      </c>
      <c r="K255" s="1">
        <v>80.400000000000006</v>
      </c>
      <c r="L255" s="3">
        <v>583.58749999999998</v>
      </c>
      <c r="M255" s="3">
        <v>609.67499999999995</v>
      </c>
      <c r="N255" s="1">
        <v>47.919866616215302</v>
      </c>
      <c r="O255" s="1">
        <v>94.924999999999997</v>
      </c>
      <c r="P255" s="1">
        <v>116.9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1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19.8928571428571</v>
      </c>
      <c r="AD255" s="1">
        <v>-17000</v>
      </c>
      <c r="AE255" s="1">
        <v>74</v>
      </c>
      <c r="AF255" s="1">
        <v>20.287629071616454</v>
      </c>
      <c r="AG255">
        <v>20.167760766619359</v>
      </c>
      <c r="AP255" s="1">
        <f t="shared" si="3"/>
        <v>74</v>
      </c>
      <c r="AR255" s="2">
        <v>41087</v>
      </c>
      <c r="AS255" s="1">
        <v>63</v>
      </c>
      <c r="AZ255" s="4">
        <v>635.22329627441422</v>
      </c>
      <c r="BA255" s="4">
        <v>-4.2232962744142242</v>
      </c>
      <c r="BB255" s="4">
        <v>594.44429936404572</v>
      </c>
      <c r="BC255" s="4">
        <v>-3.4442993640457189</v>
      </c>
    </row>
    <row r="256" spans="1:55" x14ac:dyDescent="0.25">
      <c r="A256" s="2">
        <v>41085</v>
      </c>
      <c r="B256" s="4">
        <v>631</v>
      </c>
      <c r="C256" s="4">
        <v>1482.5</v>
      </c>
      <c r="D256" s="4">
        <v>432.8</v>
      </c>
      <c r="E256" s="4">
        <v>724.25</v>
      </c>
      <c r="F256" s="4">
        <v>2.1640000000000001</v>
      </c>
      <c r="G256" s="4">
        <v>271.17919999999998</v>
      </c>
      <c r="H256" s="4">
        <v>82.450999999999993</v>
      </c>
      <c r="I256" s="4">
        <v>2.0609999999999999</v>
      </c>
      <c r="J256" s="4">
        <v>20.3</v>
      </c>
      <c r="K256" s="1">
        <v>79.66</v>
      </c>
      <c r="L256" s="3">
        <v>586.21249999999998</v>
      </c>
      <c r="M256" s="3">
        <v>609.71</v>
      </c>
      <c r="N256" s="1">
        <v>59.318232554434601</v>
      </c>
      <c r="O256" s="1">
        <v>93.35</v>
      </c>
      <c r="P256" s="1">
        <v>115.7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1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21.660714285714299</v>
      </c>
      <c r="AD256" s="1">
        <v>10000</v>
      </c>
      <c r="AE256" s="1">
        <v>74</v>
      </c>
      <c r="AF256" s="1">
        <v>21.695655566500992</v>
      </c>
      <c r="AG256">
        <v>21.584349283289406</v>
      </c>
      <c r="AP256" s="1">
        <f t="shared" si="3"/>
        <v>74</v>
      </c>
      <c r="AR256" s="2">
        <v>41088</v>
      </c>
      <c r="AS256" s="1">
        <v>62</v>
      </c>
      <c r="AZ256" s="4">
        <v>641.94244452770488</v>
      </c>
      <c r="BA256" s="4">
        <v>4.057555472295121</v>
      </c>
      <c r="BB256" s="4">
        <v>622.75521494942927</v>
      </c>
      <c r="BC256" s="4">
        <v>8.2447850505707265</v>
      </c>
    </row>
    <row r="257" spans="1:55" x14ac:dyDescent="0.25">
      <c r="A257" s="2">
        <v>41086</v>
      </c>
      <c r="B257" s="4">
        <v>646</v>
      </c>
      <c r="C257" s="4">
        <v>1470.5</v>
      </c>
      <c r="D257" s="4">
        <v>427.2</v>
      </c>
      <c r="E257" s="4">
        <v>729</v>
      </c>
      <c r="F257" s="4">
        <v>2.1859999999999999</v>
      </c>
      <c r="G257" s="4">
        <v>273.0342</v>
      </c>
      <c r="H257" s="4">
        <v>82.381</v>
      </c>
      <c r="I257" s="4">
        <v>2.0724</v>
      </c>
      <c r="J257" s="4">
        <v>20.53</v>
      </c>
      <c r="K257" s="1">
        <v>79.48</v>
      </c>
      <c r="L257" s="3">
        <v>590.38750000000005</v>
      </c>
      <c r="M257" s="3">
        <v>610.16499999999996</v>
      </c>
      <c r="N257" s="1">
        <v>62.6219514178891</v>
      </c>
      <c r="O257" s="1">
        <v>93.65</v>
      </c>
      <c r="P257" s="1">
        <v>115.25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1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21.946428571428601</v>
      </c>
      <c r="AD257" s="1">
        <v>21000</v>
      </c>
      <c r="AE257" s="1">
        <v>72</v>
      </c>
      <c r="AF257" s="1">
        <v>21.788823026036635</v>
      </c>
      <c r="AG257">
        <v>21.685467191625879</v>
      </c>
      <c r="AP257" s="1">
        <f t="shared" si="3"/>
        <v>72</v>
      </c>
      <c r="AR257" s="2">
        <v>41089</v>
      </c>
      <c r="AS257" s="1">
        <v>64</v>
      </c>
      <c r="AZ257" s="4">
        <v>646.31339130269942</v>
      </c>
      <c r="BA257" s="4">
        <v>3.1866086973005849</v>
      </c>
      <c r="BB257" s="4">
        <v>631.51086180587936</v>
      </c>
      <c r="BC257" s="4">
        <v>14.489138194120642</v>
      </c>
    </row>
    <row r="258" spans="1:55" x14ac:dyDescent="0.25">
      <c r="A258" s="2">
        <v>41087</v>
      </c>
      <c r="B258" s="4">
        <v>649.5</v>
      </c>
      <c r="C258" s="4">
        <v>1471</v>
      </c>
      <c r="D258" s="4">
        <v>428</v>
      </c>
      <c r="E258" s="4">
        <v>732</v>
      </c>
      <c r="F258" s="4">
        <v>2.2160000000000002</v>
      </c>
      <c r="G258" s="4">
        <v>275.48140000000001</v>
      </c>
      <c r="H258" s="4">
        <v>82.558000000000007</v>
      </c>
      <c r="I258" s="4">
        <v>2.0756999999999999</v>
      </c>
      <c r="J258" s="4">
        <v>21.42</v>
      </c>
      <c r="K258" s="1">
        <v>79.7</v>
      </c>
      <c r="L258" s="3">
        <v>594.88750000000005</v>
      </c>
      <c r="M258" s="3">
        <v>610.82000000000005</v>
      </c>
      <c r="N258" s="1">
        <v>63.3694462979349</v>
      </c>
      <c r="O258" s="1">
        <v>95.575000000000003</v>
      </c>
      <c r="P258" s="1">
        <v>116.4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1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22.785714285714299</v>
      </c>
      <c r="AD258" s="1">
        <v>31000</v>
      </c>
      <c r="AE258" s="1">
        <v>63</v>
      </c>
      <c r="AF258" s="1">
        <v>22.286049952748304</v>
      </c>
      <c r="AG258">
        <v>22.190076677938318</v>
      </c>
      <c r="AP258" s="1">
        <f t="shared" ref="AP258:AP321" si="4">VLOOKUP(A258,$AR$1:$AS$10959,2)</f>
        <v>63</v>
      </c>
      <c r="AR258" s="2">
        <v>41092</v>
      </c>
      <c r="AS258" s="1">
        <v>65</v>
      </c>
      <c r="AZ258" s="4">
        <v>658.79910188529971</v>
      </c>
      <c r="BA258" s="4">
        <v>-6.7991018852997058</v>
      </c>
      <c r="BB258" s="4">
        <v>637.28233204802393</v>
      </c>
      <c r="BC258" s="4">
        <v>12.217667951976068</v>
      </c>
    </row>
    <row r="259" spans="1:55" x14ac:dyDescent="0.25">
      <c r="A259" s="2">
        <v>41088</v>
      </c>
      <c r="B259" s="4">
        <v>652</v>
      </c>
      <c r="C259" s="4">
        <v>1466</v>
      </c>
      <c r="D259" s="4">
        <v>426.6</v>
      </c>
      <c r="E259" s="4">
        <v>726</v>
      </c>
      <c r="F259" s="4">
        <v>2.2090000000000001</v>
      </c>
      <c r="G259" s="4">
        <v>272.0899</v>
      </c>
      <c r="H259" s="4">
        <v>82.724000000000004</v>
      </c>
      <c r="I259" s="4">
        <v>2.0754999999999999</v>
      </c>
      <c r="J259" s="4">
        <v>21.21</v>
      </c>
      <c r="K259" s="1">
        <v>79.45</v>
      </c>
      <c r="L259" s="3">
        <v>599.72500000000002</v>
      </c>
      <c r="M259" s="3">
        <v>611.82500000000005</v>
      </c>
      <c r="N259" s="1">
        <v>63.924406362659298</v>
      </c>
      <c r="O259" s="1">
        <v>96.724999999999994</v>
      </c>
      <c r="P259" s="1">
        <v>116.5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1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22.696428571428601</v>
      </c>
      <c r="AD259" s="1">
        <v>10000</v>
      </c>
      <c r="AE259" s="1">
        <v>62</v>
      </c>
      <c r="AF259" s="1">
        <v>22.051332098980566</v>
      </c>
      <c r="AG259">
        <v>21.962214058085582</v>
      </c>
      <c r="AP259" s="1">
        <f t="shared" si="4"/>
        <v>62</v>
      </c>
      <c r="AR259" s="2">
        <v>41093</v>
      </c>
      <c r="AS259" s="1">
        <v>110</v>
      </c>
      <c r="AZ259" s="4">
        <v>675.90682160045026</v>
      </c>
      <c r="BA259" s="4">
        <v>-3.4068216004502574</v>
      </c>
      <c r="BB259" s="4">
        <v>641.31095203410848</v>
      </c>
      <c r="BC259" s="4">
        <v>10.689047965891518</v>
      </c>
    </row>
    <row r="260" spans="1:55" x14ac:dyDescent="0.25">
      <c r="A260" s="2">
        <v>41089</v>
      </c>
      <c r="B260" s="4">
        <v>672.5</v>
      </c>
      <c r="C260" s="4">
        <v>1512.75</v>
      </c>
      <c r="D260" s="4">
        <v>436</v>
      </c>
      <c r="E260" s="4">
        <v>739</v>
      </c>
      <c r="F260" s="4">
        <v>2.2330000000000001</v>
      </c>
      <c r="G260" s="4">
        <v>284.48309999999998</v>
      </c>
      <c r="H260" s="4">
        <v>81.594999999999999</v>
      </c>
      <c r="I260" s="4">
        <v>2.0091999999999999</v>
      </c>
      <c r="J260" s="4">
        <v>21.81</v>
      </c>
      <c r="K260" s="1">
        <v>79.77</v>
      </c>
      <c r="L260" s="3">
        <v>605.77499999999998</v>
      </c>
      <c r="M260" s="3">
        <v>612.85500000000002</v>
      </c>
      <c r="N260" s="1">
        <v>68.181355479832703</v>
      </c>
      <c r="O260" s="1">
        <v>96.625</v>
      </c>
      <c r="P260" s="1">
        <v>116.55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1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23.5</v>
      </c>
      <c r="AD260" s="1">
        <v>-5000</v>
      </c>
      <c r="AE260" s="1">
        <v>64</v>
      </c>
      <c r="AF260" s="1">
        <v>22.35123694905338</v>
      </c>
      <c r="AG260">
        <v>22.26848448250804</v>
      </c>
      <c r="AP260" s="1">
        <f t="shared" si="4"/>
        <v>64</v>
      </c>
      <c r="AR260" s="2">
        <v>41095</v>
      </c>
      <c r="AS260" s="1">
        <v>110</v>
      </c>
      <c r="AZ260" s="4">
        <v>699.28144625381412</v>
      </c>
      <c r="BA260" s="4">
        <v>-6.7814462538141242</v>
      </c>
      <c r="BB260" s="4">
        <v>652.72027345203855</v>
      </c>
      <c r="BC260" s="4">
        <v>19.779726547961445</v>
      </c>
    </row>
    <row r="261" spans="1:55" x14ac:dyDescent="0.25">
      <c r="A261" s="2">
        <v>41092</v>
      </c>
      <c r="B261" s="4">
        <v>692.5</v>
      </c>
      <c r="C261" s="4">
        <v>1532.25</v>
      </c>
      <c r="D261" s="4">
        <v>442.5</v>
      </c>
      <c r="E261" s="4">
        <v>754.5</v>
      </c>
      <c r="F261" s="4">
        <v>2.2919999999999998</v>
      </c>
      <c r="G261" s="4">
        <v>284.50189999999998</v>
      </c>
      <c r="H261" s="4">
        <v>81.855000000000004</v>
      </c>
      <c r="I261" s="4">
        <v>1.9846999999999999</v>
      </c>
      <c r="J261" s="4">
        <v>21.4</v>
      </c>
      <c r="K261" s="1">
        <v>79.48</v>
      </c>
      <c r="L261" s="3">
        <v>612</v>
      </c>
      <c r="M261" s="3">
        <v>614.45500000000004</v>
      </c>
      <c r="N261" s="1">
        <v>71.691051686485693</v>
      </c>
      <c r="O261" s="1">
        <v>96.9</v>
      </c>
      <c r="P261" s="1">
        <v>119.27500000000001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1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23.5</v>
      </c>
      <c r="AD261" s="1">
        <v>5000</v>
      </c>
      <c r="AE261" s="1">
        <v>65</v>
      </c>
      <c r="AF261" s="1">
        <v>22.433291452692426</v>
      </c>
      <c r="AG261">
        <v>22.356449876614608</v>
      </c>
      <c r="AP261" s="1">
        <f t="shared" si="4"/>
        <v>65</v>
      </c>
      <c r="AR261" s="2">
        <v>41096</v>
      </c>
      <c r="AS261" s="1">
        <v>110</v>
      </c>
      <c r="AZ261" s="4">
        <v>740.49676264245943</v>
      </c>
      <c r="BA261" s="4">
        <v>-21.74676264245943</v>
      </c>
      <c r="BB261" s="4">
        <v>666.57309216109752</v>
      </c>
      <c r="BC261" s="4">
        <v>25.92690783890248</v>
      </c>
    </row>
    <row r="262" spans="1:55" x14ac:dyDescent="0.25">
      <c r="A262" s="2">
        <v>41093</v>
      </c>
      <c r="B262" s="4">
        <v>718.75</v>
      </c>
      <c r="C262" s="4">
        <v>1572.25</v>
      </c>
      <c r="D262" s="4">
        <v>454.1</v>
      </c>
      <c r="E262" s="4">
        <v>782.25</v>
      </c>
      <c r="F262" s="4">
        <v>2.3540000000000001</v>
      </c>
      <c r="G262" s="4">
        <v>292.94920000000002</v>
      </c>
      <c r="H262" s="4">
        <v>81.816999999999993</v>
      </c>
      <c r="I262" s="4">
        <v>2.0154000000000001</v>
      </c>
      <c r="J262" s="4">
        <v>21.98</v>
      </c>
      <c r="K262" s="1">
        <v>79.83</v>
      </c>
      <c r="L262" s="3">
        <v>619.5625</v>
      </c>
      <c r="M262" s="3">
        <v>616.38</v>
      </c>
      <c r="N262" s="1">
        <v>75.509367518268306</v>
      </c>
      <c r="O262" s="1">
        <v>96.875</v>
      </c>
      <c r="P262" s="1">
        <v>119.47499999999999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23.8571428571429</v>
      </c>
      <c r="AD262" s="1">
        <v>17000</v>
      </c>
      <c r="AE262" s="1">
        <v>110</v>
      </c>
      <c r="AF262" s="1">
        <v>23.080913491785825</v>
      </c>
      <c r="AG262">
        <v>23.009560599713563</v>
      </c>
      <c r="AP262" s="1">
        <f t="shared" si="4"/>
        <v>110</v>
      </c>
      <c r="AR262" s="2">
        <v>41099</v>
      </c>
      <c r="AS262" s="1">
        <v>103</v>
      </c>
      <c r="AZ262" s="4">
        <v>749.24163008290009</v>
      </c>
      <c r="BA262" s="4">
        <v>18.758369917099913</v>
      </c>
      <c r="BB262" s="4">
        <v>682.46883902779916</v>
      </c>
      <c r="BC262" s="4">
        <v>36.281160972200837</v>
      </c>
    </row>
    <row r="263" spans="1:55" x14ac:dyDescent="0.25">
      <c r="A263" s="2">
        <v>41095</v>
      </c>
      <c r="B263" s="4">
        <v>768</v>
      </c>
      <c r="C263" s="4">
        <v>1626.5</v>
      </c>
      <c r="D263" s="4">
        <v>474.3</v>
      </c>
      <c r="E263" s="4">
        <v>822.5</v>
      </c>
      <c r="F263" s="4">
        <v>2.3980000000000001</v>
      </c>
      <c r="G263" s="4">
        <v>293.56760000000003</v>
      </c>
      <c r="H263" s="4">
        <v>82.825999999999993</v>
      </c>
      <c r="I263" s="4">
        <v>2.0192000000000001</v>
      </c>
      <c r="J263" s="4">
        <v>21.92</v>
      </c>
      <c r="K263" s="1">
        <v>79.87</v>
      </c>
      <c r="L263" s="3">
        <v>628.65</v>
      </c>
      <c r="M263" s="3">
        <v>619.375</v>
      </c>
      <c r="N263" s="1">
        <v>80.754333530655003</v>
      </c>
      <c r="O263" s="1">
        <v>95.825000000000003</v>
      </c>
      <c r="P263" s="1">
        <v>119.15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1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26.803571428571399</v>
      </c>
      <c r="AD263" s="1">
        <v>15000</v>
      </c>
      <c r="AE263" s="1">
        <v>110</v>
      </c>
      <c r="AF263" s="1">
        <v>25.575133956658266</v>
      </c>
      <c r="AG263">
        <v>25.508877699734022</v>
      </c>
      <c r="AP263" s="1">
        <f t="shared" si="4"/>
        <v>110</v>
      </c>
      <c r="AR263" s="2">
        <v>41100</v>
      </c>
      <c r="AS263" s="1">
        <v>105</v>
      </c>
      <c r="AZ263" s="4">
        <v>753.30539345834325</v>
      </c>
      <c r="BA263" s="4">
        <v>-10.055393458343246</v>
      </c>
      <c r="BB263" s="4">
        <v>704.14487365224397</v>
      </c>
      <c r="BC263" s="4">
        <v>63.855126347756027</v>
      </c>
    </row>
    <row r="264" spans="1:55" x14ac:dyDescent="0.25">
      <c r="A264" s="2">
        <v>41096</v>
      </c>
      <c r="B264" s="4">
        <v>743.25</v>
      </c>
      <c r="C264" s="4">
        <v>1619.75</v>
      </c>
      <c r="D264" s="4">
        <v>471.6</v>
      </c>
      <c r="E264" s="4">
        <v>791.25</v>
      </c>
      <c r="F264" s="4">
        <v>2.4039999999999999</v>
      </c>
      <c r="G264" s="4">
        <v>287.22449999999998</v>
      </c>
      <c r="H264" s="4">
        <v>83.284999999999997</v>
      </c>
      <c r="I264" s="4">
        <v>2.0278</v>
      </c>
      <c r="J264" s="4">
        <v>22.25</v>
      </c>
      <c r="K264" s="1">
        <v>79.64</v>
      </c>
      <c r="L264" s="3">
        <v>636.11249999999995</v>
      </c>
      <c r="M264" s="3">
        <v>622.02</v>
      </c>
      <c r="N264" s="1">
        <v>72.366775276224601</v>
      </c>
      <c r="O264" s="1">
        <v>96.224999999999994</v>
      </c>
      <c r="P264" s="1">
        <v>119.2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1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27.535714285714299</v>
      </c>
      <c r="AD264" s="1">
        <v>27000</v>
      </c>
      <c r="AE264" s="1">
        <v>110</v>
      </c>
      <c r="AF264" s="1">
        <v>26.319767245468391</v>
      </c>
      <c r="AG264">
        <v>26.115386435467308</v>
      </c>
      <c r="AP264" s="1">
        <f t="shared" si="4"/>
        <v>110</v>
      </c>
      <c r="AR264" s="2">
        <v>41101</v>
      </c>
      <c r="AS264" s="1">
        <v>100</v>
      </c>
      <c r="AZ264" s="4">
        <v>758.83105219346078</v>
      </c>
      <c r="BA264" s="4">
        <v>16.418947806539222</v>
      </c>
      <c r="BB264" s="4">
        <v>693.36866106902755</v>
      </c>
      <c r="BC264" s="4">
        <v>49.881338930972447</v>
      </c>
    </row>
    <row r="265" spans="1:55" x14ac:dyDescent="0.25">
      <c r="A265" s="2">
        <v>41099</v>
      </c>
      <c r="B265" s="4">
        <v>775.25</v>
      </c>
      <c r="C265" s="4">
        <v>1665</v>
      </c>
      <c r="D265" s="4">
        <v>485.5</v>
      </c>
      <c r="E265" s="4">
        <v>810.75</v>
      </c>
      <c r="F265" s="4">
        <v>2.504</v>
      </c>
      <c r="G265" s="4">
        <v>293.00689999999997</v>
      </c>
      <c r="H265" s="4">
        <v>83.153000000000006</v>
      </c>
      <c r="I265" s="4">
        <v>2.0310999999999999</v>
      </c>
      <c r="J265" s="4">
        <v>22.7</v>
      </c>
      <c r="K265" s="1">
        <v>79.569999999999993</v>
      </c>
      <c r="L265" s="3">
        <v>644.97500000000002</v>
      </c>
      <c r="M265" s="3">
        <v>625.04499999999996</v>
      </c>
      <c r="N265" s="1">
        <v>75.858172857503206</v>
      </c>
      <c r="O265" s="1">
        <v>96.8</v>
      </c>
      <c r="P265" s="1">
        <v>119.05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1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28.428571428571399</v>
      </c>
      <c r="AD265" s="1">
        <v>-13000</v>
      </c>
      <c r="AE265" s="1">
        <v>103</v>
      </c>
      <c r="AF265" s="1">
        <v>27.546926727934935</v>
      </c>
      <c r="AG265">
        <v>27.35714454721964</v>
      </c>
      <c r="AP265" s="1">
        <f t="shared" si="4"/>
        <v>103</v>
      </c>
      <c r="AR265" s="2">
        <v>41102</v>
      </c>
      <c r="AS265" s="1">
        <v>102</v>
      </c>
      <c r="AZ265" s="4">
        <v>749.08197280199477</v>
      </c>
      <c r="BA265" s="4">
        <v>11.918027198005234</v>
      </c>
      <c r="BB265" s="4">
        <v>709.48002091114847</v>
      </c>
      <c r="BC265" s="4">
        <v>65.769979088851528</v>
      </c>
    </row>
    <row r="266" spans="1:55" x14ac:dyDescent="0.25">
      <c r="A266" s="2">
        <v>41100</v>
      </c>
      <c r="B266" s="4">
        <v>761</v>
      </c>
      <c r="C266" s="4">
        <v>1648.75</v>
      </c>
      <c r="D266" s="4">
        <v>482.2</v>
      </c>
      <c r="E266" s="4">
        <v>804.75</v>
      </c>
      <c r="F266" s="4">
        <v>2.468</v>
      </c>
      <c r="G266" s="4">
        <v>288.95080000000002</v>
      </c>
      <c r="H266" s="4">
        <v>83.41</v>
      </c>
      <c r="I266" s="4">
        <v>2.0327999999999999</v>
      </c>
      <c r="J266" s="4">
        <v>22.49</v>
      </c>
      <c r="K266" s="1">
        <v>79.400000000000006</v>
      </c>
      <c r="L266" s="3">
        <v>653.42499999999995</v>
      </c>
      <c r="M266" s="3">
        <v>627.20500000000004</v>
      </c>
      <c r="N266" s="1">
        <v>71.524349330830105</v>
      </c>
      <c r="O266" s="1">
        <v>95.525000000000006</v>
      </c>
      <c r="P266" s="1">
        <v>118.4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1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28.6428571428571</v>
      </c>
      <c r="AD266" s="1">
        <v>25000</v>
      </c>
      <c r="AE266" s="1">
        <v>105</v>
      </c>
      <c r="AF266" s="1">
        <v>27.043574818796724</v>
      </c>
      <c r="AG266">
        <v>26.867348508132523</v>
      </c>
      <c r="AP266" s="1">
        <f t="shared" si="4"/>
        <v>105</v>
      </c>
      <c r="AR266" s="2">
        <v>41103</v>
      </c>
      <c r="AS266" s="1">
        <v>89</v>
      </c>
      <c r="AZ266" s="4">
        <v>753.1889292140421</v>
      </c>
      <c r="BA266" s="4">
        <v>-2.4389292140421048</v>
      </c>
      <c r="BB266" s="4">
        <v>706.76817198657841</v>
      </c>
      <c r="BC266" s="4">
        <v>54.231828013421591</v>
      </c>
    </row>
    <row r="267" spans="1:55" x14ac:dyDescent="0.25">
      <c r="A267" s="2">
        <v>41101</v>
      </c>
      <c r="B267" s="4">
        <v>750.75</v>
      </c>
      <c r="C267" s="4">
        <v>1623</v>
      </c>
      <c r="D267" s="4">
        <v>478</v>
      </c>
      <c r="E267" s="4">
        <v>807.75</v>
      </c>
      <c r="F267" s="4">
        <v>2.44</v>
      </c>
      <c r="G267" s="4">
        <v>291.09469999999999</v>
      </c>
      <c r="H267" s="4">
        <v>83.474000000000004</v>
      </c>
      <c r="I267" s="4">
        <v>2.0337999999999998</v>
      </c>
      <c r="J267" s="4">
        <v>22.88</v>
      </c>
      <c r="K267" s="1">
        <v>79.73</v>
      </c>
      <c r="L267" s="3">
        <v>661.76250000000005</v>
      </c>
      <c r="M267" s="3">
        <v>629.01499999999999</v>
      </c>
      <c r="N267" s="1">
        <v>68.4931822637257</v>
      </c>
      <c r="O267" s="1">
        <v>95.95</v>
      </c>
      <c r="P267" s="1">
        <v>118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1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31.589285714285701</v>
      </c>
      <c r="AD267" s="1">
        <v>-11000</v>
      </c>
      <c r="AE267" s="1">
        <v>100</v>
      </c>
      <c r="AF267" s="1">
        <v>28.897605188882672</v>
      </c>
      <c r="AG267">
        <v>28.733966471837341</v>
      </c>
      <c r="AP267" s="1">
        <f t="shared" si="4"/>
        <v>100</v>
      </c>
      <c r="AR267" s="2">
        <v>41106</v>
      </c>
      <c r="AS267" s="1">
        <v>85</v>
      </c>
      <c r="AZ267" s="4">
        <v>755.32816993568701</v>
      </c>
      <c r="BA267" s="4">
        <v>15.921830064312985</v>
      </c>
      <c r="BB267" s="4">
        <v>704.42814101500062</v>
      </c>
      <c r="BC267" s="4">
        <v>46.32185898499938</v>
      </c>
    </row>
    <row r="268" spans="1:55" x14ac:dyDescent="0.25">
      <c r="A268" s="2">
        <v>41102</v>
      </c>
      <c r="B268" s="4">
        <v>771.25</v>
      </c>
      <c r="C268" s="4">
        <v>1625.75</v>
      </c>
      <c r="D268" s="4">
        <v>478.8</v>
      </c>
      <c r="E268" s="4">
        <v>832.75</v>
      </c>
      <c r="F268" s="4">
        <v>2.5169999999999999</v>
      </c>
      <c r="G268" s="4">
        <v>290.57990000000001</v>
      </c>
      <c r="H268" s="4">
        <v>83.599000000000004</v>
      </c>
      <c r="I268" s="4">
        <v>2.0371000000000001</v>
      </c>
      <c r="J268" s="4">
        <v>22.46</v>
      </c>
      <c r="K268" s="1">
        <v>79.28</v>
      </c>
      <c r="L268" s="3">
        <v>670.7</v>
      </c>
      <c r="M268" s="3">
        <v>631.245</v>
      </c>
      <c r="N268" s="1">
        <v>71.1285389248347</v>
      </c>
      <c r="O268" s="1">
        <v>97.3</v>
      </c>
      <c r="P268" s="1">
        <v>117.02500000000001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1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32.125</v>
      </c>
      <c r="AD268" s="1">
        <v>-20000</v>
      </c>
      <c r="AE268" s="1">
        <v>102</v>
      </c>
      <c r="AF268" s="1">
        <v>29.172776246819627</v>
      </c>
      <c r="AG268">
        <v>29.020826009563248</v>
      </c>
      <c r="AP268" s="1">
        <f t="shared" si="4"/>
        <v>102</v>
      </c>
      <c r="AR268" s="2">
        <v>41107</v>
      </c>
      <c r="AS268" s="1">
        <v>89</v>
      </c>
      <c r="AZ268" s="4">
        <v>756.41213177623729</v>
      </c>
      <c r="BA268" s="4">
        <v>-0.66213177623728825</v>
      </c>
      <c r="BB268" s="4">
        <v>718.16093128335183</v>
      </c>
      <c r="BC268" s="4">
        <v>53.089068716648171</v>
      </c>
    </row>
    <row r="269" spans="1:55" x14ac:dyDescent="0.25">
      <c r="A269" s="2">
        <v>41103</v>
      </c>
      <c r="B269" s="4">
        <v>755.75</v>
      </c>
      <c r="C269" s="4">
        <v>1642</v>
      </c>
      <c r="D269" s="4">
        <v>488.9</v>
      </c>
      <c r="E269" s="4">
        <v>842</v>
      </c>
      <c r="F269" s="4">
        <v>2.556</v>
      </c>
      <c r="G269" s="4">
        <v>294.27480000000003</v>
      </c>
      <c r="H269" s="4">
        <v>83.287999999999997</v>
      </c>
      <c r="I269" s="4">
        <v>2.0367000000000002</v>
      </c>
      <c r="J269" s="4">
        <v>22.73</v>
      </c>
      <c r="K269" s="1">
        <v>79.180000000000007</v>
      </c>
      <c r="L269" s="3">
        <v>678.41250000000002</v>
      </c>
      <c r="M269" s="3">
        <v>633.51499999999999</v>
      </c>
      <c r="N269" s="1">
        <v>66.593028734117993</v>
      </c>
      <c r="O269" s="1">
        <v>97.224999999999994</v>
      </c>
      <c r="P269" s="1">
        <v>117.2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1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33.982142857142897</v>
      </c>
      <c r="AD269" s="1">
        <v>20000</v>
      </c>
      <c r="AE269" s="1">
        <v>89</v>
      </c>
      <c r="AF269" s="1">
        <v>29.946149372046797</v>
      </c>
      <c r="AG269">
        <v>29.805052723165876</v>
      </c>
      <c r="AP269" s="1">
        <f t="shared" si="4"/>
        <v>89</v>
      </c>
      <c r="AR269" s="2">
        <v>41108</v>
      </c>
      <c r="AS269" s="1">
        <v>98</v>
      </c>
      <c r="AZ269" s="4">
        <v>769.86704345881833</v>
      </c>
      <c r="BA269" s="4">
        <v>6.8829565411816702</v>
      </c>
      <c r="BB269" s="4">
        <v>715.38888188593467</v>
      </c>
      <c r="BC269" s="4">
        <v>40.361118114065334</v>
      </c>
    </row>
    <row r="270" spans="1:55" x14ac:dyDescent="0.25">
      <c r="A270" s="2">
        <v>41106</v>
      </c>
      <c r="B270" s="4">
        <v>776.75</v>
      </c>
      <c r="C270" s="4">
        <v>1633.75</v>
      </c>
      <c r="D270" s="4">
        <v>487.3</v>
      </c>
      <c r="E270" s="4">
        <v>884.5</v>
      </c>
      <c r="F270" s="4">
        <v>2.669</v>
      </c>
      <c r="G270" s="4">
        <v>296.30059999999997</v>
      </c>
      <c r="H270" s="4">
        <v>83.13</v>
      </c>
      <c r="I270" s="4">
        <v>2.0343</v>
      </c>
      <c r="J270" s="4">
        <v>22.77</v>
      </c>
      <c r="K270" s="1">
        <v>78.86</v>
      </c>
      <c r="L270" s="3">
        <v>688.27499999999998</v>
      </c>
      <c r="M270" s="3">
        <v>636.03499999999997</v>
      </c>
      <c r="N270" s="1">
        <v>69.436552602449893</v>
      </c>
      <c r="O270" s="1">
        <v>97.075000000000003</v>
      </c>
      <c r="P270" s="1">
        <v>116.8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1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33.357142857142897</v>
      </c>
      <c r="AD270" s="1">
        <v>12000</v>
      </c>
      <c r="AE270" s="1">
        <v>85</v>
      </c>
      <c r="AF270" s="1">
        <v>30.03928155975774</v>
      </c>
      <c r="AG270">
        <v>29.908263242939743</v>
      </c>
      <c r="AP270" s="1">
        <f t="shared" si="4"/>
        <v>85</v>
      </c>
      <c r="AR270" s="2">
        <v>41109</v>
      </c>
      <c r="AS270" s="1">
        <v>86</v>
      </c>
      <c r="AZ270" s="4">
        <v>778.85312279400625</v>
      </c>
      <c r="BA270" s="4">
        <v>0.64687720599374643</v>
      </c>
      <c r="BB270" s="4">
        <v>732.40686775275299</v>
      </c>
      <c r="BC270" s="4">
        <v>44.343132247247013</v>
      </c>
    </row>
    <row r="271" spans="1:55" x14ac:dyDescent="0.25">
      <c r="A271" s="2">
        <v>41107</v>
      </c>
      <c r="B271" s="4">
        <v>779.5</v>
      </c>
      <c r="C271" s="4">
        <v>1639</v>
      </c>
      <c r="D271" s="4">
        <v>494</v>
      </c>
      <c r="E271" s="4">
        <v>885</v>
      </c>
      <c r="F271" s="4">
        <v>2.6890000000000001</v>
      </c>
      <c r="G271" s="4">
        <v>295.96300000000002</v>
      </c>
      <c r="H271" s="4">
        <v>83.027000000000001</v>
      </c>
      <c r="I271" s="4">
        <v>2.0207000000000002</v>
      </c>
      <c r="J271" s="4">
        <v>22.79</v>
      </c>
      <c r="K271" s="1">
        <v>79.040000000000006</v>
      </c>
      <c r="L271" s="3">
        <v>697.27499999999998</v>
      </c>
      <c r="M271" s="3">
        <v>638.38</v>
      </c>
      <c r="N271" s="1">
        <v>69.799077687537107</v>
      </c>
      <c r="O271" s="1">
        <v>89.95</v>
      </c>
      <c r="P271" s="1">
        <v>115.47499999999999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1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33.821428571428598</v>
      </c>
      <c r="AD271" s="1">
        <v>20000</v>
      </c>
      <c r="AE271" s="1">
        <v>89</v>
      </c>
      <c r="AF271" s="1">
        <v>30.000761448346474</v>
      </c>
      <c r="AG271">
        <v>29.87910158272976</v>
      </c>
      <c r="AP271" s="1">
        <f t="shared" si="4"/>
        <v>89</v>
      </c>
      <c r="AR271" s="2">
        <v>41110</v>
      </c>
      <c r="AS271" s="1">
        <v>84</v>
      </c>
      <c r="AZ271" s="4">
        <v>791.35693984631541</v>
      </c>
      <c r="BA271" s="4">
        <v>3.643060153684587</v>
      </c>
      <c r="BB271" s="4">
        <v>739.08871355285896</v>
      </c>
      <c r="BC271" s="4">
        <v>40.411286447141038</v>
      </c>
    </row>
    <row r="272" spans="1:55" x14ac:dyDescent="0.25">
      <c r="A272" s="2">
        <v>41108</v>
      </c>
      <c r="B272" s="4">
        <v>795</v>
      </c>
      <c r="C272" s="4">
        <v>1683.5</v>
      </c>
      <c r="D272" s="4">
        <v>514</v>
      </c>
      <c r="E272" s="4">
        <v>903.25</v>
      </c>
      <c r="F272" s="4">
        <v>2.7250000000000001</v>
      </c>
      <c r="G272" s="4">
        <v>299.4085</v>
      </c>
      <c r="H272" s="4">
        <v>82.991</v>
      </c>
      <c r="I272" s="4">
        <v>2.0219999999999998</v>
      </c>
      <c r="J272" s="4">
        <v>22.95</v>
      </c>
      <c r="K272" s="1">
        <v>78.78</v>
      </c>
      <c r="L272" s="3">
        <v>706.4</v>
      </c>
      <c r="M272" s="3">
        <v>640.98</v>
      </c>
      <c r="N272" s="1">
        <v>71.827440836054194</v>
      </c>
      <c r="O272" s="1">
        <v>92.625</v>
      </c>
      <c r="P272" s="1">
        <v>118.075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1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34.160714285714299</v>
      </c>
      <c r="AD272" s="1">
        <v>5000</v>
      </c>
      <c r="AE272" s="1">
        <v>98</v>
      </c>
      <c r="AF272" s="1">
        <v>30.250707059178868</v>
      </c>
      <c r="AG272">
        <v>30.137737183963345</v>
      </c>
      <c r="AP272" s="1">
        <f t="shared" si="4"/>
        <v>98</v>
      </c>
      <c r="AR272" s="2">
        <v>41113</v>
      </c>
      <c r="AS272" s="1">
        <v>80</v>
      </c>
      <c r="AZ272" s="4">
        <v>806.14136009885272</v>
      </c>
      <c r="BA272" s="4">
        <v>1.6086399011472849</v>
      </c>
      <c r="BB272" s="4">
        <v>752.26001331620591</v>
      </c>
      <c r="BC272" s="4">
        <v>42.739986683794086</v>
      </c>
    </row>
    <row r="273" spans="1:55" x14ac:dyDescent="0.25">
      <c r="A273" s="2">
        <v>41109</v>
      </c>
      <c r="B273" s="4">
        <v>807.75</v>
      </c>
      <c r="C273" s="4">
        <v>1733.75</v>
      </c>
      <c r="D273" s="4">
        <v>532</v>
      </c>
      <c r="E273" s="4">
        <v>935</v>
      </c>
      <c r="F273" s="4">
        <v>2.718</v>
      </c>
      <c r="G273" s="4">
        <v>305.3</v>
      </c>
      <c r="H273" s="4">
        <v>82.894999999999996</v>
      </c>
      <c r="I273" s="4">
        <v>2.0114000000000001</v>
      </c>
      <c r="J273" s="4">
        <v>23.25</v>
      </c>
      <c r="K273" s="1">
        <v>78.56</v>
      </c>
      <c r="L273" s="3">
        <v>716.2</v>
      </c>
      <c r="M273" s="3">
        <v>643.81500000000005</v>
      </c>
      <c r="N273" s="1">
        <v>73.409474070610401</v>
      </c>
      <c r="O273" s="1">
        <v>93.05</v>
      </c>
      <c r="P273" s="1">
        <v>118.95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1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34.696428571428598</v>
      </c>
      <c r="AD273" s="1">
        <v>14000</v>
      </c>
      <c r="AE273" s="1">
        <v>86</v>
      </c>
      <c r="AF273" s="1">
        <v>29.982799412094664</v>
      </c>
      <c r="AG273">
        <v>29.87789881368025</v>
      </c>
      <c r="AP273" s="1">
        <f t="shared" si="4"/>
        <v>86</v>
      </c>
      <c r="AR273" s="2">
        <v>41114</v>
      </c>
      <c r="AS273" s="1">
        <v>75</v>
      </c>
      <c r="AZ273" s="4">
        <v>814.68009930015626</v>
      </c>
      <c r="BA273" s="4">
        <v>9.8199006998437426</v>
      </c>
      <c r="BB273" s="4">
        <v>765.80098587126099</v>
      </c>
      <c r="BC273" s="4">
        <v>41.949014128739009</v>
      </c>
    </row>
    <row r="274" spans="1:55" x14ac:dyDescent="0.25">
      <c r="A274" s="2">
        <v>41110</v>
      </c>
      <c r="B274" s="4">
        <v>824.5</v>
      </c>
      <c r="C274" s="4">
        <v>1757.5</v>
      </c>
      <c r="D274" s="4">
        <v>543</v>
      </c>
      <c r="E274" s="4">
        <v>943.25</v>
      </c>
      <c r="F274" s="4">
        <v>2.7050000000000001</v>
      </c>
      <c r="G274" s="4">
        <v>304.89839999999998</v>
      </c>
      <c r="H274" s="4">
        <v>83.5</v>
      </c>
      <c r="I274" s="4">
        <v>2.0232999999999999</v>
      </c>
      <c r="J274" s="4">
        <v>23.92</v>
      </c>
      <c r="K274" s="1">
        <v>78.45</v>
      </c>
      <c r="L274" s="3">
        <v>728.1</v>
      </c>
      <c r="M274" s="3">
        <v>647.48</v>
      </c>
      <c r="N274" s="1">
        <v>75.366534045092195</v>
      </c>
      <c r="O274" s="1">
        <v>93.7</v>
      </c>
      <c r="P274" s="1">
        <v>117.95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1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34.910714285714299</v>
      </c>
      <c r="AD274" s="1">
        <v>8000</v>
      </c>
      <c r="AE274" s="1">
        <v>84</v>
      </c>
      <c r="AF274" s="1">
        <v>29.930456596945046</v>
      </c>
      <c r="AG274">
        <v>29.833048898417378</v>
      </c>
      <c r="AP274" s="1">
        <f t="shared" si="4"/>
        <v>84</v>
      </c>
      <c r="AR274" s="2">
        <v>41115</v>
      </c>
      <c r="AS274" s="1">
        <v>68</v>
      </c>
      <c r="AZ274" s="4">
        <v>801.45055324139469</v>
      </c>
      <c r="BA274" s="4">
        <v>12.549446758605313</v>
      </c>
      <c r="BB274" s="4">
        <v>781.23593592600287</v>
      </c>
      <c r="BC274" s="4">
        <v>43.264064073997133</v>
      </c>
    </row>
    <row r="275" spans="1:55" x14ac:dyDescent="0.25">
      <c r="A275" s="2">
        <v>41113</v>
      </c>
      <c r="B275" s="4">
        <v>814</v>
      </c>
      <c r="C275" s="4">
        <v>1698.5</v>
      </c>
      <c r="D275" s="4">
        <v>523</v>
      </c>
      <c r="E275" s="4">
        <v>912.75</v>
      </c>
      <c r="F275" s="4">
        <v>2.6509999999999998</v>
      </c>
      <c r="G275" s="4">
        <v>299.20999999999998</v>
      </c>
      <c r="H275" s="4">
        <v>83.748000000000005</v>
      </c>
      <c r="I275" s="4">
        <v>2.0381999999999998</v>
      </c>
      <c r="J275" s="4">
        <v>23.89</v>
      </c>
      <c r="K275" s="1">
        <v>78.36</v>
      </c>
      <c r="L275" s="3">
        <v>739.25</v>
      </c>
      <c r="M275" s="3">
        <v>651.25</v>
      </c>
      <c r="N275" s="1">
        <v>71.799104487756907</v>
      </c>
      <c r="O275" s="1">
        <v>93.325000000000003</v>
      </c>
      <c r="P275" s="1">
        <v>118.6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1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35.321428571428598</v>
      </c>
      <c r="AD275" s="1">
        <v>17000</v>
      </c>
      <c r="AE275" s="1">
        <v>80</v>
      </c>
      <c r="AF275" s="1">
        <v>29.881852554306114</v>
      </c>
      <c r="AG275">
        <v>29.755688262816136</v>
      </c>
      <c r="AP275" s="1">
        <f t="shared" si="4"/>
        <v>80</v>
      </c>
      <c r="AR275" s="2">
        <v>41116</v>
      </c>
      <c r="AS275" s="1">
        <v>63</v>
      </c>
      <c r="AZ275" s="4">
        <v>783.6146865949612</v>
      </c>
      <c r="BA275" s="4">
        <v>6.3853134050388007</v>
      </c>
      <c r="BB275" s="4">
        <v>778.28881731139745</v>
      </c>
      <c r="BC275" s="4">
        <v>35.711182688602548</v>
      </c>
    </row>
    <row r="276" spans="1:55" x14ac:dyDescent="0.25">
      <c r="A276" s="2">
        <v>41114</v>
      </c>
      <c r="B276" s="4">
        <v>790</v>
      </c>
      <c r="C276" s="4">
        <v>1649.25</v>
      </c>
      <c r="D276" s="4">
        <v>509.8</v>
      </c>
      <c r="E276" s="4">
        <v>878.75</v>
      </c>
      <c r="F276" s="4">
        <v>2.5960000000000001</v>
      </c>
      <c r="G276" s="4">
        <v>296.69600000000003</v>
      </c>
      <c r="H276" s="4">
        <v>84.007000000000005</v>
      </c>
      <c r="I276" s="4">
        <v>2.0467</v>
      </c>
      <c r="J276" s="4">
        <v>23.49</v>
      </c>
      <c r="K276" s="1">
        <v>78.17</v>
      </c>
      <c r="L276" s="3">
        <v>747.2</v>
      </c>
      <c r="M276" s="3">
        <v>654.89</v>
      </c>
      <c r="N276" s="1">
        <v>64.306414183375296</v>
      </c>
      <c r="O276" s="1">
        <v>92.924999999999997</v>
      </c>
      <c r="P276" s="1">
        <v>118.8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1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36.035714285714299</v>
      </c>
      <c r="AD276" s="1">
        <v>11000</v>
      </c>
      <c r="AE276" s="1">
        <v>75</v>
      </c>
      <c r="AF276" s="1">
        <v>30.711720228998534</v>
      </c>
      <c r="AG276">
        <v>30.594567672614982</v>
      </c>
      <c r="AP276" s="1">
        <f t="shared" si="4"/>
        <v>75</v>
      </c>
      <c r="AR276" s="2">
        <v>41117</v>
      </c>
      <c r="AS276" s="1">
        <v>63</v>
      </c>
      <c r="AZ276" s="4">
        <v>789.46629942423522</v>
      </c>
      <c r="BA276" s="4">
        <v>5.033700575764783</v>
      </c>
      <c r="BB276" s="4">
        <v>765.85169495280206</v>
      </c>
      <c r="BC276" s="4">
        <v>24.148305047197937</v>
      </c>
    </row>
    <row r="277" spans="1:55" x14ac:dyDescent="0.25">
      <c r="A277" s="2">
        <v>41115</v>
      </c>
      <c r="B277" s="4">
        <v>794.5</v>
      </c>
      <c r="C277" s="4">
        <v>1694.25</v>
      </c>
      <c r="D277" s="4">
        <v>529.79999999999995</v>
      </c>
      <c r="E277" s="4">
        <v>903.25</v>
      </c>
      <c r="F277" s="4">
        <v>2.5739999999999998</v>
      </c>
      <c r="G277" s="4">
        <v>297.56659999999999</v>
      </c>
      <c r="H277" s="4">
        <v>83.575999999999993</v>
      </c>
      <c r="I277" s="4">
        <v>2.0327999999999999</v>
      </c>
      <c r="J277" s="4">
        <v>23.57</v>
      </c>
      <c r="K277" s="1">
        <v>78.13</v>
      </c>
      <c r="L277" s="3">
        <v>754.625</v>
      </c>
      <c r="M277" s="3">
        <v>658.62</v>
      </c>
      <c r="N277" s="1">
        <v>65.043025767765201</v>
      </c>
      <c r="O277" s="1">
        <v>94.55</v>
      </c>
      <c r="P277" s="1">
        <v>117.95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1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33.607142857142897</v>
      </c>
      <c r="AD277" s="1">
        <v>-12000</v>
      </c>
      <c r="AE277" s="1">
        <v>68</v>
      </c>
      <c r="AF277" s="1">
        <v>30.232311641212924</v>
      </c>
      <c r="AG277">
        <v>30.123527124571051</v>
      </c>
      <c r="AP277" s="1">
        <f t="shared" si="4"/>
        <v>68</v>
      </c>
      <c r="AR277" s="2">
        <v>41120</v>
      </c>
      <c r="AS277" s="1">
        <v>63</v>
      </c>
      <c r="AZ277" s="4">
        <v>785.52786041075785</v>
      </c>
      <c r="BA277" s="4">
        <v>-4.2778604107578531</v>
      </c>
      <c r="BB277" s="4">
        <v>776.60063768343389</v>
      </c>
      <c r="BC277" s="4">
        <v>17.899362316566112</v>
      </c>
    </row>
    <row r="278" spans="1:55" x14ac:dyDescent="0.25">
      <c r="A278" s="2">
        <v>41116</v>
      </c>
      <c r="B278" s="4">
        <v>781.25</v>
      </c>
      <c r="C278" s="4">
        <v>1655.75</v>
      </c>
      <c r="D278" s="4">
        <v>518.79999999999995</v>
      </c>
      <c r="E278" s="4">
        <v>884</v>
      </c>
      <c r="F278" s="4">
        <v>2.5409999999999999</v>
      </c>
      <c r="G278" s="4">
        <v>297.79649999999998</v>
      </c>
      <c r="H278" s="4">
        <v>82.825000000000003</v>
      </c>
      <c r="I278" s="4">
        <v>2.0202</v>
      </c>
      <c r="J278" s="4">
        <v>22.5</v>
      </c>
      <c r="K278" s="1">
        <v>78.2</v>
      </c>
      <c r="L278" s="3">
        <v>761.21249999999998</v>
      </c>
      <c r="M278" s="3">
        <v>662.3</v>
      </c>
      <c r="N278" s="1">
        <v>61.048101289119998</v>
      </c>
      <c r="O278" s="1">
        <v>95.8</v>
      </c>
      <c r="P278" s="1">
        <v>118.175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1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32.696428571428598</v>
      </c>
      <c r="AD278" s="1">
        <v>10000</v>
      </c>
      <c r="AE278" s="1">
        <v>63</v>
      </c>
      <c r="AF278" s="1">
        <v>29.733575095412</v>
      </c>
      <c r="AG278">
        <v>29.632560901387404</v>
      </c>
      <c r="AP278" s="1">
        <f t="shared" si="4"/>
        <v>63</v>
      </c>
      <c r="AR278" s="2">
        <v>41121</v>
      </c>
      <c r="AS278" s="1">
        <v>61</v>
      </c>
      <c r="AZ278" s="4">
        <v>804.12601420501585</v>
      </c>
      <c r="BA278" s="4">
        <v>-5.6260142050158493</v>
      </c>
      <c r="BB278" s="4">
        <v>768.66768934270794</v>
      </c>
      <c r="BC278" s="4">
        <v>12.582310657292055</v>
      </c>
    </row>
    <row r="279" spans="1:55" x14ac:dyDescent="0.25">
      <c r="A279" s="2">
        <v>41117</v>
      </c>
      <c r="B279" s="4">
        <v>798.5</v>
      </c>
      <c r="C279" s="4">
        <v>1684.25</v>
      </c>
      <c r="D279" s="4">
        <v>527.70000000000005</v>
      </c>
      <c r="E279" s="4">
        <v>898</v>
      </c>
      <c r="F279" s="4">
        <v>2.5550000000000002</v>
      </c>
      <c r="G279" s="4">
        <v>299.9271</v>
      </c>
      <c r="H279" s="4">
        <v>82.608999999999995</v>
      </c>
      <c r="I279" s="4">
        <v>2.0207999999999999</v>
      </c>
      <c r="J279" s="4">
        <v>22.52</v>
      </c>
      <c r="K279" s="1">
        <v>78.41</v>
      </c>
      <c r="L279" s="3">
        <v>768.53750000000002</v>
      </c>
      <c r="M279" s="3">
        <v>665.87</v>
      </c>
      <c r="N279" s="1">
        <v>64.136402120444004</v>
      </c>
      <c r="O279" s="1">
        <v>95.2</v>
      </c>
      <c r="P279" s="1">
        <v>119.6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1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31.339285714285701</v>
      </c>
      <c r="AD279" s="1">
        <v>-10000</v>
      </c>
      <c r="AE279" s="1">
        <v>63</v>
      </c>
      <c r="AF279" s="1">
        <v>29.359748302882572</v>
      </c>
      <c r="AG279">
        <v>29.265949408431162</v>
      </c>
      <c r="AP279" s="1">
        <f t="shared" si="4"/>
        <v>63</v>
      </c>
      <c r="AR279" s="2">
        <v>41122</v>
      </c>
      <c r="AS279" s="1">
        <v>60</v>
      </c>
      <c r="AZ279" s="4">
        <v>810.95584346879639</v>
      </c>
      <c r="BA279" s="4">
        <v>9.0441565312036118</v>
      </c>
      <c r="BB279" s="4">
        <v>781.94342287650738</v>
      </c>
      <c r="BC279" s="4">
        <v>16.556577123492616</v>
      </c>
    </row>
    <row r="280" spans="1:55" x14ac:dyDescent="0.25">
      <c r="A280" s="2">
        <v>41120</v>
      </c>
      <c r="B280" s="4">
        <v>820</v>
      </c>
      <c r="C280" s="4">
        <v>1725.75</v>
      </c>
      <c r="D280" s="4">
        <v>546.29999999999995</v>
      </c>
      <c r="E280" s="4">
        <v>914.5</v>
      </c>
      <c r="F280" s="4">
        <v>2.613</v>
      </c>
      <c r="G280" s="4">
        <v>302.83940000000001</v>
      </c>
      <c r="H280" s="4">
        <v>82.84</v>
      </c>
      <c r="I280" s="4">
        <v>2.0394999999999999</v>
      </c>
      <c r="J280" s="4">
        <v>22.8</v>
      </c>
      <c r="K280" s="1">
        <v>78.150000000000006</v>
      </c>
      <c r="L280" s="3">
        <v>775.91250000000002</v>
      </c>
      <c r="M280" s="3">
        <v>669.77</v>
      </c>
      <c r="N280" s="1">
        <v>67.5859222206292</v>
      </c>
      <c r="O280" s="1">
        <v>94.55</v>
      </c>
      <c r="P280" s="1">
        <v>119.65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1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31.625</v>
      </c>
      <c r="AD280" s="1">
        <v>14000</v>
      </c>
      <c r="AE280" s="1">
        <v>63</v>
      </c>
      <c r="AF280" s="1">
        <v>29.012623424105247</v>
      </c>
      <c r="AG280">
        <v>28.92552445068608</v>
      </c>
      <c r="AP280" s="1">
        <f t="shared" si="4"/>
        <v>63</v>
      </c>
      <c r="AR280" s="2">
        <v>41123</v>
      </c>
      <c r="AS280" s="1">
        <v>56</v>
      </c>
      <c r="AZ280" s="4">
        <v>802.8519051849006</v>
      </c>
      <c r="BA280" s="4">
        <v>3.6480948150993981</v>
      </c>
      <c r="BB280" s="4">
        <v>797.6585482718499</v>
      </c>
      <c r="BC280" s="4">
        <v>22.341451728150105</v>
      </c>
    </row>
    <row r="281" spans="1:55" x14ac:dyDescent="0.25">
      <c r="A281" s="2">
        <v>41121</v>
      </c>
      <c r="B281" s="4">
        <v>806.5</v>
      </c>
      <c r="C281" s="4">
        <v>1721</v>
      </c>
      <c r="D281" s="4">
        <v>544.70000000000005</v>
      </c>
      <c r="E281" s="4">
        <v>888.25</v>
      </c>
      <c r="F281" s="4">
        <v>2.63</v>
      </c>
      <c r="G281" s="4">
        <v>299.84269999999998</v>
      </c>
      <c r="H281" s="4">
        <v>82.694000000000003</v>
      </c>
      <c r="I281" s="4">
        <v>2.0562999999999998</v>
      </c>
      <c r="J281" s="4">
        <v>22.64</v>
      </c>
      <c r="K281" s="1">
        <v>78.11</v>
      </c>
      <c r="L281" s="3">
        <v>781.61249999999995</v>
      </c>
      <c r="M281" s="3">
        <v>673.19</v>
      </c>
      <c r="N281" s="1">
        <v>63.4585381934601</v>
      </c>
      <c r="O281" s="1">
        <v>92.95</v>
      </c>
      <c r="P281" s="1">
        <v>118.875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29.25</v>
      </c>
      <c r="AD281" s="1">
        <v>16000</v>
      </c>
      <c r="AE281" s="1">
        <v>61</v>
      </c>
      <c r="AF281" s="1">
        <v>28.351007465240588</v>
      </c>
      <c r="AG281">
        <v>28.270129847065647</v>
      </c>
      <c r="AP281" s="1">
        <f t="shared" si="4"/>
        <v>61</v>
      </c>
      <c r="AR281" s="2">
        <v>41124</v>
      </c>
      <c r="AS281" s="1">
        <v>56</v>
      </c>
      <c r="AZ281" s="4">
        <v>798.55565695231724</v>
      </c>
      <c r="BA281" s="4">
        <v>1.9443430476827643</v>
      </c>
      <c r="BB281" s="4">
        <v>793.77362052783792</v>
      </c>
      <c r="BC281" s="4">
        <v>12.72637947216208</v>
      </c>
    </row>
    <row r="282" spans="1:55" x14ac:dyDescent="0.25">
      <c r="A282" s="2">
        <v>41122</v>
      </c>
      <c r="B282" s="4">
        <v>800.5</v>
      </c>
      <c r="C282" s="4">
        <v>1682.25</v>
      </c>
      <c r="D282" s="4">
        <v>537.20000000000005</v>
      </c>
      <c r="E282" s="4">
        <v>879.5</v>
      </c>
      <c r="F282" s="4">
        <v>2.5960000000000001</v>
      </c>
      <c r="G282" s="4">
        <v>299.5598</v>
      </c>
      <c r="H282" s="4">
        <v>83.093000000000004</v>
      </c>
      <c r="I282" s="4">
        <v>2.0440999999999998</v>
      </c>
      <c r="J282" s="4">
        <v>22.56</v>
      </c>
      <c r="K282" s="1">
        <v>78.430000000000007</v>
      </c>
      <c r="L282" s="3">
        <v>785.7</v>
      </c>
      <c r="M282" s="3">
        <v>676.54</v>
      </c>
      <c r="N282" s="1">
        <v>61.656356163408297</v>
      </c>
      <c r="O282" s="1">
        <v>93.2</v>
      </c>
      <c r="P282" s="1">
        <v>119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1</v>
      </c>
      <c r="Y282" s="1">
        <v>0</v>
      </c>
      <c r="Z282" s="1">
        <v>0</v>
      </c>
      <c r="AA282" s="1">
        <v>0</v>
      </c>
      <c r="AB282" s="1">
        <v>0</v>
      </c>
      <c r="AC282" s="1">
        <v>29.464285714285701</v>
      </c>
      <c r="AD282" s="1">
        <v>-9000</v>
      </c>
      <c r="AE282" s="1">
        <v>60</v>
      </c>
      <c r="AF282" s="1">
        <v>28.879506932009118</v>
      </c>
      <c r="AG282">
        <v>28.804406286560955</v>
      </c>
      <c r="AP282" s="1">
        <f t="shared" si="4"/>
        <v>60</v>
      </c>
      <c r="AR282" s="2">
        <v>41127</v>
      </c>
      <c r="AS282" s="1">
        <v>52</v>
      </c>
      <c r="AZ282" s="4">
        <v>798.81560730126932</v>
      </c>
      <c r="BA282" s="4">
        <v>-4.8156073012693241</v>
      </c>
      <c r="BB282" s="4">
        <v>792.55122819930557</v>
      </c>
      <c r="BC282" s="4">
        <v>7.9487718006944306</v>
      </c>
    </row>
    <row r="283" spans="1:55" x14ac:dyDescent="0.25">
      <c r="A283" s="2">
        <v>41123</v>
      </c>
      <c r="B283" s="4">
        <v>794</v>
      </c>
      <c r="C283" s="4">
        <v>1653</v>
      </c>
      <c r="D283" s="4">
        <v>523.70000000000005</v>
      </c>
      <c r="E283" s="4">
        <v>865</v>
      </c>
      <c r="F283" s="4">
        <v>2.5649999999999999</v>
      </c>
      <c r="G283" s="4">
        <v>294.82740000000001</v>
      </c>
      <c r="H283" s="4">
        <v>83.341999999999999</v>
      </c>
      <c r="I283" s="4">
        <v>2.0489999999999999</v>
      </c>
      <c r="J283" s="4">
        <v>22.04</v>
      </c>
      <c r="K283" s="1">
        <v>78.22</v>
      </c>
      <c r="L283" s="3">
        <v>787</v>
      </c>
      <c r="M283" s="3">
        <v>680.48</v>
      </c>
      <c r="N283" s="1">
        <v>59.679035183743203</v>
      </c>
      <c r="O283" s="1">
        <v>91.6</v>
      </c>
      <c r="P283" s="1">
        <v>120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1</v>
      </c>
      <c r="Y283" s="1">
        <v>0</v>
      </c>
      <c r="Z283" s="1">
        <v>0</v>
      </c>
      <c r="AA283" s="1">
        <v>0</v>
      </c>
      <c r="AB283" s="1">
        <v>0</v>
      </c>
      <c r="AC283" s="1">
        <v>28.339285714285701</v>
      </c>
      <c r="AD283" s="1">
        <v>-9000</v>
      </c>
      <c r="AE283" s="1">
        <v>56</v>
      </c>
      <c r="AF283" s="1">
        <v>28.548827865437037</v>
      </c>
      <c r="AG283">
        <v>28.479091551806601</v>
      </c>
      <c r="AP283" s="1">
        <f t="shared" si="4"/>
        <v>56</v>
      </c>
      <c r="AR283" s="2">
        <v>41128</v>
      </c>
      <c r="AS283" s="1">
        <v>49</v>
      </c>
      <c r="AZ283" s="4">
        <v>799.53539292547578</v>
      </c>
      <c r="BA283" s="4">
        <v>3.4646070745242241</v>
      </c>
      <c r="BB283" s="4">
        <v>789.46207332185236</v>
      </c>
      <c r="BC283" s="4">
        <v>4.5379266781476417</v>
      </c>
    </row>
    <row r="284" spans="1:55" x14ac:dyDescent="0.25">
      <c r="A284" s="2">
        <v>41127</v>
      </c>
      <c r="B284" s="4">
        <v>803</v>
      </c>
      <c r="C284" s="4">
        <v>1607.5</v>
      </c>
      <c r="D284" s="4">
        <v>518.20000000000005</v>
      </c>
      <c r="E284" s="4">
        <v>893.25</v>
      </c>
      <c r="F284" s="4">
        <v>2.5779999999999998</v>
      </c>
      <c r="G284" s="4">
        <v>302.09269999999998</v>
      </c>
      <c r="H284" s="4">
        <v>82.296999999999997</v>
      </c>
      <c r="I284" s="4">
        <v>2.0305</v>
      </c>
      <c r="J284" s="4">
        <v>21.83</v>
      </c>
      <c r="K284" s="1">
        <v>78.239999999999995</v>
      </c>
      <c r="L284" s="3">
        <v>791.72500000000002</v>
      </c>
      <c r="M284" s="3">
        <v>689.1</v>
      </c>
      <c r="N284" s="1">
        <v>60.601132352060702</v>
      </c>
      <c r="O284" s="1">
        <v>88.724999999999994</v>
      </c>
      <c r="P284" s="1">
        <v>119.97499999999999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1</v>
      </c>
      <c r="Y284" s="1">
        <v>0</v>
      </c>
      <c r="Z284" s="1">
        <v>0</v>
      </c>
      <c r="AA284" s="1">
        <v>0</v>
      </c>
      <c r="AB284" s="1">
        <v>0</v>
      </c>
      <c r="AC284" s="1">
        <v>27.3928571428571</v>
      </c>
      <c r="AD284" s="1">
        <v>-6000</v>
      </c>
      <c r="AE284" s="1">
        <v>52</v>
      </c>
      <c r="AF284" s="1">
        <v>28.688197303620107</v>
      </c>
      <c r="AG284">
        <v>28.623442155248988</v>
      </c>
      <c r="AP284" s="1">
        <f t="shared" si="4"/>
        <v>52</v>
      </c>
      <c r="AR284" s="2">
        <v>41129</v>
      </c>
      <c r="AS284" s="1">
        <v>45</v>
      </c>
      <c r="AZ284" s="4">
        <v>801.70355811199772</v>
      </c>
      <c r="BA284" s="4">
        <v>-5.7035581119977223</v>
      </c>
      <c r="BB284" s="4">
        <v>794.8451074747943</v>
      </c>
      <c r="BC284" s="4">
        <v>8.1548925252056961</v>
      </c>
    </row>
    <row r="285" spans="1:55" x14ac:dyDescent="0.25">
      <c r="A285" s="2">
        <v>41128</v>
      </c>
      <c r="B285" s="4">
        <v>796</v>
      </c>
      <c r="C285" s="4">
        <v>1605.25</v>
      </c>
      <c r="D285" s="4">
        <v>512.29999999999995</v>
      </c>
      <c r="E285" s="4">
        <v>889</v>
      </c>
      <c r="F285" s="4">
        <v>2.5720000000000001</v>
      </c>
      <c r="G285" s="4">
        <v>304.21170000000001</v>
      </c>
      <c r="H285" s="4">
        <v>82.320999999999998</v>
      </c>
      <c r="I285" s="4">
        <v>2.0274999999999999</v>
      </c>
      <c r="J285" s="4">
        <v>21.42</v>
      </c>
      <c r="K285" s="1">
        <v>78.569999999999993</v>
      </c>
      <c r="L285" s="3">
        <v>793.47500000000002</v>
      </c>
      <c r="M285" s="3">
        <v>693.45</v>
      </c>
      <c r="N285" s="1">
        <v>58.3634424549576</v>
      </c>
      <c r="O285" s="1">
        <v>89.924999999999997</v>
      </c>
      <c r="P285" s="1">
        <v>120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1</v>
      </c>
      <c r="Y285" s="1">
        <v>0</v>
      </c>
      <c r="Z285" s="1">
        <v>0</v>
      </c>
      <c r="AA285" s="1">
        <v>0</v>
      </c>
      <c r="AB285" s="1">
        <v>0</v>
      </c>
      <c r="AC285" s="1">
        <v>26.071428571428601</v>
      </c>
      <c r="AD285" s="1">
        <v>-4000</v>
      </c>
      <c r="AE285" s="1">
        <v>49</v>
      </c>
      <c r="AF285" s="1">
        <v>27.853326067647242</v>
      </c>
      <c r="AG285">
        <v>27.63248200130263</v>
      </c>
      <c r="AP285" s="1">
        <f t="shared" si="4"/>
        <v>49</v>
      </c>
      <c r="AR285" s="2">
        <v>41130</v>
      </c>
      <c r="AS285" s="1">
        <v>42</v>
      </c>
      <c r="AZ285" s="4">
        <v>809.47940021535612</v>
      </c>
      <c r="BA285" s="4">
        <v>1.2705997846438777</v>
      </c>
      <c r="BB285" s="4">
        <v>792.90381311059991</v>
      </c>
      <c r="BC285" s="4">
        <v>3.0961868894000872</v>
      </c>
    </row>
    <row r="286" spans="1:55" x14ac:dyDescent="0.25">
      <c r="A286" s="2">
        <v>41129</v>
      </c>
      <c r="B286" s="4">
        <v>810.75</v>
      </c>
      <c r="C286" s="4">
        <v>1630</v>
      </c>
      <c r="D286" s="4">
        <v>521.9</v>
      </c>
      <c r="E286" s="4">
        <v>899.25</v>
      </c>
      <c r="F286" s="4">
        <v>2.5779999999999998</v>
      </c>
      <c r="G286" s="4">
        <v>304.6619</v>
      </c>
      <c r="H286" s="4">
        <v>82.34</v>
      </c>
      <c r="I286" s="4">
        <v>2.0194999999999999</v>
      </c>
      <c r="J286" s="4">
        <v>21.09</v>
      </c>
      <c r="K286" s="1">
        <v>78.400000000000006</v>
      </c>
      <c r="L286" s="3">
        <v>796.47500000000002</v>
      </c>
      <c r="M286" s="3">
        <v>698.41499999999996</v>
      </c>
      <c r="N286" s="1">
        <v>61.582487588204899</v>
      </c>
      <c r="O286" s="1">
        <v>91.575000000000003</v>
      </c>
      <c r="P286" s="1">
        <v>121.85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1</v>
      </c>
      <c r="Y286" s="1">
        <v>0</v>
      </c>
      <c r="Z286" s="1">
        <v>0</v>
      </c>
      <c r="AA286" s="1">
        <v>0</v>
      </c>
      <c r="AB286" s="1">
        <v>0</v>
      </c>
      <c r="AC286" s="1">
        <v>25.910714285714299</v>
      </c>
      <c r="AD286" s="1">
        <v>-7000</v>
      </c>
      <c r="AE286" s="1">
        <v>45</v>
      </c>
      <c r="AF286" s="1">
        <v>26.93523134852958</v>
      </c>
      <c r="AG286">
        <v>26.730161858352442</v>
      </c>
      <c r="AP286" s="1">
        <f t="shared" si="4"/>
        <v>45</v>
      </c>
      <c r="AR286" s="2">
        <v>41131</v>
      </c>
      <c r="AS286" s="1">
        <v>37</v>
      </c>
      <c r="AZ286" s="4">
        <v>812.86823195956583</v>
      </c>
      <c r="BA286" s="4">
        <v>5.3817680404341672</v>
      </c>
      <c r="BB286" s="4">
        <v>803.1721270598041</v>
      </c>
      <c r="BC286" s="4">
        <v>7.5778729401959026</v>
      </c>
    </row>
    <row r="287" spans="1:55" x14ac:dyDescent="0.25">
      <c r="A287" s="2">
        <v>41130</v>
      </c>
      <c r="B287" s="4">
        <v>818.25</v>
      </c>
      <c r="C287" s="4">
        <v>1694.5</v>
      </c>
      <c r="D287" s="4">
        <v>538.70000000000005</v>
      </c>
      <c r="E287" s="4">
        <v>913</v>
      </c>
      <c r="F287" s="4">
        <v>2.6259999999999999</v>
      </c>
      <c r="G287" s="4">
        <v>305.15969999999999</v>
      </c>
      <c r="H287" s="4">
        <v>82.600999999999999</v>
      </c>
      <c r="I287" s="4">
        <v>2.012</v>
      </c>
      <c r="J287" s="4">
        <v>20.8</v>
      </c>
      <c r="K287" s="1">
        <v>78.55</v>
      </c>
      <c r="L287" s="3">
        <v>798.82500000000005</v>
      </c>
      <c r="M287" s="3">
        <v>703.59</v>
      </c>
      <c r="N287" s="1">
        <v>63.142858435018901</v>
      </c>
      <c r="O287" s="1">
        <v>91.875</v>
      </c>
      <c r="P287" s="1">
        <v>121.425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1</v>
      </c>
      <c r="Y287" s="1">
        <v>0</v>
      </c>
      <c r="Z287" s="1">
        <v>0</v>
      </c>
      <c r="AA287" s="1">
        <v>0</v>
      </c>
      <c r="AB287" s="1">
        <v>0</v>
      </c>
      <c r="AC287" s="1">
        <v>24.964285714285701</v>
      </c>
      <c r="AD287" s="1">
        <v>10000</v>
      </c>
      <c r="AE287" s="1">
        <v>42</v>
      </c>
      <c r="AF287" s="1">
        <v>26.743429109348899</v>
      </c>
      <c r="AG287">
        <v>26.553007439898696</v>
      </c>
      <c r="AP287" s="1">
        <f t="shared" si="4"/>
        <v>42</v>
      </c>
      <c r="AR287" s="2">
        <v>41134</v>
      </c>
      <c r="AS287" s="1">
        <v>28</v>
      </c>
      <c r="AZ287" s="4">
        <v>797.28351557564667</v>
      </c>
      <c r="BA287" s="4">
        <v>2.7164844243533253</v>
      </c>
      <c r="BB287" s="4">
        <v>813.27690396707317</v>
      </c>
      <c r="BC287" s="4">
        <v>4.9730960329268328</v>
      </c>
    </row>
    <row r="288" spans="1:55" x14ac:dyDescent="0.25">
      <c r="A288" s="2">
        <v>41131</v>
      </c>
      <c r="B288" s="4">
        <v>800</v>
      </c>
      <c r="C288" s="4">
        <v>1709.5</v>
      </c>
      <c r="D288" s="4">
        <v>544.5</v>
      </c>
      <c r="E288" s="4">
        <v>885.25</v>
      </c>
      <c r="F288" s="4">
        <v>2.609</v>
      </c>
      <c r="G288" s="4">
        <v>302.15989999999999</v>
      </c>
      <c r="H288" s="4">
        <v>82.555999999999997</v>
      </c>
      <c r="I288" s="4">
        <v>2.0137</v>
      </c>
      <c r="J288" s="4">
        <v>20.74</v>
      </c>
      <c r="K288" s="1">
        <v>78.25</v>
      </c>
      <c r="L288" s="3">
        <v>801.03750000000002</v>
      </c>
      <c r="M288" s="3">
        <v>708.48500000000001</v>
      </c>
      <c r="N288" s="1">
        <v>57.0687412078763</v>
      </c>
      <c r="O288" s="1">
        <v>91.875</v>
      </c>
      <c r="P288" s="1">
        <v>120.6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1</v>
      </c>
      <c r="Y288" s="1">
        <v>0</v>
      </c>
      <c r="Z288" s="1">
        <v>0</v>
      </c>
      <c r="AA288" s="1">
        <v>0</v>
      </c>
      <c r="AB288" s="1">
        <v>0</v>
      </c>
      <c r="AC288" s="1">
        <v>26.053571428571399</v>
      </c>
      <c r="AD288" s="1">
        <v>10000</v>
      </c>
      <c r="AE288" s="1">
        <v>37</v>
      </c>
      <c r="AF288" s="1">
        <v>25.976041315823977</v>
      </c>
      <c r="AG288">
        <v>25.799221194191649</v>
      </c>
      <c r="AP288" s="1">
        <f t="shared" si="4"/>
        <v>37</v>
      </c>
      <c r="AR288" s="2">
        <v>41135</v>
      </c>
      <c r="AS288" s="1">
        <v>22</v>
      </c>
      <c r="AZ288" s="4">
        <v>782.93255073508647</v>
      </c>
      <c r="BA288" s="4">
        <v>-0.18255073508646547</v>
      </c>
      <c r="BB288" s="4">
        <v>802.13510440566074</v>
      </c>
      <c r="BC288" s="4">
        <v>-2.1351044056607407</v>
      </c>
    </row>
    <row r="289" spans="1:55" x14ac:dyDescent="0.25">
      <c r="A289" s="2">
        <v>41134</v>
      </c>
      <c r="B289" s="4">
        <v>782.75</v>
      </c>
      <c r="C289" s="4">
        <v>1656.25</v>
      </c>
      <c r="D289" s="4">
        <v>526.29999999999995</v>
      </c>
      <c r="E289" s="4">
        <v>856.75</v>
      </c>
      <c r="F289" s="4">
        <v>2.5649999999999999</v>
      </c>
      <c r="G289" s="4">
        <v>299.34140000000002</v>
      </c>
      <c r="H289" s="4">
        <v>82.421000000000006</v>
      </c>
      <c r="I289" s="4">
        <v>2.0196999999999998</v>
      </c>
      <c r="J289" s="4">
        <v>20.39</v>
      </c>
      <c r="K289" s="1">
        <v>78.3</v>
      </c>
      <c r="L289" s="3">
        <v>801.33749999999998</v>
      </c>
      <c r="M289" s="3">
        <v>713.11</v>
      </c>
      <c r="N289" s="1">
        <v>51.978977964968202</v>
      </c>
      <c r="O289" s="1">
        <v>91.95</v>
      </c>
      <c r="P289" s="1">
        <v>121.825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1</v>
      </c>
      <c r="Y289" s="1">
        <v>0</v>
      </c>
      <c r="Z289" s="1">
        <v>0</v>
      </c>
      <c r="AA289" s="1">
        <v>0</v>
      </c>
      <c r="AB289" s="1">
        <v>0</v>
      </c>
      <c r="AC289" s="1">
        <v>25.071428571428601</v>
      </c>
      <c r="AD289" s="1">
        <v>-16000</v>
      </c>
      <c r="AE289" s="1">
        <v>28</v>
      </c>
      <c r="AF289" s="1">
        <v>27.299181221836552</v>
      </c>
      <c r="AG289">
        <v>27.134991108892248</v>
      </c>
      <c r="AP289" s="1">
        <f t="shared" si="4"/>
        <v>28</v>
      </c>
      <c r="AR289" s="2">
        <v>41136</v>
      </c>
      <c r="AS289" s="1">
        <v>30</v>
      </c>
      <c r="AZ289" s="4">
        <v>787.60208486945328</v>
      </c>
      <c r="BA289" s="4">
        <v>-7.8520848694532788</v>
      </c>
      <c r="BB289" s="4">
        <v>789.83113936413451</v>
      </c>
      <c r="BC289" s="4">
        <v>-7.0811393641345148</v>
      </c>
    </row>
    <row r="290" spans="1:55" x14ac:dyDescent="0.25">
      <c r="A290" s="2">
        <v>41135</v>
      </c>
      <c r="B290" s="4">
        <v>779.75</v>
      </c>
      <c r="C290" s="4">
        <v>1680</v>
      </c>
      <c r="D290" s="4">
        <v>530.79999999999995</v>
      </c>
      <c r="E290" s="4">
        <v>839.75</v>
      </c>
      <c r="F290" s="4">
        <v>2.5760000000000001</v>
      </c>
      <c r="G290" s="4">
        <v>300.66300000000001</v>
      </c>
      <c r="H290" s="4">
        <v>82.539000000000001</v>
      </c>
      <c r="I290" s="4">
        <v>2.0259</v>
      </c>
      <c r="J290" s="4">
        <v>20.32</v>
      </c>
      <c r="K290" s="1">
        <v>78.72</v>
      </c>
      <c r="L290" s="3">
        <v>801.35</v>
      </c>
      <c r="M290" s="3">
        <v>717.34500000000003</v>
      </c>
      <c r="N290" s="1">
        <v>51.124994618122898</v>
      </c>
      <c r="O290" s="1">
        <v>91.8</v>
      </c>
      <c r="P290" s="1">
        <v>121.925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1</v>
      </c>
      <c r="Y290" s="1">
        <v>0</v>
      </c>
      <c r="Z290" s="1">
        <v>0</v>
      </c>
      <c r="AA290" s="1">
        <v>0</v>
      </c>
      <c r="AB290" s="1">
        <v>0</v>
      </c>
      <c r="AC290" s="1">
        <v>24.2678571428571</v>
      </c>
      <c r="AD290" s="1">
        <v>-16000</v>
      </c>
      <c r="AE290" s="1">
        <v>22</v>
      </c>
      <c r="AF290" s="1">
        <v>27.331382563133939</v>
      </c>
      <c r="AG290">
        <v>27.178920315399946</v>
      </c>
      <c r="AP290" s="1">
        <f t="shared" si="4"/>
        <v>22</v>
      </c>
      <c r="AR290" s="2">
        <v>41137</v>
      </c>
      <c r="AS290" s="1">
        <v>30</v>
      </c>
      <c r="AZ290" s="4">
        <v>796.56116977273098</v>
      </c>
      <c r="BA290" s="4">
        <v>-2.5611697727309775</v>
      </c>
      <c r="BB290" s="4">
        <v>789.17352392496355</v>
      </c>
      <c r="BC290" s="4">
        <v>-9.423523924963547</v>
      </c>
    </row>
    <row r="291" spans="1:55" x14ac:dyDescent="0.25">
      <c r="A291" s="2">
        <v>41136</v>
      </c>
      <c r="B291" s="4">
        <v>794</v>
      </c>
      <c r="C291" s="4">
        <v>1659.75</v>
      </c>
      <c r="D291" s="4">
        <v>520</v>
      </c>
      <c r="E291" s="4">
        <v>846.75</v>
      </c>
      <c r="F291" s="4">
        <v>2.589</v>
      </c>
      <c r="G291" s="4">
        <v>302.06209999999999</v>
      </c>
      <c r="H291" s="4">
        <v>82.686999999999998</v>
      </c>
      <c r="I291" s="4">
        <v>2.0217999999999998</v>
      </c>
      <c r="J291" s="4">
        <v>20.29</v>
      </c>
      <c r="K291" s="1">
        <v>78.989999999999995</v>
      </c>
      <c r="L291" s="3">
        <v>801.3</v>
      </c>
      <c r="M291" s="3">
        <v>721.875</v>
      </c>
      <c r="N291" s="1">
        <v>54.914132340885701</v>
      </c>
      <c r="O291" s="1">
        <v>75.599999999999994</v>
      </c>
      <c r="P291" s="1">
        <v>122.05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1</v>
      </c>
      <c r="Y291" s="1">
        <v>0</v>
      </c>
      <c r="Z291" s="1">
        <v>0</v>
      </c>
      <c r="AA291" s="1">
        <v>0</v>
      </c>
      <c r="AB291" s="1">
        <v>0</v>
      </c>
      <c r="AC291" s="1">
        <v>23.910714285714299</v>
      </c>
      <c r="AD291" s="1">
        <v>-1000</v>
      </c>
      <c r="AE291" s="1">
        <v>30</v>
      </c>
      <c r="AF291" s="1">
        <v>26.289855237195802</v>
      </c>
      <c r="AG291">
        <v>26.148283150014237</v>
      </c>
      <c r="AP291" s="1">
        <f t="shared" si="4"/>
        <v>30</v>
      </c>
      <c r="AR291" s="2">
        <v>41138</v>
      </c>
      <c r="AS291" s="1">
        <v>28</v>
      </c>
      <c r="AZ291" s="4">
        <v>797.19983409734266</v>
      </c>
      <c r="BA291" s="4">
        <v>0.55016590265734067</v>
      </c>
      <c r="BB291" s="4">
        <v>797.5415792052047</v>
      </c>
      <c r="BC291" s="4">
        <v>-3.5415792052046982</v>
      </c>
    </row>
    <row r="292" spans="1:55" x14ac:dyDescent="0.25">
      <c r="A292" s="2">
        <v>41137</v>
      </c>
      <c r="B292" s="4">
        <v>797.75</v>
      </c>
      <c r="C292" s="4">
        <v>1656.25</v>
      </c>
      <c r="D292" s="4">
        <v>516.5</v>
      </c>
      <c r="E292" s="4">
        <v>861.75</v>
      </c>
      <c r="F292" s="4">
        <v>2.5870000000000002</v>
      </c>
      <c r="G292" s="4">
        <v>302.74430000000001</v>
      </c>
      <c r="H292" s="4">
        <v>82.384</v>
      </c>
      <c r="I292" s="4">
        <v>2.0165999999999999</v>
      </c>
      <c r="J292" s="4">
        <v>20.149999999999999</v>
      </c>
      <c r="K292" s="1">
        <v>79.319999999999993</v>
      </c>
      <c r="L292" s="3">
        <v>800.8</v>
      </c>
      <c r="M292" s="3">
        <v>726.10500000000002</v>
      </c>
      <c r="N292" s="1">
        <v>55.883428328611501</v>
      </c>
      <c r="O292" s="1">
        <v>75.625</v>
      </c>
      <c r="P292" s="1">
        <v>120.85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1</v>
      </c>
      <c r="Y292" s="1">
        <v>0</v>
      </c>
      <c r="Z292" s="1">
        <v>0</v>
      </c>
      <c r="AA292" s="1">
        <v>0</v>
      </c>
      <c r="AB292" s="1">
        <v>0</v>
      </c>
      <c r="AC292" s="1">
        <v>22.9821428571429</v>
      </c>
      <c r="AD292" s="1">
        <v>12000</v>
      </c>
      <c r="AE292" s="1">
        <v>30</v>
      </c>
      <c r="AF292" s="1">
        <v>25.715579863110385</v>
      </c>
      <c r="AG292">
        <v>25.584120067870362</v>
      </c>
      <c r="AP292" s="1">
        <f t="shared" si="4"/>
        <v>30</v>
      </c>
      <c r="AR292" s="2">
        <v>41141</v>
      </c>
      <c r="AS292" s="1">
        <v>30</v>
      </c>
      <c r="AZ292" s="4">
        <v>805.61109418066792</v>
      </c>
      <c r="BA292" s="4">
        <v>-7.1110941806679193</v>
      </c>
      <c r="BB292" s="4">
        <v>800.46734328687307</v>
      </c>
      <c r="BC292" s="4">
        <v>-2.7173432868730742</v>
      </c>
    </row>
    <row r="293" spans="1:55" x14ac:dyDescent="0.25">
      <c r="A293" s="2">
        <v>41138</v>
      </c>
      <c r="B293" s="4">
        <v>798.5</v>
      </c>
      <c r="C293" s="4">
        <v>1671</v>
      </c>
      <c r="D293" s="4">
        <v>522.70000000000005</v>
      </c>
      <c r="E293" s="4">
        <v>874.5</v>
      </c>
      <c r="F293" s="4">
        <v>2.59</v>
      </c>
      <c r="G293" s="4">
        <v>303.83600000000001</v>
      </c>
      <c r="H293" s="4">
        <v>82.537999999999997</v>
      </c>
      <c r="I293" s="4">
        <v>2.0145</v>
      </c>
      <c r="J293" s="4">
        <v>20.18</v>
      </c>
      <c r="K293" s="1">
        <v>79.540000000000006</v>
      </c>
      <c r="L293" s="3">
        <v>799.5</v>
      </c>
      <c r="M293" s="3">
        <v>730.19500000000005</v>
      </c>
      <c r="N293" s="1">
        <v>56.086769839506097</v>
      </c>
      <c r="O293" s="1">
        <v>76.2</v>
      </c>
      <c r="P293" s="1">
        <v>121.075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1</v>
      </c>
      <c r="Y293" s="1">
        <v>0</v>
      </c>
      <c r="Z293" s="1">
        <v>0</v>
      </c>
      <c r="AA293" s="1">
        <v>0</v>
      </c>
      <c r="AB293" s="1">
        <v>0</v>
      </c>
      <c r="AC293" s="1">
        <v>22.0178571428571</v>
      </c>
      <c r="AD293" s="1">
        <v>6000</v>
      </c>
      <c r="AE293" s="1">
        <v>28</v>
      </c>
      <c r="AF293" s="1">
        <v>24.700181301459644</v>
      </c>
      <c r="AG293">
        <v>24.578111491593909</v>
      </c>
      <c r="AP293" s="1">
        <f t="shared" si="4"/>
        <v>28</v>
      </c>
      <c r="AR293" s="2">
        <v>41142</v>
      </c>
      <c r="AS293" s="1">
        <v>33</v>
      </c>
      <c r="AZ293" s="4">
        <v>820.74906602144517</v>
      </c>
      <c r="BA293" s="4">
        <v>-5.4990660214451736</v>
      </c>
      <c r="BB293" s="4">
        <v>803.57335730859108</v>
      </c>
      <c r="BC293" s="4">
        <v>-5.0733573085910848</v>
      </c>
    </row>
    <row r="294" spans="1:55" x14ac:dyDescent="0.25">
      <c r="A294" s="2">
        <v>41141</v>
      </c>
      <c r="B294" s="4">
        <v>815.25</v>
      </c>
      <c r="C294" s="4">
        <v>1703.75</v>
      </c>
      <c r="D294" s="4">
        <v>532.6</v>
      </c>
      <c r="E294" s="4">
        <v>879.5</v>
      </c>
      <c r="F294" s="4">
        <v>2.6259999999999999</v>
      </c>
      <c r="G294" s="4">
        <v>305.1189</v>
      </c>
      <c r="H294" s="4">
        <v>82.451999999999998</v>
      </c>
      <c r="I294" s="4">
        <v>2.0165000000000002</v>
      </c>
      <c r="J294" s="4">
        <v>20.5</v>
      </c>
      <c r="K294" s="1">
        <v>79.400000000000006</v>
      </c>
      <c r="L294" s="3">
        <v>799.5625</v>
      </c>
      <c r="M294" s="3">
        <v>734.54</v>
      </c>
      <c r="N294" s="1">
        <v>60.469046679345603</v>
      </c>
      <c r="O294" s="1">
        <v>75.900000000000006</v>
      </c>
      <c r="P294" s="1">
        <v>121.35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1</v>
      </c>
      <c r="Y294" s="1">
        <v>0</v>
      </c>
      <c r="Z294" s="1">
        <v>0</v>
      </c>
      <c r="AA294" s="1">
        <v>0</v>
      </c>
      <c r="AB294" s="1">
        <v>0</v>
      </c>
      <c r="AC294" s="1">
        <v>21.964285714285701</v>
      </c>
      <c r="AD294" s="1">
        <v>6000</v>
      </c>
      <c r="AE294" s="1">
        <v>30</v>
      </c>
      <c r="AF294" s="1">
        <v>23.721596922783956</v>
      </c>
      <c r="AG294">
        <v>23.608246385051483</v>
      </c>
      <c r="AP294" s="1">
        <f t="shared" si="4"/>
        <v>30</v>
      </c>
      <c r="AR294" s="2">
        <v>41143</v>
      </c>
      <c r="AS294" s="1">
        <v>35</v>
      </c>
      <c r="AZ294" s="4">
        <v>829.55325332926611</v>
      </c>
      <c r="BA294" s="4">
        <v>1.6967466707338872</v>
      </c>
      <c r="BB294" s="4">
        <v>814.33249857872238</v>
      </c>
      <c r="BC294" s="4">
        <v>0.91750142127762047</v>
      </c>
    </row>
    <row r="295" spans="1:55" x14ac:dyDescent="0.25">
      <c r="A295" s="2">
        <v>41142</v>
      </c>
      <c r="B295" s="4">
        <v>831.25</v>
      </c>
      <c r="C295" s="4">
        <v>1753.5</v>
      </c>
      <c r="D295" s="4">
        <v>543.6</v>
      </c>
      <c r="E295" s="4">
        <v>900.5</v>
      </c>
      <c r="F295" s="4">
        <v>2.6669999999999998</v>
      </c>
      <c r="G295" s="4">
        <v>307.99529999999999</v>
      </c>
      <c r="H295" s="4">
        <v>81.912999999999997</v>
      </c>
      <c r="I295" s="4">
        <v>2.0156000000000001</v>
      </c>
      <c r="J295" s="4">
        <v>19.78</v>
      </c>
      <c r="K295" s="1">
        <v>79.27</v>
      </c>
      <c r="L295" s="3">
        <v>801.625</v>
      </c>
      <c r="M295" s="3">
        <v>739.32500000000005</v>
      </c>
      <c r="N295" s="1">
        <v>64.149409183741597</v>
      </c>
      <c r="O295" s="1">
        <v>75.8</v>
      </c>
      <c r="P295" s="1">
        <v>119.65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20.7678571428571</v>
      </c>
      <c r="AD295" s="1">
        <v>0</v>
      </c>
      <c r="AE295" s="1">
        <v>33</v>
      </c>
      <c r="AF295" s="1">
        <v>23.38433999972796</v>
      </c>
      <c r="AG295">
        <v>23.279085928976375</v>
      </c>
      <c r="AP295" s="1">
        <f t="shared" si="4"/>
        <v>33</v>
      </c>
      <c r="AR295" s="2">
        <v>41144</v>
      </c>
      <c r="AS295" s="1">
        <v>40</v>
      </c>
      <c r="AZ295" s="4">
        <v>825.70199545602406</v>
      </c>
      <c r="BA295" s="4">
        <v>4.5480045439759351</v>
      </c>
      <c r="BB295" s="4">
        <v>825.35112051282704</v>
      </c>
      <c r="BC295" s="4">
        <v>5.8988794871729624</v>
      </c>
    </row>
    <row r="296" spans="1:55" x14ac:dyDescent="0.25">
      <c r="A296" s="2">
        <v>41143</v>
      </c>
      <c r="B296" s="4">
        <v>830.25</v>
      </c>
      <c r="C296" s="4">
        <v>1748</v>
      </c>
      <c r="D296" s="4">
        <v>535.70000000000005</v>
      </c>
      <c r="E296" s="4">
        <v>896.5</v>
      </c>
      <c r="F296" s="4">
        <v>2.6640000000000001</v>
      </c>
      <c r="G296" s="4">
        <v>308.37900000000002</v>
      </c>
      <c r="H296" s="4">
        <v>81.519000000000005</v>
      </c>
      <c r="I296" s="4">
        <v>2.0154999999999998</v>
      </c>
      <c r="J296" s="4">
        <v>19.940000000000001</v>
      </c>
      <c r="K296" s="1">
        <v>78.56</v>
      </c>
      <c r="L296" s="3">
        <v>803.41250000000002</v>
      </c>
      <c r="M296" s="3">
        <v>744.25</v>
      </c>
      <c r="N296" s="1">
        <v>63.749926737756198</v>
      </c>
      <c r="O296" s="1">
        <v>73.174999999999997</v>
      </c>
      <c r="P296" s="1">
        <v>119.925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1</v>
      </c>
      <c r="Y296" s="1">
        <v>0</v>
      </c>
      <c r="Z296" s="1">
        <v>0</v>
      </c>
      <c r="AA296" s="1">
        <v>0</v>
      </c>
      <c r="AB296" s="1">
        <v>0</v>
      </c>
      <c r="AC296" s="1">
        <v>19.839285714285701</v>
      </c>
      <c r="AD296" s="1">
        <v>12000</v>
      </c>
      <c r="AE296" s="1">
        <v>35</v>
      </c>
      <c r="AF296" s="1">
        <v>23.07117285689025</v>
      </c>
      <c r="AG296">
        <v>22.973436934049491</v>
      </c>
      <c r="AP296" s="1">
        <f t="shared" si="4"/>
        <v>35</v>
      </c>
      <c r="AR296" s="2">
        <v>41145</v>
      </c>
      <c r="AS296" s="1">
        <v>40</v>
      </c>
      <c r="AZ296" s="4">
        <v>806.64790434971144</v>
      </c>
      <c r="BA296" s="4">
        <v>2.102095650288561</v>
      </c>
      <c r="BB296" s="4">
        <v>826.65920401246808</v>
      </c>
      <c r="BC296" s="4">
        <v>3.5907959875319193</v>
      </c>
    </row>
    <row r="297" spans="1:55" x14ac:dyDescent="0.25">
      <c r="A297" s="2">
        <v>41144</v>
      </c>
      <c r="B297" s="4">
        <v>808.75</v>
      </c>
      <c r="C297" s="4">
        <v>1727.25</v>
      </c>
      <c r="D297" s="4">
        <v>527.79999999999995</v>
      </c>
      <c r="E297" s="4">
        <v>874.5</v>
      </c>
      <c r="F297" s="4">
        <v>2.6280000000000001</v>
      </c>
      <c r="G297" s="4">
        <v>307.60199999999998</v>
      </c>
      <c r="H297" s="4">
        <v>81.370999999999995</v>
      </c>
      <c r="I297" s="4">
        <v>2.0230999999999999</v>
      </c>
      <c r="J297" s="4">
        <v>19.59</v>
      </c>
      <c r="K297" s="1">
        <v>78.47</v>
      </c>
      <c r="L297" s="3">
        <v>804.78750000000002</v>
      </c>
      <c r="M297" s="3">
        <v>748.57500000000005</v>
      </c>
      <c r="N297" s="1">
        <v>55.716319377139897</v>
      </c>
      <c r="O297" s="1">
        <v>72.575000000000003</v>
      </c>
      <c r="P297" s="1">
        <v>120.325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1</v>
      </c>
      <c r="Y297" s="1">
        <v>0</v>
      </c>
      <c r="Z297" s="1">
        <v>0</v>
      </c>
      <c r="AA297" s="1">
        <v>0</v>
      </c>
      <c r="AB297" s="1">
        <v>0</v>
      </c>
      <c r="AC297" s="1">
        <v>19.714285714285701</v>
      </c>
      <c r="AD297" s="1">
        <v>-7000</v>
      </c>
      <c r="AE297" s="1">
        <v>40</v>
      </c>
      <c r="AF297" s="1">
        <v>22.226803367112375</v>
      </c>
      <c r="AG297">
        <v>22.136048581617384</v>
      </c>
      <c r="AP297" s="1">
        <f t="shared" si="4"/>
        <v>40</v>
      </c>
      <c r="AR297" s="2">
        <v>41148</v>
      </c>
      <c r="AS297" s="1">
        <v>40</v>
      </c>
      <c r="AZ297" s="4">
        <v>801.49404866514067</v>
      </c>
      <c r="BA297" s="4">
        <v>0.75595133485933275</v>
      </c>
      <c r="BB297" s="4">
        <v>810.73811872832471</v>
      </c>
      <c r="BC297" s="4">
        <v>-1.9881187283247073</v>
      </c>
    </row>
    <row r="298" spans="1:55" x14ac:dyDescent="0.25">
      <c r="A298" s="2">
        <v>41145</v>
      </c>
      <c r="B298" s="4">
        <v>802.25</v>
      </c>
      <c r="C298" s="4">
        <v>1737.5</v>
      </c>
      <c r="D298" s="4">
        <v>533.4</v>
      </c>
      <c r="E298" s="4">
        <v>867.5</v>
      </c>
      <c r="F298" s="4">
        <v>2.601</v>
      </c>
      <c r="G298" s="4">
        <v>306.40699999999998</v>
      </c>
      <c r="H298" s="4">
        <v>81.617000000000004</v>
      </c>
      <c r="I298" s="4">
        <v>2.0266000000000002</v>
      </c>
      <c r="J298" s="4">
        <v>19.579999999999998</v>
      </c>
      <c r="K298" s="1">
        <v>78.650000000000006</v>
      </c>
      <c r="L298" s="3">
        <v>804.97500000000002</v>
      </c>
      <c r="M298" s="3">
        <v>752.59</v>
      </c>
      <c r="N298" s="1">
        <v>53.520431805346</v>
      </c>
      <c r="O298" s="1">
        <v>72.375</v>
      </c>
      <c r="P298" s="1">
        <v>119.875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1</v>
      </c>
      <c r="Y298" s="1">
        <v>0</v>
      </c>
      <c r="Z298" s="1">
        <v>0</v>
      </c>
      <c r="AA298" s="1">
        <v>0</v>
      </c>
      <c r="AB298" s="1">
        <v>0</v>
      </c>
      <c r="AC298" s="1">
        <v>19.714285714285701</v>
      </c>
      <c r="AD298" s="1">
        <v>-16000</v>
      </c>
      <c r="AE298" s="1">
        <v>40</v>
      </c>
      <c r="AF298" s="1">
        <v>22.692745983747205</v>
      </c>
      <c r="AG298">
        <v>22.608473682930427</v>
      </c>
      <c r="AP298" s="1">
        <f t="shared" si="4"/>
        <v>40</v>
      </c>
      <c r="AR298" s="2">
        <v>41149</v>
      </c>
      <c r="AS298" s="1">
        <v>39</v>
      </c>
      <c r="AZ298" s="4">
        <v>793.71437681545297</v>
      </c>
      <c r="BA298" s="4">
        <v>0.78562318454703473</v>
      </c>
      <c r="BB298" s="4">
        <v>807.80973769140815</v>
      </c>
      <c r="BC298" s="4">
        <v>-5.5597376914081451</v>
      </c>
    </row>
    <row r="299" spans="1:55" x14ac:dyDescent="0.25">
      <c r="A299" s="2">
        <v>41148</v>
      </c>
      <c r="B299" s="4">
        <v>794.5</v>
      </c>
      <c r="C299" s="4">
        <v>1729.75</v>
      </c>
      <c r="D299" s="4">
        <v>531.79999999999995</v>
      </c>
      <c r="E299" s="4">
        <v>862</v>
      </c>
      <c r="F299" s="4">
        <v>2.5859999999999999</v>
      </c>
      <c r="G299" s="4">
        <v>306.25189999999998</v>
      </c>
      <c r="H299" s="4">
        <v>81.647000000000006</v>
      </c>
      <c r="I299" s="4">
        <v>2.0337999999999998</v>
      </c>
      <c r="J299" s="4">
        <v>19.559999999999999</v>
      </c>
      <c r="K299" s="1">
        <v>78.72</v>
      </c>
      <c r="L299" s="3">
        <v>803.7</v>
      </c>
      <c r="M299" s="3">
        <v>756.89</v>
      </c>
      <c r="N299" s="1">
        <v>50.942446097318502</v>
      </c>
      <c r="O299" s="1">
        <v>73.25</v>
      </c>
      <c r="P299" s="1">
        <v>118.4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1</v>
      </c>
      <c r="Y299" s="1">
        <v>0</v>
      </c>
      <c r="Z299" s="1">
        <v>0</v>
      </c>
      <c r="AA299" s="1">
        <v>0</v>
      </c>
      <c r="AB299" s="1">
        <v>0</v>
      </c>
      <c r="AC299" s="1">
        <v>19.8571428571429</v>
      </c>
      <c r="AD299" s="1">
        <v>-7000</v>
      </c>
      <c r="AE299" s="1">
        <v>40</v>
      </c>
      <c r="AF299" s="1">
        <v>22.286121270622406</v>
      </c>
      <c r="AG299">
        <v>22.207868419863967</v>
      </c>
      <c r="AP299" s="1">
        <f t="shared" si="4"/>
        <v>40</v>
      </c>
      <c r="AR299" s="2">
        <v>41150</v>
      </c>
      <c r="AS299" s="1">
        <v>40</v>
      </c>
      <c r="AZ299" s="4">
        <v>795.81978704929236</v>
      </c>
      <c r="BA299" s="4">
        <v>-6.3197870492923585</v>
      </c>
      <c r="BB299" s="4">
        <v>802.40708647793758</v>
      </c>
      <c r="BC299" s="4">
        <v>-7.9070864779375825</v>
      </c>
    </row>
    <row r="300" spans="1:55" x14ac:dyDescent="0.25">
      <c r="A300" s="2">
        <v>41149</v>
      </c>
      <c r="B300" s="4">
        <v>789.5</v>
      </c>
      <c r="C300" s="4">
        <v>1732.5</v>
      </c>
      <c r="D300" s="4">
        <v>534.20000000000005</v>
      </c>
      <c r="E300" s="4">
        <v>854.75</v>
      </c>
      <c r="F300" s="4">
        <v>2.58</v>
      </c>
      <c r="G300" s="4">
        <v>307.27390000000003</v>
      </c>
      <c r="H300" s="4">
        <v>81.361000000000004</v>
      </c>
      <c r="I300" s="4">
        <v>2.0430000000000001</v>
      </c>
      <c r="J300" s="4">
        <v>20.13</v>
      </c>
      <c r="K300" s="1">
        <v>78.5</v>
      </c>
      <c r="L300" s="3">
        <v>802.85</v>
      </c>
      <c r="M300" s="3">
        <v>760.69</v>
      </c>
      <c r="N300" s="1">
        <v>49.292775792531899</v>
      </c>
      <c r="O300" s="1">
        <v>73.25</v>
      </c>
      <c r="P300" s="1">
        <v>118.825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1</v>
      </c>
      <c r="Y300" s="1">
        <v>0</v>
      </c>
      <c r="Z300" s="1">
        <v>0</v>
      </c>
      <c r="AA300" s="1">
        <v>0</v>
      </c>
      <c r="AB300" s="1">
        <v>0</v>
      </c>
      <c r="AC300" s="1">
        <v>18.875</v>
      </c>
      <c r="AD300" s="1">
        <v>-8000</v>
      </c>
      <c r="AE300" s="1">
        <v>39</v>
      </c>
      <c r="AF300" s="1">
        <v>21.908541179863665</v>
      </c>
      <c r="AG300">
        <v>21.835877818445113</v>
      </c>
      <c r="AP300" s="1">
        <f t="shared" si="4"/>
        <v>39</v>
      </c>
      <c r="AR300" s="2">
        <v>41151</v>
      </c>
      <c r="AS300" s="1">
        <v>38</v>
      </c>
      <c r="AZ300" s="4">
        <v>808.49846673861123</v>
      </c>
      <c r="BA300" s="4">
        <v>1.7515332613887722</v>
      </c>
      <c r="BB300" s="4">
        <v>799.92028576041503</v>
      </c>
      <c r="BC300" s="4">
        <v>-10.420285760415027</v>
      </c>
    </row>
    <row r="301" spans="1:55" x14ac:dyDescent="0.25">
      <c r="A301" s="2">
        <v>41150</v>
      </c>
      <c r="B301" s="4">
        <v>810.25</v>
      </c>
      <c r="C301" s="4">
        <v>1763.25</v>
      </c>
      <c r="D301" s="4">
        <v>543.29999999999995</v>
      </c>
      <c r="E301" s="4">
        <v>885.5</v>
      </c>
      <c r="F301" s="4">
        <v>2.6059999999999999</v>
      </c>
      <c r="G301" s="4">
        <v>307.48669999999998</v>
      </c>
      <c r="H301" s="4">
        <v>81.555000000000007</v>
      </c>
      <c r="I301" s="4">
        <v>2.0495999999999999</v>
      </c>
      <c r="J301" s="4">
        <v>19.760000000000002</v>
      </c>
      <c r="K301" s="1">
        <v>78.680000000000007</v>
      </c>
      <c r="L301" s="3">
        <v>803.33749999999998</v>
      </c>
      <c r="M301" s="3">
        <v>764.64499999999998</v>
      </c>
      <c r="N301" s="1">
        <v>55.703660690545803</v>
      </c>
      <c r="O301" s="1">
        <v>73.7</v>
      </c>
      <c r="P301" s="1">
        <v>119.4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19.464285714285701</v>
      </c>
      <c r="AD301" s="1">
        <v>-6000</v>
      </c>
      <c r="AE301" s="1">
        <v>40</v>
      </c>
      <c r="AF301" s="1">
        <v>21.093645381301975</v>
      </c>
      <c r="AG301">
        <v>21.026172259984747</v>
      </c>
      <c r="AP301" s="1">
        <f t="shared" si="4"/>
        <v>40</v>
      </c>
      <c r="AR301" s="2">
        <v>41152</v>
      </c>
      <c r="AS301" s="1">
        <v>39</v>
      </c>
      <c r="AZ301" s="4">
        <v>811.08726102148228</v>
      </c>
      <c r="BA301" s="4">
        <v>0.4127389785177229</v>
      </c>
      <c r="BB301" s="4">
        <v>815.56973847797212</v>
      </c>
      <c r="BC301" s="4">
        <v>-5.3197384779721233</v>
      </c>
    </row>
    <row r="302" spans="1:55" x14ac:dyDescent="0.25">
      <c r="A302" s="2">
        <v>41151</v>
      </c>
      <c r="B302" s="4">
        <v>811.5</v>
      </c>
      <c r="C302" s="4">
        <v>1770.25</v>
      </c>
      <c r="D302" s="4">
        <v>548.1</v>
      </c>
      <c r="E302" s="4">
        <v>883.5</v>
      </c>
      <c r="F302" s="4">
        <v>2.5870000000000002</v>
      </c>
      <c r="G302" s="4">
        <v>306.8759</v>
      </c>
      <c r="H302" s="4">
        <v>81.715000000000003</v>
      </c>
      <c r="I302" s="4">
        <v>2.0484</v>
      </c>
      <c r="J302" s="4">
        <v>19.75</v>
      </c>
      <c r="K302" s="1">
        <v>78.599999999999994</v>
      </c>
      <c r="L302" s="3">
        <v>804.21249999999998</v>
      </c>
      <c r="M302" s="3">
        <v>768.64</v>
      </c>
      <c r="N302" s="1">
        <v>56.064027661868202</v>
      </c>
      <c r="O302" s="1">
        <v>74.150000000000006</v>
      </c>
      <c r="P302" s="1">
        <v>119.65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1</v>
      </c>
      <c r="Y302" s="1">
        <v>0</v>
      </c>
      <c r="Z302" s="1">
        <v>0</v>
      </c>
      <c r="AA302" s="1">
        <v>0</v>
      </c>
      <c r="AB302" s="1">
        <v>0</v>
      </c>
      <c r="AC302" s="1">
        <v>17.1428571428571</v>
      </c>
      <c r="AD302" s="1">
        <v>12000</v>
      </c>
      <c r="AE302" s="1">
        <v>38</v>
      </c>
      <c r="AF302" s="1">
        <v>21.319099282637548</v>
      </c>
      <c r="AG302">
        <v>21.256445669985833</v>
      </c>
      <c r="AP302" s="1">
        <f t="shared" si="4"/>
        <v>38</v>
      </c>
      <c r="AR302" s="2">
        <v>41156</v>
      </c>
      <c r="AS302" s="1">
        <v>37</v>
      </c>
      <c r="AZ302" s="4">
        <v>805.34667448263042</v>
      </c>
      <c r="BA302" s="4">
        <v>-2.5966744826304193</v>
      </c>
      <c r="BB302" s="4">
        <v>819.81323062090587</v>
      </c>
      <c r="BC302" s="4">
        <v>-8.3132306209058697</v>
      </c>
    </row>
    <row r="303" spans="1:55" x14ac:dyDescent="0.25">
      <c r="A303" s="2">
        <v>41152</v>
      </c>
      <c r="B303" s="4">
        <v>802.75</v>
      </c>
      <c r="C303" s="4">
        <v>1764.5</v>
      </c>
      <c r="D303" s="4">
        <v>547.1</v>
      </c>
      <c r="E303" s="4">
        <v>870</v>
      </c>
      <c r="F303" s="4">
        <v>2.5529999999999999</v>
      </c>
      <c r="G303" s="4">
        <v>309.95940000000002</v>
      </c>
      <c r="H303" s="4">
        <v>81.245000000000005</v>
      </c>
      <c r="I303" s="4">
        <v>2.028</v>
      </c>
      <c r="J303" s="4">
        <v>19.78</v>
      </c>
      <c r="K303" s="1">
        <v>78.37</v>
      </c>
      <c r="L303" s="3">
        <v>803.85</v>
      </c>
      <c r="M303" s="3">
        <v>772.96500000000003</v>
      </c>
      <c r="N303" s="1">
        <v>52.824404637004797</v>
      </c>
      <c r="O303" s="1">
        <v>74.174999999999997</v>
      </c>
      <c r="P303" s="1">
        <v>118.075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1</v>
      </c>
      <c r="Y303" s="1">
        <v>0</v>
      </c>
      <c r="Z303" s="1">
        <v>0</v>
      </c>
      <c r="AA303" s="1">
        <v>0</v>
      </c>
      <c r="AB303" s="1">
        <v>0</v>
      </c>
      <c r="AC303" s="1">
        <v>16.428571428571399</v>
      </c>
      <c r="AD303" s="1">
        <v>-4000</v>
      </c>
      <c r="AE303" s="1">
        <v>39</v>
      </c>
      <c r="AF303" s="1">
        <v>20.653449333877724</v>
      </c>
      <c r="AG303">
        <v>20.595270979272559</v>
      </c>
      <c r="AP303" s="1">
        <f t="shared" si="4"/>
        <v>39</v>
      </c>
      <c r="AR303" s="2">
        <v>41158</v>
      </c>
      <c r="AS303" s="1">
        <v>16</v>
      </c>
      <c r="AZ303" s="4">
        <v>804.89660302835216</v>
      </c>
      <c r="BA303" s="4">
        <v>2.1033969716478396</v>
      </c>
      <c r="BB303" s="4">
        <v>812.7261575325133</v>
      </c>
      <c r="BC303" s="4">
        <v>-9.9761575325132981</v>
      </c>
    </row>
    <row r="304" spans="1:55" x14ac:dyDescent="0.25">
      <c r="A304" s="2">
        <v>41156</v>
      </c>
      <c r="B304" s="4">
        <v>807</v>
      </c>
      <c r="C304" s="4">
        <v>1771</v>
      </c>
      <c r="D304" s="4">
        <v>541.4</v>
      </c>
      <c r="E304" s="4">
        <v>866</v>
      </c>
      <c r="F304" s="4">
        <v>2.5630000000000002</v>
      </c>
      <c r="G304" s="4">
        <v>309.19040000000001</v>
      </c>
      <c r="H304" s="4">
        <v>81.349000000000004</v>
      </c>
      <c r="I304" s="4">
        <v>2.0419999999999998</v>
      </c>
      <c r="J304" s="4">
        <v>19.34</v>
      </c>
      <c r="K304" s="1">
        <v>78.38</v>
      </c>
      <c r="L304" s="3">
        <v>804.05</v>
      </c>
      <c r="M304" s="3">
        <v>777.28499999999997</v>
      </c>
      <c r="N304" s="1">
        <v>54.2084832929621</v>
      </c>
      <c r="O304" s="1">
        <v>74.2</v>
      </c>
      <c r="P304" s="1">
        <v>126.175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1</v>
      </c>
      <c r="Z304" s="1">
        <v>0</v>
      </c>
      <c r="AA304" s="1">
        <v>0</v>
      </c>
      <c r="AB304" s="1">
        <v>0</v>
      </c>
      <c r="AC304" s="1">
        <v>16.821428571428601</v>
      </c>
      <c r="AD304" s="1">
        <v>-8000</v>
      </c>
      <c r="AE304" s="1">
        <v>37</v>
      </c>
      <c r="AF304" s="1">
        <v>20.446060095743601</v>
      </c>
      <c r="AG304">
        <v>20.392037337895946</v>
      </c>
      <c r="AP304" s="1">
        <f t="shared" si="4"/>
        <v>37</v>
      </c>
      <c r="AR304" s="2">
        <v>41159</v>
      </c>
      <c r="AS304" s="1">
        <v>20</v>
      </c>
      <c r="AZ304" s="4">
        <v>792.33374478014809</v>
      </c>
      <c r="BA304" s="4">
        <v>-2.5837447801480948</v>
      </c>
      <c r="BB304" s="4">
        <v>815.50539522755821</v>
      </c>
      <c r="BC304" s="4">
        <v>-8.5053952275582105</v>
      </c>
    </row>
    <row r="305" spans="1:55" x14ac:dyDescent="0.25">
      <c r="A305" s="2">
        <v>41157</v>
      </c>
      <c r="B305" s="4">
        <v>789.75</v>
      </c>
      <c r="C305" s="4">
        <v>1748</v>
      </c>
      <c r="D305" s="4">
        <v>532</v>
      </c>
      <c r="E305" s="4">
        <v>845.75</v>
      </c>
      <c r="F305" s="4">
        <v>2.528</v>
      </c>
      <c r="G305" s="4">
        <v>308.6542</v>
      </c>
      <c r="H305" s="4">
        <v>81.230999999999995</v>
      </c>
      <c r="I305" s="4">
        <v>2.0390999999999999</v>
      </c>
      <c r="J305" s="4">
        <v>19.010000000000002</v>
      </c>
      <c r="K305" s="1">
        <v>78.37</v>
      </c>
      <c r="L305" s="3">
        <v>803.73749999999995</v>
      </c>
      <c r="M305" s="3">
        <v>780.46</v>
      </c>
      <c r="N305" s="1">
        <v>48.046883868926102</v>
      </c>
      <c r="O305" s="1">
        <v>73.625</v>
      </c>
      <c r="P305" s="1">
        <v>126.325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1</v>
      </c>
      <c r="Z305" s="1">
        <v>0</v>
      </c>
      <c r="AA305" s="1">
        <v>0</v>
      </c>
      <c r="AB305" s="1">
        <v>0</v>
      </c>
      <c r="AC305" s="1">
        <v>16.821428571428601</v>
      </c>
      <c r="AD305" s="1">
        <v>7000</v>
      </c>
      <c r="AE305" s="1">
        <v>37</v>
      </c>
      <c r="AF305" s="1">
        <v>20.289198660333344</v>
      </c>
      <c r="AG305">
        <v>20.239034670903379</v>
      </c>
      <c r="AP305" s="1">
        <f t="shared" si="4"/>
        <v>37</v>
      </c>
      <c r="AR305" s="2">
        <v>41162</v>
      </c>
      <c r="AS305" s="1">
        <v>20</v>
      </c>
      <c r="AZ305" s="4">
        <v>799.03022748495175</v>
      </c>
      <c r="BA305" s="4">
        <v>-1.7802274849517516</v>
      </c>
      <c r="BB305" s="4">
        <v>801.70381677595196</v>
      </c>
      <c r="BC305" s="4">
        <v>-11.953816775951964</v>
      </c>
    </row>
    <row r="306" spans="1:55" x14ac:dyDescent="0.25">
      <c r="A306" s="2">
        <v>41158</v>
      </c>
      <c r="B306" s="4">
        <v>797.25</v>
      </c>
      <c r="C306" s="4">
        <v>1744.5</v>
      </c>
      <c r="D306" s="4">
        <v>531.79999999999995</v>
      </c>
      <c r="E306" s="4">
        <v>872</v>
      </c>
      <c r="F306" s="4">
        <v>2.5390000000000001</v>
      </c>
      <c r="G306" s="4">
        <v>309.26280000000003</v>
      </c>
      <c r="H306" s="4">
        <v>81.111000000000004</v>
      </c>
      <c r="I306" s="4">
        <v>2.0274000000000001</v>
      </c>
      <c r="J306" s="4">
        <v>18.87</v>
      </c>
      <c r="K306" s="1">
        <v>78.849999999999994</v>
      </c>
      <c r="L306" s="3">
        <v>803.0625</v>
      </c>
      <c r="M306" s="3">
        <v>783.48500000000001</v>
      </c>
      <c r="N306" s="1">
        <v>50.672160921136403</v>
      </c>
      <c r="O306" s="1">
        <v>71.75</v>
      </c>
      <c r="P306" s="1">
        <v>126.05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1</v>
      </c>
      <c r="Z306" s="1">
        <v>0</v>
      </c>
      <c r="AA306" s="1">
        <v>0</v>
      </c>
      <c r="AB306" s="1">
        <v>0</v>
      </c>
      <c r="AC306" s="1">
        <v>16.928571428571399</v>
      </c>
      <c r="AD306" s="1">
        <v>-9000</v>
      </c>
      <c r="AE306" s="1">
        <v>16</v>
      </c>
      <c r="AF306" s="1">
        <v>20.143541613166679</v>
      </c>
      <c r="AG306">
        <v>20.096960765838851</v>
      </c>
      <c r="AP306" s="1">
        <f t="shared" si="4"/>
        <v>16</v>
      </c>
      <c r="AR306" s="2">
        <v>41163</v>
      </c>
      <c r="AS306" s="1">
        <v>45</v>
      </c>
      <c r="AZ306" s="4">
        <v>792.65527231944895</v>
      </c>
      <c r="BA306" s="4">
        <v>2.3447276805510455</v>
      </c>
      <c r="BB306" s="4">
        <v>807.96394581796494</v>
      </c>
      <c r="BC306" s="4">
        <v>-10.713945817964941</v>
      </c>
    </row>
    <row r="307" spans="1:55" x14ac:dyDescent="0.25">
      <c r="A307" s="2">
        <v>41159</v>
      </c>
      <c r="B307" s="4">
        <v>795</v>
      </c>
      <c r="C307" s="4">
        <v>1731.75</v>
      </c>
      <c r="D307" s="4">
        <v>531.6</v>
      </c>
      <c r="E307" s="4">
        <v>884.75</v>
      </c>
      <c r="F307" s="4">
        <v>2.512</v>
      </c>
      <c r="G307" s="4">
        <v>312.04860000000002</v>
      </c>
      <c r="H307" s="4">
        <v>80.17</v>
      </c>
      <c r="I307" s="4">
        <v>2.0274000000000001</v>
      </c>
      <c r="J307" s="4">
        <v>19.38</v>
      </c>
      <c r="K307" s="1">
        <v>78.239999999999995</v>
      </c>
      <c r="L307" s="3">
        <v>801.9</v>
      </c>
      <c r="M307" s="3">
        <v>786.39499999999998</v>
      </c>
      <c r="N307" s="1">
        <v>49.858195353321598</v>
      </c>
      <c r="O307" s="1">
        <v>71.349999999999994</v>
      </c>
      <c r="P307" s="1">
        <v>126.47499999999999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16.946428571428601</v>
      </c>
      <c r="AD307" s="1">
        <v>7000</v>
      </c>
      <c r="AE307" s="1">
        <v>20</v>
      </c>
      <c r="AF307" s="1">
        <v>19.633288640797634</v>
      </c>
      <c r="AG307">
        <v>19.590034996850363</v>
      </c>
      <c r="AP307" s="1">
        <f t="shared" si="4"/>
        <v>20</v>
      </c>
      <c r="AR307" s="2">
        <v>41164</v>
      </c>
      <c r="AS307" s="1">
        <v>48</v>
      </c>
      <c r="AZ307" s="4">
        <v>783.99293533735806</v>
      </c>
      <c r="BA307" s="4">
        <v>-2.9929353373580625</v>
      </c>
      <c r="BB307" s="4">
        <v>805.07393854093857</v>
      </c>
      <c r="BC307" s="4">
        <v>-10.07393854093857</v>
      </c>
    </row>
    <row r="308" spans="1:55" x14ac:dyDescent="0.25">
      <c r="A308" s="2">
        <v>41162</v>
      </c>
      <c r="B308" s="4">
        <v>781</v>
      </c>
      <c r="C308" s="4">
        <v>1713</v>
      </c>
      <c r="D308" s="4">
        <v>527.20000000000005</v>
      </c>
      <c r="E308" s="4">
        <v>868.25</v>
      </c>
      <c r="F308" s="4">
        <v>2.476</v>
      </c>
      <c r="G308" s="4">
        <v>313.62610000000001</v>
      </c>
      <c r="H308" s="4">
        <v>80.393000000000001</v>
      </c>
      <c r="I308" s="4">
        <v>2.0221</v>
      </c>
      <c r="J308" s="4">
        <v>19.43</v>
      </c>
      <c r="K308" s="1">
        <v>78.260000000000005</v>
      </c>
      <c r="L308" s="3">
        <v>800.95</v>
      </c>
      <c r="M308" s="3">
        <v>788.97500000000002</v>
      </c>
      <c r="N308" s="1">
        <v>45.013065711091002</v>
      </c>
      <c r="O308" s="1">
        <v>72.575000000000003</v>
      </c>
      <c r="P308" s="1">
        <v>125.75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1</v>
      </c>
      <c r="Z308" s="1">
        <v>0</v>
      </c>
      <c r="AA308" s="1">
        <v>0</v>
      </c>
      <c r="AB308" s="1">
        <v>0</v>
      </c>
      <c r="AC308" s="1">
        <v>17.1428571428571</v>
      </c>
      <c r="AD308" s="1">
        <v>2000</v>
      </c>
      <c r="AE308" s="1">
        <v>20</v>
      </c>
      <c r="AF308" s="1">
        <v>19.034482309312089</v>
      </c>
      <c r="AG308">
        <v>18.994318211361051</v>
      </c>
      <c r="AP308" s="1">
        <f t="shared" si="4"/>
        <v>20</v>
      </c>
      <c r="AR308" s="2">
        <v>41165</v>
      </c>
      <c r="AS308" s="1">
        <v>50</v>
      </c>
      <c r="AZ308" s="4">
        <v>778.97620215589529</v>
      </c>
      <c r="BA308" s="4">
        <v>3.2737978441047062</v>
      </c>
      <c r="BB308" s="4">
        <v>794.82376247521552</v>
      </c>
      <c r="BC308" s="4">
        <v>-13.823762475215517</v>
      </c>
    </row>
    <row r="309" spans="1:55" x14ac:dyDescent="0.25">
      <c r="A309" s="2">
        <v>41163</v>
      </c>
      <c r="B309" s="4">
        <v>782.25</v>
      </c>
      <c r="C309" s="4">
        <v>1696.5</v>
      </c>
      <c r="D309" s="4">
        <v>523.9</v>
      </c>
      <c r="E309" s="4">
        <v>860</v>
      </c>
      <c r="F309" s="4">
        <v>2.4550000000000001</v>
      </c>
      <c r="G309" s="4">
        <v>315.29320000000001</v>
      </c>
      <c r="H309" s="4">
        <v>79.891999999999996</v>
      </c>
      <c r="I309" s="4">
        <v>2.016</v>
      </c>
      <c r="J309" s="4">
        <v>19.440000000000001</v>
      </c>
      <c r="K309" s="1">
        <v>77.75</v>
      </c>
      <c r="L309" s="3">
        <v>800.92499999999995</v>
      </c>
      <c r="M309" s="3">
        <v>791.17</v>
      </c>
      <c r="N309" s="1">
        <v>45.522110251917297</v>
      </c>
      <c r="O309" s="1">
        <v>72.724999999999994</v>
      </c>
      <c r="P309" s="1">
        <v>127.1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1</v>
      </c>
      <c r="Z309" s="1">
        <v>0</v>
      </c>
      <c r="AA309" s="1">
        <v>0</v>
      </c>
      <c r="AB309" s="1">
        <v>0</v>
      </c>
      <c r="AC309" s="1">
        <v>16.339285714285701</v>
      </c>
      <c r="AD309" s="1">
        <v>-8000</v>
      </c>
      <c r="AE309" s="1">
        <v>45</v>
      </c>
      <c r="AF309" s="1">
        <v>19.228447858646941</v>
      </c>
      <c r="AG309">
        <v>19.191152624835265</v>
      </c>
      <c r="AP309" s="1">
        <f t="shared" si="4"/>
        <v>45</v>
      </c>
      <c r="AR309" s="2">
        <v>41166</v>
      </c>
      <c r="AS309" s="1">
        <v>53</v>
      </c>
      <c r="AZ309" s="4">
        <v>773.14815708285926</v>
      </c>
      <c r="BA309" s="4">
        <v>-2.1481570828592567</v>
      </c>
      <c r="BB309" s="4">
        <v>794.35168168535279</v>
      </c>
      <c r="BC309" s="4">
        <v>-12.101681685352787</v>
      </c>
    </row>
    <row r="310" spans="1:55" x14ac:dyDescent="0.25">
      <c r="A310" s="2">
        <v>41164</v>
      </c>
      <c r="B310" s="4">
        <v>771</v>
      </c>
      <c r="C310" s="4">
        <v>1740.75</v>
      </c>
      <c r="D310" s="4">
        <v>535.4</v>
      </c>
      <c r="E310" s="4">
        <v>867</v>
      </c>
      <c r="F310" s="4">
        <v>2.42</v>
      </c>
      <c r="G310" s="4">
        <v>316.09530000000001</v>
      </c>
      <c r="H310" s="4">
        <v>79.703000000000003</v>
      </c>
      <c r="I310" s="4">
        <v>2.0264000000000002</v>
      </c>
      <c r="J310" s="4">
        <v>19.72</v>
      </c>
      <c r="K310" s="1">
        <v>77.81</v>
      </c>
      <c r="L310" s="3">
        <v>800.48749999999995</v>
      </c>
      <c r="M310" s="3">
        <v>792.74</v>
      </c>
      <c r="N310" s="1">
        <v>41.773863974153002</v>
      </c>
      <c r="O310" s="1">
        <v>73.424999999999997</v>
      </c>
      <c r="P310" s="1">
        <v>127.7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1</v>
      </c>
      <c r="Z310" s="1">
        <v>0</v>
      </c>
      <c r="AA310" s="1">
        <v>0</v>
      </c>
      <c r="AB310" s="1">
        <v>0</v>
      </c>
      <c r="AC310" s="1">
        <v>17.303571428571399</v>
      </c>
      <c r="AD310" s="1">
        <v>-7000</v>
      </c>
      <c r="AE310" s="1">
        <v>48</v>
      </c>
      <c r="AF310" s="1">
        <v>18.408558725886444</v>
      </c>
      <c r="AG310">
        <v>18.373927437347032</v>
      </c>
      <c r="AP310" s="1">
        <f t="shared" si="4"/>
        <v>48</v>
      </c>
      <c r="AR310" s="2">
        <v>41169</v>
      </c>
      <c r="AS310" s="1">
        <v>56</v>
      </c>
      <c r="AZ310" s="4">
        <v>779.23608181866314</v>
      </c>
      <c r="BA310" s="4">
        <v>-2.4860818186631377</v>
      </c>
      <c r="BB310" s="4">
        <v>788.06174659323801</v>
      </c>
      <c r="BC310" s="4">
        <v>-17.061746593238013</v>
      </c>
    </row>
    <row r="311" spans="1:55" x14ac:dyDescent="0.25">
      <c r="A311" s="2">
        <v>41165</v>
      </c>
      <c r="B311" s="4">
        <v>776.75</v>
      </c>
      <c r="C311" s="4">
        <v>1743.5</v>
      </c>
      <c r="D311" s="4">
        <v>533.5</v>
      </c>
      <c r="E311" s="4">
        <v>879</v>
      </c>
      <c r="F311" s="4">
        <v>2.42</v>
      </c>
      <c r="G311" s="4">
        <v>317.84780000000001</v>
      </c>
      <c r="H311" s="4">
        <v>79.284999999999997</v>
      </c>
      <c r="I311" s="4">
        <v>2.0206</v>
      </c>
      <c r="J311" s="4">
        <v>19.71</v>
      </c>
      <c r="K311" s="1">
        <v>77.48</v>
      </c>
      <c r="L311" s="3">
        <v>799.625</v>
      </c>
      <c r="M311" s="3">
        <v>793.9</v>
      </c>
      <c r="N311" s="1">
        <v>44.298354597511</v>
      </c>
      <c r="O311" s="1">
        <v>73.55</v>
      </c>
      <c r="P311" s="1">
        <v>127.55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1</v>
      </c>
      <c r="Z311" s="1">
        <v>0</v>
      </c>
      <c r="AA311" s="1">
        <v>0</v>
      </c>
      <c r="AB311" s="1">
        <v>0</v>
      </c>
      <c r="AC311" s="1">
        <v>16.089285714285701</v>
      </c>
      <c r="AD311" s="1">
        <v>12000</v>
      </c>
      <c r="AE311" s="1">
        <v>50</v>
      </c>
      <c r="AF311" s="1">
        <v>18.861518816894552</v>
      </c>
      <c r="AG311">
        <v>18.829361191822244</v>
      </c>
      <c r="AP311" s="1">
        <f t="shared" si="4"/>
        <v>50</v>
      </c>
      <c r="AR311" s="2">
        <v>41170</v>
      </c>
      <c r="AS311" s="1">
        <v>59</v>
      </c>
      <c r="AZ311" s="4">
        <v>773.23217218306843</v>
      </c>
      <c r="BA311" s="4">
        <v>4.2678278169315718</v>
      </c>
      <c r="BB311" s="4">
        <v>793.28120547396588</v>
      </c>
      <c r="BC311" s="4">
        <v>-16.531205473965883</v>
      </c>
    </row>
    <row r="312" spans="1:55" x14ac:dyDescent="0.25">
      <c r="A312" s="2">
        <v>41166</v>
      </c>
      <c r="B312" s="4">
        <v>777.5</v>
      </c>
      <c r="C312" s="4">
        <v>1736.5</v>
      </c>
      <c r="D312" s="4">
        <v>524.6</v>
      </c>
      <c r="E312" s="4">
        <v>897.5</v>
      </c>
      <c r="F312" s="4">
        <v>2.4220000000000002</v>
      </c>
      <c r="G312" s="4">
        <v>321.32499999999999</v>
      </c>
      <c r="H312" s="4">
        <v>78.834999999999994</v>
      </c>
      <c r="I312" s="4">
        <v>2.0112999999999999</v>
      </c>
      <c r="J312" s="4">
        <v>19.91</v>
      </c>
      <c r="K312" s="1">
        <v>78.39</v>
      </c>
      <c r="L312" s="3">
        <v>798.61249999999995</v>
      </c>
      <c r="M312" s="3">
        <v>794.09</v>
      </c>
      <c r="N312" s="1">
        <v>44.635537065223403</v>
      </c>
      <c r="O312" s="1">
        <v>74.025000000000006</v>
      </c>
      <c r="P312" s="1">
        <v>127.05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1</v>
      </c>
      <c r="Z312" s="1">
        <v>0</v>
      </c>
      <c r="AA312" s="1">
        <v>0</v>
      </c>
      <c r="AB312" s="1">
        <v>0</v>
      </c>
      <c r="AC312" s="1">
        <v>16.053571428571399</v>
      </c>
      <c r="AD312" s="1">
        <v>5000</v>
      </c>
      <c r="AE312" s="1">
        <v>53</v>
      </c>
      <c r="AF312" s="1">
        <v>18.353553187116372</v>
      </c>
      <c r="AG312">
        <v>18.323692535263515</v>
      </c>
      <c r="AP312" s="1">
        <f t="shared" si="4"/>
        <v>53</v>
      </c>
      <c r="AR312" s="2">
        <v>41171</v>
      </c>
      <c r="AS312" s="1">
        <v>63</v>
      </c>
      <c r="AZ312" s="4">
        <v>750.80268990716388</v>
      </c>
      <c r="BA312" s="4">
        <v>-2.8026899071638809</v>
      </c>
      <c r="BB312" s="4">
        <v>792.99304740347748</v>
      </c>
      <c r="BC312" s="4">
        <v>-15.493047403477476</v>
      </c>
    </row>
    <row r="313" spans="1:55" x14ac:dyDescent="0.25">
      <c r="A313" s="2">
        <v>41169</v>
      </c>
      <c r="B313" s="4">
        <v>748</v>
      </c>
      <c r="C313" s="4">
        <v>1669</v>
      </c>
      <c r="D313" s="4">
        <v>503.5</v>
      </c>
      <c r="E313" s="4">
        <v>878</v>
      </c>
      <c r="F313" s="4">
        <v>2.3180000000000001</v>
      </c>
      <c r="G313" s="4">
        <v>314.8578</v>
      </c>
      <c r="H313" s="4">
        <v>78.945999999999998</v>
      </c>
      <c r="I313" s="4">
        <v>2.0320999999999998</v>
      </c>
      <c r="J313" s="4">
        <v>20.03</v>
      </c>
      <c r="K313" s="1">
        <v>78.680000000000007</v>
      </c>
      <c r="L313" s="3">
        <v>796.08749999999998</v>
      </c>
      <c r="M313" s="3">
        <v>794.18499999999995</v>
      </c>
      <c r="N313" s="1">
        <v>35.526126866941503</v>
      </c>
      <c r="O313" s="1">
        <v>73.375</v>
      </c>
      <c r="P313" s="1">
        <v>125.5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1</v>
      </c>
      <c r="Z313" s="1">
        <v>0</v>
      </c>
      <c r="AA313" s="1">
        <v>0</v>
      </c>
      <c r="AB313" s="1">
        <v>0</v>
      </c>
      <c r="AC313" s="1">
        <v>17.2678571428571</v>
      </c>
      <c r="AD313" s="1">
        <v>8000</v>
      </c>
      <c r="AE313" s="1">
        <v>56</v>
      </c>
      <c r="AF313" s="1">
        <v>18.221156530893772</v>
      </c>
      <c r="AG313">
        <v>18.193428782744693</v>
      </c>
      <c r="AP313" s="1">
        <f t="shared" si="4"/>
        <v>56</v>
      </c>
      <c r="AR313" s="2">
        <v>41172</v>
      </c>
      <c r="AS313" s="1">
        <v>63</v>
      </c>
      <c r="AZ313" s="4">
        <v>745.685390302462</v>
      </c>
      <c r="BA313" s="4">
        <v>-5.6853903024619967</v>
      </c>
      <c r="BB313" s="4">
        <v>769.66622319053613</v>
      </c>
      <c r="BC313" s="4">
        <v>-21.66622319053613</v>
      </c>
    </row>
    <row r="314" spans="1:55" x14ac:dyDescent="0.25">
      <c r="A314" s="2">
        <v>41170</v>
      </c>
      <c r="B314" s="4">
        <v>740</v>
      </c>
      <c r="C314" s="4">
        <v>1640</v>
      </c>
      <c r="D314" s="4">
        <v>491.4</v>
      </c>
      <c r="E314" s="4">
        <v>863.5</v>
      </c>
      <c r="F314" s="4">
        <v>2.2799999999999998</v>
      </c>
      <c r="G314" s="4">
        <v>311.95170000000002</v>
      </c>
      <c r="H314" s="4">
        <v>79.194000000000003</v>
      </c>
      <c r="I314" s="4">
        <v>2.0226000000000002</v>
      </c>
      <c r="J314" s="4">
        <v>19.440000000000001</v>
      </c>
      <c r="K314" s="1">
        <v>78.8</v>
      </c>
      <c r="L314" s="3">
        <v>792.32500000000005</v>
      </c>
      <c r="M314" s="3">
        <v>793.48</v>
      </c>
      <c r="N314" s="1">
        <v>33.527797054143001</v>
      </c>
      <c r="O314" s="1">
        <v>74.099999999999994</v>
      </c>
      <c r="P314" s="1">
        <v>126.4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1</v>
      </c>
      <c r="Z314" s="1">
        <v>0</v>
      </c>
      <c r="AA314" s="1">
        <v>0</v>
      </c>
      <c r="AB314" s="1">
        <v>0</v>
      </c>
      <c r="AC314" s="1">
        <v>17.589285714285701</v>
      </c>
      <c r="AD314" s="1">
        <v>-22000</v>
      </c>
      <c r="AE314" s="1">
        <v>59</v>
      </c>
      <c r="AF314" s="1">
        <v>19.348216778687078</v>
      </c>
      <c r="AG314">
        <v>19.322469583977213</v>
      </c>
      <c r="AP314" s="1">
        <f t="shared" si="4"/>
        <v>59</v>
      </c>
      <c r="AR314" s="2">
        <v>41173</v>
      </c>
      <c r="AS314" s="1">
        <v>60</v>
      </c>
      <c r="AZ314" s="4">
        <v>756.41140208494846</v>
      </c>
      <c r="BA314" s="4">
        <v>8.8597915051536802E-2</v>
      </c>
      <c r="BB314" s="4">
        <v>760.86686735052945</v>
      </c>
      <c r="BC314" s="4">
        <v>-20.866867350529446</v>
      </c>
    </row>
    <row r="315" spans="1:55" x14ac:dyDescent="0.25">
      <c r="A315" s="2">
        <v>41171</v>
      </c>
      <c r="B315" s="4">
        <v>756.5</v>
      </c>
      <c r="C315" s="4">
        <v>1669.5</v>
      </c>
      <c r="D315" s="4">
        <v>499.7</v>
      </c>
      <c r="E315" s="4">
        <v>881.5</v>
      </c>
      <c r="F315" s="4">
        <v>2.282</v>
      </c>
      <c r="G315" s="4">
        <v>308.8005</v>
      </c>
      <c r="H315" s="4">
        <v>79.084999999999994</v>
      </c>
      <c r="I315" s="4">
        <v>2.0234999999999999</v>
      </c>
      <c r="J315" s="4">
        <v>18.96</v>
      </c>
      <c r="K315" s="1">
        <v>78.36</v>
      </c>
      <c r="L315" s="3">
        <v>788.58749999999998</v>
      </c>
      <c r="M315" s="3">
        <v>793.39</v>
      </c>
      <c r="N315" s="1">
        <v>40.910392206597102</v>
      </c>
      <c r="O315" s="1">
        <v>74.75</v>
      </c>
      <c r="P315" s="1">
        <v>126.35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1</v>
      </c>
      <c r="Z315" s="1">
        <v>0</v>
      </c>
      <c r="AA315" s="1">
        <v>0</v>
      </c>
      <c r="AB315" s="1">
        <v>0</v>
      </c>
      <c r="AC315" s="1">
        <v>17.2678571428571</v>
      </c>
      <c r="AD315" s="1">
        <v>-9000</v>
      </c>
      <c r="AE315" s="1">
        <v>63</v>
      </c>
      <c r="AF315" s="1">
        <v>19.037629865923716</v>
      </c>
      <c r="AG315">
        <v>19.013721756550272</v>
      </c>
      <c r="AP315" s="1">
        <f t="shared" si="4"/>
        <v>63</v>
      </c>
      <c r="AR315" s="2">
        <v>41176</v>
      </c>
      <c r="AS315" s="1">
        <v>65</v>
      </c>
      <c r="AZ315" s="4">
        <v>747.67139214092447</v>
      </c>
      <c r="BA315" s="4">
        <v>-1.6713921409244676</v>
      </c>
      <c r="BB315" s="4">
        <v>773.38843676148485</v>
      </c>
      <c r="BC315" s="4">
        <v>-16.888436761484854</v>
      </c>
    </row>
    <row r="316" spans="1:55" x14ac:dyDescent="0.25">
      <c r="A316" s="2">
        <v>41172</v>
      </c>
      <c r="B316" s="4">
        <v>746</v>
      </c>
      <c r="C316" s="4">
        <v>1618.75</v>
      </c>
      <c r="D316" s="4">
        <v>482.3</v>
      </c>
      <c r="E316" s="4">
        <v>879.5</v>
      </c>
      <c r="F316" s="4">
        <v>2.2469999999999999</v>
      </c>
      <c r="G316" s="4">
        <v>307.322</v>
      </c>
      <c r="H316" s="4">
        <v>79.391999999999996</v>
      </c>
      <c r="I316" s="4">
        <v>2.0205000000000002</v>
      </c>
      <c r="J316" s="4">
        <v>19.21</v>
      </c>
      <c r="K316" s="1">
        <v>78.23</v>
      </c>
      <c r="L316" s="3">
        <v>784.375</v>
      </c>
      <c r="M316" s="3">
        <v>793.29499999999996</v>
      </c>
      <c r="N316" s="1">
        <v>38.016817017147098</v>
      </c>
      <c r="O316" s="1">
        <v>74.849999999999994</v>
      </c>
      <c r="P316" s="1">
        <v>125.75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1</v>
      </c>
      <c r="Z316" s="1">
        <v>0</v>
      </c>
      <c r="AA316" s="1">
        <v>0</v>
      </c>
      <c r="AB316" s="1">
        <v>0</v>
      </c>
      <c r="AC316" s="1">
        <v>17.7321428571429</v>
      </c>
      <c r="AD316" s="1">
        <v>11000</v>
      </c>
      <c r="AE316" s="1">
        <v>63</v>
      </c>
      <c r="AF316" s="1">
        <v>19.088513446929166</v>
      </c>
      <c r="AG316">
        <v>19.066313059653826</v>
      </c>
      <c r="AP316" s="1">
        <f t="shared" si="4"/>
        <v>63</v>
      </c>
      <c r="AR316" s="2">
        <v>41177</v>
      </c>
      <c r="AS316" s="1">
        <v>65</v>
      </c>
      <c r="AZ316" s="4">
        <v>749.72270417674224</v>
      </c>
      <c r="BA316" s="4">
        <v>-1.4727041767422406</v>
      </c>
      <c r="BB316" s="4">
        <v>764.63146589618509</v>
      </c>
      <c r="BC316" s="4">
        <v>-18.631465896185091</v>
      </c>
    </row>
    <row r="317" spans="1:55" x14ac:dyDescent="0.25">
      <c r="A317" s="2">
        <v>41173</v>
      </c>
      <c r="B317" s="4">
        <v>748.25</v>
      </c>
      <c r="C317" s="4">
        <v>1621.75</v>
      </c>
      <c r="D317" s="4">
        <v>484.5</v>
      </c>
      <c r="E317" s="4">
        <v>897.25</v>
      </c>
      <c r="F317" s="4">
        <v>2.2599999999999998</v>
      </c>
      <c r="G317" s="4">
        <v>309.37180000000001</v>
      </c>
      <c r="H317" s="4">
        <v>79.381</v>
      </c>
      <c r="I317" s="4">
        <v>2.0213000000000001</v>
      </c>
      <c r="J317" s="4">
        <v>19.38</v>
      </c>
      <c r="K317" s="1">
        <v>78.14</v>
      </c>
      <c r="L317" s="3">
        <v>781.35</v>
      </c>
      <c r="M317" s="3">
        <v>792.83500000000004</v>
      </c>
      <c r="N317" s="1">
        <v>39.012271686896099</v>
      </c>
      <c r="O317" s="1">
        <v>75.8</v>
      </c>
      <c r="P317" s="1">
        <v>125.52500000000001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1</v>
      </c>
      <c r="Z317" s="1">
        <v>0</v>
      </c>
      <c r="AA317" s="1">
        <v>0</v>
      </c>
      <c r="AB317" s="1">
        <v>0</v>
      </c>
      <c r="AC317" s="1">
        <v>17.178571428571399</v>
      </c>
      <c r="AD317" s="1">
        <v>-10000</v>
      </c>
      <c r="AE317" s="1">
        <v>60</v>
      </c>
      <c r="AF317" s="1">
        <v>19.046476772148512</v>
      </c>
      <c r="AG317">
        <v>19.025862126821412</v>
      </c>
      <c r="AP317" s="1">
        <f t="shared" si="4"/>
        <v>60</v>
      </c>
      <c r="AR317" s="2">
        <v>41178</v>
      </c>
      <c r="AS317" s="1">
        <v>68</v>
      </c>
      <c r="AZ317" s="4">
        <v>746.3924776802138</v>
      </c>
      <c r="BA317" s="4">
        <v>-1.6424776802138012</v>
      </c>
      <c r="BB317" s="4">
        <v>766.79129095163148</v>
      </c>
      <c r="BC317" s="4">
        <v>-18.541290951631481</v>
      </c>
    </row>
    <row r="318" spans="1:55" x14ac:dyDescent="0.25">
      <c r="A318" s="2">
        <v>41176</v>
      </c>
      <c r="B318" s="4">
        <v>744.75</v>
      </c>
      <c r="C318" s="4">
        <v>1610</v>
      </c>
      <c r="D318" s="4">
        <v>481.6</v>
      </c>
      <c r="E318" s="4">
        <v>892</v>
      </c>
      <c r="F318" s="4">
        <v>2.2509999999999999</v>
      </c>
      <c r="G318" s="4">
        <v>306.32369999999997</v>
      </c>
      <c r="H318" s="4">
        <v>79.546000000000006</v>
      </c>
      <c r="I318" s="4">
        <v>2.0257999999999998</v>
      </c>
      <c r="J318" s="4">
        <v>19.5</v>
      </c>
      <c r="K318" s="1">
        <v>77.849999999999994</v>
      </c>
      <c r="L318" s="3">
        <v>778.47500000000002</v>
      </c>
      <c r="M318" s="3">
        <v>792.61500000000001</v>
      </c>
      <c r="N318" s="1">
        <v>37.990181561613298</v>
      </c>
      <c r="O318" s="1">
        <v>76.5</v>
      </c>
      <c r="P318" s="1">
        <v>125.3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1</v>
      </c>
      <c r="Z318" s="1">
        <v>0</v>
      </c>
      <c r="AA318" s="1">
        <v>0</v>
      </c>
      <c r="AB318" s="1">
        <v>0</v>
      </c>
      <c r="AC318" s="1">
        <v>16.946428571428601</v>
      </c>
      <c r="AD318" s="1">
        <v>5000</v>
      </c>
      <c r="AE318" s="1">
        <v>65</v>
      </c>
      <c r="AF318" s="1">
        <v>18.400299859852193</v>
      </c>
      <c r="AG318">
        <v>18.381157689191316</v>
      </c>
      <c r="AP318" s="1">
        <f t="shared" si="4"/>
        <v>65</v>
      </c>
      <c r="AR318" s="2">
        <v>41179</v>
      </c>
      <c r="AS318" s="1">
        <v>64</v>
      </c>
      <c r="AZ318" s="4">
        <v>741.30042072665617</v>
      </c>
      <c r="BA318" s="4">
        <v>2.4495792733438293</v>
      </c>
      <c r="BB318" s="4">
        <v>763.25631276966556</v>
      </c>
      <c r="BC318" s="4">
        <v>-18.506312769665556</v>
      </c>
    </row>
    <row r="319" spans="1:55" x14ac:dyDescent="0.25">
      <c r="A319" s="2">
        <v>41177</v>
      </c>
      <c r="B319" s="4">
        <v>743.75</v>
      </c>
      <c r="C319" s="4">
        <v>1611.5</v>
      </c>
      <c r="D319" s="4">
        <v>485.2</v>
      </c>
      <c r="E319" s="4">
        <v>886.5</v>
      </c>
      <c r="F319" s="4">
        <v>2.2629999999999999</v>
      </c>
      <c r="G319" s="4">
        <v>307.10469999999998</v>
      </c>
      <c r="H319" s="4">
        <v>79.665999999999997</v>
      </c>
      <c r="I319" s="4">
        <v>2.0306000000000002</v>
      </c>
      <c r="J319" s="4">
        <v>19.86</v>
      </c>
      <c r="K319" s="1">
        <v>77.790000000000006</v>
      </c>
      <c r="L319" s="3">
        <v>775.9375</v>
      </c>
      <c r="M319" s="3">
        <v>791.95500000000004</v>
      </c>
      <c r="N319" s="1">
        <v>37.686380685312699</v>
      </c>
      <c r="O319" s="1">
        <v>76.275000000000006</v>
      </c>
      <c r="P319" s="1">
        <v>122.7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1</v>
      </c>
      <c r="Z319" s="1">
        <v>0</v>
      </c>
      <c r="AA319" s="1">
        <v>0</v>
      </c>
      <c r="AB319" s="1">
        <v>0</v>
      </c>
      <c r="AC319" s="1">
        <v>16.375</v>
      </c>
      <c r="AD319" s="1">
        <v>-6000</v>
      </c>
      <c r="AE319" s="1">
        <v>65</v>
      </c>
      <c r="AF319" s="1">
        <v>18.15742129843418</v>
      </c>
      <c r="AG319">
        <v>18.13964642567765</v>
      </c>
      <c r="AP319" s="1">
        <f t="shared" si="4"/>
        <v>65</v>
      </c>
      <c r="AR319" s="2">
        <v>41180</v>
      </c>
      <c r="AS319" s="1">
        <v>63</v>
      </c>
      <c r="AZ319" s="4">
        <v>726.97421482082768</v>
      </c>
      <c r="BA319" s="4">
        <v>-2.2242148208276831</v>
      </c>
      <c r="BB319" s="4">
        <v>761.96866668808843</v>
      </c>
      <c r="BC319" s="4">
        <v>-18.218666688088433</v>
      </c>
    </row>
    <row r="320" spans="1:55" x14ac:dyDescent="0.25">
      <c r="A320" s="2">
        <v>41178</v>
      </c>
      <c r="B320" s="4">
        <v>724.75</v>
      </c>
      <c r="C320" s="4">
        <v>1573</v>
      </c>
      <c r="D320" s="4">
        <v>475.1</v>
      </c>
      <c r="E320" s="4">
        <v>869.25</v>
      </c>
      <c r="F320" s="4">
        <v>2.2269999999999999</v>
      </c>
      <c r="G320" s="4">
        <v>304.13279999999997</v>
      </c>
      <c r="H320" s="4">
        <v>79.831999999999994</v>
      </c>
      <c r="I320" s="4">
        <v>2.0354999999999999</v>
      </c>
      <c r="J320" s="4">
        <v>19.57</v>
      </c>
      <c r="K320" s="1">
        <v>77.72</v>
      </c>
      <c r="L320" s="3">
        <v>772.7</v>
      </c>
      <c r="M320" s="3">
        <v>790.86</v>
      </c>
      <c r="N320" s="1">
        <v>32.3869838490373</v>
      </c>
      <c r="O320" s="1">
        <v>76.875</v>
      </c>
      <c r="P320" s="1">
        <v>122.22499999999999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1</v>
      </c>
      <c r="Z320" s="1">
        <v>0</v>
      </c>
      <c r="AA320" s="1">
        <v>0</v>
      </c>
      <c r="AB320" s="1">
        <v>0</v>
      </c>
      <c r="AC320" s="1">
        <v>17.035714285714299</v>
      </c>
      <c r="AD320" s="1">
        <v>-6000</v>
      </c>
      <c r="AE320" s="1">
        <v>68</v>
      </c>
      <c r="AF320" s="1">
        <v>17.592605491403166</v>
      </c>
      <c r="AG320">
        <v>17.57610025241496</v>
      </c>
      <c r="AP320" s="1">
        <f t="shared" si="4"/>
        <v>68</v>
      </c>
      <c r="AR320" s="2">
        <v>41183</v>
      </c>
      <c r="AS320" s="1">
        <v>63</v>
      </c>
      <c r="AZ320" s="4">
        <v>724.14324606268224</v>
      </c>
      <c r="BA320" s="4">
        <v>-7.8932460626822376</v>
      </c>
      <c r="BB320" s="4">
        <v>747.02027431373995</v>
      </c>
      <c r="BC320" s="4">
        <v>-22.270274313739947</v>
      </c>
    </row>
    <row r="321" spans="1:55" x14ac:dyDescent="0.25">
      <c r="A321" s="2">
        <v>41179</v>
      </c>
      <c r="B321" s="4">
        <v>716.25</v>
      </c>
      <c r="C321" s="4">
        <v>1570.75</v>
      </c>
      <c r="D321" s="4">
        <v>473.1</v>
      </c>
      <c r="E321" s="4">
        <v>855.5</v>
      </c>
      <c r="F321" s="4">
        <v>2.2229999999999999</v>
      </c>
      <c r="G321" s="4">
        <v>307.71980000000002</v>
      </c>
      <c r="H321" s="4">
        <v>79.549000000000007</v>
      </c>
      <c r="I321" s="4">
        <v>2.0285000000000002</v>
      </c>
      <c r="J321" s="4">
        <v>19.600000000000001</v>
      </c>
      <c r="K321" s="1">
        <v>77.58</v>
      </c>
      <c r="L321" s="3">
        <v>768</v>
      </c>
      <c r="M321" s="3">
        <v>789.28499999999997</v>
      </c>
      <c r="N321" s="1">
        <v>30.332068005982102</v>
      </c>
      <c r="O321" s="1">
        <v>77.224999999999994</v>
      </c>
      <c r="P321" s="1">
        <v>122.45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1</v>
      </c>
      <c r="Z321" s="1">
        <v>0</v>
      </c>
      <c r="AA321" s="1">
        <v>0</v>
      </c>
      <c r="AB321" s="1">
        <v>0</v>
      </c>
      <c r="AC321" s="1">
        <v>17.321428571428601</v>
      </c>
      <c r="AD321" s="1">
        <v>-15000</v>
      </c>
      <c r="AE321" s="1">
        <v>64</v>
      </c>
      <c r="AF321" s="1">
        <v>17.925276527731512</v>
      </c>
      <c r="AG321">
        <v>17.90995023438532</v>
      </c>
      <c r="AP321" s="1">
        <f t="shared" si="4"/>
        <v>64</v>
      </c>
      <c r="AR321" s="2">
        <v>41184</v>
      </c>
      <c r="AS321" s="1">
        <v>64</v>
      </c>
      <c r="AZ321" s="4">
        <v>760.13751642840487</v>
      </c>
      <c r="BA321" s="4">
        <v>-3.8875164284048651</v>
      </c>
      <c r="BB321" s="4">
        <v>737.95128767735901</v>
      </c>
      <c r="BC321" s="4">
        <v>-21.701287677359005</v>
      </c>
    </row>
    <row r="322" spans="1:55" x14ac:dyDescent="0.25">
      <c r="A322" s="2">
        <v>41180</v>
      </c>
      <c r="B322" s="4">
        <v>756.25</v>
      </c>
      <c r="C322" s="4">
        <v>1601</v>
      </c>
      <c r="D322" s="4">
        <v>487</v>
      </c>
      <c r="E322" s="4">
        <v>902.5</v>
      </c>
      <c r="F322" s="4">
        <v>2.3439999999999999</v>
      </c>
      <c r="G322" s="4">
        <v>309.69600000000003</v>
      </c>
      <c r="H322" s="4">
        <v>79.89</v>
      </c>
      <c r="I322" s="4">
        <v>2.0255000000000001</v>
      </c>
      <c r="J322" s="4">
        <v>19.579999999999998</v>
      </c>
      <c r="K322" s="1">
        <v>77.900000000000006</v>
      </c>
      <c r="L322" s="3">
        <v>765.23749999999995</v>
      </c>
      <c r="M322" s="3">
        <v>788.255</v>
      </c>
      <c r="N322" s="1">
        <v>47.283188750852801</v>
      </c>
      <c r="O322" s="1">
        <v>77.174999999999997</v>
      </c>
      <c r="P322" s="1">
        <v>122.075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1</v>
      </c>
      <c r="Z322" s="1">
        <v>0</v>
      </c>
      <c r="AA322" s="1">
        <v>0</v>
      </c>
      <c r="AB322" s="1">
        <v>0</v>
      </c>
      <c r="AC322" s="1">
        <v>19.428571428571399</v>
      </c>
      <c r="AD322" s="1">
        <v>-9000</v>
      </c>
      <c r="AE322" s="1">
        <v>63</v>
      </c>
      <c r="AF322" s="1">
        <v>17.73418534717926</v>
      </c>
      <c r="AG322">
        <v>17.719953789072083</v>
      </c>
      <c r="AP322" s="1">
        <f t="shared" ref="AP322:AP385" si="5">VLOOKUP(A322,$AR$1:$AS$10959,2)</f>
        <v>63</v>
      </c>
      <c r="AR322" s="2">
        <v>41185</v>
      </c>
      <c r="AS322" s="1">
        <v>65</v>
      </c>
      <c r="AZ322" s="4">
        <v>759.91767787095944</v>
      </c>
      <c r="BA322" s="4">
        <v>-3.1676778709594373</v>
      </c>
      <c r="BB322" s="4">
        <v>771.1689318711442</v>
      </c>
      <c r="BC322" s="4">
        <v>-14.918931871144196</v>
      </c>
    </row>
    <row r="323" spans="1:55" x14ac:dyDescent="0.25">
      <c r="A323" s="2">
        <v>41183</v>
      </c>
      <c r="B323" s="4">
        <v>756.75</v>
      </c>
      <c r="C323" s="4">
        <v>1560.25</v>
      </c>
      <c r="D323" s="4">
        <v>474.6</v>
      </c>
      <c r="E323" s="4">
        <v>884.25</v>
      </c>
      <c r="F323" s="4">
        <v>2.3450000000000002</v>
      </c>
      <c r="G323" s="4">
        <v>311.66500000000002</v>
      </c>
      <c r="H323" s="4">
        <v>79.820999999999998</v>
      </c>
      <c r="I323" s="4">
        <v>2.0259999999999998</v>
      </c>
      <c r="J323" s="4">
        <v>21.13</v>
      </c>
      <c r="K323" s="1">
        <v>77.97</v>
      </c>
      <c r="L323" s="3">
        <v>762.9375</v>
      </c>
      <c r="M323" s="3">
        <v>786.9</v>
      </c>
      <c r="N323" s="1">
        <v>47.455292042666798</v>
      </c>
      <c r="O323" s="1">
        <v>77.575000000000003</v>
      </c>
      <c r="P323" s="1">
        <v>123.02500000000001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1</v>
      </c>
      <c r="AA323" s="1">
        <v>0</v>
      </c>
      <c r="AB323" s="1">
        <v>0</v>
      </c>
      <c r="AC323" s="1">
        <v>20.089285714285701</v>
      </c>
      <c r="AD323" s="1">
        <v>13000</v>
      </c>
      <c r="AE323" s="1">
        <v>63</v>
      </c>
      <c r="AF323" s="1">
        <v>20.128172108095026</v>
      </c>
      <c r="AG323">
        <v>20.114957089852648</v>
      </c>
      <c r="AP323" s="1">
        <f t="shared" si="5"/>
        <v>63</v>
      </c>
      <c r="AR323" s="2">
        <v>41186</v>
      </c>
      <c r="AS323" s="1">
        <v>64</v>
      </c>
      <c r="AZ323" s="4">
        <v>758.57152277544435</v>
      </c>
      <c r="BA323" s="4">
        <v>-0.32152277544435037</v>
      </c>
      <c r="BB323" s="4">
        <v>768.2324121133156</v>
      </c>
      <c r="BC323" s="4">
        <v>-11.482412113315604</v>
      </c>
    </row>
    <row r="324" spans="1:55" x14ac:dyDescent="0.25">
      <c r="A324" s="2">
        <v>41184</v>
      </c>
      <c r="B324" s="4">
        <v>758.25</v>
      </c>
      <c r="C324" s="4">
        <v>1530.5</v>
      </c>
      <c r="D324" s="4">
        <v>463.4</v>
      </c>
      <c r="E324" s="4">
        <v>871.5</v>
      </c>
      <c r="F324" s="4">
        <v>2.3719999999999999</v>
      </c>
      <c r="G324" s="4">
        <v>311.89299999999997</v>
      </c>
      <c r="H324" s="4">
        <v>79.748000000000005</v>
      </c>
      <c r="I324" s="4">
        <v>2.0249999999999999</v>
      </c>
      <c r="J324" s="4">
        <v>21.59</v>
      </c>
      <c r="K324" s="1">
        <v>78.14</v>
      </c>
      <c r="L324" s="3">
        <v>760.5</v>
      </c>
      <c r="M324" s="3">
        <v>785.78499999999997</v>
      </c>
      <c r="N324" s="1">
        <v>48.003718338692899</v>
      </c>
      <c r="O324" s="1">
        <v>79.150000000000006</v>
      </c>
      <c r="P324" s="1">
        <v>123.27500000000001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1</v>
      </c>
      <c r="AA324" s="1">
        <v>0</v>
      </c>
      <c r="AB324" s="1">
        <v>0</v>
      </c>
      <c r="AC324" s="1">
        <v>19.321428571428601</v>
      </c>
      <c r="AD324" s="1">
        <v>28000</v>
      </c>
      <c r="AE324" s="1">
        <v>64</v>
      </c>
      <c r="AF324" s="1">
        <v>19.904731243231094</v>
      </c>
      <c r="AG324">
        <v>19.892460154863176</v>
      </c>
      <c r="AP324" s="1">
        <f t="shared" si="5"/>
        <v>64</v>
      </c>
      <c r="AR324" s="2">
        <v>41187</v>
      </c>
      <c r="AS324" s="1">
        <v>64</v>
      </c>
      <c r="AZ324" s="4">
        <v>759.06832359492034</v>
      </c>
      <c r="BA324" s="4">
        <v>-2.3183235949203436</v>
      </c>
      <c r="BB324" s="4">
        <v>766.71219352343428</v>
      </c>
      <c r="BC324" s="4">
        <v>-8.46219352343428</v>
      </c>
    </row>
    <row r="325" spans="1:55" x14ac:dyDescent="0.25">
      <c r="A325" s="2">
        <v>41185</v>
      </c>
      <c r="B325" s="4">
        <v>756.75</v>
      </c>
      <c r="C325" s="4">
        <v>1531.75</v>
      </c>
      <c r="D325" s="4">
        <v>465.5</v>
      </c>
      <c r="E325" s="4">
        <v>873</v>
      </c>
      <c r="F325" s="4">
        <v>2.39</v>
      </c>
      <c r="G325" s="4">
        <v>306.9821</v>
      </c>
      <c r="H325" s="4">
        <v>79.908000000000001</v>
      </c>
      <c r="I325" s="4">
        <v>2.0213999999999999</v>
      </c>
      <c r="J325" s="4">
        <v>21.58</v>
      </c>
      <c r="K325" s="1">
        <v>78.459999999999994</v>
      </c>
      <c r="L325" s="3">
        <v>758.85</v>
      </c>
      <c r="M325" s="3">
        <v>785.12</v>
      </c>
      <c r="N325" s="1">
        <v>47.4701445037377</v>
      </c>
      <c r="O325" s="1">
        <v>80.025000000000006</v>
      </c>
      <c r="P325" s="1">
        <v>123.075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1</v>
      </c>
      <c r="AA325" s="1">
        <v>0</v>
      </c>
      <c r="AB325" s="1">
        <v>0</v>
      </c>
      <c r="AC325" s="1">
        <v>19.660714285714299</v>
      </c>
      <c r="AD325" s="1">
        <v>3000</v>
      </c>
      <c r="AE325" s="1">
        <v>65</v>
      </c>
      <c r="AF325" s="1">
        <v>19.482964725857443</v>
      </c>
      <c r="AG325">
        <v>19.471570143801522</v>
      </c>
      <c r="AP325" s="1">
        <f t="shared" si="5"/>
        <v>65</v>
      </c>
      <c r="AR325" s="2">
        <v>41190</v>
      </c>
      <c r="AS325" s="1">
        <v>65</v>
      </c>
      <c r="AZ325" s="4">
        <v>755.92041024361527</v>
      </c>
      <c r="BA325" s="4">
        <v>1.0795897563847348</v>
      </c>
      <c r="BB325" s="4">
        <v>764.98534933949873</v>
      </c>
      <c r="BC325" s="4">
        <v>-8.2353493394987254</v>
      </c>
    </row>
    <row r="326" spans="1:55" x14ac:dyDescent="0.25">
      <c r="A326" s="2">
        <v>41186</v>
      </c>
      <c r="B326" s="4">
        <v>757</v>
      </c>
      <c r="C326" s="4">
        <v>1551.5</v>
      </c>
      <c r="D326" s="4">
        <v>470.8</v>
      </c>
      <c r="E326" s="4">
        <v>869.25</v>
      </c>
      <c r="F326" s="4">
        <v>2.4129999999999998</v>
      </c>
      <c r="G326" s="4">
        <v>310.85820000000001</v>
      </c>
      <c r="H326" s="4">
        <v>79.364000000000004</v>
      </c>
      <c r="I326" s="4">
        <v>2.0173999999999999</v>
      </c>
      <c r="J326" s="4">
        <v>21.6</v>
      </c>
      <c r="K326" s="1">
        <v>78.47</v>
      </c>
      <c r="L326" s="3">
        <v>756.83749999999998</v>
      </c>
      <c r="M326" s="3">
        <v>784.37</v>
      </c>
      <c r="N326" s="1">
        <v>47.574735358043398</v>
      </c>
      <c r="O326" s="1">
        <v>81.8</v>
      </c>
      <c r="P326" s="1">
        <v>122.325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1</v>
      </c>
      <c r="AA326" s="1">
        <v>0</v>
      </c>
      <c r="AB326" s="1">
        <v>0</v>
      </c>
      <c r="AC326" s="1">
        <v>19.5178571428571</v>
      </c>
      <c r="AD326" s="1">
        <v>3000</v>
      </c>
      <c r="AE326" s="1">
        <v>64</v>
      </c>
      <c r="AF326" s="1">
        <v>19.269895816867624</v>
      </c>
      <c r="AG326">
        <v>19.259315133529984</v>
      </c>
      <c r="AP326" s="1">
        <f t="shared" si="5"/>
        <v>64</v>
      </c>
      <c r="AR326" s="2">
        <v>41191</v>
      </c>
      <c r="AS326" s="1">
        <v>65</v>
      </c>
      <c r="AZ326" s="4">
        <v>745.88512289348034</v>
      </c>
      <c r="BA326" s="4">
        <v>2.114877106519657</v>
      </c>
      <c r="BB326" s="4">
        <v>762.77463874860655</v>
      </c>
      <c r="BC326" s="4">
        <v>-5.7746387486065487</v>
      </c>
    </row>
    <row r="327" spans="1:55" x14ac:dyDescent="0.25">
      <c r="A327" s="2">
        <v>41187</v>
      </c>
      <c r="B327" s="4">
        <v>748</v>
      </c>
      <c r="C327" s="4">
        <v>1551.5</v>
      </c>
      <c r="D327" s="4">
        <v>474.7</v>
      </c>
      <c r="E327" s="4">
        <v>857.5</v>
      </c>
      <c r="F327" s="4">
        <v>2.4</v>
      </c>
      <c r="G327" s="4">
        <v>308.02179999999998</v>
      </c>
      <c r="H327" s="4">
        <v>79.335999999999999</v>
      </c>
      <c r="I327" s="4">
        <v>2.0299999999999998</v>
      </c>
      <c r="J327" s="4">
        <v>21.54</v>
      </c>
      <c r="K327" s="1">
        <v>78.650000000000006</v>
      </c>
      <c r="L327" s="3">
        <v>754.48749999999995</v>
      </c>
      <c r="M327" s="3">
        <v>783.70500000000004</v>
      </c>
      <c r="N327" s="1">
        <v>44.1654937626828</v>
      </c>
      <c r="O327" s="1">
        <v>81.325000000000003</v>
      </c>
      <c r="P327" s="1">
        <v>123.05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1</v>
      </c>
      <c r="AA327" s="1">
        <v>0</v>
      </c>
      <c r="AB327" s="1">
        <v>0</v>
      </c>
      <c r="AC327" s="1">
        <v>17.946428571428601</v>
      </c>
      <c r="AD327" s="1">
        <v>-4000</v>
      </c>
      <c r="AE327" s="1">
        <v>64</v>
      </c>
      <c r="AF327" s="1">
        <v>18.929188972805655</v>
      </c>
      <c r="AG327">
        <v>18.919364052563559</v>
      </c>
      <c r="AP327" s="1">
        <f t="shared" si="5"/>
        <v>64</v>
      </c>
      <c r="AR327" s="2">
        <v>41192</v>
      </c>
      <c r="AS327" s="1">
        <v>63</v>
      </c>
      <c r="AZ327" s="4">
        <v>741.47939600487132</v>
      </c>
      <c r="BA327" s="4">
        <v>0.52060399512868116</v>
      </c>
      <c r="BB327" s="4">
        <v>754.80418498527479</v>
      </c>
      <c r="BC327" s="4">
        <v>-6.8041849852747873</v>
      </c>
    </row>
    <row r="328" spans="1:55" x14ac:dyDescent="0.25">
      <c r="A328" s="2">
        <v>41190</v>
      </c>
      <c r="B328" s="4">
        <v>742</v>
      </c>
      <c r="C328" s="4">
        <v>1551</v>
      </c>
      <c r="D328" s="4">
        <v>478.5</v>
      </c>
      <c r="E328" s="4">
        <v>861</v>
      </c>
      <c r="F328" s="4">
        <v>2.3959999999999999</v>
      </c>
      <c r="G328" s="4">
        <v>306.56900000000002</v>
      </c>
      <c r="H328" s="4">
        <v>79.596999999999994</v>
      </c>
      <c r="I328" s="4">
        <v>2.0289999999999999</v>
      </c>
      <c r="J328" s="4">
        <v>21.42</v>
      </c>
      <c r="K328" s="1">
        <v>78.319999999999993</v>
      </c>
      <c r="L328" s="3">
        <v>752.53750000000002</v>
      </c>
      <c r="M328" s="3">
        <v>782.57500000000005</v>
      </c>
      <c r="N328" s="1">
        <v>42.004418942894603</v>
      </c>
      <c r="O328" s="1">
        <v>81.474999999999994</v>
      </c>
      <c r="P328" s="1">
        <v>123.35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1</v>
      </c>
      <c r="AA328" s="1">
        <v>0</v>
      </c>
      <c r="AB328" s="1">
        <v>0</v>
      </c>
      <c r="AC328" s="1">
        <v>17.446428571428601</v>
      </c>
      <c r="AD328" s="1">
        <v>-8000</v>
      </c>
      <c r="AE328" s="1">
        <v>65</v>
      </c>
      <c r="AF328" s="1">
        <v>18.43424690331954</v>
      </c>
      <c r="AG328">
        <v>18.425123763094735</v>
      </c>
      <c r="AP328" s="1">
        <f t="shared" si="5"/>
        <v>65</v>
      </c>
      <c r="AR328" s="2">
        <v>41193</v>
      </c>
      <c r="AS328" s="1">
        <v>66</v>
      </c>
      <c r="AZ328" s="4">
        <v>741.79250721112896</v>
      </c>
      <c r="BA328" s="4">
        <v>0.20749278887103628</v>
      </c>
      <c r="BB328" s="4">
        <v>751.06598654816435</v>
      </c>
      <c r="BC328" s="4">
        <v>-9.0659865481643465</v>
      </c>
    </row>
    <row r="329" spans="1:55" x14ac:dyDescent="0.25">
      <c r="A329" s="2">
        <v>41191</v>
      </c>
      <c r="B329" s="4">
        <v>742</v>
      </c>
      <c r="C329" s="4">
        <v>1550</v>
      </c>
      <c r="D329" s="4">
        <v>478.1</v>
      </c>
      <c r="E329" s="4">
        <v>864.25</v>
      </c>
      <c r="F329" s="4">
        <v>2.4079999999999999</v>
      </c>
      <c r="G329" s="4">
        <v>309.53129999999999</v>
      </c>
      <c r="H329" s="4">
        <v>79.992000000000004</v>
      </c>
      <c r="I329" s="4">
        <v>2.0354999999999999</v>
      </c>
      <c r="J329" s="4">
        <v>21.47</v>
      </c>
      <c r="K329" s="1">
        <v>78.23</v>
      </c>
      <c r="L329" s="3">
        <v>750.52499999999998</v>
      </c>
      <c r="M329" s="3">
        <v>781.01499999999999</v>
      </c>
      <c r="N329" s="1">
        <v>42.004418942894603</v>
      </c>
      <c r="O329" s="1">
        <v>81.900000000000006</v>
      </c>
      <c r="P329" s="1">
        <v>124.7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1</v>
      </c>
      <c r="AA329" s="1">
        <v>0</v>
      </c>
      <c r="AB329" s="1">
        <v>0</v>
      </c>
      <c r="AC329" s="1">
        <v>16.625</v>
      </c>
      <c r="AD329" s="1">
        <v>-5000</v>
      </c>
      <c r="AE329" s="1">
        <v>65</v>
      </c>
      <c r="AF329" s="1">
        <v>17.688943553082431</v>
      </c>
      <c r="AG329">
        <v>17.680472065730825</v>
      </c>
      <c r="AP329" s="1">
        <f t="shared" si="5"/>
        <v>65</v>
      </c>
      <c r="AR329" s="2">
        <v>41194</v>
      </c>
      <c r="AS329" s="1">
        <v>65</v>
      </c>
      <c r="AZ329" s="4">
        <v>746.16190902929236</v>
      </c>
      <c r="BA329" s="4">
        <v>-9.4119090292923602</v>
      </c>
      <c r="BB329" s="4">
        <v>751.75615723638066</v>
      </c>
      <c r="BC329" s="4">
        <v>-9.756157236380659</v>
      </c>
    </row>
    <row r="330" spans="1:55" x14ac:dyDescent="0.25">
      <c r="A330" s="2">
        <v>41192</v>
      </c>
      <c r="B330" s="4">
        <v>736.75</v>
      </c>
      <c r="C330" s="4">
        <v>1523.25</v>
      </c>
      <c r="D330" s="4">
        <v>470.1</v>
      </c>
      <c r="E330" s="4">
        <v>869.75</v>
      </c>
      <c r="F330" s="4">
        <v>2.3969999999999998</v>
      </c>
      <c r="G330" s="4">
        <v>307.41520000000003</v>
      </c>
      <c r="H330" s="4">
        <v>80.072999999999993</v>
      </c>
      <c r="I330" s="4">
        <v>2.0419999999999998</v>
      </c>
      <c r="J330" s="4">
        <v>21.26</v>
      </c>
      <c r="K330" s="1">
        <v>78.17</v>
      </c>
      <c r="L330" s="3">
        <v>748.8125</v>
      </c>
      <c r="M330" s="3">
        <v>779.62</v>
      </c>
      <c r="N330" s="1">
        <v>40.017352079709802</v>
      </c>
      <c r="O330" s="1">
        <v>82.575000000000003</v>
      </c>
      <c r="P330" s="1">
        <v>124.925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1</v>
      </c>
      <c r="AA330" s="1">
        <v>0</v>
      </c>
      <c r="AB330" s="1">
        <v>0</v>
      </c>
      <c r="AC330" s="1">
        <v>16.1071428571429</v>
      </c>
      <c r="AD330" s="1">
        <v>-3000</v>
      </c>
      <c r="AE330" s="1">
        <v>63</v>
      </c>
      <c r="AF330" s="1">
        <v>17.014733299290828</v>
      </c>
      <c r="AG330">
        <v>17.006866918178623</v>
      </c>
      <c r="AP330" s="1">
        <f t="shared" si="5"/>
        <v>63</v>
      </c>
      <c r="AR330" s="2">
        <v>41197</v>
      </c>
      <c r="AS330" s="1">
        <v>65</v>
      </c>
      <c r="AZ330" s="4">
        <v>771.47758346052581</v>
      </c>
      <c r="BA330" s="4">
        <v>1.7724165394741931</v>
      </c>
      <c r="BB330" s="4">
        <v>746.8303179343236</v>
      </c>
      <c r="BC330" s="4">
        <v>-10.080317934323602</v>
      </c>
    </row>
    <row r="331" spans="1:55" x14ac:dyDescent="0.25">
      <c r="A331" s="2">
        <v>41193</v>
      </c>
      <c r="B331" s="4">
        <v>773.25</v>
      </c>
      <c r="C331" s="4">
        <v>1548.5</v>
      </c>
      <c r="D331" s="4">
        <v>482.7</v>
      </c>
      <c r="E331" s="4">
        <v>886</v>
      </c>
      <c r="F331" s="4">
        <v>2.4670000000000001</v>
      </c>
      <c r="G331" s="4">
        <v>309.27330000000001</v>
      </c>
      <c r="H331" s="4">
        <v>79.799000000000007</v>
      </c>
      <c r="I331" s="4">
        <v>2.0415000000000001</v>
      </c>
      <c r="J331" s="4">
        <v>20.45</v>
      </c>
      <c r="K331" s="1">
        <v>78.319999999999993</v>
      </c>
      <c r="L331" s="3">
        <v>748.63750000000005</v>
      </c>
      <c r="M331" s="3">
        <v>779.07500000000005</v>
      </c>
      <c r="N331" s="1">
        <v>55.705870049569398</v>
      </c>
      <c r="O331" s="1">
        <v>82.325000000000003</v>
      </c>
      <c r="P331" s="1">
        <v>124.6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1</v>
      </c>
      <c r="AA331" s="1">
        <v>0</v>
      </c>
      <c r="AB331" s="1">
        <v>0</v>
      </c>
      <c r="AC331" s="1">
        <v>18.410714285714299</v>
      </c>
      <c r="AD331" s="1">
        <v>-6000</v>
      </c>
      <c r="AE331" s="1">
        <v>66</v>
      </c>
      <c r="AF331" s="1">
        <v>16.602966635055768</v>
      </c>
      <c r="AG331">
        <v>16.595662138308722</v>
      </c>
      <c r="AP331" s="1">
        <f t="shared" si="5"/>
        <v>66</v>
      </c>
      <c r="AR331" s="2">
        <v>41198</v>
      </c>
      <c r="AS331" s="1">
        <v>67</v>
      </c>
      <c r="AZ331" s="4">
        <v>748.98397099207375</v>
      </c>
      <c r="BA331" s="4">
        <v>3.7660290079262495</v>
      </c>
      <c r="BB331" s="4">
        <v>773.24004195490852</v>
      </c>
      <c r="BC331" s="4">
        <v>9.9580450914800167E-3</v>
      </c>
    </row>
    <row r="332" spans="1:55" x14ac:dyDescent="0.25">
      <c r="A332" s="2">
        <v>41194</v>
      </c>
      <c r="B332" s="4">
        <v>752.75</v>
      </c>
      <c r="C332" s="4">
        <v>1522.5</v>
      </c>
      <c r="D332" s="4">
        <v>474.3</v>
      </c>
      <c r="E332" s="4">
        <v>856.75</v>
      </c>
      <c r="F332" s="4">
        <v>2.4300000000000002</v>
      </c>
      <c r="G332" s="4">
        <v>306.95089999999999</v>
      </c>
      <c r="H332" s="4">
        <v>79.680999999999997</v>
      </c>
      <c r="I332" s="4">
        <v>2.0436000000000001</v>
      </c>
      <c r="J332" s="4">
        <v>20.05</v>
      </c>
      <c r="K332" s="1">
        <v>78.42</v>
      </c>
      <c r="L332" s="3">
        <v>747.4</v>
      </c>
      <c r="M332" s="3">
        <v>778.25</v>
      </c>
      <c r="N332" s="1">
        <v>48.097003215736798</v>
      </c>
      <c r="O332" s="1">
        <v>0</v>
      </c>
      <c r="P332" s="1">
        <v>123.9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1</v>
      </c>
      <c r="AA332" s="1">
        <v>0</v>
      </c>
      <c r="AB332" s="1">
        <v>0</v>
      </c>
      <c r="AC332" s="1">
        <v>19.035714285714299</v>
      </c>
      <c r="AD332" s="1">
        <v>25000</v>
      </c>
      <c r="AE332" s="1">
        <v>65</v>
      </c>
      <c r="AF332" s="1">
        <v>18.434897589694646</v>
      </c>
      <c r="AG332">
        <v>18.428114842715242</v>
      </c>
      <c r="AP332" s="1">
        <f t="shared" si="5"/>
        <v>65</v>
      </c>
      <c r="AR332" s="2">
        <v>41199</v>
      </c>
      <c r="AS332" s="1">
        <v>67</v>
      </c>
      <c r="AZ332" s="4">
        <v>738.54675939701531</v>
      </c>
      <c r="BA332" s="4">
        <v>-1.2967593970153075</v>
      </c>
      <c r="BB332" s="4">
        <v>753.81903910232245</v>
      </c>
      <c r="BC332" s="4">
        <v>-1.0690391023224493</v>
      </c>
    </row>
    <row r="333" spans="1:55" x14ac:dyDescent="0.25">
      <c r="A333" s="2">
        <v>41197</v>
      </c>
      <c r="B333" s="4">
        <v>737.25</v>
      </c>
      <c r="C333" s="4">
        <v>1492.5</v>
      </c>
      <c r="D333" s="4">
        <v>456.1</v>
      </c>
      <c r="E333" s="4">
        <v>848.25</v>
      </c>
      <c r="F333" s="4">
        <v>2.383</v>
      </c>
      <c r="G333" s="4">
        <v>304.95429999999999</v>
      </c>
      <c r="H333" s="4">
        <v>79.754000000000005</v>
      </c>
      <c r="I333" s="4">
        <v>2.0352999999999999</v>
      </c>
      <c r="J333" s="4">
        <v>19.850000000000001</v>
      </c>
      <c r="K333" s="1">
        <v>78.62</v>
      </c>
      <c r="L333" s="3">
        <v>746.86249999999995</v>
      </c>
      <c r="M333" s="3">
        <v>776.79499999999996</v>
      </c>
      <c r="N333" s="1">
        <v>43.283074606294498</v>
      </c>
      <c r="O333" s="1">
        <v>78.55</v>
      </c>
      <c r="P333" s="1">
        <v>124.15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1</v>
      </c>
      <c r="AA333" s="1">
        <v>0</v>
      </c>
      <c r="AB333" s="1">
        <v>0</v>
      </c>
      <c r="AC333" s="1">
        <v>19.75</v>
      </c>
      <c r="AD333" s="1">
        <v>-15000</v>
      </c>
      <c r="AE333" s="1">
        <v>65</v>
      </c>
      <c r="AF333" s="1">
        <v>18.814547761859313</v>
      </c>
      <c r="AG333">
        <v>18.772535211092727</v>
      </c>
      <c r="AP333" s="1">
        <f t="shared" si="5"/>
        <v>65</v>
      </c>
      <c r="AR333" s="2">
        <v>41200</v>
      </c>
      <c r="AS333" s="1">
        <v>67</v>
      </c>
      <c r="AZ333" s="4">
        <v>739.68589837388333</v>
      </c>
      <c r="BA333" s="4">
        <v>-1.4358983738833331</v>
      </c>
      <c r="BB333" s="4">
        <v>741.90587404866596</v>
      </c>
      <c r="BC333" s="4">
        <v>-4.6558740486659644</v>
      </c>
    </row>
    <row r="334" spans="1:55" x14ac:dyDescent="0.25">
      <c r="A334" s="2">
        <v>41198</v>
      </c>
      <c r="B334" s="4">
        <v>738.25</v>
      </c>
      <c r="C334" s="4">
        <v>1493.75</v>
      </c>
      <c r="D334" s="4">
        <v>452.8</v>
      </c>
      <c r="E334" s="4">
        <v>847.75</v>
      </c>
      <c r="F334" s="4">
        <v>2.375</v>
      </c>
      <c r="G334" s="4">
        <v>306.60489999999999</v>
      </c>
      <c r="H334" s="4">
        <v>79.222999999999999</v>
      </c>
      <c r="I334" s="4">
        <v>2.032</v>
      </c>
      <c r="J334" s="4">
        <v>20.170000000000002</v>
      </c>
      <c r="K334" s="1">
        <v>78.86</v>
      </c>
      <c r="L334" s="3">
        <v>746.77499999999998</v>
      </c>
      <c r="M334" s="3">
        <v>775.5</v>
      </c>
      <c r="N334" s="1">
        <v>43.674760257322198</v>
      </c>
      <c r="O334" s="1">
        <v>78.599999999999994</v>
      </c>
      <c r="P334" s="1">
        <v>125.55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1</v>
      </c>
      <c r="AA334" s="1">
        <v>0</v>
      </c>
      <c r="AB334" s="1">
        <v>0</v>
      </c>
      <c r="AC334" s="1">
        <v>18.8928571428571</v>
      </c>
      <c r="AD334" s="1">
        <v>-12000</v>
      </c>
      <c r="AE334" s="1">
        <v>67</v>
      </c>
      <c r="AF334" s="1">
        <v>18.917080064583647</v>
      </c>
      <c r="AG334">
        <v>18.788782696014671</v>
      </c>
      <c r="AP334" s="1">
        <f t="shared" si="5"/>
        <v>67</v>
      </c>
      <c r="AR334" s="2">
        <v>41201</v>
      </c>
      <c r="AS334" s="1">
        <v>67</v>
      </c>
      <c r="AZ334" s="4">
        <v>745.8533021297261</v>
      </c>
      <c r="BA334" s="4">
        <v>-0.35330212972610298</v>
      </c>
      <c r="BB334" s="4">
        <v>741.44796359190764</v>
      </c>
      <c r="BC334" s="4">
        <v>-3.1979635919076372</v>
      </c>
    </row>
    <row r="335" spans="1:55" x14ac:dyDescent="0.25">
      <c r="A335" s="2">
        <v>41199</v>
      </c>
      <c r="B335" s="4">
        <v>745.5</v>
      </c>
      <c r="C335" s="4">
        <v>1509.25</v>
      </c>
      <c r="D335" s="4">
        <v>454.7</v>
      </c>
      <c r="E335" s="4">
        <v>856.25</v>
      </c>
      <c r="F335" s="4">
        <v>2.391</v>
      </c>
      <c r="G335" s="4">
        <v>308.21940000000001</v>
      </c>
      <c r="H335" s="4">
        <v>79.075999999999993</v>
      </c>
      <c r="I335" s="4">
        <v>2.0316000000000001</v>
      </c>
      <c r="J335" s="4">
        <v>20.11</v>
      </c>
      <c r="K335" s="1">
        <v>78.92</v>
      </c>
      <c r="L335" s="3">
        <v>746.22500000000002</v>
      </c>
      <c r="M335" s="3">
        <v>774.49</v>
      </c>
      <c r="N335" s="1">
        <v>46.556423242195002</v>
      </c>
      <c r="O335" s="1">
        <v>79.174999999999997</v>
      </c>
      <c r="P335" s="1">
        <v>126.125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1</v>
      </c>
      <c r="AA335" s="1">
        <v>0</v>
      </c>
      <c r="AB335" s="1">
        <v>0</v>
      </c>
      <c r="AC335" s="1">
        <v>18.5178571428571</v>
      </c>
      <c r="AD335" s="1">
        <v>0</v>
      </c>
      <c r="AE335" s="1">
        <v>67</v>
      </c>
      <c r="AF335" s="1">
        <v>18.29800291711339</v>
      </c>
      <c r="AG335">
        <v>18.178869646299336</v>
      </c>
      <c r="AP335" s="1">
        <f t="shared" si="5"/>
        <v>67</v>
      </c>
      <c r="AR335" s="2">
        <v>41204</v>
      </c>
      <c r="AS335" s="1">
        <v>67</v>
      </c>
      <c r="AZ335" s="4">
        <v>758.71415495187819</v>
      </c>
      <c r="BA335" s="4">
        <v>2.0358450481218142</v>
      </c>
      <c r="BB335" s="4">
        <v>746.99911994628019</v>
      </c>
      <c r="BC335" s="4">
        <v>-1.4991199462801887</v>
      </c>
    </row>
    <row r="336" spans="1:55" x14ac:dyDescent="0.25">
      <c r="A336" s="2">
        <v>41200</v>
      </c>
      <c r="B336" s="4">
        <v>760.75</v>
      </c>
      <c r="C336" s="4">
        <v>1545.5</v>
      </c>
      <c r="D336" s="4">
        <v>463.3</v>
      </c>
      <c r="E336" s="4">
        <v>868.5</v>
      </c>
      <c r="F336" s="4">
        <v>2.4220000000000002</v>
      </c>
      <c r="G336" s="4">
        <v>309.16300000000001</v>
      </c>
      <c r="H336" s="4">
        <v>79.344999999999999</v>
      </c>
      <c r="I336" s="4">
        <v>2.0255999999999998</v>
      </c>
      <c r="J336" s="4">
        <v>19.79</v>
      </c>
      <c r="K336" s="1">
        <v>79.239999999999995</v>
      </c>
      <c r="L336" s="3">
        <v>746.96249999999998</v>
      </c>
      <c r="M336" s="3">
        <v>773.49</v>
      </c>
      <c r="N336" s="1">
        <v>52.106892210584697</v>
      </c>
      <c r="O336" s="1">
        <v>78.849999999999994</v>
      </c>
      <c r="P336" s="1">
        <v>126.22499999999999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1</v>
      </c>
      <c r="AA336" s="1">
        <v>0</v>
      </c>
      <c r="AB336" s="1">
        <v>0</v>
      </c>
      <c r="AC336" s="1">
        <v>16.1071428571429</v>
      </c>
      <c r="AD336" s="1">
        <v>6000</v>
      </c>
      <c r="AE336" s="1">
        <v>67</v>
      </c>
      <c r="AF336" s="1">
        <v>17.70528842303386</v>
      </c>
      <c r="AG336">
        <v>17.59466467156367</v>
      </c>
      <c r="AP336" s="1">
        <f t="shared" si="5"/>
        <v>67</v>
      </c>
      <c r="AR336" s="2">
        <v>41205</v>
      </c>
      <c r="AS336" s="1">
        <v>71</v>
      </c>
      <c r="AZ336" s="4">
        <v>760.50186965761952</v>
      </c>
      <c r="BA336" s="4">
        <v>0.99813034238047749</v>
      </c>
      <c r="BB336" s="4">
        <v>761.53035076284073</v>
      </c>
      <c r="BC336" s="4">
        <v>-0.78035076284072602</v>
      </c>
    </row>
    <row r="337" spans="1:55" x14ac:dyDescent="0.25">
      <c r="A337" s="2">
        <v>41201</v>
      </c>
      <c r="B337" s="4">
        <v>761.5</v>
      </c>
      <c r="C337" s="4">
        <v>1534.25</v>
      </c>
      <c r="D337" s="4">
        <v>463.8</v>
      </c>
      <c r="E337" s="4">
        <v>872.5</v>
      </c>
      <c r="F337" s="4">
        <v>2.427</v>
      </c>
      <c r="G337" s="4">
        <v>306.46510000000001</v>
      </c>
      <c r="H337" s="4">
        <v>79.626000000000005</v>
      </c>
      <c r="I337" s="4">
        <v>2.0270000000000001</v>
      </c>
      <c r="J337" s="4">
        <v>20.23</v>
      </c>
      <c r="K337" s="1">
        <v>79.3</v>
      </c>
      <c r="L337" s="3">
        <v>747.625</v>
      </c>
      <c r="M337" s="3">
        <v>772.35500000000002</v>
      </c>
      <c r="N337" s="1">
        <v>52.3688920048155</v>
      </c>
      <c r="O337" s="1">
        <v>79.625</v>
      </c>
      <c r="P337" s="1">
        <v>126.3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1</v>
      </c>
      <c r="AA337" s="1">
        <v>0</v>
      </c>
      <c r="AB337" s="1">
        <v>0</v>
      </c>
      <c r="AC337" s="1">
        <v>15.660714285714301</v>
      </c>
      <c r="AD337" s="1">
        <v>12000</v>
      </c>
      <c r="AE337" s="1">
        <v>67</v>
      </c>
      <c r="AF337" s="1">
        <v>17.690624964245725</v>
      </c>
      <c r="AG337">
        <v>17.587902909309122</v>
      </c>
      <c r="AP337" s="1">
        <f t="shared" si="5"/>
        <v>67</v>
      </c>
      <c r="AR337" s="2">
        <v>41206</v>
      </c>
      <c r="AS337" s="1">
        <v>70</v>
      </c>
      <c r="AZ337" s="4">
        <v>759.4864613419378</v>
      </c>
      <c r="BA337" s="4">
        <v>1.7635386580622026</v>
      </c>
      <c r="BB337" s="4">
        <v>763.95298457875651</v>
      </c>
      <c r="BC337" s="4">
        <v>-2.4529845787565137</v>
      </c>
    </row>
    <row r="338" spans="1:55" x14ac:dyDescent="0.25">
      <c r="A338" s="2">
        <v>41204</v>
      </c>
      <c r="B338" s="4">
        <v>761.25</v>
      </c>
      <c r="C338" s="4">
        <v>1546.5</v>
      </c>
      <c r="D338" s="4">
        <v>471</v>
      </c>
      <c r="E338" s="4">
        <v>878.25</v>
      </c>
      <c r="F338" s="4">
        <v>2.4249999999999998</v>
      </c>
      <c r="G338" s="4">
        <v>303.91950000000003</v>
      </c>
      <c r="H338" s="4">
        <v>79.555999999999997</v>
      </c>
      <c r="I338" s="4">
        <v>2.0238</v>
      </c>
      <c r="J338" s="4">
        <v>20.059999999999999</v>
      </c>
      <c r="K338" s="1">
        <v>79.94</v>
      </c>
      <c r="L338" s="3">
        <v>748.45</v>
      </c>
      <c r="M338" s="3">
        <v>771.58</v>
      </c>
      <c r="N338" s="1">
        <v>52.266252930795098</v>
      </c>
      <c r="O338" s="1">
        <v>78.674999999999997</v>
      </c>
      <c r="P338" s="1">
        <v>126.4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1</v>
      </c>
      <c r="AA338" s="1">
        <v>0</v>
      </c>
      <c r="AB338" s="1">
        <v>0</v>
      </c>
      <c r="AC338" s="1">
        <v>15.25</v>
      </c>
      <c r="AD338" s="1">
        <v>0</v>
      </c>
      <c r="AE338" s="1">
        <v>67</v>
      </c>
      <c r="AF338" s="1">
        <v>17.194866038228174</v>
      </c>
      <c r="AG338">
        <v>17.0994812729299</v>
      </c>
      <c r="AP338" s="1">
        <f t="shared" si="5"/>
        <v>67</v>
      </c>
      <c r="AR338" s="2">
        <v>41207</v>
      </c>
      <c r="AS338" s="1">
        <v>70</v>
      </c>
      <c r="AZ338" s="4">
        <v>752.8278994294991</v>
      </c>
      <c r="BA338" s="4">
        <v>3.172100570500902</v>
      </c>
      <c r="BB338" s="4">
        <v>764.35549864215523</v>
      </c>
      <c r="BC338" s="4">
        <v>-3.1054986421552258</v>
      </c>
    </row>
    <row r="339" spans="1:55" x14ac:dyDescent="0.25">
      <c r="A339" s="2">
        <v>41205</v>
      </c>
      <c r="B339" s="4">
        <v>756</v>
      </c>
      <c r="C339" s="4">
        <v>1553.25</v>
      </c>
      <c r="D339" s="4">
        <v>476.2</v>
      </c>
      <c r="E339" s="4">
        <v>868.75</v>
      </c>
      <c r="F339" s="4">
        <v>2.4060000000000001</v>
      </c>
      <c r="G339" s="4">
        <v>300.28489999999999</v>
      </c>
      <c r="H339" s="4">
        <v>79.912999999999997</v>
      </c>
      <c r="I339" s="4">
        <v>2.0265</v>
      </c>
      <c r="J339" s="4">
        <v>19.649999999999999</v>
      </c>
      <c r="K339" s="1">
        <v>79.84</v>
      </c>
      <c r="L339" s="3">
        <v>749.0625</v>
      </c>
      <c r="M339" s="3">
        <v>771.04499999999996</v>
      </c>
      <c r="N339" s="1">
        <v>50.0479071629793</v>
      </c>
      <c r="O339" s="1">
        <v>78.125</v>
      </c>
      <c r="P339" s="1">
        <v>126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1</v>
      </c>
      <c r="AA339" s="1">
        <v>0</v>
      </c>
      <c r="AB339" s="1">
        <v>0</v>
      </c>
      <c r="AC339" s="1">
        <v>15</v>
      </c>
      <c r="AD339" s="1">
        <v>-1000</v>
      </c>
      <c r="AE339" s="1">
        <v>71</v>
      </c>
      <c r="AF339" s="1">
        <v>16.555947035497589</v>
      </c>
      <c r="AG339">
        <v>16.467375467720622</v>
      </c>
      <c r="AP339" s="1">
        <f t="shared" si="5"/>
        <v>71</v>
      </c>
      <c r="AR339" s="2">
        <v>41208</v>
      </c>
      <c r="AS339" s="1">
        <v>70</v>
      </c>
      <c r="AZ339" s="4">
        <v>752.598100843113</v>
      </c>
      <c r="BA339" s="4">
        <v>1.9018991568869978</v>
      </c>
      <c r="BB339" s="4">
        <v>760.67873445992109</v>
      </c>
      <c r="BC339" s="4">
        <v>-4.6787344599210883</v>
      </c>
    </row>
    <row r="340" spans="1:55" x14ac:dyDescent="0.25">
      <c r="A340" s="2">
        <v>41206</v>
      </c>
      <c r="B340" s="4">
        <v>754.5</v>
      </c>
      <c r="C340" s="4">
        <v>1570.5</v>
      </c>
      <c r="D340" s="4">
        <v>481.9</v>
      </c>
      <c r="E340" s="4">
        <v>884</v>
      </c>
      <c r="F340" s="4">
        <v>2.4020000000000001</v>
      </c>
      <c r="G340" s="4">
        <v>298.09519999999998</v>
      </c>
      <c r="H340" s="4">
        <v>79.968999999999994</v>
      </c>
      <c r="I340" s="4">
        <v>2.0245000000000002</v>
      </c>
      <c r="J340" s="4">
        <v>19.68</v>
      </c>
      <c r="K340" s="1">
        <v>79.8</v>
      </c>
      <c r="L340" s="3">
        <v>750.55</v>
      </c>
      <c r="M340" s="3">
        <v>770.54</v>
      </c>
      <c r="N340" s="1">
        <v>49.402735169221998</v>
      </c>
      <c r="O340" s="1">
        <v>78.25</v>
      </c>
      <c r="P340" s="1">
        <v>126.2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1</v>
      </c>
      <c r="AA340" s="1">
        <v>0</v>
      </c>
      <c r="AB340" s="1">
        <v>0</v>
      </c>
      <c r="AC340" s="1">
        <v>14.8214285714286</v>
      </c>
      <c r="AD340" s="1">
        <v>-8000</v>
      </c>
      <c r="AE340" s="1">
        <v>70</v>
      </c>
      <c r="AF340" s="1">
        <v>16.301950818676332</v>
      </c>
      <c r="AG340">
        <v>16.219705791454864</v>
      </c>
      <c r="AP340" s="1">
        <f t="shared" si="5"/>
        <v>70</v>
      </c>
      <c r="AR340" s="2">
        <v>41211</v>
      </c>
      <c r="AS340" s="1">
        <v>69</v>
      </c>
      <c r="AZ340" s="4">
        <v>742.69811456272362</v>
      </c>
      <c r="BA340" s="4">
        <v>-0.69811456272361738</v>
      </c>
      <c r="BB340" s="4">
        <v>762.49130706108576</v>
      </c>
      <c r="BC340" s="4">
        <v>-7.9913070610857631</v>
      </c>
    </row>
    <row r="341" spans="1:55" x14ac:dyDescent="0.25">
      <c r="A341" s="2">
        <v>41207</v>
      </c>
      <c r="B341" s="4">
        <v>742</v>
      </c>
      <c r="C341" s="4">
        <v>1564</v>
      </c>
      <c r="D341" s="4">
        <v>481.4</v>
      </c>
      <c r="E341" s="4">
        <v>872.75</v>
      </c>
      <c r="F341" s="4">
        <v>2.38</v>
      </c>
      <c r="G341" s="4">
        <v>298.14409999999998</v>
      </c>
      <c r="H341" s="4">
        <v>80.082999999999998</v>
      </c>
      <c r="I341" s="4">
        <v>2.0245000000000002</v>
      </c>
      <c r="J341" s="4">
        <v>19.53</v>
      </c>
      <c r="K341" s="1">
        <v>80.28</v>
      </c>
      <c r="L341" s="3">
        <v>751.83749999999998</v>
      </c>
      <c r="M341" s="3">
        <v>769.5</v>
      </c>
      <c r="N341" s="1">
        <v>44.2800134240969</v>
      </c>
      <c r="O341" s="1">
        <v>78.125</v>
      </c>
      <c r="P341" s="1">
        <v>125.75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1</v>
      </c>
      <c r="AA341" s="1">
        <v>0</v>
      </c>
      <c r="AB341" s="1">
        <v>0</v>
      </c>
      <c r="AC341" s="1">
        <v>15.160714285714301</v>
      </c>
      <c r="AD341" s="1">
        <v>-6000</v>
      </c>
      <c r="AE341" s="1">
        <v>70</v>
      </c>
      <c r="AF341" s="1">
        <v>15.99466861734231</v>
      </c>
      <c r="AG341">
        <v>15.918298234922373</v>
      </c>
      <c r="AP341" s="1">
        <f t="shared" si="5"/>
        <v>70</v>
      </c>
      <c r="AR341" s="2">
        <v>41212</v>
      </c>
      <c r="AS341" s="1">
        <v>70</v>
      </c>
      <c r="AZ341" s="4">
        <v>739.85478193505094</v>
      </c>
      <c r="BA341" s="4">
        <v>-2.1047819350509371</v>
      </c>
      <c r="BB341" s="4">
        <v>752.20683965412013</v>
      </c>
      <c r="BC341" s="4">
        <v>-10.206839654120131</v>
      </c>
    </row>
    <row r="342" spans="1:55" x14ac:dyDescent="0.25">
      <c r="A342" s="2">
        <v>41208</v>
      </c>
      <c r="B342" s="4">
        <v>737.75</v>
      </c>
      <c r="C342" s="4">
        <v>1561.25</v>
      </c>
      <c r="D342" s="4">
        <v>483.4</v>
      </c>
      <c r="E342" s="4">
        <v>863.75</v>
      </c>
      <c r="F342" s="4">
        <v>2.3809999999999998</v>
      </c>
      <c r="G342" s="4">
        <v>297.24770000000001</v>
      </c>
      <c r="H342" s="4">
        <v>80</v>
      </c>
      <c r="I342" s="4">
        <v>2.0265</v>
      </c>
      <c r="J342" s="4">
        <v>19.350000000000001</v>
      </c>
      <c r="K342" s="1">
        <v>79.63</v>
      </c>
      <c r="L342" s="3">
        <v>750.91250000000002</v>
      </c>
      <c r="M342" s="3">
        <v>768.3</v>
      </c>
      <c r="N342" s="1">
        <v>42.660303246622398</v>
      </c>
      <c r="O342" s="1">
        <v>78.900000000000006</v>
      </c>
      <c r="P342" s="1">
        <v>125.5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1</v>
      </c>
      <c r="AA342" s="1">
        <v>0</v>
      </c>
      <c r="AB342" s="1">
        <v>0</v>
      </c>
      <c r="AC342" s="1">
        <v>15.1428571428571</v>
      </c>
      <c r="AD342" s="1">
        <v>-10000</v>
      </c>
      <c r="AE342" s="1">
        <v>70</v>
      </c>
      <c r="AF342" s="1">
        <v>16.048620858960714</v>
      </c>
      <c r="AG342">
        <v>15.977705503856489</v>
      </c>
      <c r="AP342" s="1">
        <f t="shared" si="5"/>
        <v>70</v>
      </c>
      <c r="AR342" s="2">
        <v>41213</v>
      </c>
      <c r="AS342" s="1">
        <v>74</v>
      </c>
      <c r="AZ342" s="4">
        <v>738.32604224348825</v>
      </c>
      <c r="BA342" s="4">
        <v>-1.3260422434882457</v>
      </c>
      <c r="BB342" s="4">
        <v>747.70383917731351</v>
      </c>
      <c r="BC342" s="4">
        <v>-9.9538391773135118</v>
      </c>
    </row>
    <row r="343" spans="1:55" x14ac:dyDescent="0.25">
      <c r="A343" s="2">
        <v>41211</v>
      </c>
      <c r="B343" s="4">
        <v>737</v>
      </c>
      <c r="C343" s="4">
        <v>1527.25</v>
      </c>
      <c r="D343" s="4">
        <v>472.5</v>
      </c>
      <c r="E343" s="4">
        <v>858</v>
      </c>
      <c r="F343" s="4">
        <v>2.3849999999999998</v>
      </c>
      <c r="G343" s="4">
        <v>296.25299999999999</v>
      </c>
      <c r="H343" s="4">
        <v>80.231999999999999</v>
      </c>
      <c r="I343" s="4">
        <v>2.0333000000000001</v>
      </c>
      <c r="J343" s="4">
        <v>19.41</v>
      </c>
      <c r="K343" s="1">
        <v>79.77</v>
      </c>
      <c r="L343" s="3">
        <v>749.92499999999995</v>
      </c>
      <c r="M343" s="3">
        <v>767.07</v>
      </c>
      <c r="N343" s="1">
        <v>42.365791980079599</v>
      </c>
      <c r="O343" s="1">
        <v>77.8</v>
      </c>
      <c r="P343" s="1">
        <v>125.375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1</v>
      </c>
      <c r="AA343" s="1">
        <v>0</v>
      </c>
      <c r="AB343" s="1">
        <v>0</v>
      </c>
      <c r="AC343" s="1">
        <v>15.5178571428571</v>
      </c>
      <c r="AD343" s="1">
        <v>-6000</v>
      </c>
      <c r="AE343" s="1">
        <v>69</v>
      </c>
      <c r="AF343" s="1">
        <v>15.455862226177805</v>
      </c>
      <c r="AG343">
        <v>15.390012253581025</v>
      </c>
      <c r="AP343" s="1">
        <f t="shared" si="5"/>
        <v>69</v>
      </c>
      <c r="AR343" s="2">
        <v>41214</v>
      </c>
      <c r="AS343" s="1">
        <v>76</v>
      </c>
      <c r="AZ343" s="4">
        <v>741.7807327373838</v>
      </c>
      <c r="BA343" s="4">
        <v>-3.0732737383800668E-2</v>
      </c>
      <c r="BB343" s="4">
        <v>745.2217724907141</v>
      </c>
      <c r="BC343" s="4">
        <v>-8.2217724907141019</v>
      </c>
    </row>
    <row r="344" spans="1:55" x14ac:dyDescent="0.25">
      <c r="A344" s="2">
        <v>41212</v>
      </c>
      <c r="B344" s="4">
        <v>741.75</v>
      </c>
      <c r="C344" s="4">
        <v>1533.75</v>
      </c>
      <c r="D344" s="4">
        <v>476</v>
      </c>
      <c r="E344" s="4">
        <v>856.75</v>
      </c>
      <c r="F344" s="4">
        <v>2.4129999999999998</v>
      </c>
      <c r="G344" s="4">
        <v>297.30020000000002</v>
      </c>
      <c r="H344" s="4">
        <v>79.930000000000007</v>
      </c>
      <c r="I344" s="4">
        <v>2.0303</v>
      </c>
      <c r="J344" s="4">
        <v>19.559999999999999</v>
      </c>
      <c r="K344" s="1">
        <v>79.62</v>
      </c>
      <c r="L344" s="3">
        <v>749.1</v>
      </c>
      <c r="M344" s="3">
        <v>765.6</v>
      </c>
      <c r="N344" s="1">
        <v>44.957540369390799</v>
      </c>
      <c r="O344" s="1">
        <v>78.099999999999994</v>
      </c>
      <c r="P344" s="1">
        <v>125.9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1</v>
      </c>
      <c r="AA344" s="1">
        <v>0</v>
      </c>
      <c r="AB344" s="1">
        <v>0</v>
      </c>
      <c r="AC344" s="1">
        <v>15.2678571428571</v>
      </c>
      <c r="AD344" s="1">
        <v>-2000</v>
      </c>
      <c r="AE344" s="1">
        <v>70</v>
      </c>
      <c r="AF344" s="1">
        <v>15.316157781450817</v>
      </c>
      <c r="AG344">
        <v>15.255011378325237</v>
      </c>
      <c r="AP344" s="1">
        <f t="shared" si="5"/>
        <v>70</v>
      </c>
      <c r="AR344" s="2">
        <v>41215</v>
      </c>
      <c r="AS344" s="1">
        <v>72</v>
      </c>
      <c r="AZ344" s="4">
        <v>755.21097387819998</v>
      </c>
      <c r="BA344" s="4">
        <v>0.53902612180002052</v>
      </c>
      <c r="BB344" s="4">
        <v>748.9635838065642</v>
      </c>
      <c r="BC344" s="4">
        <v>-7.213583806564202</v>
      </c>
    </row>
    <row r="345" spans="1:55" x14ac:dyDescent="0.25">
      <c r="A345" s="2">
        <v>41213</v>
      </c>
      <c r="B345" s="4">
        <v>755.75</v>
      </c>
      <c r="C345" s="4">
        <v>1547</v>
      </c>
      <c r="D345" s="4">
        <v>482.2</v>
      </c>
      <c r="E345" s="4">
        <v>864.5</v>
      </c>
      <c r="F345" s="4">
        <v>2.4359999999999999</v>
      </c>
      <c r="G345" s="4">
        <v>292.69869999999997</v>
      </c>
      <c r="H345" s="4">
        <v>79.956999999999994</v>
      </c>
      <c r="I345" s="4">
        <v>2.0306000000000002</v>
      </c>
      <c r="J345" s="4">
        <v>19.46</v>
      </c>
      <c r="K345" s="1">
        <v>79.760000000000005</v>
      </c>
      <c r="L345" s="3">
        <v>749.05</v>
      </c>
      <c r="M345" s="3">
        <v>764.09</v>
      </c>
      <c r="N345" s="1">
        <v>51.8327157036071</v>
      </c>
      <c r="O345" s="1">
        <v>78.275000000000006</v>
      </c>
      <c r="P345" s="1">
        <v>126.75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1</v>
      </c>
      <c r="AA345" s="1">
        <v>0</v>
      </c>
      <c r="AB345" s="1">
        <v>0</v>
      </c>
      <c r="AC345" s="1">
        <v>13.3928571428571</v>
      </c>
      <c r="AD345" s="1">
        <v>5000</v>
      </c>
      <c r="AE345" s="1">
        <v>74</v>
      </c>
      <c r="AF345" s="1">
        <v>14.775717939918616</v>
      </c>
      <c r="AG345">
        <v>14.718939137016292</v>
      </c>
      <c r="AP345" s="1">
        <f t="shared" si="5"/>
        <v>74</v>
      </c>
      <c r="AR345" s="2">
        <v>41218</v>
      </c>
      <c r="AS345" s="1">
        <v>68</v>
      </c>
      <c r="AZ345" s="4">
        <v>749.66536991353894</v>
      </c>
      <c r="BA345" s="4">
        <v>1.3346300864610612</v>
      </c>
      <c r="BB345" s="4">
        <v>763.26588348407768</v>
      </c>
      <c r="BC345" s="4">
        <v>-7.5158834840776763</v>
      </c>
    </row>
    <row r="346" spans="1:55" x14ac:dyDescent="0.25">
      <c r="A346" s="2">
        <v>41214</v>
      </c>
      <c r="B346" s="4">
        <v>751</v>
      </c>
      <c r="C346" s="4">
        <v>1558.5</v>
      </c>
      <c r="D346" s="4">
        <v>484.3</v>
      </c>
      <c r="E346" s="4">
        <v>868.5</v>
      </c>
      <c r="F346" s="4">
        <v>2.395</v>
      </c>
      <c r="G346" s="4">
        <v>292.721</v>
      </c>
      <c r="H346" s="4">
        <v>80.046000000000006</v>
      </c>
      <c r="I346" s="4">
        <v>2.0299999999999998</v>
      </c>
      <c r="J346" s="4">
        <v>19.38</v>
      </c>
      <c r="K346" s="1">
        <v>80.13</v>
      </c>
      <c r="L346" s="3">
        <v>748.75</v>
      </c>
      <c r="M346" s="3">
        <v>762.505</v>
      </c>
      <c r="N346" s="1">
        <v>49.570373017097602</v>
      </c>
      <c r="O346" s="1">
        <v>77.875</v>
      </c>
      <c r="P346" s="1">
        <v>125.325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1</v>
      </c>
      <c r="AB346" s="1">
        <v>0</v>
      </c>
      <c r="AC346" s="1">
        <v>12.6428571428571</v>
      </c>
      <c r="AD346" s="1">
        <v>11000</v>
      </c>
      <c r="AE346" s="1">
        <v>76</v>
      </c>
      <c r="AF346" s="1">
        <v>14.863166658495858</v>
      </c>
      <c r="AG346">
        <v>14.810443484372271</v>
      </c>
      <c r="AP346" s="1">
        <f t="shared" si="5"/>
        <v>76</v>
      </c>
      <c r="AR346" s="2">
        <v>41219</v>
      </c>
      <c r="AS346" s="1">
        <v>68</v>
      </c>
      <c r="AZ346" s="4">
        <v>740.0191656420044</v>
      </c>
      <c r="BA346" s="4">
        <v>-0.51916564200439552</v>
      </c>
      <c r="BB346" s="4">
        <v>759.34921577712453</v>
      </c>
      <c r="BC346" s="4">
        <v>-8.3492157771245274</v>
      </c>
    </row>
    <row r="347" spans="1:55" x14ac:dyDescent="0.25">
      <c r="A347" s="2">
        <v>41215</v>
      </c>
      <c r="B347" s="4">
        <v>739.5</v>
      </c>
      <c r="C347" s="4">
        <v>1527</v>
      </c>
      <c r="D347" s="4">
        <v>475.9</v>
      </c>
      <c r="E347" s="4">
        <v>864.5</v>
      </c>
      <c r="F347" s="4">
        <v>2.34</v>
      </c>
      <c r="G347" s="4">
        <v>297.58980000000003</v>
      </c>
      <c r="H347" s="4">
        <v>80.558000000000007</v>
      </c>
      <c r="I347" s="4">
        <v>2.0303</v>
      </c>
      <c r="J347" s="4">
        <v>19.45</v>
      </c>
      <c r="K347" s="1">
        <v>80.44</v>
      </c>
      <c r="L347" s="3">
        <v>748.32500000000005</v>
      </c>
      <c r="M347" s="3">
        <v>761.12</v>
      </c>
      <c r="N347" s="1">
        <v>44.5056207952303</v>
      </c>
      <c r="O347" s="1">
        <v>77.75</v>
      </c>
      <c r="P347" s="1">
        <v>125.425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1</v>
      </c>
      <c r="AB347" s="1">
        <v>0</v>
      </c>
      <c r="AC347" s="1">
        <v>12.3035714285714</v>
      </c>
      <c r="AD347" s="1">
        <v>-7000</v>
      </c>
      <c r="AE347" s="1">
        <v>72</v>
      </c>
      <c r="AF347" s="1">
        <v>14.747940468603298</v>
      </c>
      <c r="AG347">
        <v>14.698983235488539</v>
      </c>
      <c r="AP347" s="1">
        <f t="shared" si="5"/>
        <v>72</v>
      </c>
      <c r="AR347" s="2">
        <v>41220</v>
      </c>
      <c r="AS347" s="1">
        <v>70</v>
      </c>
      <c r="AZ347" s="4">
        <v>734.72922387801736</v>
      </c>
      <c r="BA347" s="4">
        <v>0.77077612198263523</v>
      </c>
      <c r="BB347" s="4">
        <v>749.64623398822391</v>
      </c>
      <c r="BC347" s="4">
        <v>-10.146233988223912</v>
      </c>
    </row>
    <row r="348" spans="1:55" x14ac:dyDescent="0.25">
      <c r="A348" s="2">
        <v>41218</v>
      </c>
      <c r="B348" s="4">
        <v>735.5</v>
      </c>
      <c r="C348" s="4">
        <v>1504.25</v>
      </c>
      <c r="D348" s="4">
        <v>469</v>
      </c>
      <c r="E348" s="4">
        <v>866</v>
      </c>
      <c r="F348" s="4">
        <v>2.31</v>
      </c>
      <c r="G348" s="4">
        <v>291.90210000000002</v>
      </c>
      <c r="H348" s="4">
        <v>80.704999999999998</v>
      </c>
      <c r="I348" s="4">
        <v>2.0348999999999999</v>
      </c>
      <c r="J348" s="4">
        <v>19.329999999999998</v>
      </c>
      <c r="K348" s="1">
        <v>80.28</v>
      </c>
      <c r="L348" s="3">
        <v>748</v>
      </c>
      <c r="M348" s="3">
        <v>759.78499999999997</v>
      </c>
      <c r="N348" s="1">
        <v>42.8650819822562</v>
      </c>
      <c r="O348" s="1">
        <v>76.924999999999997</v>
      </c>
      <c r="P348" s="1">
        <v>125.27500000000001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1</v>
      </c>
      <c r="AB348" s="1">
        <v>0</v>
      </c>
      <c r="AC348" s="1">
        <v>12.4285714285714</v>
      </c>
      <c r="AD348" s="1">
        <v>-15000</v>
      </c>
      <c r="AE348" s="1">
        <v>68</v>
      </c>
      <c r="AF348" s="1">
        <v>14.801659006560206</v>
      </c>
      <c r="AG348">
        <v>14.75619871866793</v>
      </c>
      <c r="AP348" s="1">
        <f t="shared" si="5"/>
        <v>68</v>
      </c>
      <c r="AR348" s="2">
        <v>41221</v>
      </c>
      <c r="AS348" s="1">
        <v>73</v>
      </c>
      <c r="AZ348" s="4">
        <v>740.71736245693694</v>
      </c>
      <c r="BA348" s="4">
        <v>0.28263754306306055</v>
      </c>
      <c r="BB348" s="4">
        <v>745.63990345419552</v>
      </c>
      <c r="BC348" s="4">
        <v>-10.139903454195519</v>
      </c>
    </row>
    <row r="349" spans="1:55" x14ac:dyDescent="0.25">
      <c r="A349" s="2">
        <v>41219</v>
      </c>
      <c r="B349" s="4">
        <v>741</v>
      </c>
      <c r="C349" s="4">
        <v>1516.75</v>
      </c>
      <c r="D349" s="4">
        <v>472.7</v>
      </c>
      <c r="E349" s="4">
        <v>877</v>
      </c>
      <c r="F349" s="4">
        <v>2.3450000000000002</v>
      </c>
      <c r="G349" s="4">
        <v>292.27589999999998</v>
      </c>
      <c r="H349" s="4">
        <v>80.631</v>
      </c>
      <c r="I349" s="4">
        <v>2.0318999999999998</v>
      </c>
      <c r="J349" s="4">
        <v>19.59</v>
      </c>
      <c r="K349" s="1">
        <v>80.34</v>
      </c>
      <c r="L349" s="3">
        <v>747.95</v>
      </c>
      <c r="M349" s="3">
        <v>758.71500000000003</v>
      </c>
      <c r="N349" s="1">
        <v>45.822275776638698</v>
      </c>
      <c r="O349" s="1">
        <v>77.575000000000003</v>
      </c>
      <c r="P349" s="1">
        <v>125.675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1</v>
      </c>
      <c r="AB349" s="1">
        <v>0</v>
      </c>
      <c r="AC349" s="1">
        <v>12.1428571428571</v>
      </c>
      <c r="AD349" s="1">
        <v>-5000</v>
      </c>
      <c r="AE349" s="1">
        <v>68</v>
      </c>
      <c r="AF349" s="1">
        <v>14.60154050609162</v>
      </c>
      <c r="AG349">
        <v>14.559327381620221</v>
      </c>
      <c r="AP349" s="1">
        <f t="shared" si="5"/>
        <v>68</v>
      </c>
      <c r="AR349" s="2">
        <v>41222</v>
      </c>
      <c r="AS349" s="1">
        <v>72</v>
      </c>
      <c r="AZ349" s="4">
        <v>744.71946171308025</v>
      </c>
      <c r="BA349" s="4">
        <v>-0.46946171308024987</v>
      </c>
      <c r="BB349" s="4">
        <v>752.59718749575859</v>
      </c>
      <c r="BC349" s="4">
        <v>-11.59718749575859</v>
      </c>
    </row>
    <row r="350" spans="1:55" x14ac:dyDescent="0.25">
      <c r="A350" s="2">
        <v>41220</v>
      </c>
      <c r="B350" s="4">
        <v>744.25</v>
      </c>
      <c r="C350" s="4">
        <v>1508.75</v>
      </c>
      <c r="D350" s="4">
        <v>469.5</v>
      </c>
      <c r="E350" s="4">
        <v>894</v>
      </c>
      <c r="F350" s="4">
        <v>2.3439999999999999</v>
      </c>
      <c r="G350" s="4">
        <v>292.62720000000002</v>
      </c>
      <c r="H350" s="4">
        <v>80.807000000000002</v>
      </c>
      <c r="I350" s="4">
        <v>2.0329999999999999</v>
      </c>
      <c r="J350" s="4">
        <v>18.95</v>
      </c>
      <c r="K350" s="1">
        <v>79.989999999999995</v>
      </c>
      <c r="L350" s="3">
        <v>748.32500000000005</v>
      </c>
      <c r="M350" s="3">
        <v>757.81</v>
      </c>
      <c r="N350" s="1">
        <v>47.549825167037099</v>
      </c>
      <c r="O350" s="1">
        <v>80.099999999999994</v>
      </c>
      <c r="P350" s="1">
        <v>124.95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1</v>
      </c>
      <c r="AB350" s="1">
        <v>0</v>
      </c>
      <c r="AC350" s="1">
        <v>12.160714285714301</v>
      </c>
      <c r="AD350" s="1">
        <v>4000</v>
      </c>
      <c r="AE350" s="1">
        <v>70</v>
      </c>
      <c r="AF350" s="1">
        <v>13.987144755656503</v>
      </c>
      <c r="AG350">
        <v>13.947946854361634</v>
      </c>
      <c r="AP350" s="1">
        <f t="shared" si="5"/>
        <v>70</v>
      </c>
      <c r="AR350" s="2">
        <v>41225</v>
      </c>
      <c r="AS350" s="1">
        <v>77</v>
      </c>
      <c r="AZ350" s="4">
        <v>744.42710326838039</v>
      </c>
      <c r="BA350" s="4">
        <v>-3.1771032683803924</v>
      </c>
      <c r="BB350" s="4">
        <v>756.82557409101764</v>
      </c>
      <c r="BC350" s="4">
        <v>-12.575574091017643</v>
      </c>
    </row>
    <row r="351" spans="1:55" x14ac:dyDescent="0.25">
      <c r="A351" s="2">
        <v>41221</v>
      </c>
      <c r="B351" s="4">
        <v>741.25</v>
      </c>
      <c r="C351" s="4">
        <v>1499.25</v>
      </c>
      <c r="D351" s="4">
        <v>462.9</v>
      </c>
      <c r="E351" s="4">
        <v>902.5</v>
      </c>
      <c r="F351" s="4">
        <v>2.3660000000000001</v>
      </c>
      <c r="G351" s="4">
        <v>292.5677</v>
      </c>
      <c r="H351" s="4">
        <v>80.808000000000007</v>
      </c>
      <c r="I351" s="4">
        <v>2.0402</v>
      </c>
      <c r="J351" s="4">
        <v>18.84</v>
      </c>
      <c r="K351" s="1">
        <v>79.45</v>
      </c>
      <c r="L351" s="3">
        <v>746.72500000000002</v>
      </c>
      <c r="M351" s="3">
        <v>756.43</v>
      </c>
      <c r="N351" s="1">
        <v>46.088897835372101</v>
      </c>
      <c r="O351" s="1">
        <v>80.2</v>
      </c>
      <c r="P351" s="1">
        <v>125.425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1</v>
      </c>
      <c r="AB351" s="1">
        <v>0</v>
      </c>
      <c r="AC351" s="1">
        <v>11.9285714285714</v>
      </c>
      <c r="AD351" s="1">
        <v>6000</v>
      </c>
      <c r="AE351" s="1">
        <v>73</v>
      </c>
      <c r="AF351" s="1">
        <v>14.255920130252466</v>
      </c>
      <c r="AG351">
        <v>14.219522079050089</v>
      </c>
      <c r="AP351" s="1">
        <f t="shared" si="5"/>
        <v>73</v>
      </c>
      <c r="AR351" s="2">
        <v>41226</v>
      </c>
      <c r="AS351" s="1">
        <v>78</v>
      </c>
      <c r="AZ351" s="4">
        <v>739.68120455444353</v>
      </c>
      <c r="BA351" s="4">
        <v>-0.93120455444352501</v>
      </c>
      <c r="BB351" s="4">
        <v>754.08079826439484</v>
      </c>
      <c r="BC351" s="4">
        <v>-12.830798264394843</v>
      </c>
    </row>
    <row r="352" spans="1:55" x14ac:dyDescent="0.25">
      <c r="A352" s="2">
        <v>41222</v>
      </c>
      <c r="B352" s="4">
        <v>738.75</v>
      </c>
      <c r="C352" s="4">
        <v>1452</v>
      </c>
      <c r="D352" s="4">
        <v>449.7</v>
      </c>
      <c r="E352" s="4">
        <v>886.5</v>
      </c>
      <c r="F352" s="4">
        <v>2.3809999999999998</v>
      </c>
      <c r="G352" s="4">
        <v>292.57100000000003</v>
      </c>
      <c r="H352" s="4">
        <v>81.058000000000007</v>
      </c>
      <c r="I352" s="4">
        <v>2.0455000000000001</v>
      </c>
      <c r="J352" s="4">
        <v>19.059999999999999</v>
      </c>
      <c r="K352" s="1">
        <v>79.47</v>
      </c>
      <c r="L352" s="3">
        <v>746.02499999999998</v>
      </c>
      <c r="M352" s="3">
        <v>754.97500000000002</v>
      </c>
      <c r="N352" s="1">
        <v>44.852190920388701</v>
      </c>
      <c r="O352" s="1">
        <v>80.75</v>
      </c>
      <c r="P352" s="1">
        <v>125.75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1</v>
      </c>
      <c r="AB352" s="1">
        <v>0</v>
      </c>
      <c r="AC352" s="1">
        <v>12.875</v>
      </c>
      <c r="AD352" s="1">
        <v>-6000</v>
      </c>
      <c r="AE352" s="1">
        <v>72</v>
      </c>
      <c r="AF352" s="1">
        <v>13.773354406663005</v>
      </c>
      <c r="AG352">
        <v>13.739556216260796</v>
      </c>
      <c r="AP352" s="1">
        <f t="shared" si="5"/>
        <v>72</v>
      </c>
      <c r="AR352" s="2">
        <v>41227</v>
      </c>
      <c r="AS352" s="1">
        <v>79</v>
      </c>
      <c r="AZ352" s="4">
        <v>719.33259336577157</v>
      </c>
      <c r="BA352" s="4">
        <v>-1.3325933657715723</v>
      </c>
      <c r="BB352" s="4">
        <v>748.91431179106189</v>
      </c>
      <c r="BC352" s="4">
        <v>-10.164311791061891</v>
      </c>
    </row>
    <row r="353" spans="1:55" x14ac:dyDescent="0.25">
      <c r="A353" s="2">
        <v>41225</v>
      </c>
      <c r="B353" s="4">
        <v>718</v>
      </c>
      <c r="C353" s="4">
        <v>1411</v>
      </c>
      <c r="D353" s="4">
        <v>431.4</v>
      </c>
      <c r="E353" s="4">
        <v>857.75</v>
      </c>
      <c r="F353" s="4">
        <v>2.327</v>
      </c>
      <c r="G353" s="4">
        <v>294.34320000000002</v>
      </c>
      <c r="H353" s="4">
        <v>81.066000000000003</v>
      </c>
      <c r="I353" s="4">
        <v>2.0507</v>
      </c>
      <c r="J353" s="4">
        <v>19.36</v>
      </c>
      <c r="K353" s="1">
        <v>79.48</v>
      </c>
      <c r="L353" s="3">
        <v>745.0625</v>
      </c>
      <c r="M353" s="3">
        <v>753.28</v>
      </c>
      <c r="N353" s="1">
        <v>36.175602204015803</v>
      </c>
      <c r="O353" s="1">
        <v>80.325000000000003</v>
      </c>
      <c r="P353" s="1">
        <v>125.35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1</v>
      </c>
      <c r="AB353" s="1">
        <v>0</v>
      </c>
      <c r="AC353" s="1">
        <v>14.160714285714301</v>
      </c>
      <c r="AD353" s="1">
        <v>0</v>
      </c>
      <c r="AE353" s="1">
        <v>77</v>
      </c>
      <c r="AF353" s="1">
        <v>14.325257663329934</v>
      </c>
      <c r="AG353">
        <v>14.293873629385024</v>
      </c>
      <c r="AP353" s="1">
        <f t="shared" si="5"/>
        <v>77</v>
      </c>
      <c r="AR353" s="2">
        <v>41229</v>
      </c>
      <c r="AS353" s="1">
        <v>89</v>
      </c>
      <c r="AZ353" s="4">
        <v>725.25068810649714</v>
      </c>
      <c r="BA353" s="4">
        <v>-1.7506881064971367</v>
      </c>
      <c r="BB353" s="4">
        <v>727.79013499473501</v>
      </c>
      <c r="BC353" s="4">
        <v>-9.7901349947350127</v>
      </c>
    </row>
    <row r="354" spans="1:55" x14ac:dyDescent="0.25">
      <c r="A354" s="2">
        <v>41226</v>
      </c>
      <c r="B354" s="4">
        <v>723.5</v>
      </c>
      <c r="C354" s="4">
        <v>1427</v>
      </c>
      <c r="D354" s="4">
        <v>433.1</v>
      </c>
      <c r="E354" s="4">
        <v>851</v>
      </c>
      <c r="F354" s="4">
        <v>2.3370000000000002</v>
      </c>
      <c r="G354" s="4">
        <v>293.25839999999999</v>
      </c>
      <c r="H354" s="4">
        <v>81.094999999999999</v>
      </c>
      <c r="I354" s="4">
        <v>2.0575000000000001</v>
      </c>
      <c r="J354" s="4">
        <v>19.350000000000001</v>
      </c>
      <c r="K354" s="1">
        <v>79.37</v>
      </c>
      <c r="L354" s="3">
        <v>744.32500000000005</v>
      </c>
      <c r="M354" s="3">
        <v>751.61</v>
      </c>
      <c r="N354" s="1">
        <v>39.515540368837399</v>
      </c>
      <c r="O354" s="1">
        <v>80.5</v>
      </c>
      <c r="P354" s="1">
        <v>125.8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1</v>
      </c>
      <c r="AB354" s="1">
        <v>0</v>
      </c>
      <c r="AC354" s="1">
        <v>14.3928571428571</v>
      </c>
      <c r="AD354" s="1">
        <v>-18000</v>
      </c>
      <c r="AE354" s="1">
        <v>78</v>
      </c>
      <c r="AF354" s="1">
        <v>15.516310687377796</v>
      </c>
      <c r="AG354">
        <v>15.487168370143236</v>
      </c>
      <c r="AP354" s="1">
        <f t="shared" si="5"/>
        <v>78</v>
      </c>
      <c r="AR354" s="2">
        <v>41232</v>
      </c>
      <c r="AS354" s="1">
        <v>92</v>
      </c>
      <c r="AZ354" s="4">
        <v>728.96929113001499</v>
      </c>
      <c r="BA354" s="4">
        <v>-3.2192911300149945</v>
      </c>
      <c r="BB354" s="4">
        <v>732.68304299166812</v>
      </c>
      <c r="BC354" s="4">
        <v>-9.1830429916681169</v>
      </c>
    </row>
    <row r="355" spans="1:55" x14ac:dyDescent="0.25">
      <c r="A355" s="2">
        <v>41227</v>
      </c>
      <c r="B355" s="4">
        <v>725.75</v>
      </c>
      <c r="C355" s="4">
        <v>1432.75</v>
      </c>
      <c r="D355" s="4">
        <v>436</v>
      </c>
      <c r="E355" s="4">
        <v>848.75</v>
      </c>
      <c r="F355" s="4">
        <v>2.343</v>
      </c>
      <c r="G355" s="4">
        <v>293.98390000000001</v>
      </c>
      <c r="H355" s="4">
        <v>81.122</v>
      </c>
      <c r="I355" s="4">
        <v>2.0666000000000002</v>
      </c>
      <c r="J355" s="4">
        <v>19.239999999999998</v>
      </c>
      <c r="K355" s="1">
        <v>80.239999999999995</v>
      </c>
      <c r="L355" s="3">
        <v>743.33749999999998</v>
      </c>
      <c r="M355" s="3">
        <v>750.33</v>
      </c>
      <c r="N355" s="1">
        <v>40.878557254979</v>
      </c>
      <c r="O355" s="1">
        <v>80.099999999999994</v>
      </c>
      <c r="P355" s="1">
        <v>125.425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1</v>
      </c>
      <c r="AB355" s="1">
        <v>0</v>
      </c>
      <c r="AC355" s="1">
        <v>13.839285714285699</v>
      </c>
      <c r="AD355" s="1">
        <v>5000</v>
      </c>
      <c r="AE355" s="1">
        <v>79</v>
      </c>
      <c r="AF355" s="1">
        <v>15.497288495422239</v>
      </c>
      <c r="AG355">
        <v>15.470227772275862</v>
      </c>
      <c r="AP355" s="1">
        <f t="shared" si="5"/>
        <v>79</v>
      </c>
      <c r="AR355" s="2">
        <v>41233</v>
      </c>
      <c r="AS355" s="1">
        <v>94</v>
      </c>
      <c r="AZ355" s="4">
        <v>723.21323582591742</v>
      </c>
      <c r="BA355" s="4">
        <v>-1.9632358259174225</v>
      </c>
      <c r="BB355" s="4">
        <v>733.80440881655909</v>
      </c>
      <c r="BC355" s="4">
        <v>-8.0544088165590892</v>
      </c>
    </row>
    <row r="356" spans="1:55" x14ac:dyDescent="0.25">
      <c r="A356" s="2">
        <v>41228</v>
      </c>
      <c r="B356" s="4">
        <v>721.25</v>
      </c>
      <c r="C356" s="4">
        <v>1402</v>
      </c>
      <c r="D356" s="4">
        <v>430.5</v>
      </c>
      <c r="E356" s="4">
        <v>845.5</v>
      </c>
      <c r="F356" s="4">
        <v>2.335</v>
      </c>
      <c r="G356" s="4">
        <v>298.77969999999999</v>
      </c>
      <c r="H356" s="4">
        <v>81.028999999999996</v>
      </c>
      <c r="I356" s="4">
        <v>2.0659999999999998</v>
      </c>
      <c r="J356" s="4">
        <v>19.04</v>
      </c>
      <c r="K356" s="1">
        <v>81.14</v>
      </c>
      <c r="L356" s="3">
        <v>741.36249999999995</v>
      </c>
      <c r="M356" s="3">
        <v>748.81</v>
      </c>
      <c r="N356" s="1">
        <v>38.986283579322603</v>
      </c>
      <c r="O356" s="1">
        <v>80.075000000000003</v>
      </c>
      <c r="P356" s="1">
        <v>125.6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1</v>
      </c>
      <c r="AB356" s="1">
        <v>0</v>
      </c>
      <c r="AC356" s="1">
        <v>13.8214285714286</v>
      </c>
      <c r="AD356" s="1">
        <v>3000</v>
      </c>
      <c r="AE356" s="1">
        <v>79</v>
      </c>
      <c r="AF356" s="1">
        <v>15.033196460034938</v>
      </c>
      <c r="AG356">
        <v>15.008068645684729</v>
      </c>
      <c r="AP356" s="1">
        <f t="shared" si="5"/>
        <v>79</v>
      </c>
      <c r="AR356" s="2">
        <v>41234</v>
      </c>
      <c r="AS356" s="1">
        <v>88</v>
      </c>
      <c r="AZ356" s="4">
        <v>727.13164533362453</v>
      </c>
      <c r="BA356" s="4">
        <v>-0.13164533362453312</v>
      </c>
      <c r="BB356" s="4">
        <v>726.46852878557183</v>
      </c>
      <c r="BC356" s="4">
        <v>-5.2185287855718343</v>
      </c>
    </row>
    <row r="357" spans="1:55" x14ac:dyDescent="0.25">
      <c r="A357" s="2">
        <v>41229</v>
      </c>
      <c r="B357" s="4">
        <v>727</v>
      </c>
      <c r="C357" s="4">
        <v>1383.25</v>
      </c>
      <c r="D357" s="4">
        <v>424.6</v>
      </c>
      <c r="E357" s="4">
        <v>838</v>
      </c>
      <c r="F357" s="4">
        <v>2.351</v>
      </c>
      <c r="G357" s="4">
        <v>296.93459999999999</v>
      </c>
      <c r="H357" s="4">
        <v>81.191999999999993</v>
      </c>
      <c r="I357" s="4">
        <v>2.0834999999999999</v>
      </c>
      <c r="J357" s="4">
        <v>19.149999999999999</v>
      </c>
      <c r="K357" s="1">
        <v>81.260000000000005</v>
      </c>
      <c r="L357" s="3">
        <v>739.63750000000005</v>
      </c>
      <c r="M357" s="3">
        <v>747.45</v>
      </c>
      <c r="N357" s="1">
        <v>42.6400214181864</v>
      </c>
      <c r="O357" s="1">
        <v>80.325000000000003</v>
      </c>
      <c r="P357" s="1">
        <v>126.15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1</v>
      </c>
      <c r="AB357" s="1">
        <v>0</v>
      </c>
      <c r="AC357" s="1">
        <v>14.1964285714286</v>
      </c>
      <c r="AD357" s="1">
        <v>-5000</v>
      </c>
      <c r="AE357" s="1">
        <v>89</v>
      </c>
      <c r="AF357" s="1">
        <v>14.495110998603872</v>
      </c>
      <c r="AG357">
        <v>14.471778028135819</v>
      </c>
      <c r="AP357" s="1">
        <f t="shared" si="5"/>
        <v>89</v>
      </c>
      <c r="AR357" s="2">
        <v>41236</v>
      </c>
      <c r="AS357" s="1">
        <v>84</v>
      </c>
      <c r="AZ357" s="4">
        <v>739.58321225126667</v>
      </c>
      <c r="BA357" s="4">
        <v>-0.83321225126667287</v>
      </c>
      <c r="BB357" s="4">
        <v>730.56986216078553</v>
      </c>
      <c r="BC357" s="4">
        <v>-3.569862160785533</v>
      </c>
    </row>
    <row r="358" spans="1:55" x14ac:dyDescent="0.25">
      <c r="A358" s="2">
        <v>41232</v>
      </c>
      <c r="B358" s="4">
        <v>738.75</v>
      </c>
      <c r="C358" s="4">
        <v>1394.75</v>
      </c>
      <c r="D358" s="4">
        <v>424.6</v>
      </c>
      <c r="E358" s="4">
        <v>841.75</v>
      </c>
      <c r="F358" s="4">
        <v>2.383</v>
      </c>
      <c r="G358" s="4">
        <v>298.01859999999999</v>
      </c>
      <c r="H358" s="4">
        <v>81.028999999999996</v>
      </c>
      <c r="I358" s="4">
        <v>2.0754999999999999</v>
      </c>
      <c r="J358" s="4">
        <v>19.940000000000001</v>
      </c>
      <c r="K358" s="1">
        <v>81.400000000000006</v>
      </c>
      <c r="L358" s="3">
        <v>738.51250000000005</v>
      </c>
      <c r="M358" s="3">
        <v>746.60500000000002</v>
      </c>
      <c r="N358" s="1">
        <v>49.318996380669603</v>
      </c>
      <c r="O358" s="1">
        <v>81.45</v>
      </c>
      <c r="P358" s="1">
        <v>126.6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1</v>
      </c>
      <c r="AB358" s="1">
        <v>0</v>
      </c>
      <c r="AC358" s="1">
        <v>14.714285714285699</v>
      </c>
      <c r="AD358" s="1">
        <v>8000</v>
      </c>
      <c r="AE358" s="1">
        <v>92</v>
      </c>
      <c r="AF358" s="1">
        <v>14.79903164156074</v>
      </c>
      <c r="AG358">
        <v>14.777365311840404</v>
      </c>
      <c r="AP358" s="1">
        <f t="shared" si="5"/>
        <v>92</v>
      </c>
      <c r="AR358" s="2">
        <v>41239</v>
      </c>
      <c r="AS358" s="1">
        <v>84</v>
      </c>
      <c r="AZ358" s="4">
        <v>745.11719556626838</v>
      </c>
      <c r="BA358" s="4">
        <v>-1.8671955662683786</v>
      </c>
      <c r="BB358" s="4">
        <v>742.48411575347473</v>
      </c>
      <c r="BC358" s="4">
        <v>-3.7341157534747254</v>
      </c>
    </row>
    <row r="359" spans="1:55" x14ac:dyDescent="0.25">
      <c r="A359" s="2">
        <v>41233</v>
      </c>
      <c r="B359" s="4">
        <v>743.25</v>
      </c>
      <c r="C359" s="4">
        <v>1412.75</v>
      </c>
      <c r="D359" s="4">
        <v>429.6</v>
      </c>
      <c r="E359" s="4">
        <v>845</v>
      </c>
      <c r="F359" s="4">
        <v>2.387</v>
      </c>
      <c r="G359" s="4">
        <v>299.50150000000002</v>
      </c>
      <c r="H359" s="4">
        <v>80.893000000000001</v>
      </c>
      <c r="I359" s="4">
        <v>2.08</v>
      </c>
      <c r="J359" s="4">
        <v>19.899999999999999</v>
      </c>
      <c r="K359" s="1">
        <v>81.66</v>
      </c>
      <c r="L359" s="3">
        <v>737.875</v>
      </c>
      <c r="M359" s="3">
        <v>745.82500000000005</v>
      </c>
      <c r="N359" s="1">
        <v>51.641380535121399</v>
      </c>
      <c r="O359" s="1">
        <v>81.650000000000006</v>
      </c>
      <c r="P359" s="1">
        <v>127.05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1</v>
      </c>
      <c r="AB359" s="1">
        <v>0</v>
      </c>
      <c r="AC359" s="1">
        <v>14.5</v>
      </c>
      <c r="AD359" s="1">
        <v>11000</v>
      </c>
      <c r="AE359" s="1">
        <v>94</v>
      </c>
      <c r="AF359" s="1">
        <v>14.8133865243064</v>
      </c>
      <c r="AG359">
        <v>14.793267789566089</v>
      </c>
      <c r="AP359" s="1">
        <f t="shared" si="5"/>
        <v>94</v>
      </c>
      <c r="AR359" s="2">
        <v>41240</v>
      </c>
      <c r="AS359" s="1">
        <v>84</v>
      </c>
      <c r="AZ359" s="4">
        <v>742.10783185955404</v>
      </c>
      <c r="BA359" s="4">
        <v>-1.1078318595540395</v>
      </c>
      <c r="BB359" s="4">
        <v>746.23868146612563</v>
      </c>
      <c r="BC359" s="4">
        <v>-2.9886814661256267</v>
      </c>
    </row>
    <row r="360" spans="1:55" x14ac:dyDescent="0.25">
      <c r="A360" s="2">
        <v>41234</v>
      </c>
      <c r="B360" s="4">
        <v>741</v>
      </c>
      <c r="C360" s="4">
        <v>1408.25</v>
      </c>
      <c r="D360" s="4">
        <v>427.9</v>
      </c>
      <c r="E360" s="4">
        <v>845.25</v>
      </c>
      <c r="F360" s="4">
        <v>2.3809999999999998</v>
      </c>
      <c r="G360" s="4">
        <v>298.1755</v>
      </c>
      <c r="H360" s="4">
        <v>80.777000000000001</v>
      </c>
      <c r="I360" s="4">
        <v>2.0983999999999998</v>
      </c>
      <c r="J360" s="4">
        <v>19.64</v>
      </c>
      <c r="K360" s="1">
        <v>82.5</v>
      </c>
      <c r="L360" s="3">
        <v>737.2</v>
      </c>
      <c r="M360" s="3">
        <v>745.22500000000002</v>
      </c>
      <c r="N360" s="1">
        <v>50.3978525245629</v>
      </c>
      <c r="O360" s="1">
        <v>81.75</v>
      </c>
      <c r="P360" s="1">
        <v>128.07499999999999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1</v>
      </c>
      <c r="AB360" s="1">
        <v>0</v>
      </c>
      <c r="AC360" s="1">
        <v>14.1964285714286</v>
      </c>
      <c r="AD360" s="1">
        <v>6000</v>
      </c>
      <c r="AE360" s="1">
        <v>88</v>
      </c>
      <c r="AF360" s="1">
        <v>14.68385891542737</v>
      </c>
      <c r="AG360">
        <v>14.66517723316851</v>
      </c>
      <c r="AP360" s="1">
        <f t="shared" si="5"/>
        <v>88</v>
      </c>
      <c r="AR360" s="2">
        <v>41241</v>
      </c>
      <c r="AS360" s="1">
        <v>84</v>
      </c>
      <c r="AZ360" s="4">
        <v>744.86271953343032</v>
      </c>
      <c r="BA360" s="4">
        <v>0.63728046656967763</v>
      </c>
      <c r="BB360" s="4">
        <v>742.01962062377788</v>
      </c>
      <c r="BC360" s="4">
        <v>-1.0196206237778824</v>
      </c>
    </row>
    <row r="361" spans="1:55" x14ac:dyDescent="0.25">
      <c r="A361" s="2">
        <v>41236</v>
      </c>
      <c r="B361" s="4">
        <v>745.5</v>
      </c>
      <c r="C361" s="4">
        <v>1418.75</v>
      </c>
      <c r="D361" s="4">
        <v>428.6</v>
      </c>
      <c r="E361" s="4">
        <v>847.75</v>
      </c>
      <c r="F361" s="4">
        <v>2.3919999999999999</v>
      </c>
      <c r="G361" s="4">
        <v>298.20479999999998</v>
      </c>
      <c r="H361" s="4">
        <v>80.216999999999999</v>
      </c>
      <c r="I361" s="4">
        <v>2.0811999999999999</v>
      </c>
      <c r="J361" s="4">
        <v>19.14</v>
      </c>
      <c r="K361" s="1">
        <v>82.41</v>
      </c>
      <c r="L361" s="3">
        <v>737.375</v>
      </c>
      <c r="M361" s="3">
        <v>744.6</v>
      </c>
      <c r="N361" s="1">
        <v>52.843607690678802</v>
      </c>
      <c r="O361" s="1">
        <v>82.474999999999994</v>
      </c>
      <c r="P361" s="1">
        <v>128.94999999999999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1</v>
      </c>
      <c r="AB361" s="1">
        <v>0</v>
      </c>
      <c r="AC361" s="1">
        <v>13.660714285714301</v>
      </c>
      <c r="AD361" s="1">
        <v>-4000</v>
      </c>
      <c r="AE361" s="1">
        <v>84</v>
      </c>
      <c r="AF361" s="1">
        <v>14.277868992896844</v>
      </c>
      <c r="AG361">
        <v>14.260521716513617</v>
      </c>
      <c r="AP361" s="1">
        <f t="shared" si="5"/>
        <v>84</v>
      </c>
      <c r="AR361" s="2">
        <v>41242</v>
      </c>
      <c r="AS361" s="1">
        <v>82</v>
      </c>
      <c r="AZ361" s="4">
        <v>744.88620880295173</v>
      </c>
      <c r="BA361" s="4">
        <v>2.3637911970482719</v>
      </c>
      <c r="BB361" s="4">
        <v>745.26335707730027</v>
      </c>
      <c r="BC361" s="4">
        <v>0.23664292269972975</v>
      </c>
    </row>
    <row r="362" spans="1:55" x14ac:dyDescent="0.25">
      <c r="A362" s="2">
        <v>41239</v>
      </c>
      <c r="B362" s="4">
        <v>747.25</v>
      </c>
      <c r="C362" s="4">
        <v>1424.75</v>
      </c>
      <c r="D362" s="4">
        <v>431.7</v>
      </c>
      <c r="E362" s="4">
        <v>849</v>
      </c>
      <c r="F362" s="4">
        <v>2.4060000000000001</v>
      </c>
      <c r="G362" s="4">
        <v>297.13760000000002</v>
      </c>
      <c r="H362" s="4">
        <v>80.132999999999996</v>
      </c>
      <c r="I362" s="4">
        <v>2.0829</v>
      </c>
      <c r="J362" s="4">
        <v>19.149999999999999</v>
      </c>
      <c r="K362" s="1">
        <v>82.06</v>
      </c>
      <c r="L362" s="3">
        <v>737.85</v>
      </c>
      <c r="M362" s="3">
        <v>743.995</v>
      </c>
      <c r="N362" s="1">
        <v>53.797691216389801</v>
      </c>
      <c r="O362" s="1">
        <v>82.474999999999994</v>
      </c>
      <c r="P362" s="1">
        <v>128.4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1</v>
      </c>
      <c r="AB362" s="1">
        <v>0</v>
      </c>
      <c r="AC362" s="1">
        <v>13.6071428571429</v>
      </c>
      <c r="AD362" s="1">
        <v>3000</v>
      </c>
      <c r="AE362" s="1">
        <v>84</v>
      </c>
      <c r="AF362" s="1">
        <v>13.829449779118496</v>
      </c>
      <c r="AG362">
        <v>13.813341593905502</v>
      </c>
      <c r="AP362" s="1">
        <f t="shared" si="5"/>
        <v>84</v>
      </c>
      <c r="AR362" s="2">
        <v>41243</v>
      </c>
      <c r="AS362" s="1">
        <v>83</v>
      </c>
      <c r="AZ362" s="4">
        <v>759.01937891364003</v>
      </c>
      <c r="BA362" s="4">
        <v>0.98062108635997447</v>
      </c>
      <c r="BB362" s="4">
        <v>747.60256467010163</v>
      </c>
      <c r="BC362" s="4">
        <v>-0.35256467010162851</v>
      </c>
    </row>
    <row r="363" spans="1:55" x14ac:dyDescent="0.25">
      <c r="A363" s="2">
        <v>41240</v>
      </c>
      <c r="B363" s="4">
        <v>760</v>
      </c>
      <c r="C363" s="4">
        <v>1449.25</v>
      </c>
      <c r="D363" s="4">
        <v>439.3</v>
      </c>
      <c r="E363" s="4">
        <v>873</v>
      </c>
      <c r="F363" s="4">
        <v>2.4380000000000002</v>
      </c>
      <c r="G363" s="4">
        <v>299.78320000000002</v>
      </c>
      <c r="H363" s="4">
        <v>80.364000000000004</v>
      </c>
      <c r="I363" s="4">
        <v>2.0838000000000001</v>
      </c>
      <c r="J363" s="4">
        <v>19.23</v>
      </c>
      <c r="K363" s="1">
        <v>82.13</v>
      </c>
      <c r="L363" s="3">
        <v>739</v>
      </c>
      <c r="M363" s="3">
        <v>744.23500000000001</v>
      </c>
      <c r="N363" s="1">
        <v>60.127317874881598</v>
      </c>
      <c r="O363" s="1">
        <v>82.375</v>
      </c>
      <c r="P363" s="1">
        <v>128.375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1</v>
      </c>
      <c r="AB363" s="1">
        <v>0</v>
      </c>
      <c r="AC363" s="1">
        <v>14.160714285714301</v>
      </c>
      <c r="AD363" s="1">
        <v>3000</v>
      </c>
      <c r="AE363" s="1">
        <v>84</v>
      </c>
      <c r="AF363" s="1">
        <v>13.645203366324319</v>
      </c>
      <c r="AG363">
        <v>13.630245765769393</v>
      </c>
      <c r="AP363" s="1">
        <f t="shared" si="5"/>
        <v>84</v>
      </c>
      <c r="AR363" s="2">
        <v>41246</v>
      </c>
      <c r="AS363" s="1">
        <v>74</v>
      </c>
      <c r="AZ363" s="4">
        <v>763.03945231899218</v>
      </c>
      <c r="BA363" s="4">
        <v>-2.7894523189921756</v>
      </c>
      <c r="BB363" s="4">
        <v>762.88637133141447</v>
      </c>
      <c r="BC363" s="4">
        <v>-2.8863713314144661</v>
      </c>
    </row>
    <row r="364" spans="1:55" x14ac:dyDescent="0.25">
      <c r="A364" s="2">
        <v>41241</v>
      </c>
      <c r="B364" s="4">
        <v>760.25</v>
      </c>
      <c r="C364" s="4">
        <v>1446.25</v>
      </c>
      <c r="D364" s="4">
        <v>439.9</v>
      </c>
      <c r="E364" s="4">
        <v>876</v>
      </c>
      <c r="F364" s="4">
        <v>2.4460000000000002</v>
      </c>
      <c r="G364" s="4">
        <v>299.41759999999999</v>
      </c>
      <c r="H364" s="4">
        <v>80.292000000000002</v>
      </c>
      <c r="I364" s="4">
        <v>2.0920000000000001</v>
      </c>
      <c r="J364" s="4">
        <v>19.16</v>
      </c>
      <c r="K364" s="1">
        <v>82.05</v>
      </c>
      <c r="L364" s="3">
        <v>739.92499999999995</v>
      </c>
      <c r="M364" s="3">
        <v>744.64</v>
      </c>
      <c r="N364" s="1">
        <v>60.242331642516803</v>
      </c>
      <c r="O364" s="1">
        <v>83.825000000000003</v>
      </c>
      <c r="P364" s="1">
        <v>127.825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1</v>
      </c>
      <c r="AB364" s="1">
        <v>0</v>
      </c>
      <c r="AC364" s="1">
        <v>13.5</v>
      </c>
      <c r="AD364" s="1">
        <v>12000</v>
      </c>
      <c r="AE364" s="1">
        <v>84</v>
      </c>
      <c r="AF364" s="1">
        <v>13.652688840158296</v>
      </c>
      <c r="AG364">
        <v>13.638799639643008</v>
      </c>
      <c r="AP364" s="1">
        <f t="shared" si="5"/>
        <v>84</v>
      </c>
      <c r="AR364" s="2">
        <v>41247</v>
      </c>
      <c r="AS364" s="1">
        <v>75</v>
      </c>
      <c r="AZ364" s="4">
        <v>754.24947895149478</v>
      </c>
      <c r="BA364" s="4">
        <v>-2.7494789514947797</v>
      </c>
      <c r="BB364" s="4">
        <v>764.227869151189</v>
      </c>
      <c r="BC364" s="4">
        <v>-3.9778691511889974</v>
      </c>
    </row>
    <row r="365" spans="1:55" x14ac:dyDescent="0.25">
      <c r="A365" s="2">
        <v>41242</v>
      </c>
      <c r="B365" s="4">
        <v>751.5</v>
      </c>
      <c r="C365" s="4">
        <v>1448</v>
      </c>
      <c r="D365" s="4">
        <v>442.7</v>
      </c>
      <c r="E365" s="4">
        <v>869.25</v>
      </c>
      <c r="F365" s="4">
        <v>2.4279999999999999</v>
      </c>
      <c r="G365" s="4">
        <v>300.69959999999998</v>
      </c>
      <c r="H365" s="4">
        <v>80.209999999999994</v>
      </c>
      <c r="I365" s="4">
        <v>2.0979999999999999</v>
      </c>
      <c r="J365" s="4">
        <v>19.34</v>
      </c>
      <c r="K365" s="1">
        <v>82.12</v>
      </c>
      <c r="L365" s="3">
        <v>739.71249999999998</v>
      </c>
      <c r="M365" s="3">
        <v>744.54</v>
      </c>
      <c r="N365" s="1">
        <v>54.334810748190499</v>
      </c>
      <c r="O365" s="1">
        <v>83.7</v>
      </c>
      <c r="P365" s="1">
        <v>128.19999999999999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1</v>
      </c>
      <c r="AB365" s="1">
        <v>0</v>
      </c>
      <c r="AC365" s="1">
        <v>13.8214285714286</v>
      </c>
      <c r="AD365" s="1">
        <v>-3000</v>
      </c>
      <c r="AE365" s="1">
        <v>82</v>
      </c>
      <c r="AF365" s="1">
        <v>13.284639637289846</v>
      </c>
      <c r="AG365">
        <v>13.271742522525651</v>
      </c>
      <c r="AP365" s="1">
        <f t="shared" si="5"/>
        <v>82</v>
      </c>
      <c r="AR365" s="2">
        <v>41248</v>
      </c>
      <c r="AS365" s="1">
        <v>74</v>
      </c>
      <c r="AZ365" s="4">
        <v>746.41645070768539</v>
      </c>
      <c r="BA365" s="4">
        <v>1.5835492923146148</v>
      </c>
      <c r="BB365" s="4">
        <v>752.57773334611966</v>
      </c>
      <c r="BC365" s="4">
        <v>-1.0777333461196577</v>
      </c>
    </row>
    <row r="366" spans="1:55" x14ac:dyDescent="0.25">
      <c r="A366" s="2">
        <v>41243</v>
      </c>
      <c r="B366" s="4">
        <v>748</v>
      </c>
      <c r="C366" s="4">
        <v>1438.75</v>
      </c>
      <c r="D366" s="4">
        <v>442.4</v>
      </c>
      <c r="E366" s="4">
        <v>844.75</v>
      </c>
      <c r="F366" s="4">
        <v>2.4079999999999999</v>
      </c>
      <c r="G366" s="4">
        <v>297.66680000000002</v>
      </c>
      <c r="H366" s="4">
        <v>80.231999999999999</v>
      </c>
      <c r="I366" s="4">
        <v>2.1349999999999998</v>
      </c>
      <c r="J366" s="4">
        <v>19.34</v>
      </c>
      <c r="K366" s="1">
        <v>82.45</v>
      </c>
      <c r="L366" s="3">
        <v>739.5625</v>
      </c>
      <c r="M366" s="3">
        <v>744.58</v>
      </c>
      <c r="N366" s="1">
        <v>52.132606444201897</v>
      </c>
      <c r="O366" s="1">
        <v>84.075000000000003</v>
      </c>
      <c r="P366" s="1">
        <v>126.72499999999999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1</v>
      </c>
      <c r="AB366" s="1">
        <v>0</v>
      </c>
      <c r="AC366" s="1">
        <v>13.035714285714301</v>
      </c>
      <c r="AD366" s="1">
        <v>-7000</v>
      </c>
      <c r="AE366" s="1">
        <v>83</v>
      </c>
      <c r="AF366" s="1">
        <v>13.192879663197715</v>
      </c>
      <c r="AG366">
        <v>13.180903770916675</v>
      </c>
      <c r="AP366" s="1">
        <f t="shared" si="5"/>
        <v>83</v>
      </c>
      <c r="AR366" s="2">
        <v>41249</v>
      </c>
      <c r="AS366" s="1">
        <v>74</v>
      </c>
      <c r="AZ366" s="4">
        <v>749.75927832961509</v>
      </c>
      <c r="BA366" s="4">
        <v>-0.75927832961508557</v>
      </c>
      <c r="BB366" s="4">
        <v>746.05805761379088</v>
      </c>
      <c r="BC366" s="4">
        <v>1.9419423862091207</v>
      </c>
    </row>
    <row r="367" spans="1:55" x14ac:dyDescent="0.25">
      <c r="A367" s="2">
        <v>41246</v>
      </c>
      <c r="B367" s="4">
        <v>749</v>
      </c>
      <c r="C367" s="4">
        <v>1453.75</v>
      </c>
      <c r="D367" s="4">
        <v>445.2</v>
      </c>
      <c r="E367" s="4">
        <v>842</v>
      </c>
      <c r="F367" s="4">
        <v>2.4279999999999999</v>
      </c>
      <c r="G367" s="4">
        <v>298.38279999999997</v>
      </c>
      <c r="H367" s="4">
        <v>79.891000000000005</v>
      </c>
      <c r="I367" s="4">
        <v>2.1190000000000002</v>
      </c>
      <c r="J367" s="4">
        <v>19.75</v>
      </c>
      <c r="K367" s="1">
        <v>82.23</v>
      </c>
      <c r="L367" s="3">
        <v>740.03750000000002</v>
      </c>
      <c r="M367" s="3">
        <v>744.59500000000003</v>
      </c>
      <c r="N367" s="1">
        <v>52.7222008292228</v>
      </c>
      <c r="O367" s="1">
        <v>83.924999999999997</v>
      </c>
      <c r="P367" s="1">
        <v>127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1</v>
      </c>
      <c r="AC367" s="1">
        <v>11.875</v>
      </c>
      <c r="AD367" s="1">
        <v>-7000</v>
      </c>
      <c r="AE367" s="1">
        <v>74</v>
      </c>
      <c r="AF367" s="1">
        <v>13.000531115826449</v>
      </c>
      <c r="AG367">
        <v>12.989410644422628</v>
      </c>
      <c r="AP367" s="1">
        <f t="shared" si="5"/>
        <v>74</v>
      </c>
      <c r="AR367" s="2">
        <v>41250</v>
      </c>
      <c r="AS367" s="1">
        <v>75</v>
      </c>
      <c r="AZ367" s="4">
        <v>744.11640812494113</v>
      </c>
      <c r="BA367" s="4">
        <v>2.3835918750588689</v>
      </c>
      <c r="BB367" s="4">
        <v>748.5906354635315</v>
      </c>
      <c r="BC367" s="4">
        <v>0.40936453646850168</v>
      </c>
    </row>
    <row r="368" spans="1:55" x14ac:dyDescent="0.25">
      <c r="A368" s="2">
        <v>41247</v>
      </c>
      <c r="B368" s="4">
        <v>746.5</v>
      </c>
      <c r="C368" s="4">
        <v>1455.5</v>
      </c>
      <c r="D368" s="4">
        <v>447.8</v>
      </c>
      <c r="E368" s="4">
        <v>838.5</v>
      </c>
      <c r="F368" s="4">
        <v>2.4239999999999999</v>
      </c>
      <c r="G368" s="4">
        <v>296.34690000000001</v>
      </c>
      <c r="H368" s="4">
        <v>79.680000000000007</v>
      </c>
      <c r="I368" s="4">
        <v>2.1194999999999999</v>
      </c>
      <c r="J368" s="4">
        <v>19.440000000000001</v>
      </c>
      <c r="K368" s="1">
        <v>81.89</v>
      </c>
      <c r="L368" s="3">
        <v>740.58749999999998</v>
      </c>
      <c r="M368" s="3">
        <v>744.63</v>
      </c>
      <c r="N368" s="1">
        <v>51.029955061519999</v>
      </c>
      <c r="O368" s="1">
        <v>84.45</v>
      </c>
      <c r="P368" s="1">
        <v>126.125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1</v>
      </c>
      <c r="AC368" s="1">
        <v>11.535714285714301</v>
      </c>
      <c r="AD368" s="1">
        <v>4000</v>
      </c>
      <c r="AE368" s="1">
        <v>75</v>
      </c>
      <c r="AF368" s="1">
        <v>13.125493178981703</v>
      </c>
      <c r="AG368">
        <v>13.115167026963871</v>
      </c>
      <c r="AP368" s="1">
        <f t="shared" si="5"/>
        <v>75</v>
      </c>
      <c r="AR368" s="2">
        <v>41253</v>
      </c>
      <c r="AS368" s="1">
        <v>74</v>
      </c>
      <c r="AZ368" s="4">
        <v>752.88470937426052</v>
      </c>
      <c r="BA368" s="4">
        <v>0.36529062573947613</v>
      </c>
      <c r="BB368" s="4">
        <v>745.17556786020168</v>
      </c>
      <c r="BC368" s="4">
        <v>1.3244321397983185</v>
      </c>
    </row>
    <row r="369" spans="1:55" x14ac:dyDescent="0.25">
      <c r="A369" s="2">
        <v>41248</v>
      </c>
      <c r="B369" s="4">
        <v>753.25</v>
      </c>
      <c r="C369" s="4">
        <v>1479.25</v>
      </c>
      <c r="D369" s="4">
        <v>453.2</v>
      </c>
      <c r="E369" s="4">
        <v>842.25</v>
      </c>
      <c r="F369" s="4">
        <v>2.427</v>
      </c>
      <c r="G369" s="4">
        <v>295.1345</v>
      </c>
      <c r="H369" s="4">
        <v>79.823999999999998</v>
      </c>
      <c r="I369" s="4">
        <v>2.0874999999999999</v>
      </c>
      <c r="J369" s="4">
        <v>19.57</v>
      </c>
      <c r="K369" s="1">
        <v>82.46</v>
      </c>
      <c r="L369" s="3">
        <v>741.2</v>
      </c>
      <c r="M369" s="3">
        <v>744.82</v>
      </c>
      <c r="N369" s="1">
        <v>55.210162553789097</v>
      </c>
      <c r="O369" s="1">
        <v>85</v>
      </c>
      <c r="P369" s="1">
        <v>126.15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1</v>
      </c>
      <c r="AC369" s="1">
        <v>11.5535714285714</v>
      </c>
      <c r="AD369" s="1">
        <v>-5000</v>
      </c>
      <c r="AE369" s="1">
        <v>74</v>
      </c>
      <c r="AF369" s="1">
        <v>12.937957951911581</v>
      </c>
      <c r="AG369">
        <v>12.928369382180737</v>
      </c>
      <c r="AP369" s="1">
        <f t="shared" si="5"/>
        <v>74</v>
      </c>
      <c r="AR369" s="2">
        <v>41254</v>
      </c>
      <c r="AS369" s="1">
        <v>72</v>
      </c>
      <c r="AZ369" s="4">
        <v>748.84112490981749</v>
      </c>
      <c r="BA369" s="4">
        <v>-1.0911249098174949</v>
      </c>
      <c r="BB369" s="4">
        <v>754.43703030275083</v>
      </c>
      <c r="BC369" s="4">
        <v>-1.1870303027508271</v>
      </c>
    </row>
    <row r="370" spans="1:55" x14ac:dyDescent="0.25">
      <c r="A370" s="2">
        <v>41249</v>
      </c>
      <c r="B370" s="4">
        <v>747.75</v>
      </c>
      <c r="C370" s="4">
        <v>1491.25</v>
      </c>
      <c r="D370" s="4">
        <v>458</v>
      </c>
      <c r="E370" s="4">
        <v>845.25</v>
      </c>
      <c r="F370" s="4">
        <v>2.4089999999999998</v>
      </c>
      <c r="G370" s="4">
        <v>293.65530000000001</v>
      </c>
      <c r="H370" s="4">
        <v>80.239999999999995</v>
      </c>
      <c r="I370" s="4">
        <v>2.077</v>
      </c>
      <c r="J370" s="4">
        <v>19.36</v>
      </c>
      <c r="K370" s="1">
        <v>82.39</v>
      </c>
      <c r="L370" s="3">
        <v>741.375</v>
      </c>
      <c r="M370" s="3">
        <v>745.28</v>
      </c>
      <c r="N370" s="1">
        <v>51.362828729973501</v>
      </c>
      <c r="O370" s="1">
        <v>83.45</v>
      </c>
      <c r="P370" s="1">
        <v>126.075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1</v>
      </c>
      <c r="AC370" s="1">
        <v>11.660714285714301</v>
      </c>
      <c r="AD370" s="1">
        <v>7000</v>
      </c>
      <c r="AE370" s="1">
        <v>74</v>
      </c>
      <c r="AF370" s="1">
        <v>12.674532383917896</v>
      </c>
      <c r="AG370">
        <v>12.66562871202497</v>
      </c>
      <c r="AP370" s="1">
        <f t="shared" si="5"/>
        <v>74</v>
      </c>
      <c r="AR370" s="2">
        <v>41255</v>
      </c>
      <c r="AS370" s="1">
        <v>67</v>
      </c>
      <c r="AZ370" s="4">
        <v>734.08401817423373</v>
      </c>
      <c r="BA370" s="4">
        <v>-1.3340181742337336</v>
      </c>
      <c r="BB370" s="4">
        <v>749.35344870529525</v>
      </c>
      <c r="BC370" s="4">
        <v>-1.60344870529525</v>
      </c>
    </row>
    <row r="371" spans="1:55" x14ac:dyDescent="0.25">
      <c r="A371" s="2">
        <v>41250</v>
      </c>
      <c r="B371" s="4">
        <v>732.75</v>
      </c>
      <c r="C371" s="4">
        <v>1472.25</v>
      </c>
      <c r="D371" s="4">
        <v>450.5</v>
      </c>
      <c r="E371" s="4">
        <v>844.25</v>
      </c>
      <c r="F371" s="4">
        <v>2.375</v>
      </c>
      <c r="G371" s="4">
        <v>294.28100000000001</v>
      </c>
      <c r="H371" s="4">
        <v>80.408000000000001</v>
      </c>
      <c r="I371" s="4">
        <v>2.0739999999999998</v>
      </c>
      <c r="J371" s="4">
        <v>19.21</v>
      </c>
      <c r="K371" s="1">
        <v>82.46</v>
      </c>
      <c r="L371" s="3">
        <v>740.95</v>
      </c>
      <c r="M371" s="3">
        <v>745.61</v>
      </c>
      <c r="N371" s="1">
        <v>42.6364320313779</v>
      </c>
      <c r="O371" s="1">
        <v>82.3</v>
      </c>
      <c r="P371" s="1">
        <v>125.875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1</v>
      </c>
      <c r="AC371" s="1">
        <v>11.5714285714286</v>
      </c>
      <c r="AD371" s="1">
        <v>-6000</v>
      </c>
      <c r="AE371" s="1">
        <v>75</v>
      </c>
      <c r="AF371" s="1">
        <v>12.412065785066618</v>
      </c>
      <c r="AG371">
        <v>12.403798089737473</v>
      </c>
      <c r="AP371" s="1">
        <f t="shared" si="5"/>
        <v>75</v>
      </c>
      <c r="AR371" s="2">
        <v>41256</v>
      </c>
      <c r="AS371" s="1">
        <v>59</v>
      </c>
      <c r="AZ371" s="4">
        <v>729.31814432962108</v>
      </c>
      <c r="BA371" s="4">
        <v>-2.5681443296210773</v>
      </c>
      <c r="BB371" s="4">
        <v>733.21252321064389</v>
      </c>
      <c r="BC371" s="4">
        <v>-0.46252321064389434</v>
      </c>
    </row>
    <row r="372" spans="1:55" x14ac:dyDescent="0.25">
      <c r="A372" s="2">
        <v>41253</v>
      </c>
      <c r="B372" s="4">
        <v>726.75</v>
      </c>
      <c r="C372" s="4">
        <v>1474.75</v>
      </c>
      <c r="D372" s="4">
        <v>452.4</v>
      </c>
      <c r="E372" s="4">
        <v>832.75</v>
      </c>
      <c r="F372" s="4">
        <v>2.35</v>
      </c>
      <c r="G372" s="4">
        <v>295.63369999999998</v>
      </c>
      <c r="H372" s="4">
        <v>80.323999999999998</v>
      </c>
      <c r="I372" s="4">
        <v>2.0760000000000001</v>
      </c>
      <c r="J372" s="4">
        <v>18.760000000000002</v>
      </c>
      <c r="K372" s="1">
        <v>82.33</v>
      </c>
      <c r="L372" s="3">
        <v>740.35</v>
      </c>
      <c r="M372" s="3">
        <v>745.02</v>
      </c>
      <c r="N372" s="1">
        <v>39.728820613331102</v>
      </c>
      <c r="O372" s="1">
        <v>82.15</v>
      </c>
      <c r="P372" s="1">
        <v>125.6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1</v>
      </c>
      <c r="AC372" s="1">
        <v>11.339285714285699</v>
      </c>
      <c r="AD372" s="1">
        <v>-12000</v>
      </c>
      <c r="AE372" s="1">
        <v>74</v>
      </c>
      <c r="AF372" s="1">
        <v>12.77548965756186</v>
      </c>
      <c r="AG372">
        <v>12.767812511899082</v>
      </c>
      <c r="AP372" s="1">
        <f t="shared" si="5"/>
        <v>74</v>
      </c>
      <c r="AR372" s="2">
        <v>41257</v>
      </c>
      <c r="AS372" s="1">
        <v>51</v>
      </c>
      <c r="AZ372" s="4">
        <v>726.33431258334144</v>
      </c>
      <c r="BA372" s="4">
        <v>-2.0843125833414433</v>
      </c>
      <c r="BB372" s="4">
        <v>725.80883858888751</v>
      </c>
      <c r="BC372" s="4">
        <v>0.94116141111248908</v>
      </c>
    </row>
    <row r="373" spans="1:55" x14ac:dyDescent="0.25">
      <c r="A373" s="2">
        <v>41254</v>
      </c>
      <c r="B373" s="4">
        <v>724.25</v>
      </c>
      <c r="C373" s="4">
        <v>1472</v>
      </c>
      <c r="D373" s="4">
        <v>455</v>
      </c>
      <c r="E373" s="4">
        <v>805.75</v>
      </c>
      <c r="F373" s="4">
        <v>2.339</v>
      </c>
      <c r="G373" s="4">
        <v>293.13569999999999</v>
      </c>
      <c r="H373" s="4">
        <v>80.052000000000007</v>
      </c>
      <c r="I373" s="4">
        <v>2.0781999999999998</v>
      </c>
      <c r="J373" s="4">
        <v>18.88</v>
      </c>
      <c r="K373" s="1">
        <v>82.51</v>
      </c>
      <c r="L373" s="3">
        <v>740.66250000000002</v>
      </c>
      <c r="M373" s="3">
        <v>744.37</v>
      </c>
      <c r="N373" s="1">
        <v>38.5491948087192</v>
      </c>
      <c r="O373" s="1">
        <v>82.1</v>
      </c>
      <c r="P373" s="1">
        <v>126.55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1</v>
      </c>
      <c r="AC373" s="1">
        <v>11.214285714285699</v>
      </c>
      <c r="AD373" s="1">
        <v>-7000</v>
      </c>
      <c r="AE373" s="1">
        <v>72</v>
      </c>
      <c r="AF373" s="1">
        <v>12.702240396307442</v>
      </c>
      <c r="AG373">
        <v>12.65939733247772</v>
      </c>
      <c r="AP373" s="1">
        <f t="shared" si="5"/>
        <v>72</v>
      </c>
      <c r="AR373" s="2">
        <v>41260</v>
      </c>
      <c r="AS373" s="1">
        <v>55</v>
      </c>
      <c r="AZ373" s="4">
        <v>720.65087541806599</v>
      </c>
      <c r="BA373" s="4">
        <v>0.34912458193400653</v>
      </c>
      <c r="BB373" s="4">
        <v>720.54717678331644</v>
      </c>
      <c r="BC373" s="4">
        <v>3.7028232166835551</v>
      </c>
    </row>
    <row r="374" spans="1:55" x14ac:dyDescent="0.25">
      <c r="A374" s="2">
        <v>41255</v>
      </c>
      <c r="B374" s="4">
        <v>721</v>
      </c>
      <c r="C374" s="4">
        <v>1473.5</v>
      </c>
      <c r="D374" s="4">
        <v>459.5</v>
      </c>
      <c r="E374" s="4">
        <v>794.75</v>
      </c>
      <c r="F374" s="4">
        <v>2.3199999999999998</v>
      </c>
      <c r="G374" s="4">
        <v>295.3356</v>
      </c>
      <c r="H374" s="4">
        <v>79.893000000000001</v>
      </c>
      <c r="I374" s="4">
        <v>2.0710000000000002</v>
      </c>
      <c r="J374" s="4">
        <v>18.54</v>
      </c>
      <c r="K374" s="1">
        <v>83.25</v>
      </c>
      <c r="L374" s="3">
        <v>740.53750000000002</v>
      </c>
      <c r="M374" s="3">
        <v>743.625</v>
      </c>
      <c r="N374" s="1">
        <v>37.010707172415898</v>
      </c>
      <c r="O374" s="1">
        <v>82.075000000000003</v>
      </c>
      <c r="P374" s="1">
        <v>126.35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1</v>
      </c>
      <c r="AC374" s="1">
        <v>11.3571428571429</v>
      </c>
      <c r="AD374" s="1">
        <v>0</v>
      </c>
      <c r="AE374" s="1">
        <v>67</v>
      </c>
      <c r="AF374" s="1">
        <v>12.598508939428338</v>
      </c>
      <c r="AG374">
        <v>12.558726094443598</v>
      </c>
      <c r="AP374" s="1">
        <f t="shared" si="5"/>
        <v>67</v>
      </c>
      <c r="AR374" s="2">
        <v>41262</v>
      </c>
      <c r="AS374" s="1">
        <v>53</v>
      </c>
      <c r="AZ374" s="4">
        <v>709.2118995358336</v>
      </c>
      <c r="BA374" s="4">
        <v>3.0381004641664049</v>
      </c>
      <c r="BB374" s="4">
        <v>714.94796411377763</v>
      </c>
      <c r="BC374" s="4">
        <v>6.0520358862223702</v>
      </c>
    </row>
    <row r="375" spans="1:55" x14ac:dyDescent="0.25">
      <c r="A375" s="2">
        <v>41256</v>
      </c>
      <c r="B375" s="4">
        <v>712.25</v>
      </c>
      <c r="C375" s="4">
        <v>1476.5</v>
      </c>
      <c r="D375" s="4">
        <v>460.5</v>
      </c>
      <c r="E375" s="4">
        <v>793</v>
      </c>
      <c r="F375" s="4">
        <v>2.29</v>
      </c>
      <c r="G375" s="4">
        <v>295.98939999999999</v>
      </c>
      <c r="H375" s="4">
        <v>79.921999999999997</v>
      </c>
      <c r="I375" s="4">
        <v>2.0846</v>
      </c>
      <c r="J375" s="4">
        <v>18.54</v>
      </c>
      <c r="K375" s="1">
        <v>83.63</v>
      </c>
      <c r="L375" s="3">
        <v>739.86249999999995</v>
      </c>
      <c r="M375" s="3">
        <v>742.73500000000001</v>
      </c>
      <c r="N375" s="1">
        <v>33.172200052325401</v>
      </c>
      <c r="O375" s="1">
        <v>82.125</v>
      </c>
      <c r="P375" s="1">
        <v>126.2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1</v>
      </c>
      <c r="AC375" s="1">
        <v>11.839285714285699</v>
      </c>
      <c r="AD375" s="1">
        <v>-4000</v>
      </c>
      <c r="AE375" s="1">
        <v>59</v>
      </c>
      <c r="AF375" s="1">
        <v>12.48432972946917</v>
      </c>
      <c r="AG375">
        <v>12.447388516269056</v>
      </c>
      <c r="AP375" s="1">
        <f t="shared" si="5"/>
        <v>59</v>
      </c>
      <c r="AR375" s="2">
        <v>41263</v>
      </c>
      <c r="AS375" s="1">
        <v>52</v>
      </c>
      <c r="AZ375" s="4">
        <v>717.42021956944734</v>
      </c>
      <c r="BA375" s="4">
        <v>1.3297804305526597</v>
      </c>
      <c r="BB375" s="4">
        <v>706.39764755392446</v>
      </c>
      <c r="BC375" s="4">
        <v>5.8523524460755425</v>
      </c>
    </row>
    <row r="376" spans="1:55" x14ac:dyDescent="0.25">
      <c r="A376" s="2">
        <v>41257</v>
      </c>
      <c r="B376" s="4">
        <v>718.75</v>
      </c>
      <c r="C376" s="4">
        <v>1496</v>
      </c>
      <c r="D376" s="4">
        <v>460.1</v>
      </c>
      <c r="E376" s="4">
        <v>801</v>
      </c>
      <c r="F376" s="4">
        <v>2.298</v>
      </c>
      <c r="G376" s="4">
        <v>296.03789999999998</v>
      </c>
      <c r="H376" s="4">
        <v>79.558999999999997</v>
      </c>
      <c r="I376" s="4">
        <v>2.0847000000000002</v>
      </c>
      <c r="J376" s="4">
        <v>19.010000000000002</v>
      </c>
      <c r="K376" s="1">
        <v>83.47</v>
      </c>
      <c r="L376" s="3">
        <v>739.73749999999995</v>
      </c>
      <c r="M376" s="3">
        <v>741.97</v>
      </c>
      <c r="N376" s="1">
        <v>38.292146233215298</v>
      </c>
      <c r="O376" s="1">
        <v>82</v>
      </c>
      <c r="P376" s="1">
        <v>126.9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1</v>
      </c>
      <c r="AC376" s="1">
        <v>11.7321428571429</v>
      </c>
      <c r="AD376" s="1">
        <v>-7000</v>
      </c>
      <c r="AE376" s="1">
        <v>51</v>
      </c>
      <c r="AF376" s="1">
        <v>12.646163320221373</v>
      </c>
      <c r="AG376">
        <v>12.611860765106981</v>
      </c>
      <c r="AP376" s="1">
        <f t="shared" si="5"/>
        <v>51</v>
      </c>
      <c r="AR376" s="2">
        <v>41264</v>
      </c>
      <c r="AS376" s="1">
        <v>52</v>
      </c>
      <c r="AZ376" s="4">
        <v>726.14853394231511</v>
      </c>
      <c r="BA376" s="4">
        <v>-2.1485339423151117</v>
      </c>
      <c r="BB376" s="4">
        <v>716.1140308234061</v>
      </c>
      <c r="BC376" s="4">
        <v>2.6359691765939033</v>
      </c>
    </row>
    <row r="377" spans="1:55" x14ac:dyDescent="0.25">
      <c r="A377" s="2">
        <v>41260</v>
      </c>
      <c r="B377" s="4">
        <v>724</v>
      </c>
      <c r="C377" s="4">
        <v>1496.25</v>
      </c>
      <c r="D377" s="4">
        <v>455.4</v>
      </c>
      <c r="E377" s="4">
        <v>808</v>
      </c>
      <c r="F377" s="4">
        <v>2.2770000000000001</v>
      </c>
      <c r="G377" s="4">
        <v>296.0641</v>
      </c>
      <c r="H377" s="4">
        <v>79.572999999999993</v>
      </c>
      <c r="I377" s="4">
        <v>2.0987</v>
      </c>
      <c r="J377" s="4">
        <v>19.41</v>
      </c>
      <c r="K377" s="1">
        <v>83.88</v>
      </c>
      <c r="L377" s="3">
        <v>739.58749999999998</v>
      </c>
      <c r="M377" s="3">
        <v>741.49</v>
      </c>
      <c r="N377" s="1">
        <v>42.147473018972903</v>
      </c>
      <c r="O377" s="1">
        <v>84.75</v>
      </c>
      <c r="P377" s="1">
        <v>129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1</v>
      </c>
      <c r="AC377" s="1">
        <v>11.8928571428571</v>
      </c>
      <c r="AD377" s="1">
        <v>8000</v>
      </c>
      <c r="AE377" s="1">
        <v>55</v>
      </c>
      <c r="AF377" s="1">
        <v>12.439294511634131</v>
      </c>
      <c r="AG377">
        <v>12.407442139027911</v>
      </c>
      <c r="AP377" s="1">
        <f t="shared" si="5"/>
        <v>55</v>
      </c>
      <c r="AR377" s="2">
        <v>41267</v>
      </c>
      <c r="AS377" s="1">
        <v>52</v>
      </c>
      <c r="AZ377" s="4">
        <v>719.56919267328487</v>
      </c>
      <c r="BA377" s="4">
        <v>0.43080732671512578</v>
      </c>
      <c r="BB377" s="4">
        <v>722.91758601741765</v>
      </c>
      <c r="BC377" s="4">
        <v>1.0824139825823522</v>
      </c>
    </row>
    <row r="378" spans="1:55" x14ac:dyDescent="0.25">
      <c r="A378" s="2">
        <v>41261</v>
      </c>
      <c r="B378" s="4">
        <v>720</v>
      </c>
      <c r="C378" s="4">
        <v>1466</v>
      </c>
      <c r="D378" s="4">
        <v>444.9</v>
      </c>
      <c r="E378" s="4">
        <v>811.25</v>
      </c>
      <c r="F378" s="4">
        <v>2.2549999999999999</v>
      </c>
      <c r="G378" s="4">
        <v>294.9357</v>
      </c>
      <c r="H378" s="4">
        <v>79.316999999999993</v>
      </c>
      <c r="I378" s="4">
        <v>2.0878999999999999</v>
      </c>
      <c r="J378" s="4">
        <v>19.39</v>
      </c>
      <c r="K378" s="1">
        <v>84.2</v>
      </c>
      <c r="L378" s="3">
        <v>738.65</v>
      </c>
      <c r="M378" s="3">
        <v>741.05</v>
      </c>
      <c r="N378" s="1">
        <v>40.092215789631197</v>
      </c>
      <c r="O378" s="1">
        <v>85.275000000000006</v>
      </c>
      <c r="P378" s="1">
        <v>128.22499999999999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1</v>
      </c>
      <c r="AC378" s="1">
        <v>12.035714285714301</v>
      </c>
      <c r="AD378" s="1">
        <v>-5000</v>
      </c>
      <c r="AE378" s="1">
        <v>55</v>
      </c>
      <c r="AF378" s="1">
        <v>12.693630617945979</v>
      </c>
      <c r="AG378">
        <v>12.664053414811631</v>
      </c>
      <c r="AP378" s="1">
        <f t="shared" si="5"/>
        <v>55</v>
      </c>
      <c r="AR378" s="2">
        <v>41269</v>
      </c>
      <c r="AS378" s="1">
        <v>52</v>
      </c>
      <c r="AZ378" s="4">
        <v>705.03738243931457</v>
      </c>
      <c r="BA378" s="4">
        <v>-2.0373824393145696</v>
      </c>
      <c r="BB378" s="4">
        <v>716.74380320544503</v>
      </c>
      <c r="BC378" s="4">
        <v>3.2561967945549668</v>
      </c>
    </row>
    <row r="379" spans="1:55" x14ac:dyDescent="0.25">
      <c r="A379" s="2">
        <v>41262</v>
      </c>
      <c r="B379" s="4">
        <v>703</v>
      </c>
      <c r="C379" s="4">
        <v>1437</v>
      </c>
      <c r="D379" s="4">
        <v>436.5</v>
      </c>
      <c r="E379" s="4">
        <v>805.75</v>
      </c>
      <c r="F379" s="4">
        <v>2.214</v>
      </c>
      <c r="G379" s="4">
        <v>294.57679999999999</v>
      </c>
      <c r="H379" s="4">
        <v>79.400999999999996</v>
      </c>
      <c r="I379" s="4">
        <v>2.0714000000000001</v>
      </c>
      <c r="J379" s="4">
        <v>19.23</v>
      </c>
      <c r="K379" s="1">
        <v>84.4</v>
      </c>
      <c r="L379" s="3">
        <v>736.63750000000005</v>
      </c>
      <c r="M379" s="3">
        <v>740.27</v>
      </c>
      <c r="N379" s="1">
        <v>32.776857942431597</v>
      </c>
      <c r="O379" s="1">
        <v>86.575000000000003</v>
      </c>
      <c r="P379" s="1">
        <v>129.47499999999999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1</v>
      </c>
      <c r="AC379" s="1">
        <v>12.714285714285699</v>
      </c>
      <c r="AD379" s="1">
        <v>-3000</v>
      </c>
      <c r="AE379" s="1">
        <v>53</v>
      </c>
      <c r="AF379" s="1">
        <v>12.536942716664125</v>
      </c>
      <c r="AG379">
        <v>12.509478170896514</v>
      </c>
      <c r="AP379" s="1">
        <f t="shared" si="5"/>
        <v>53</v>
      </c>
      <c r="AR379" s="2">
        <v>41270</v>
      </c>
      <c r="AS379" s="1">
        <v>52</v>
      </c>
      <c r="AZ379" s="4">
        <v>694.4432237417642</v>
      </c>
      <c r="BA379" s="4">
        <v>2.0567762582358</v>
      </c>
      <c r="BB379" s="4">
        <v>700.24267794194122</v>
      </c>
      <c r="BC379" s="4">
        <v>2.7573220580587758</v>
      </c>
    </row>
    <row r="380" spans="1:55" x14ac:dyDescent="0.25">
      <c r="A380" s="2">
        <v>41263</v>
      </c>
      <c r="B380" s="4">
        <v>696.5</v>
      </c>
      <c r="C380" s="4">
        <v>1408.75</v>
      </c>
      <c r="D380" s="4">
        <v>427.7</v>
      </c>
      <c r="E380" s="4">
        <v>790.5</v>
      </c>
      <c r="F380" s="4">
        <v>2.2080000000000002</v>
      </c>
      <c r="G380" s="4">
        <v>293.50299999999999</v>
      </c>
      <c r="H380" s="4">
        <v>79.242000000000004</v>
      </c>
      <c r="I380" s="4">
        <v>2.0691000000000002</v>
      </c>
      <c r="J380" s="4">
        <v>19.25</v>
      </c>
      <c r="K380" s="1">
        <v>84.36</v>
      </c>
      <c r="L380" s="3">
        <v>734.41250000000002</v>
      </c>
      <c r="M380" s="3">
        <v>739.46500000000003</v>
      </c>
      <c r="N380" s="1">
        <v>30.486358515428201</v>
      </c>
      <c r="O380" s="1">
        <v>86.45</v>
      </c>
      <c r="P380" s="1">
        <v>128.94999999999999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1</v>
      </c>
      <c r="AC380" s="1">
        <v>13.214285714285699</v>
      </c>
      <c r="AD380" s="1">
        <v>-13000</v>
      </c>
      <c r="AE380" s="1">
        <v>52</v>
      </c>
      <c r="AF380" s="1">
        <v>13.177161094045259</v>
      </c>
      <c r="AG380">
        <v>13.151658301546762</v>
      </c>
      <c r="AP380" s="1">
        <f t="shared" si="5"/>
        <v>52</v>
      </c>
      <c r="AR380" s="2">
        <v>41271</v>
      </c>
      <c r="AS380" s="1">
        <v>52</v>
      </c>
      <c r="AZ380" s="4">
        <v>702.75018777277955</v>
      </c>
      <c r="BA380" s="4">
        <v>-0.75018777277955451</v>
      </c>
      <c r="BB380" s="4">
        <v>691.70451971953048</v>
      </c>
      <c r="BC380" s="4">
        <v>4.7954802804695191</v>
      </c>
    </row>
    <row r="381" spans="1:55" x14ac:dyDescent="0.25">
      <c r="A381" s="2">
        <v>41264</v>
      </c>
      <c r="B381" s="4">
        <v>702</v>
      </c>
      <c r="C381" s="4">
        <v>1430.75</v>
      </c>
      <c r="D381" s="4">
        <v>433.8</v>
      </c>
      <c r="E381" s="4">
        <v>792</v>
      </c>
      <c r="F381" s="4">
        <v>2.2250000000000001</v>
      </c>
      <c r="G381" s="4">
        <v>296.18099999999998</v>
      </c>
      <c r="H381" s="4">
        <v>79.534999999999997</v>
      </c>
      <c r="I381" s="4">
        <v>2.0771999999999999</v>
      </c>
      <c r="J381" s="4">
        <v>19.25</v>
      </c>
      <c r="K381" s="1">
        <v>84.21</v>
      </c>
      <c r="L381" s="3">
        <v>732.23749999999995</v>
      </c>
      <c r="M381" s="3">
        <v>738.04</v>
      </c>
      <c r="N381" s="1">
        <v>34.647919856424501</v>
      </c>
      <c r="O381" s="1">
        <v>86.9</v>
      </c>
      <c r="P381" s="1">
        <v>129.27500000000001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1</v>
      </c>
      <c r="AC381" s="1">
        <v>12.75</v>
      </c>
      <c r="AD381" s="1">
        <v>-6000</v>
      </c>
      <c r="AE381" s="1">
        <v>52</v>
      </c>
      <c r="AF381" s="1">
        <v>13.485935301613454</v>
      </c>
      <c r="AG381">
        <v>13.462254137150564</v>
      </c>
      <c r="AP381" s="1">
        <f t="shared" si="5"/>
        <v>52</v>
      </c>
      <c r="AR381" s="2">
        <v>41274</v>
      </c>
      <c r="AS381" s="1">
        <v>52</v>
      </c>
      <c r="AZ381" s="4">
        <v>705.96096354427902</v>
      </c>
      <c r="BA381" s="4">
        <v>-1.710963544279025</v>
      </c>
      <c r="BB381" s="4">
        <v>699.51817559130984</v>
      </c>
      <c r="BC381" s="4">
        <v>2.4818244086901586</v>
      </c>
    </row>
    <row r="382" spans="1:55" x14ac:dyDescent="0.25">
      <c r="A382" s="2">
        <v>41267</v>
      </c>
      <c r="B382" s="4">
        <v>704.25</v>
      </c>
      <c r="C382" s="4">
        <v>1439.75</v>
      </c>
      <c r="D382" s="4">
        <v>434.8</v>
      </c>
      <c r="E382" s="4">
        <v>793.75</v>
      </c>
      <c r="F382" s="4">
        <v>2.2280000000000002</v>
      </c>
      <c r="G382" s="4">
        <v>295.99919999999997</v>
      </c>
      <c r="H382" s="4">
        <v>79.671000000000006</v>
      </c>
      <c r="I382" s="4">
        <v>2.0771999999999999</v>
      </c>
      <c r="J382" s="4">
        <v>19.02</v>
      </c>
      <c r="K382" s="1">
        <v>84.92</v>
      </c>
      <c r="L382" s="3">
        <v>730.08749999999998</v>
      </c>
      <c r="M382" s="3">
        <v>737.07</v>
      </c>
      <c r="N382" s="1">
        <v>36.327281256811197</v>
      </c>
      <c r="O382" s="1">
        <v>87.55</v>
      </c>
      <c r="P382" s="1">
        <v>129.17500000000001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1</v>
      </c>
      <c r="AC382" s="1">
        <v>12.4821428571429</v>
      </c>
      <c r="AD382" s="1">
        <v>5000</v>
      </c>
      <c r="AE382" s="1">
        <v>52</v>
      </c>
      <c r="AF382" s="1">
        <v>13.111939922926778</v>
      </c>
      <c r="AG382">
        <v>13.089950270211238</v>
      </c>
      <c r="AP382" s="1">
        <f t="shared" si="5"/>
        <v>52</v>
      </c>
      <c r="AR382" s="2">
        <v>41276</v>
      </c>
      <c r="AS382" s="1">
        <v>63</v>
      </c>
      <c r="AZ382" s="4">
        <v>694.54523120666738</v>
      </c>
      <c r="BA382" s="4">
        <v>-1.2952312066673812</v>
      </c>
      <c r="BB382" s="4">
        <v>701.09417743888775</v>
      </c>
      <c r="BC382" s="4">
        <v>3.1558225611122452</v>
      </c>
    </row>
    <row r="383" spans="1:55" x14ac:dyDescent="0.25">
      <c r="A383" s="2">
        <v>41269</v>
      </c>
      <c r="B383" s="4">
        <v>693.25</v>
      </c>
      <c r="C383" s="4">
        <v>1424.5</v>
      </c>
      <c r="D383" s="4">
        <v>431.3</v>
      </c>
      <c r="E383" s="4">
        <v>774.5</v>
      </c>
      <c r="F383" s="4">
        <v>2.206</v>
      </c>
      <c r="G383" s="4">
        <v>295.22550000000001</v>
      </c>
      <c r="H383" s="4">
        <v>79.613</v>
      </c>
      <c r="I383" s="4">
        <v>2.0486</v>
      </c>
      <c r="J383" s="4">
        <v>19.05</v>
      </c>
      <c r="K383" s="1">
        <v>85.62</v>
      </c>
      <c r="L383" s="3">
        <v>726.75</v>
      </c>
      <c r="M383" s="3">
        <v>736.19</v>
      </c>
      <c r="N383" s="1">
        <v>31.998117354970901</v>
      </c>
      <c r="O383" s="1">
        <v>87.45</v>
      </c>
      <c r="P383" s="1">
        <v>129.35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1</v>
      </c>
      <c r="AC383" s="1">
        <v>12.8214285714286</v>
      </c>
      <c r="AD383" s="1">
        <v>2000</v>
      </c>
      <c r="AE383" s="1">
        <v>52</v>
      </c>
      <c r="AF383" s="1">
        <v>12.657515642717723</v>
      </c>
      <c r="AG383">
        <v>12.637096679481862</v>
      </c>
      <c r="AP383" s="1">
        <f t="shared" si="5"/>
        <v>52</v>
      </c>
      <c r="AR383" s="2">
        <v>41277</v>
      </c>
      <c r="AS383" s="1">
        <v>63</v>
      </c>
      <c r="AZ383" s="4">
        <v>691.13588898762134</v>
      </c>
      <c r="BA383" s="4">
        <v>0.36411101237865751</v>
      </c>
      <c r="BB383" s="4">
        <v>688.24799644482903</v>
      </c>
      <c r="BC383" s="4">
        <v>5.0020035551709725</v>
      </c>
    </row>
    <row r="384" spans="1:55" x14ac:dyDescent="0.25">
      <c r="A384" s="2">
        <v>41270</v>
      </c>
      <c r="B384" s="4">
        <v>691.5</v>
      </c>
      <c r="C384" s="4">
        <v>1418.75</v>
      </c>
      <c r="D384" s="4">
        <v>429.8</v>
      </c>
      <c r="E384" s="4">
        <v>772.25</v>
      </c>
      <c r="F384" s="4">
        <v>2.2029999999999998</v>
      </c>
      <c r="G384" s="4">
        <v>295.4579</v>
      </c>
      <c r="H384" s="4">
        <v>79.697999999999993</v>
      </c>
      <c r="I384" s="4">
        <v>2.0421999999999998</v>
      </c>
      <c r="J384" s="4">
        <v>19.45</v>
      </c>
      <c r="K384" s="1">
        <v>86.09</v>
      </c>
      <c r="L384" s="3">
        <v>723.3125</v>
      </c>
      <c r="M384" s="3">
        <v>735.255</v>
      </c>
      <c r="N384" s="1">
        <v>31.357870084681299</v>
      </c>
      <c r="O384" s="1">
        <v>87.025000000000006</v>
      </c>
      <c r="P384" s="1">
        <v>128.85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1</v>
      </c>
      <c r="AC384" s="1">
        <v>12.625</v>
      </c>
      <c r="AD384" s="1">
        <v>-6000</v>
      </c>
      <c r="AE384" s="1">
        <v>52</v>
      </c>
      <c r="AF384" s="1">
        <v>12.7534073825236</v>
      </c>
      <c r="AG384">
        <v>12.734446916661728</v>
      </c>
      <c r="AP384" s="1">
        <f t="shared" si="5"/>
        <v>52</v>
      </c>
      <c r="AR384" s="2">
        <v>41278</v>
      </c>
      <c r="AS384" s="1">
        <v>61</v>
      </c>
      <c r="AZ384" s="4">
        <v>694.08976592417378</v>
      </c>
      <c r="BA384" s="4">
        <v>-8.9765924173775602E-2</v>
      </c>
      <c r="BB384" s="4">
        <v>684.98274378101405</v>
      </c>
      <c r="BC384" s="4">
        <v>6.5172562189859491</v>
      </c>
    </row>
    <row r="385" spans="1:55" x14ac:dyDescent="0.25">
      <c r="A385" s="2">
        <v>41271</v>
      </c>
      <c r="B385" s="4">
        <v>694</v>
      </c>
      <c r="C385" s="4">
        <v>1424</v>
      </c>
      <c r="D385" s="4">
        <v>427.7</v>
      </c>
      <c r="E385" s="4">
        <v>778.75</v>
      </c>
      <c r="F385" s="4">
        <v>2.194</v>
      </c>
      <c r="G385" s="4">
        <v>297.99349999999998</v>
      </c>
      <c r="H385" s="4">
        <v>79.671000000000006</v>
      </c>
      <c r="I385" s="4">
        <v>2.0470000000000002</v>
      </c>
      <c r="J385" s="4">
        <v>19.420000000000002</v>
      </c>
      <c r="K385" s="1">
        <v>86.01</v>
      </c>
      <c r="L385" s="3">
        <v>720.4375</v>
      </c>
      <c r="M385" s="3">
        <v>734.22500000000002</v>
      </c>
      <c r="N385" s="1">
        <v>33.4077739061198</v>
      </c>
      <c r="O385" s="1">
        <v>86.375</v>
      </c>
      <c r="P385" s="1">
        <v>129.4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1</v>
      </c>
      <c r="AC385" s="1">
        <v>11.910714285714301</v>
      </c>
      <c r="AD385" s="1">
        <v>-2000</v>
      </c>
      <c r="AE385" s="1">
        <v>52</v>
      </c>
      <c r="AF385" s="1">
        <v>12.288878283771913</v>
      </c>
      <c r="AG385">
        <v>12.271272136900176</v>
      </c>
      <c r="AP385" s="1">
        <f t="shared" si="5"/>
        <v>52</v>
      </c>
      <c r="AR385" s="2">
        <v>41281</v>
      </c>
      <c r="AS385" s="1">
        <v>60</v>
      </c>
      <c r="AZ385" s="4">
        <v>700.72109450979713</v>
      </c>
      <c r="BA385" s="4">
        <v>-2.4710945097971262</v>
      </c>
      <c r="BB385" s="4">
        <v>687.53787417771889</v>
      </c>
      <c r="BC385" s="4">
        <v>6.4621258222811093</v>
      </c>
    </row>
    <row r="386" spans="1:55" x14ac:dyDescent="0.25">
      <c r="A386" s="2">
        <v>41274</v>
      </c>
      <c r="B386" s="4">
        <v>698.25</v>
      </c>
      <c r="C386" s="4">
        <v>1418.75</v>
      </c>
      <c r="D386" s="4">
        <v>420.6</v>
      </c>
      <c r="E386" s="4">
        <v>778</v>
      </c>
      <c r="F386" s="4">
        <v>2.19</v>
      </c>
      <c r="G386" s="4">
        <v>296.10570000000001</v>
      </c>
      <c r="H386" s="4">
        <v>79.763000000000005</v>
      </c>
      <c r="I386" s="4">
        <v>2.0474999999999999</v>
      </c>
      <c r="J386" s="4">
        <v>19.510000000000002</v>
      </c>
      <c r="K386" s="1">
        <v>86.74</v>
      </c>
      <c r="L386" s="3">
        <v>717.95</v>
      </c>
      <c r="M386" s="3">
        <v>732.97500000000002</v>
      </c>
      <c r="N386" s="1">
        <v>36.859861967753602</v>
      </c>
      <c r="O386" s="1">
        <v>85.724999999999994</v>
      </c>
      <c r="P386" s="1">
        <v>129.9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1</v>
      </c>
      <c r="AC386" s="1">
        <v>11.9464285714286</v>
      </c>
      <c r="AD386" s="1">
        <v>3000</v>
      </c>
      <c r="AE386" s="1">
        <v>52</v>
      </c>
      <c r="AF386" s="1">
        <v>11.946815549216776</v>
      </c>
      <c r="AG386">
        <v>11.93046698426445</v>
      </c>
      <c r="AP386" s="1">
        <f t="shared" ref="AP386:AP449" si="6">VLOOKUP(A386,$AR$1:$AS$10959,2)</f>
        <v>52</v>
      </c>
      <c r="AR386" s="2">
        <v>41282</v>
      </c>
      <c r="AS386" s="1">
        <v>58</v>
      </c>
      <c r="AZ386" s="4">
        <v>690.45595899563568</v>
      </c>
      <c r="BA386" s="4">
        <v>0.2940410043643169</v>
      </c>
      <c r="BB386" s="4">
        <v>691.25215255830244</v>
      </c>
      <c r="BC386" s="4">
        <v>6.9978474416975587</v>
      </c>
    </row>
    <row r="387" spans="1:55" x14ac:dyDescent="0.25">
      <c r="A387" s="2">
        <v>41276</v>
      </c>
      <c r="B387" s="4">
        <v>690.75</v>
      </c>
      <c r="C387" s="4">
        <v>1405.5</v>
      </c>
      <c r="D387" s="4">
        <v>407.1</v>
      </c>
      <c r="E387" s="4">
        <v>755.25</v>
      </c>
      <c r="F387" s="4">
        <v>2.1789999999999998</v>
      </c>
      <c r="G387" s="4">
        <v>294.58609999999999</v>
      </c>
      <c r="H387" s="4">
        <v>79.855999999999995</v>
      </c>
      <c r="I387" s="4">
        <v>2.0442999999999998</v>
      </c>
      <c r="J387" s="4">
        <v>19.690000000000001</v>
      </c>
      <c r="K387" s="1">
        <v>87.34</v>
      </c>
      <c r="L387" s="3">
        <v>715.03750000000002</v>
      </c>
      <c r="M387" s="3">
        <v>731.56</v>
      </c>
      <c r="N387" s="1">
        <v>33.554173689319697</v>
      </c>
      <c r="O387" s="1">
        <v>86.174999999999997</v>
      </c>
      <c r="P387" s="1">
        <v>132.375</v>
      </c>
      <c r="Q387" s="1">
        <v>1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12.535714285714301</v>
      </c>
      <c r="AD387" s="1">
        <v>3000</v>
      </c>
      <c r="AE387" s="1">
        <v>63</v>
      </c>
      <c r="AF387" s="1">
        <v>11.968471581415576</v>
      </c>
      <c r="AG387">
        <v>11.953290771102704</v>
      </c>
      <c r="AP387" s="1">
        <f t="shared" si="6"/>
        <v>63</v>
      </c>
      <c r="AR387" s="2">
        <v>41283</v>
      </c>
      <c r="AS387" s="1">
        <v>58</v>
      </c>
      <c r="AZ387" s="4">
        <v>690.11128502216479</v>
      </c>
      <c r="BA387" s="4">
        <v>-0.86128502216479319</v>
      </c>
      <c r="BB387" s="4">
        <v>680.48846383873433</v>
      </c>
      <c r="BC387" s="4">
        <v>10.261536161265667</v>
      </c>
    </row>
    <row r="388" spans="1:55" x14ac:dyDescent="0.25">
      <c r="A388" s="2">
        <v>41277</v>
      </c>
      <c r="B388" s="4">
        <v>689.25</v>
      </c>
      <c r="C388" s="4">
        <v>1403</v>
      </c>
      <c r="D388" s="4">
        <v>405.6</v>
      </c>
      <c r="E388" s="4">
        <v>755.5</v>
      </c>
      <c r="F388" s="4">
        <v>2.1789999999999998</v>
      </c>
      <c r="G388" s="4">
        <v>295.68740000000003</v>
      </c>
      <c r="H388" s="4">
        <v>80.483999999999995</v>
      </c>
      <c r="I388" s="4">
        <v>2.0451999999999999</v>
      </c>
      <c r="J388" s="4">
        <v>19.100000000000001</v>
      </c>
      <c r="K388" s="1">
        <v>87.23</v>
      </c>
      <c r="L388" s="3">
        <v>712.17499999999995</v>
      </c>
      <c r="M388" s="3">
        <v>730.12</v>
      </c>
      <c r="N388" s="1">
        <v>32.918315203170799</v>
      </c>
      <c r="O388" s="1">
        <v>86.4</v>
      </c>
      <c r="P388" s="1">
        <v>133.85</v>
      </c>
      <c r="Q388" s="1">
        <v>1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12.4464285714286</v>
      </c>
      <c r="AD388" s="1">
        <v>-8000</v>
      </c>
      <c r="AE388" s="1">
        <v>63</v>
      </c>
      <c r="AF388" s="1">
        <v>12.506437897028748</v>
      </c>
      <c r="AG388">
        <v>12.492341430309654</v>
      </c>
      <c r="AP388" s="1">
        <f t="shared" si="6"/>
        <v>63</v>
      </c>
      <c r="AR388" s="2">
        <v>41284</v>
      </c>
      <c r="AS388" s="1">
        <v>55</v>
      </c>
      <c r="AZ388" s="4">
        <v>678.35802251974019</v>
      </c>
      <c r="BA388" s="4">
        <v>1.8919774802598113</v>
      </c>
      <c r="BB388" s="4">
        <v>678.49693445418268</v>
      </c>
      <c r="BC388" s="4">
        <v>10.753065545817321</v>
      </c>
    </row>
    <row r="389" spans="1:55" x14ac:dyDescent="0.25">
      <c r="A389" s="2">
        <v>41278</v>
      </c>
      <c r="B389" s="4">
        <v>680.25</v>
      </c>
      <c r="C389" s="4">
        <v>1389</v>
      </c>
      <c r="D389" s="4">
        <v>398.2</v>
      </c>
      <c r="E389" s="4">
        <v>747.25</v>
      </c>
      <c r="F389" s="4">
        <v>2.17</v>
      </c>
      <c r="G389" s="4">
        <v>295.06139999999999</v>
      </c>
      <c r="H389" s="4">
        <v>80.501000000000005</v>
      </c>
      <c r="I389" s="4">
        <v>2.0339999999999998</v>
      </c>
      <c r="J389" s="4">
        <v>18.850000000000001</v>
      </c>
      <c r="K389" s="1">
        <v>88.12</v>
      </c>
      <c r="L389" s="3">
        <v>708.52499999999998</v>
      </c>
      <c r="M389" s="3">
        <v>728.60500000000002</v>
      </c>
      <c r="N389" s="1">
        <v>29.3272654121781</v>
      </c>
      <c r="O389" s="1">
        <v>86.224999999999994</v>
      </c>
      <c r="P389" s="1">
        <v>132.94999999999999</v>
      </c>
      <c r="Q389" s="1">
        <v>1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12.3035714285714</v>
      </c>
      <c r="AD389" s="1">
        <v>-5000</v>
      </c>
      <c r="AE389" s="1">
        <v>61</v>
      </c>
      <c r="AF389" s="1">
        <v>12.309549475812409</v>
      </c>
      <c r="AG389">
        <v>12.29645989957325</v>
      </c>
      <c r="AP389" s="1">
        <f t="shared" si="6"/>
        <v>61</v>
      </c>
      <c r="AR389" s="2">
        <v>41285</v>
      </c>
      <c r="AS389" s="1">
        <v>55</v>
      </c>
      <c r="AZ389" s="4">
        <v>683.60893162405068</v>
      </c>
      <c r="BA389" s="4">
        <v>1.8910683759493168</v>
      </c>
      <c r="BB389" s="4">
        <v>667.64967641326518</v>
      </c>
      <c r="BC389" s="4">
        <v>12.600323586734817</v>
      </c>
    </row>
    <row r="390" spans="1:55" x14ac:dyDescent="0.25">
      <c r="A390" s="2">
        <v>41281</v>
      </c>
      <c r="B390" s="4">
        <v>685.5</v>
      </c>
      <c r="C390" s="4">
        <v>1410.75</v>
      </c>
      <c r="D390" s="4">
        <v>408.5</v>
      </c>
      <c r="E390" s="4">
        <v>751.25</v>
      </c>
      <c r="F390" s="4">
        <v>2.2050000000000001</v>
      </c>
      <c r="G390" s="4">
        <v>294.43040000000002</v>
      </c>
      <c r="H390" s="4">
        <v>80.164000000000001</v>
      </c>
      <c r="I390" s="4">
        <v>2.0259999999999998</v>
      </c>
      <c r="J390" s="4">
        <v>18.86</v>
      </c>
      <c r="K390" s="1">
        <v>87.77</v>
      </c>
      <c r="L390" s="3">
        <v>705.41250000000002</v>
      </c>
      <c r="M390" s="3">
        <v>727.22500000000002</v>
      </c>
      <c r="N390" s="1">
        <v>33.859894563651601</v>
      </c>
      <c r="O390" s="1">
        <v>86.3</v>
      </c>
      <c r="P390" s="1">
        <v>133</v>
      </c>
      <c r="Q390" s="1">
        <v>1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12.464285714285699</v>
      </c>
      <c r="AD390" s="1">
        <v>-10000</v>
      </c>
      <c r="AE390" s="1">
        <v>60</v>
      </c>
      <c r="AF390" s="1">
        <v>12.341010227540094</v>
      </c>
      <c r="AG390">
        <v>12.328855621032304</v>
      </c>
      <c r="AP390" s="1">
        <f t="shared" si="6"/>
        <v>60</v>
      </c>
      <c r="AR390" s="2">
        <v>41288</v>
      </c>
      <c r="AS390" s="1">
        <v>55</v>
      </c>
      <c r="AZ390" s="4">
        <v>686.64331715851733</v>
      </c>
      <c r="BA390" s="4">
        <v>2.1066828414826659</v>
      </c>
      <c r="BB390" s="4">
        <v>673.91368842304882</v>
      </c>
      <c r="BC390" s="4">
        <v>11.586311576951175</v>
      </c>
    </row>
    <row r="391" spans="1:55" x14ac:dyDescent="0.25">
      <c r="A391" s="2">
        <v>41282</v>
      </c>
      <c r="B391" s="4">
        <v>688.75</v>
      </c>
      <c r="C391" s="4">
        <v>1413.75</v>
      </c>
      <c r="D391" s="4">
        <v>410.6</v>
      </c>
      <c r="E391" s="4">
        <v>750.5</v>
      </c>
      <c r="F391" s="4">
        <v>2.2200000000000002</v>
      </c>
      <c r="G391" s="4">
        <v>296.9923</v>
      </c>
      <c r="H391" s="4">
        <v>80.319000000000003</v>
      </c>
      <c r="I391" s="4">
        <v>2.0413000000000001</v>
      </c>
      <c r="J391" s="4">
        <v>18.670000000000002</v>
      </c>
      <c r="K391" s="1">
        <v>87.03</v>
      </c>
      <c r="L391" s="3">
        <v>703.21249999999998</v>
      </c>
      <c r="M391" s="3">
        <v>726.16</v>
      </c>
      <c r="N391" s="1">
        <v>36.571889094407197</v>
      </c>
      <c r="O391" s="1">
        <v>86.35</v>
      </c>
      <c r="P391" s="1">
        <v>132.55000000000001</v>
      </c>
      <c r="Q391" s="1">
        <v>1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12.089285714285699</v>
      </c>
      <c r="AD391" s="1">
        <v>6000</v>
      </c>
      <c r="AE391" s="1">
        <v>58</v>
      </c>
      <c r="AF391" s="1">
        <v>12.316652354144372</v>
      </c>
      <c r="AG391">
        <v>12.305365933815709</v>
      </c>
      <c r="AP391" s="1">
        <f t="shared" si="6"/>
        <v>58</v>
      </c>
      <c r="AR391" s="2">
        <v>41289</v>
      </c>
      <c r="AS391" s="1">
        <v>54</v>
      </c>
      <c r="AZ391" s="4">
        <v>694.62637720320629</v>
      </c>
      <c r="BA391" s="4">
        <v>-0.37637720320628887</v>
      </c>
      <c r="BB391" s="4">
        <v>678.16311328525092</v>
      </c>
      <c r="BC391" s="4">
        <v>10.586886714749085</v>
      </c>
    </row>
    <row r="392" spans="1:55" x14ac:dyDescent="0.25">
      <c r="A392" s="2">
        <v>41283</v>
      </c>
      <c r="B392" s="4">
        <v>694.25</v>
      </c>
      <c r="C392" s="4">
        <v>1419.75</v>
      </c>
      <c r="D392" s="4">
        <v>411.3</v>
      </c>
      <c r="E392" s="4">
        <v>745.5</v>
      </c>
      <c r="F392" s="4">
        <v>2.23</v>
      </c>
      <c r="G392" s="4">
        <v>297.11869999999999</v>
      </c>
      <c r="H392" s="4">
        <v>80.608999999999995</v>
      </c>
      <c r="I392" s="4">
        <v>2.0377999999999998</v>
      </c>
      <c r="J392" s="4">
        <v>18.72</v>
      </c>
      <c r="K392" s="1">
        <v>87.87</v>
      </c>
      <c r="L392" s="3">
        <v>701.58749999999998</v>
      </c>
      <c r="M392" s="3">
        <v>725.29</v>
      </c>
      <c r="N392" s="1">
        <v>40.982216521182401</v>
      </c>
      <c r="O392" s="1">
        <v>84.2</v>
      </c>
      <c r="P392" s="1">
        <v>131.55000000000001</v>
      </c>
      <c r="Q392" s="1">
        <v>1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12.0178571428571</v>
      </c>
      <c r="AD392" s="1">
        <v>5000</v>
      </c>
      <c r="AE392" s="1">
        <v>58</v>
      </c>
      <c r="AF392" s="1">
        <v>12.20474861456263</v>
      </c>
      <c r="AG392">
        <v>12.194268367114587</v>
      </c>
      <c r="AP392" s="1">
        <f t="shared" si="6"/>
        <v>58</v>
      </c>
      <c r="AR392" s="2">
        <v>41290</v>
      </c>
      <c r="AS392" s="1">
        <v>50</v>
      </c>
      <c r="AZ392" s="4">
        <v>696.70680933606275</v>
      </c>
      <c r="BA392" s="4">
        <v>2.0431906639372528</v>
      </c>
      <c r="BB392" s="4">
        <v>684.91747808727735</v>
      </c>
      <c r="BC392" s="4">
        <v>9.3325219127226546</v>
      </c>
    </row>
    <row r="393" spans="1:55" x14ac:dyDescent="0.25">
      <c r="A393" s="2">
        <v>41284</v>
      </c>
      <c r="B393" s="4">
        <v>698.75</v>
      </c>
      <c r="C393" s="4">
        <v>1417.5</v>
      </c>
      <c r="D393" s="4">
        <v>408.7</v>
      </c>
      <c r="E393" s="4">
        <v>744.5</v>
      </c>
      <c r="F393" s="4">
        <v>2.2450000000000001</v>
      </c>
      <c r="G393" s="4">
        <v>298.58670000000001</v>
      </c>
      <c r="H393" s="4">
        <v>79.771000000000001</v>
      </c>
      <c r="I393" s="4">
        <v>2.0287000000000002</v>
      </c>
      <c r="J393" s="4">
        <v>18.96</v>
      </c>
      <c r="K393" s="1">
        <v>88.78</v>
      </c>
      <c r="L393" s="3">
        <v>700.3125</v>
      </c>
      <c r="M393" s="3">
        <v>724.52499999999998</v>
      </c>
      <c r="N393" s="1">
        <v>44.389293724435099</v>
      </c>
      <c r="O393" s="1">
        <v>84.6</v>
      </c>
      <c r="P393" s="1">
        <v>131.55000000000001</v>
      </c>
      <c r="Q393" s="1">
        <v>1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10.9285714285714</v>
      </c>
      <c r="AD393" s="1">
        <v>7000</v>
      </c>
      <c r="AE393" s="1">
        <v>55</v>
      </c>
      <c r="AF393" s="1">
        <v>12.011552284951014</v>
      </c>
      <c r="AG393">
        <v>12.001820626606403</v>
      </c>
      <c r="AP393" s="1">
        <f t="shared" si="6"/>
        <v>55</v>
      </c>
      <c r="AR393" s="2">
        <v>41291</v>
      </c>
      <c r="AS393" s="1">
        <v>50</v>
      </c>
      <c r="AZ393" s="4">
        <v>707.24682292489126</v>
      </c>
      <c r="BA393" s="4">
        <v>1.5031770751087379</v>
      </c>
      <c r="BB393" s="4">
        <v>687.96852083444321</v>
      </c>
      <c r="BC393" s="4">
        <v>10.781479165556789</v>
      </c>
    </row>
    <row r="394" spans="1:55" x14ac:dyDescent="0.25">
      <c r="A394" s="2">
        <v>41285</v>
      </c>
      <c r="B394" s="4">
        <v>708.75</v>
      </c>
      <c r="C394" s="4">
        <v>1424.75</v>
      </c>
      <c r="D394" s="4">
        <v>403.1</v>
      </c>
      <c r="E394" s="4">
        <v>754.75</v>
      </c>
      <c r="F394" s="4">
        <v>2.2909999999999999</v>
      </c>
      <c r="G394" s="4">
        <v>298.09699999999998</v>
      </c>
      <c r="H394" s="4">
        <v>79.546000000000006</v>
      </c>
      <c r="I394" s="4">
        <v>2.0329999999999999</v>
      </c>
      <c r="J394" s="4">
        <v>19.170000000000002</v>
      </c>
      <c r="K394" s="1">
        <v>89.17</v>
      </c>
      <c r="L394" s="3">
        <v>699.7</v>
      </c>
      <c r="M394" s="3">
        <v>723.86500000000001</v>
      </c>
      <c r="N394" s="1">
        <v>51.139665406661798</v>
      </c>
      <c r="O394" s="1">
        <v>84.2</v>
      </c>
      <c r="P394" s="1">
        <v>130.6</v>
      </c>
      <c r="Q394" s="1">
        <v>1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12.3571428571429</v>
      </c>
      <c r="AD394" s="1">
        <v>5000</v>
      </c>
      <c r="AE394" s="1">
        <v>55</v>
      </c>
      <c r="AF394" s="1">
        <v>11.600012836025941</v>
      </c>
      <c r="AG394">
        <v>11.590976296134516</v>
      </c>
      <c r="AP394" s="1">
        <f t="shared" si="6"/>
        <v>55</v>
      </c>
      <c r="AR394" s="2">
        <v>41292</v>
      </c>
      <c r="AS394" s="1">
        <v>49</v>
      </c>
      <c r="AZ394" s="4">
        <v>723.15539923697918</v>
      </c>
      <c r="BA394" s="4">
        <v>0.84460076302082143</v>
      </c>
      <c r="BB394" s="4">
        <v>699.01907716309643</v>
      </c>
      <c r="BC394" s="4">
        <v>9.7309228369035736</v>
      </c>
    </row>
    <row r="395" spans="1:55" x14ac:dyDescent="0.25">
      <c r="A395" s="2">
        <v>41288</v>
      </c>
      <c r="B395" s="4">
        <v>724</v>
      </c>
      <c r="C395" s="4">
        <v>1459.75</v>
      </c>
      <c r="D395" s="4">
        <v>417.9</v>
      </c>
      <c r="E395" s="4">
        <v>767</v>
      </c>
      <c r="F395" s="4">
        <v>2.33</v>
      </c>
      <c r="G395" s="4">
        <v>298.66239999999999</v>
      </c>
      <c r="H395" s="4">
        <v>79.506</v>
      </c>
      <c r="I395" s="4">
        <v>2.0316000000000001</v>
      </c>
      <c r="J395" s="4">
        <v>18.899999999999999</v>
      </c>
      <c r="K395" s="1">
        <v>89.46</v>
      </c>
      <c r="L395" s="3">
        <v>700.28750000000002</v>
      </c>
      <c r="M395" s="3">
        <v>723.23</v>
      </c>
      <c r="N395" s="1">
        <v>59.2611054531056</v>
      </c>
      <c r="O395" s="1">
        <v>85.224999999999994</v>
      </c>
      <c r="P395" s="1">
        <v>130.35</v>
      </c>
      <c r="Q395" s="1">
        <v>1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13.0535714285714</v>
      </c>
      <c r="AD395" s="1">
        <v>15000</v>
      </c>
      <c r="AE395" s="1">
        <v>55</v>
      </c>
      <c r="AF395" s="1">
        <v>13.450011919166945</v>
      </c>
      <c r="AG395">
        <v>13.44162084641062</v>
      </c>
      <c r="AP395" s="1">
        <f t="shared" si="6"/>
        <v>55</v>
      </c>
      <c r="AR395" s="2">
        <v>41296</v>
      </c>
      <c r="AS395" s="1">
        <v>48</v>
      </c>
      <c r="AZ395" s="4">
        <v>728.28879384735444</v>
      </c>
      <c r="BA395" s="4">
        <v>2.2112061526455591</v>
      </c>
      <c r="BB395" s="4">
        <v>714.74233946542961</v>
      </c>
      <c r="BC395" s="4">
        <v>9.2576605345703911</v>
      </c>
    </row>
    <row r="396" spans="1:55" x14ac:dyDescent="0.25">
      <c r="A396" s="2">
        <v>41289</v>
      </c>
      <c r="B396" s="4">
        <v>730.5</v>
      </c>
      <c r="C396" s="4">
        <v>1413.5</v>
      </c>
      <c r="D396" s="4">
        <v>411.9</v>
      </c>
      <c r="E396" s="4">
        <v>782.75</v>
      </c>
      <c r="F396" s="4">
        <v>2.343</v>
      </c>
      <c r="G396" s="4">
        <v>300.8048</v>
      </c>
      <c r="H396" s="4">
        <v>79.778999999999996</v>
      </c>
      <c r="I396" s="4">
        <v>2.0354999999999999</v>
      </c>
      <c r="J396" s="4">
        <v>18.62</v>
      </c>
      <c r="K396" s="1">
        <v>88.78</v>
      </c>
      <c r="L396" s="3">
        <v>700.875</v>
      </c>
      <c r="M396" s="3">
        <v>722.82</v>
      </c>
      <c r="N396" s="1">
        <v>62.149005124198801</v>
      </c>
      <c r="O396" s="1">
        <v>85.25</v>
      </c>
      <c r="P396" s="1">
        <v>130.42500000000001</v>
      </c>
      <c r="Q396" s="1">
        <v>1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13.464285714285699</v>
      </c>
      <c r="AD396" s="1">
        <v>11000</v>
      </c>
      <c r="AE396" s="1">
        <v>54</v>
      </c>
      <c r="AF396" s="1">
        <v>13.775011067797877</v>
      </c>
      <c r="AG396">
        <v>13.76721935738129</v>
      </c>
      <c r="AP396" s="1">
        <f t="shared" si="6"/>
        <v>54</v>
      </c>
      <c r="AR396" s="2">
        <v>41297</v>
      </c>
      <c r="AS396" s="1">
        <v>49</v>
      </c>
      <c r="AZ396" s="4">
        <v>733.85286518787109</v>
      </c>
      <c r="BA396" s="4">
        <v>-2.6028651878710889</v>
      </c>
      <c r="BB396" s="4">
        <v>720.94602123297739</v>
      </c>
      <c r="BC396" s="4">
        <v>9.5539787670226133</v>
      </c>
    </row>
    <row r="397" spans="1:55" x14ac:dyDescent="0.25">
      <c r="A397" s="2">
        <v>41290</v>
      </c>
      <c r="B397" s="4">
        <v>731.25</v>
      </c>
      <c r="C397" s="4">
        <v>1436.5</v>
      </c>
      <c r="D397" s="4">
        <v>419.1</v>
      </c>
      <c r="E397" s="4">
        <v>785</v>
      </c>
      <c r="F397" s="4">
        <v>2.343</v>
      </c>
      <c r="G397" s="4">
        <v>301.66789999999997</v>
      </c>
      <c r="H397" s="4">
        <v>79.811999999999998</v>
      </c>
      <c r="I397" s="4">
        <v>2.0421999999999998</v>
      </c>
      <c r="J397" s="4">
        <v>18.45</v>
      </c>
      <c r="K397" s="1">
        <v>88.38</v>
      </c>
      <c r="L397" s="3">
        <v>701.23749999999995</v>
      </c>
      <c r="M397" s="3">
        <v>722.65499999999997</v>
      </c>
      <c r="N397" s="1">
        <v>62.4795070442228</v>
      </c>
      <c r="O397" s="1">
        <v>85.15</v>
      </c>
      <c r="P397" s="1">
        <v>128.52500000000001</v>
      </c>
      <c r="Q397" s="1">
        <v>1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13.214285714285699</v>
      </c>
      <c r="AD397" s="1">
        <v>11000</v>
      </c>
      <c r="AE397" s="1">
        <v>50</v>
      </c>
      <c r="AF397" s="1">
        <v>13.683938848669458</v>
      </c>
      <c r="AG397">
        <v>13.676703688996911</v>
      </c>
      <c r="AP397" s="1">
        <f t="shared" si="6"/>
        <v>50</v>
      </c>
      <c r="AR397" s="2">
        <v>41298</v>
      </c>
      <c r="AS397" s="1">
        <v>50</v>
      </c>
      <c r="AZ397" s="4">
        <v>720.89034937499218</v>
      </c>
      <c r="BA397" s="4">
        <v>3.6096506250078164</v>
      </c>
      <c r="BB397" s="4">
        <v>722.84965719640002</v>
      </c>
      <c r="BC397" s="4">
        <v>8.4003428035999832</v>
      </c>
    </row>
    <row r="398" spans="1:55" x14ac:dyDescent="0.25">
      <c r="A398" s="2">
        <v>41291</v>
      </c>
      <c r="B398" s="4">
        <v>724.5</v>
      </c>
      <c r="C398" s="4">
        <v>1430.25</v>
      </c>
      <c r="D398" s="4">
        <v>414</v>
      </c>
      <c r="E398" s="4">
        <v>781.25</v>
      </c>
      <c r="F398" s="4">
        <v>2.339</v>
      </c>
      <c r="G398" s="4">
        <v>301.97539999999998</v>
      </c>
      <c r="H398" s="4">
        <v>79.701999999999998</v>
      </c>
      <c r="I398" s="4">
        <v>2.0383</v>
      </c>
      <c r="J398" s="4">
        <v>18.420000000000002</v>
      </c>
      <c r="K398" s="1">
        <v>89.86</v>
      </c>
      <c r="L398" s="3">
        <v>701.46249999999998</v>
      </c>
      <c r="M398" s="3">
        <v>722.43499999999995</v>
      </c>
      <c r="N398" s="1">
        <v>57.604447793559103</v>
      </c>
      <c r="O398" s="1">
        <v>85.95</v>
      </c>
      <c r="P398" s="1">
        <v>126.6</v>
      </c>
      <c r="Q398" s="1">
        <v>1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13.589285714285699</v>
      </c>
      <c r="AD398" s="1">
        <v>5000</v>
      </c>
      <c r="AE398" s="1">
        <v>50</v>
      </c>
      <c r="AF398" s="1">
        <v>13.456514645193067</v>
      </c>
      <c r="AG398">
        <v>13.449796282639989</v>
      </c>
      <c r="AP398" s="1">
        <f t="shared" si="6"/>
        <v>50</v>
      </c>
      <c r="AR398" s="2">
        <v>41299</v>
      </c>
      <c r="AS398" s="1">
        <v>52</v>
      </c>
      <c r="AZ398" s="4">
        <v>725.38055763165607</v>
      </c>
      <c r="BA398" s="4">
        <v>2.1194423683439254</v>
      </c>
      <c r="BB398" s="4">
        <v>712.11074648286285</v>
      </c>
      <c r="BC398" s="4">
        <v>12.389253517137149</v>
      </c>
    </row>
    <row r="399" spans="1:55" x14ac:dyDescent="0.25">
      <c r="A399" s="2">
        <v>41292</v>
      </c>
      <c r="B399" s="4">
        <v>727.5</v>
      </c>
      <c r="C399" s="4">
        <v>1429.25</v>
      </c>
      <c r="D399" s="4">
        <v>414.4</v>
      </c>
      <c r="E399" s="4">
        <v>791.25</v>
      </c>
      <c r="F399" s="4">
        <v>2.375</v>
      </c>
      <c r="G399" s="4">
        <v>301.07220000000001</v>
      </c>
      <c r="H399" s="4">
        <v>80.037999999999997</v>
      </c>
      <c r="I399" s="4">
        <v>2.0405000000000002</v>
      </c>
      <c r="J399" s="4">
        <v>18.37</v>
      </c>
      <c r="K399" s="1">
        <v>90.05</v>
      </c>
      <c r="L399" s="3">
        <v>702.6875</v>
      </c>
      <c r="M399" s="3">
        <v>722.16499999999996</v>
      </c>
      <c r="N399" s="1">
        <v>59.130752050478499</v>
      </c>
      <c r="O399" s="1">
        <v>85.35</v>
      </c>
      <c r="P399" s="1">
        <v>124.95</v>
      </c>
      <c r="Q399" s="1">
        <v>1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13.5178571428571</v>
      </c>
      <c r="AD399" s="1">
        <v>-7000</v>
      </c>
      <c r="AE399" s="1">
        <v>49</v>
      </c>
      <c r="AF399" s="1">
        <v>13.316763599107848</v>
      </c>
      <c r="AG399">
        <v>13.310525119594276</v>
      </c>
      <c r="AP399" s="1">
        <f t="shared" si="6"/>
        <v>49</v>
      </c>
      <c r="AR399" s="2">
        <v>41302</v>
      </c>
      <c r="AS399" s="1">
        <v>52</v>
      </c>
      <c r="AZ399" s="4">
        <v>728.8511429834241</v>
      </c>
      <c r="BA399" s="4">
        <v>-0.35114298342409711</v>
      </c>
      <c r="BB399" s="4">
        <v>717.64008930141449</v>
      </c>
      <c r="BC399" s="4">
        <v>9.8599106985855087</v>
      </c>
    </row>
    <row r="400" spans="1:55" x14ac:dyDescent="0.25">
      <c r="A400" s="2">
        <v>41296</v>
      </c>
      <c r="B400" s="4">
        <v>728.5</v>
      </c>
      <c r="C400" s="4">
        <v>1451.75</v>
      </c>
      <c r="D400" s="4">
        <v>421.6</v>
      </c>
      <c r="E400" s="4">
        <v>779.25</v>
      </c>
      <c r="F400" s="4">
        <v>2.3940000000000001</v>
      </c>
      <c r="G400" s="4">
        <v>300.89729999999997</v>
      </c>
      <c r="H400" s="4">
        <v>79.864000000000004</v>
      </c>
      <c r="I400" s="4">
        <v>2.0426000000000002</v>
      </c>
      <c r="J400" s="4">
        <v>18.12</v>
      </c>
      <c r="K400" s="1">
        <v>88.7</v>
      </c>
      <c r="L400" s="3">
        <v>704.28750000000002</v>
      </c>
      <c r="M400" s="3">
        <v>721.85</v>
      </c>
      <c r="N400" s="1">
        <v>59.652191872230702</v>
      </c>
      <c r="O400" s="1">
        <v>85.7</v>
      </c>
      <c r="P400" s="1">
        <v>125.72499999999999</v>
      </c>
      <c r="Q400" s="1">
        <v>1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13.25</v>
      </c>
      <c r="AD400" s="1">
        <v>4000</v>
      </c>
      <c r="AE400" s="1">
        <v>48</v>
      </c>
      <c r="AF400" s="1">
        <v>12.829851913457288</v>
      </c>
      <c r="AG400">
        <v>12.824059039623256</v>
      </c>
      <c r="AP400" s="1">
        <f t="shared" si="6"/>
        <v>48</v>
      </c>
      <c r="AR400" s="2">
        <v>41303</v>
      </c>
      <c r="AS400" s="1">
        <v>52</v>
      </c>
      <c r="AZ400" s="4">
        <v>720.74139441999307</v>
      </c>
      <c r="BA400" s="4">
        <v>8.6055800069289035E-3</v>
      </c>
      <c r="BB400" s="4">
        <v>719.72850275744179</v>
      </c>
      <c r="BC400" s="4">
        <v>8.7714972425582118</v>
      </c>
    </row>
    <row r="401" spans="1:55" x14ac:dyDescent="0.25">
      <c r="A401" s="2">
        <v>41297</v>
      </c>
      <c r="B401" s="4">
        <v>720.75</v>
      </c>
      <c r="C401" s="4">
        <v>1437</v>
      </c>
      <c r="D401" s="4">
        <v>416.5</v>
      </c>
      <c r="E401" s="4">
        <v>774.75</v>
      </c>
      <c r="F401" s="4">
        <v>2.3740000000000001</v>
      </c>
      <c r="G401" s="4">
        <v>299.78609999999998</v>
      </c>
      <c r="H401" s="4">
        <v>79.963999999999999</v>
      </c>
      <c r="I401" s="4">
        <v>2.0350000000000001</v>
      </c>
      <c r="J401" s="4">
        <v>18.5</v>
      </c>
      <c r="K401" s="1">
        <v>88.59</v>
      </c>
      <c r="L401" s="3">
        <v>705.22500000000002</v>
      </c>
      <c r="M401" s="3">
        <v>721.44</v>
      </c>
      <c r="N401" s="1">
        <v>53.911367240379199</v>
      </c>
      <c r="O401" s="1">
        <v>85.974999999999994</v>
      </c>
      <c r="P401" s="1">
        <v>125.77500000000001</v>
      </c>
      <c r="Q401" s="1">
        <v>1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12.660714285714301</v>
      </c>
      <c r="AD401" s="1">
        <v>-2000</v>
      </c>
      <c r="AE401" s="1">
        <v>49</v>
      </c>
      <c r="AF401" s="1">
        <v>12.520576776781768</v>
      </c>
      <c r="AG401">
        <v>12.515197679650166</v>
      </c>
      <c r="AP401" s="1">
        <f t="shared" si="6"/>
        <v>49</v>
      </c>
      <c r="AR401" s="2">
        <v>41304</v>
      </c>
      <c r="AS401" s="1">
        <v>52</v>
      </c>
      <c r="AZ401" s="4">
        <v>723.70762330062576</v>
      </c>
      <c r="BA401" s="4">
        <v>0.54237669937424471</v>
      </c>
      <c r="BB401" s="4">
        <v>710.56249810427948</v>
      </c>
      <c r="BC401" s="4">
        <v>10.187501895720516</v>
      </c>
    </row>
    <row r="402" spans="1:55" x14ac:dyDescent="0.25">
      <c r="A402" s="2">
        <v>41298</v>
      </c>
      <c r="B402" s="4">
        <v>724.25</v>
      </c>
      <c r="C402" s="4">
        <v>1435.25</v>
      </c>
      <c r="D402" s="4">
        <v>414.7</v>
      </c>
      <c r="E402" s="4">
        <v>768.5</v>
      </c>
      <c r="F402" s="4">
        <v>2.3820000000000001</v>
      </c>
      <c r="G402" s="4">
        <v>300.66550000000001</v>
      </c>
      <c r="H402" s="4">
        <v>79.998000000000005</v>
      </c>
      <c r="I402" s="4">
        <v>2.0289999999999999</v>
      </c>
      <c r="J402" s="4">
        <v>18.489999999999998</v>
      </c>
      <c r="K402" s="1">
        <v>90.33</v>
      </c>
      <c r="L402" s="3">
        <v>706.22500000000002</v>
      </c>
      <c r="M402" s="3">
        <v>721.15</v>
      </c>
      <c r="N402" s="1">
        <v>55.972123551839502</v>
      </c>
      <c r="O402" s="1">
        <v>87.05</v>
      </c>
      <c r="P402" s="1">
        <v>125.875</v>
      </c>
      <c r="Q402" s="1">
        <v>1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12.785714285714301</v>
      </c>
      <c r="AD402" s="1">
        <v>-9000</v>
      </c>
      <c r="AE402" s="1">
        <v>50</v>
      </c>
      <c r="AF402" s="1">
        <v>12.429821292725928</v>
      </c>
      <c r="AG402">
        <v>12.424826416818011</v>
      </c>
      <c r="AP402" s="1">
        <f t="shared" si="6"/>
        <v>50</v>
      </c>
      <c r="AR402" s="2">
        <v>41305</v>
      </c>
      <c r="AS402" s="1">
        <v>53</v>
      </c>
      <c r="AZ402" s="4">
        <v>716.68884343785419</v>
      </c>
      <c r="BA402" s="4">
        <v>4.0611565621458112</v>
      </c>
      <c r="BB402" s="4">
        <v>712.98350291827001</v>
      </c>
      <c r="BC402" s="4">
        <v>11.266497081729995</v>
      </c>
    </row>
    <row r="403" spans="1:55" x14ac:dyDescent="0.25">
      <c r="A403" s="2">
        <v>41299</v>
      </c>
      <c r="B403" s="4">
        <v>720.75</v>
      </c>
      <c r="C403" s="4">
        <v>1441</v>
      </c>
      <c r="D403" s="4">
        <v>416.4</v>
      </c>
      <c r="E403" s="4">
        <v>776.5</v>
      </c>
      <c r="F403" s="4">
        <v>2.3759999999999999</v>
      </c>
      <c r="G403" s="4">
        <v>302.31439999999998</v>
      </c>
      <c r="H403" s="4">
        <v>79.738</v>
      </c>
      <c r="I403" s="4">
        <v>2.0289999999999999</v>
      </c>
      <c r="J403" s="4">
        <v>18.38</v>
      </c>
      <c r="K403" s="1">
        <v>90.9</v>
      </c>
      <c r="L403" s="3">
        <v>707.6</v>
      </c>
      <c r="M403" s="3">
        <v>721.20500000000004</v>
      </c>
      <c r="N403" s="1">
        <v>53.4007518005523</v>
      </c>
      <c r="O403" s="1">
        <v>86.825000000000003</v>
      </c>
      <c r="P403" s="1">
        <v>126.3</v>
      </c>
      <c r="Q403" s="1">
        <v>1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12.589285714285699</v>
      </c>
      <c r="AD403" s="1">
        <v>5000</v>
      </c>
      <c r="AE403" s="1">
        <v>52</v>
      </c>
      <c r="AF403" s="1">
        <v>12.363405486102648</v>
      </c>
      <c r="AG403">
        <v>12.358767387045296</v>
      </c>
      <c r="AP403" s="1">
        <f t="shared" si="6"/>
        <v>52</v>
      </c>
      <c r="AR403" s="2">
        <v>41306</v>
      </c>
      <c r="AS403" s="1">
        <v>54</v>
      </c>
      <c r="AZ403" s="4">
        <v>727.9114534282869</v>
      </c>
      <c r="BA403" s="4">
        <v>1.3385465717130955</v>
      </c>
      <c r="BB403" s="4">
        <v>708.91122283997663</v>
      </c>
      <c r="BC403" s="4">
        <v>11.838777160023369</v>
      </c>
    </row>
    <row r="404" spans="1:55" x14ac:dyDescent="0.25">
      <c r="A404" s="2">
        <v>41302</v>
      </c>
      <c r="B404" s="4">
        <v>729.25</v>
      </c>
      <c r="C404" s="4">
        <v>1447.75</v>
      </c>
      <c r="D404" s="4">
        <v>420.3</v>
      </c>
      <c r="E404" s="4">
        <v>779.25</v>
      </c>
      <c r="F404" s="4">
        <v>2.403</v>
      </c>
      <c r="G404" s="4">
        <v>305.23820000000001</v>
      </c>
      <c r="H404" s="4">
        <v>79.77</v>
      </c>
      <c r="I404" s="4">
        <v>1.9950000000000001</v>
      </c>
      <c r="J404" s="4">
        <v>18.73</v>
      </c>
      <c r="K404" s="1">
        <v>90.84</v>
      </c>
      <c r="L404" s="3">
        <v>709.48749999999995</v>
      </c>
      <c r="M404" s="3">
        <v>721.32</v>
      </c>
      <c r="N404" s="1">
        <v>58.399150020997297</v>
      </c>
      <c r="O404" s="1">
        <v>87.174999999999997</v>
      </c>
      <c r="P404" s="1">
        <v>128.94999999999999</v>
      </c>
      <c r="Q404" s="1">
        <v>1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12.5</v>
      </c>
      <c r="AD404" s="1">
        <v>-6000</v>
      </c>
      <c r="AE404" s="1">
        <v>52</v>
      </c>
      <c r="AF404" s="1">
        <v>12.194590808523888</v>
      </c>
      <c r="AG404">
        <v>12.190284002256346</v>
      </c>
      <c r="AP404" s="1">
        <f t="shared" si="6"/>
        <v>52</v>
      </c>
      <c r="AR404" s="2">
        <v>41309</v>
      </c>
      <c r="AS404" s="1">
        <v>58</v>
      </c>
      <c r="AZ404" s="4">
        <v>727.29354026495741</v>
      </c>
      <c r="BA404" s="4">
        <v>2.2064597350425856</v>
      </c>
      <c r="BB404" s="4">
        <v>720.69742992238969</v>
      </c>
      <c r="BC404" s="4">
        <v>8.5525700776103122</v>
      </c>
    </row>
    <row r="405" spans="1:55" x14ac:dyDescent="0.25">
      <c r="A405" s="2">
        <v>41303</v>
      </c>
      <c r="B405" s="4">
        <v>729.5</v>
      </c>
      <c r="C405" s="4">
        <v>1451.75</v>
      </c>
      <c r="D405" s="4">
        <v>423.7</v>
      </c>
      <c r="E405" s="4">
        <v>777</v>
      </c>
      <c r="F405" s="4">
        <v>2.4049999999999998</v>
      </c>
      <c r="G405" s="4">
        <v>304.47230000000002</v>
      </c>
      <c r="H405" s="4">
        <v>79.561000000000007</v>
      </c>
      <c r="I405" s="4">
        <v>1.9855</v>
      </c>
      <c r="J405" s="4">
        <v>18.38</v>
      </c>
      <c r="K405" s="1">
        <v>90.73</v>
      </c>
      <c r="L405" s="3">
        <v>711.26250000000005</v>
      </c>
      <c r="M405" s="3">
        <v>721.39499999999998</v>
      </c>
      <c r="N405" s="1">
        <v>58.5400097682747</v>
      </c>
      <c r="O405" s="1">
        <v>87.1</v>
      </c>
      <c r="P405" s="1">
        <v>128.27500000000001</v>
      </c>
      <c r="Q405" s="1">
        <v>1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12.089285714285699</v>
      </c>
      <c r="AD405" s="1">
        <v>8000</v>
      </c>
      <c r="AE405" s="1">
        <v>52</v>
      </c>
      <c r="AF405" s="1">
        <v>12.091405750772182</v>
      </c>
      <c r="AG405">
        <v>12.087406573523751</v>
      </c>
      <c r="AP405" s="1">
        <f t="shared" si="6"/>
        <v>52</v>
      </c>
      <c r="AR405" s="2">
        <v>41310</v>
      </c>
      <c r="AS405" s="1">
        <v>58</v>
      </c>
      <c r="AZ405" s="4">
        <v>739.62959319376921</v>
      </c>
      <c r="BA405" s="4">
        <v>0.6204068062307897</v>
      </c>
      <c r="BB405" s="4">
        <v>721.46924531132572</v>
      </c>
      <c r="BC405" s="4">
        <v>8.0307546886742784</v>
      </c>
    </row>
    <row r="406" spans="1:55" x14ac:dyDescent="0.25">
      <c r="A406" s="2">
        <v>41304</v>
      </c>
      <c r="B406" s="4">
        <v>740.25</v>
      </c>
      <c r="C406" s="4">
        <v>1478.75</v>
      </c>
      <c r="D406" s="4">
        <v>432.7</v>
      </c>
      <c r="E406" s="4">
        <v>787</v>
      </c>
      <c r="F406" s="4">
        <v>2.456</v>
      </c>
      <c r="G406" s="4">
        <v>305.5598</v>
      </c>
      <c r="H406" s="4">
        <v>79.256</v>
      </c>
      <c r="I406" s="4">
        <v>1.9902</v>
      </c>
      <c r="J406" s="4">
        <v>18.71</v>
      </c>
      <c r="K406" s="1">
        <v>91.07</v>
      </c>
      <c r="L406" s="3">
        <v>713.36249999999995</v>
      </c>
      <c r="M406" s="3">
        <v>721.77499999999998</v>
      </c>
      <c r="N406" s="1">
        <v>64.159667548480598</v>
      </c>
      <c r="O406" s="1">
        <v>87.1</v>
      </c>
      <c r="P406" s="1">
        <v>128</v>
      </c>
      <c r="Q406" s="1">
        <v>1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12.5178571428571</v>
      </c>
      <c r="AD406" s="1">
        <v>0</v>
      </c>
      <c r="AE406" s="1">
        <v>52</v>
      </c>
      <c r="AF406" s="1">
        <v>11.584876768574171</v>
      </c>
      <c r="AG406">
        <v>11.581163246843484</v>
      </c>
      <c r="AP406" s="1">
        <f t="shared" si="6"/>
        <v>52</v>
      </c>
      <c r="AR406" s="2">
        <v>41311</v>
      </c>
      <c r="AS406" s="1">
        <v>60</v>
      </c>
      <c r="AZ406" s="4">
        <v>740.85098312788944</v>
      </c>
      <c r="BA406" s="4">
        <v>-0.35098312788943531</v>
      </c>
      <c r="BB406" s="4">
        <v>733.81614537312385</v>
      </c>
      <c r="BC406" s="4">
        <v>6.4338546268761547</v>
      </c>
    </row>
    <row r="407" spans="1:55" x14ac:dyDescent="0.25">
      <c r="A407" s="2">
        <v>41305</v>
      </c>
      <c r="B407" s="4">
        <v>740.5</v>
      </c>
      <c r="C407" s="4">
        <v>1468.5</v>
      </c>
      <c r="D407" s="4">
        <v>426.4</v>
      </c>
      <c r="E407" s="4">
        <v>779.5</v>
      </c>
      <c r="F407" s="4">
        <v>2.4580000000000002</v>
      </c>
      <c r="G407" s="4">
        <v>303.40030000000002</v>
      </c>
      <c r="H407" s="4">
        <v>79.216999999999999</v>
      </c>
      <c r="I407" s="4">
        <v>1.9902</v>
      </c>
      <c r="J407" s="4">
        <v>18.78</v>
      </c>
      <c r="K407" s="1">
        <v>91.72</v>
      </c>
      <c r="L407" s="3">
        <v>715.85</v>
      </c>
      <c r="M407" s="3">
        <v>722.04499999999996</v>
      </c>
      <c r="N407" s="1">
        <v>64.280921847010205</v>
      </c>
      <c r="O407" s="1">
        <v>87.6</v>
      </c>
      <c r="P407" s="1">
        <v>127.625</v>
      </c>
      <c r="Q407" s="1">
        <v>1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12.8035714285714</v>
      </c>
      <c r="AD407" s="1">
        <v>10000</v>
      </c>
      <c r="AE407" s="1">
        <v>53</v>
      </c>
      <c r="AF407" s="1">
        <v>11.86452842796173</v>
      </c>
      <c r="AG407">
        <v>11.861080157783235</v>
      </c>
      <c r="AP407" s="1">
        <f t="shared" si="6"/>
        <v>53</v>
      </c>
      <c r="AR407" s="2">
        <v>41313</v>
      </c>
      <c r="AS407" s="1">
        <v>59</v>
      </c>
      <c r="AZ407" s="4">
        <v>733.52681386179893</v>
      </c>
      <c r="BA407" s="4">
        <v>2.473186138201072</v>
      </c>
      <c r="BB407" s="4">
        <v>734.02008729913655</v>
      </c>
      <c r="BC407" s="4">
        <v>6.4799127008634514</v>
      </c>
    </row>
    <row r="408" spans="1:55" x14ac:dyDescent="0.25">
      <c r="A408" s="2">
        <v>41306</v>
      </c>
      <c r="B408" s="4">
        <v>736</v>
      </c>
      <c r="C408" s="4">
        <v>1474.25</v>
      </c>
      <c r="D408" s="4">
        <v>428.2</v>
      </c>
      <c r="E408" s="4">
        <v>765</v>
      </c>
      <c r="F408" s="4">
        <v>2.4689999999999999</v>
      </c>
      <c r="G408" s="4">
        <v>304.6241</v>
      </c>
      <c r="H408" s="4">
        <v>79.206000000000003</v>
      </c>
      <c r="I408" s="4">
        <v>1.9870000000000001</v>
      </c>
      <c r="J408" s="4">
        <v>18.89</v>
      </c>
      <c r="K408" s="1">
        <v>92.72</v>
      </c>
      <c r="L408" s="3">
        <v>718.1875</v>
      </c>
      <c r="M408" s="3">
        <v>721.99</v>
      </c>
      <c r="N408" s="1">
        <v>60.3247270448582</v>
      </c>
      <c r="O408" s="1">
        <v>87.65</v>
      </c>
      <c r="P408" s="1">
        <v>127.1</v>
      </c>
      <c r="Q408" s="1">
        <v>0</v>
      </c>
      <c r="R408" s="1">
        <v>1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10.9285714285714</v>
      </c>
      <c r="AD408" s="1">
        <v>5000</v>
      </c>
      <c r="AE408" s="1">
        <v>54</v>
      </c>
      <c r="AF408" s="1">
        <v>11.749204968821605</v>
      </c>
      <c r="AG408">
        <v>11.746003003655861</v>
      </c>
      <c r="AP408" s="1">
        <f t="shared" si="6"/>
        <v>54</v>
      </c>
      <c r="AR408" s="2">
        <v>41316</v>
      </c>
      <c r="AS408" s="1">
        <v>60</v>
      </c>
      <c r="AZ408" s="4">
        <v>736.56670596678055</v>
      </c>
      <c r="BA408" s="4">
        <v>-2.3167059667805461</v>
      </c>
      <c r="BB408" s="4">
        <v>728.50241458118012</v>
      </c>
      <c r="BC408" s="4">
        <v>7.4975854188198809</v>
      </c>
    </row>
    <row r="409" spans="1:55" x14ac:dyDescent="0.25">
      <c r="A409" s="2">
        <v>41309</v>
      </c>
      <c r="B409" s="4">
        <v>734.25</v>
      </c>
      <c r="C409" s="4">
        <v>1488.75</v>
      </c>
      <c r="D409" s="4">
        <v>434.3</v>
      </c>
      <c r="E409" s="4">
        <v>763</v>
      </c>
      <c r="F409" s="4">
        <v>2.44</v>
      </c>
      <c r="G409" s="4">
        <v>303.39850000000001</v>
      </c>
      <c r="H409" s="4">
        <v>79.563000000000002</v>
      </c>
      <c r="I409" s="4">
        <v>1.9958</v>
      </c>
      <c r="J409" s="4">
        <v>18.73</v>
      </c>
      <c r="K409" s="1">
        <v>92.36</v>
      </c>
      <c r="L409" s="3">
        <v>720.88750000000005</v>
      </c>
      <c r="M409" s="3">
        <v>721.81</v>
      </c>
      <c r="N409" s="1">
        <v>58.808902739770701</v>
      </c>
      <c r="O409" s="1">
        <v>88.075000000000003</v>
      </c>
      <c r="P409" s="1">
        <v>127.075</v>
      </c>
      <c r="Q409" s="1">
        <v>0</v>
      </c>
      <c r="R409" s="1">
        <v>1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10.4285714285714</v>
      </c>
      <c r="AD409" s="1">
        <v>-7000</v>
      </c>
      <c r="AE409" s="1">
        <v>58</v>
      </c>
      <c r="AF409" s="1">
        <v>11.713547471048633</v>
      </c>
      <c r="AG409">
        <v>11.710574217680444</v>
      </c>
      <c r="AP409" s="1">
        <f t="shared" si="6"/>
        <v>58</v>
      </c>
      <c r="AR409" s="2">
        <v>41317</v>
      </c>
      <c r="AS409" s="1">
        <v>63</v>
      </c>
      <c r="AZ409" s="4">
        <v>729.08643545408074</v>
      </c>
      <c r="BA409" s="4">
        <v>-8.6435454080742602E-2</v>
      </c>
      <c r="BB409" s="4">
        <v>728.81579802176429</v>
      </c>
      <c r="BC409" s="4">
        <v>5.4342019782357056</v>
      </c>
    </row>
    <row r="410" spans="1:55" x14ac:dyDescent="0.25">
      <c r="A410" s="2">
        <v>41310</v>
      </c>
      <c r="B410" s="4">
        <v>729</v>
      </c>
      <c r="C410" s="4">
        <v>1495.5</v>
      </c>
      <c r="D410" s="4">
        <v>438.5</v>
      </c>
      <c r="E410" s="4">
        <v>757.5</v>
      </c>
      <c r="F410" s="4">
        <v>2.4089999999999998</v>
      </c>
      <c r="G410" s="4">
        <v>301.43239999999997</v>
      </c>
      <c r="H410" s="4">
        <v>79.527000000000001</v>
      </c>
      <c r="I410" s="4">
        <v>1.9836</v>
      </c>
      <c r="J410" s="4">
        <v>18.559999999999999</v>
      </c>
      <c r="K410" s="1">
        <v>93.61</v>
      </c>
      <c r="L410" s="3">
        <v>723.0625</v>
      </c>
      <c r="M410" s="3">
        <v>721.57</v>
      </c>
      <c r="N410" s="1">
        <v>54.393160324268997</v>
      </c>
      <c r="O410" s="1">
        <v>88.325000000000003</v>
      </c>
      <c r="P410" s="1">
        <v>127.6</v>
      </c>
      <c r="Q410" s="1">
        <v>0</v>
      </c>
      <c r="R410" s="1">
        <v>1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10.3214285714286</v>
      </c>
      <c r="AD410" s="1">
        <v>-4000</v>
      </c>
      <c r="AE410" s="1">
        <v>58</v>
      </c>
      <c r="AF410" s="1">
        <v>11.662579794545158</v>
      </c>
      <c r="AG410">
        <v>11.659818916417555</v>
      </c>
      <c r="AP410" s="1">
        <f t="shared" si="6"/>
        <v>58</v>
      </c>
      <c r="AR410" s="2">
        <v>41318</v>
      </c>
      <c r="AS410" s="1">
        <v>64</v>
      </c>
      <c r="AZ410" s="4">
        <v>722.13462334948508</v>
      </c>
      <c r="BA410" s="4">
        <v>0.36537665051491786</v>
      </c>
      <c r="BB410" s="4">
        <v>720.65716974639054</v>
      </c>
      <c r="BC410" s="4">
        <v>8.3428302536094634</v>
      </c>
    </row>
    <row r="411" spans="1:55" x14ac:dyDescent="0.25">
      <c r="A411" s="2">
        <v>41311</v>
      </c>
      <c r="B411" s="4">
        <v>722.5</v>
      </c>
      <c r="C411" s="4">
        <v>1487.5</v>
      </c>
      <c r="D411" s="4">
        <v>437.1</v>
      </c>
      <c r="E411" s="4">
        <v>761.5</v>
      </c>
      <c r="F411" s="4">
        <v>2.4289999999999998</v>
      </c>
      <c r="G411" s="4">
        <v>301.54840000000002</v>
      </c>
      <c r="H411" s="4">
        <v>79.748999999999995</v>
      </c>
      <c r="I411" s="4">
        <v>1.9899</v>
      </c>
      <c r="J411" s="4">
        <v>18.190000000000001</v>
      </c>
      <c r="K411" s="1">
        <v>93.63</v>
      </c>
      <c r="L411" s="3">
        <v>724.75</v>
      </c>
      <c r="M411" s="3">
        <v>721.11</v>
      </c>
      <c r="N411" s="1">
        <v>49.443156021537902</v>
      </c>
      <c r="O411" s="1">
        <v>86.9</v>
      </c>
      <c r="P411" s="1">
        <v>127.25</v>
      </c>
      <c r="Q411" s="1">
        <v>0</v>
      </c>
      <c r="R411" s="1">
        <v>1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10.214285714285699</v>
      </c>
      <c r="AD411" s="1">
        <v>-6000</v>
      </c>
      <c r="AE411" s="1">
        <v>60</v>
      </c>
      <c r="AF411" s="1">
        <v>11.615252666363361</v>
      </c>
      <c r="AG411">
        <v>11.612688993816301</v>
      </c>
      <c r="AP411" s="1">
        <f t="shared" si="6"/>
        <v>60</v>
      </c>
      <c r="AR411" s="2">
        <v>41319</v>
      </c>
      <c r="AS411" s="1">
        <v>63</v>
      </c>
      <c r="AZ411" s="4">
        <v>710.9416970473842</v>
      </c>
      <c r="BA411" s="4">
        <v>-0.19169704738419568</v>
      </c>
      <c r="BB411" s="4">
        <v>713.55820581241323</v>
      </c>
      <c r="BC411" s="4">
        <v>8.9417941875867655</v>
      </c>
    </row>
    <row r="412" spans="1:55" x14ac:dyDescent="0.25">
      <c r="A412" s="2">
        <v>41312</v>
      </c>
      <c r="B412" s="4">
        <v>710.75</v>
      </c>
      <c r="C412" s="4">
        <v>1486.75</v>
      </c>
      <c r="D412" s="4">
        <v>437.6</v>
      </c>
      <c r="E412" s="4">
        <v>756</v>
      </c>
      <c r="F412" s="4">
        <v>2.4079999999999999</v>
      </c>
      <c r="G412" s="4">
        <v>301.19159999999999</v>
      </c>
      <c r="H412" s="4">
        <v>80.225999999999999</v>
      </c>
      <c r="I412" s="4">
        <v>1.9662999999999999</v>
      </c>
      <c r="J412" s="4">
        <v>18.16</v>
      </c>
      <c r="K412" s="1">
        <v>93.62</v>
      </c>
      <c r="L412" s="3">
        <v>725.57500000000005</v>
      </c>
      <c r="M412" s="3">
        <v>720.38</v>
      </c>
      <c r="N412" s="1">
        <v>42.001999461298396</v>
      </c>
      <c r="O412" s="1">
        <v>86.974999999999994</v>
      </c>
      <c r="P412" s="1">
        <v>127.55</v>
      </c>
      <c r="Q412" s="1">
        <v>0</v>
      </c>
      <c r="R412" s="1">
        <v>1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10.285714285714301</v>
      </c>
      <c r="AD412" s="1">
        <v>-7000</v>
      </c>
      <c r="AE412" s="1">
        <v>60</v>
      </c>
      <c r="AF412" s="1">
        <v>11.428448904480263</v>
      </c>
      <c r="AG412">
        <v>11.426068351400852</v>
      </c>
      <c r="AP412" s="1">
        <f t="shared" si="6"/>
        <v>60</v>
      </c>
      <c r="AR412" s="2">
        <v>41320</v>
      </c>
      <c r="AS412" s="1">
        <v>63</v>
      </c>
      <c r="AZ412" s="4">
        <v>711.26639781752783</v>
      </c>
      <c r="BA412" s="4">
        <v>-2.2663978175278316</v>
      </c>
      <c r="BB412" s="4">
        <v>701.76891320754657</v>
      </c>
      <c r="BC412" s="4">
        <v>8.981086792453425</v>
      </c>
    </row>
    <row r="413" spans="1:55" x14ac:dyDescent="0.25">
      <c r="A413" s="2">
        <v>41313</v>
      </c>
      <c r="B413" s="4">
        <v>709</v>
      </c>
      <c r="C413" s="4">
        <v>1452.5</v>
      </c>
      <c r="D413" s="4">
        <v>422.4</v>
      </c>
      <c r="E413" s="4">
        <v>756.25</v>
      </c>
      <c r="F413" s="4">
        <v>2.4119999999999999</v>
      </c>
      <c r="G413" s="4">
        <v>301.11579999999998</v>
      </c>
      <c r="H413" s="4">
        <v>80.212999999999994</v>
      </c>
      <c r="I413" s="4">
        <v>1.9724999999999999</v>
      </c>
      <c r="J413" s="4">
        <v>18.14</v>
      </c>
      <c r="K413" s="1">
        <v>92.66</v>
      </c>
      <c r="L413" s="3">
        <v>726.08749999999998</v>
      </c>
      <c r="M413" s="3">
        <v>719.36</v>
      </c>
      <c r="N413" s="1">
        <v>41.012010876649001</v>
      </c>
      <c r="O413" s="1">
        <v>86.45</v>
      </c>
      <c r="P413" s="1">
        <v>126.45</v>
      </c>
      <c r="Q413" s="1">
        <v>0</v>
      </c>
      <c r="R413" s="1">
        <v>1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10.8214285714286</v>
      </c>
      <c r="AD413" s="1">
        <v>-10000</v>
      </c>
      <c r="AE413" s="1">
        <v>59</v>
      </c>
      <c r="AF413" s="1">
        <v>11.504988268445958</v>
      </c>
      <c r="AG413">
        <v>11.484920612015078</v>
      </c>
      <c r="AP413" s="1">
        <f t="shared" si="6"/>
        <v>59</v>
      </c>
      <c r="AR413" s="2">
        <v>41324</v>
      </c>
      <c r="AS413" s="1">
        <v>63</v>
      </c>
      <c r="AZ413" s="4">
        <v>703.92761752905767</v>
      </c>
      <c r="BA413" s="4">
        <v>-1.6776175290576703</v>
      </c>
      <c r="BB413" s="4">
        <v>699.45044564748866</v>
      </c>
      <c r="BC413" s="4">
        <v>9.5495543525113362</v>
      </c>
    </row>
    <row r="414" spans="1:55" x14ac:dyDescent="0.25">
      <c r="A414" s="2">
        <v>41316</v>
      </c>
      <c r="B414" s="4">
        <v>702.25</v>
      </c>
      <c r="C414" s="4">
        <v>1431.5</v>
      </c>
      <c r="D414" s="4">
        <v>413</v>
      </c>
      <c r="E414" s="4">
        <v>741.5</v>
      </c>
      <c r="F414" s="4">
        <v>2.3969999999999998</v>
      </c>
      <c r="G414" s="4">
        <v>301.04689999999999</v>
      </c>
      <c r="H414" s="4">
        <v>80.37</v>
      </c>
      <c r="I414" s="4">
        <v>1.9723999999999999</v>
      </c>
      <c r="J414" s="4">
        <v>18.440000000000001</v>
      </c>
      <c r="K414" s="1">
        <v>94.3</v>
      </c>
      <c r="L414" s="3">
        <v>725.76250000000005</v>
      </c>
      <c r="M414" s="3">
        <v>718.2</v>
      </c>
      <c r="N414" s="1">
        <v>37.3547459855059</v>
      </c>
      <c r="O414" s="1">
        <v>86.9</v>
      </c>
      <c r="P414" s="1">
        <v>126.875</v>
      </c>
      <c r="Q414" s="1">
        <v>0</v>
      </c>
      <c r="R414" s="1">
        <v>1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11.125</v>
      </c>
      <c r="AD414" s="1">
        <v>0</v>
      </c>
      <c r="AE414" s="1">
        <v>60</v>
      </c>
      <c r="AF414" s="1">
        <v>11.683203392128389</v>
      </c>
      <c r="AG414">
        <v>11.664569139728286</v>
      </c>
      <c r="AP414" s="1">
        <f t="shared" si="6"/>
        <v>60</v>
      </c>
      <c r="AR414" s="2">
        <v>41325</v>
      </c>
      <c r="AS414" s="1">
        <v>65</v>
      </c>
      <c r="AZ414" s="4">
        <v>696.50750909278327</v>
      </c>
      <c r="BA414" s="4">
        <v>-0.25750909278326617</v>
      </c>
      <c r="BB414" s="4">
        <v>689.9179113966627</v>
      </c>
      <c r="BC414" s="4">
        <v>12.332088603337297</v>
      </c>
    </row>
    <row r="415" spans="1:55" x14ac:dyDescent="0.25">
      <c r="A415" s="2">
        <v>41317</v>
      </c>
      <c r="B415" s="4">
        <v>696.25</v>
      </c>
      <c r="C415" s="4">
        <v>1420.75</v>
      </c>
      <c r="D415" s="4">
        <v>410.3</v>
      </c>
      <c r="E415" s="4">
        <v>732</v>
      </c>
      <c r="F415" s="4">
        <v>2.387</v>
      </c>
      <c r="G415" s="4">
        <v>300.16090000000003</v>
      </c>
      <c r="H415" s="4">
        <v>80.036000000000001</v>
      </c>
      <c r="I415" s="4">
        <v>1.968</v>
      </c>
      <c r="J415" s="4">
        <v>18.079999999999998</v>
      </c>
      <c r="K415" s="1">
        <v>93.46</v>
      </c>
      <c r="L415" s="3">
        <v>724.375</v>
      </c>
      <c r="M415" s="3">
        <v>717.09500000000003</v>
      </c>
      <c r="N415" s="1">
        <v>34.416773852851598</v>
      </c>
      <c r="O415" s="1">
        <v>87.25</v>
      </c>
      <c r="P415" s="1">
        <v>126.05</v>
      </c>
      <c r="Q415" s="1">
        <v>0</v>
      </c>
      <c r="R415" s="1">
        <v>1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11.160714285714301</v>
      </c>
      <c r="AD415" s="1">
        <v>-9000</v>
      </c>
      <c r="AE415" s="1">
        <v>63</v>
      </c>
      <c r="AF415" s="1">
        <v>11.759403149833505</v>
      </c>
      <c r="AG415">
        <v>11.74209991546198</v>
      </c>
      <c r="AP415" s="1">
        <f t="shared" si="6"/>
        <v>63</v>
      </c>
      <c r="AR415" s="2">
        <v>41326</v>
      </c>
      <c r="AS415" s="1">
        <v>61</v>
      </c>
      <c r="AZ415" s="4">
        <v>695.93858489784475</v>
      </c>
      <c r="BA415" s="4">
        <v>-0.43858489784474841</v>
      </c>
      <c r="BB415" s="4">
        <v>681.61529848550492</v>
      </c>
      <c r="BC415" s="4">
        <v>14.634701514495077</v>
      </c>
    </row>
    <row r="416" spans="1:55" x14ac:dyDescent="0.25">
      <c r="A416" s="2">
        <v>41318</v>
      </c>
      <c r="B416" s="4">
        <v>695.5</v>
      </c>
      <c r="C416" s="4">
        <v>1423</v>
      </c>
      <c r="D416" s="4">
        <v>408.1</v>
      </c>
      <c r="E416" s="4">
        <v>735.5</v>
      </c>
      <c r="F416" s="4">
        <v>2.367</v>
      </c>
      <c r="G416" s="4">
        <v>298.9366</v>
      </c>
      <c r="H416" s="4">
        <v>80.076999999999998</v>
      </c>
      <c r="I416" s="4">
        <v>1.964</v>
      </c>
      <c r="J416" s="4">
        <v>18.23</v>
      </c>
      <c r="K416" s="1">
        <v>93.37</v>
      </c>
      <c r="L416" s="3">
        <v>722.625</v>
      </c>
      <c r="M416" s="3">
        <v>716.04499999999996</v>
      </c>
      <c r="N416" s="1">
        <v>34.056201201046903</v>
      </c>
      <c r="O416" s="1">
        <v>87.474999999999994</v>
      </c>
      <c r="P416" s="1">
        <v>125.5</v>
      </c>
      <c r="Q416" s="1">
        <v>0</v>
      </c>
      <c r="R416" s="1">
        <v>1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11.3214285714286</v>
      </c>
      <c r="AD416" s="1">
        <v>-10000</v>
      </c>
      <c r="AE416" s="1">
        <v>64</v>
      </c>
      <c r="AF416" s="1">
        <v>11.758731496273969</v>
      </c>
      <c r="AG416">
        <v>11.742664207214697</v>
      </c>
      <c r="AP416" s="1">
        <f t="shared" si="6"/>
        <v>64</v>
      </c>
      <c r="AR416" s="2">
        <v>41327</v>
      </c>
      <c r="AS416" s="1">
        <v>61</v>
      </c>
      <c r="AZ416" s="4">
        <v>691.12878560280205</v>
      </c>
      <c r="BA416" s="4">
        <v>3.6212143971979458</v>
      </c>
      <c r="BB416" s="4">
        <v>680.03086614439644</v>
      </c>
      <c r="BC416" s="4">
        <v>15.469133855603559</v>
      </c>
    </row>
    <row r="417" spans="1:55" x14ac:dyDescent="0.25">
      <c r="A417" s="2">
        <v>41319</v>
      </c>
      <c r="B417" s="4">
        <v>694.75</v>
      </c>
      <c r="C417" s="4">
        <v>1418</v>
      </c>
      <c r="D417" s="4">
        <v>407.2</v>
      </c>
      <c r="E417" s="4">
        <v>732</v>
      </c>
      <c r="F417" s="4">
        <v>2.3290000000000002</v>
      </c>
      <c r="G417" s="4">
        <v>298.86959999999999</v>
      </c>
      <c r="H417" s="4">
        <v>80.391000000000005</v>
      </c>
      <c r="I417" s="4">
        <v>1.9570000000000001</v>
      </c>
      <c r="J417" s="4">
        <v>17.940000000000001</v>
      </c>
      <c r="K417" s="1">
        <v>92.85</v>
      </c>
      <c r="L417" s="3">
        <v>720.8</v>
      </c>
      <c r="M417" s="3">
        <v>714.96</v>
      </c>
      <c r="N417" s="1">
        <v>33.676247220975</v>
      </c>
      <c r="O417" s="1">
        <v>87.674999999999997</v>
      </c>
      <c r="P417" s="1">
        <v>125.9</v>
      </c>
      <c r="Q417" s="1">
        <v>0</v>
      </c>
      <c r="R417" s="1">
        <v>1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11.2678571428571</v>
      </c>
      <c r="AD417" s="1">
        <v>0</v>
      </c>
      <c r="AE417" s="1">
        <v>63</v>
      </c>
      <c r="AF417" s="1">
        <v>11.900964960825828</v>
      </c>
      <c r="AG417">
        <v>11.88604533527079</v>
      </c>
      <c r="AP417" s="1">
        <f t="shared" si="6"/>
        <v>63</v>
      </c>
      <c r="AR417" s="2">
        <v>41330</v>
      </c>
      <c r="AS417" s="1">
        <v>64</v>
      </c>
      <c r="AZ417" s="4">
        <v>698.8533863914505</v>
      </c>
      <c r="BA417" s="4">
        <v>-0.1033863914504991</v>
      </c>
      <c r="BB417" s="4">
        <v>678.1326090394607</v>
      </c>
      <c r="BC417" s="4">
        <v>16.617390960539296</v>
      </c>
    </row>
    <row r="418" spans="1:55" x14ac:dyDescent="0.25">
      <c r="A418" s="2">
        <v>41320</v>
      </c>
      <c r="B418" s="4">
        <v>698.75</v>
      </c>
      <c r="C418" s="4">
        <v>1424.5</v>
      </c>
      <c r="D418" s="4">
        <v>409.4</v>
      </c>
      <c r="E418" s="4">
        <v>742.25</v>
      </c>
      <c r="F418" s="4">
        <v>2.3530000000000002</v>
      </c>
      <c r="G418" s="4">
        <v>297.07799999999997</v>
      </c>
      <c r="H418" s="4">
        <v>80.483000000000004</v>
      </c>
      <c r="I418" s="4">
        <v>1.968</v>
      </c>
      <c r="J418" s="4">
        <v>18</v>
      </c>
      <c r="K418" s="1">
        <v>93.48</v>
      </c>
      <c r="L418" s="3">
        <v>719.51250000000005</v>
      </c>
      <c r="M418" s="3">
        <v>714.005</v>
      </c>
      <c r="N418" s="1">
        <v>37.670295191108302</v>
      </c>
      <c r="O418" s="1">
        <v>84.25</v>
      </c>
      <c r="P418" s="1">
        <v>126.5</v>
      </c>
      <c r="Q418" s="1">
        <v>0</v>
      </c>
      <c r="R418" s="1">
        <v>1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11.160714285714301</v>
      </c>
      <c r="AD418" s="1">
        <v>-3000</v>
      </c>
      <c r="AE418" s="1">
        <v>63</v>
      </c>
      <c r="AF418" s="1">
        <v>11.711610320766839</v>
      </c>
      <c r="AG418">
        <v>11.697756382751448</v>
      </c>
      <c r="AP418" s="1">
        <f t="shared" si="6"/>
        <v>63</v>
      </c>
      <c r="AR418" s="2">
        <v>41331</v>
      </c>
      <c r="AS418" s="1">
        <v>65</v>
      </c>
      <c r="AZ418" s="4">
        <v>689.32492522325435</v>
      </c>
      <c r="BA418" s="4">
        <v>5.925074776745646</v>
      </c>
      <c r="BB418" s="4">
        <v>685.28184232025421</v>
      </c>
      <c r="BC418" s="4">
        <v>13.468157679745786</v>
      </c>
    </row>
    <row r="419" spans="1:55" x14ac:dyDescent="0.25">
      <c r="A419" s="2">
        <v>41324</v>
      </c>
      <c r="B419" s="4">
        <v>695.25</v>
      </c>
      <c r="C419" s="4">
        <v>1470.25</v>
      </c>
      <c r="D419" s="4">
        <v>425.3</v>
      </c>
      <c r="E419" s="4">
        <v>732.25</v>
      </c>
      <c r="F419" s="4">
        <v>2.3679999999999999</v>
      </c>
      <c r="G419" s="4">
        <v>293.61509999999998</v>
      </c>
      <c r="H419" s="4">
        <v>80.488</v>
      </c>
      <c r="I419" s="4">
        <v>1.9535</v>
      </c>
      <c r="J419" s="4">
        <v>18.22</v>
      </c>
      <c r="K419" s="1">
        <v>93.56</v>
      </c>
      <c r="L419" s="3">
        <v>717.9</v>
      </c>
      <c r="M419" s="3">
        <v>712.84500000000003</v>
      </c>
      <c r="N419" s="1">
        <v>35.647437912522498</v>
      </c>
      <c r="O419" s="1">
        <v>83.05</v>
      </c>
      <c r="P419" s="1">
        <v>126.4</v>
      </c>
      <c r="Q419" s="1">
        <v>0</v>
      </c>
      <c r="R419" s="1">
        <v>1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11.6785714285714</v>
      </c>
      <c r="AD419" s="1">
        <v>4000</v>
      </c>
      <c r="AE419" s="1">
        <v>63</v>
      </c>
      <c r="AF419" s="1">
        <v>11.535781012140635</v>
      </c>
      <c r="AG419">
        <v>11.522916641126345</v>
      </c>
      <c r="AP419" s="1">
        <f t="shared" si="6"/>
        <v>63</v>
      </c>
      <c r="AR419" s="2">
        <v>41332</v>
      </c>
      <c r="AS419" s="1">
        <v>62</v>
      </c>
      <c r="AZ419" s="4">
        <v>701.96757219511346</v>
      </c>
      <c r="BA419" s="4">
        <v>-1.4675721951134619</v>
      </c>
      <c r="BB419" s="4">
        <v>681.05160072925605</v>
      </c>
      <c r="BC419" s="4">
        <v>14.198399270743948</v>
      </c>
    </row>
    <row r="420" spans="1:55" x14ac:dyDescent="0.25">
      <c r="A420" s="2">
        <v>41325</v>
      </c>
      <c r="B420" s="4">
        <v>700.5</v>
      </c>
      <c r="C420" s="4">
        <v>1482.75</v>
      </c>
      <c r="D420" s="4">
        <v>433.6</v>
      </c>
      <c r="E420" s="4">
        <v>738.5</v>
      </c>
      <c r="F420" s="4">
        <v>2.3650000000000002</v>
      </c>
      <c r="G420" s="4">
        <v>294.00479999999999</v>
      </c>
      <c r="H420" s="4">
        <v>81.070999999999998</v>
      </c>
      <c r="I420" s="4">
        <v>1.9608000000000001</v>
      </c>
      <c r="J420" s="4">
        <v>18.350000000000001</v>
      </c>
      <c r="K420" s="1">
        <v>93.54</v>
      </c>
      <c r="L420" s="3">
        <v>716.5</v>
      </c>
      <c r="M420" s="3">
        <v>711.9</v>
      </c>
      <c r="N420" s="1">
        <v>40.784094547219802</v>
      </c>
      <c r="O420" s="1">
        <v>82.95</v>
      </c>
      <c r="P420" s="1">
        <v>125.1</v>
      </c>
      <c r="Q420" s="1">
        <v>0</v>
      </c>
      <c r="R420" s="1">
        <v>1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11.160714285714301</v>
      </c>
      <c r="AD420" s="1">
        <v>-6000</v>
      </c>
      <c r="AE420" s="1">
        <v>65</v>
      </c>
      <c r="AF420" s="1">
        <v>11.586796654130591</v>
      </c>
      <c r="AG420">
        <v>11.574851166760178</v>
      </c>
      <c r="AP420" s="1">
        <f t="shared" si="6"/>
        <v>65</v>
      </c>
      <c r="AR420" s="2">
        <v>41333</v>
      </c>
      <c r="AS420" s="1">
        <v>60</v>
      </c>
      <c r="AZ420" s="4">
        <v>692.02001004472083</v>
      </c>
      <c r="BA420" s="4">
        <v>-1.2700100447208342</v>
      </c>
      <c r="BB420" s="4">
        <v>692.04343664388466</v>
      </c>
      <c r="BC420" s="4">
        <v>8.456563356115339</v>
      </c>
    </row>
    <row r="421" spans="1:55" x14ac:dyDescent="0.25">
      <c r="A421" s="2">
        <v>41326</v>
      </c>
      <c r="B421" s="4">
        <v>690.75</v>
      </c>
      <c r="C421" s="4">
        <v>1487.75</v>
      </c>
      <c r="D421" s="4">
        <v>437.3</v>
      </c>
      <c r="E421" s="4">
        <v>721.25</v>
      </c>
      <c r="F421" s="4">
        <v>2.35</v>
      </c>
      <c r="G421" s="4">
        <v>294.29790000000003</v>
      </c>
      <c r="H421" s="4">
        <v>81.367000000000004</v>
      </c>
      <c r="I421" s="4">
        <v>1.9733000000000001</v>
      </c>
      <c r="J421" s="4">
        <v>18.12</v>
      </c>
      <c r="K421" s="1">
        <v>93.1</v>
      </c>
      <c r="L421" s="3">
        <v>715</v>
      </c>
      <c r="M421" s="3">
        <v>711.06</v>
      </c>
      <c r="N421" s="1">
        <v>35.169583793563199</v>
      </c>
      <c r="O421" s="1">
        <v>82.375</v>
      </c>
      <c r="P421" s="1">
        <v>125.3</v>
      </c>
      <c r="Q421" s="1">
        <v>0</v>
      </c>
      <c r="R421" s="1">
        <v>1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11.2321428571429</v>
      </c>
      <c r="AD421" s="1">
        <v>7000</v>
      </c>
      <c r="AE421" s="1">
        <v>61</v>
      </c>
      <c r="AF421" s="1">
        <v>11.348454035978406</v>
      </c>
      <c r="AG421">
        <v>11.33736179770588</v>
      </c>
      <c r="AP421" s="1">
        <f t="shared" si="6"/>
        <v>61</v>
      </c>
      <c r="AR421" s="2">
        <v>41334</v>
      </c>
      <c r="AS421" s="1">
        <v>74</v>
      </c>
      <c r="AZ421" s="4">
        <v>687.62283857832404</v>
      </c>
      <c r="BA421" s="4">
        <v>2.6271614216759644</v>
      </c>
      <c r="BB421" s="4">
        <v>680.30839977748576</v>
      </c>
      <c r="BC421" s="4">
        <v>10.441600222514239</v>
      </c>
    </row>
    <row r="422" spans="1:55" x14ac:dyDescent="0.25">
      <c r="A422" s="2">
        <v>41327</v>
      </c>
      <c r="B422" s="4">
        <v>690.25</v>
      </c>
      <c r="C422" s="4">
        <v>1461.25</v>
      </c>
      <c r="D422" s="4">
        <v>426.9</v>
      </c>
      <c r="E422" s="4">
        <v>715</v>
      </c>
      <c r="F422" s="4">
        <v>2.363</v>
      </c>
      <c r="G422" s="4">
        <v>293.71140000000003</v>
      </c>
      <c r="H422" s="4">
        <v>81.459999999999994</v>
      </c>
      <c r="I422" s="4">
        <v>1.9723999999999999</v>
      </c>
      <c r="J422" s="4">
        <v>18.239999999999998</v>
      </c>
      <c r="K422" s="1">
        <v>93.38</v>
      </c>
      <c r="L422" s="3">
        <v>713.3</v>
      </c>
      <c r="M422" s="3">
        <v>710.33</v>
      </c>
      <c r="N422" s="1">
        <v>34.9042154911035</v>
      </c>
      <c r="O422" s="1">
        <v>81.650000000000006</v>
      </c>
      <c r="P422" s="1">
        <v>126.35</v>
      </c>
      <c r="Q422" s="1">
        <v>0</v>
      </c>
      <c r="R422" s="1">
        <v>1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10.9821428571429</v>
      </c>
      <c r="AD422" s="1">
        <v>-10000</v>
      </c>
      <c r="AE422" s="1">
        <v>61</v>
      </c>
      <c r="AF422" s="1">
        <v>11.341421604837093</v>
      </c>
      <c r="AG422">
        <v>11.331121669298316</v>
      </c>
      <c r="AP422" s="1">
        <f t="shared" si="6"/>
        <v>61</v>
      </c>
      <c r="AR422" s="2">
        <v>41337</v>
      </c>
      <c r="AS422" s="1">
        <v>80</v>
      </c>
      <c r="AZ422" s="4">
        <v>688.29545894275793</v>
      </c>
      <c r="BA422" s="4">
        <v>5.2045410572420678</v>
      </c>
      <c r="BB422" s="4">
        <v>677.94990239376921</v>
      </c>
      <c r="BC422" s="4">
        <v>12.300097606230793</v>
      </c>
    </row>
    <row r="423" spans="1:55" x14ac:dyDescent="0.25">
      <c r="A423" s="2">
        <v>41330</v>
      </c>
      <c r="B423" s="4">
        <v>693.5</v>
      </c>
      <c r="C423" s="4">
        <v>1451.25</v>
      </c>
      <c r="D423" s="4">
        <v>425.6</v>
      </c>
      <c r="E423" s="4">
        <v>699.25</v>
      </c>
      <c r="F423" s="4">
        <v>2.371</v>
      </c>
      <c r="G423" s="4">
        <v>293.38299999999998</v>
      </c>
      <c r="H423" s="4">
        <v>81.873999999999995</v>
      </c>
      <c r="I423" s="4">
        <v>1.9824999999999999</v>
      </c>
      <c r="J423" s="4">
        <v>18.010000000000002</v>
      </c>
      <c r="K423" s="1">
        <v>91.79</v>
      </c>
      <c r="L423" s="3">
        <v>711.9375</v>
      </c>
      <c r="M423" s="3">
        <v>709.71500000000003</v>
      </c>
      <c r="N423" s="1">
        <v>38.1699398563199</v>
      </c>
      <c r="O423" s="1">
        <v>81.900000000000006</v>
      </c>
      <c r="P423" s="1">
        <v>126.95</v>
      </c>
      <c r="Q423" s="1">
        <v>0</v>
      </c>
      <c r="R423" s="1">
        <v>1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10.7678571428571</v>
      </c>
      <c r="AD423" s="1">
        <v>-3000</v>
      </c>
      <c r="AE423" s="1">
        <v>64</v>
      </c>
      <c r="AF423" s="1">
        <v>11.084891490205873</v>
      </c>
      <c r="AG423">
        <v>11.075327264348436</v>
      </c>
      <c r="AP423" s="1">
        <f t="shared" si="6"/>
        <v>64</v>
      </c>
      <c r="AR423" s="2">
        <v>41338</v>
      </c>
      <c r="AS423" s="1">
        <v>79</v>
      </c>
      <c r="AZ423" s="4">
        <v>705.07357433292373</v>
      </c>
      <c r="BA423" s="4">
        <v>-7.3574332923726615E-2</v>
      </c>
      <c r="BB423" s="4">
        <v>683.40457308366149</v>
      </c>
      <c r="BC423" s="4">
        <v>10.095426916338511</v>
      </c>
    </row>
    <row r="424" spans="1:55" x14ac:dyDescent="0.25">
      <c r="A424" s="2">
        <v>41331</v>
      </c>
      <c r="B424" s="4">
        <v>705</v>
      </c>
      <c r="C424" s="4">
        <v>1447.75</v>
      </c>
      <c r="D424" s="4">
        <v>427.7</v>
      </c>
      <c r="E424" s="4">
        <v>705.75</v>
      </c>
      <c r="F424" s="4">
        <v>2.3959999999999999</v>
      </c>
      <c r="G424" s="4">
        <v>293.43419999999998</v>
      </c>
      <c r="H424" s="4">
        <v>81.852999999999994</v>
      </c>
      <c r="I424" s="4">
        <v>1.9815</v>
      </c>
      <c r="J424" s="4">
        <v>17.79</v>
      </c>
      <c r="K424" s="1">
        <v>91.97</v>
      </c>
      <c r="L424" s="3">
        <v>710.72500000000002</v>
      </c>
      <c r="M424" s="3">
        <v>709.39499999999998</v>
      </c>
      <c r="N424" s="1">
        <v>48.093117575826597</v>
      </c>
      <c r="O424" s="1">
        <v>81.575000000000003</v>
      </c>
      <c r="P424" s="1">
        <v>127.27500000000001</v>
      </c>
      <c r="Q424" s="1">
        <v>0</v>
      </c>
      <c r="R424" s="1">
        <v>1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10.9821428571429</v>
      </c>
      <c r="AD424" s="1">
        <v>3000</v>
      </c>
      <c r="AE424" s="1">
        <v>65</v>
      </c>
      <c r="AF424" s="1">
        <v>10.864542098048309</v>
      </c>
      <c r="AG424">
        <v>10.85566103118069</v>
      </c>
      <c r="AP424" s="1">
        <f t="shared" si="6"/>
        <v>65</v>
      </c>
      <c r="AR424" s="2">
        <v>41339</v>
      </c>
      <c r="AS424" s="1">
        <v>75</v>
      </c>
      <c r="AZ424" s="4">
        <v>706.45686619759351</v>
      </c>
      <c r="BA424" s="4">
        <v>3.0431338024064871</v>
      </c>
      <c r="BB424" s="4">
        <v>700.06591496224701</v>
      </c>
      <c r="BC424" s="4">
        <v>4.9340850377529932</v>
      </c>
    </row>
    <row r="425" spans="1:55" x14ac:dyDescent="0.25">
      <c r="A425" s="2">
        <v>41332</v>
      </c>
      <c r="B425" s="4">
        <v>709.5</v>
      </c>
      <c r="C425" s="4">
        <v>1457.5</v>
      </c>
      <c r="D425" s="4">
        <v>429.3</v>
      </c>
      <c r="E425" s="4">
        <v>704.25</v>
      </c>
      <c r="F425" s="4">
        <v>2.3849999999999998</v>
      </c>
      <c r="G425" s="4">
        <v>290.84050000000002</v>
      </c>
      <c r="H425" s="4">
        <v>81.575999999999993</v>
      </c>
      <c r="I425" s="4">
        <v>1.9724999999999999</v>
      </c>
      <c r="J425" s="4">
        <v>17.84</v>
      </c>
      <c r="K425" s="1">
        <v>92.23</v>
      </c>
      <c r="L425" s="3">
        <v>709.72500000000002</v>
      </c>
      <c r="M425" s="3">
        <v>709.34</v>
      </c>
      <c r="N425" s="1">
        <v>51.381285077982497</v>
      </c>
      <c r="O425" s="1">
        <v>81</v>
      </c>
      <c r="P425" s="1">
        <v>128.55000000000001</v>
      </c>
      <c r="Q425" s="1">
        <v>0</v>
      </c>
      <c r="R425" s="1">
        <v>1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10.964285714285699</v>
      </c>
      <c r="AD425" s="1">
        <v>11000</v>
      </c>
      <c r="AE425" s="1">
        <v>62</v>
      </c>
      <c r="AF425" s="1">
        <v>11.088503376759144</v>
      </c>
      <c r="AG425">
        <v>11.080256671810641</v>
      </c>
      <c r="AP425" s="1">
        <f t="shared" si="6"/>
        <v>62</v>
      </c>
      <c r="AR425" s="2">
        <v>41340</v>
      </c>
      <c r="AS425" s="1">
        <v>73</v>
      </c>
      <c r="AZ425" s="4">
        <v>719.82835762459786</v>
      </c>
      <c r="BA425" s="4">
        <v>-0.32835762459785656</v>
      </c>
      <c r="BB425" s="4">
        <v>704.29888550173769</v>
      </c>
      <c r="BC425" s="4">
        <v>5.2011144982623136</v>
      </c>
    </row>
    <row r="426" spans="1:55" x14ac:dyDescent="0.25">
      <c r="A426" s="2">
        <v>41333</v>
      </c>
      <c r="B426" s="4">
        <v>719.5</v>
      </c>
      <c r="C426" s="4">
        <v>1474.25</v>
      </c>
      <c r="D426" s="4">
        <v>434.8</v>
      </c>
      <c r="E426" s="4">
        <v>707.75</v>
      </c>
      <c r="F426" s="4">
        <v>2.4049999999999998</v>
      </c>
      <c r="G426" s="4">
        <v>291.20929999999998</v>
      </c>
      <c r="H426" s="4">
        <v>81.944000000000003</v>
      </c>
      <c r="I426" s="4">
        <v>1.9795</v>
      </c>
      <c r="J426" s="4">
        <v>18.38</v>
      </c>
      <c r="K426" s="1">
        <v>92.53</v>
      </c>
      <c r="L426" s="3">
        <v>708.6875</v>
      </c>
      <c r="M426" s="3">
        <v>709.35500000000002</v>
      </c>
      <c r="N426" s="1">
        <v>57.781620265210201</v>
      </c>
      <c r="O426" s="1">
        <v>81</v>
      </c>
      <c r="P426" s="1">
        <v>128</v>
      </c>
      <c r="Q426" s="1">
        <v>0</v>
      </c>
      <c r="R426" s="1">
        <v>1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10.964285714285699</v>
      </c>
      <c r="AD426" s="1">
        <v>0</v>
      </c>
      <c r="AE426" s="1">
        <v>60</v>
      </c>
      <c r="AF426" s="1">
        <v>10.921467421276349</v>
      </c>
      <c r="AG426">
        <v>10.913809766681309</v>
      </c>
      <c r="AP426" s="1">
        <f t="shared" si="6"/>
        <v>60</v>
      </c>
      <c r="AR426" s="2">
        <v>41341</v>
      </c>
      <c r="AS426" s="1">
        <v>75</v>
      </c>
      <c r="AZ426" s="4">
        <v>725.71775269934381</v>
      </c>
      <c r="BA426" s="4">
        <v>-1.467752699343805</v>
      </c>
      <c r="BB426" s="4">
        <v>717.35172107618189</v>
      </c>
      <c r="BC426" s="4">
        <v>2.1482789238181113</v>
      </c>
    </row>
    <row r="427" spans="1:55" x14ac:dyDescent="0.25">
      <c r="A427" s="2">
        <v>41334</v>
      </c>
      <c r="B427" s="4">
        <v>724.25</v>
      </c>
      <c r="C427" s="4">
        <v>1464.5</v>
      </c>
      <c r="D427" s="4">
        <v>427.3</v>
      </c>
      <c r="E427" s="4">
        <v>713.25</v>
      </c>
      <c r="F427" s="4">
        <v>2.4060000000000001</v>
      </c>
      <c r="G427" s="4">
        <v>292.07369999999997</v>
      </c>
      <c r="H427" s="4">
        <v>82.275999999999996</v>
      </c>
      <c r="I427" s="4">
        <v>1.9784999999999999</v>
      </c>
      <c r="J427" s="4">
        <v>17.91</v>
      </c>
      <c r="K427" s="1">
        <v>93.56</v>
      </c>
      <c r="L427" s="3">
        <v>707.875</v>
      </c>
      <c r="M427" s="3">
        <v>709.36</v>
      </c>
      <c r="N427" s="1">
        <v>60.445263364560503</v>
      </c>
      <c r="O427" s="1">
        <v>81.125</v>
      </c>
      <c r="P427" s="1">
        <v>129.94999999999999</v>
      </c>
      <c r="Q427" s="1">
        <v>0</v>
      </c>
      <c r="R427" s="1">
        <v>0</v>
      </c>
      <c r="S427" s="1">
        <v>1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10.714285714285699</v>
      </c>
      <c r="AD427" s="1">
        <v>10000</v>
      </c>
      <c r="AE427" s="1">
        <v>74</v>
      </c>
      <c r="AF427" s="1">
        <v>11.034219748328038</v>
      </c>
      <c r="AG427">
        <v>11.027109069061215</v>
      </c>
      <c r="AP427" s="1">
        <f t="shared" si="6"/>
        <v>74</v>
      </c>
      <c r="AR427" s="2">
        <v>41344</v>
      </c>
      <c r="AS427" s="1">
        <v>78</v>
      </c>
      <c r="AZ427" s="4">
        <v>722.28381096512851</v>
      </c>
      <c r="BA427" s="4">
        <v>0.71618903487149055</v>
      </c>
      <c r="BB427" s="4">
        <v>721.53854022785856</v>
      </c>
      <c r="BC427" s="4">
        <v>2.7114597721414384</v>
      </c>
    </row>
    <row r="428" spans="1:55" x14ac:dyDescent="0.25">
      <c r="A428" s="2">
        <v>41337</v>
      </c>
      <c r="B428" s="4">
        <v>723</v>
      </c>
      <c r="C428" s="4">
        <v>1490.25</v>
      </c>
      <c r="D428" s="4">
        <v>432.2</v>
      </c>
      <c r="E428" s="4">
        <v>696</v>
      </c>
      <c r="F428" s="4">
        <v>2.4039999999999999</v>
      </c>
      <c r="G428" s="4">
        <v>290.32490000000001</v>
      </c>
      <c r="H428" s="4">
        <v>82.153000000000006</v>
      </c>
      <c r="I428" s="4">
        <v>1.97</v>
      </c>
      <c r="J428" s="4">
        <v>18.079999999999998</v>
      </c>
      <c r="K428" s="1">
        <v>93.46</v>
      </c>
      <c r="L428" s="3">
        <v>707.22500000000002</v>
      </c>
      <c r="M428" s="3">
        <v>709.42</v>
      </c>
      <c r="N428" s="1">
        <v>59.383467303111502</v>
      </c>
      <c r="O428" s="1">
        <v>80.3</v>
      </c>
      <c r="P428" s="1">
        <v>130.35</v>
      </c>
      <c r="Q428" s="1">
        <v>0</v>
      </c>
      <c r="R428" s="1">
        <v>0</v>
      </c>
      <c r="S428" s="1">
        <v>1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10.8928571428571</v>
      </c>
      <c r="AD428" s="1">
        <v>6000</v>
      </c>
      <c r="AE428" s="1">
        <v>80</v>
      </c>
      <c r="AF428" s="1">
        <v>10.996061194876035</v>
      </c>
      <c r="AG428">
        <v>10.989458421271127</v>
      </c>
      <c r="AP428" s="1">
        <f t="shared" si="6"/>
        <v>80</v>
      </c>
      <c r="AR428" s="2">
        <v>41345</v>
      </c>
      <c r="AS428" s="1">
        <v>78</v>
      </c>
      <c r="AZ428" s="4">
        <v>738.56825157433684</v>
      </c>
      <c r="BA428" s="4">
        <v>-6.5682515743368413</v>
      </c>
      <c r="BB428" s="4">
        <v>718.37303674834845</v>
      </c>
      <c r="BC428" s="4">
        <v>4.6269632516515458</v>
      </c>
    </row>
    <row r="429" spans="1:55" x14ac:dyDescent="0.25">
      <c r="A429" s="2">
        <v>41338</v>
      </c>
      <c r="B429" s="4">
        <v>732</v>
      </c>
      <c r="C429" s="4">
        <v>1496.5</v>
      </c>
      <c r="D429" s="4">
        <v>434.9</v>
      </c>
      <c r="E429" s="4">
        <v>696.25</v>
      </c>
      <c r="F429" s="4">
        <v>2.4319999999999999</v>
      </c>
      <c r="G429" s="4">
        <v>293.2217</v>
      </c>
      <c r="H429" s="4">
        <v>82.075000000000003</v>
      </c>
      <c r="I429" s="4">
        <v>1.9641</v>
      </c>
      <c r="J429" s="4">
        <v>18.190000000000001</v>
      </c>
      <c r="K429" s="1">
        <v>93.28</v>
      </c>
      <c r="L429" s="3">
        <v>707.11249999999995</v>
      </c>
      <c r="M429" s="3">
        <v>710</v>
      </c>
      <c r="N429" s="1">
        <v>64.252490128337101</v>
      </c>
      <c r="O429" s="1">
        <v>79.25</v>
      </c>
      <c r="P429" s="1">
        <v>129.625</v>
      </c>
      <c r="Q429" s="1">
        <v>0</v>
      </c>
      <c r="R429" s="1">
        <v>0</v>
      </c>
      <c r="S429" s="1">
        <v>1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10.8214285714286</v>
      </c>
      <c r="AD429" s="1">
        <v>-6000</v>
      </c>
      <c r="AE429" s="1">
        <v>79</v>
      </c>
      <c r="AF429" s="1">
        <v>11.299913966670603</v>
      </c>
      <c r="AG429">
        <v>11.29378281975176</v>
      </c>
      <c r="AP429" s="1">
        <f t="shared" si="6"/>
        <v>79</v>
      </c>
      <c r="AR429" s="2">
        <v>41346</v>
      </c>
      <c r="AS429" s="1">
        <v>71</v>
      </c>
      <c r="AZ429" s="4">
        <v>706.57131509708131</v>
      </c>
      <c r="BA429" s="4">
        <v>1.4286849029186897</v>
      </c>
      <c r="BB429" s="4">
        <v>727.67869270911217</v>
      </c>
      <c r="BC429" s="4">
        <v>4.3213072908878303</v>
      </c>
    </row>
    <row r="430" spans="1:55" x14ac:dyDescent="0.25">
      <c r="A430" s="2">
        <v>41339</v>
      </c>
      <c r="B430" s="4">
        <v>708</v>
      </c>
      <c r="C430" s="4">
        <v>1484.5</v>
      </c>
      <c r="D430" s="4">
        <v>434.2</v>
      </c>
      <c r="E430" s="4">
        <v>676.25</v>
      </c>
      <c r="F430" s="4">
        <v>2.4</v>
      </c>
      <c r="G430" s="4">
        <v>294.87970000000001</v>
      </c>
      <c r="H430" s="4">
        <v>82.543999999999997</v>
      </c>
      <c r="I430" s="4">
        <v>1.97</v>
      </c>
      <c r="J430" s="4">
        <v>18.2</v>
      </c>
      <c r="K430" s="1">
        <v>94.06</v>
      </c>
      <c r="L430" s="3">
        <v>706.0625</v>
      </c>
      <c r="M430" s="3">
        <v>710.23</v>
      </c>
      <c r="N430" s="1">
        <v>47.797501816340997</v>
      </c>
      <c r="O430" s="1">
        <v>79.25</v>
      </c>
      <c r="P430" s="1">
        <v>128.80000000000001</v>
      </c>
      <c r="Q430" s="1">
        <v>0</v>
      </c>
      <c r="R430" s="1">
        <v>0</v>
      </c>
      <c r="S430" s="1">
        <v>1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11.6071428571429</v>
      </c>
      <c r="AD430" s="1">
        <v>6000</v>
      </c>
      <c r="AE430" s="1">
        <v>75</v>
      </c>
      <c r="AF430" s="1">
        <v>11.260634397622704</v>
      </c>
      <c r="AG430">
        <v>11.254941189769491</v>
      </c>
      <c r="AP430" s="1">
        <f t="shared" si="6"/>
        <v>75</v>
      </c>
      <c r="AR430" s="2">
        <v>41347</v>
      </c>
      <c r="AS430" s="1">
        <v>68</v>
      </c>
      <c r="AZ430" s="4">
        <v>709.27559951767739</v>
      </c>
      <c r="BA430" s="4">
        <v>2.2244004823226078</v>
      </c>
      <c r="BB430" s="4">
        <v>695.99101052702224</v>
      </c>
      <c r="BC430" s="4">
        <v>12.00898947297776</v>
      </c>
    </row>
    <row r="431" spans="1:55" x14ac:dyDescent="0.25">
      <c r="A431" s="2">
        <v>41340</v>
      </c>
      <c r="B431" s="4">
        <v>711.5</v>
      </c>
      <c r="C431" s="4">
        <v>1503.5</v>
      </c>
      <c r="D431" s="4">
        <v>436</v>
      </c>
      <c r="E431" s="4">
        <v>686.75</v>
      </c>
      <c r="F431" s="4">
        <v>2.4359999999999999</v>
      </c>
      <c r="G431" s="4">
        <v>295.22840000000002</v>
      </c>
      <c r="H431" s="4">
        <v>82.111999999999995</v>
      </c>
      <c r="I431" s="4">
        <v>1.9604999999999999</v>
      </c>
      <c r="J431" s="4">
        <v>18.77</v>
      </c>
      <c r="K431" s="1">
        <v>94.81</v>
      </c>
      <c r="L431" s="3">
        <v>705.51250000000005</v>
      </c>
      <c r="M431" s="3">
        <v>710.42</v>
      </c>
      <c r="N431" s="1">
        <v>49.815937502620699</v>
      </c>
      <c r="O431" s="1">
        <v>81.8</v>
      </c>
      <c r="P431" s="1">
        <v>128.30000000000001</v>
      </c>
      <c r="Q431" s="1">
        <v>0</v>
      </c>
      <c r="R431" s="1">
        <v>0</v>
      </c>
      <c r="S431" s="1">
        <v>1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11.625</v>
      </c>
      <c r="AD431" s="1">
        <v>-17000</v>
      </c>
      <c r="AE431" s="1">
        <v>73</v>
      </c>
      <c r="AF431" s="1">
        <v>12.224160512078226</v>
      </c>
      <c r="AG431">
        <v>12.218873961928812</v>
      </c>
      <c r="AP431" s="1">
        <f t="shared" si="6"/>
        <v>73</v>
      </c>
      <c r="AR431" s="2">
        <v>41348</v>
      </c>
      <c r="AS431" s="1">
        <v>64</v>
      </c>
      <c r="AZ431" s="4">
        <v>724.96609715225713</v>
      </c>
      <c r="BA431" s="4">
        <v>0.28390284774286556</v>
      </c>
      <c r="BB431" s="4">
        <v>700.030545763242</v>
      </c>
      <c r="BC431" s="4">
        <v>11.469454236757997</v>
      </c>
    </row>
    <row r="432" spans="1:55" x14ac:dyDescent="0.25">
      <c r="A432" s="2">
        <v>41341</v>
      </c>
      <c r="B432" s="4">
        <v>725.25</v>
      </c>
      <c r="C432" s="4">
        <v>1508.5</v>
      </c>
      <c r="D432" s="4">
        <v>436.1</v>
      </c>
      <c r="E432" s="4">
        <v>690</v>
      </c>
      <c r="F432" s="4">
        <v>2.512</v>
      </c>
      <c r="G432" s="4">
        <v>296.19940000000003</v>
      </c>
      <c r="H432" s="4">
        <v>82.715000000000003</v>
      </c>
      <c r="I432" s="4">
        <v>1.9435</v>
      </c>
      <c r="J432" s="4">
        <v>18.75</v>
      </c>
      <c r="K432" s="1">
        <v>96.02</v>
      </c>
      <c r="L432" s="3">
        <v>706.23749999999995</v>
      </c>
      <c r="M432" s="3">
        <v>710.84</v>
      </c>
      <c r="N432" s="1">
        <v>56.871160407967302</v>
      </c>
      <c r="O432" s="1">
        <v>82.025000000000006</v>
      </c>
      <c r="P432" s="1">
        <v>127.55</v>
      </c>
      <c r="Q432" s="1">
        <v>0</v>
      </c>
      <c r="R432" s="1">
        <v>0</v>
      </c>
      <c r="S432" s="1">
        <v>1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11.9821428571429</v>
      </c>
      <c r="AD432" s="1">
        <v>6000</v>
      </c>
      <c r="AE432" s="1">
        <v>75</v>
      </c>
      <c r="AF432" s="1">
        <v>12.029577618358354</v>
      </c>
      <c r="AG432">
        <v>12.024668678933896</v>
      </c>
      <c r="AP432" s="1">
        <f t="shared" si="6"/>
        <v>75</v>
      </c>
      <c r="AR432" s="2">
        <v>41351</v>
      </c>
      <c r="AS432" s="1">
        <v>68</v>
      </c>
      <c r="AZ432" s="4">
        <v>734.48451945519616</v>
      </c>
      <c r="BA432" s="4">
        <v>1.5480544803835983E-2</v>
      </c>
      <c r="BB432" s="4">
        <v>715.13920678578393</v>
      </c>
      <c r="BC432" s="4">
        <v>10.110793214216073</v>
      </c>
    </row>
    <row r="433" spans="1:55" x14ac:dyDescent="0.25">
      <c r="A433" s="2">
        <v>41344</v>
      </c>
      <c r="B433" s="4">
        <v>734.5</v>
      </c>
      <c r="C433" s="4">
        <v>1514.75</v>
      </c>
      <c r="D433" s="4">
        <v>438.1</v>
      </c>
      <c r="E433" s="4">
        <v>694</v>
      </c>
      <c r="F433" s="4">
        <v>2.544</v>
      </c>
      <c r="G433" s="4">
        <v>295.30790000000002</v>
      </c>
      <c r="H433" s="4">
        <v>82.626999999999995</v>
      </c>
      <c r="I433" s="4">
        <v>1.9555</v>
      </c>
      <c r="J433" s="4">
        <v>18.82</v>
      </c>
      <c r="K433" s="1">
        <v>96.26</v>
      </c>
      <c r="L433" s="3">
        <v>707.51250000000005</v>
      </c>
      <c r="M433" s="3">
        <v>711.66499999999996</v>
      </c>
      <c r="N433" s="1">
        <v>60.857857470494501</v>
      </c>
      <c r="O433" s="1">
        <v>81.150000000000006</v>
      </c>
      <c r="P433" s="1">
        <v>128.125</v>
      </c>
      <c r="Q433" s="1">
        <v>0</v>
      </c>
      <c r="R433" s="1">
        <v>0</v>
      </c>
      <c r="S433" s="1">
        <v>1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11.9285714285714</v>
      </c>
      <c r="AD433" s="1">
        <v>10000</v>
      </c>
      <c r="AE433" s="1">
        <v>78</v>
      </c>
      <c r="AF433" s="1">
        <v>12.188179217047045</v>
      </c>
      <c r="AG433">
        <v>12.183620916152904</v>
      </c>
      <c r="AP433" s="1">
        <f t="shared" si="6"/>
        <v>78</v>
      </c>
      <c r="AR433" s="2">
        <v>41352</v>
      </c>
      <c r="AS433" s="1">
        <v>66</v>
      </c>
      <c r="AZ433" s="4">
        <v>736.94149858805088</v>
      </c>
      <c r="BA433" s="4">
        <v>4.0585014119491234</v>
      </c>
      <c r="BB433" s="4">
        <v>723.58514585912553</v>
      </c>
      <c r="BC433" s="4">
        <v>10.914854140874468</v>
      </c>
    </row>
    <row r="434" spans="1:55" x14ac:dyDescent="0.25">
      <c r="A434" s="2">
        <v>41345</v>
      </c>
      <c r="B434" s="4">
        <v>741</v>
      </c>
      <c r="C434" s="4">
        <v>1489.75</v>
      </c>
      <c r="D434" s="4">
        <v>436.4</v>
      </c>
      <c r="E434" s="4">
        <v>700.5</v>
      </c>
      <c r="F434" s="4">
        <v>2.5339999999999998</v>
      </c>
      <c r="G434" s="4">
        <v>296.76190000000003</v>
      </c>
      <c r="H434" s="4">
        <v>82.581000000000003</v>
      </c>
      <c r="I434" s="4">
        <v>1.9643999999999999</v>
      </c>
      <c r="J434" s="4">
        <v>18.82</v>
      </c>
      <c r="K434" s="1">
        <v>96.06</v>
      </c>
      <c r="L434" s="3">
        <v>709.45</v>
      </c>
      <c r="M434" s="3">
        <v>712.65499999999997</v>
      </c>
      <c r="N434" s="1">
        <v>63.416926272984398</v>
      </c>
      <c r="O434" s="1">
        <v>81.45</v>
      </c>
      <c r="P434" s="1">
        <v>128.69999999999999</v>
      </c>
      <c r="Q434" s="1">
        <v>0</v>
      </c>
      <c r="R434" s="1">
        <v>0</v>
      </c>
      <c r="S434" s="1">
        <v>1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12.285714285714301</v>
      </c>
      <c r="AD434" s="1">
        <v>9000</v>
      </c>
      <c r="AE434" s="1">
        <v>78</v>
      </c>
      <c r="AF434" s="1">
        <v>12.139023558686542</v>
      </c>
      <c r="AG434">
        <v>12.134790850713411</v>
      </c>
      <c r="AP434" s="1">
        <f t="shared" si="6"/>
        <v>78</v>
      </c>
      <c r="AR434" s="2">
        <v>41353</v>
      </c>
      <c r="AS434" s="1">
        <v>63</v>
      </c>
      <c r="AZ434" s="4">
        <v>741.27496641292112</v>
      </c>
      <c r="BA434" s="4">
        <v>-2.4966412921116898E-2</v>
      </c>
      <c r="BB434" s="4">
        <v>728.87580398346222</v>
      </c>
      <c r="BC434" s="4">
        <v>12.12419601653778</v>
      </c>
    </row>
    <row r="435" spans="1:55" x14ac:dyDescent="0.25">
      <c r="A435" s="2">
        <v>41346</v>
      </c>
      <c r="B435" s="4">
        <v>741.25</v>
      </c>
      <c r="C435" s="4">
        <v>1475</v>
      </c>
      <c r="D435" s="4">
        <v>427</v>
      </c>
      <c r="E435" s="4">
        <v>707.25</v>
      </c>
      <c r="F435" s="4">
        <v>2.5830000000000002</v>
      </c>
      <c r="G435" s="4">
        <v>296.94450000000001</v>
      </c>
      <c r="H435" s="4">
        <v>82.91</v>
      </c>
      <c r="I435" s="4">
        <v>1.9715</v>
      </c>
      <c r="J435" s="4">
        <v>18.8</v>
      </c>
      <c r="K435" s="1">
        <v>96.09</v>
      </c>
      <c r="L435" s="3">
        <v>711.7</v>
      </c>
      <c r="M435" s="3">
        <v>713.6</v>
      </c>
      <c r="N435" s="1">
        <v>63.515725697747399</v>
      </c>
      <c r="O435" s="1">
        <v>80.650000000000006</v>
      </c>
      <c r="P435" s="1">
        <v>128.55000000000001</v>
      </c>
      <c r="Q435" s="1">
        <v>0</v>
      </c>
      <c r="R435" s="1">
        <v>0</v>
      </c>
      <c r="S435" s="1">
        <v>1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12.4821428571429</v>
      </c>
      <c r="AD435" s="1">
        <v>6000</v>
      </c>
      <c r="AE435" s="1">
        <v>71</v>
      </c>
      <c r="AF435" s="1">
        <v>12.218379018780359</v>
      </c>
      <c r="AG435">
        <v>12.214448647091023</v>
      </c>
      <c r="AP435" s="1">
        <f t="shared" si="6"/>
        <v>71</v>
      </c>
      <c r="AR435" s="2">
        <v>41354</v>
      </c>
      <c r="AS435" s="1">
        <v>60</v>
      </c>
      <c r="AZ435" s="4">
        <v>732.16190288029622</v>
      </c>
      <c r="BA435" s="4">
        <v>0.58809711970377521</v>
      </c>
      <c r="BB435" s="4">
        <v>732.22908050897286</v>
      </c>
      <c r="BC435" s="4">
        <v>9.0209194910271435</v>
      </c>
    </row>
    <row r="436" spans="1:55" x14ac:dyDescent="0.25">
      <c r="A436" s="2">
        <v>41347</v>
      </c>
      <c r="B436" s="4">
        <v>732.75</v>
      </c>
      <c r="C436" s="4">
        <v>1457.25</v>
      </c>
      <c r="D436" s="4">
        <v>422.8</v>
      </c>
      <c r="E436" s="4">
        <v>714.25</v>
      </c>
      <c r="F436" s="4">
        <v>2.6280000000000001</v>
      </c>
      <c r="G436" s="4">
        <v>294.95170000000002</v>
      </c>
      <c r="H436" s="4">
        <v>82.569000000000003</v>
      </c>
      <c r="I436" s="4">
        <v>1.9713000000000001</v>
      </c>
      <c r="J436" s="4">
        <v>18.84</v>
      </c>
      <c r="K436" s="1">
        <v>96.09</v>
      </c>
      <c r="L436" s="3">
        <v>713.5625</v>
      </c>
      <c r="M436" s="3">
        <v>714.29</v>
      </c>
      <c r="N436" s="1">
        <v>57.8000684570437</v>
      </c>
      <c r="O436" s="1">
        <v>80.875</v>
      </c>
      <c r="P436" s="1">
        <v>128.05000000000001</v>
      </c>
      <c r="Q436" s="1">
        <v>0</v>
      </c>
      <c r="R436" s="1">
        <v>0</v>
      </c>
      <c r="S436" s="1">
        <v>1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13.285714285714301</v>
      </c>
      <c r="AD436" s="1">
        <v>-6000</v>
      </c>
      <c r="AE436" s="1">
        <v>68</v>
      </c>
      <c r="AF436" s="1">
        <v>12.345637660296047</v>
      </c>
      <c r="AG436">
        <v>12.341988029441664</v>
      </c>
      <c r="AP436" s="1">
        <f t="shared" si="6"/>
        <v>68</v>
      </c>
      <c r="AR436" s="2">
        <v>41355</v>
      </c>
      <c r="AS436" s="1">
        <v>62</v>
      </c>
      <c r="AZ436" s="4">
        <v>715.98359922556506</v>
      </c>
      <c r="BA436" s="4">
        <v>1.0164007744349419</v>
      </c>
      <c r="BB436" s="4">
        <v>722.6613918571328</v>
      </c>
      <c r="BC436" s="4">
        <v>10.088608142867201</v>
      </c>
    </row>
    <row r="437" spans="1:55" x14ac:dyDescent="0.25">
      <c r="A437" s="2">
        <v>41348</v>
      </c>
      <c r="B437" s="4">
        <v>717</v>
      </c>
      <c r="C437" s="4">
        <v>1426</v>
      </c>
      <c r="D437" s="4">
        <v>418.8</v>
      </c>
      <c r="E437" s="4">
        <v>723</v>
      </c>
      <c r="F437" s="4">
        <v>2.629</v>
      </c>
      <c r="G437" s="4">
        <v>293.63940000000002</v>
      </c>
      <c r="H437" s="4">
        <v>82.13</v>
      </c>
      <c r="I437" s="4">
        <v>1.9810000000000001</v>
      </c>
      <c r="J437" s="4">
        <v>18.89</v>
      </c>
      <c r="K437" s="1">
        <v>95.24</v>
      </c>
      <c r="L437" s="3">
        <v>714.67499999999995</v>
      </c>
      <c r="M437" s="3">
        <v>714.81500000000005</v>
      </c>
      <c r="N437" s="1">
        <v>49.001009021380099</v>
      </c>
      <c r="O437" s="1">
        <v>79.674999999999997</v>
      </c>
      <c r="P437" s="1">
        <v>125.77500000000001</v>
      </c>
      <c r="Q437" s="1">
        <v>0</v>
      </c>
      <c r="R437" s="1">
        <v>0</v>
      </c>
      <c r="S437" s="1">
        <v>1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14.1785714285714</v>
      </c>
      <c r="AD437" s="1">
        <v>8000</v>
      </c>
      <c r="AE437" s="1">
        <v>64</v>
      </c>
      <c r="AF437" s="1">
        <v>12.820949255989188</v>
      </c>
      <c r="AG437">
        <v>12.817560313052974</v>
      </c>
      <c r="AP437" s="1">
        <f t="shared" si="6"/>
        <v>64</v>
      </c>
      <c r="AR437" s="2">
        <v>41358</v>
      </c>
      <c r="AS437" s="1">
        <v>63</v>
      </c>
      <c r="AZ437" s="4">
        <v>717.89227870202012</v>
      </c>
      <c r="BA437" s="4">
        <v>2.1077212979798787</v>
      </c>
      <c r="BB437" s="4">
        <v>706.56570047170828</v>
      </c>
      <c r="BC437" s="4">
        <v>10.434299528291717</v>
      </c>
    </row>
    <row r="438" spans="1:55" x14ac:dyDescent="0.25">
      <c r="A438" s="2">
        <v>41351</v>
      </c>
      <c r="B438" s="4">
        <v>720</v>
      </c>
      <c r="C438" s="4">
        <v>1409.5</v>
      </c>
      <c r="D438" s="4">
        <v>413.3</v>
      </c>
      <c r="E438" s="4">
        <v>712.75</v>
      </c>
      <c r="F438" s="4">
        <v>2.6309999999999998</v>
      </c>
      <c r="G438" s="4">
        <v>295.44850000000002</v>
      </c>
      <c r="H438" s="4">
        <v>82.668000000000006</v>
      </c>
      <c r="I438" s="4">
        <v>1.9815</v>
      </c>
      <c r="J438" s="4">
        <v>18.29</v>
      </c>
      <c r="K438" s="1">
        <v>95.2</v>
      </c>
      <c r="L438" s="3">
        <v>715.73749999999995</v>
      </c>
      <c r="M438" s="3">
        <v>715.43</v>
      </c>
      <c r="N438" s="1">
        <v>50.545340398601198</v>
      </c>
      <c r="O438" s="1">
        <v>79.400000000000006</v>
      </c>
      <c r="P438" s="1">
        <v>126.05</v>
      </c>
      <c r="Q438" s="1">
        <v>0</v>
      </c>
      <c r="R438" s="1">
        <v>0</v>
      </c>
      <c r="S438" s="1">
        <v>1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13.964285714285699</v>
      </c>
      <c r="AD438" s="1">
        <v>4000</v>
      </c>
      <c r="AE438" s="1">
        <v>68</v>
      </c>
      <c r="AF438" s="1">
        <v>13.369452880561388</v>
      </c>
      <c r="AG438">
        <v>12.437734576406333</v>
      </c>
      <c r="AP438" s="1">
        <f t="shared" si="6"/>
        <v>68</v>
      </c>
      <c r="AR438" s="2">
        <v>41359</v>
      </c>
      <c r="AS438" s="1">
        <v>65</v>
      </c>
      <c r="AZ438" s="4">
        <v>727.13985703556625</v>
      </c>
      <c r="BA438" s="4">
        <v>1.3601429644337486</v>
      </c>
      <c r="BB438" s="4">
        <v>709.85690191399976</v>
      </c>
      <c r="BC438" s="4">
        <v>10.143098086000236</v>
      </c>
    </row>
    <row r="439" spans="1:55" x14ac:dyDescent="0.25">
      <c r="A439" s="2">
        <v>41352</v>
      </c>
      <c r="B439" s="4">
        <v>728.5</v>
      </c>
      <c r="C439" s="4">
        <v>1406.75</v>
      </c>
      <c r="D439" s="4">
        <v>411.6</v>
      </c>
      <c r="E439" s="4">
        <v>722</v>
      </c>
      <c r="F439" s="4">
        <v>2.605</v>
      </c>
      <c r="G439" s="4">
        <v>294.56229999999999</v>
      </c>
      <c r="H439" s="4">
        <v>83.034999999999997</v>
      </c>
      <c r="I439" s="4">
        <v>1.9844999999999999</v>
      </c>
      <c r="J439" s="4">
        <v>18.309999999999999</v>
      </c>
      <c r="K439" s="1">
        <v>95.13</v>
      </c>
      <c r="L439" s="3">
        <v>717.4</v>
      </c>
      <c r="M439" s="3">
        <v>716.39499999999998</v>
      </c>
      <c r="N439" s="1">
        <v>54.728338785361899</v>
      </c>
      <c r="O439" s="1">
        <v>78.224999999999994</v>
      </c>
      <c r="P439" s="1">
        <v>125.3</v>
      </c>
      <c r="Q439" s="1">
        <v>0</v>
      </c>
      <c r="R439" s="1">
        <v>0</v>
      </c>
      <c r="S439" s="1">
        <v>1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14.0714285714286</v>
      </c>
      <c r="AD439" s="1">
        <v>5000</v>
      </c>
      <c r="AE439" s="1">
        <v>66</v>
      </c>
      <c r="AF439" s="1">
        <v>13.200206246235576</v>
      </c>
      <c r="AG439">
        <v>12.335039249520166</v>
      </c>
      <c r="AP439" s="1">
        <f t="shared" si="6"/>
        <v>66</v>
      </c>
      <c r="AR439" s="2">
        <v>41360</v>
      </c>
      <c r="AS439" s="1">
        <v>64</v>
      </c>
      <c r="AZ439" s="4">
        <v>729.97623697895699</v>
      </c>
      <c r="BA439" s="4">
        <v>2.5237630210430098</v>
      </c>
      <c r="BB439" s="4">
        <v>719.88035537564997</v>
      </c>
      <c r="BC439" s="4">
        <v>8.6196446243500304</v>
      </c>
    </row>
    <row r="440" spans="1:55" x14ac:dyDescent="0.25">
      <c r="A440" s="2">
        <v>41353</v>
      </c>
      <c r="B440" s="4">
        <v>732.5</v>
      </c>
      <c r="C440" s="4">
        <v>1419.75</v>
      </c>
      <c r="D440" s="4">
        <v>413.8</v>
      </c>
      <c r="E440" s="4">
        <v>736</v>
      </c>
      <c r="F440" s="4">
        <v>2.585</v>
      </c>
      <c r="G440" s="4">
        <v>295.20440000000002</v>
      </c>
      <c r="H440" s="4">
        <v>82.856999999999999</v>
      </c>
      <c r="I440" s="4">
        <v>1.9895</v>
      </c>
      <c r="J440" s="4">
        <v>18.350000000000001</v>
      </c>
      <c r="K440" s="1">
        <v>96.01</v>
      </c>
      <c r="L440" s="3">
        <v>719</v>
      </c>
      <c r="M440" s="3">
        <v>717.33500000000004</v>
      </c>
      <c r="N440" s="1">
        <v>56.589159054965599</v>
      </c>
      <c r="O440" s="1">
        <v>77.875</v>
      </c>
      <c r="P440" s="1">
        <v>126.05</v>
      </c>
      <c r="Q440" s="1">
        <v>0</v>
      </c>
      <c r="R440" s="1">
        <v>0</v>
      </c>
      <c r="S440" s="1">
        <v>1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13.785714285714301</v>
      </c>
      <c r="AD440" s="1">
        <v>8000</v>
      </c>
      <c r="AE440" s="1">
        <v>63</v>
      </c>
      <c r="AF440" s="1">
        <v>12.989477228647321</v>
      </c>
      <c r="AG440">
        <v>12.186107874554439</v>
      </c>
      <c r="AP440" s="1">
        <f t="shared" si="6"/>
        <v>63</v>
      </c>
      <c r="AR440" s="2">
        <v>41361</v>
      </c>
      <c r="AS440" s="1">
        <v>63</v>
      </c>
      <c r="AZ440" s="4">
        <v>733.38318676814345</v>
      </c>
      <c r="BA440" s="4">
        <v>-0.38318676814344599</v>
      </c>
      <c r="BB440" s="4">
        <v>724.63481360559854</v>
      </c>
      <c r="BC440" s="4">
        <v>7.8651863944014622</v>
      </c>
    </row>
    <row r="441" spans="1:55" x14ac:dyDescent="0.25">
      <c r="A441" s="2">
        <v>41354</v>
      </c>
      <c r="B441" s="4">
        <v>733</v>
      </c>
      <c r="C441" s="4">
        <v>1449</v>
      </c>
      <c r="D441" s="4">
        <v>422.9</v>
      </c>
      <c r="E441" s="4">
        <v>728.75</v>
      </c>
      <c r="F441" s="4">
        <v>2.569</v>
      </c>
      <c r="G441" s="4">
        <v>295.21559999999999</v>
      </c>
      <c r="H441" s="4">
        <v>82.856999999999999</v>
      </c>
      <c r="I441" s="4">
        <v>2.0074999999999998</v>
      </c>
      <c r="J441" s="4">
        <v>18.21</v>
      </c>
      <c r="K441" s="1">
        <v>94.88</v>
      </c>
      <c r="L441" s="3">
        <v>721.11249999999995</v>
      </c>
      <c r="M441" s="3">
        <v>718.22</v>
      </c>
      <c r="N441" s="1">
        <v>56.828036144137002</v>
      </c>
      <c r="O441" s="1">
        <v>78.349999999999994</v>
      </c>
      <c r="P441" s="1">
        <v>126.425</v>
      </c>
      <c r="Q441" s="1">
        <v>0</v>
      </c>
      <c r="R441" s="1">
        <v>0</v>
      </c>
      <c r="S441" s="1">
        <v>1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13.6071428571429</v>
      </c>
      <c r="AD441" s="1">
        <v>6000</v>
      </c>
      <c r="AE441" s="1">
        <v>60</v>
      </c>
      <c r="AF441" s="1">
        <v>12.66880028374394</v>
      </c>
      <c r="AG441">
        <v>11.922814454943408</v>
      </c>
      <c r="AP441" s="1">
        <f t="shared" si="6"/>
        <v>60</v>
      </c>
      <c r="AR441" s="2">
        <v>41365</v>
      </c>
      <c r="AS441" s="1">
        <v>63</v>
      </c>
      <c r="AZ441" s="4">
        <v>724.20855295081003</v>
      </c>
      <c r="BA441" s="4">
        <v>2.0414470491899692</v>
      </c>
      <c r="BB441" s="4">
        <v>727.19147183476389</v>
      </c>
      <c r="BC441" s="4">
        <v>5.8085281652361118</v>
      </c>
    </row>
    <row r="442" spans="1:55" x14ac:dyDescent="0.25">
      <c r="A442" s="2">
        <v>41355</v>
      </c>
      <c r="B442" s="4">
        <v>726.25</v>
      </c>
      <c r="C442" s="4">
        <v>1440.5</v>
      </c>
      <c r="D442" s="4">
        <v>419.3</v>
      </c>
      <c r="E442" s="4">
        <v>729.75</v>
      </c>
      <c r="F442" s="4">
        <v>2.544</v>
      </c>
      <c r="G442" s="4">
        <v>297.2346</v>
      </c>
      <c r="H442" s="4">
        <v>82.376000000000005</v>
      </c>
      <c r="I442" s="4">
        <v>2.0087999999999999</v>
      </c>
      <c r="J442" s="4">
        <v>18.2</v>
      </c>
      <c r="K442" s="1">
        <v>94.5</v>
      </c>
      <c r="L442" s="3">
        <v>722.91250000000002</v>
      </c>
      <c r="M442" s="3">
        <v>718.86</v>
      </c>
      <c r="N442" s="1">
        <v>52.618509227473403</v>
      </c>
      <c r="O442" s="1">
        <v>78.05</v>
      </c>
      <c r="P442" s="1">
        <v>126.2</v>
      </c>
      <c r="Q442" s="1">
        <v>0</v>
      </c>
      <c r="R442" s="1">
        <v>0</v>
      </c>
      <c r="S442" s="1">
        <v>1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13.4464285714286</v>
      </c>
      <c r="AD442" s="1">
        <v>3000</v>
      </c>
      <c r="AE442" s="1">
        <v>62</v>
      </c>
      <c r="AF442" s="1">
        <v>12.3353145491908</v>
      </c>
      <c r="AG442">
        <v>11.64261342244745</v>
      </c>
      <c r="AP442" s="1">
        <f t="shared" si="6"/>
        <v>62</v>
      </c>
      <c r="AR442" s="2">
        <v>41366</v>
      </c>
      <c r="AS442" s="1">
        <v>60</v>
      </c>
      <c r="AZ442" s="4">
        <v>731.60197219435156</v>
      </c>
      <c r="BA442" s="4">
        <v>1.6480278056484394</v>
      </c>
      <c r="BB442" s="4">
        <v>719.56313983070413</v>
      </c>
      <c r="BC442" s="4">
        <v>6.6868601692958691</v>
      </c>
    </row>
    <row r="443" spans="1:55" x14ac:dyDescent="0.25">
      <c r="A443" s="2">
        <v>41358</v>
      </c>
      <c r="B443" s="4">
        <v>733.25</v>
      </c>
      <c r="C443" s="4">
        <v>1437.25</v>
      </c>
      <c r="D443" s="4">
        <v>417.8</v>
      </c>
      <c r="E443" s="4">
        <v>727.25</v>
      </c>
      <c r="F443" s="4">
        <v>2.54</v>
      </c>
      <c r="G443" s="4">
        <v>298.69029999999998</v>
      </c>
      <c r="H443" s="4">
        <v>82.899000000000001</v>
      </c>
      <c r="I443" s="4">
        <v>2.0116999999999998</v>
      </c>
      <c r="J443" s="4">
        <v>17.97</v>
      </c>
      <c r="K443" s="1">
        <v>94.15</v>
      </c>
      <c r="L443" s="3">
        <v>724.9</v>
      </c>
      <c r="M443" s="3">
        <v>719.55</v>
      </c>
      <c r="N443" s="1">
        <v>56.2387642959281</v>
      </c>
      <c r="O443" s="1">
        <v>78.474999999999994</v>
      </c>
      <c r="P443" s="1">
        <v>126.45</v>
      </c>
      <c r="Q443" s="1">
        <v>0</v>
      </c>
      <c r="R443" s="1">
        <v>0</v>
      </c>
      <c r="S443" s="1">
        <v>1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13.5714285714286</v>
      </c>
      <c r="AD443" s="1">
        <v>-9000</v>
      </c>
      <c r="AE443" s="1">
        <v>63</v>
      </c>
      <c r="AF443" s="1">
        <v>12.382792081391457</v>
      </c>
      <c r="AG443">
        <v>11.739569606558346</v>
      </c>
      <c r="AP443" s="1">
        <f t="shared" si="6"/>
        <v>63</v>
      </c>
      <c r="AR443" s="2">
        <v>41367</v>
      </c>
      <c r="AS443" s="1">
        <v>65</v>
      </c>
      <c r="AZ443" s="4">
        <v>727.59554068608065</v>
      </c>
      <c r="BA443" s="4">
        <v>2.6544593139193466</v>
      </c>
      <c r="BB443" s="4">
        <v>728.39197107597056</v>
      </c>
      <c r="BC443" s="4">
        <v>4.8580289240294405</v>
      </c>
    </row>
    <row r="444" spans="1:55" x14ac:dyDescent="0.25">
      <c r="A444" s="2">
        <v>41359</v>
      </c>
      <c r="B444" s="4">
        <v>730.25</v>
      </c>
      <c r="C444" s="4">
        <v>1447.75</v>
      </c>
      <c r="D444" s="4">
        <v>420.2</v>
      </c>
      <c r="E444" s="4">
        <v>731.5</v>
      </c>
      <c r="F444" s="4">
        <v>2.5369999999999999</v>
      </c>
      <c r="G444" s="4">
        <v>296.90780000000001</v>
      </c>
      <c r="H444" s="4">
        <v>82.87</v>
      </c>
      <c r="I444" s="4">
        <v>2.0169999999999999</v>
      </c>
      <c r="J444" s="4">
        <v>17.78</v>
      </c>
      <c r="K444" s="1">
        <v>94.41</v>
      </c>
      <c r="L444" s="3">
        <v>726.16250000000002</v>
      </c>
      <c r="M444" s="3">
        <v>719.98</v>
      </c>
      <c r="N444" s="1">
        <v>54.323085139017302</v>
      </c>
      <c r="O444" s="1">
        <v>79.5</v>
      </c>
      <c r="P444" s="1">
        <v>125.95</v>
      </c>
      <c r="Q444" s="1">
        <v>0</v>
      </c>
      <c r="R444" s="1">
        <v>0</v>
      </c>
      <c r="S444" s="1">
        <v>1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12.3571428571429</v>
      </c>
      <c r="AD444" s="1">
        <v>7000</v>
      </c>
      <c r="AE444" s="1">
        <v>65</v>
      </c>
      <c r="AF444" s="1">
        <v>12.391164075577782</v>
      </c>
      <c r="AG444">
        <v>11.793886063232749</v>
      </c>
      <c r="AP444" s="1">
        <f t="shared" si="6"/>
        <v>65</v>
      </c>
      <c r="AR444" s="2">
        <v>41368</v>
      </c>
      <c r="AS444" s="1">
        <v>58</v>
      </c>
      <c r="AZ444" s="4">
        <v>738.4464287483064</v>
      </c>
      <c r="BA444" s="4">
        <v>-3.1964287483064027</v>
      </c>
      <c r="BB444" s="4">
        <v>726.91726661533664</v>
      </c>
      <c r="BC444" s="4">
        <v>3.3327333846633564</v>
      </c>
    </row>
    <row r="445" spans="1:55" x14ac:dyDescent="0.25">
      <c r="A445" s="2">
        <v>41360</v>
      </c>
      <c r="B445" s="4">
        <v>735.25</v>
      </c>
      <c r="C445" s="4">
        <v>1453.75</v>
      </c>
      <c r="D445" s="4">
        <v>423.1</v>
      </c>
      <c r="E445" s="4">
        <v>736.75</v>
      </c>
      <c r="F445" s="4">
        <v>2.5830000000000002</v>
      </c>
      <c r="G445" s="4">
        <v>295.10809999999998</v>
      </c>
      <c r="H445" s="4">
        <v>83.188999999999993</v>
      </c>
      <c r="I445" s="4">
        <v>2.0104000000000002</v>
      </c>
      <c r="J445" s="4">
        <v>17.850000000000001</v>
      </c>
      <c r="K445" s="1">
        <v>94.43</v>
      </c>
      <c r="L445" s="3">
        <v>727.45</v>
      </c>
      <c r="M445" s="3">
        <v>720.20500000000004</v>
      </c>
      <c r="N445" s="1">
        <v>56.9548361743322</v>
      </c>
      <c r="O445" s="1">
        <v>80.075000000000003</v>
      </c>
      <c r="P445" s="1">
        <v>127.35</v>
      </c>
      <c r="Q445" s="1">
        <v>0</v>
      </c>
      <c r="R445" s="1">
        <v>0</v>
      </c>
      <c r="S445" s="1">
        <v>1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12.3928571428571</v>
      </c>
      <c r="AD445" s="1">
        <v>-5000</v>
      </c>
      <c r="AE445" s="1">
        <v>64</v>
      </c>
      <c r="AF445" s="1">
        <v>12.059652355893656</v>
      </c>
      <c r="AG445">
        <v>11.469322773001839</v>
      </c>
      <c r="AP445" s="1">
        <f t="shared" si="6"/>
        <v>64</v>
      </c>
      <c r="AR445" s="2">
        <v>41369</v>
      </c>
      <c r="AS445" s="1">
        <v>60</v>
      </c>
      <c r="AZ445" s="4">
        <v>675.00322039801097</v>
      </c>
      <c r="BA445" s="4">
        <v>20.246779601989033</v>
      </c>
      <c r="BB445" s="4">
        <v>734.70098209519347</v>
      </c>
      <c r="BC445" s="4">
        <v>0.5490179048065329</v>
      </c>
    </row>
    <row r="446" spans="1:55" x14ac:dyDescent="0.25">
      <c r="A446" s="2">
        <v>41361</v>
      </c>
      <c r="B446" s="4">
        <v>695.25</v>
      </c>
      <c r="C446" s="4">
        <v>1404.75</v>
      </c>
      <c r="D446" s="4">
        <v>404.6</v>
      </c>
      <c r="E446" s="4">
        <v>687.75</v>
      </c>
      <c r="F446" s="4">
        <v>2.4510000000000001</v>
      </c>
      <c r="G446" s="4">
        <v>294.03870000000001</v>
      </c>
      <c r="H446" s="4">
        <v>83.004999999999995</v>
      </c>
      <c r="I446" s="4">
        <v>2.0213000000000001</v>
      </c>
      <c r="J446" s="4">
        <v>17.66</v>
      </c>
      <c r="K446" s="1">
        <v>94.11</v>
      </c>
      <c r="L446" s="3">
        <v>726.23749999999995</v>
      </c>
      <c r="M446" s="3">
        <v>719.5</v>
      </c>
      <c r="N446" s="1">
        <v>38.061501232271802</v>
      </c>
      <c r="O446" s="1">
        <v>80.599999999999994</v>
      </c>
      <c r="P446" s="1">
        <v>128.9</v>
      </c>
      <c r="Q446" s="1">
        <v>0</v>
      </c>
      <c r="R446" s="1">
        <v>0</v>
      </c>
      <c r="S446" s="1">
        <v>1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14.3035714285714</v>
      </c>
      <c r="AD446" s="1">
        <v>6000</v>
      </c>
      <c r="AE446" s="1">
        <v>63</v>
      </c>
      <c r="AF446" s="1">
        <v>11.912534330472681</v>
      </c>
      <c r="AG446">
        <v>11.364371146358851</v>
      </c>
      <c r="AP446" s="1">
        <f t="shared" si="6"/>
        <v>63</v>
      </c>
      <c r="AR446" s="2">
        <v>41372</v>
      </c>
      <c r="AS446" s="1">
        <v>63</v>
      </c>
      <c r="AZ446" s="4">
        <v>645.371607367813</v>
      </c>
      <c r="BA446" s="4">
        <v>-3.1216073678129987</v>
      </c>
      <c r="BB446" s="4">
        <v>691.28885155475825</v>
      </c>
      <c r="BC446" s="4">
        <v>3.9611484452417471</v>
      </c>
    </row>
    <row r="447" spans="1:55" x14ac:dyDescent="0.25">
      <c r="A447" s="2">
        <v>41365</v>
      </c>
      <c r="B447" s="4">
        <v>642.25</v>
      </c>
      <c r="C447" s="4">
        <v>1390.75</v>
      </c>
      <c r="D447" s="4">
        <v>398.5</v>
      </c>
      <c r="E447" s="4">
        <v>664</v>
      </c>
      <c r="F447" s="4">
        <v>2.3610000000000002</v>
      </c>
      <c r="G447" s="4">
        <v>290.27440000000001</v>
      </c>
      <c r="H447" s="4">
        <v>82.736000000000004</v>
      </c>
      <c r="I447" s="4">
        <v>2.0194999999999999</v>
      </c>
      <c r="J447" s="4">
        <v>17.690000000000001</v>
      </c>
      <c r="K447" s="1">
        <v>93.21</v>
      </c>
      <c r="L447" s="3">
        <v>722.13750000000005</v>
      </c>
      <c r="M447" s="3">
        <v>717.72</v>
      </c>
      <c r="N447" s="1">
        <v>25.833378565867399</v>
      </c>
      <c r="O447" s="1">
        <v>81.3</v>
      </c>
      <c r="P447" s="1">
        <v>128.75</v>
      </c>
      <c r="Q447" s="1">
        <v>0</v>
      </c>
      <c r="R447" s="1">
        <v>0</v>
      </c>
      <c r="S447" s="1">
        <v>0</v>
      </c>
      <c r="T447" s="1">
        <v>1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17.678571428571399</v>
      </c>
      <c r="AD447" s="1">
        <v>-40000</v>
      </c>
      <c r="AE447" s="1">
        <v>63</v>
      </c>
      <c r="AF447" s="1">
        <v>13.990210449724632</v>
      </c>
      <c r="AG447">
        <v>13.48120177876179</v>
      </c>
      <c r="AP447" s="1">
        <f t="shared" si="6"/>
        <v>63</v>
      </c>
      <c r="AR447" s="2">
        <v>41373</v>
      </c>
      <c r="AS447" s="1">
        <v>63</v>
      </c>
      <c r="AZ447" s="4">
        <v>643.61968237497399</v>
      </c>
      <c r="BA447" s="4">
        <v>-3.1196823749739906</v>
      </c>
      <c r="BB447" s="4">
        <v>660.56928011986918</v>
      </c>
      <c r="BC447" s="4">
        <v>-18.319280119869177</v>
      </c>
    </row>
    <row r="448" spans="1:55" x14ac:dyDescent="0.25">
      <c r="A448" s="2">
        <v>41366</v>
      </c>
      <c r="B448" s="4">
        <v>640.5</v>
      </c>
      <c r="C448" s="4">
        <v>1394</v>
      </c>
      <c r="D448" s="4">
        <v>402.1</v>
      </c>
      <c r="E448" s="4">
        <v>670.75</v>
      </c>
      <c r="F448" s="4">
        <v>2.3879999999999999</v>
      </c>
      <c r="G448" s="4">
        <v>288.98099999999999</v>
      </c>
      <c r="H448" s="4">
        <v>82.885000000000005</v>
      </c>
      <c r="I448" s="4">
        <v>2.0186000000000002</v>
      </c>
      <c r="J448" s="4">
        <v>17.59</v>
      </c>
      <c r="K448" s="1">
        <v>93.42</v>
      </c>
      <c r="L448" s="3">
        <v>718.01250000000005</v>
      </c>
      <c r="M448" s="3">
        <v>716.04</v>
      </c>
      <c r="N448" s="1">
        <v>25.541589737577201</v>
      </c>
      <c r="O448" s="1">
        <v>80.95</v>
      </c>
      <c r="P448" s="1">
        <v>127.425</v>
      </c>
      <c r="Q448" s="1">
        <v>0</v>
      </c>
      <c r="R448" s="1">
        <v>0</v>
      </c>
      <c r="S448" s="1">
        <v>0</v>
      </c>
      <c r="T448" s="1">
        <v>1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18.1428571428571</v>
      </c>
      <c r="AD448" s="1">
        <v>-35000</v>
      </c>
      <c r="AE448" s="1">
        <v>60</v>
      </c>
      <c r="AF448" s="1">
        <v>17.187338274744302</v>
      </c>
      <c r="AG448">
        <v>15.553973080278805</v>
      </c>
      <c r="AP448" s="1">
        <f t="shared" si="6"/>
        <v>60</v>
      </c>
      <c r="AR448" s="2">
        <v>41374</v>
      </c>
      <c r="AS448" s="1">
        <v>61</v>
      </c>
      <c r="AZ448" s="4">
        <v>641.32115871133362</v>
      </c>
      <c r="BA448" s="4">
        <v>0.17884128866637639</v>
      </c>
      <c r="BB448" s="4">
        <v>657.8945379813548</v>
      </c>
      <c r="BC448" s="4">
        <v>-17.394537981354802</v>
      </c>
    </row>
    <row r="449" spans="1:55" x14ac:dyDescent="0.25">
      <c r="A449" s="2">
        <v>41367</v>
      </c>
      <c r="B449" s="4">
        <v>641.5</v>
      </c>
      <c r="C449" s="4">
        <v>1380.25</v>
      </c>
      <c r="D449" s="4">
        <v>398</v>
      </c>
      <c r="E449" s="4">
        <v>696.5</v>
      </c>
      <c r="F449" s="4">
        <v>2.4319999999999999</v>
      </c>
      <c r="G449" s="4">
        <v>288.78919999999999</v>
      </c>
      <c r="H449" s="4">
        <v>82.751999999999995</v>
      </c>
      <c r="I449" s="4">
        <v>2.0236999999999998</v>
      </c>
      <c r="J449" s="4">
        <v>17.5</v>
      </c>
      <c r="K449" s="1">
        <v>93.04</v>
      </c>
      <c r="L449" s="3">
        <v>713.48749999999995</v>
      </c>
      <c r="M449" s="3">
        <v>714.32</v>
      </c>
      <c r="N449" s="1">
        <v>26.055561902483401</v>
      </c>
      <c r="O449" s="1">
        <v>81.325000000000003</v>
      </c>
      <c r="P449" s="1">
        <v>127.97499999999999</v>
      </c>
      <c r="Q449" s="1">
        <v>0</v>
      </c>
      <c r="R449" s="1">
        <v>0</v>
      </c>
      <c r="S449" s="1">
        <v>0</v>
      </c>
      <c r="T449" s="1">
        <v>1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17.946428571428601</v>
      </c>
      <c r="AD449" s="1">
        <v>-6000</v>
      </c>
      <c r="AE449" s="1">
        <v>65</v>
      </c>
      <c r="AF449" s="1">
        <v>17.370385540833997</v>
      </c>
      <c r="AG449">
        <v>15.853689288830319</v>
      </c>
      <c r="AP449" s="1">
        <f t="shared" si="6"/>
        <v>65</v>
      </c>
      <c r="AR449" s="2">
        <v>41375</v>
      </c>
      <c r="AS449" s="1">
        <v>62</v>
      </c>
      <c r="AZ449" s="4">
        <v>634.58297101021844</v>
      </c>
      <c r="BA449" s="4">
        <v>-4.5829710102184436</v>
      </c>
      <c r="BB449" s="4">
        <v>657.80279566846639</v>
      </c>
      <c r="BC449" s="4">
        <v>-16.302795668466388</v>
      </c>
    </row>
    <row r="450" spans="1:55" x14ac:dyDescent="0.25">
      <c r="A450" s="2">
        <v>41368</v>
      </c>
      <c r="B450" s="4">
        <v>630</v>
      </c>
      <c r="C450" s="4">
        <v>1372</v>
      </c>
      <c r="D450" s="4">
        <v>397.1</v>
      </c>
      <c r="E450" s="4">
        <v>694</v>
      </c>
      <c r="F450" s="4">
        <v>2.423</v>
      </c>
      <c r="G450" s="4">
        <v>289.6943</v>
      </c>
      <c r="H450" s="4">
        <v>82.728999999999999</v>
      </c>
      <c r="I450" s="4">
        <v>2.0131000000000001</v>
      </c>
      <c r="J450" s="4">
        <v>17.670000000000002</v>
      </c>
      <c r="K450" s="1">
        <v>96.33</v>
      </c>
      <c r="L450" s="3">
        <v>709.58749999999998</v>
      </c>
      <c r="M450" s="3">
        <v>712.35</v>
      </c>
      <c r="N450" s="1">
        <v>24.003532742404801</v>
      </c>
      <c r="O450" s="1">
        <v>81.424999999999997</v>
      </c>
      <c r="P450" s="1">
        <v>127.25</v>
      </c>
      <c r="Q450" s="1">
        <v>0</v>
      </c>
      <c r="R450" s="1">
        <v>0</v>
      </c>
      <c r="S450" s="1">
        <v>0</v>
      </c>
      <c r="T450" s="1">
        <v>1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17.803571428571399</v>
      </c>
      <c r="AD450" s="1">
        <v>0</v>
      </c>
      <c r="AE450" s="1">
        <v>58</v>
      </c>
      <c r="AF450" s="1">
        <v>16.933215145060139</v>
      </c>
      <c r="AG450">
        <v>15.524854339628153</v>
      </c>
      <c r="AP450" s="1">
        <f t="shared" ref="AP450:AP513" si="7">VLOOKUP(A450,$AR$1:$AS$10959,2)</f>
        <v>58</v>
      </c>
      <c r="AR450" s="2">
        <v>41376</v>
      </c>
      <c r="AS450" s="1">
        <v>64</v>
      </c>
      <c r="AZ450" s="4">
        <v>632.54406549021473</v>
      </c>
      <c r="BA450" s="4">
        <v>-3.5440654902147344</v>
      </c>
      <c r="BB450" s="4">
        <v>648.58455117396772</v>
      </c>
      <c r="BC450" s="4">
        <v>-18.584551173967725</v>
      </c>
    </row>
    <row r="451" spans="1:55" x14ac:dyDescent="0.25">
      <c r="A451" s="2">
        <v>41369</v>
      </c>
      <c r="B451" s="4">
        <v>629</v>
      </c>
      <c r="C451" s="4">
        <v>1361.75</v>
      </c>
      <c r="D451" s="4">
        <v>391.8</v>
      </c>
      <c r="E451" s="4">
        <v>699</v>
      </c>
      <c r="F451" s="4">
        <v>2.4169999999999998</v>
      </c>
      <c r="G451" s="4">
        <v>291.50880000000001</v>
      </c>
      <c r="H451" s="4">
        <v>82.572999999999993</v>
      </c>
      <c r="I451" s="4">
        <v>1.9849000000000001</v>
      </c>
      <c r="J451" s="4">
        <v>17.649999999999999</v>
      </c>
      <c r="K451" s="1">
        <v>97.52</v>
      </c>
      <c r="L451" s="3">
        <v>705.46249999999998</v>
      </c>
      <c r="M451" s="3">
        <v>710.51499999999999</v>
      </c>
      <c r="N451" s="1">
        <v>23.8277995231036</v>
      </c>
      <c r="O451" s="1">
        <v>80.025000000000006</v>
      </c>
      <c r="P451" s="1">
        <v>126.02500000000001</v>
      </c>
      <c r="Q451" s="1">
        <v>0</v>
      </c>
      <c r="R451" s="1">
        <v>0</v>
      </c>
      <c r="S451" s="1">
        <v>0</v>
      </c>
      <c r="T451" s="1">
        <v>1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17</v>
      </c>
      <c r="AD451" s="1">
        <v>-11000</v>
      </c>
      <c r="AE451" s="1">
        <v>60</v>
      </c>
      <c r="AF451" s="1">
        <v>16.937985491841555</v>
      </c>
      <c r="AG451">
        <v>15.630221886797571</v>
      </c>
      <c r="AP451" s="1">
        <f t="shared" si="7"/>
        <v>60</v>
      </c>
      <c r="AR451" s="2">
        <v>41379</v>
      </c>
      <c r="AS451" s="1">
        <v>64</v>
      </c>
      <c r="AZ451" s="4">
        <v>638.17640633003828</v>
      </c>
      <c r="BA451" s="4">
        <v>-4.6764063300382759</v>
      </c>
      <c r="BB451" s="4">
        <v>644.85162941080614</v>
      </c>
      <c r="BC451" s="4">
        <v>-15.85162941080614</v>
      </c>
    </row>
    <row r="452" spans="1:55" x14ac:dyDescent="0.25">
      <c r="A452" s="2">
        <v>41372</v>
      </c>
      <c r="B452" s="4">
        <v>633.5</v>
      </c>
      <c r="C452" s="4">
        <v>1378</v>
      </c>
      <c r="D452" s="4">
        <v>393.3</v>
      </c>
      <c r="E452" s="4">
        <v>712.5</v>
      </c>
      <c r="F452" s="4">
        <v>2.4569999999999999</v>
      </c>
      <c r="G452" s="4">
        <v>291.30450000000002</v>
      </c>
      <c r="H452" s="4">
        <v>82.724000000000004</v>
      </c>
      <c r="I452" s="4">
        <v>1.9916</v>
      </c>
      <c r="J452" s="4">
        <v>17.7</v>
      </c>
      <c r="K452" s="1">
        <v>99.35</v>
      </c>
      <c r="L452" s="3">
        <v>700.875</v>
      </c>
      <c r="M452" s="3">
        <v>708.7</v>
      </c>
      <c r="N452" s="1">
        <v>26.437742081075299</v>
      </c>
      <c r="O452" s="1">
        <v>80.525000000000006</v>
      </c>
      <c r="P452" s="1">
        <v>126.27500000000001</v>
      </c>
      <c r="Q452" s="1">
        <v>0</v>
      </c>
      <c r="R452" s="1">
        <v>0</v>
      </c>
      <c r="S452" s="1">
        <v>0</v>
      </c>
      <c r="T452" s="1">
        <v>1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16.785714285714299</v>
      </c>
      <c r="AD452" s="1">
        <v>0</v>
      </c>
      <c r="AE452" s="1">
        <v>63</v>
      </c>
      <c r="AF452" s="1">
        <v>16.38884367099573</v>
      </c>
      <c r="AG452">
        <v>15.174491752026317</v>
      </c>
      <c r="AP452" s="1">
        <f t="shared" si="7"/>
        <v>63</v>
      </c>
      <c r="AR452" s="2">
        <v>41380</v>
      </c>
      <c r="AS452" s="1">
        <v>59</v>
      </c>
      <c r="AZ452" s="4">
        <v>651.80662396864363</v>
      </c>
      <c r="BA452" s="4">
        <v>-7.5566239686436347</v>
      </c>
      <c r="BB452" s="4">
        <v>647.42700757699106</v>
      </c>
      <c r="BC452" s="4">
        <v>-13.927007576991059</v>
      </c>
    </row>
    <row r="453" spans="1:55" x14ac:dyDescent="0.25">
      <c r="A453" s="2">
        <v>41373</v>
      </c>
      <c r="B453" s="4">
        <v>644.25</v>
      </c>
      <c r="C453" s="4">
        <v>1395.5</v>
      </c>
      <c r="D453" s="4">
        <v>394.8</v>
      </c>
      <c r="E453" s="4">
        <v>708.75</v>
      </c>
      <c r="F453" s="4">
        <v>2.4990000000000001</v>
      </c>
      <c r="G453" s="4">
        <v>290.45530000000002</v>
      </c>
      <c r="H453" s="4">
        <v>82.403999999999996</v>
      </c>
      <c r="I453" s="4">
        <v>1.9804999999999999</v>
      </c>
      <c r="J453" s="4">
        <v>17.72</v>
      </c>
      <c r="K453" s="1">
        <v>99.02</v>
      </c>
      <c r="L453" s="3">
        <v>696.36249999999995</v>
      </c>
      <c r="M453" s="3">
        <v>707.17</v>
      </c>
      <c r="N453" s="1">
        <v>32.396859624010901</v>
      </c>
      <c r="O453" s="1">
        <v>80.724999999999994</v>
      </c>
      <c r="P453" s="1">
        <v>126.72499999999999</v>
      </c>
      <c r="Q453" s="1">
        <v>0</v>
      </c>
      <c r="R453" s="1">
        <v>0</v>
      </c>
      <c r="S453" s="1">
        <v>0</v>
      </c>
      <c r="T453" s="1">
        <v>1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16.946428571428601</v>
      </c>
      <c r="AD453" s="1">
        <v>6000</v>
      </c>
      <c r="AE453" s="1">
        <v>63</v>
      </c>
      <c r="AF453" s="1">
        <v>15.789640551638893</v>
      </c>
      <c r="AG453">
        <v>14.662028055453009</v>
      </c>
      <c r="AP453" s="1">
        <f t="shared" si="7"/>
        <v>63</v>
      </c>
      <c r="AR453" s="2">
        <v>41381</v>
      </c>
      <c r="AS453" s="1">
        <v>55</v>
      </c>
      <c r="AZ453" s="4">
        <v>652.91874428057986</v>
      </c>
      <c r="BA453" s="4">
        <v>-3.9187442805798582</v>
      </c>
      <c r="BB453" s="4">
        <v>654.66984469461772</v>
      </c>
      <c r="BC453" s="4">
        <v>-10.419844694617723</v>
      </c>
    </row>
    <row r="454" spans="1:55" x14ac:dyDescent="0.25">
      <c r="A454" s="2">
        <v>41374</v>
      </c>
      <c r="B454" s="4">
        <v>649</v>
      </c>
      <c r="C454" s="4">
        <v>1392.75</v>
      </c>
      <c r="D454" s="4">
        <v>392.9</v>
      </c>
      <c r="E454" s="4">
        <v>696.75</v>
      </c>
      <c r="F454" s="4">
        <v>2.423</v>
      </c>
      <c r="G454" s="4">
        <v>287.72140000000002</v>
      </c>
      <c r="H454" s="4">
        <v>82.5</v>
      </c>
      <c r="I454" s="4">
        <v>1.9739</v>
      </c>
      <c r="J454" s="4">
        <v>17.899999999999999</v>
      </c>
      <c r="K454" s="1">
        <v>99.77</v>
      </c>
      <c r="L454" s="3">
        <v>691.76250000000005</v>
      </c>
      <c r="M454" s="3">
        <v>705.56500000000005</v>
      </c>
      <c r="N454" s="1">
        <v>34.906070820432099</v>
      </c>
      <c r="O454" s="1">
        <v>81.224999999999994</v>
      </c>
      <c r="P454" s="1">
        <v>125.27500000000001</v>
      </c>
      <c r="Q454" s="1">
        <v>0</v>
      </c>
      <c r="R454" s="1">
        <v>0</v>
      </c>
      <c r="S454" s="1">
        <v>0</v>
      </c>
      <c r="T454" s="1">
        <v>1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18.660714285714299</v>
      </c>
      <c r="AD454" s="1">
        <v>11000</v>
      </c>
      <c r="AE454" s="1">
        <v>61</v>
      </c>
      <c r="AF454" s="1">
        <v>15.55466622652183</v>
      </c>
      <c r="AG454">
        <v>14.507597480063508</v>
      </c>
      <c r="AP454" s="1">
        <f t="shared" si="7"/>
        <v>61</v>
      </c>
      <c r="AR454" s="2">
        <v>41382</v>
      </c>
      <c r="AS454" s="1">
        <v>70</v>
      </c>
      <c r="AZ454" s="4">
        <v>651.8447761455916</v>
      </c>
      <c r="BA454" s="4">
        <v>-0.5947761455915952</v>
      </c>
      <c r="BB454" s="4">
        <v>652.33143173281212</v>
      </c>
      <c r="BC454" s="4">
        <v>-3.3314317328121206</v>
      </c>
    </row>
    <row r="455" spans="1:55" x14ac:dyDescent="0.25">
      <c r="A455" s="2">
        <v>41375</v>
      </c>
      <c r="B455" s="4">
        <v>651.25</v>
      </c>
      <c r="C455" s="4">
        <v>1402</v>
      </c>
      <c r="D455" s="4">
        <v>395</v>
      </c>
      <c r="E455" s="4">
        <v>697.75</v>
      </c>
      <c r="F455" s="4">
        <v>2.448</v>
      </c>
      <c r="G455" s="4">
        <v>281.42829999999998</v>
      </c>
      <c r="H455" s="4">
        <v>82.238</v>
      </c>
      <c r="I455" s="4">
        <v>1.9735</v>
      </c>
      <c r="J455" s="4">
        <v>17.84</v>
      </c>
      <c r="K455" s="1">
        <v>99.67</v>
      </c>
      <c r="L455" s="3">
        <v>687.26250000000005</v>
      </c>
      <c r="M455" s="3">
        <v>704</v>
      </c>
      <c r="N455" s="1">
        <v>36.1156612493794</v>
      </c>
      <c r="O455" s="1">
        <v>81.599999999999994</v>
      </c>
      <c r="P455" s="1">
        <v>125.575</v>
      </c>
      <c r="Q455" s="1">
        <v>0</v>
      </c>
      <c r="R455" s="1">
        <v>0</v>
      </c>
      <c r="S455" s="1">
        <v>0</v>
      </c>
      <c r="T455" s="1">
        <v>1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19.125</v>
      </c>
      <c r="AD455" s="1">
        <v>8000</v>
      </c>
      <c r="AE455" s="1">
        <v>62</v>
      </c>
      <c r="AF455" s="1">
        <v>16.765047210341699</v>
      </c>
      <c r="AG455">
        <v>15.792769088630399</v>
      </c>
      <c r="AP455" s="1">
        <f t="shared" si="7"/>
        <v>62</v>
      </c>
      <c r="AR455" s="2">
        <v>41383</v>
      </c>
      <c r="AS455" s="1">
        <v>70</v>
      </c>
      <c r="AZ455" s="4">
        <v>657.91555154325772</v>
      </c>
      <c r="BA455" s="4">
        <v>0.58444845674227963</v>
      </c>
      <c r="BB455" s="4">
        <v>650.7542517776734</v>
      </c>
      <c r="BC455" s="4">
        <v>0.49574822232659699</v>
      </c>
    </row>
    <row r="456" spans="1:55" x14ac:dyDescent="0.25">
      <c r="A456" s="2">
        <v>41376</v>
      </c>
      <c r="B456" s="4">
        <v>658.5</v>
      </c>
      <c r="C456" s="4">
        <v>1413</v>
      </c>
      <c r="D456" s="4">
        <v>400.2</v>
      </c>
      <c r="E456" s="4">
        <v>714.75</v>
      </c>
      <c r="F456" s="4">
        <v>2.4220000000000002</v>
      </c>
      <c r="G456" s="4">
        <v>283.7328</v>
      </c>
      <c r="H456" s="4">
        <v>82.126999999999995</v>
      </c>
      <c r="I456" s="4">
        <v>1.9692000000000001</v>
      </c>
      <c r="J456" s="4">
        <v>18.03</v>
      </c>
      <c r="K456" s="1">
        <v>98.38</v>
      </c>
      <c r="L456" s="3">
        <v>683.55</v>
      </c>
      <c r="M456" s="3">
        <v>702.36500000000001</v>
      </c>
      <c r="N456" s="1">
        <v>39.985511297331499</v>
      </c>
      <c r="O456" s="1">
        <v>87.375</v>
      </c>
      <c r="P456" s="1">
        <v>125.85</v>
      </c>
      <c r="Q456" s="1">
        <v>0</v>
      </c>
      <c r="R456" s="1">
        <v>0</v>
      </c>
      <c r="S456" s="1">
        <v>0</v>
      </c>
      <c r="T456" s="1">
        <v>1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18.803571428571399</v>
      </c>
      <c r="AD456" s="1">
        <v>3000</v>
      </c>
      <c r="AE456" s="1">
        <v>64</v>
      </c>
      <c r="AF456" s="1">
        <v>16.603258123888718</v>
      </c>
      <c r="AG456">
        <v>15.700428439442513</v>
      </c>
      <c r="AP456" s="1">
        <f t="shared" si="7"/>
        <v>64</v>
      </c>
      <c r="AR456" s="2">
        <v>41386</v>
      </c>
      <c r="AS456" s="1">
        <v>67</v>
      </c>
      <c r="AZ456" s="4">
        <v>651.60037364097047</v>
      </c>
      <c r="BA456" s="4">
        <v>-4.8503736409704743</v>
      </c>
      <c r="BB456" s="4">
        <v>657.39126739337053</v>
      </c>
      <c r="BC456" s="4">
        <v>1.1087326066294736</v>
      </c>
    </row>
    <row r="457" spans="1:55" x14ac:dyDescent="0.25">
      <c r="A457" s="2">
        <v>41379</v>
      </c>
      <c r="B457" s="4">
        <v>646.75</v>
      </c>
      <c r="C457" s="4">
        <v>1395</v>
      </c>
      <c r="D457" s="4">
        <v>393.3</v>
      </c>
      <c r="E457" s="4">
        <v>693.75</v>
      </c>
      <c r="F457" s="4">
        <v>2.371</v>
      </c>
      <c r="G457" s="4">
        <v>281.37720000000002</v>
      </c>
      <c r="H457" s="4">
        <v>82.328000000000003</v>
      </c>
      <c r="I457" s="4">
        <v>2.0002</v>
      </c>
      <c r="J457" s="4">
        <v>17.79</v>
      </c>
      <c r="K457" s="1">
        <v>96.75</v>
      </c>
      <c r="L457" s="3">
        <v>680.03750000000002</v>
      </c>
      <c r="M457" s="3">
        <v>700.49</v>
      </c>
      <c r="N457" s="1">
        <v>36.162204298026303</v>
      </c>
      <c r="O457" s="1">
        <v>86.275000000000006</v>
      </c>
      <c r="P457" s="1">
        <v>125.05</v>
      </c>
      <c r="Q457" s="1">
        <v>0</v>
      </c>
      <c r="R457" s="1">
        <v>0</v>
      </c>
      <c r="S457" s="1">
        <v>0</v>
      </c>
      <c r="T457" s="1">
        <v>1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19.089285714285701</v>
      </c>
      <c r="AD457" s="1">
        <v>9000</v>
      </c>
      <c r="AE457" s="1">
        <v>64</v>
      </c>
      <c r="AF457" s="1">
        <v>16.024453972182382</v>
      </c>
      <c r="AG457">
        <v>15.186112122339477</v>
      </c>
      <c r="AP457" s="1">
        <f t="shared" si="7"/>
        <v>64</v>
      </c>
      <c r="AR457" s="2">
        <v>41387</v>
      </c>
      <c r="AS457" s="1">
        <v>68</v>
      </c>
      <c r="AZ457" s="4">
        <v>661.47466119657713</v>
      </c>
      <c r="BA457" s="4">
        <v>1.7753388034228692</v>
      </c>
      <c r="BB457" s="4">
        <v>646.0855395201811</v>
      </c>
      <c r="BC457" s="4">
        <v>0.66446047981889933</v>
      </c>
    </row>
    <row r="458" spans="1:55" x14ac:dyDescent="0.25">
      <c r="A458" s="2">
        <v>41380</v>
      </c>
      <c r="B458" s="4">
        <v>663.25</v>
      </c>
      <c r="C458" s="4">
        <v>1411.5</v>
      </c>
      <c r="D458" s="4">
        <v>401.3</v>
      </c>
      <c r="E458" s="4">
        <v>703.5</v>
      </c>
      <c r="F458" s="4">
        <v>2.4039999999999999</v>
      </c>
      <c r="G458" s="4">
        <v>283.40469999999999</v>
      </c>
      <c r="H458" s="4">
        <v>81.83</v>
      </c>
      <c r="I458" s="4">
        <v>1.986</v>
      </c>
      <c r="J458" s="4">
        <v>18.010000000000002</v>
      </c>
      <c r="K458" s="1">
        <v>97.52</v>
      </c>
      <c r="L458" s="3">
        <v>677.2</v>
      </c>
      <c r="M458" s="3">
        <v>699.03499999999997</v>
      </c>
      <c r="N458" s="1">
        <v>44.226966163791502</v>
      </c>
      <c r="O458" s="1">
        <v>86.8</v>
      </c>
      <c r="P458" s="1">
        <v>125.375</v>
      </c>
      <c r="Q458" s="1">
        <v>0</v>
      </c>
      <c r="R458" s="1">
        <v>0</v>
      </c>
      <c r="S458" s="1">
        <v>0</v>
      </c>
      <c r="T458" s="1">
        <v>1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20.178571428571399</v>
      </c>
      <c r="AD458" s="1">
        <v>-10000</v>
      </c>
      <c r="AE458" s="1">
        <v>59</v>
      </c>
      <c r="AF458" s="1">
        <v>16.058421545597927</v>
      </c>
      <c r="AG458">
        <v>15.279961256458085</v>
      </c>
      <c r="AP458" s="1">
        <f t="shared" si="7"/>
        <v>59</v>
      </c>
      <c r="AR458" s="2">
        <v>41388</v>
      </c>
      <c r="AS458" s="1">
        <v>67</v>
      </c>
      <c r="AZ458" s="4">
        <v>656.00703292608193</v>
      </c>
      <c r="BA458" s="4">
        <v>4.4929670739180665</v>
      </c>
      <c r="BB458" s="4">
        <v>657.24967328392154</v>
      </c>
      <c r="BC458" s="4">
        <v>6.0003267160784617</v>
      </c>
    </row>
    <row r="459" spans="1:55" x14ac:dyDescent="0.25">
      <c r="A459" s="2">
        <v>41381</v>
      </c>
      <c r="B459" s="4">
        <v>660.5</v>
      </c>
      <c r="C459" s="4">
        <v>1422.25</v>
      </c>
      <c r="D459" s="4">
        <v>407.3</v>
      </c>
      <c r="E459" s="4">
        <v>703.75</v>
      </c>
      <c r="F459" s="4">
        <v>2.4580000000000002</v>
      </c>
      <c r="G459" s="4">
        <v>283.69080000000002</v>
      </c>
      <c r="H459" s="4">
        <v>82.628</v>
      </c>
      <c r="I459" s="4">
        <v>2.0009000000000001</v>
      </c>
      <c r="J459" s="4">
        <v>17.850000000000001</v>
      </c>
      <c r="K459" s="1">
        <v>98.09</v>
      </c>
      <c r="L459" s="3">
        <v>673.8</v>
      </c>
      <c r="M459" s="3">
        <v>697.56</v>
      </c>
      <c r="N459" s="1">
        <v>43.246355497967798</v>
      </c>
      <c r="O459" s="1">
        <v>88.125</v>
      </c>
      <c r="P459" s="1">
        <v>126.875</v>
      </c>
      <c r="Q459" s="1">
        <v>0</v>
      </c>
      <c r="R459" s="1">
        <v>0</v>
      </c>
      <c r="S459" s="1">
        <v>0</v>
      </c>
      <c r="T459" s="1">
        <v>1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20.089285714285701</v>
      </c>
      <c r="AD459" s="1">
        <v>14000</v>
      </c>
      <c r="AE459" s="1">
        <v>55</v>
      </c>
      <c r="AF459" s="1">
        <v>16.554248578055219</v>
      </c>
      <c r="AG459">
        <v>15.831392595282507</v>
      </c>
      <c r="AP459" s="1">
        <f t="shared" si="7"/>
        <v>55</v>
      </c>
      <c r="AR459" s="2">
        <v>41389</v>
      </c>
      <c r="AS459" s="1">
        <v>65</v>
      </c>
      <c r="AZ459" s="4">
        <v>644.67500785286245</v>
      </c>
      <c r="BA459" s="4">
        <v>-0.17500785286244991</v>
      </c>
      <c r="BB459" s="4">
        <v>655.77075660707692</v>
      </c>
      <c r="BC459" s="4">
        <v>4.729243392923081</v>
      </c>
    </row>
    <row r="460" spans="1:55" x14ac:dyDescent="0.25">
      <c r="A460" s="2">
        <v>41382</v>
      </c>
      <c r="B460" s="4">
        <v>644.5</v>
      </c>
      <c r="C460" s="4">
        <v>1430.5</v>
      </c>
      <c r="D460" s="4">
        <v>411</v>
      </c>
      <c r="E460" s="4">
        <v>702.75</v>
      </c>
      <c r="F460" s="4">
        <v>2.46</v>
      </c>
      <c r="G460" s="4">
        <v>283.30309999999997</v>
      </c>
      <c r="H460" s="4">
        <v>82.552000000000007</v>
      </c>
      <c r="I460" s="4">
        <v>2.0179999999999998</v>
      </c>
      <c r="J460" s="4">
        <v>17.690000000000001</v>
      </c>
      <c r="K460" s="1">
        <v>98.13</v>
      </c>
      <c r="L460" s="3">
        <v>669.4</v>
      </c>
      <c r="M460" s="3">
        <v>695.87</v>
      </c>
      <c r="N460" s="1">
        <v>37.971194752764198</v>
      </c>
      <c r="O460" s="1">
        <v>87.95</v>
      </c>
      <c r="P460" s="1">
        <v>126.2</v>
      </c>
      <c r="Q460" s="1">
        <v>0</v>
      </c>
      <c r="R460" s="1">
        <v>0</v>
      </c>
      <c r="S460" s="1">
        <v>0</v>
      </c>
      <c r="T460" s="1">
        <v>1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18.696428571428601</v>
      </c>
      <c r="AD460" s="1">
        <v>-6000</v>
      </c>
      <c r="AE460" s="1">
        <v>70</v>
      </c>
      <c r="AF460" s="1">
        <v>15.996802251051275</v>
      </c>
      <c r="AG460">
        <v>15.325578838476615</v>
      </c>
      <c r="AP460" s="1">
        <f t="shared" si="7"/>
        <v>70</v>
      </c>
      <c r="AR460" s="2">
        <v>41390</v>
      </c>
      <c r="AS460" s="1">
        <v>65</v>
      </c>
      <c r="AZ460" s="4">
        <v>652.64404146426375</v>
      </c>
      <c r="BA460" s="4">
        <v>-0.64404146426375064</v>
      </c>
      <c r="BB460" s="4">
        <v>643.98579840836487</v>
      </c>
      <c r="BC460" s="4">
        <v>0.51420159163512835</v>
      </c>
    </row>
    <row r="461" spans="1:55" x14ac:dyDescent="0.25">
      <c r="A461" s="2">
        <v>41383</v>
      </c>
      <c r="B461" s="4">
        <v>652</v>
      </c>
      <c r="C461" s="4">
        <v>1428.25</v>
      </c>
      <c r="D461" s="4">
        <v>412.4</v>
      </c>
      <c r="E461" s="4">
        <v>709</v>
      </c>
      <c r="F461" s="4">
        <v>2.488</v>
      </c>
      <c r="G461" s="4">
        <v>281.4975</v>
      </c>
      <c r="H461" s="4">
        <v>82.751999999999995</v>
      </c>
      <c r="I461" s="4">
        <v>2.0102000000000002</v>
      </c>
      <c r="J461" s="4">
        <v>17.97</v>
      </c>
      <c r="K461" s="1">
        <v>99.5</v>
      </c>
      <c r="L461" s="3">
        <v>665.35</v>
      </c>
      <c r="M461" s="3">
        <v>694.46</v>
      </c>
      <c r="N461" s="1">
        <v>41.569139035967098</v>
      </c>
      <c r="O461" s="1">
        <v>87.85</v>
      </c>
      <c r="P461" s="1">
        <v>126.35</v>
      </c>
      <c r="Q461" s="1">
        <v>0</v>
      </c>
      <c r="R461" s="1">
        <v>0</v>
      </c>
      <c r="S461" s="1">
        <v>0</v>
      </c>
      <c r="T461" s="1">
        <v>1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15.214285714285699</v>
      </c>
      <c r="AD461" s="1">
        <v>-13000</v>
      </c>
      <c r="AE461" s="1">
        <v>70</v>
      </c>
      <c r="AF461" s="1">
        <v>16.389887804547612</v>
      </c>
      <c r="AG461">
        <v>15.76660892144257</v>
      </c>
      <c r="AP461" s="1">
        <f t="shared" si="7"/>
        <v>70</v>
      </c>
      <c r="AR461" s="2">
        <v>41393</v>
      </c>
      <c r="AS461" s="1">
        <v>61</v>
      </c>
      <c r="AZ461" s="4">
        <v>645.07721649256575</v>
      </c>
      <c r="BA461" s="4">
        <v>0.67278350743424653</v>
      </c>
      <c r="BB461" s="4">
        <v>650.98669025359311</v>
      </c>
      <c r="BC461" s="4">
        <v>1.0133097464068896</v>
      </c>
    </row>
    <row r="462" spans="1:55" x14ac:dyDescent="0.25">
      <c r="A462" s="2">
        <v>41386</v>
      </c>
      <c r="B462" s="4">
        <v>645.75</v>
      </c>
      <c r="C462" s="4">
        <v>1417.25</v>
      </c>
      <c r="D462" s="4">
        <v>410</v>
      </c>
      <c r="E462" s="4">
        <v>702.25</v>
      </c>
      <c r="F462" s="4">
        <v>2.4590000000000001</v>
      </c>
      <c r="G462" s="4">
        <v>283.4067</v>
      </c>
      <c r="H462" s="4">
        <v>82.652000000000001</v>
      </c>
      <c r="I462" s="4">
        <v>2.0209000000000001</v>
      </c>
      <c r="J462" s="4">
        <v>17.87</v>
      </c>
      <c r="K462" s="1">
        <v>99.2</v>
      </c>
      <c r="L462" s="3">
        <v>661.32500000000005</v>
      </c>
      <c r="M462" s="3">
        <v>693.16</v>
      </c>
      <c r="N462" s="1">
        <v>39.512315938753503</v>
      </c>
      <c r="O462" s="1">
        <v>87.575000000000003</v>
      </c>
      <c r="P462" s="1">
        <v>125.97499999999999</v>
      </c>
      <c r="Q462" s="1">
        <v>0</v>
      </c>
      <c r="R462" s="1">
        <v>0</v>
      </c>
      <c r="S462" s="1">
        <v>0</v>
      </c>
      <c r="T462" s="1">
        <v>1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14.625</v>
      </c>
      <c r="AD462" s="1">
        <v>5000</v>
      </c>
      <c r="AE462" s="1">
        <v>67</v>
      </c>
      <c r="AF462" s="1">
        <v>15.933467247079927</v>
      </c>
      <c r="AG462">
        <v>15.354708284196672</v>
      </c>
      <c r="AP462" s="1">
        <f t="shared" si="7"/>
        <v>67</v>
      </c>
      <c r="AR462" s="2">
        <v>41394</v>
      </c>
      <c r="AS462" s="1">
        <v>65</v>
      </c>
      <c r="AZ462" s="4">
        <v>641.56730853144472</v>
      </c>
      <c r="BA462" s="4">
        <v>-3.0673085314447235</v>
      </c>
      <c r="BB462" s="4">
        <v>643.42937003056511</v>
      </c>
      <c r="BC462" s="4">
        <v>2.32062996943489</v>
      </c>
    </row>
    <row r="463" spans="1:55" x14ac:dyDescent="0.25">
      <c r="A463" s="2">
        <v>41387</v>
      </c>
      <c r="B463" s="4">
        <v>638.5</v>
      </c>
      <c r="C463" s="4">
        <v>1419.75</v>
      </c>
      <c r="D463" s="4">
        <v>411.7</v>
      </c>
      <c r="E463" s="4">
        <v>697.5</v>
      </c>
      <c r="F463" s="4">
        <v>2.4300000000000002</v>
      </c>
      <c r="G463" s="4">
        <v>287.64780000000002</v>
      </c>
      <c r="H463" s="4">
        <v>83.022999999999996</v>
      </c>
      <c r="I463" s="4">
        <v>2.0245000000000002</v>
      </c>
      <c r="J463" s="4">
        <v>17.739999999999998</v>
      </c>
      <c r="K463" s="1">
        <v>99.46</v>
      </c>
      <c r="L463" s="3">
        <v>656.58749999999998</v>
      </c>
      <c r="M463" s="3">
        <v>691.75</v>
      </c>
      <c r="N463" s="1">
        <v>37.212179038085303</v>
      </c>
      <c r="O463" s="1">
        <v>87.825000000000003</v>
      </c>
      <c r="P463" s="1">
        <v>126.2</v>
      </c>
      <c r="Q463" s="1">
        <v>0</v>
      </c>
      <c r="R463" s="1">
        <v>0</v>
      </c>
      <c r="S463" s="1">
        <v>0</v>
      </c>
      <c r="T463" s="1">
        <v>1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14.5</v>
      </c>
      <c r="AD463" s="1">
        <v>-7000</v>
      </c>
      <c r="AE463" s="1">
        <v>68</v>
      </c>
      <c r="AF463" s="1">
        <v>15.616791015145647</v>
      </c>
      <c r="AG463">
        <v>14.900800549611194</v>
      </c>
      <c r="AP463" s="1">
        <f t="shared" si="7"/>
        <v>68</v>
      </c>
      <c r="AR463" s="2">
        <v>41395</v>
      </c>
      <c r="AS463" s="1">
        <v>70</v>
      </c>
      <c r="AZ463" s="4">
        <v>640.15375945368464</v>
      </c>
      <c r="BA463" s="4">
        <v>-0.65375945368464272</v>
      </c>
      <c r="BB463" s="4">
        <v>636.18522628860785</v>
      </c>
      <c r="BC463" s="4">
        <v>2.3147737113921494</v>
      </c>
    </row>
    <row r="464" spans="1:55" x14ac:dyDescent="0.25">
      <c r="A464" s="2">
        <v>41388</v>
      </c>
      <c r="B464" s="4">
        <v>639.5</v>
      </c>
      <c r="C464" s="4">
        <v>1404</v>
      </c>
      <c r="D464" s="4">
        <v>405.9</v>
      </c>
      <c r="E464" s="4">
        <v>691.75</v>
      </c>
      <c r="F464" s="4">
        <v>2.4350000000000001</v>
      </c>
      <c r="G464" s="4">
        <v>285.91250000000002</v>
      </c>
      <c r="H464" s="4">
        <v>82.936000000000007</v>
      </c>
      <c r="I464" s="4">
        <v>2.0104000000000002</v>
      </c>
      <c r="J464" s="4">
        <v>17.399999999999999</v>
      </c>
      <c r="K464" s="1">
        <v>99.47</v>
      </c>
      <c r="L464" s="3">
        <v>652.04999999999995</v>
      </c>
      <c r="M464" s="3">
        <v>690.495</v>
      </c>
      <c r="N464" s="1">
        <v>37.750453859728303</v>
      </c>
      <c r="O464" s="1">
        <v>88.6</v>
      </c>
      <c r="P464" s="1">
        <v>126.925</v>
      </c>
      <c r="Q464" s="1">
        <v>0</v>
      </c>
      <c r="R464" s="1">
        <v>0</v>
      </c>
      <c r="S464" s="1">
        <v>0</v>
      </c>
      <c r="T464" s="1">
        <v>1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13.910714285714301</v>
      </c>
      <c r="AD464" s="1">
        <v>-8000</v>
      </c>
      <c r="AE464" s="1">
        <v>67</v>
      </c>
      <c r="AF464" s="1">
        <v>15.179877371206672</v>
      </c>
      <c r="AG464">
        <v>14.515029081781822</v>
      </c>
      <c r="AP464" s="1">
        <f t="shared" si="7"/>
        <v>67</v>
      </c>
      <c r="AR464" s="2">
        <v>41396</v>
      </c>
      <c r="AS464" s="1">
        <v>60</v>
      </c>
      <c r="AZ464" s="4">
        <v>645.80523578266184</v>
      </c>
      <c r="BA464" s="4">
        <v>-0.55523578266183904</v>
      </c>
      <c r="BB464" s="4">
        <v>633.04037897166859</v>
      </c>
      <c r="BC464" s="4">
        <v>6.4596210283314122</v>
      </c>
    </row>
    <row r="465" spans="1:55" x14ac:dyDescent="0.25">
      <c r="A465" s="2">
        <v>41389</v>
      </c>
      <c r="B465" s="4">
        <v>645.25</v>
      </c>
      <c r="C465" s="4">
        <v>1423.5</v>
      </c>
      <c r="D465" s="4">
        <v>414.3</v>
      </c>
      <c r="E465" s="4">
        <v>701.25</v>
      </c>
      <c r="F465" s="4">
        <v>2.4529999999999998</v>
      </c>
      <c r="G465" s="4">
        <v>289.95960000000002</v>
      </c>
      <c r="H465" s="4">
        <v>82.772000000000006</v>
      </c>
      <c r="I465" s="4">
        <v>2.0011999999999999</v>
      </c>
      <c r="J465" s="4">
        <v>17.41</v>
      </c>
      <c r="K465" s="1">
        <v>99.25</v>
      </c>
      <c r="L465" s="3">
        <v>647.54999999999995</v>
      </c>
      <c r="M465" s="3">
        <v>689.47500000000002</v>
      </c>
      <c r="N465" s="1">
        <v>40.8884577181719</v>
      </c>
      <c r="O465" s="1">
        <v>88.974999999999994</v>
      </c>
      <c r="P465" s="1">
        <v>127.6</v>
      </c>
      <c r="Q465" s="1">
        <v>0</v>
      </c>
      <c r="R465" s="1">
        <v>0</v>
      </c>
      <c r="S465" s="1">
        <v>0</v>
      </c>
      <c r="T465" s="1">
        <v>1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13.8571428571429</v>
      </c>
      <c r="AD465" s="1">
        <v>4000</v>
      </c>
      <c r="AE465" s="1">
        <v>65</v>
      </c>
      <c r="AF465" s="1">
        <v>14.72060041612048</v>
      </c>
      <c r="AG465">
        <v>14.103241290225979</v>
      </c>
      <c r="AP465" s="1">
        <f t="shared" si="7"/>
        <v>65</v>
      </c>
      <c r="AR465" s="2">
        <v>41397</v>
      </c>
      <c r="AS465" s="1">
        <v>60</v>
      </c>
      <c r="AZ465" s="4">
        <v>648.85399487359791</v>
      </c>
      <c r="BA465" s="4">
        <v>-4.8539948735979124</v>
      </c>
      <c r="BB465" s="4">
        <v>636.85437639774909</v>
      </c>
      <c r="BC465" s="4">
        <v>8.3956236022509074</v>
      </c>
    </row>
    <row r="466" spans="1:55" x14ac:dyDescent="0.25">
      <c r="A466" s="2">
        <v>41390</v>
      </c>
      <c r="B466" s="4">
        <v>644</v>
      </c>
      <c r="C466" s="4">
        <v>1430.75</v>
      </c>
      <c r="D466" s="4">
        <v>417.9</v>
      </c>
      <c r="E466" s="4">
        <v>688.75</v>
      </c>
      <c r="F466" s="4">
        <v>2.4590000000000001</v>
      </c>
      <c r="G466" s="4">
        <v>288.65269999999998</v>
      </c>
      <c r="H466" s="4">
        <v>82.468999999999994</v>
      </c>
      <c r="I466" s="4">
        <v>1.9984999999999999</v>
      </c>
      <c r="J466" s="4">
        <v>17.36</v>
      </c>
      <c r="K466" s="1">
        <v>98.03</v>
      </c>
      <c r="L466" s="3">
        <v>644.98749999999995</v>
      </c>
      <c r="M466" s="3">
        <v>688.44500000000005</v>
      </c>
      <c r="N466" s="1">
        <v>40.411533402179799</v>
      </c>
      <c r="O466" s="1">
        <v>89.35</v>
      </c>
      <c r="P466" s="1">
        <v>127.85</v>
      </c>
      <c r="Q466" s="1">
        <v>0</v>
      </c>
      <c r="R466" s="1">
        <v>0</v>
      </c>
      <c r="S466" s="1">
        <v>0</v>
      </c>
      <c r="T466" s="1">
        <v>1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13.7678571428571</v>
      </c>
      <c r="AD466" s="1">
        <v>7000</v>
      </c>
      <c r="AE466" s="1">
        <v>65</v>
      </c>
      <c r="AF466" s="1">
        <v>14.276271814969018</v>
      </c>
      <c r="AG466">
        <v>13.703009769495551</v>
      </c>
      <c r="AP466" s="1">
        <f t="shared" si="7"/>
        <v>65</v>
      </c>
      <c r="AR466" s="2">
        <v>41400</v>
      </c>
      <c r="AS466" s="1">
        <v>60</v>
      </c>
      <c r="AZ466" s="4">
        <v>679.22455726817918</v>
      </c>
      <c r="BA466" s="4">
        <v>4.7754427318208172</v>
      </c>
      <c r="BB466" s="4">
        <v>633.43918238370429</v>
      </c>
      <c r="BC466" s="4">
        <v>10.560817616295708</v>
      </c>
    </row>
    <row r="467" spans="1:55" x14ac:dyDescent="0.25">
      <c r="A467" s="2">
        <v>41393</v>
      </c>
      <c r="B467" s="4">
        <v>684</v>
      </c>
      <c r="C467" s="4">
        <v>1471.75</v>
      </c>
      <c r="D467" s="4">
        <v>431.4</v>
      </c>
      <c r="E467" s="4">
        <v>709.75</v>
      </c>
      <c r="F467" s="4">
        <v>2.5710000000000002</v>
      </c>
      <c r="G467" s="4">
        <v>283.77600000000001</v>
      </c>
      <c r="H467" s="4">
        <v>82.135000000000005</v>
      </c>
      <c r="I467" s="4">
        <v>2.0074999999999998</v>
      </c>
      <c r="J467" s="4">
        <v>17.489999999999998</v>
      </c>
      <c r="K467" s="1">
        <v>97.75</v>
      </c>
      <c r="L467" s="3">
        <v>647.07500000000005</v>
      </c>
      <c r="M467" s="3">
        <v>688.23</v>
      </c>
      <c r="N467" s="1">
        <v>57.496330447250998</v>
      </c>
      <c r="O467" s="1">
        <v>89.3</v>
      </c>
      <c r="P467" s="1">
        <v>127.7</v>
      </c>
      <c r="Q467" s="1">
        <v>0</v>
      </c>
      <c r="R467" s="1">
        <v>0</v>
      </c>
      <c r="S467" s="1">
        <v>0</v>
      </c>
      <c r="T467" s="1">
        <v>1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16.071428571428601</v>
      </c>
      <c r="AD467" s="1">
        <v>-6000</v>
      </c>
      <c r="AE467" s="1">
        <v>61</v>
      </c>
      <c r="AF467" s="1">
        <v>13.738680971042658</v>
      </c>
      <c r="AG467">
        <v>13.188509071674442</v>
      </c>
      <c r="AP467" s="1">
        <f t="shared" si="7"/>
        <v>61</v>
      </c>
      <c r="AR467" s="2">
        <v>41401</v>
      </c>
      <c r="AS467" s="1">
        <v>52</v>
      </c>
      <c r="AZ467" s="4">
        <v>681.88895932535104</v>
      </c>
      <c r="BA467" s="4">
        <v>1.3610406746489616</v>
      </c>
      <c r="BB467" s="4">
        <v>666.425834547725</v>
      </c>
      <c r="BC467" s="4">
        <v>17.574165452274997</v>
      </c>
    </row>
    <row r="468" spans="1:55" x14ac:dyDescent="0.25">
      <c r="A468" s="2">
        <v>41394</v>
      </c>
      <c r="B468" s="4">
        <v>683.25</v>
      </c>
      <c r="C468" s="4">
        <v>1467.75</v>
      </c>
      <c r="D468" s="4">
        <v>428.3</v>
      </c>
      <c r="E468" s="4">
        <v>721.75</v>
      </c>
      <c r="F468" s="4">
        <v>2.5819999999999999</v>
      </c>
      <c r="G468" s="4">
        <v>287.20260000000002</v>
      </c>
      <c r="H468" s="4">
        <v>81.728999999999999</v>
      </c>
      <c r="I468" s="4">
        <v>2.0009999999999999</v>
      </c>
      <c r="J468" s="4">
        <v>17.670000000000002</v>
      </c>
      <c r="K468" s="1">
        <v>97.41</v>
      </c>
      <c r="L468" s="3">
        <v>649.21249999999998</v>
      </c>
      <c r="M468" s="3">
        <v>687.92</v>
      </c>
      <c r="N468" s="1">
        <v>57.1653772026186</v>
      </c>
      <c r="O468" s="1">
        <v>90.1</v>
      </c>
      <c r="P468" s="1">
        <v>128.4</v>
      </c>
      <c r="Q468" s="1">
        <v>0</v>
      </c>
      <c r="R468" s="1">
        <v>0</v>
      </c>
      <c r="S468" s="1">
        <v>0</v>
      </c>
      <c r="T468" s="1">
        <v>1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15.0178571428571</v>
      </c>
      <c r="AD468" s="1">
        <v>26000</v>
      </c>
      <c r="AE468" s="1">
        <v>65</v>
      </c>
      <c r="AF468" s="1">
        <v>15.953775187396754</v>
      </c>
      <c r="AG468">
        <v>15.442901280840553</v>
      </c>
      <c r="AP468" s="1">
        <f t="shared" si="7"/>
        <v>65</v>
      </c>
      <c r="AR468" s="2">
        <v>41402</v>
      </c>
      <c r="AS468" s="1">
        <v>52</v>
      </c>
      <c r="AZ468" s="4">
        <v>680.80751474478689</v>
      </c>
      <c r="BA468" s="4">
        <v>0.94248525521311421</v>
      </c>
      <c r="BB468" s="4">
        <v>668.34841076812074</v>
      </c>
      <c r="BC468" s="4">
        <v>14.901589231879257</v>
      </c>
    </row>
    <row r="469" spans="1:55" x14ac:dyDescent="0.25">
      <c r="A469" s="2">
        <v>41395</v>
      </c>
      <c r="B469" s="4">
        <v>681.75</v>
      </c>
      <c r="C469" s="4">
        <v>1437.5</v>
      </c>
      <c r="D469" s="4">
        <v>415.6</v>
      </c>
      <c r="E469" s="4">
        <v>710.5</v>
      </c>
      <c r="F469" s="4">
        <v>2.5990000000000002</v>
      </c>
      <c r="G469" s="4">
        <v>290.69240000000002</v>
      </c>
      <c r="H469" s="4">
        <v>81.647000000000006</v>
      </c>
      <c r="I469" s="4">
        <v>2.0009999999999999</v>
      </c>
      <c r="J469" s="4">
        <v>17.329999999999998</v>
      </c>
      <c r="K469" s="1">
        <v>97.38</v>
      </c>
      <c r="L469" s="3">
        <v>651.22500000000002</v>
      </c>
      <c r="M469" s="3">
        <v>687.65</v>
      </c>
      <c r="N469" s="1">
        <v>56.465336781829301</v>
      </c>
      <c r="O469" s="1">
        <v>90.9</v>
      </c>
      <c r="P469" s="1">
        <v>122.47499999999999</v>
      </c>
      <c r="Q469" s="1">
        <v>0</v>
      </c>
      <c r="R469" s="1">
        <v>0</v>
      </c>
      <c r="S469" s="1">
        <v>0</v>
      </c>
      <c r="T469" s="1">
        <v>0</v>
      </c>
      <c r="U469" s="1">
        <v>1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15.0714285714286</v>
      </c>
      <c r="AD469" s="1">
        <v>-13000</v>
      </c>
      <c r="AE469" s="1">
        <v>70</v>
      </c>
      <c r="AF469" s="1">
        <v>16.082076959725558</v>
      </c>
      <c r="AG469">
        <v>15.6076940464948</v>
      </c>
      <c r="AP469" s="1">
        <f t="shared" si="7"/>
        <v>70</v>
      </c>
      <c r="AR469" s="2">
        <v>41403</v>
      </c>
      <c r="AS469" s="1">
        <v>52</v>
      </c>
      <c r="AZ469" s="4">
        <v>695.32269936317402</v>
      </c>
      <c r="BA469" s="4">
        <v>2.1773006368259757</v>
      </c>
      <c r="BB469" s="4">
        <v>666.08660679314278</v>
      </c>
      <c r="BC469" s="4">
        <v>15.663393206857222</v>
      </c>
    </row>
    <row r="470" spans="1:55" x14ac:dyDescent="0.25">
      <c r="A470" s="2">
        <v>41396</v>
      </c>
      <c r="B470" s="4">
        <v>697.5</v>
      </c>
      <c r="C470" s="4">
        <v>1441</v>
      </c>
      <c r="D470" s="4">
        <v>418.6</v>
      </c>
      <c r="E470" s="4">
        <v>718.75</v>
      </c>
      <c r="F470" s="4">
        <v>2.7130000000000001</v>
      </c>
      <c r="G470" s="4">
        <v>290.57490000000001</v>
      </c>
      <c r="H470" s="4">
        <v>82.224999999999994</v>
      </c>
      <c r="I470" s="4">
        <v>2.0089999999999999</v>
      </c>
      <c r="J470" s="4">
        <v>17.600000000000001</v>
      </c>
      <c r="K470" s="1">
        <v>97.95</v>
      </c>
      <c r="L470" s="3">
        <v>654.6</v>
      </c>
      <c r="M470" s="3">
        <v>687.59</v>
      </c>
      <c r="N470" s="1">
        <v>61.760466584113203</v>
      </c>
      <c r="O470" s="1">
        <v>91.3</v>
      </c>
      <c r="P470" s="1">
        <v>123.65</v>
      </c>
      <c r="Q470" s="1">
        <v>0</v>
      </c>
      <c r="R470" s="1">
        <v>0</v>
      </c>
      <c r="S470" s="1">
        <v>0</v>
      </c>
      <c r="T470" s="1">
        <v>0</v>
      </c>
      <c r="U470" s="1">
        <v>1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15.8928571428571</v>
      </c>
      <c r="AD470" s="1">
        <v>-4000</v>
      </c>
      <c r="AE470" s="1">
        <v>60</v>
      </c>
      <c r="AF470" s="1">
        <v>16.022642891173735</v>
      </c>
      <c r="AG470">
        <v>15.58214447174517</v>
      </c>
      <c r="AP470" s="1">
        <f t="shared" si="7"/>
        <v>60</v>
      </c>
      <c r="AR470" s="2">
        <v>41404</v>
      </c>
      <c r="AS470" s="1">
        <v>51</v>
      </c>
      <c r="AZ470" s="4">
        <v>695.82284214349352</v>
      </c>
      <c r="BA470" s="4">
        <v>3.6771578565064829</v>
      </c>
      <c r="BB470" s="4">
        <v>680.71147637891124</v>
      </c>
      <c r="BC470" s="4">
        <v>16.788523621088757</v>
      </c>
    </row>
    <row r="471" spans="1:55" x14ac:dyDescent="0.25">
      <c r="A471" s="2">
        <v>41397</v>
      </c>
      <c r="B471" s="4">
        <v>699.5</v>
      </c>
      <c r="C471" s="4">
        <v>1455</v>
      </c>
      <c r="D471" s="4">
        <v>417.8</v>
      </c>
      <c r="E471" s="4">
        <v>711.25</v>
      </c>
      <c r="F471" s="4">
        <v>2.7029999999999998</v>
      </c>
      <c r="G471" s="4">
        <v>289.50900000000001</v>
      </c>
      <c r="H471" s="4">
        <v>82.099000000000004</v>
      </c>
      <c r="I471" s="4">
        <v>2.0087000000000002</v>
      </c>
      <c r="J471" s="4">
        <v>17.53</v>
      </c>
      <c r="K471" s="1">
        <v>99.02</v>
      </c>
      <c r="L471" s="3">
        <v>658.125</v>
      </c>
      <c r="M471" s="3">
        <v>687.76499999999999</v>
      </c>
      <c r="N471" s="1">
        <v>62.386105627171901</v>
      </c>
      <c r="O471" s="1">
        <v>91.4</v>
      </c>
      <c r="P471" s="1">
        <v>121.825</v>
      </c>
      <c r="Q471" s="1">
        <v>0</v>
      </c>
      <c r="R471" s="1">
        <v>0</v>
      </c>
      <c r="S471" s="1">
        <v>0</v>
      </c>
      <c r="T471" s="1">
        <v>0</v>
      </c>
      <c r="U471" s="1">
        <v>1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15.4464285714286</v>
      </c>
      <c r="AD471" s="1">
        <v>21000</v>
      </c>
      <c r="AE471" s="1">
        <v>60</v>
      </c>
      <c r="AF471" s="1">
        <v>16.306739827518467</v>
      </c>
      <c r="AG471">
        <v>15.89770558090623</v>
      </c>
      <c r="AP471" s="1">
        <f t="shared" si="7"/>
        <v>60</v>
      </c>
      <c r="AR471" s="2">
        <v>41407</v>
      </c>
      <c r="AS471" s="1">
        <v>48</v>
      </c>
      <c r="AZ471" s="4">
        <v>674.22301123881005</v>
      </c>
      <c r="BA471" s="4">
        <v>4.5269887611899549</v>
      </c>
      <c r="BB471" s="4">
        <v>682.75209639019954</v>
      </c>
      <c r="BC471" s="4">
        <v>16.74790360980046</v>
      </c>
    </row>
    <row r="472" spans="1:55" x14ac:dyDescent="0.25">
      <c r="A472" s="2">
        <v>41400</v>
      </c>
      <c r="B472" s="4">
        <v>678.75</v>
      </c>
      <c r="C472" s="4">
        <v>1444.5</v>
      </c>
      <c r="D472" s="4">
        <v>413.1</v>
      </c>
      <c r="E472" s="4">
        <v>693</v>
      </c>
      <c r="F472" s="4">
        <v>2.5209999999999999</v>
      </c>
      <c r="G472" s="4">
        <v>291.31630000000001</v>
      </c>
      <c r="H472" s="4">
        <v>82.337000000000003</v>
      </c>
      <c r="I472" s="4">
        <v>2.0093000000000001</v>
      </c>
      <c r="J472" s="4">
        <v>17.809999999999999</v>
      </c>
      <c r="K472" s="1">
        <v>99.33</v>
      </c>
      <c r="L472" s="3">
        <v>660.38750000000005</v>
      </c>
      <c r="M472" s="3">
        <v>687.53499999999997</v>
      </c>
      <c r="N472" s="1">
        <v>52.744277324088799</v>
      </c>
      <c r="O472" s="1">
        <v>91.05</v>
      </c>
      <c r="P472" s="1">
        <v>121.3</v>
      </c>
      <c r="Q472" s="1">
        <v>0</v>
      </c>
      <c r="R472" s="1">
        <v>0</v>
      </c>
      <c r="S472" s="1">
        <v>0</v>
      </c>
      <c r="T472" s="1">
        <v>0</v>
      </c>
      <c r="U472" s="1">
        <v>1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15.5178571428571</v>
      </c>
      <c r="AD472" s="1">
        <v>-4000</v>
      </c>
      <c r="AE472" s="1">
        <v>60</v>
      </c>
      <c r="AF472" s="1">
        <v>15.874115554124289</v>
      </c>
      <c r="AG472">
        <v>15.494298039412927</v>
      </c>
      <c r="AP472" s="1">
        <f t="shared" si="7"/>
        <v>60</v>
      </c>
      <c r="AR472" s="2">
        <v>41408</v>
      </c>
      <c r="AS472" s="1">
        <v>87</v>
      </c>
      <c r="AZ472" s="4">
        <v>674.35150047847048</v>
      </c>
      <c r="BA472" s="4">
        <v>2.1484995215295157</v>
      </c>
      <c r="BB472" s="4">
        <v>663.78058468063409</v>
      </c>
      <c r="BC472" s="4">
        <v>14.969415319365908</v>
      </c>
    </row>
    <row r="473" spans="1:55" x14ac:dyDescent="0.25">
      <c r="A473" s="2">
        <v>41401</v>
      </c>
      <c r="B473" s="4">
        <v>676.5</v>
      </c>
      <c r="C473" s="4">
        <v>1463.5</v>
      </c>
      <c r="D473" s="4">
        <v>416.3</v>
      </c>
      <c r="E473" s="4">
        <v>699.5</v>
      </c>
      <c r="F473" s="4">
        <v>2.5630000000000002</v>
      </c>
      <c r="G473" s="4">
        <v>291.97480000000002</v>
      </c>
      <c r="H473" s="4">
        <v>82.281999999999996</v>
      </c>
      <c r="I473" s="4">
        <v>2.0074999999999998</v>
      </c>
      <c r="J473" s="4">
        <v>17.64</v>
      </c>
      <c r="K473" s="1">
        <v>99</v>
      </c>
      <c r="L473" s="3">
        <v>662</v>
      </c>
      <c r="M473" s="3">
        <v>687.19500000000005</v>
      </c>
      <c r="N473" s="1">
        <v>51.80924234263</v>
      </c>
      <c r="O473" s="1">
        <v>91.45</v>
      </c>
      <c r="P473" s="1">
        <v>120.825</v>
      </c>
      <c r="Q473" s="1">
        <v>0</v>
      </c>
      <c r="R473" s="1">
        <v>0</v>
      </c>
      <c r="S473" s="1">
        <v>0</v>
      </c>
      <c r="T473" s="1">
        <v>0</v>
      </c>
      <c r="U473" s="1">
        <v>1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15.535714285714301</v>
      </c>
      <c r="AD473" s="1">
        <v>-12000</v>
      </c>
      <c r="AE473" s="1">
        <v>52</v>
      </c>
      <c r="AF473" s="1">
        <v>16.45453587168684</v>
      </c>
      <c r="AG473">
        <v>15.35184817945486</v>
      </c>
      <c r="AP473" s="1">
        <f t="shared" si="7"/>
        <v>52</v>
      </c>
      <c r="AR473" s="2">
        <v>41409</v>
      </c>
      <c r="AS473" s="1">
        <v>92</v>
      </c>
      <c r="AZ473" s="4">
        <v>676.18471064554149</v>
      </c>
      <c r="BA473" s="4">
        <v>-1.184710645541486</v>
      </c>
      <c r="BB473" s="4">
        <v>664.59988894201535</v>
      </c>
      <c r="BC473" s="4">
        <v>11.900111057984645</v>
      </c>
    </row>
    <row r="474" spans="1:55" x14ac:dyDescent="0.25">
      <c r="A474" s="2">
        <v>41402</v>
      </c>
      <c r="B474" s="4">
        <v>675</v>
      </c>
      <c r="C474" s="4">
        <v>1479</v>
      </c>
      <c r="D474" s="4">
        <v>425.3</v>
      </c>
      <c r="E474" s="4">
        <v>696.75</v>
      </c>
      <c r="F474" s="4">
        <v>2.5830000000000002</v>
      </c>
      <c r="G474" s="4">
        <v>289.20429999999999</v>
      </c>
      <c r="H474" s="4">
        <v>81.902000000000001</v>
      </c>
      <c r="I474" s="4">
        <v>2.0047000000000001</v>
      </c>
      <c r="J474" s="4">
        <v>17.47</v>
      </c>
      <c r="K474" s="1">
        <v>98.99</v>
      </c>
      <c r="L474" s="3">
        <v>663.3</v>
      </c>
      <c r="M474" s="3">
        <v>686.59500000000003</v>
      </c>
      <c r="N474" s="1">
        <v>51.158123086131603</v>
      </c>
      <c r="O474" s="1">
        <v>91.974999999999994</v>
      </c>
      <c r="P474" s="1">
        <v>120.2</v>
      </c>
      <c r="Q474" s="1">
        <v>0</v>
      </c>
      <c r="R474" s="1">
        <v>0</v>
      </c>
      <c r="S474" s="1">
        <v>0</v>
      </c>
      <c r="T474" s="1">
        <v>0</v>
      </c>
      <c r="U474" s="1">
        <v>1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14.75</v>
      </c>
      <c r="AD474" s="1">
        <v>4000</v>
      </c>
      <c r="AE474" s="1">
        <v>52</v>
      </c>
      <c r="AF474" s="1">
        <v>15.922069023709209</v>
      </c>
      <c r="AG474">
        <v>14.898144738065227</v>
      </c>
      <c r="AP474" s="1">
        <f t="shared" si="7"/>
        <v>52</v>
      </c>
      <c r="AR474" s="2">
        <v>41410</v>
      </c>
      <c r="AS474" s="1">
        <v>100</v>
      </c>
      <c r="AZ474" s="4">
        <v>693.26101778180634</v>
      </c>
      <c r="BA474" s="4">
        <v>1.2389822181936552</v>
      </c>
      <c r="BB474" s="4">
        <v>663.89715905627304</v>
      </c>
      <c r="BC474" s="4">
        <v>11.10284094372696</v>
      </c>
    </row>
    <row r="475" spans="1:55" x14ac:dyDescent="0.25">
      <c r="A475" s="2">
        <v>41403</v>
      </c>
      <c r="B475" s="4">
        <v>694.5</v>
      </c>
      <c r="C475" s="4">
        <v>1491.25</v>
      </c>
      <c r="D475" s="4">
        <v>440.1</v>
      </c>
      <c r="E475" s="4">
        <v>716.25</v>
      </c>
      <c r="F475" s="4">
        <v>2.6269999999999998</v>
      </c>
      <c r="G475" s="4">
        <v>289.29500000000002</v>
      </c>
      <c r="H475" s="4">
        <v>82.688000000000002</v>
      </c>
      <c r="I475" s="4">
        <v>2.0129999999999999</v>
      </c>
      <c r="J475" s="4">
        <v>17.47</v>
      </c>
      <c r="K475" s="1">
        <v>100.59</v>
      </c>
      <c r="L475" s="3">
        <v>665.46249999999998</v>
      </c>
      <c r="M475" s="3">
        <v>686.29499999999996</v>
      </c>
      <c r="N475" s="1">
        <v>58.465912264969198</v>
      </c>
      <c r="O475" s="1">
        <v>92</v>
      </c>
      <c r="P475" s="1">
        <v>120.55</v>
      </c>
      <c r="Q475" s="1">
        <v>0</v>
      </c>
      <c r="R475" s="1">
        <v>0</v>
      </c>
      <c r="S475" s="1">
        <v>0</v>
      </c>
      <c r="T475" s="1">
        <v>0</v>
      </c>
      <c r="U475" s="1">
        <v>1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15.875</v>
      </c>
      <c r="AD475" s="1">
        <v>-6000</v>
      </c>
      <c r="AE475" s="1">
        <v>52</v>
      </c>
      <c r="AF475" s="1">
        <v>15.534778379158551</v>
      </c>
      <c r="AG475">
        <v>14.583991542489141</v>
      </c>
      <c r="AP475" s="1">
        <f t="shared" si="7"/>
        <v>52</v>
      </c>
      <c r="AR475" s="2">
        <v>41411</v>
      </c>
      <c r="AS475" s="1">
        <v>100</v>
      </c>
      <c r="AZ475" s="4">
        <v>696.62094776590902</v>
      </c>
      <c r="BA475" s="4">
        <v>-8.8709477659090226</v>
      </c>
      <c r="BB475" s="4">
        <v>680.72702002864469</v>
      </c>
      <c r="BC475" s="4">
        <v>13.772979971355312</v>
      </c>
    </row>
    <row r="476" spans="1:55" x14ac:dyDescent="0.25">
      <c r="A476" s="2">
        <v>41404</v>
      </c>
      <c r="B476" s="4">
        <v>687.75</v>
      </c>
      <c r="C476" s="4">
        <v>1488.25</v>
      </c>
      <c r="D476" s="4">
        <v>444.3</v>
      </c>
      <c r="E476" s="4">
        <v>696.75</v>
      </c>
      <c r="F476" s="4">
        <v>2.6059999999999999</v>
      </c>
      <c r="G476" s="4">
        <v>288.18889999999999</v>
      </c>
      <c r="H476" s="4">
        <v>83.096999999999994</v>
      </c>
      <c r="I476" s="4">
        <v>2.0198</v>
      </c>
      <c r="J476" s="4">
        <v>17.43</v>
      </c>
      <c r="K476" s="1">
        <v>101.58</v>
      </c>
      <c r="L476" s="3">
        <v>666.92499999999995</v>
      </c>
      <c r="M476" s="3">
        <v>685.66</v>
      </c>
      <c r="N476" s="1">
        <v>55.377192924307103</v>
      </c>
      <c r="O476" s="1">
        <v>92</v>
      </c>
      <c r="P476" s="1">
        <v>120.45</v>
      </c>
      <c r="Q476" s="1">
        <v>0</v>
      </c>
      <c r="R476" s="1">
        <v>0</v>
      </c>
      <c r="S476" s="1">
        <v>0</v>
      </c>
      <c r="T476" s="1">
        <v>0</v>
      </c>
      <c r="U476" s="1">
        <v>1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17</v>
      </c>
      <c r="AD476" s="1">
        <v>12000</v>
      </c>
      <c r="AE476" s="1">
        <v>51</v>
      </c>
      <c r="AF476" s="1">
        <v>16.264437066361513</v>
      </c>
      <c r="AG476">
        <v>15.381563575168487</v>
      </c>
      <c r="AP476" s="1">
        <f t="shared" si="7"/>
        <v>51</v>
      </c>
      <c r="AR476" s="2">
        <v>41414</v>
      </c>
      <c r="AS476" s="1">
        <v>102</v>
      </c>
      <c r="AZ476" s="4">
        <v>712.08195968645748</v>
      </c>
      <c r="BA476" s="4">
        <v>5.9180403135425195</v>
      </c>
      <c r="BB476" s="4">
        <v>673.55682758662238</v>
      </c>
      <c r="BC476" s="4">
        <v>14.193172413377624</v>
      </c>
    </row>
    <row r="477" spans="1:55" x14ac:dyDescent="0.25">
      <c r="A477" s="2">
        <v>41407</v>
      </c>
      <c r="B477" s="4">
        <v>718</v>
      </c>
      <c r="C477" s="4">
        <v>1521</v>
      </c>
      <c r="D477" s="4">
        <v>457.9</v>
      </c>
      <c r="E477" s="4">
        <v>701.5</v>
      </c>
      <c r="F477" s="4">
        <v>2.6709999999999998</v>
      </c>
      <c r="G477" s="4">
        <v>287.05169999999998</v>
      </c>
      <c r="H477" s="4">
        <v>83.218000000000004</v>
      </c>
      <c r="I477" s="4">
        <v>2.0072000000000001</v>
      </c>
      <c r="J477" s="4">
        <v>17.25</v>
      </c>
      <c r="K477" s="1">
        <v>101.82</v>
      </c>
      <c r="L477" s="3">
        <v>670.48749999999995</v>
      </c>
      <c r="M477" s="3">
        <v>685.53499999999997</v>
      </c>
      <c r="N477" s="1">
        <v>64.443010735720804</v>
      </c>
      <c r="O477" s="1">
        <v>91.924999999999997</v>
      </c>
      <c r="P477" s="1">
        <v>120.575</v>
      </c>
      <c r="Q477" s="1">
        <v>0</v>
      </c>
      <c r="R477" s="1">
        <v>0</v>
      </c>
      <c r="S477" s="1">
        <v>0</v>
      </c>
      <c r="T477" s="1">
        <v>0</v>
      </c>
      <c r="U477" s="1">
        <v>1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18.803571428571399</v>
      </c>
      <c r="AD477" s="1">
        <v>-11000</v>
      </c>
      <c r="AE477" s="1">
        <v>48</v>
      </c>
      <c r="AF477" s="1">
        <v>17.049120133049975</v>
      </c>
      <c r="AG477">
        <v>16.229309034085023</v>
      </c>
      <c r="AP477" s="1">
        <f t="shared" si="7"/>
        <v>48</v>
      </c>
      <c r="AR477" s="2">
        <v>41415</v>
      </c>
      <c r="AS477" s="1">
        <v>101</v>
      </c>
      <c r="AZ477" s="4">
        <v>687.26298260822182</v>
      </c>
      <c r="BA477" s="4">
        <v>19.487017391778181</v>
      </c>
      <c r="BB477" s="4">
        <v>692.47703133946368</v>
      </c>
      <c r="BC477" s="4">
        <v>25.522968660536321</v>
      </c>
    </row>
    <row r="478" spans="1:55" x14ac:dyDescent="0.25">
      <c r="A478" s="2">
        <v>41408</v>
      </c>
      <c r="B478" s="4">
        <v>706.75</v>
      </c>
      <c r="C478" s="4">
        <v>1524.5</v>
      </c>
      <c r="D478" s="4">
        <v>461</v>
      </c>
      <c r="E478" s="4">
        <v>701.5</v>
      </c>
      <c r="F478" s="4">
        <v>2.653</v>
      </c>
      <c r="G478" s="4">
        <v>286.77449999999999</v>
      </c>
      <c r="H478" s="4">
        <v>83.596999999999994</v>
      </c>
      <c r="I478" s="4">
        <v>2.0198999999999998</v>
      </c>
      <c r="J478" s="4">
        <v>17.02</v>
      </c>
      <c r="K478" s="1">
        <v>102.35</v>
      </c>
      <c r="L478" s="3">
        <v>672.66250000000002</v>
      </c>
      <c r="M478" s="3">
        <v>685.21</v>
      </c>
      <c r="N478" s="1">
        <v>59.593883138062097</v>
      </c>
      <c r="O478" s="1">
        <v>92</v>
      </c>
      <c r="P478" s="1">
        <v>120.77500000000001</v>
      </c>
      <c r="Q478" s="1">
        <v>0</v>
      </c>
      <c r="R478" s="1">
        <v>0</v>
      </c>
      <c r="S478" s="1">
        <v>0</v>
      </c>
      <c r="T478" s="1">
        <v>0</v>
      </c>
      <c r="U478" s="1">
        <v>1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19.446428571428601</v>
      </c>
      <c r="AD478" s="1">
        <v>15000</v>
      </c>
      <c r="AE478" s="1">
        <v>87</v>
      </c>
      <c r="AF478" s="1">
        <v>18.313468694974976</v>
      </c>
      <c r="AG478">
        <v>17.552215531650379</v>
      </c>
      <c r="AP478" s="1">
        <f t="shared" si="7"/>
        <v>87</v>
      </c>
      <c r="AR478" s="2">
        <v>41416</v>
      </c>
      <c r="AS478" s="1">
        <v>102</v>
      </c>
      <c r="AZ478" s="4">
        <v>646.51224951912104</v>
      </c>
      <c r="BA478" s="4">
        <v>4.2377504808789581</v>
      </c>
      <c r="BB478" s="4">
        <v>684.95632180165194</v>
      </c>
      <c r="BC478" s="4">
        <v>21.793678198348061</v>
      </c>
    </row>
    <row r="479" spans="1:55" x14ac:dyDescent="0.25">
      <c r="A479" s="2">
        <v>41409</v>
      </c>
      <c r="B479" s="4">
        <v>650.75</v>
      </c>
      <c r="C479" s="4">
        <v>1412.75</v>
      </c>
      <c r="D479" s="4">
        <v>410.5</v>
      </c>
      <c r="E479" s="4">
        <v>693.75</v>
      </c>
      <c r="F479" s="4">
        <v>2.6339999999999999</v>
      </c>
      <c r="G479" s="4">
        <v>288.1189</v>
      </c>
      <c r="H479" s="4">
        <v>83.784999999999997</v>
      </c>
      <c r="I479" s="4">
        <v>2.0219999999999998</v>
      </c>
      <c r="J479" s="4">
        <v>16.95</v>
      </c>
      <c r="K479" s="1">
        <v>102.23</v>
      </c>
      <c r="L479" s="3">
        <v>672.17499999999995</v>
      </c>
      <c r="M479" s="3">
        <v>683.58500000000004</v>
      </c>
      <c r="N479" s="1">
        <v>42.464717272355401</v>
      </c>
      <c r="O479" s="1">
        <v>91.924999999999997</v>
      </c>
      <c r="P479" s="1">
        <v>120</v>
      </c>
      <c r="Q479" s="1">
        <v>0</v>
      </c>
      <c r="R479" s="1">
        <v>0</v>
      </c>
      <c r="S479" s="1">
        <v>0</v>
      </c>
      <c r="T479" s="1">
        <v>0</v>
      </c>
      <c r="U479" s="1">
        <v>1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23.25</v>
      </c>
      <c r="AD479" s="1">
        <v>-3000</v>
      </c>
      <c r="AE479" s="1">
        <v>92</v>
      </c>
      <c r="AF479" s="1">
        <v>18.273220931048193</v>
      </c>
      <c r="AG479">
        <v>17.566342993675352</v>
      </c>
      <c r="AP479" s="1">
        <f t="shared" si="7"/>
        <v>92</v>
      </c>
      <c r="AR479" s="2">
        <v>41417</v>
      </c>
      <c r="AS479" s="1">
        <v>103</v>
      </c>
      <c r="AZ479" s="4">
        <v>643.88220149902043</v>
      </c>
      <c r="BA479" s="4">
        <v>-2.3822014990204252</v>
      </c>
      <c r="BB479" s="4">
        <v>647.90486236381514</v>
      </c>
      <c r="BC479" s="4">
        <v>2.8451376361848588</v>
      </c>
    </row>
    <row r="480" spans="1:55" x14ac:dyDescent="0.25">
      <c r="A480" s="2">
        <v>41410</v>
      </c>
      <c r="B480" s="4">
        <v>641.5</v>
      </c>
      <c r="C480" s="4">
        <v>1427.5</v>
      </c>
      <c r="D480" s="4">
        <v>414.9</v>
      </c>
      <c r="E480" s="4">
        <v>687.75</v>
      </c>
      <c r="F480" s="4">
        <v>2.6280000000000001</v>
      </c>
      <c r="G480" s="4">
        <v>289.3082</v>
      </c>
      <c r="H480" s="4">
        <v>83.745000000000005</v>
      </c>
      <c r="I480" s="4">
        <v>2.0265</v>
      </c>
      <c r="J480" s="4">
        <v>16.829999999999998</v>
      </c>
      <c r="K480" s="1">
        <v>102.24</v>
      </c>
      <c r="L480" s="3">
        <v>672.02499999999998</v>
      </c>
      <c r="M480" s="3">
        <v>682.255</v>
      </c>
      <c r="N480" s="1">
        <v>40.399123743949303</v>
      </c>
      <c r="O480" s="1">
        <v>92.875</v>
      </c>
      <c r="P480" s="1">
        <v>119.9</v>
      </c>
      <c r="Q480" s="1">
        <v>0</v>
      </c>
      <c r="R480" s="1">
        <v>0</v>
      </c>
      <c r="S480" s="1">
        <v>0</v>
      </c>
      <c r="T480" s="1">
        <v>0</v>
      </c>
      <c r="U480" s="1">
        <v>1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23.6071428571429</v>
      </c>
      <c r="AD480" s="1">
        <v>-5000</v>
      </c>
      <c r="AE480" s="1">
        <v>100</v>
      </c>
      <c r="AF480" s="1">
        <v>21.378705150259037</v>
      </c>
      <c r="AG480">
        <v>17.365175636984254</v>
      </c>
      <c r="AP480" s="1">
        <f t="shared" si="7"/>
        <v>100</v>
      </c>
      <c r="AR480" s="2">
        <v>41418</v>
      </c>
      <c r="AS480" s="1">
        <v>104</v>
      </c>
      <c r="AZ480" s="4">
        <v>651.502674303508</v>
      </c>
      <c r="BA480" s="4">
        <v>1.2473256964919983</v>
      </c>
      <c r="BB480" s="4">
        <v>643.09548027423216</v>
      </c>
      <c r="BC480" s="4">
        <v>-1.595480274232159</v>
      </c>
    </row>
    <row r="481" spans="1:55" x14ac:dyDescent="0.25">
      <c r="A481" s="2">
        <v>41411</v>
      </c>
      <c r="B481" s="4">
        <v>652.75</v>
      </c>
      <c r="C481" s="4">
        <v>1448.5</v>
      </c>
      <c r="D481" s="4">
        <v>425.1</v>
      </c>
      <c r="E481" s="4">
        <v>683.25</v>
      </c>
      <c r="F481" s="4">
        <v>2.6709999999999998</v>
      </c>
      <c r="G481" s="4">
        <v>288.45030000000003</v>
      </c>
      <c r="H481" s="4">
        <v>84.206999999999994</v>
      </c>
      <c r="I481" s="4">
        <v>2.0345</v>
      </c>
      <c r="J481" s="4">
        <v>16.89</v>
      </c>
      <c r="K481" s="1">
        <v>103.18</v>
      </c>
      <c r="L481" s="3">
        <v>672.0625</v>
      </c>
      <c r="M481" s="3">
        <v>681.08</v>
      </c>
      <c r="N481" s="1">
        <v>43.968901950863497</v>
      </c>
      <c r="O481" s="1">
        <v>91.525000000000006</v>
      </c>
      <c r="P481" s="1">
        <v>119.4</v>
      </c>
      <c r="Q481" s="1">
        <v>0</v>
      </c>
      <c r="R481" s="1">
        <v>0</v>
      </c>
      <c r="S481" s="1">
        <v>0</v>
      </c>
      <c r="T481" s="1">
        <v>0</v>
      </c>
      <c r="U481" s="1">
        <v>1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21.678571428571399</v>
      </c>
      <c r="AD481" s="1">
        <v>-7000</v>
      </c>
      <c r="AE481" s="1">
        <v>100</v>
      </c>
      <c r="AF481" s="1">
        <v>20.690940496669107</v>
      </c>
      <c r="AG481">
        <v>16.964091662913951</v>
      </c>
      <c r="AP481" s="1">
        <f t="shared" si="7"/>
        <v>100</v>
      </c>
      <c r="AR481" s="2">
        <v>41422</v>
      </c>
      <c r="AS481" s="1">
        <v>100</v>
      </c>
      <c r="AZ481" s="4">
        <v>645.61782218387737</v>
      </c>
      <c r="BA481" s="4">
        <v>3.8821778161226348</v>
      </c>
      <c r="BB481" s="4">
        <v>652.05546254880699</v>
      </c>
      <c r="BC481" s="4">
        <v>0.69453745119301402</v>
      </c>
    </row>
    <row r="482" spans="1:55" x14ac:dyDescent="0.25">
      <c r="A482" s="2">
        <v>41414</v>
      </c>
      <c r="B482" s="4">
        <v>649.5</v>
      </c>
      <c r="C482" s="4">
        <v>1464.5</v>
      </c>
      <c r="D482" s="4">
        <v>435.3</v>
      </c>
      <c r="E482" s="4">
        <v>685.25</v>
      </c>
      <c r="F482" s="4">
        <v>2.6669999999999998</v>
      </c>
      <c r="G482" s="4">
        <v>286.85410000000002</v>
      </c>
      <c r="H482" s="4">
        <v>83.756</v>
      </c>
      <c r="I482" s="4">
        <v>2.0390000000000001</v>
      </c>
      <c r="J482" s="4">
        <v>16.809999999999999</v>
      </c>
      <c r="K482" s="1">
        <v>102.26</v>
      </c>
      <c r="L482" s="3">
        <v>672.25</v>
      </c>
      <c r="M482" s="3">
        <v>679.56500000000005</v>
      </c>
      <c r="N482" s="1">
        <v>43.1645768923796</v>
      </c>
      <c r="O482" s="1">
        <v>92.075000000000003</v>
      </c>
      <c r="P482" s="1">
        <v>120.125</v>
      </c>
      <c r="Q482" s="1">
        <v>0</v>
      </c>
      <c r="R482" s="1">
        <v>0</v>
      </c>
      <c r="S482" s="1">
        <v>0</v>
      </c>
      <c r="T482" s="1">
        <v>0</v>
      </c>
      <c r="U482" s="1">
        <v>1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21.696428571428601</v>
      </c>
      <c r="AD482" s="1">
        <v>6000</v>
      </c>
      <c r="AE482" s="1">
        <v>102</v>
      </c>
      <c r="AF482" s="1">
        <v>20.4808733183356</v>
      </c>
      <c r="AG482">
        <v>17.020227972705811</v>
      </c>
      <c r="AP482" s="1">
        <f t="shared" si="7"/>
        <v>102</v>
      </c>
      <c r="AR482" s="2">
        <v>41423</v>
      </c>
      <c r="AS482" s="1">
        <v>112</v>
      </c>
      <c r="AZ482" s="4">
        <v>645.97029911640016</v>
      </c>
      <c r="BA482" s="4">
        <v>-5.970299116400156</v>
      </c>
      <c r="BB482" s="4">
        <v>650.1474816419036</v>
      </c>
      <c r="BC482" s="4">
        <v>-0.64748164190359603</v>
      </c>
    </row>
    <row r="483" spans="1:55" x14ac:dyDescent="0.25">
      <c r="A483" s="2">
        <v>41415</v>
      </c>
      <c r="B483" s="4">
        <v>640</v>
      </c>
      <c r="C483" s="4">
        <v>1478.25</v>
      </c>
      <c r="D483" s="4">
        <v>438.7</v>
      </c>
      <c r="E483" s="4">
        <v>680.5</v>
      </c>
      <c r="F483" s="4">
        <v>2.6320000000000001</v>
      </c>
      <c r="G483" s="4">
        <v>286.55610000000001</v>
      </c>
      <c r="H483" s="4">
        <v>83.793999999999997</v>
      </c>
      <c r="I483" s="4">
        <v>2.0406</v>
      </c>
      <c r="J483" s="4">
        <v>16.86</v>
      </c>
      <c r="K483" s="1">
        <v>102.46</v>
      </c>
      <c r="L483" s="3">
        <v>672.32500000000005</v>
      </c>
      <c r="M483" s="3">
        <v>677.67499999999995</v>
      </c>
      <c r="N483" s="1">
        <v>40.814278361862399</v>
      </c>
      <c r="O483" s="1">
        <v>92.4</v>
      </c>
      <c r="P483" s="1">
        <v>121.1</v>
      </c>
      <c r="Q483" s="1">
        <v>0</v>
      </c>
      <c r="R483" s="1">
        <v>0</v>
      </c>
      <c r="S483" s="1">
        <v>0</v>
      </c>
      <c r="T483" s="1">
        <v>0</v>
      </c>
      <c r="U483" s="1">
        <v>1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21.821428571428601</v>
      </c>
      <c r="AD483" s="1">
        <v>-4000</v>
      </c>
      <c r="AE483" s="1">
        <v>101</v>
      </c>
      <c r="AF483" s="1">
        <v>20.303668081311628</v>
      </c>
      <c r="AG483">
        <v>17.09021168894111</v>
      </c>
      <c r="AP483" s="1">
        <f t="shared" si="7"/>
        <v>101</v>
      </c>
      <c r="AR483" s="2">
        <v>41424</v>
      </c>
      <c r="AS483" s="1">
        <v>105</v>
      </c>
      <c r="AZ483" s="4">
        <v>659.68649057999039</v>
      </c>
      <c r="BA483" s="4">
        <v>-1.1864905799903909</v>
      </c>
      <c r="BB483" s="4">
        <v>645.06928902177549</v>
      </c>
      <c r="BC483" s="4">
        <v>-5.0692890217754893</v>
      </c>
    </row>
    <row r="484" spans="1:55" x14ac:dyDescent="0.25">
      <c r="A484" s="2">
        <v>41416</v>
      </c>
      <c r="B484" s="4">
        <v>658.5</v>
      </c>
      <c r="C484" s="4">
        <v>1494.25</v>
      </c>
      <c r="D484" s="4">
        <v>440.6</v>
      </c>
      <c r="E484" s="4">
        <v>688.5</v>
      </c>
      <c r="F484" s="4">
        <v>2.6459999999999999</v>
      </c>
      <c r="G484" s="4">
        <v>285.40949999999998</v>
      </c>
      <c r="H484" s="4">
        <v>84.287999999999997</v>
      </c>
      <c r="I484" s="4">
        <v>2.0487000000000002</v>
      </c>
      <c r="J484" s="4">
        <v>16.649999999999999</v>
      </c>
      <c r="K484" s="1">
        <v>103.15</v>
      </c>
      <c r="L484" s="3">
        <v>673.27499999999998</v>
      </c>
      <c r="M484" s="3">
        <v>676.02499999999998</v>
      </c>
      <c r="N484" s="1">
        <v>46.880049357536002</v>
      </c>
      <c r="O484" s="1">
        <v>94.55</v>
      </c>
      <c r="P484" s="1">
        <v>120</v>
      </c>
      <c r="Q484" s="1">
        <v>0</v>
      </c>
      <c r="R484" s="1">
        <v>0</v>
      </c>
      <c r="S484" s="1">
        <v>0</v>
      </c>
      <c r="T484" s="1">
        <v>0</v>
      </c>
      <c r="U484" s="1">
        <v>1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21.928571428571399</v>
      </c>
      <c r="AD484" s="1">
        <v>-9000</v>
      </c>
      <c r="AE484" s="1">
        <v>102</v>
      </c>
      <c r="AF484" s="1">
        <v>20.067691789789368</v>
      </c>
      <c r="AG484">
        <v>16.905196568302461</v>
      </c>
      <c r="AP484" s="1">
        <f t="shared" si="7"/>
        <v>102</v>
      </c>
      <c r="AR484" s="2">
        <v>41425</v>
      </c>
      <c r="AS484" s="1">
        <v>104</v>
      </c>
      <c r="AZ484" s="4">
        <v>660.13849461037466</v>
      </c>
      <c r="BA484" s="4">
        <v>1.8615053896253357</v>
      </c>
      <c r="BB484" s="4">
        <v>657.73403359237784</v>
      </c>
      <c r="BC484" s="4">
        <v>0.76596640762215884</v>
      </c>
    </row>
    <row r="485" spans="1:55" x14ac:dyDescent="0.25">
      <c r="A485" s="2">
        <v>41417</v>
      </c>
      <c r="B485" s="4">
        <v>662</v>
      </c>
      <c r="C485" s="4">
        <v>1499.5</v>
      </c>
      <c r="D485" s="4">
        <v>437</v>
      </c>
      <c r="E485" s="4">
        <v>703.25</v>
      </c>
      <c r="F485" s="4">
        <v>2.6269999999999998</v>
      </c>
      <c r="G485" s="4">
        <v>286.4314</v>
      </c>
      <c r="H485" s="4">
        <v>83.75</v>
      </c>
      <c r="I485" s="4">
        <v>2.0438999999999998</v>
      </c>
      <c r="J485" s="4">
        <v>16.760000000000002</v>
      </c>
      <c r="K485" s="1">
        <v>102.01</v>
      </c>
      <c r="L485" s="3">
        <v>674.11249999999995</v>
      </c>
      <c r="M485" s="3">
        <v>674.44</v>
      </c>
      <c r="N485" s="1">
        <v>47.966556608889803</v>
      </c>
      <c r="O485" s="1">
        <v>94.2</v>
      </c>
      <c r="P485" s="1">
        <v>119.125</v>
      </c>
      <c r="Q485" s="1">
        <v>0</v>
      </c>
      <c r="R485" s="1">
        <v>0</v>
      </c>
      <c r="S485" s="1">
        <v>0</v>
      </c>
      <c r="T485" s="1">
        <v>0</v>
      </c>
      <c r="U485" s="1">
        <v>1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22.3928571428571</v>
      </c>
      <c r="AD485" s="1">
        <v>120000</v>
      </c>
      <c r="AE485" s="1">
        <v>103</v>
      </c>
      <c r="AF485" s="1">
        <v>20.16999951909013</v>
      </c>
      <c r="AG485">
        <v>17.233396813423713</v>
      </c>
      <c r="AP485" s="1">
        <f t="shared" si="7"/>
        <v>103</v>
      </c>
      <c r="AR485" s="2">
        <v>41428</v>
      </c>
      <c r="AS485" s="1">
        <v>105</v>
      </c>
      <c r="AZ485" s="4">
        <v>660.66704132425446</v>
      </c>
      <c r="BA485" s="4">
        <v>-3.4170413242544555</v>
      </c>
      <c r="BB485" s="4">
        <v>660.0122745590171</v>
      </c>
      <c r="BC485" s="4">
        <v>1.9877254409828993</v>
      </c>
    </row>
    <row r="486" spans="1:55" x14ac:dyDescent="0.25">
      <c r="A486" s="2">
        <v>41418</v>
      </c>
      <c r="B486" s="4">
        <v>657.25</v>
      </c>
      <c r="C486" s="4">
        <v>1476.25</v>
      </c>
      <c r="D486" s="4">
        <v>428.2</v>
      </c>
      <c r="E486" s="4">
        <v>697.5</v>
      </c>
      <c r="F486" s="4">
        <v>2.6040000000000001</v>
      </c>
      <c r="G486" s="4">
        <v>284.79430000000002</v>
      </c>
      <c r="H486" s="4">
        <v>83.64</v>
      </c>
      <c r="I486" s="4">
        <v>2.0512000000000001</v>
      </c>
      <c r="J486" s="4">
        <v>16.84</v>
      </c>
      <c r="K486" s="1">
        <v>101.27</v>
      </c>
      <c r="L486" s="3">
        <v>674.77499999999998</v>
      </c>
      <c r="M486" s="3">
        <v>672.93</v>
      </c>
      <c r="N486" s="1">
        <v>46.574261827549002</v>
      </c>
      <c r="O486" s="1">
        <v>94.875</v>
      </c>
      <c r="P486" s="1">
        <v>120.575</v>
      </c>
      <c r="Q486" s="1">
        <v>0</v>
      </c>
      <c r="R486" s="1">
        <v>0</v>
      </c>
      <c r="S486" s="1">
        <v>0</v>
      </c>
      <c r="T486" s="1">
        <v>0</v>
      </c>
      <c r="U486" s="1">
        <v>1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21.339285714285701</v>
      </c>
      <c r="AD486" s="1">
        <v>6000</v>
      </c>
      <c r="AE486" s="1">
        <v>104</v>
      </c>
      <c r="AF486" s="1">
        <v>19.925713839155122</v>
      </c>
      <c r="AG486">
        <v>17.198868469607735</v>
      </c>
      <c r="AP486" s="1">
        <f t="shared" si="7"/>
        <v>104</v>
      </c>
      <c r="AR486" s="2">
        <v>41429</v>
      </c>
      <c r="AS486" s="1">
        <v>100</v>
      </c>
      <c r="AZ486" s="4">
        <v>666.96898483451719</v>
      </c>
      <c r="BA486" s="4">
        <v>-0.46898483451718675</v>
      </c>
      <c r="BB486" s="4">
        <v>657.31229919033626</v>
      </c>
      <c r="BC486" s="4">
        <v>-6.2299190336261745E-2</v>
      </c>
    </row>
    <row r="487" spans="1:55" x14ac:dyDescent="0.25">
      <c r="A487" s="2">
        <v>41422</v>
      </c>
      <c r="B487" s="4">
        <v>666.5</v>
      </c>
      <c r="C487" s="4">
        <v>1509.25</v>
      </c>
      <c r="D487" s="4">
        <v>442.3</v>
      </c>
      <c r="E487" s="4">
        <v>693.75</v>
      </c>
      <c r="F487" s="4">
        <v>2.6320000000000001</v>
      </c>
      <c r="G487" s="4">
        <v>284.2842</v>
      </c>
      <c r="H487" s="4">
        <v>84.259</v>
      </c>
      <c r="I487" s="4">
        <v>2.0749</v>
      </c>
      <c r="J487" s="4">
        <v>16.72</v>
      </c>
      <c r="K487" s="1">
        <v>102.36</v>
      </c>
      <c r="L487" s="3">
        <v>673.9</v>
      </c>
      <c r="M487" s="3">
        <v>671.92</v>
      </c>
      <c r="N487" s="1">
        <v>49.639841098805</v>
      </c>
      <c r="O487" s="1">
        <v>94.7</v>
      </c>
      <c r="P487" s="1">
        <v>120.75</v>
      </c>
      <c r="Q487" s="1">
        <v>0</v>
      </c>
      <c r="R487" s="1">
        <v>0</v>
      </c>
      <c r="S487" s="1">
        <v>0</v>
      </c>
      <c r="T487" s="1">
        <v>0</v>
      </c>
      <c r="U487" s="1">
        <v>1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21.75</v>
      </c>
      <c r="AD487" s="1">
        <v>-3000</v>
      </c>
      <c r="AE487" s="1">
        <v>100</v>
      </c>
      <c r="AF487" s="1">
        <v>19.163162850644046</v>
      </c>
      <c r="AG487">
        <v>16.631092150350039</v>
      </c>
      <c r="AP487" s="1">
        <f t="shared" si="7"/>
        <v>100</v>
      </c>
      <c r="AR487" s="2">
        <v>41430</v>
      </c>
      <c r="AS487" s="1">
        <v>99</v>
      </c>
      <c r="AZ487" s="4">
        <v>663.24567149500911</v>
      </c>
      <c r="BA487" s="4">
        <v>1.7543285049908945</v>
      </c>
      <c r="BB487" s="4">
        <v>663.1445060381169</v>
      </c>
      <c r="BC487" s="4">
        <v>3.3554939618830986</v>
      </c>
    </row>
    <row r="488" spans="1:55" x14ac:dyDescent="0.25">
      <c r="A488" s="2">
        <v>41423</v>
      </c>
      <c r="B488" s="4">
        <v>665</v>
      </c>
      <c r="C488" s="4">
        <v>1501.75</v>
      </c>
      <c r="D488" s="4">
        <v>444.3</v>
      </c>
      <c r="E488" s="4">
        <v>702.75</v>
      </c>
      <c r="F488" s="4">
        <v>2.6949999999999998</v>
      </c>
      <c r="G488" s="4">
        <v>282.37040000000002</v>
      </c>
      <c r="H488" s="4">
        <v>83.619</v>
      </c>
      <c r="I488" s="4">
        <v>2.1101000000000001</v>
      </c>
      <c r="J488" s="4">
        <v>16.670000000000002</v>
      </c>
      <c r="K488" s="1">
        <v>101.13</v>
      </c>
      <c r="L488" s="3">
        <v>672.98749999999995</v>
      </c>
      <c r="M488" s="3">
        <v>670.82</v>
      </c>
      <c r="N488" s="1">
        <v>49.1473523023325</v>
      </c>
      <c r="O488" s="1">
        <v>94.724999999999994</v>
      </c>
      <c r="P488" s="1">
        <v>121.375</v>
      </c>
      <c r="Q488" s="1">
        <v>0</v>
      </c>
      <c r="R488" s="1">
        <v>0</v>
      </c>
      <c r="S488" s="1">
        <v>0</v>
      </c>
      <c r="T488" s="1">
        <v>0</v>
      </c>
      <c r="U488" s="1">
        <v>1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22.196428571428601</v>
      </c>
      <c r="AD488" s="1">
        <v>12000</v>
      </c>
      <c r="AE488" s="1">
        <v>112</v>
      </c>
      <c r="AF488" s="1">
        <v>18.8479369327409</v>
      </c>
      <c r="AG488">
        <v>16.496728425325035</v>
      </c>
      <c r="AP488" s="1">
        <f t="shared" si="7"/>
        <v>112</v>
      </c>
      <c r="AR488" s="2">
        <v>41431</v>
      </c>
      <c r="AS488" s="1">
        <v>101</v>
      </c>
      <c r="AZ488" s="4">
        <v>655.74052041422351</v>
      </c>
      <c r="BA488" s="4">
        <v>-1.4905204142235107</v>
      </c>
      <c r="BB488" s="4">
        <v>661.04015569559363</v>
      </c>
      <c r="BC488" s="4">
        <v>3.9598443044063742</v>
      </c>
    </row>
    <row r="489" spans="1:55" x14ac:dyDescent="0.25">
      <c r="A489" s="2">
        <v>41424</v>
      </c>
      <c r="B489" s="4">
        <v>654.25</v>
      </c>
      <c r="C489" s="4">
        <v>1495.75</v>
      </c>
      <c r="D489" s="4">
        <v>440.8</v>
      </c>
      <c r="E489" s="4">
        <v>698.75</v>
      </c>
      <c r="F489" s="4">
        <v>2.698</v>
      </c>
      <c r="G489" s="4">
        <v>285.428</v>
      </c>
      <c r="H489" s="4">
        <v>83.007999999999996</v>
      </c>
      <c r="I489" s="4">
        <v>2.1095000000000002</v>
      </c>
      <c r="J489" s="4">
        <v>16.649999999999999</v>
      </c>
      <c r="K489" s="1">
        <v>100.72</v>
      </c>
      <c r="L489" s="3">
        <v>671.61249999999995</v>
      </c>
      <c r="M489" s="3">
        <v>669.33500000000004</v>
      </c>
      <c r="N489" s="1">
        <v>45.651725516057503</v>
      </c>
      <c r="O489" s="1">
        <v>95.325000000000003</v>
      </c>
      <c r="P489" s="1">
        <v>120.35</v>
      </c>
      <c r="Q489" s="1">
        <v>0</v>
      </c>
      <c r="R489" s="1">
        <v>0</v>
      </c>
      <c r="S489" s="1">
        <v>0</v>
      </c>
      <c r="T489" s="1">
        <v>0</v>
      </c>
      <c r="U489" s="1">
        <v>1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21.625</v>
      </c>
      <c r="AD489" s="1">
        <v>5000</v>
      </c>
      <c r="AE489" s="1">
        <v>105</v>
      </c>
      <c r="AF489" s="1">
        <v>18.69808429468798</v>
      </c>
      <c r="AG489">
        <v>16.514819252087531</v>
      </c>
      <c r="AP489" s="1">
        <f t="shared" si="7"/>
        <v>105</v>
      </c>
      <c r="AR489" s="2">
        <v>41432</v>
      </c>
      <c r="AS489" s="1">
        <v>102</v>
      </c>
      <c r="AZ489" s="4">
        <v>661.21473883191322</v>
      </c>
      <c r="BA489" s="4">
        <v>0.78526116808677671</v>
      </c>
      <c r="BB489" s="4">
        <v>652.14828508821358</v>
      </c>
      <c r="BC489" s="4">
        <v>2.1017149117864165</v>
      </c>
    </row>
    <row r="490" spans="1:55" x14ac:dyDescent="0.25">
      <c r="A490" s="2">
        <v>41425</v>
      </c>
      <c r="B490" s="4">
        <v>662</v>
      </c>
      <c r="C490" s="4">
        <v>1510</v>
      </c>
      <c r="D490" s="4">
        <v>447.2</v>
      </c>
      <c r="E490" s="4">
        <v>705.5</v>
      </c>
      <c r="F490" s="4">
        <v>2.7440000000000002</v>
      </c>
      <c r="G490" s="4">
        <v>286.46870000000001</v>
      </c>
      <c r="H490" s="4">
        <v>83.260999999999996</v>
      </c>
      <c r="I490" s="4">
        <v>2.1417999999999999</v>
      </c>
      <c r="J490" s="4">
        <v>16.55</v>
      </c>
      <c r="K490" s="1">
        <v>100.46</v>
      </c>
      <c r="L490" s="3">
        <v>669.83749999999998</v>
      </c>
      <c r="M490" s="3">
        <v>667.92499999999995</v>
      </c>
      <c r="N490" s="1">
        <v>48.495828136927003</v>
      </c>
      <c r="O490" s="1">
        <v>95.625</v>
      </c>
      <c r="P490" s="1">
        <v>121.3</v>
      </c>
      <c r="Q490" s="1">
        <v>0</v>
      </c>
      <c r="R490" s="1">
        <v>0</v>
      </c>
      <c r="S490" s="1">
        <v>0</v>
      </c>
      <c r="T490" s="1">
        <v>0</v>
      </c>
      <c r="U490" s="1">
        <v>1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20.6428571428571</v>
      </c>
      <c r="AD490" s="1">
        <v>-7000</v>
      </c>
      <c r="AE490" s="1">
        <v>104</v>
      </c>
      <c r="AF490" s="1">
        <v>18.63036398792455</v>
      </c>
      <c r="AG490">
        <v>16.603046448366992</v>
      </c>
      <c r="AP490" s="1">
        <f t="shared" si="7"/>
        <v>104</v>
      </c>
      <c r="AR490" s="2">
        <v>41435</v>
      </c>
      <c r="AS490" s="1">
        <v>102</v>
      </c>
      <c r="AZ490" s="4">
        <v>658.61906182709026</v>
      </c>
      <c r="BA490" s="4">
        <v>-2.8690618270902633</v>
      </c>
      <c r="BB490" s="4">
        <v>658.5067164665694</v>
      </c>
      <c r="BC490" s="4">
        <v>3.4932835334305992</v>
      </c>
    </row>
    <row r="491" spans="1:55" x14ac:dyDescent="0.25">
      <c r="A491" s="2">
        <v>41428</v>
      </c>
      <c r="B491" s="4">
        <v>655.75</v>
      </c>
      <c r="C491" s="4">
        <v>1532.5</v>
      </c>
      <c r="D491" s="4">
        <v>454.4</v>
      </c>
      <c r="E491" s="4">
        <v>708.75</v>
      </c>
      <c r="F491" s="4">
        <v>2.71</v>
      </c>
      <c r="G491" s="4">
        <v>286.50220000000002</v>
      </c>
      <c r="H491" s="4">
        <v>82.695999999999998</v>
      </c>
      <c r="I491" s="4">
        <v>2.1240000000000001</v>
      </c>
      <c r="J491" s="4">
        <v>16.43</v>
      </c>
      <c r="K491" s="1">
        <v>99.51</v>
      </c>
      <c r="L491" s="3">
        <v>667.65</v>
      </c>
      <c r="M491" s="3">
        <v>666.38</v>
      </c>
      <c r="N491" s="1">
        <v>46.387568429749898</v>
      </c>
      <c r="O491" s="1">
        <v>95.825000000000003</v>
      </c>
      <c r="P491" s="1">
        <v>120.72499999999999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1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19.964285714285701</v>
      </c>
      <c r="AD491" s="1">
        <v>9000</v>
      </c>
      <c r="AE491" s="1">
        <v>105</v>
      </c>
      <c r="AF491" s="1">
        <v>18.263909417358512</v>
      </c>
      <c r="AG491">
        <v>16.381400273483635</v>
      </c>
      <c r="AP491" s="1">
        <f t="shared" si="7"/>
        <v>105</v>
      </c>
      <c r="AR491" s="2">
        <v>41436</v>
      </c>
      <c r="AS491" s="1">
        <v>105</v>
      </c>
      <c r="AZ491" s="4">
        <v>659.12380419073952</v>
      </c>
      <c r="BA491" s="4">
        <v>1.37619580926048</v>
      </c>
      <c r="BB491" s="4">
        <v>653.11964000501098</v>
      </c>
      <c r="BC491" s="4">
        <v>2.6303599949890213</v>
      </c>
    </row>
    <row r="492" spans="1:55" x14ac:dyDescent="0.25">
      <c r="A492" s="2">
        <v>41429</v>
      </c>
      <c r="B492" s="4">
        <v>660.5</v>
      </c>
      <c r="C492" s="4">
        <v>1528.75</v>
      </c>
      <c r="D492" s="4">
        <v>452.5</v>
      </c>
      <c r="E492" s="4">
        <v>709</v>
      </c>
      <c r="F492" s="4">
        <v>2.68</v>
      </c>
      <c r="G492" s="4">
        <v>287.54739999999998</v>
      </c>
      <c r="H492" s="4">
        <v>82.777000000000001</v>
      </c>
      <c r="I492" s="4">
        <v>2.1248999999999998</v>
      </c>
      <c r="J492" s="4">
        <v>16.38</v>
      </c>
      <c r="K492" s="1">
        <v>100</v>
      </c>
      <c r="L492" s="3">
        <v>666.73749999999995</v>
      </c>
      <c r="M492" s="3">
        <v>665.06500000000005</v>
      </c>
      <c r="N492" s="1">
        <v>48.229610057761199</v>
      </c>
      <c r="O492" s="1">
        <v>96.525000000000006</v>
      </c>
      <c r="P492" s="1">
        <v>120.95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1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19.8571428571429</v>
      </c>
      <c r="AD492" s="1">
        <v>-10000</v>
      </c>
      <c r="AE492" s="1">
        <v>100</v>
      </c>
      <c r="AF492" s="1">
        <v>18.762915887547191</v>
      </c>
      <c r="AG492">
        <v>17.014871682520518</v>
      </c>
      <c r="AP492" s="1">
        <f t="shared" si="7"/>
        <v>100</v>
      </c>
      <c r="AR492" s="2">
        <v>41437</v>
      </c>
      <c r="AS492" s="1">
        <v>107</v>
      </c>
      <c r="AZ492" s="4">
        <v>665.38495647570085</v>
      </c>
      <c r="BA492" s="4">
        <v>-4.6349564757008466</v>
      </c>
      <c r="BB492" s="4">
        <v>654.86165600044455</v>
      </c>
      <c r="BC492" s="4">
        <v>5.6383439995554454</v>
      </c>
    </row>
    <row r="493" spans="1:55" x14ac:dyDescent="0.25">
      <c r="A493" s="2">
        <v>41430</v>
      </c>
      <c r="B493" s="4">
        <v>660.75</v>
      </c>
      <c r="C493" s="4">
        <v>1532</v>
      </c>
      <c r="D493" s="4">
        <v>455.9</v>
      </c>
      <c r="E493" s="4">
        <v>701.5</v>
      </c>
      <c r="F493" s="4">
        <v>2.6579999999999999</v>
      </c>
      <c r="G493" s="4">
        <v>288.20530000000002</v>
      </c>
      <c r="H493" s="4">
        <v>82.572000000000003</v>
      </c>
      <c r="I493" s="4">
        <v>2.1282000000000001</v>
      </c>
      <c r="J493" s="4">
        <v>16.38</v>
      </c>
      <c r="K493" s="1">
        <v>99.06</v>
      </c>
      <c r="L493" s="3">
        <v>665.95</v>
      </c>
      <c r="M493" s="3">
        <v>663.61500000000001</v>
      </c>
      <c r="N493" s="1">
        <v>48.330234042703601</v>
      </c>
      <c r="O493" s="1">
        <v>96.65</v>
      </c>
      <c r="P493" s="1">
        <v>120.25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1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16.053571428571399</v>
      </c>
      <c r="AD493" s="1">
        <v>0</v>
      </c>
      <c r="AE493" s="1">
        <v>99</v>
      </c>
      <c r="AF493" s="1">
        <v>18.583421895579534</v>
      </c>
      <c r="AG493">
        <v>16.96023799091191</v>
      </c>
      <c r="AP493" s="1">
        <f t="shared" si="7"/>
        <v>99</v>
      </c>
      <c r="AR493" s="2">
        <v>41438</v>
      </c>
      <c r="AS493" s="1">
        <v>106</v>
      </c>
      <c r="AZ493" s="4">
        <v>664.59380723528261</v>
      </c>
      <c r="BA493" s="4">
        <v>-1.3438072352826111</v>
      </c>
      <c r="BB493" s="4">
        <v>656.44147071702002</v>
      </c>
      <c r="BC493" s="4">
        <v>4.3085292829799755</v>
      </c>
    </row>
    <row r="494" spans="1:55" x14ac:dyDescent="0.25">
      <c r="A494" s="2">
        <v>41431</v>
      </c>
      <c r="B494" s="4">
        <v>663.25</v>
      </c>
      <c r="C494" s="4">
        <v>1527.25</v>
      </c>
      <c r="D494" s="4">
        <v>454</v>
      </c>
      <c r="E494" s="4">
        <v>697.75</v>
      </c>
      <c r="F494" s="4">
        <v>2.488</v>
      </c>
      <c r="G494" s="4">
        <v>287.02809999999999</v>
      </c>
      <c r="H494" s="4">
        <v>81.597999999999999</v>
      </c>
      <c r="I494" s="4">
        <v>2.1299000000000001</v>
      </c>
      <c r="J494" s="4">
        <v>16.48</v>
      </c>
      <c r="K494" s="1">
        <v>96.94</v>
      </c>
      <c r="L494" s="3">
        <v>665.36249999999995</v>
      </c>
      <c r="M494" s="3">
        <v>662.27499999999998</v>
      </c>
      <c r="N494" s="1">
        <v>49.389596455759701</v>
      </c>
      <c r="O494" s="1">
        <v>97.3</v>
      </c>
      <c r="P494" s="1">
        <v>120.45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1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15.8571428571429</v>
      </c>
      <c r="AD494" s="1">
        <v>-8000</v>
      </c>
      <c r="AE494" s="1">
        <v>101</v>
      </c>
      <c r="AF494" s="1">
        <v>17.86317747446671</v>
      </c>
      <c r="AG494">
        <v>16.355935277275346</v>
      </c>
      <c r="AP494" s="1">
        <f t="shared" si="7"/>
        <v>101</v>
      </c>
      <c r="AR494" s="2">
        <v>41439</v>
      </c>
      <c r="AS494" s="1">
        <v>115</v>
      </c>
      <c r="AZ494" s="4">
        <v>665.08725897181091</v>
      </c>
      <c r="BA494" s="4">
        <v>1.1627410281890889</v>
      </c>
      <c r="BB494" s="4">
        <v>653.82772634314119</v>
      </c>
      <c r="BC494" s="4">
        <v>9.4222736568588061</v>
      </c>
    </row>
    <row r="495" spans="1:55" x14ac:dyDescent="0.25">
      <c r="A495" s="2">
        <v>41432</v>
      </c>
      <c r="B495" s="4">
        <v>666.25</v>
      </c>
      <c r="C495" s="4">
        <v>1528.25</v>
      </c>
      <c r="D495" s="4">
        <v>452.5</v>
      </c>
      <c r="E495" s="4">
        <v>696.25</v>
      </c>
      <c r="F495" s="4">
        <v>2.5059999999999998</v>
      </c>
      <c r="G495" s="4">
        <v>285.53370000000001</v>
      </c>
      <c r="H495" s="4">
        <v>81.688000000000002</v>
      </c>
      <c r="I495" s="4">
        <v>2.1307999999999998</v>
      </c>
      <c r="J495" s="4">
        <v>16.43</v>
      </c>
      <c r="K495" s="1">
        <v>97.53</v>
      </c>
      <c r="L495" s="3">
        <v>663.95</v>
      </c>
      <c r="M495" s="3">
        <v>660.89499999999998</v>
      </c>
      <c r="N495" s="1">
        <v>50.695937874562397</v>
      </c>
      <c r="O495" s="1">
        <v>98.125</v>
      </c>
      <c r="P495" s="1">
        <v>120.125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1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15.625</v>
      </c>
      <c r="AD495" s="1">
        <v>6000</v>
      </c>
      <c r="AE495" s="1">
        <v>102</v>
      </c>
      <c r="AF495" s="1">
        <v>17.23009336914766</v>
      </c>
      <c r="AG495">
        <v>15.830511328898536</v>
      </c>
      <c r="AP495" s="1">
        <f t="shared" si="7"/>
        <v>102</v>
      </c>
      <c r="AR495" s="2">
        <v>41442</v>
      </c>
      <c r="AS495" s="1">
        <v>115</v>
      </c>
      <c r="AZ495" s="4">
        <v>651.92301722540105</v>
      </c>
      <c r="BA495" s="4">
        <v>-1.923017225401054</v>
      </c>
      <c r="BB495" s="4">
        <v>654.97493524849631</v>
      </c>
      <c r="BC495" s="4">
        <v>11.275064751503692</v>
      </c>
    </row>
    <row r="496" spans="1:55" x14ac:dyDescent="0.25">
      <c r="A496" s="2">
        <v>41435</v>
      </c>
      <c r="B496" s="4">
        <v>650</v>
      </c>
      <c r="C496" s="4">
        <v>1511.75</v>
      </c>
      <c r="D496" s="4">
        <v>448.3</v>
      </c>
      <c r="E496" s="4">
        <v>689.75</v>
      </c>
      <c r="F496" s="4">
        <v>2.4790000000000001</v>
      </c>
      <c r="G496" s="4">
        <v>285.7518</v>
      </c>
      <c r="H496" s="4">
        <v>81.676000000000002</v>
      </c>
      <c r="I496" s="4">
        <v>2.1457000000000002</v>
      </c>
      <c r="J496" s="4">
        <v>16.38</v>
      </c>
      <c r="K496" s="1">
        <v>98.76</v>
      </c>
      <c r="L496" s="3">
        <v>662.0625</v>
      </c>
      <c r="M496" s="3">
        <v>659.99</v>
      </c>
      <c r="N496" s="1">
        <v>44.061648214599799</v>
      </c>
      <c r="O496" s="1">
        <v>99.2</v>
      </c>
      <c r="P496" s="1">
        <v>119.2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1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15.6071428571429</v>
      </c>
      <c r="AD496" s="1">
        <v>8000</v>
      </c>
      <c r="AE496" s="1">
        <v>102</v>
      </c>
      <c r="AF496" s="1">
        <v>17.035086699922825</v>
      </c>
      <c r="AG496">
        <v>15.735474805405785</v>
      </c>
      <c r="AP496" s="1">
        <f t="shared" si="7"/>
        <v>102</v>
      </c>
      <c r="AR496" s="2">
        <v>41443</v>
      </c>
      <c r="AS496" s="1">
        <v>115</v>
      </c>
      <c r="AZ496" s="4">
        <v>659.36286910274112</v>
      </c>
      <c r="BA496" s="4">
        <v>0.13713089725888494</v>
      </c>
      <c r="BB496" s="4">
        <v>639.40727706611756</v>
      </c>
      <c r="BC496" s="4">
        <v>10.592722933882442</v>
      </c>
    </row>
    <row r="497" spans="1:55" x14ac:dyDescent="0.25">
      <c r="A497" s="2">
        <v>41436</v>
      </c>
      <c r="B497" s="4">
        <v>659.5</v>
      </c>
      <c r="C497" s="4">
        <v>1540.5</v>
      </c>
      <c r="D497" s="4">
        <v>463.4</v>
      </c>
      <c r="E497" s="4">
        <v>696.75</v>
      </c>
      <c r="F497" s="4">
        <v>2.4390000000000001</v>
      </c>
      <c r="G497" s="4">
        <v>285.82560000000001</v>
      </c>
      <c r="H497" s="4">
        <v>81.066000000000003</v>
      </c>
      <c r="I497" s="4">
        <v>2.1318000000000001</v>
      </c>
      <c r="J497" s="4">
        <v>16.29</v>
      </c>
      <c r="K497" s="1">
        <v>96.01</v>
      </c>
      <c r="L497" s="3">
        <v>659.13750000000005</v>
      </c>
      <c r="M497" s="3">
        <v>660.33500000000004</v>
      </c>
      <c r="N497" s="1">
        <v>48.319611936085501</v>
      </c>
      <c r="O497" s="1">
        <v>100.27500000000001</v>
      </c>
      <c r="P497" s="1">
        <v>120.325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1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15.3928571428571</v>
      </c>
      <c r="AD497" s="1">
        <v>-10000</v>
      </c>
      <c r="AE497" s="1">
        <v>105</v>
      </c>
      <c r="AF497" s="1">
        <v>17.086151935642622</v>
      </c>
      <c r="AG497">
        <v>15.754369462162515</v>
      </c>
      <c r="AP497" s="1">
        <f t="shared" si="7"/>
        <v>105</v>
      </c>
      <c r="AR497" s="2">
        <v>41444</v>
      </c>
      <c r="AS497" s="1">
        <v>115</v>
      </c>
      <c r="AZ497" s="4">
        <v>647.55263903931302</v>
      </c>
      <c r="BA497" s="4">
        <v>3.1973609606869786</v>
      </c>
      <c r="BB497" s="4">
        <v>646.39747471672354</v>
      </c>
      <c r="BC497" s="4">
        <v>13.102525283276464</v>
      </c>
    </row>
    <row r="498" spans="1:55" x14ac:dyDescent="0.25">
      <c r="A498" s="2">
        <v>41437</v>
      </c>
      <c r="B498" s="4">
        <v>650.75</v>
      </c>
      <c r="C498" s="4">
        <v>1540.75</v>
      </c>
      <c r="D498" s="4">
        <v>461.4</v>
      </c>
      <c r="E498" s="4">
        <v>683</v>
      </c>
      <c r="F498" s="4">
        <v>2.431</v>
      </c>
      <c r="G498" s="4">
        <v>286.70710000000003</v>
      </c>
      <c r="H498" s="4">
        <v>80.935000000000002</v>
      </c>
      <c r="I498" s="4">
        <v>2.1549999999999998</v>
      </c>
      <c r="J498" s="4">
        <v>16.21</v>
      </c>
      <c r="K498" s="1">
        <v>96</v>
      </c>
      <c r="L498" s="3">
        <v>656.33749999999998</v>
      </c>
      <c r="M498" s="3">
        <v>660.54</v>
      </c>
      <c r="N498" s="1">
        <v>44.927474582253403</v>
      </c>
      <c r="O498" s="1">
        <v>100.95</v>
      </c>
      <c r="P498" s="1">
        <v>120.15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1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14.9821428571429</v>
      </c>
      <c r="AD498" s="1">
        <v>8000</v>
      </c>
      <c r="AE498" s="1">
        <v>107</v>
      </c>
      <c r="AF498" s="1">
        <v>16.86571251166815</v>
      </c>
      <c r="AG498">
        <v>15.629057357722335</v>
      </c>
      <c r="AP498" s="1">
        <f t="shared" si="7"/>
        <v>107</v>
      </c>
      <c r="AR498" s="2">
        <v>41445</v>
      </c>
      <c r="AS498" s="1">
        <v>105</v>
      </c>
      <c r="AZ498" s="4">
        <v>643.7034010242146</v>
      </c>
      <c r="BA498" s="4">
        <v>-0.2034010242145996</v>
      </c>
      <c r="BB498" s="4">
        <v>637.04194533751831</v>
      </c>
      <c r="BC498" s="4">
        <v>13.708054662481686</v>
      </c>
    </row>
    <row r="499" spans="1:55" x14ac:dyDescent="0.25">
      <c r="A499" s="2">
        <v>41438</v>
      </c>
      <c r="B499" s="4">
        <v>643.5</v>
      </c>
      <c r="C499" s="4">
        <v>1510.25</v>
      </c>
      <c r="D499" s="4">
        <v>452.6</v>
      </c>
      <c r="E499" s="4">
        <v>685.5</v>
      </c>
      <c r="F499" s="4">
        <v>2.4609999999999999</v>
      </c>
      <c r="G499" s="4">
        <v>286.791</v>
      </c>
      <c r="H499" s="4">
        <v>80.727999999999994</v>
      </c>
      <c r="I499" s="4">
        <v>2.1215000000000002</v>
      </c>
      <c r="J499" s="4">
        <v>16.239999999999998</v>
      </c>
      <c r="K499" s="1">
        <v>95.36</v>
      </c>
      <c r="L499" s="3">
        <v>655.97500000000002</v>
      </c>
      <c r="M499" s="3">
        <v>660.58</v>
      </c>
      <c r="N499" s="1">
        <v>42.2790371538931</v>
      </c>
      <c r="O499" s="1">
        <v>101.575</v>
      </c>
      <c r="P499" s="1">
        <v>119.85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1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14.6785714285714</v>
      </c>
      <c r="AD499" s="1">
        <v>-11000</v>
      </c>
      <c r="AE499" s="1">
        <v>106</v>
      </c>
      <c r="AF499" s="1">
        <v>16.786018760834711</v>
      </c>
      <c r="AG499">
        <v>15.637696117885026</v>
      </c>
      <c r="AP499" s="1">
        <f t="shared" si="7"/>
        <v>106</v>
      </c>
      <c r="AR499" s="2">
        <v>41446</v>
      </c>
      <c r="AS499" s="1">
        <v>102</v>
      </c>
      <c r="AZ499" s="4">
        <v>658.03920134550208</v>
      </c>
      <c r="BA499" s="4">
        <v>-3.0392013455020788</v>
      </c>
      <c r="BB499" s="4">
        <v>632.49354930480843</v>
      </c>
      <c r="BC499" s="4">
        <v>11.006450695191575</v>
      </c>
    </row>
    <row r="500" spans="1:55" x14ac:dyDescent="0.25">
      <c r="A500" s="2">
        <v>41439</v>
      </c>
      <c r="B500" s="4">
        <v>655</v>
      </c>
      <c r="C500" s="4">
        <v>1516.5</v>
      </c>
      <c r="D500" s="4">
        <v>450.7</v>
      </c>
      <c r="E500" s="4">
        <v>680.75</v>
      </c>
      <c r="F500" s="4">
        <v>2.5</v>
      </c>
      <c r="G500" s="4">
        <v>286.96730000000002</v>
      </c>
      <c r="H500" s="4">
        <v>80.617999999999995</v>
      </c>
      <c r="I500" s="4">
        <v>2.1516999999999999</v>
      </c>
      <c r="J500" s="4">
        <v>16.78</v>
      </c>
      <c r="K500" s="1">
        <v>94.07</v>
      </c>
      <c r="L500" s="3">
        <v>656.65</v>
      </c>
      <c r="M500" s="3">
        <v>661.08</v>
      </c>
      <c r="N500" s="1">
        <v>47.559688448564302</v>
      </c>
      <c r="O500" s="1">
        <v>102.3</v>
      </c>
      <c r="P500" s="1">
        <v>119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1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15.0535714285714</v>
      </c>
      <c r="AD500" s="1">
        <v>-4000</v>
      </c>
      <c r="AE500" s="1">
        <v>115</v>
      </c>
      <c r="AF500" s="1">
        <v>16.479874563632233</v>
      </c>
      <c r="AG500">
        <v>15.413574966607525</v>
      </c>
      <c r="AP500" s="1">
        <f t="shared" si="7"/>
        <v>115</v>
      </c>
      <c r="AR500" s="2">
        <v>41449</v>
      </c>
      <c r="AS500" s="1">
        <v>92</v>
      </c>
      <c r="AZ500" s="4">
        <v>668.42727487237289</v>
      </c>
      <c r="BA500" s="4">
        <v>7.2725127627109032E-2</v>
      </c>
      <c r="BB500" s="4">
        <v>643.26193805522075</v>
      </c>
      <c r="BC500" s="4">
        <v>11.738061944779247</v>
      </c>
    </row>
    <row r="501" spans="1:55" x14ac:dyDescent="0.25">
      <c r="A501" s="2">
        <v>41442</v>
      </c>
      <c r="B501" s="4">
        <v>668.5</v>
      </c>
      <c r="C501" s="4">
        <v>1512.5</v>
      </c>
      <c r="D501" s="4">
        <v>449.1</v>
      </c>
      <c r="E501" s="4">
        <v>680.5</v>
      </c>
      <c r="F501" s="4">
        <v>2.5049999999999999</v>
      </c>
      <c r="G501" s="4">
        <v>288.49349999999998</v>
      </c>
      <c r="H501" s="4">
        <v>80.650000000000006</v>
      </c>
      <c r="I501" s="4">
        <v>2.1698</v>
      </c>
      <c r="J501" s="4">
        <v>16.93</v>
      </c>
      <c r="K501" s="1">
        <v>94.49</v>
      </c>
      <c r="L501" s="3">
        <v>657.4375</v>
      </c>
      <c r="M501" s="3">
        <v>661.87</v>
      </c>
      <c r="N501" s="1">
        <v>52.996056259586801</v>
      </c>
      <c r="O501" s="1">
        <v>97.95</v>
      </c>
      <c r="P501" s="1">
        <v>119.825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1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15.464285714285699</v>
      </c>
      <c r="AD501" s="1">
        <v>4000</v>
      </c>
      <c r="AE501" s="1">
        <v>115</v>
      </c>
      <c r="AF501" s="1">
        <v>16.338454951944218</v>
      </c>
      <c r="AG501">
        <v>15.348319611849846</v>
      </c>
      <c r="AP501" s="1">
        <f t="shared" si="7"/>
        <v>115</v>
      </c>
      <c r="AR501" s="2">
        <v>41450</v>
      </c>
      <c r="AS501" s="1">
        <v>92</v>
      </c>
      <c r="AZ501" s="4">
        <v>671.41048841399572</v>
      </c>
      <c r="BA501" s="4">
        <v>1.8395115860042779</v>
      </c>
      <c r="BB501" s="4">
        <v>652.81540396135154</v>
      </c>
      <c r="BC501" s="4">
        <v>15.684596038648465</v>
      </c>
    </row>
    <row r="502" spans="1:55" x14ac:dyDescent="0.25">
      <c r="A502" s="2">
        <v>41443</v>
      </c>
      <c r="B502" s="4">
        <v>673.25</v>
      </c>
      <c r="C502" s="4">
        <v>1510.75</v>
      </c>
      <c r="D502" s="4">
        <v>451.8</v>
      </c>
      <c r="E502" s="4">
        <v>687.5</v>
      </c>
      <c r="F502" s="4">
        <v>2.5</v>
      </c>
      <c r="G502" s="4">
        <v>280.09010000000001</v>
      </c>
      <c r="H502" s="4">
        <v>80.691000000000003</v>
      </c>
      <c r="I502" s="4">
        <v>2.1800000000000002</v>
      </c>
      <c r="J502" s="4">
        <v>16.760000000000002</v>
      </c>
      <c r="K502" s="1">
        <v>95.32</v>
      </c>
      <c r="L502" s="3">
        <v>658.625</v>
      </c>
      <c r="M502" s="3">
        <v>662.66499999999996</v>
      </c>
      <c r="N502" s="1">
        <v>54.7726543611276</v>
      </c>
      <c r="O502" s="1">
        <v>98.7</v>
      </c>
      <c r="P502" s="1">
        <v>119.5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1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15.3214285714286</v>
      </c>
      <c r="AD502" s="1">
        <v>10000</v>
      </c>
      <c r="AE502" s="1">
        <v>115</v>
      </c>
      <c r="AF502" s="1">
        <v>16.63570816966249</v>
      </c>
      <c r="AG502">
        <v>15.716296782431998</v>
      </c>
      <c r="AP502" s="1">
        <f t="shared" si="7"/>
        <v>115</v>
      </c>
      <c r="AR502" s="2">
        <v>41451</v>
      </c>
      <c r="AS502" s="1">
        <v>92</v>
      </c>
      <c r="AZ502" s="4">
        <v>681.07586723822214</v>
      </c>
      <c r="BA502" s="4">
        <v>1.1741327617778552</v>
      </c>
      <c r="BB502" s="4">
        <v>656.59945369164939</v>
      </c>
      <c r="BC502" s="4">
        <v>16.650546308350613</v>
      </c>
    </row>
    <row r="503" spans="1:55" x14ac:dyDescent="0.25">
      <c r="A503" s="2">
        <v>41444</v>
      </c>
      <c r="B503" s="4">
        <v>682.25</v>
      </c>
      <c r="C503" s="4">
        <v>1523</v>
      </c>
      <c r="D503" s="4">
        <v>453.6</v>
      </c>
      <c r="E503" s="4">
        <v>707</v>
      </c>
      <c r="F503" s="4">
        <v>2.4849999999999999</v>
      </c>
      <c r="G503" s="4">
        <v>278.59879999999998</v>
      </c>
      <c r="H503" s="4">
        <v>81.367000000000004</v>
      </c>
      <c r="I503" s="4">
        <v>2.2238000000000002</v>
      </c>
      <c r="J503" s="4">
        <v>16.97</v>
      </c>
      <c r="K503" s="1">
        <v>96.46</v>
      </c>
      <c r="L503" s="3">
        <v>660.73749999999995</v>
      </c>
      <c r="M503" s="3">
        <v>663.42499999999995</v>
      </c>
      <c r="N503" s="1">
        <v>58.011005609331001</v>
      </c>
      <c r="O503" s="1">
        <v>99.974999999999994</v>
      </c>
      <c r="P503" s="1">
        <v>120.47499999999999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1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15.375</v>
      </c>
      <c r="AD503" s="1">
        <v>11000</v>
      </c>
      <c r="AE503" s="1">
        <v>115</v>
      </c>
      <c r="AF503" s="1">
        <v>16.501014728972311</v>
      </c>
      <c r="AG503">
        <v>15.647275583686854</v>
      </c>
      <c r="AP503" s="1">
        <f t="shared" si="7"/>
        <v>115</v>
      </c>
      <c r="AR503" s="2">
        <v>41452</v>
      </c>
      <c r="AS503" s="1">
        <v>93</v>
      </c>
      <c r="AZ503" s="4">
        <v>667.11313861545182</v>
      </c>
      <c r="BA503" s="4">
        <v>6.1368613845481832</v>
      </c>
      <c r="BB503" s="4">
        <v>666.46143262372482</v>
      </c>
      <c r="BC503" s="4">
        <v>15.788567376275182</v>
      </c>
    </row>
    <row r="504" spans="1:55" x14ac:dyDescent="0.25">
      <c r="A504" s="2">
        <v>41445</v>
      </c>
      <c r="B504" s="4">
        <v>673.25</v>
      </c>
      <c r="C504" s="4">
        <v>1497.5</v>
      </c>
      <c r="D504" s="4">
        <v>445.6</v>
      </c>
      <c r="E504" s="4">
        <v>700.5</v>
      </c>
      <c r="F504" s="4">
        <v>2.456</v>
      </c>
      <c r="G504" s="4">
        <v>277.99579999999997</v>
      </c>
      <c r="H504" s="4">
        <v>81.775999999999996</v>
      </c>
      <c r="I504" s="4">
        <v>2.258</v>
      </c>
      <c r="J504" s="4">
        <v>16.38</v>
      </c>
      <c r="K504" s="1">
        <v>97.27</v>
      </c>
      <c r="L504" s="3">
        <v>661.47500000000002</v>
      </c>
      <c r="M504" s="3">
        <v>663.91</v>
      </c>
      <c r="N504" s="1">
        <v>53.858042255952</v>
      </c>
      <c r="O504" s="1">
        <v>100.25</v>
      </c>
      <c r="P504" s="1">
        <v>119.95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15.464285714285699</v>
      </c>
      <c r="AD504" s="1">
        <v>18000</v>
      </c>
      <c r="AE504" s="1">
        <v>105</v>
      </c>
      <c r="AF504" s="1">
        <v>16.643799391188576</v>
      </c>
      <c r="AG504">
        <v>15.851041613423506</v>
      </c>
      <c r="AP504" s="1">
        <f t="shared" si="7"/>
        <v>105</v>
      </c>
      <c r="AR504" s="2">
        <v>41453</v>
      </c>
      <c r="AS504" s="1">
        <v>98</v>
      </c>
      <c r="AZ504" s="4">
        <v>659.12748376247657</v>
      </c>
      <c r="BA504" s="4">
        <v>2.6225162375234277</v>
      </c>
      <c r="BB504" s="4">
        <v>657.55307456452647</v>
      </c>
      <c r="BC504" s="4">
        <v>15.696925435473531</v>
      </c>
    </row>
    <row r="505" spans="1:55" x14ac:dyDescent="0.25">
      <c r="A505" s="2">
        <v>41446</v>
      </c>
      <c r="B505" s="4">
        <v>661.75</v>
      </c>
      <c r="C505" s="4">
        <v>1493.25</v>
      </c>
      <c r="D505" s="4">
        <v>447.7</v>
      </c>
      <c r="E505" s="4">
        <v>698</v>
      </c>
      <c r="F505" s="4">
        <v>2.464</v>
      </c>
      <c r="G505" s="4">
        <v>278.53890000000001</v>
      </c>
      <c r="H505" s="4">
        <v>82.41</v>
      </c>
      <c r="I505" s="4">
        <v>2.2414999999999998</v>
      </c>
      <c r="J505" s="4">
        <v>16.739999999999998</v>
      </c>
      <c r="K505" s="1">
        <v>97.89</v>
      </c>
      <c r="L505" s="3">
        <v>661.46249999999998</v>
      </c>
      <c r="M505" s="3">
        <v>664.12</v>
      </c>
      <c r="N505" s="1">
        <v>49.028192696622</v>
      </c>
      <c r="O505" s="1">
        <v>99.75</v>
      </c>
      <c r="P505" s="1">
        <v>121.25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1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14.625</v>
      </c>
      <c r="AD505" s="1">
        <v>-12000</v>
      </c>
      <c r="AE505" s="1">
        <v>102</v>
      </c>
      <c r="AF505" s="1">
        <v>16.508528006103678</v>
      </c>
      <c r="AG505">
        <v>15.593824355321827</v>
      </c>
      <c r="AP505" s="1">
        <f t="shared" si="7"/>
        <v>102</v>
      </c>
      <c r="AR505" s="2">
        <v>41456</v>
      </c>
      <c r="AS505" s="1">
        <v>96</v>
      </c>
      <c r="AZ505" s="4">
        <v>652.9040868411812</v>
      </c>
      <c r="BA505" s="4">
        <v>0.34591315881880291</v>
      </c>
      <c r="BB505" s="4">
        <v>651.68560258129617</v>
      </c>
      <c r="BC505" s="4">
        <v>10.064397418703834</v>
      </c>
    </row>
    <row r="506" spans="1:55" x14ac:dyDescent="0.25">
      <c r="A506" s="2">
        <v>41449</v>
      </c>
      <c r="B506" s="4">
        <v>653.25</v>
      </c>
      <c r="C506" s="4">
        <v>1512</v>
      </c>
      <c r="D506" s="4">
        <v>451</v>
      </c>
      <c r="E506" s="4">
        <v>679</v>
      </c>
      <c r="F506" s="4">
        <v>2.4409999999999998</v>
      </c>
      <c r="G506" s="4">
        <v>277.31</v>
      </c>
      <c r="H506" s="4">
        <v>82.433000000000007</v>
      </c>
      <c r="I506" s="4">
        <v>2.2256999999999998</v>
      </c>
      <c r="J506" s="4">
        <v>17.010000000000002</v>
      </c>
      <c r="K506" s="1">
        <v>97.72</v>
      </c>
      <c r="L506" s="3">
        <v>661.26250000000005</v>
      </c>
      <c r="M506" s="3">
        <v>664.01499999999999</v>
      </c>
      <c r="N506" s="1">
        <v>45.761634937768697</v>
      </c>
      <c r="O506" s="1">
        <v>100.95</v>
      </c>
      <c r="P506" s="1">
        <v>120.95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1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14.2678571428571</v>
      </c>
      <c r="AD506" s="1">
        <v>-8000</v>
      </c>
      <c r="AE506" s="1">
        <v>92</v>
      </c>
      <c r="AF506" s="1">
        <v>16.293633148524844</v>
      </c>
      <c r="AG506">
        <v>15.444265472798838</v>
      </c>
      <c r="AP506" s="1">
        <f t="shared" si="7"/>
        <v>92</v>
      </c>
      <c r="AR506" s="2">
        <v>41457</v>
      </c>
      <c r="AS506" s="1">
        <v>103</v>
      </c>
      <c r="AZ506" s="4">
        <v>657.29126054212736</v>
      </c>
      <c r="BA506" s="4">
        <v>-0.54126054212736108</v>
      </c>
      <c r="BB506" s="4">
        <v>645.42365446351698</v>
      </c>
      <c r="BC506" s="4">
        <v>7.8263455364830179</v>
      </c>
    </row>
    <row r="507" spans="1:55" x14ac:dyDescent="0.25">
      <c r="A507" s="2">
        <v>41450</v>
      </c>
      <c r="B507" s="4">
        <v>656.75</v>
      </c>
      <c r="C507" s="4">
        <v>1525.25</v>
      </c>
      <c r="D507" s="4">
        <v>458.8</v>
      </c>
      <c r="E507" s="4">
        <v>675.75</v>
      </c>
      <c r="F507" s="4">
        <v>2.4460000000000002</v>
      </c>
      <c r="G507" s="4">
        <v>277.87279999999998</v>
      </c>
      <c r="H507" s="4">
        <v>82.68</v>
      </c>
      <c r="I507" s="4">
        <v>2.2136999999999998</v>
      </c>
      <c r="J507" s="4">
        <v>17.07</v>
      </c>
      <c r="K507" s="1">
        <v>97.8</v>
      </c>
      <c r="L507" s="3">
        <v>660.77499999999998</v>
      </c>
      <c r="M507" s="3">
        <v>664.21500000000003</v>
      </c>
      <c r="N507" s="1">
        <v>47.318101087636002</v>
      </c>
      <c r="O507" s="1">
        <v>100.15</v>
      </c>
      <c r="P507" s="1">
        <v>121.15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1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14.3035714285714</v>
      </c>
      <c r="AD507" s="1">
        <v>-7000</v>
      </c>
      <c r="AE507" s="1">
        <v>92</v>
      </c>
      <c r="AF507" s="1">
        <v>15.933373637915926</v>
      </c>
      <c r="AG507">
        <v>15.037532224741778</v>
      </c>
      <c r="AP507" s="1">
        <f t="shared" si="7"/>
        <v>92</v>
      </c>
      <c r="AR507" s="2">
        <v>41458</v>
      </c>
      <c r="AS507" s="1">
        <v>96</v>
      </c>
      <c r="AZ507" s="4">
        <v>665.07060288913272</v>
      </c>
      <c r="BA507" s="4">
        <v>-0.57060288913271506</v>
      </c>
      <c r="BB507" s="4">
        <v>648.90958113069848</v>
      </c>
      <c r="BC507" s="4">
        <v>7.8404188693015158</v>
      </c>
    </row>
    <row r="508" spans="1:55" x14ac:dyDescent="0.25">
      <c r="A508" s="2">
        <v>41451</v>
      </c>
      <c r="B508" s="4">
        <v>664.5</v>
      </c>
      <c r="C508" s="4">
        <v>1534.25</v>
      </c>
      <c r="D508" s="4">
        <v>463.3</v>
      </c>
      <c r="E508" s="4">
        <v>667</v>
      </c>
      <c r="F508" s="4">
        <v>2.4660000000000002</v>
      </c>
      <c r="G508" s="4">
        <v>276.13630000000001</v>
      </c>
      <c r="H508" s="4">
        <v>82.942999999999998</v>
      </c>
      <c r="I508" s="4">
        <v>2.1865000000000001</v>
      </c>
      <c r="J508" s="4">
        <v>17.010000000000002</v>
      </c>
      <c r="K508" s="1">
        <v>97.72</v>
      </c>
      <c r="L508" s="3">
        <v>660.75</v>
      </c>
      <c r="M508" s="3">
        <v>664.24</v>
      </c>
      <c r="N508" s="1">
        <v>50.692267245062702</v>
      </c>
      <c r="O508" s="1">
        <v>99.95</v>
      </c>
      <c r="P508" s="1">
        <v>121.27500000000001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1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14.3928571428571</v>
      </c>
      <c r="AD508" s="1">
        <v>-4000</v>
      </c>
      <c r="AE508" s="1">
        <v>92</v>
      </c>
      <c r="AF508" s="1">
        <v>15.438132663779074</v>
      </c>
      <c r="AG508">
        <v>14.606279922974508</v>
      </c>
      <c r="AP508" s="1">
        <f t="shared" si="7"/>
        <v>92</v>
      </c>
      <c r="AR508" s="2">
        <v>41460</v>
      </c>
      <c r="AS508" s="1">
        <v>57</v>
      </c>
      <c r="AZ508" s="4">
        <v>671.32539343903636</v>
      </c>
      <c r="BA508" s="4">
        <v>-4.0753934390363611</v>
      </c>
      <c r="BB508" s="4">
        <v>655.59667903813522</v>
      </c>
      <c r="BC508" s="4">
        <v>8.9033209618647788</v>
      </c>
    </row>
    <row r="509" spans="1:55" x14ac:dyDescent="0.25">
      <c r="A509" s="2">
        <v>41452</v>
      </c>
      <c r="B509" s="4">
        <v>667.25</v>
      </c>
      <c r="C509" s="4">
        <v>1548.5</v>
      </c>
      <c r="D509" s="4">
        <v>479.6</v>
      </c>
      <c r="E509" s="4">
        <v>663.5</v>
      </c>
      <c r="F509" s="4">
        <v>2.4689999999999999</v>
      </c>
      <c r="G509" s="4">
        <v>278.42320000000001</v>
      </c>
      <c r="H509" s="4">
        <v>82.956000000000003</v>
      </c>
      <c r="I509" s="4">
        <v>2.1987000000000001</v>
      </c>
      <c r="J509" s="4">
        <v>16.47</v>
      </c>
      <c r="K509" s="1">
        <v>98.34</v>
      </c>
      <c r="L509" s="3">
        <v>661.4</v>
      </c>
      <c r="M509" s="3">
        <v>664.375</v>
      </c>
      <c r="N509" s="1">
        <v>51.870237800932699</v>
      </c>
      <c r="O509" s="1">
        <v>101.97499999999999</v>
      </c>
      <c r="P509" s="1">
        <v>121.15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1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14.25</v>
      </c>
      <c r="AD509" s="1">
        <v>3000</v>
      </c>
      <c r="AE509" s="1">
        <v>93</v>
      </c>
      <c r="AF509" s="1">
        <v>15.067551759223425</v>
      </c>
      <c r="AG509">
        <v>14.295117071333474</v>
      </c>
      <c r="AP509" s="1">
        <f t="shared" si="7"/>
        <v>93</v>
      </c>
      <c r="AR509" s="2">
        <v>41463</v>
      </c>
      <c r="AS509" s="1">
        <v>55</v>
      </c>
      <c r="AZ509" s="4">
        <v>674.6539782368377</v>
      </c>
      <c r="BA509" s="4">
        <v>4.5960217631622982</v>
      </c>
      <c r="BB509" s="4">
        <v>657.08337649002692</v>
      </c>
      <c r="BC509" s="4">
        <v>10.166623509973078</v>
      </c>
    </row>
    <row r="510" spans="1:55" x14ac:dyDescent="0.25">
      <c r="A510" s="2">
        <v>41453</v>
      </c>
      <c r="B510" s="4">
        <v>679.25</v>
      </c>
      <c r="C510" s="4">
        <v>1564.5</v>
      </c>
      <c r="D510" s="4">
        <v>490.3</v>
      </c>
      <c r="E510" s="4">
        <v>648.5</v>
      </c>
      <c r="F510" s="4">
        <v>2.4529999999999998</v>
      </c>
      <c r="G510" s="4">
        <v>280.2124</v>
      </c>
      <c r="H510" s="4">
        <v>83.177000000000007</v>
      </c>
      <c r="I510" s="4">
        <v>2.2315</v>
      </c>
      <c r="J510" s="4">
        <v>16.38</v>
      </c>
      <c r="K510" s="1">
        <v>99.12</v>
      </c>
      <c r="L510" s="3">
        <v>662.26250000000005</v>
      </c>
      <c r="M510" s="3">
        <v>665.07</v>
      </c>
      <c r="N510" s="1">
        <v>56.7282348697278</v>
      </c>
      <c r="O510" s="1">
        <v>101.27500000000001</v>
      </c>
      <c r="P510" s="1">
        <v>118.15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1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15.3571428571429</v>
      </c>
      <c r="AD510" s="1">
        <v>-7000</v>
      </c>
      <c r="AE510" s="1">
        <v>98</v>
      </c>
      <c r="AF510" s="1">
        <v>14.88415520499318</v>
      </c>
      <c r="AG510">
        <v>14.166894423381082</v>
      </c>
      <c r="AP510" s="1">
        <f t="shared" si="7"/>
        <v>98</v>
      </c>
      <c r="AR510" s="2">
        <v>41464</v>
      </c>
      <c r="AS510" s="1">
        <v>51</v>
      </c>
      <c r="AZ510" s="4">
        <v>659.82913920082558</v>
      </c>
      <c r="BA510" s="4">
        <v>-4.3291392008255798</v>
      </c>
      <c r="BB510" s="4">
        <v>663.94208710397652</v>
      </c>
      <c r="BC510" s="4">
        <v>15.307912896023481</v>
      </c>
    </row>
    <row r="511" spans="1:55" x14ac:dyDescent="0.25">
      <c r="A511" s="2">
        <v>41456</v>
      </c>
      <c r="B511" s="4">
        <v>655.5</v>
      </c>
      <c r="C511" s="4">
        <v>1570.5</v>
      </c>
      <c r="D511" s="4">
        <v>484.8</v>
      </c>
      <c r="E511" s="4">
        <v>645.75</v>
      </c>
      <c r="F511" s="4">
        <v>2.41</v>
      </c>
      <c r="G511" s="4">
        <v>282.32409999999999</v>
      </c>
      <c r="H511" s="4">
        <v>83.025000000000006</v>
      </c>
      <c r="I511" s="4">
        <v>2.2280000000000002</v>
      </c>
      <c r="J511" s="4">
        <v>16.690000000000001</v>
      </c>
      <c r="K511" s="1">
        <v>99.65</v>
      </c>
      <c r="L511" s="3">
        <v>662.25</v>
      </c>
      <c r="M511" s="3">
        <v>665.14</v>
      </c>
      <c r="N511" s="1">
        <v>46.6847273214319</v>
      </c>
      <c r="O511" s="1">
        <v>101.075</v>
      </c>
      <c r="P511" s="1">
        <v>122.175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1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16.964285714285701</v>
      </c>
      <c r="AD511" s="1">
        <v>-25000</v>
      </c>
      <c r="AE511" s="1">
        <v>96</v>
      </c>
      <c r="AF511" s="1">
        <v>16.196001261779379</v>
      </c>
      <c r="AG511">
        <v>15.529973393139576</v>
      </c>
      <c r="AP511" s="1">
        <f t="shared" si="7"/>
        <v>96</v>
      </c>
      <c r="AR511" s="2">
        <v>41465</v>
      </c>
      <c r="AS511" s="1">
        <v>52</v>
      </c>
      <c r="AZ511" s="4">
        <v>671.93436707409921</v>
      </c>
      <c r="BA511" s="4">
        <v>0.81563292590078618</v>
      </c>
      <c r="BB511" s="4">
        <v>644.03355347755235</v>
      </c>
      <c r="BC511" s="4">
        <v>11.466446522447654</v>
      </c>
    </row>
    <row r="512" spans="1:55" x14ac:dyDescent="0.25">
      <c r="A512" s="2">
        <v>41457</v>
      </c>
      <c r="B512" s="4">
        <v>672.75</v>
      </c>
      <c r="C512" s="4">
        <v>1573</v>
      </c>
      <c r="D512" s="4">
        <v>487</v>
      </c>
      <c r="E512" s="4">
        <v>649.5</v>
      </c>
      <c r="F512" s="4">
        <v>2.41</v>
      </c>
      <c r="G512" s="4">
        <v>282.32409999999999</v>
      </c>
      <c r="H512" s="4">
        <v>83.531999999999996</v>
      </c>
      <c r="I512" s="4">
        <v>2.254</v>
      </c>
      <c r="J512" s="4">
        <v>16.53</v>
      </c>
      <c r="K512" s="1">
        <v>100.62</v>
      </c>
      <c r="L512" s="3">
        <v>662.86249999999995</v>
      </c>
      <c r="M512" s="3">
        <v>665.68</v>
      </c>
      <c r="N512" s="1">
        <v>53.1698980251536</v>
      </c>
      <c r="O512" s="1">
        <v>101</v>
      </c>
      <c r="P512" s="1">
        <v>121.9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1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17.803571428571399</v>
      </c>
      <c r="AD512" s="1">
        <v>-14000</v>
      </c>
      <c r="AE512" s="1">
        <v>103</v>
      </c>
      <c r="AF512" s="1">
        <v>17.646286885937993</v>
      </c>
      <c r="AG512">
        <v>17.027832436486751</v>
      </c>
      <c r="AP512" s="1">
        <f t="shared" si="7"/>
        <v>103</v>
      </c>
      <c r="AR512" s="2">
        <v>41466</v>
      </c>
      <c r="AS512" s="1">
        <v>50</v>
      </c>
      <c r="AZ512" s="4">
        <v>676.91350827586814</v>
      </c>
      <c r="BA512" s="4">
        <v>1.3364917241318608</v>
      </c>
      <c r="BB512" s="4">
        <v>655.9019951224077</v>
      </c>
      <c r="BC512" s="4">
        <v>16.848004877592302</v>
      </c>
    </row>
    <row r="513" spans="1:55" x14ac:dyDescent="0.25">
      <c r="A513" s="2">
        <v>41458</v>
      </c>
      <c r="B513" s="4">
        <v>678.25</v>
      </c>
      <c r="C513" s="4">
        <v>1583.5</v>
      </c>
      <c r="D513" s="4">
        <v>490.6</v>
      </c>
      <c r="E513" s="4">
        <v>657.75</v>
      </c>
      <c r="F513" s="4">
        <v>2.4670000000000001</v>
      </c>
      <c r="G513" s="4">
        <v>281.24579999999997</v>
      </c>
      <c r="H513" s="4">
        <v>83.227999999999994</v>
      </c>
      <c r="I513" s="4">
        <v>2.2675999999999998</v>
      </c>
      <c r="J513" s="4">
        <v>16.420000000000002</v>
      </c>
      <c r="K513" s="1">
        <v>99.9</v>
      </c>
      <c r="L513" s="3">
        <v>663.73749999999995</v>
      </c>
      <c r="M513" s="3">
        <v>666.47500000000002</v>
      </c>
      <c r="N513" s="1">
        <v>55.047410225952198</v>
      </c>
      <c r="O513" s="1">
        <v>101.625</v>
      </c>
      <c r="P513" s="1">
        <v>121.95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1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17.75</v>
      </c>
      <c r="AD513" s="1">
        <v>3000</v>
      </c>
      <c r="AE513" s="1">
        <v>96</v>
      </c>
      <c r="AF513" s="1">
        <v>18.350123536942419</v>
      </c>
      <c r="AG513">
        <v>17.775844405309126</v>
      </c>
      <c r="AP513" s="1">
        <f t="shared" si="7"/>
        <v>96</v>
      </c>
      <c r="AR513" s="2">
        <v>41467</v>
      </c>
      <c r="AS513" s="1">
        <v>195</v>
      </c>
      <c r="AZ513" s="4">
        <v>684.31621855301887</v>
      </c>
      <c r="BA513" s="4">
        <v>0.43378144698112919</v>
      </c>
      <c r="BB513" s="4">
        <v>661.04646946564947</v>
      </c>
      <c r="BC513" s="4">
        <v>17.203530534350534</v>
      </c>
    </row>
    <row r="514" spans="1:55" x14ac:dyDescent="0.25">
      <c r="A514" s="2">
        <v>41460</v>
      </c>
      <c r="B514" s="4">
        <v>684.75</v>
      </c>
      <c r="C514" s="4">
        <v>1588</v>
      </c>
      <c r="D514" s="4">
        <v>489.1</v>
      </c>
      <c r="E514" s="4">
        <v>656</v>
      </c>
      <c r="F514" s="4">
        <v>2.3919999999999999</v>
      </c>
      <c r="G514" s="4">
        <v>283.173</v>
      </c>
      <c r="H514" s="4">
        <v>84.448999999999998</v>
      </c>
      <c r="I514" s="4">
        <v>2.2515000000000001</v>
      </c>
      <c r="J514" s="4">
        <v>16.260000000000002</v>
      </c>
      <c r="K514" s="1">
        <v>101.18</v>
      </c>
      <c r="L514" s="3">
        <v>664.8125</v>
      </c>
      <c r="M514" s="3">
        <v>667.38</v>
      </c>
      <c r="N514" s="1">
        <v>57.2298094572065</v>
      </c>
      <c r="O514" s="1">
        <v>102.35</v>
      </c>
      <c r="P514" s="1">
        <v>121.95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1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17.375</v>
      </c>
      <c r="AD514" s="1">
        <v>0</v>
      </c>
      <c r="AE514" s="1">
        <v>57</v>
      </c>
      <c r="AF514" s="1">
        <v>17.878686141446533</v>
      </c>
      <c r="AG514">
        <v>17.345426947787043</v>
      </c>
      <c r="AP514" s="1">
        <f t="shared" ref="AP514:AP577" si="8">VLOOKUP(A514,$AR$1:$AS$10959,2)</f>
        <v>57</v>
      </c>
      <c r="AR514" s="2">
        <v>41470</v>
      </c>
      <c r="AS514" s="1">
        <v>190</v>
      </c>
      <c r="AZ514" s="4">
        <v>691.33863199327004</v>
      </c>
      <c r="BA514" s="4">
        <v>0.41136800672995832</v>
      </c>
      <c r="BB514" s="4">
        <v>667.72456101891464</v>
      </c>
      <c r="BC514" s="4">
        <v>17.025438981085358</v>
      </c>
    </row>
    <row r="515" spans="1:55" x14ac:dyDescent="0.25">
      <c r="A515" s="2">
        <v>41463</v>
      </c>
      <c r="B515" s="4">
        <v>691.75</v>
      </c>
      <c r="C515" s="4">
        <v>1609.25</v>
      </c>
      <c r="D515" s="4">
        <v>511.1</v>
      </c>
      <c r="E515" s="4">
        <v>660</v>
      </c>
      <c r="F515" s="4">
        <v>2.41</v>
      </c>
      <c r="G515" s="4">
        <v>284.13290000000001</v>
      </c>
      <c r="H515" s="4">
        <v>84.194999999999993</v>
      </c>
      <c r="I515" s="4">
        <v>2.2639</v>
      </c>
      <c r="J515" s="4">
        <v>16.329999999999998</v>
      </c>
      <c r="K515" s="1">
        <v>100.95</v>
      </c>
      <c r="L515" s="3">
        <v>666.08749999999998</v>
      </c>
      <c r="M515" s="3">
        <v>668.31</v>
      </c>
      <c r="N515" s="1">
        <v>59.509629664193902</v>
      </c>
      <c r="O515" s="1">
        <v>101.125</v>
      </c>
      <c r="P515" s="1">
        <v>122.075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1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16.696428571428601</v>
      </c>
      <c r="AD515" s="1">
        <v>-8000</v>
      </c>
      <c r="AE515" s="1">
        <v>55</v>
      </c>
      <c r="AF515" s="1">
        <v>17.262351417057495</v>
      </c>
      <c r="AG515">
        <v>16.767182165802254</v>
      </c>
      <c r="AP515" s="1">
        <f t="shared" si="8"/>
        <v>55</v>
      </c>
      <c r="AR515" s="2">
        <v>41471</v>
      </c>
      <c r="AS515" s="1">
        <v>195</v>
      </c>
      <c r="AZ515" s="4">
        <v>707.11333977618585</v>
      </c>
      <c r="BA515" s="4">
        <v>-3.1133397761858532</v>
      </c>
      <c r="BB515" s="4">
        <v>673.77905871496068</v>
      </c>
      <c r="BC515" s="4">
        <v>17.970941285039316</v>
      </c>
    </row>
    <row r="516" spans="1:55" x14ac:dyDescent="0.25">
      <c r="A516" s="2">
        <v>41464</v>
      </c>
      <c r="B516" s="4">
        <v>704</v>
      </c>
      <c r="C516" s="4">
        <v>1613.25</v>
      </c>
      <c r="D516" s="4">
        <v>520.79999999999995</v>
      </c>
      <c r="E516" s="4">
        <v>675.5</v>
      </c>
      <c r="F516" s="4">
        <v>2.4260000000000002</v>
      </c>
      <c r="G516" s="4">
        <v>286.7133</v>
      </c>
      <c r="H516" s="4">
        <v>84.632000000000005</v>
      </c>
      <c r="I516" s="4">
        <v>2.2561</v>
      </c>
      <c r="J516" s="4">
        <v>16.34</v>
      </c>
      <c r="K516" s="1">
        <v>101.14</v>
      </c>
      <c r="L516" s="3">
        <v>668.78750000000002</v>
      </c>
      <c r="M516" s="3">
        <v>669.51</v>
      </c>
      <c r="N516" s="1">
        <v>63.205873728532097</v>
      </c>
      <c r="O516" s="1">
        <v>100.85</v>
      </c>
      <c r="P516" s="1">
        <v>122.72499999999999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1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16.946428571428601</v>
      </c>
      <c r="AD516" s="1">
        <v>9000</v>
      </c>
      <c r="AE516" s="1">
        <v>51</v>
      </c>
      <c r="AF516" s="1">
        <v>16.815040601553388</v>
      </c>
      <c r="AG516">
        <v>16.355240582530662</v>
      </c>
      <c r="AP516" s="1">
        <f t="shared" si="8"/>
        <v>51</v>
      </c>
      <c r="AR516" s="2">
        <v>41472</v>
      </c>
      <c r="AS516" s="1">
        <v>185</v>
      </c>
      <c r="AZ516" s="4">
        <v>708.917394324778</v>
      </c>
      <c r="BA516" s="4">
        <v>0.83260567522199835</v>
      </c>
      <c r="BB516" s="4">
        <v>684.94803757441878</v>
      </c>
      <c r="BC516" s="4">
        <v>19.051962425581223</v>
      </c>
    </row>
    <row r="517" spans="1:55" x14ac:dyDescent="0.25">
      <c r="A517" s="2">
        <v>41465</v>
      </c>
      <c r="B517" s="4">
        <v>709.75</v>
      </c>
      <c r="C517" s="4">
        <v>1591.75</v>
      </c>
      <c r="D517" s="4">
        <v>520.5</v>
      </c>
      <c r="E517" s="4">
        <v>672</v>
      </c>
      <c r="F517" s="4">
        <v>2.4409999999999998</v>
      </c>
      <c r="G517" s="4">
        <v>287.22039999999998</v>
      </c>
      <c r="H517" s="4">
        <v>83.072000000000003</v>
      </c>
      <c r="I517" s="4">
        <v>2.2637</v>
      </c>
      <c r="J517" s="4">
        <v>16.25</v>
      </c>
      <c r="K517" s="1">
        <v>99.64</v>
      </c>
      <c r="L517" s="3">
        <v>671.3</v>
      </c>
      <c r="M517" s="3">
        <v>670.02499999999998</v>
      </c>
      <c r="N517" s="1">
        <v>64.828849031866696</v>
      </c>
      <c r="O517" s="1">
        <v>101.925</v>
      </c>
      <c r="P517" s="1">
        <v>122.075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1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16.2321428571429</v>
      </c>
      <c r="AD517" s="1">
        <v>18000</v>
      </c>
      <c r="AE517" s="1">
        <v>52</v>
      </c>
      <c r="AF517" s="1">
        <v>16.917537701442431</v>
      </c>
      <c r="AG517">
        <v>16.490580540921329</v>
      </c>
      <c r="AP517" s="1">
        <f t="shared" si="8"/>
        <v>52</v>
      </c>
      <c r="AR517" s="2">
        <v>41473</v>
      </c>
      <c r="AS517" s="1">
        <v>190</v>
      </c>
      <c r="AZ517" s="4">
        <v>717.15358101917718</v>
      </c>
      <c r="BA517" s="4">
        <v>-0.40358101917718159</v>
      </c>
      <c r="BB517" s="4">
        <v>685.58643054102481</v>
      </c>
      <c r="BC517" s="4">
        <v>24.163569458975189</v>
      </c>
    </row>
    <row r="518" spans="1:55" x14ac:dyDescent="0.25">
      <c r="A518" s="2">
        <v>41466</v>
      </c>
      <c r="B518" s="4">
        <v>716.75</v>
      </c>
      <c r="C518" s="4">
        <v>1601.25</v>
      </c>
      <c r="D518" s="4">
        <v>525.70000000000005</v>
      </c>
      <c r="E518" s="4">
        <v>679.25</v>
      </c>
      <c r="F518" s="4">
        <v>2.4689999999999999</v>
      </c>
      <c r="G518" s="4">
        <v>287.19940000000003</v>
      </c>
      <c r="H518" s="4">
        <v>82.744</v>
      </c>
      <c r="I518" s="4">
        <v>2.2534999999999998</v>
      </c>
      <c r="J518" s="4">
        <v>16.100000000000001</v>
      </c>
      <c r="K518" s="1">
        <v>98.94</v>
      </c>
      <c r="L518" s="3">
        <v>674.6</v>
      </c>
      <c r="M518" s="3">
        <v>670.69500000000005</v>
      </c>
      <c r="N518" s="1">
        <v>66.751583290650601</v>
      </c>
      <c r="O518" s="1">
        <v>102.175</v>
      </c>
      <c r="P518" s="1">
        <v>121.925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1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16.678571428571399</v>
      </c>
      <c r="AD518" s="1">
        <v>2000</v>
      </c>
      <c r="AE518" s="1">
        <v>50</v>
      </c>
      <c r="AF518" s="1">
        <v>16.316285008482257</v>
      </c>
      <c r="AG518">
        <v>15.919824787998376</v>
      </c>
      <c r="AP518" s="1">
        <f t="shared" si="8"/>
        <v>50</v>
      </c>
      <c r="AR518" s="2">
        <v>41474</v>
      </c>
      <c r="AS518" s="1">
        <v>175</v>
      </c>
      <c r="AZ518" s="4">
        <v>616.5974094523317</v>
      </c>
      <c r="BA518" s="4">
        <v>84.902590547668296</v>
      </c>
      <c r="BB518" s="4">
        <v>691.55403245240996</v>
      </c>
      <c r="BC518" s="4">
        <v>25.195967547590044</v>
      </c>
    </row>
    <row r="519" spans="1:55" x14ac:dyDescent="0.25">
      <c r="A519" s="2">
        <v>41467</v>
      </c>
      <c r="B519" s="4">
        <v>701.5</v>
      </c>
      <c r="C519" s="4">
        <v>1563.25</v>
      </c>
      <c r="D519" s="4">
        <v>535.5</v>
      </c>
      <c r="E519" s="4">
        <v>675.5</v>
      </c>
      <c r="F519" s="4">
        <v>2.4489999999999998</v>
      </c>
      <c r="G519" s="4">
        <v>287.34289999999999</v>
      </c>
      <c r="H519" s="4">
        <v>82.938000000000002</v>
      </c>
      <c r="I519" s="4">
        <v>2.2671000000000001</v>
      </c>
      <c r="J519" s="4">
        <v>16.059999999999999</v>
      </c>
      <c r="K519" s="1">
        <v>99.21</v>
      </c>
      <c r="L519" s="3">
        <v>677.5</v>
      </c>
      <c r="M519" s="3">
        <v>671.09</v>
      </c>
      <c r="N519" s="1">
        <v>59.163330586466202</v>
      </c>
      <c r="O519" s="1">
        <v>102.1</v>
      </c>
      <c r="P519" s="1">
        <v>121.85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1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22.821428571428601</v>
      </c>
      <c r="AD519" s="1">
        <v>7000</v>
      </c>
      <c r="AE519" s="1">
        <v>195</v>
      </c>
      <c r="AF519" s="1">
        <v>16.650836079304955</v>
      </c>
      <c r="AG519">
        <v>16.282694445998491</v>
      </c>
      <c r="AP519" s="1">
        <f t="shared" si="8"/>
        <v>195</v>
      </c>
      <c r="AR519" s="2">
        <v>41477</v>
      </c>
      <c r="AS519" s="1">
        <v>190</v>
      </c>
      <c r="AZ519" s="4">
        <v>551.4042644975757</v>
      </c>
      <c r="BA519" s="4">
        <v>-15.154264497575696</v>
      </c>
      <c r="BB519" s="4">
        <v>673.90425784131128</v>
      </c>
      <c r="BC519" s="4">
        <v>27.595742158688722</v>
      </c>
    </row>
    <row r="520" spans="1:55" x14ac:dyDescent="0.25">
      <c r="A520" s="2">
        <v>41470</v>
      </c>
      <c r="B520" s="4">
        <v>536.25</v>
      </c>
      <c r="C520" s="4">
        <v>1453.75</v>
      </c>
      <c r="D520" s="4">
        <v>451.5</v>
      </c>
      <c r="E520" s="4">
        <v>669.5</v>
      </c>
      <c r="F520" s="4">
        <v>2.4910000000000001</v>
      </c>
      <c r="G520" s="4">
        <v>289.0292</v>
      </c>
      <c r="H520" s="4">
        <v>83.045000000000002</v>
      </c>
      <c r="I520" s="4">
        <v>2.2185000000000001</v>
      </c>
      <c r="J520" s="4">
        <v>16.16</v>
      </c>
      <c r="K520" s="1">
        <v>99.85</v>
      </c>
      <c r="L520" s="3">
        <v>671.5625</v>
      </c>
      <c r="M520" s="3">
        <v>667.86500000000001</v>
      </c>
      <c r="N520" s="1">
        <v>25.429210092792601</v>
      </c>
      <c r="O520" s="1">
        <v>102.3</v>
      </c>
      <c r="P520" s="1">
        <v>122.45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1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33.946428571428598</v>
      </c>
      <c r="AD520" s="1">
        <v>-14000</v>
      </c>
      <c r="AE520" s="1">
        <v>190</v>
      </c>
      <c r="AF520" s="1">
        <v>22.568633502211746</v>
      </c>
      <c r="AG520">
        <v>22.226787699855745</v>
      </c>
      <c r="AP520" s="1">
        <f t="shared" si="8"/>
        <v>190</v>
      </c>
      <c r="AR520" s="2">
        <v>41478</v>
      </c>
      <c r="AS520" s="1">
        <v>195</v>
      </c>
      <c r="AZ520" s="4">
        <v>550.26849726781529</v>
      </c>
      <c r="BA520" s="4">
        <v>-5.0184972678152917</v>
      </c>
      <c r="BB520" s="4">
        <v>599.19600787975457</v>
      </c>
      <c r="BC520" s="4">
        <v>-62.946007879754575</v>
      </c>
    </row>
    <row r="521" spans="1:55" x14ac:dyDescent="0.25">
      <c r="A521" s="2">
        <v>41471</v>
      </c>
      <c r="B521" s="4">
        <v>545.25</v>
      </c>
      <c r="C521" s="4">
        <v>1475.25</v>
      </c>
      <c r="D521" s="4">
        <v>466.8</v>
      </c>
      <c r="E521" s="4">
        <v>669.5</v>
      </c>
      <c r="F521" s="4">
        <v>2.5569999999999999</v>
      </c>
      <c r="G521" s="4">
        <v>288.50560000000002</v>
      </c>
      <c r="H521" s="4">
        <v>82.528000000000006</v>
      </c>
      <c r="I521" s="4">
        <v>2.2528000000000001</v>
      </c>
      <c r="J521" s="4">
        <v>16</v>
      </c>
      <c r="K521" s="1">
        <v>99.09</v>
      </c>
      <c r="L521" s="3">
        <v>665.4</v>
      </c>
      <c r="M521" s="3">
        <v>664.78</v>
      </c>
      <c r="N521" s="1">
        <v>27.842362801698499</v>
      </c>
      <c r="O521" s="1">
        <v>96.3</v>
      </c>
      <c r="P521" s="1">
        <v>122.125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1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34.267857142857103</v>
      </c>
      <c r="AD521" s="1">
        <v>-5000</v>
      </c>
      <c r="AE521" s="1">
        <v>195</v>
      </c>
      <c r="AF521" s="1">
        <v>32.885159680625193</v>
      </c>
      <c r="AG521">
        <v>21.299874292723192</v>
      </c>
      <c r="AP521" s="1">
        <f t="shared" si="8"/>
        <v>195</v>
      </c>
      <c r="AR521" s="2">
        <v>41479</v>
      </c>
      <c r="AS521" s="1">
        <v>190</v>
      </c>
      <c r="AZ521" s="4">
        <v>550.53101850513269</v>
      </c>
      <c r="BA521" s="4">
        <v>-12.031018505132693</v>
      </c>
      <c r="BB521" s="4">
        <v>598.44835165477969</v>
      </c>
      <c r="BC521" s="4">
        <v>-53.198351654779685</v>
      </c>
    </row>
    <row r="522" spans="1:55" x14ac:dyDescent="0.25">
      <c r="A522" s="2">
        <v>41472</v>
      </c>
      <c r="B522" s="4">
        <v>538.5</v>
      </c>
      <c r="C522" s="4">
        <v>1477.5</v>
      </c>
      <c r="D522" s="4">
        <v>469.1</v>
      </c>
      <c r="E522" s="4">
        <v>665</v>
      </c>
      <c r="F522" s="4">
        <v>2.5259999999999998</v>
      </c>
      <c r="G522" s="4">
        <v>291.06369999999998</v>
      </c>
      <c r="H522" s="4">
        <v>82.698999999999998</v>
      </c>
      <c r="I522" s="4">
        <v>2.2250999999999999</v>
      </c>
      <c r="J522" s="4">
        <v>16.079999999999998</v>
      </c>
      <c r="K522" s="1">
        <v>99.57</v>
      </c>
      <c r="L522" s="3">
        <v>658.66250000000002</v>
      </c>
      <c r="M522" s="3">
        <v>661.97500000000002</v>
      </c>
      <c r="N522" s="1">
        <v>27.133172823035999</v>
      </c>
      <c r="O522" s="1">
        <v>95.8</v>
      </c>
      <c r="P522" s="1">
        <v>121.3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1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34.339285714285701</v>
      </c>
      <c r="AD522" s="1">
        <v>6000</v>
      </c>
      <c r="AE522" s="1">
        <v>185</v>
      </c>
      <c r="AF522" s="1">
        <v>31.500505417723392</v>
      </c>
      <c r="AG522">
        <v>20.742740414671538</v>
      </c>
      <c r="AP522" s="1">
        <f t="shared" si="8"/>
        <v>185</v>
      </c>
      <c r="AR522" s="2">
        <v>41480</v>
      </c>
      <c r="AS522" s="1">
        <v>150</v>
      </c>
      <c r="AZ522" s="4">
        <v>550.09596142143812</v>
      </c>
      <c r="BA522" s="4">
        <v>-9.095961421438119</v>
      </c>
      <c r="BB522" s="4">
        <v>592.07994880895512</v>
      </c>
      <c r="BC522" s="4">
        <v>-53.579948808955123</v>
      </c>
    </row>
    <row r="523" spans="1:55" x14ac:dyDescent="0.25">
      <c r="A523" s="2">
        <v>41473</v>
      </c>
      <c r="B523" s="4">
        <v>541</v>
      </c>
      <c r="C523" s="4">
        <v>1469.25</v>
      </c>
      <c r="D523" s="4">
        <v>470.4</v>
      </c>
      <c r="E523" s="4">
        <v>660.5</v>
      </c>
      <c r="F523" s="4">
        <v>2.5030000000000001</v>
      </c>
      <c r="G523" s="4">
        <v>291.47680000000003</v>
      </c>
      <c r="H523" s="4">
        <v>82.792000000000002</v>
      </c>
      <c r="I523" s="4">
        <v>2.2262</v>
      </c>
      <c r="J523" s="4">
        <v>16.18</v>
      </c>
      <c r="K523" s="1">
        <v>100.4</v>
      </c>
      <c r="L523" s="3">
        <v>651.6</v>
      </c>
      <c r="M523" s="3">
        <v>659.26499999999999</v>
      </c>
      <c r="N523" s="1">
        <v>27.866026509700401</v>
      </c>
      <c r="O523" s="1">
        <v>96.625</v>
      </c>
      <c r="P523" s="1">
        <v>122.1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1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34.196428571428598</v>
      </c>
      <c r="AD523" s="1">
        <v>-7000</v>
      </c>
      <c r="AE523" s="1">
        <v>190</v>
      </c>
      <c r="AF523" s="1">
        <v>30.054040745028864</v>
      </c>
      <c r="AG523">
        <v>20.064687527909285</v>
      </c>
      <c r="AP523" s="1">
        <f t="shared" si="8"/>
        <v>190</v>
      </c>
      <c r="AR523" s="2">
        <v>41481</v>
      </c>
      <c r="AS523" s="1">
        <v>145</v>
      </c>
      <c r="AZ523" s="4">
        <v>548.74515020027616</v>
      </c>
      <c r="BA523" s="4">
        <v>-4.7451502002761572</v>
      </c>
      <c r="BB523" s="4">
        <v>587.2290506959838</v>
      </c>
      <c r="BC523" s="4">
        <v>-46.229050695983801</v>
      </c>
    </row>
    <row r="524" spans="1:55" x14ac:dyDescent="0.25">
      <c r="A524" s="2">
        <v>41474</v>
      </c>
      <c r="B524" s="4">
        <v>544</v>
      </c>
      <c r="C524" s="4">
        <v>1490.75</v>
      </c>
      <c r="D524" s="4">
        <v>482.4</v>
      </c>
      <c r="E524" s="4">
        <v>664.5</v>
      </c>
      <c r="F524" s="4">
        <v>2.4740000000000002</v>
      </c>
      <c r="G524" s="4">
        <v>291.59019999999998</v>
      </c>
      <c r="H524" s="4">
        <v>82.623000000000005</v>
      </c>
      <c r="I524" s="4">
        <v>2.2464</v>
      </c>
      <c r="J524" s="4">
        <v>16.29</v>
      </c>
      <c r="K524" s="1">
        <v>100.64</v>
      </c>
      <c r="L524" s="3">
        <v>645.13750000000005</v>
      </c>
      <c r="M524" s="3">
        <v>656.64499999999998</v>
      </c>
      <c r="N524" s="1">
        <v>28.791544600707699</v>
      </c>
      <c r="O524" s="1">
        <v>96.474999999999994</v>
      </c>
      <c r="P524" s="1">
        <v>121.97499999999999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1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32.446428571428598</v>
      </c>
      <c r="AD524" s="1">
        <v>-5000</v>
      </c>
      <c r="AE524" s="1">
        <v>175</v>
      </c>
      <c r="AF524" s="1">
        <v>28.657323548955372</v>
      </c>
      <c r="AG524">
        <v>19.381495561630054</v>
      </c>
      <c r="AP524" s="1">
        <f t="shared" si="8"/>
        <v>175</v>
      </c>
      <c r="AR524" s="2">
        <v>41484</v>
      </c>
      <c r="AS524" s="1">
        <v>140</v>
      </c>
      <c r="AZ524" s="4">
        <v>538.40181120479485</v>
      </c>
      <c r="BA524" s="4">
        <v>2.3481887952051466</v>
      </c>
      <c r="BB524" s="4">
        <v>585.29238268167592</v>
      </c>
      <c r="BC524" s="4">
        <v>-41.292382681675917</v>
      </c>
    </row>
    <row r="525" spans="1:55" x14ac:dyDescent="0.25">
      <c r="A525" s="2">
        <v>41477</v>
      </c>
      <c r="B525" s="4">
        <v>540.75</v>
      </c>
      <c r="C525" s="4">
        <v>1520.25</v>
      </c>
      <c r="D525" s="4">
        <v>502.4</v>
      </c>
      <c r="E525" s="4">
        <v>659.75</v>
      </c>
      <c r="F525" s="4">
        <v>2.4300000000000002</v>
      </c>
      <c r="G525" s="4">
        <v>291.20159999999998</v>
      </c>
      <c r="H525" s="4">
        <v>82.22</v>
      </c>
      <c r="I525" s="4">
        <v>2.2320000000000002</v>
      </c>
      <c r="J525" s="4">
        <v>16.399999999999999</v>
      </c>
      <c r="K525" s="1">
        <v>99.64</v>
      </c>
      <c r="L525" s="3">
        <v>639.08749999999998</v>
      </c>
      <c r="M525" s="3">
        <v>653.57000000000005</v>
      </c>
      <c r="N525" s="1">
        <v>28.366921080447302</v>
      </c>
      <c r="O525" s="1">
        <v>97.125</v>
      </c>
      <c r="P525" s="1">
        <v>121.875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1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30.464285714285701</v>
      </c>
      <c r="AD525" s="1">
        <v>0</v>
      </c>
      <c r="AE525" s="1">
        <v>190</v>
      </c>
      <c r="AF525" s="1">
        <v>27.235371866887132</v>
      </c>
      <c r="AG525">
        <v>18.622103021513624</v>
      </c>
      <c r="AP525" s="1">
        <f t="shared" si="8"/>
        <v>190</v>
      </c>
      <c r="AR525" s="2">
        <v>41485</v>
      </c>
      <c r="AS525" s="1">
        <v>155</v>
      </c>
      <c r="AZ525" s="4">
        <v>524.70449320788987</v>
      </c>
      <c r="BA525" s="4">
        <v>-2.2044932078898682</v>
      </c>
      <c r="BB525" s="4">
        <v>581.25073337102549</v>
      </c>
      <c r="BC525" s="4">
        <v>-40.50073337102549</v>
      </c>
    </row>
    <row r="526" spans="1:55" x14ac:dyDescent="0.25">
      <c r="A526" s="2">
        <v>41478</v>
      </c>
      <c r="B526" s="4">
        <v>522.5</v>
      </c>
      <c r="C526" s="4">
        <v>1462.5</v>
      </c>
      <c r="D526" s="4">
        <v>487.8</v>
      </c>
      <c r="E526" s="4">
        <v>653.75</v>
      </c>
      <c r="F526" s="4">
        <v>2.379</v>
      </c>
      <c r="G526" s="4">
        <v>288.2937</v>
      </c>
      <c r="H526" s="4">
        <v>82.033000000000001</v>
      </c>
      <c r="I526" s="4">
        <v>2.2126999999999999</v>
      </c>
      <c r="J526" s="4">
        <v>16.34</v>
      </c>
      <c r="K526" s="1">
        <v>99.4</v>
      </c>
      <c r="L526" s="3">
        <v>632.54999999999995</v>
      </c>
      <c r="M526" s="3">
        <v>650.26499999999999</v>
      </c>
      <c r="N526" s="1">
        <v>26.0441153764707</v>
      </c>
      <c r="O526" s="1">
        <v>99.174999999999997</v>
      </c>
      <c r="P526" s="1">
        <v>121.9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1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29.875</v>
      </c>
      <c r="AD526" s="1">
        <v>-3000</v>
      </c>
      <c r="AE526" s="1">
        <v>195</v>
      </c>
      <c r="AF526" s="1">
        <v>25.914988162109477</v>
      </c>
      <c r="AG526">
        <v>17.916952805691221</v>
      </c>
      <c r="AP526" s="1">
        <f t="shared" si="8"/>
        <v>195</v>
      </c>
      <c r="AR526" s="2">
        <v>41486</v>
      </c>
      <c r="AS526" s="1">
        <v>150</v>
      </c>
      <c r="AZ526" s="4">
        <v>513.17805860186274</v>
      </c>
      <c r="BA526" s="4">
        <v>-4.9280586018627446</v>
      </c>
      <c r="BB526" s="4">
        <v>569.75540840831854</v>
      </c>
      <c r="BC526" s="4">
        <v>-47.255408408318544</v>
      </c>
    </row>
    <row r="527" spans="1:55" x14ac:dyDescent="0.25">
      <c r="A527" s="2">
        <v>41479</v>
      </c>
      <c r="B527" s="4">
        <v>508.25</v>
      </c>
      <c r="C527" s="4">
        <v>1392.5</v>
      </c>
      <c r="D527" s="4">
        <v>467.8</v>
      </c>
      <c r="E527" s="4">
        <v>653.25</v>
      </c>
      <c r="F527" s="4">
        <v>2.339</v>
      </c>
      <c r="G527" s="4">
        <v>287.4504</v>
      </c>
      <c r="H527" s="4">
        <v>82.304000000000002</v>
      </c>
      <c r="I527" s="4">
        <v>2.2501000000000002</v>
      </c>
      <c r="J527" s="4">
        <v>16.14</v>
      </c>
      <c r="K527" s="1">
        <v>100.24</v>
      </c>
      <c r="L527" s="3">
        <v>625.125</v>
      </c>
      <c r="M527" s="3">
        <v>646.07000000000005</v>
      </c>
      <c r="N527" s="1">
        <v>24.3663622426619</v>
      </c>
      <c r="O527" s="1">
        <v>98.924999999999997</v>
      </c>
      <c r="P527" s="1">
        <v>121.575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1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30.214285714285701</v>
      </c>
      <c r="AD527" s="1">
        <v>-17000</v>
      </c>
      <c r="AE527" s="1">
        <v>190</v>
      </c>
      <c r="AF527" s="1">
        <v>25.438917579101656</v>
      </c>
      <c r="AG527">
        <v>17.905027605284705</v>
      </c>
      <c r="AP527" s="1">
        <f t="shared" si="8"/>
        <v>190</v>
      </c>
      <c r="AR527" s="2">
        <v>41487</v>
      </c>
      <c r="AS527" s="1">
        <v>130</v>
      </c>
      <c r="AZ527" s="4">
        <v>502.97017946130518</v>
      </c>
      <c r="BA527" s="4">
        <v>-6.9701794613051788</v>
      </c>
      <c r="BB527" s="4">
        <v>557.90574430696915</v>
      </c>
      <c r="BC527" s="4">
        <v>-49.655744306969154</v>
      </c>
    </row>
    <row r="528" spans="1:55" x14ac:dyDescent="0.25">
      <c r="A528" s="2">
        <v>41480</v>
      </c>
      <c r="B528" s="4">
        <v>496</v>
      </c>
      <c r="C528" s="4">
        <v>1355.25</v>
      </c>
      <c r="D528" s="4">
        <v>447.8</v>
      </c>
      <c r="E528" s="4">
        <v>649.25</v>
      </c>
      <c r="F528" s="4">
        <v>2.2250000000000001</v>
      </c>
      <c r="G528" s="4">
        <v>285.00630000000001</v>
      </c>
      <c r="H528" s="4">
        <v>81.765000000000001</v>
      </c>
      <c r="I528" s="4">
        <v>2.2425000000000002</v>
      </c>
      <c r="J528" s="4">
        <v>16.39</v>
      </c>
      <c r="K528" s="1">
        <v>99.28</v>
      </c>
      <c r="L528" s="3">
        <v>616.70000000000005</v>
      </c>
      <c r="M528" s="3">
        <v>641.85500000000002</v>
      </c>
      <c r="N528" s="1">
        <v>22.9949833665871</v>
      </c>
      <c r="O528" s="1">
        <v>98.575000000000003</v>
      </c>
      <c r="P528" s="1">
        <v>121.65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1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30.875</v>
      </c>
      <c r="AD528" s="1">
        <v>-8000</v>
      </c>
      <c r="AE528" s="1">
        <v>150</v>
      </c>
      <c r="AF528" s="1">
        <v>24.800423466308679</v>
      </c>
      <c r="AG528">
        <v>17.804668490621513</v>
      </c>
      <c r="AP528" s="1">
        <f t="shared" si="8"/>
        <v>150</v>
      </c>
      <c r="AR528" s="2">
        <v>41488</v>
      </c>
      <c r="AS528" s="1">
        <v>130</v>
      </c>
      <c r="AZ528" s="4">
        <v>498.65330599356821</v>
      </c>
      <c r="BA528" s="4">
        <v>-6.6533059935682104</v>
      </c>
      <c r="BB528" s="4">
        <v>545.31263981766062</v>
      </c>
      <c r="BC528" s="4">
        <v>-49.312639817660624</v>
      </c>
    </row>
    <row r="529" spans="1:55" x14ac:dyDescent="0.25">
      <c r="A529" s="2">
        <v>41481</v>
      </c>
      <c r="B529" s="4">
        <v>492</v>
      </c>
      <c r="C529" s="4">
        <v>1349.75</v>
      </c>
      <c r="D529" s="4">
        <v>430.3</v>
      </c>
      <c r="E529" s="4">
        <v>650.25</v>
      </c>
      <c r="F529" s="4">
        <v>2.2280000000000002</v>
      </c>
      <c r="G529" s="4">
        <v>284.17160000000001</v>
      </c>
      <c r="H529" s="4">
        <v>81.656000000000006</v>
      </c>
      <c r="I529" s="4">
        <v>2.2565</v>
      </c>
      <c r="J529" s="4">
        <v>16.47</v>
      </c>
      <c r="K529" s="1">
        <v>98.25</v>
      </c>
      <c r="L529" s="3">
        <v>607.9375</v>
      </c>
      <c r="M529" s="3">
        <v>638.67999999999995</v>
      </c>
      <c r="N529" s="1">
        <v>22.548713952688399</v>
      </c>
      <c r="O529" s="1">
        <v>97.775000000000006</v>
      </c>
      <c r="P529" s="1">
        <v>121.8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1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30.785714285714299</v>
      </c>
      <c r="AD529" s="1">
        <v>-4000</v>
      </c>
      <c r="AE529" s="1">
        <v>145</v>
      </c>
      <c r="AF529" s="1">
        <v>24.350393218715201</v>
      </c>
      <c r="AG529">
        <v>17.854335027005693</v>
      </c>
      <c r="AP529" s="1">
        <f t="shared" si="8"/>
        <v>145</v>
      </c>
      <c r="AR529" s="2">
        <v>41492</v>
      </c>
      <c r="AS529" s="1">
        <v>120</v>
      </c>
      <c r="AZ529" s="4">
        <v>499.7591154646509</v>
      </c>
      <c r="BA529" s="4">
        <v>-10.509115464650904</v>
      </c>
      <c r="BB529" s="4">
        <v>538.71030656815822</v>
      </c>
      <c r="BC529" s="4">
        <v>-46.710306568158217</v>
      </c>
    </row>
    <row r="530" spans="1:55" x14ac:dyDescent="0.25">
      <c r="A530" s="2">
        <v>41484</v>
      </c>
      <c r="B530" s="4">
        <v>489.25</v>
      </c>
      <c r="C530" s="4">
        <v>1367.5</v>
      </c>
      <c r="D530" s="4">
        <v>438.9</v>
      </c>
      <c r="E530" s="4">
        <v>651.5</v>
      </c>
      <c r="F530" s="4">
        <v>2.226</v>
      </c>
      <c r="G530" s="4">
        <v>282.21899999999999</v>
      </c>
      <c r="H530" s="4">
        <v>81.704999999999998</v>
      </c>
      <c r="I530" s="4">
        <v>2.2685</v>
      </c>
      <c r="J530" s="4">
        <v>16.920000000000002</v>
      </c>
      <c r="K530" s="1">
        <v>97.94</v>
      </c>
      <c r="L530" s="3">
        <v>598.4375</v>
      </c>
      <c r="M530" s="3">
        <v>635.63499999999999</v>
      </c>
      <c r="N530" s="1">
        <v>22.229304848828001</v>
      </c>
      <c r="O530" s="1">
        <v>97.9</v>
      </c>
      <c r="P530" s="1">
        <v>122.1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1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30.1428571428571</v>
      </c>
      <c r="AD530" s="1">
        <v>-5000</v>
      </c>
      <c r="AE530" s="1">
        <v>140</v>
      </c>
      <c r="AF530" s="1">
        <v>23.307507988806972</v>
      </c>
      <c r="AG530">
        <v>17.275453953648142</v>
      </c>
      <c r="AP530" s="1">
        <f t="shared" si="8"/>
        <v>140</v>
      </c>
      <c r="AR530" s="2">
        <v>41494</v>
      </c>
      <c r="AS530" s="1">
        <v>130</v>
      </c>
      <c r="AZ530" s="4">
        <v>502.54434925899182</v>
      </c>
      <c r="BA530" s="4">
        <v>-7.0443492589918151</v>
      </c>
      <c r="BB530" s="4">
        <v>533.33724758903963</v>
      </c>
      <c r="BC530" s="4">
        <v>-44.087247589039634</v>
      </c>
    </row>
    <row r="531" spans="1:55" x14ac:dyDescent="0.25">
      <c r="A531" s="2">
        <v>41485</v>
      </c>
      <c r="B531" s="4">
        <v>495.5</v>
      </c>
      <c r="C531" s="4">
        <v>1350</v>
      </c>
      <c r="D531" s="4">
        <v>429.2</v>
      </c>
      <c r="E531" s="4">
        <v>655.25</v>
      </c>
      <c r="F531" s="4">
        <v>2.2349999999999999</v>
      </c>
      <c r="G531" s="4">
        <v>284.48610000000002</v>
      </c>
      <c r="H531" s="4">
        <v>81.84</v>
      </c>
      <c r="I531" s="4">
        <v>2.2825000000000002</v>
      </c>
      <c r="J531" s="4">
        <v>16.93</v>
      </c>
      <c r="K531" s="1">
        <v>98.03</v>
      </c>
      <c r="L531" s="3">
        <v>590.4375</v>
      </c>
      <c r="M531" s="3">
        <v>632.49</v>
      </c>
      <c r="N531" s="1">
        <v>24.835287502418499</v>
      </c>
      <c r="O531" s="1">
        <v>96.875</v>
      </c>
      <c r="P531" s="1">
        <v>121.65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1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30.1071428571429</v>
      </c>
      <c r="AD531" s="1">
        <v>-5000</v>
      </c>
      <c r="AE531" s="1">
        <v>155</v>
      </c>
      <c r="AF531" s="1">
        <v>22.303400275320762</v>
      </c>
      <c r="AG531">
        <v>16.702207242673275</v>
      </c>
      <c r="AP531" s="1">
        <f t="shared" si="8"/>
        <v>155</v>
      </c>
      <c r="AR531" s="2">
        <v>41495</v>
      </c>
      <c r="AS531" s="1">
        <v>110</v>
      </c>
      <c r="AZ531" s="4">
        <v>496.07590744569472</v>
      </c>
      <c r="BA531" s="4">
        <v>2.9240925543052754</v>
      </c>
      <c r="BB531" s="4">
        <v>532.29578726726913</v>
      </c>
      <c r="BC531" s="4">
        <v>-36.795787267269134</v>
      </c>
    </row>
    <row r="532" spans="1:55" x14ac:dyDescent="0.25">
      <c r="A532" s="2">
        <v>41486</v>
      </c>
      <c r="B532" s="4">
        <v>499</v>
      </c>
      <c r="C532" s="4">
        <v>1374</v>
      </c>
      <c r="D532" s="4">
        <v>435.1</v>
      </c>
      <c r="E532" s="4">
        <v>664.25</v>
      </c>
      <c r="F532" s="4">
        <v>2.294</v>
      </c>
      <c r="G532" s="4">
        <v>285.62299999999999</v>
      </c>
      <c r="H532" s="4">
        <v>81.665000000000006</v>
      </c>
      <c r="I532" s="4">
        <v>2.2764000000000002</v>
      </c>
      <c r="J532" s="4">
        <v>16.97</v>
      </c>
      <c r="K532" s="1">
        <v>97.86</v>
      </c>
      <c r="L532" s="3">
        <v>581.75</v>
      </c>
      <c r="M532" s="3">
        <v>629.48</v>
      </c>
      <c r="N532" s="1">
        <v>26.324146015604601</v>
      </c>
      <c r="O532" s="1">
        <v>97.575000000000003</v>
      </c>
      <c r="P532" s="1">
        <v>121.45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1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29.071428571428601</v>
      </c>
      <c r="AD532" s="1">
        <v>5000</v>
      </c>
      <c r="AE532" s="1">
        <v>150</v>
      </c>
      <c r="AF532" s="1">
        <v>21.281728827083562</v>
      </c>
      <c r="AG532">
        <v>16.080621011053754</v>
      </c>
      <c r="AP532" s="1">
        <f t="shared" si="8"/>
        <v>150</v>
      </c>
      <c r="AR532" s="2">
        <v>41498</v>
      </c>
      <c r="AS532" s="1">
        <v>105</v>
      </c>
      <c r="AZ532" s="4">
        <v>482.21452917288411</v>
      </c>
      <c r="BA532" s="4">
        <v>5.285470827115887</v>
      </c>
      <c r="BB532" s="4">
        <v>531.45942017295431</v>
      </c>
      <c r="BC532" s="4">
        <v>-32.45942017295431</v>
      </c>
    </row>
    <row r="533" spans="1:55" x14ac:dyDescent="0.25">
      <c r="A533" s="2">
        <v>41487</v>
      </c>
      <c r="B533" s="4">
        <v>487.5</v>
      </c>
      <c r="C533" s="4">
        <v>1357.75</v>
      </c>
      <c r="D533" s="4">
        <v>425.4</v>
      </c>
      <c r="E533" s="4">
        <v>658</v>
      </c>
      <c r="F533" s="4">
        <v>2.2890000000000001</v>
      </c>
      <c r="G533" s="4">
        <v>284.3125</v>
      </c>
      <c r="H533" s="4">
        <v>82.35</v>
      </c>
      <c r="I533" s="4">
        <v>2.3035000000000001</v>
      </c>
      <c r="J533" s="4">
        <v>16.829999999999998</v>
      </c>
      <c r="K533" s="1">
        <v>99.53</v>
      </c>
      <c r="L533" s="3">
        <v>572.21249999999998</v>
      </c>
      <c r="M533" s="3">
        <v>626.42999999999995</v>
      </c>
      <c r="N533" s="1">
        <v>24.599944455282799</v>
      </c>
      <c r="O533" s="1">
        <v>98.424999999999997</v>
      </c>
      <c r="P533" s="1">
        <v>120.8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1</v>
      </c>
      <c r="Y533" s="1">
        <v>0</v>
      </c>
      <c r="Z533" s="1">
        <v>0</v>
      </c>
      <c r="AA533" s="1">
        <v>0</v>
      </c>
      <c r="AB533" s="1">
        <v>0</v>
      </c>
      <c r="AC533" s="1">
        <v>22.910714285714299</v>
      </c>
      <c r="AD533" s="1">
        <v>2000</v>
      </c>
      <c r="AE533" s="1">
        <v>130</v>
      </c>
      <c r="AF533" s="1">
        <v>20.225891053720453</v>
      </c>
      <c r="AG533">
        <v>15.39629093883563</v>
      </c>
      <c r="AP533" s="1">
        <f t="shared" si="8"/>
        <v>130</v>
      </c>
      <c r="AR533" s="2">
        <v>41499</v>
      </c>
      <c r="AS533" s="1">
        <v>110</v>
      </c>
      <c r="AZ533" s="4">
        <v>483.29644275512567</v>
      </c>
      <c r="BA533" s="4">
        <v>-7.2964427551256676</v>
      </c>
      <c r="BB533" s="4">
        <v>525.85599862124525</v>
      </c>
      <c r="BC533" s="4">
        <v>-38.355998621245249</v>
      </c>
    </row>
    <row r="534" spans="1:55" x14ac:dyDescent="0.25">
      <c r="A534" s="2">
        <v>41488</v>
      </c>
      <c r="B534" s="4">
        <v>476</v>
      </c>
      <c r="C534" s="4">
        <v>1331</v>
      </c>
      <c r="D534" s="4">
        <v>412.1</v>
      </c>
      <c r="E534" s="4">
        <v>660.5</v>
      </c>
      <c r="F534" s="4">
        <v>2.29</v>
      </c>
      <c r="G534" s="4">
        <v>283.72300000000001</v>
      </c>
      <c r="H534" s="4">
        <v>81.930999999999997</v>
      </c>
      <c r="I534" s="4">
        <v>2.2867999999999999</v>
      </c>
      <c r="J534" s="4">
        <v>16.79</v>
      </c>
      <c r="K534" s="1">
        <v>98.93</v>
      </c>
      <c r="L534" s="3">
        <v>561.77499999999998</v>
      </c>
      <c r="M534" s="3">
        <v>622.78</v>
      </c>
      <c r="N534" s="1">
        <v>22.979064783599199</v>
      </c>
      <c r="O534" s="1">
        <v>99.25</v>
      </c>
      <c r="P534" s="1">
        <v>120.65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1</v>
      </c>
      <c r="Y534" s="1">
        <v>0</v>
      </c>
      <c r="Z534" s="1">
        <v>0</v>
      </c>
      <c r="AA534" s="1">
        <v>0</v>
      </c>
      <c r="AB534" s="1">
        <v>0</v>
      </c>
      <c r="AC534" s="1">
        <v>11.9821428571429</v>
      </c>
      <c r="AD534" s="1">
        <v>-15000</v>
      </c>
      <c r="AE534" s="1">
        <v>130</v>
      </c>
      <c r="AF534" s="1">
        <v>19.727613121311851</v>
      </c>
      <c r="AG534">
        <v>15.242984443204515</v>
      </c>
      <c r="AP534" s="1">
        <f t="shared" si="8"/>
        <v>130</v>
      </c>
      <c r="AR534" s="2">
        <v>41500</v>
      </c>
      <c r="AS534" s="1">
        <v>120</v>
      </c>
      <c r="AZ534" s="4">
        <v>480.53677857726143</v>
      </c>
      <c r="BA534" s="4">
        <v>-11.28677857726143</v>
      </c>
      <c r="BB534" s="4">
        <v>523.05047681043993</v>
      </c>
      <c r="BC534" s="4">
        <v>-47.050476810439932</v>
      </c>
    </row>
    <row r="535" spans="1:55" x14ac:dyDescent="0.25">
      <c r="A535" s="2">
        <v>41491</v>
      </c>
      <c r="B535" s="4">
        <v>469.25</v>
      </c>
      <c r="C535" s="4">
        <v>1329.75</v>
      </c>
      <c r="D535" s="4">
        <v>402.6</v>
      </c>
      <c r="E535" s="4">
        <v>645.25</v>
      </c>
      <c r="F535" s="4">
        <v>2.2599999999999998</v>
      </c>
      <c r="G535" s="4">
        <v>281.90989999999999</v>
      </c>
      <c r="H535" s="4">
        <v>81.864999999999995</v>
      </c>
      <c r="I535" s="4">
        <v>2.3054999999999999</v>
      </c>
      <c r="J535" s="4">
        <v>16.559999999999999</v>
      </c>
      <c r="K535" s="1">
        <v>98.3</v>
      </c>
      <c r="L535" s="3">
        <v>550.65</v>
      </c>
      <c r="M535" s="3">
        <v>618.92499999999995</v>
      </c>
      <c r="N535" s="1">
        <v>22.060270878161202</v>
      </c>
      <c r="O535" s="1">
        <v>100.22499999999999</v>
      </c>
      <c r="P535" s="1">
        <v>120.55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1</v>
      </c>
      <c r="Y535" s="1">
        <v>0</v>
      </c>
      <c r="Z535" s="1">
        <v>0</v>
      </c>
      <c r="AA535" s="1">
        <v>0</v>
      </c>
      <c r="AB535" s="1">
        <v>0</v>
      </c>
      <c r="AC535" s="1">
        <v>11.7678571428571</v>
      </c>
      <c r="AD535" s="1">
        <v>-7000</v>
      </c>
      <c r="AE535" s="1">
        <v>130</v>
      </c>
      <c r="AF535" s="1">
        <v>19.318497898361006</v>
      </c>
      <c r="AG535">
        <v>15.154199840118478</v>
      </c>
      <c r="AP535" s="1">
        <f t="shared" si="8"/>
        <v>130</v>
      </c>
      <c r="AR535" s="2">
        <v>41501</v>
      </c>
      <c r="AS535" s="1">
        <v>125</v>
      </c>
      <c r="AZ535" s="4">
        <v>479.3914493874131</v>
      </c>
      <c r="BA535" s="4">
        <v>-7.141449387413104</v>
      </c>
      <c r="BB535" s="4">
        <v>511.74379421858384</v>
      </c>
      <c r="BC535" s="4">
        <v>-42.493794218583844</v>
      </c>
    </row>
    <row r="536" spans="1:55" x14ac:dyDescent="0.25">
      <c r="A536" s="2">
        <v>41492</v>
      </c>
      <c r="B536" s="4">
        <v>472.25</v>
      </c>
      <c r="C536" s="4">
        <v>1324.25</v>
      </c>
      <c r="D536" s="4">
        <v>396</v>
      </c>
      <c r="E536" s="4">
        <v>650.5</v>
      </c>
      <c r="F536" s="4">
        <v>2.1960000000000002</v>
      </c>
      <c r="G536" s="4">
        <v>282.07749999999999</v>
      </c>
      <c r="H536" s="4">
        <v>81.602000000000004</v>
      </c>
      <c r="I536" s="4">
        <v>2.2985000000000002</v>
      </c>
      <c r="J536" s="4">
        <v>16.55</v>
      </c>
      <c r="K536" s="1">
        <v>97.74</v>
      </c>
      <c r="L536" s="3">
        <v>539.0625</v>
      </c>
      <c r="M536" s="3">
        <v>615.22500000000002</v>
      </c>
      <c r="N536" s="1">
        <v>23.523842501222699</v>
      </c>
      <c r="O536" s="1">
        <v>100.55</v>
      </c>
      <c r="P536" s="1">
        <v>120.925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1</v>
      </c>
      <c r="Y536" s="1">
        <v>0</v>
      </c>
      <c r="Z536" s="1">
        <v>0</v>
      </c>
      <c r="AA536" s="1">
        <v>0</v>
      </c>
      <c r="AB536" s="1">
        <v>0</v>
      </c>
      <c r="AC536" s="1">
        <v>11.6785714285714</v>
      </c>
      <c r="AD536" s="1">
        <v>-4000</v>
      </c>
      <c r="AE536" s="1">
        <v>120</v>
      </c>
      <c r="AF536" s="1">
        <v>18.68860519133522</v>
      </c>
      <c r="AG536">
        <v>14.750328422967158</v>
      </c>
      <c r="AP536" s="1">
        <f t="shared" si="8"/>
        <v>120</v>
      </c>
      <c r="AR536" s="2">
        <v>41502</v>
      </c>
      <c r="AS536" s="1">
        <v>125</v>
      </c>
      <c r="AZ536" s="4">
        <v>477.66314429990553</v>
      </c>
      <c r="BA536" s="4">
        <v>-9.4131442999055253</v>
      </c>
      <c r="BB536" s="4">
        <v>505.32987360913523</v>
      </c>
      <c r="BC536" s="4">
        <v>-33.079873609135234</v>
      </c>
    </row>
    <row r="537" spans="1:55" x14ac:dyDescent="0.25">
      <c r="A537" s="2">
        <v>41493</v>
      </c>
      <c r="B537" s="4">
        <v>468.25</v>
      </c>
      <c r="C537" s="4">
        <v>1327.75</v>
      </c>
      <c r="D537" s="4">
        <v>400.3</v>
      </c>
      <c r="E537" s="4">
        <v>643.5</v>
      </c>
      <c r="F537" s="4">
        <v>2.1850000000000001</v>
      </c>
      <c r="G537" s="4">
        <v>284.03120000000001</v>
      </c>
      <c r="H537" s="4">
        <v>81.281999999999996</v>
      </c>
      <c r="I537" s="4">
        <v>2.3136000000000001</v>
      </c>
      <c r="J537" s="4">
        <v>16.78</v>
      </c>
      <c r="K537" s="1">
        <v>96.32</v>
      </c>
      <c r="L537" s="3">
        <v>526.98749999999995</v>
      </c>
      <c r="M537" s="3">
        <v>611.26</v>
      </c>
      <c r="N537" s="1">
        <v>22.906207777672599</v>
      </c>
      <c r="O537" s="1">
        <v>100.22499999999999</v>
      </c>
      <c r="P537" s="1">
        <v>121.22499999999999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1</v>
      </c>
      <c r="Y537" s="1">
        <v>0</v>
      </c>
      <c r="Z537" s="1">
        <v>0</v>
      </c>
      <c r="AA537" s="1">
        <v>0</v>
      </c>
      <c r="AB537" s="1">
        <v>0</v>
      </c>
      <c r="AC537" s="1">
        <v>11.5714285714286</v>
      </c>
      <c r="AD537" s="1">
        <v>-2000</v>
      </c>
      <c r="AE537" s="1">
        <v>120</v>
      </c>
      <c r="AF537" s="1">
        <v>18.067990534811276</v>
      </c>
      <c r="AG537">
        <v>14.411019249898075</v>
      </c>
      <c r="AP537" s="1">
        <f t="shared" si="8"/>
        <v>120</v>
      </c>
      <c r="AR537" s="2">
        <v>41505</v>
      </c>
      <c r="AS537" s="1">
        <v>125</v>
      </c>
      <c r="AZ537" s="4">
        <v>476.9304132093182</v>
      </c>
      <c r="BA537" s="4">
        <v>-3.4304132093182034</v>
      </c>
      <c r="BB537" s="4">
        <v>495.38133754063301</v>
      </c>
      <c r="BC537" s="4">
        <v>-27.131337540633012</v>
      </c>
    </row>
    <row r="538" spans="1:55" x14ac:dyDescent="0.25">
      <c r="A538" s="2">
        <v>41494</v>
      </c>
      <c r="B538" s="4">
        <v>473.5</v>
      </c>
      <c r="C538" s="4">
        <v>1355.75</v>
      </c>
      <c r="D538" s="4">
        <v>422.5</v>
      </c>
      <c r="E538" s="4">
        <v>641.25</v>
      </c>
      <c r="F538" s="4">
        <v>2.1800000000000002</v>
      </c>
      <c r="G538" s="4">
        <v>285.92950000000002</v>
      </c>
      <c r="H538" s="4">
        <v>81.022999999999996</v>
      </c>
      <c r="I538" s="4">
        <v>2.2833999999999999</v>
      </c>
      <c r="J538" s="4">
        <v>16.82</v>
      </c>
      <c r="K538" s="1">
        <v>96.72</v>
      </c>
      <c r="L538" s="3">
        <v>514.82500000000005</v>
      </c>
      <c r="M538" s="3">
        <v>607.42999999999995</v>
      </c>
      <c r="N538" s="1">
        <v>25.664888461560899</v>
      </c>
      <c r="O538" s="1">
        <v>100.625</v>
      </c>
      <c r="P538" s="1">
        <v>122.675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1</v>
      </c>
      <c r="Y538" s="1">
        <v>0</v>
      </c>
      <c r="Z538" s="1">
        <v>0</v>
      </c>
      <c r="AA538" s="1">
        <v>0</v>
      </c>
      <c r="AB538" s="1">
        <v>0</v>
      </c>
      <c r="AC538" s="1">
        <v>11.4821428571429</v>
      </c>
      <c r="AD538" s="1">
        <v>-4000</v>
      </c>
      <c r="AE538" s="1">
        <v>130</v>
      </c>
      <c r="AF538" s="1">
        <v>17.420276925181899</v>
      </c>
      <c r="AG538">
        <v>14.024517874905355</v>
      </c>
      <c r="AP538" s="1">
        <f t="shared" si="8"/>
        <v>130</v>
      </c>
      <c r="AR538" s="2">
        <v>41506</v>
      </c>
      <c r="AS538" s="1">
        <v>127</v>
      </c>
      <c r="AZ538" s="4">
        <v>466.82503135553577</v>
      </c>
      <c r="BA538" s="4">
        <v>-1.0750313555357707</v>
      </c>
      <c r="BB538" s="4">
        <v>491.5084367900954</v>
      </c>
      <c r="BC538" s="4">
        <v>-18.008436790095402</v>
      </c>
    </row>
    <row r="539" spans="1:55" x14ac:dyDescent="0.25">
      <c r="A539" s="2">
        <v>41495</v>
      </c>
      <c r="B539" s="4">
        <v>465.75</v>
      </c>
      <c r="C539" s="4">
        <v>1340.75</v>
      </c>
      <c r="D539" s="4">
        <v>420.5</v>
      </c>
      <c r="E539" s="4">
        <v>633.5</v>
      </c>
      <c r="F539" s="4">
        <v>2.145</v>
      </c>
      <c r="G539" s="4">
        <v>288.79090000000002</v>
      </c>
      <c r="H539" s="4">
        <v>81.126000000000005</v>
      </c>
      <c r="I539" s="4">
        <v>2.2713999999999999</v>
      </c>
      <c r="J539" s="4">
        <v>16.98</v>
      </c>
      <c r="K539" s="1">
        <v>96.2</v>
      </c>
      <c r="L539" s="3">
        <v>503.03750000000002</v>
      </c>
      <c r="M539" s="3">
        <v>603.66</v>
      </c>
      <c r="N539" s="1">
        <v>24.2834862599559</v>
      </c>
      <c r="O539" s="1">
        <v>100.52500000000001</v>
      </c>
      <c r="P539" s="1">
        <v>122.5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1</v>
      </c>
      <c r="Y539" s="1">
        <v>0</v>
      </c>
      <c r="Z539" s="1">
        <v>0</v>
      </c>
      <c r="AA539" s="1">
        <v>0</v>
      </c>
      <c r="AB539" s="1">
        <v>0</v>
      </c>
      <c r="AC539" s="1">
        <v>11.7678571428571</v>
      </c>
      <c r="AD539" s="1">
        <v>0</v>
      </c>
      <c r="AE539" s="1">
        <v>110</v>
      </c>
      <c r="AF539" s="1">
        <v>16.711685716240336</v>
      </c>
      <c r="AG539">
        <v>13.558480883840687</v>
      </c>
      <c r="AP539" s="1">
        <f t="shared" si="8"/>
        <v>110</v>
      </c>
      <c r="AR539" s="2">
        <v>41507</v>
      </c>
      <c r="AS539" s="1">
        <v>130</v>
      </c>
      <c r="AZ539" s="4">
        <v>466.17513889224836</v>
      </c>
      <c r="BA539" s="4">
        <v>5.8248611077516443</v>
      </c>
      <c r="BB539" s="4">
        <v>480.06284631580343</v>
      </c>
      <c r="BC539" s="4">
        <v>-14.312846315803426</v>
      </c>
    </row>
    <row r="540" spans="1:55" x14ac:dyDescent="0.25">
      <c r="A540" s="2">
        <v>41498</v>
      </c>
      <c r="B540" s="4">
        <v>472</v>
      </c>
      <c r="C540" s="4">
        <v>1373.75</v>
      </c>
      <c r="D540" s="4">
        <v>425.7</v>
      </c>
      <c r="E540" s="4">
        <v>635</v>
      </c>
      <c r="F540" s="4">
        <v>2.1579999999999999</v>
      </c>
      <c r="G540" s="4">
        <v>288.6318</v>
      </c>
      <c r="H540" s="4">
        <v>81.474999999999994</v>
      </c>
      <c r="I540" s="4">
        <v>2.2865000000000002</v>
      </c>
      <c r="J540" s="4">
        <v>17.16</v>
      </c>
      <c r="K540" s="1">
        <v>96.89</v>
      </c>
      <c r="L540" s="3">
        <v>499.82499999999999</v>
      </c>
      <c r="M540" s="3">
        <v>599.86</v>
      </c>
      <c r="N540" s="1">
        <v>27.664859342683599</v>
      </c>
      <c r="O540" s="1">
        <v>101.4</v>
      </c>
      <c r="P540" s="1">
        <v>123.6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1</v>
      </c>
      <c r="Y540" s="1">
        <v>0</v>
      </c>
      <c r="Z540" s="1">
        <v>0</v>
      </c>
      <c r="AA540" s="1">
        <v>0</v>
      </c>
      <c r="AB540" s="1">
        <v>0</v>
      </c>
      <c r="AC540" s="1">
        <v>12.035714285714301</v>
      </c>
      <c r="AD540" s="1">
        <v>-10000</v>
      </c>
      <c r="AE540" s="1">
        <v>105</v>
      </c>
      <c r="AF540" s="1">
        <v>16.428708165080312</v>
      </c>
      <c r="AG540">
        <v>13.500732249280636</v>
      </c>
      <c r="AP540" s="1">
        <f t="shared" si="8"/>
        <v>105</v>
      </c>
      <c r="AR540" s="2">
        <v>41508</v>
      </c>
      <c r="AS540" s="1">
        <v>160</v>
      </c>
      <c r="AZ540" s="4">
        <v>457.44378631303414</v>
      </c>
      <c r="BA540" s="4">
        <v>-2.1937863130341384</v>
      </c>
      <c r="BB540" s="4">
        <v>484.65604433943406</v>
      </c>
      <c r="BC540" s="4">
        <v>-12.656044339434061</v>
      </c>
    </row>
    <row r="541" spans="1:55" x14ac:dyDescent="0.25">
      <c r="A541" s="2">
        <v>41499</v>
      </c>
      <c r="B541" s="4">
        <v>455.25</v>
      </c>
      <c r="C541" s="4">
        <v>1359.75</v>
      </c>
      <c r="D541" s="4">
        <v>426.9</v>
      </c>
      <c r="E541" s="4">
        <v>628.25</v>
      </c>
      <c r="F541" s="4">
        <v>2.14</v>
      </c>
      <c r="G541" s="4">
        <v>290.59750000000003</v>
      </c>
      <c r="H541" s="4">
        <v>81.765000000000001</v>
      </c>
      <c r="I541" s="4">
        <v>2.3136000000000001</v>
      </c>
      <c r="J541" s="4">
        <v>17.25</v>
      </c>
      <c r="K541" s="1">
        <v>98.2</v>
      </c>
      <c r="L541" s="3">
        <v>495.32499999999999</v>
      </c>
      <c r="M541" s="3">
        <v>595.85</v>
      </c>
      <c r="N541" s="1">
        <v>24.506231295152901</v>
      </c>
      <c r="O541" s="1">
        <v>101.8</v>
      </c>
      <c r="P541" s="1">
        <v>123.9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1</v>
      </c>
      <c r="Y541" s="1">
        <v>0</v>
      </c>
      <c r="Z541" s="1">
        <v>0</v>
      </c>
      <c r="AA541" s="1">
        <v>0</v>
      </c>
      <c r="AB541" s="1">
        <v>0</v>
      </c>
      <c r="AC541" s="1">
        <v>12.4821428571429</v>
      </c>
      <c r="AD541" s="1">
        <v>14000</v>
      </c>
      <c r="AE541" s="1">
        <v>110</v>
      </c>
      <c r="AF541" s="1">
        <v>16.898086153288862</v>
      </c>
      <c r="AG541">
        <v>14.17925137433202</v>
      </c>
      <c r="AP541" s="1">
        <f t="shared" si="8"/>
        <v>110</v>
      </c>
      <c r="AR541" s="2">
        <v>41509</v>
      </c>
      <c r="AS541" s="1">
        <v>155</v>
      </c>
      <c r="AZ541" s="4">
        <v>472.49018021737118</v>
      </c>
      <c r="BA541" s="4">
        <v>-7.7401802173711758</v>
      </c>
      <c r="BB541" s="4">
        <v>473.502885438877</v>
      </c>
      <c r="BC541" s="4">
        <v>-18.252885438877001</v>
      </c>
    </row>
    <row r="542" spans="1:55" x14ac:dyDescent="0.25">
      <c r="A542" s="2">
        <v>41500</v>
      </c>
      <c r="B542" s="4">
        <v>464.75</v>
      </c>
      <c r="C542" s="4">
        <v>1368</v>
      </c>
      <c r="D542" s="4">
        <v>433.9</v>
      </c>
      <c r="E542" s="4">
        <v>630.5</v>
      </c>
      <c r="F542" s="4">
        <v>2.206</v>
      </c>
      <c r="G542" s="4">
        <v>293.01299999999998</v>
      </c>
      <c r="H542" s="4">
        <v>81.713999999999999</v>
      </c>
      <c r="I542" s="4">
        <v>2.3241000000000001</v>
      </c>
      <c r="J542" s="4">
        <v>17.25</v>
      </c>
      <c r="K542" s="1">
        <v>98.13</v>
      </c>
      <c r="L542" s="3">
        <v>491.63749999999999</v>
      </c>
      <c r="M542" s="3">
        <v>591.93499999999995</v>
      </c>
      <c r="N542" s="1">
        <v>29.4277322258955</v>
      </c>
      <c r="O542" s="1">
        <v>102.425</v>
      </c>
      <c r="P542" s="1">
        <v>124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1</v>
      </c>
      <c r="Y542" s="1">
        <v>0</v>
      </c>
      <c r="Z542" s="1">
        <v>0</v>
      </c>
      <c r="AA542" s="1">
        <v>0</v>
      </c>
      <c r="AB542" s="1">
        <v>0</v>
      </c>
      <c r="AC542" s="1">
        <v>11.9285714285714</v>
      </c>
      <c r="AD542" s="1">
        <v>-12000</v>
      </c>
      <c r="AE542" s="1">
        <v>120</v>
      </c>
      <c r="AF542" s="1">
        <v>17.316079999482515</v>
      </c>
      <c r="AG542">
        <v>14.791447704736877</v>
      </c>
      <c r="AP542" s="1">
        <f t="shared" si="8"/>
        <v>120</v>
      </c>
      <c r="AR542" s="2">
        <v>41512</v>
      </c>
      <c r="AS542" s="1">
        <v>150</v>
      </c>
      <c r="AZ542" s="4">
        <v>480.82512150846458</v>
      </c>
      <c r="BA542" s="4">
        <v>0.67487849153542356</v>
      </c>
      <c r="BB542" s="4">
        <v>480.40207305065701</v>
      </c>
      <c r="BC542" s="4">
        <v>-15.652073050657009</v>
      </c>
    </row>
    <row r="543" spans="1:55" x14ac:dyDescent="0.25">
      <c r="A543" s="2">
        <v>41501</v>
      </c>
      <c r="B543" s="4">
        <v>481.5</v>
      </c>
      <c r="C543" s="4">
        <v>1288.25</v>
      </c>
      <c r="D543" s="4">
        <v>409.8</v>
      </c>
      <c r="E543" s="4">
        <v>637.5</v>
      </c>
      <c r="F543" s="4">
        <v>2.242</v>
      </c>
      <c r="G543" s="4">
        <v>293.05630000000002</v>
      </c>
      <c r="H543" s="4">
        <v>81.150999999999996</v>
      </c>
      <c r="I543" s="4">
        <v>2.3401000000000001</v>
      </c>
      <c r="J543" s="4">
        <v>17.190000000000001</v>
      </c>
      <c r="K543" s="1">
        <v>97.35</v>
      </c>
      <c r="L543" s="3">
        <v>488.66250000000002</v>
      </c>
      <c r="M543" s="3">
        <v>588.35</v>
      </c>
      <c r="N543" s="1">
        <v>37.201182437913502</v>
      </c>
      <c r="O543" s="1">
        <v>87.3</v>
      </c>
      <c r="P543" s="1">
        <v>123.7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1</v>
      </c>
      <c r="Y543" s="1">
        <v>0</v>
      </c>
      <c r="Z543" s="1">
        <v>0</v>
      </c>
      <c r="AA543" s="1">
        <v>0</v>
      </c>
      <c r="AB543" s="1">
        <v>0</v>
      </c>
      <c r="AC543" s="1">
        <v>12.714285714285699</v>
      </c>
      <c r="AD543" s="1">
        <v>10000</v>
      </c>
      <c r="AE543" s="1">
        <v>125</v>
      </c>
      <c r="AF543" s="1">
        <v>16.847074285233763</v>
      </c>
      <c r="AG543">
        <v>14.502772868684243</v>
      </c>
      <c r="AP543" s="1">
        <f t="shared" si="8"/>
        <v>125</v>
      </c>
      <c r="AR543" s="2">
        <v>41513</v>
      </c>
      <c r="AS543" s="1">
        <v>145</v>
      </c>
      <c r="AZ543" s="4">
        <v>479.11572897954125</v>
      </c>
      <c r="BA543" s="4">
        <v>-5.3657289795412453</v>
      </c>
      <c r="BB543" s="4">
        <v>488.20217809982637</v>
      </c>
      <c r="BC543" s="4">
        <v>-6.7021780998263694</v>
      </c>
    </row>
    <row r="544" spans="1:55" x14ac:dyDescent="0.25">
      <c r="A544" s="2">
        <v>41502</v>
      </c>
      <c r="B544" s="4">
        <v>473.75</v>
      </c>
      <c r="C544" s="4">
        <v>1283.25</v>
      </c>
      <c r="D544" s="4">
        <v>408.8</v>
      </c>
      <c r="E544" s="4">
        <v>631</v>
      </c>
      <c r="F544" s="4">
        <v>2.2290000000000001</v>
      </c>
      <c r="G544" s="4">
        <v>293.63569999999999</v>
      </c>
      <c r="H544" s="4">
        <v>81.292000000000002</v>
      </c>
      <c r="I544" s="4">
        <v>2.3923000000000001</v>
      </c>
      <c r="J544" s="4">
        <v>16.940000000000001</v>
      </c>
      <c r="K544" s="1">
        <v>97.52</v>
      </c>
      <c r="L544" s="3">
        <v>485.15</v>
      </c>
      <c r="M544" s="3">
        <v>584.55999999999995</v>
      </c>
      <c r="N544" s="1">
        <v>35.2656383337169</v>
      </c>
      <c r="O544" s="1">
        <v>86.724999999999994</v>
      </c>
      <c r="P544" s="1">
        <v>123.9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1</v>
      </c>
      <c r="Y544" s="1">
        <v>0</v>
      </c>
      <c r="Z544" s="1">
        <v>0</v>
      </c>
      <c r="AA544" s="1">
        <v>0</v>
      </c>
      <c r="AB544" s="1">
        <v>0</v>
      </c>
      <c r="AC544" s="1">
        <v>13.1428571428571</v>
      </c>
      <c r="AD544" s="1">
        <v>22000</v>
      </c>
      <c r="AE544" s="1">
        <v>125</v>
      </c>
      <c r="AF544" s="1">
        <v>17.125854693431354</v>
      </c>
      <c r="AG544">
        <v>14.949003378063939</v>
      </c>
      <c r="AP544" s="1">
        <f t="shared" si="8"/>
        <v>125</v>
      </c>
      <c r="AR544" s="2">
        <v>41514</v>
      </c>
      <c r="AS544" s="1">
        <v>140</v>
      </c>
      <c r="AZ544" s="4">
        <v>490.61161628986792</v>
      </c>
      <c r="BA544" s="4">
        <v>2.6383837101320751</v>
      </c>
      <c r="BB544" s="4">
        <v>479.91940669937298</v>
      </c>
      <c r="BC544" s="4">
        <v>-6.1694066993729848</v>
      </c>
    </row>
    <row r="545" spans="1:55" x14ac:dyDescent="0.25">
      <c r="A545" s="2">
        <v>41505</v>
      </c>
      <c r="B545" s="4">
        <v>493.25</v>
      </c>
      <c r="C545" s="4">
        <v>1322</v>
      </c>
      <c r="D545" s="4">
        <v>420.3</v>
      </c>
      <c r="E545" s="4">
        <v>641.5</v>
      </c>
      <c r="F545" s="4">
        <v>2.2490000000000001</v>
      </c>
      <c r="G545" s="4">
        <v>290.90339999999998</v>
      </c>
      <c r="H545" s="4">
        <v>81.284000000000006</v>
      </c>
      <c r="I545" s="4">
        <v>2.4123000000000001</v>
      </c>
      <c r="J545" s="4">
        <v>16.53</v>
      </c>
      <c r="K545" s="1">
        <v>97.55</v>
      </c>
      <c r="L545" s="3">
        <v>482.77499999999998</v>
      </c>
      <c r="M545" s="3">
        <v>581.1</v>
      </c>
      <c r="N545" s="1">
        <v>43.264348593203898</v>
      </c>
      <c r="O545" s="1">
        <v>86.474999999999994</v>
      </c>
      <c r="P545" s="1">
        <v>123.65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1</v>
      </c>
      <c r="Y545" s="1">
        <v>0</v>
      </c>
      <c r="Z545" s="1">
        <v>0</v>
      </c>
      <c r="AA545" s="1">
        <v>0</v>
      </c>
      <c r="AB545" s="1">
        <v>0</v>
      </c>
      <c r="AC545" s="1">
        <v>14</v>
      </c>
      <c r="AD545" s="1">
        <v>-7000</v>
      </c>
      <c r="AE545" s="1">
        <v>125</v>
      </c>
      <c r="AF545" s="1">
        <v>16.99186507247197</v>
      </c>
      <c r="AG545">
        <v>14.970503136773658</v>
      </c>
      <c r="AP545" s="1">
        <f t="shared" si="8"/>
        <v>125</v>
      </c>
      <c r="AR545" s="2">
        <v>41515</v>
      </c>
      <c r="AS545" s="1">
        <v>100</v>
      </c>
      <c r="AZ545" s="4">
        <v>486.23542439347762</v>
      </c>
      <c r="BA545" s="4">
        <v>-2.485424393477615</v>
      </c>
      <c r="BB545" s="4">
        <v>492.35995337641384</v>
      </c>
      <c r="BC545" s="4">
        <v>0.8900466235861586</v>
      </c>
    </row>
    <row r="546" spans="1:55" x14ac:dyDescent="0.25">
      <c r="A546" s="2">
        <v>41506</v>
      </c>
      <c r="B546" s="4">
        <v>483.75</v>
      </c>
      <c r="C546" s="4">
        <v>1309.25</v>
      </c>
      <c r="D546" s="4">
        <v>413.8</v>
      </c>
      <c r="E546" s="4">
        <v>634.25</v>
      </c>
      <c r="F546" s="4">
        <v>2.2490000000000001</v>
      </c>
      <c r="G546" s="4">
        <v>288.7937</v>
      </c>
      <c r="H546" s="4">
        <v>80.933999999999997</v>
      </c>
      <c r="I546" s="4">
        <v>2.3933</v>
      </c>
      <c r="J546" s="4">
        <v>16.47</v>
      </c>
      <c r="K546" s="1">
        <v>97.26</v>
      </c>
      <c r="L546" s="3">
        <v>480.83749999999998</v>
      </c>
      <c r="M546" s="3">
        <v>577.77499999999998</v>
      </c>
      <c r="N546" s="1">
        <v>40.630385326714404</v>
      </c>
      <c r="O546" s="1">
        <v>86.95</v>
      </c>
      <c r="P546" s="1">
        <v>123.85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1</v>
      </c>
      <c r="Y546" s="1">
        <v>0</v>
      </c>
      <c r="Z546" s="1">
        <v>0</v>
      </c>
      <c r="AA546" s="1">
        <v>0</v>
      </c>
      <c r="AB546" s="1">
        <v>0</v>
      </c>
      <c r="AC546" s="1">
        <v>14.375</v>
      </c>
      <c r="AD546" s="1">
        <v>18000</v>
      </c>
      <c r="AE546" s="1">
        <v>127</v>
      </c>
      <c r="AF546" s="1">
        <v>17.206731853009689</v>
      </c>
      <c r="AG546">
        <v>15.329752912718396</v>
      </c>
      <c r="AP546" s="1">
        <f t="shared" si="8"/>
        <v>127</v>
      </c>
      <c r="AR546" s="2">
        <v>41520</v>
      </c>
      <c r="AS546" s="1">
        <v>68</v>
      </c>
      <c r="AZ546" s="4">
        <v>493.31968566522198</v>
      </c>
      <c r="BA546" s="4">
        <v>4.6803143347780178</v>
      </c>
      <c r="BB546" s="4">
        <v>483.81297334347744</v>
      </c>
      <c r="BC546" s="4">
        <v>-6.2973343477437993E-2</v>
      </c>
    </row>
    <row r="547" spans="1:55" x14ac:dyDescent="0.25">
      <c r="A547" s="2">
        <v>41507</v>
      </c>
      <c r="B547" s="4">
        <v>498</v>
      </c>
      <c r="C547" s="4">
        <v>1333</v>
      </c>
      <c r="D547" s="4">
        <v>421.5</v>
      </c>
      <c r="E547" s="4">
        <v>638.75</v>
      </c>
      <c r="F547" s="4">
        <v>2.2959999999999998</v>
      </c>
      <c r="G547" s="4">
        <v>288.90159999999997</v>
      </c>
      <c r="H547" s="4">
        <v>81.376999999999995</v>
      </c>
      <c r="I547" s="4">
        <v>2.452</v>
      </c>
      <c r="J547" s="4">
        <v>16.32</v>
      </c>
      <c r="K547" s="1">
        <v>97.66</v>
      </c>
      <c r="L547" s="3">
        <v>480.32499999999999</v>
      </c>
      <c r="M547" s="3">
        <v>574.54499999999996</v>
      </c>
      <c r="N547" s="1">
        <v>45.946332461132698</v>
      </c>
      <c r="O547" s="1">
        <v>85.825000000000003</v>
      </c>
      <c r="P547" s="1">
        <v>124.15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1</v>
      </c>
      <c r="Y547" s="1">
        <v>0</v>
      </c>
      <c r="Z547" s="1">
        <v>0</v>
      </c>
      <c r="AA547" s="1">
        <v>0</v>
      </c>
      <c r="AB547" s="1">
        <v>0</v>
      </c>
      <c r="AC547" s="1">
        <v>14.6785714285714</v>
      </c>
      <c r="AD547" s="1">
        <v>-8000</v>
      </c>
      <c r="AE547" s="1">
        <v>130</v>
      </c>
      <c r="AF547" s="1">
        <v>16.816965292080425</v>
      </c>
      <c r="AG547">
        <v>15.074056276095652</v>
      </c>
      <c r="AP547" s="1">
        <f t="shared" si="8"/>
        <v>130</v>
      </c>
      <c r="AR547" s="2">
        <v>41521</v>
      </c>
      <c r="AS547" s="1">
        <v>65</v>
      </c>
      <c r="AZ547" s="4">
        <v>485.30155931682418</v>
      </c>
      <c r="BA547" s="4">
        <v>2.1984406831758179</v>
      </c>
      <c r="BB547" s="4">
        <v>493.65156353450209</v>
      </c>
      <c r="BC547" s="4">
        <v>4.3484364654979117</v>
      </c>
    </row>
    <row r="548" spans="1:55" x14ac:dyDescent="0.25">
      <c r="A548" s="2">
        <v>41508</v>
      </c>
      <c r="B548" s="4">
        <v>487.5</v>
      </c>
      <c r="C548" s="4">
        <v>1322</v>
      </c>
      <c r="D548" s="4">
        <v>413.3</v>
      </c>
      <c r="E548" s="4">
        <v>630.5</v>
      </c>
      <c r="F548" s="4">
        <v>2.3010000000000002</v>
      </c>
      <c r="G548" s="4">
        <v>291.3587</v>
      </c>
      <c r="H548" s="4">
        <v>81.474000000000004</v>
      </c>
      <c r="I548" s="4">
        <v>2.4340000000000002</v>
      </c>
      <c r="J548" s="4">
        <v>16.28</v>
      </c>
      <c r="K548" s="1">
        <v>98.71</v>
      </c>
      <c r="L548" s="3">
        <v>479.9</v>
      </c>
      <c r="M548" s="3">
        <v>571.28</v>
      </c>
      <c r="N548" s="1">
        <v>42.898325979046597</v>
      </c>
      <c r="O548" s="1">
        <v>84.4</v>
      </c>
      <c r="P548" s="1">
        <v>123.35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1</v>
      </c>
      <c r="Y548" s="1">
        <v>0</v>
      </c>
      <c r="Z548" s="1">
        <v>0</v>
      </c>
      <c r="AA548" s="1">
        <v>0</v>
      </c>
      <c r="AB548" s="1">
        <v>0</v>
      </c>
      <c r="AC548" s="1">
        <v>14.5535714285714</v>
      </c>
      <c r="AD548" s="1">
        <v>8000</v>
      </c>
      <c r="AE548" s="1">
        <v>160</v>
      </c>
      <c r="AF548" s="1">
        <v>16.865753485503252</v>
      </c>
      <c r="AG548">
        <v>15.247337970660249</v>
      </c>
      <c r="AP548" s="1">
        <f t="shared" si="8"/>
        <v>160</v>
      </c>
      <c r="AR548" s="2">
        <v>41522</v>
      </c>
      <c r="AS548" s="1">
        <v>68</v>
      </c>
      <c r="AZ548" s="4">
        <v>498.33106831431792</v>
      </c>
      <c r="BA548" s="4">
        <v>-2.8310683143179176</v>
      </c>
      <c r="BB548" s="4">
        <v>486.11947264594812</v>
      </c>
      <c r="BC548" s="4">
        <v>1.3805273540518783</v>
      </c>
    </row>
    <row r="549" spans="1:55" x14ac:dyDescent="0.25">
      <c r="A549" s="2">
        <v>41509</v>
      </c>
      <c r="B549" s="4">
        <v>495.5</v>
      </c>
      <c r="C549" s="4">
        <v>1365.25</v>
      </c>
      <c r="D549" s="4">
        <v>433.2</v>
      </c>
      <c r="E549" s="4">
        <v>634.5</v>
      </c>
      <c r="F549" s="4">
        <v>2.4359999999999999</v>
      </c>
      <c r="G549" s="4">
        <v>293.44389999999999</v>
      </c>
      <c r="H549" s="4">
        <v>81.364000000000004</v>
      </c>
      <c r="I549" s="4">
        <v>2.3483000000000001</v>
      </c>
      <c r="J549" s="4">
        <v>16.47</v>
      </c>
      <c r="K549" s="1">
        <v>98.74</v>
      </c>
      <c r="L549" s="3">
        <v>480.07499999999999</v>
      </c>
      <c r="M549" s="3">
        <v>568.32000000000005</v>
      </c>
      <c r="N549" s="1">
        <v>45.846009614150802</v>
      </c>
      <c r="O549" s="1">
        <v>85.1</v>
      </c>
      <c r="P549" s="1">
        <v>123.1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1</v>
      </c>
      <c r="Y549" s="1">
        <v>0</v>
      </c>
      <c r="Z549" s="1">
        <v>0</v>
      </c>
      <c r="AA549" s="1">
        <v>0</v>
      </c>
      <c r="AB549" s="1">
        <v>0</v>
      </c>
      <c r="AC549" s="1">
        <v>14.7321428571429</v>
      </c>
      <c r="AD549" s="1">
        <v>-14000</v>
      </c>
      <c r="AE549" s="1">
        <v>155</v>
      </c>
      <c r="AF549" s="1">
        <v>16.536056807967306</v>
      </c>
      <c r="AG549">
        <v>15.033242401327374</v>
      </c>
      <c r="AP549" s="1">
        <f t="shared" si="8"/>
        <v>155</v>
      </c>
      <c r="AR549" s="2">
        <v>41523</v>
      </c>
      <c r="AS549" s="1">
        <v>60</v>
      </c>
      <c r="AZ549" s="4">
        <v>508.92741399334614</v>
      </c>
      <c r="BA549" s="4">
        <v>6.8225860066538644</v>
      </c>
      <c r="BB549" s="4">
        <v>494.75971351693386</v>
      </c>
      <c r="BC549" s="4">
        <v>0.74028648306614286</v>
      </c>
    </row>
    <row r="550" spans="1:55" x14ac:dyDescent="0.25">
      <c r="A550" s="2">
        <v>41512</v>
      </c>
      <c r="B550" s="4">
        <v>515.75</v>
      </c>
      <c r="C550" s="4">
        <v>1427.75</v>
      </c>
      <c r="D550" s="4">
        <v>458.6</v>
      </c>
      <c r="E550" s="4">
        <v>654.75</v>
      </c>
      <c r="F550" s="4">
        <v>2.508</v>
      </c>
      <c r="G550" s="4">
        <v>295.28339999999997</v>
      </c>
      <c r="H550" s="4">
        <v>81.388000000000005</v>
      </c>
      <c r="I550" s="4">
        <v>2.3788999999999998</v>
      </c>
      <c r="J550" s="4">
        <v>16.61</v>
      </c>
      <c r="K550" s="1">
        <v>98.5</v>
      </c>
      <c r="L550" s="3">
        <v>481.4</v>
      </c>
      <c r="M550" s="3">
        <v>565.53499999999997</v>
      </c>
      <c r="N550" s="1">
        <v>52.526428017405003</v>
      </c>
      <c r="O550" s="1">
        <v>86.025000000000006</v>
      </c>
      <c r="P550" s="1">
        <v>123.4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1</v>
      </c>
      <c r="Y550" s="1">
        <v>0</v>
      </c>
      <c r="Z550" s="1">
        <v>0</v>
      </c>
      <c r="AA550" s="1">
        <v>0</v>
      </c>
      <c r="AB550" s="1">
        <v>0</v>
      </c>
      <c r="AC550" s="1">
        <v>15.964285714285699</v>
      </c>
      <c r="AD550" s="1">
        <v>3000</v>
      </c>
      <c r="AE550" s="1">
        <v>150</v>
      </c>
      <c r="AF550" s="1">
        <v>16.283481321683926</v>
      </c>
      <c r="AG550">
        <v>14.888010801232562</v>
      </c>
      <c r="AP550" s="1">
        <f t="shared" si="8"/>
        <v>150</v>
      </c>
      <c r="AR550" s="2">
        <v>41526</v>
      </c>
      <c r="AS550" s="1">
        <v>58</v>
      </c>
      <c r="AZ550" s="4">
        <v>499.75180467446239</v>
      </c>
      <c r="BA550" s="4">
        <v>-1.8046744623916311E-3</v>
      </c>
      <c r="BB550" s="4">
        <v>510.14827618215281</v>
      </c>
      <c r="BC550" s="4">
        <v>5.6017238178471871</v>
      </c>
    </row>
    <row r="551" spans="1:55" x14ac:dyDescent="0.25">
      <c r="A551" s="2">
        <v>41513</v>
      </c>
      <c r="B551" s="4">
        <v>499.75</v>
      </c>
      <c r="C551" s="4">
        <v>1414</v>
      </c>
      <c r="D551" s="4">
        <v>455.9</v>
      </c>
      <c r="E551" s="4">
        <v>650.75</v>
      </c>
      <c r="F551" s="4">
        <v>2.4729999999999999</v>
      </c>
      <c r="G551" s="4">
        <v>296.26659999999998</v>
      </c>
      <c r="H551" s="4">
        <v>81.159000000000006</v>
      </c>
      <c r="I551" s="4">
        <v>2.3712</v>
      </c>
      <c r="J551" s="4">
        <v>16.46</v>
      </c>
      <c r="K551" s="1">
        <v>97.02</v>
      </c>
      <c r="L551" s="3">
        <v>481.61250000000001</v>
      </c>
      <c r="M551" s="3">
        <v>562.16</v>
      </c>
      <c r="N551" s="1">
        <v>47.536648063782799</v>
      </c>
      <c r="O551" s="1">
        <v>86.575000000000003</v>
      </c>
      <c r="P551" s="1">
        <v>122.95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1</v>
      </c>
      <c r="Y551" s="1">
        <v>0</v>
      </c>
      <c r="Z551" s="1">
        <v>0</v>
      </c>
      <c r="AA551" s="1">
        <v>0</v>
      </c>
      <c r="AB551" s="1">
        <v>0</v>
      </c>
      <c r="AC551" s="1">
        <v>16.785714285714299</v>
      </c>
      <c r="AD551" s="1">
        <v>30000</v>
      </c>
      <c r="AE551" s="1">
        <v>145</v>
      </c>
      <c r="AF551" s="1">
        <v>17.066804084420788</v>
      </c>
      <c r="AG551">
        <v>15.771010029715951</v>
      </c>
      <c r="AP551" s="1">
        <f t="shared" si="8"/>
        <v>145</v>
      </c>
      <c r="AR551" s="2">
        <v>41527</v>
      </c>
      <c r="AS551" s="1">
        <v>64</v>
      </c>
      <c r="AZ551" s="4">
        <v>500.05212680767966</v>
      </c>
      <c r="BA551" s="4">
        <v>4.1978731923203441</v>
      </c>
      <c r="BB551" s="4">
        <v>499.3007241780731</v>
      </c>
      <c r="BC551" s="4">
        <v>0.44927582192690352</v>
      </c>
    </row>
    <row r="552" spans="1:55" x14ac:dyDescent="0.25">
      <c r="A552" s="2">
        <v>41514</v>
      </c>
      <c r="B552" s="4">
        <v>504.25</v>
      </c>
      <c r="C552" s="4">
        <v>1433</v>
      </c>
      <c r="D552" s="4">
        <v>463.3</v>
      </c>
      <c r="E552" s="4">
        <v>646.5</v>
      </c>
      <c r="F552" s="4">
        <v>2.496</v>
      </c>
      <c r="G552" s="4">
        <v>294.36619999999999</v>
      </c>
      <c r="H552" s="4">
        <v>81.436999999999998</v>
      </c>
      <c r="I552" s="4">
        <v>2.343</v>
      </c>
      <c r="J552" s="4">
        <v>16.440000000000001</v>
      </c>
      <c r="K552" s="1">
        <v>97.62</v>
      </c>
      <c r="L552" s="3">
        <v>481.875</v>
      </c>
      <c r="M552" s="3">
        <v>558.78</v>
      </c>
      <c r="N552" s="1">
        <v>49.003942734912599</v>
      </c>
      <c r="O552" s="1">
        <v>86.05</v>
      </c>
      <c r="P552" s="1">
        <v>123.3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1</v>
      </c>
      <c r="Y552" s="1">
        <v>0</v>
      </c>
      <c r="Z552" s="1">
        <v>0</v>
      </c>
      <c r="AA552" s="1">
        <v>0</v>
      </c>
      <c r="AB552" s="1">
        <v>0</v>
      </c>
      <c r="AC552" s="1">
        <v>17.053571428571399</v>
      </c>
      <c r="AD552" s="1">
        <v>-12000</v>
      </c>
      <c r="AE552" s="1">
        <v>140</v>
      </c>
      <c r="AF552" s="1">
        <v>17.312032364105018</v>
      </c>
      <c r="AG552">
        <v>16.108795027593384</v>
      </c>
      <c r="AP552" s="1">
        <f t="shared" si="8"/>
        <v>140</v>
      </c>
      <c r="AR552" s="2">
        <v>41528</v>
      </c>
      <c r="AS552" s="1">
        <v>68</v>
      </c>
      <c r="AZ552" s="4">
        <v>495.67114997897716</v>
      </c>
      <c r="BA552" s="4">
        <v>1.5788500210228449</v>
      </c>
      <c r="BB552" s="4">
        <v>502.20100605524453</v>
      </c>
      <c r="BC552" s="4">
        <v>2.0489939447554661</v>
      </c>
    </row>
    <row r="553" spans="1:55" x14ac:dyDescent="0.25">
      <c r="A553" s="2">
        <v>41515</v>
      </c>
      <c r="B553" s="4">
        <v>497.25</v>
      </c>
      <c r="C553" s="4">
        <v>1430</v>
      </c>
      <c r="D553" s="4">
        <v>467.4</v>
      </c>
      <c r="E553" s="4">
        <v>641.25</v>
      </c>
      <c r="F553" s="4">
        <v>2.4649999999999999</v>
      </c>
      <c r="G553" s="4">
        <v>291.73039999999997</v>
      </c>
      <c r="H553" s="4">
        <v>82.007999999999996</v>
      </c>
      <c r="I553" s="4">
        <v>2.359</v>
      </c>
      <c r="J553" s="4">
        <v>16.37</v>
      </c>
      <c r="K553" s="1">
        <v>98.34</v>
      </c>
      <c r="L553" s="3">
        <v>482.36250000000001</v>
      </c>
      <c r="M553" s="3">
        <v>555.08000000000004</v>
      </c>
      <c r="N553" s="1">
        <v>46.810748475166598</v>
      </c>
      <c r="O553" s="1">
        <v>87.325000000000003</v>
      </c>
      <c r="P553" s="1">
        <v>123.55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1</v>
      </c>
      <c r="Y553" s="1">
        <v>0</v>
      </c>
      <c r="Z553" s="1">
        <v>0</v>
      </c>
      <c r="AA553" s="1">
        <v>0</v>
      </c>
      <c r="AB553" s="1">
        <v>0</v>
      </c>
      <c r="AC553" s="1">
        <v>16.75</v>
      </c>
      <c r="AD553" s="1">
        <v>-7000</v>
      </c>
      <c r="AE553" s="1">
        <v>100</v>
      </c>
      <c r="AF553" s="1">
        <v>16.879030052383232</v>
      </c>
      <c r="AG553">
        <v>15.761738239908142</v>
      </c>
      <c r="AP553" s="1">
        <f t="shared" si="8"/>
        <v>100</v>
      </c>
      <c r="AR553" s="2">
        <v>41529</v>
      </c>
      <c r="AS553" s="1">
        <v>68</v>
      </c>
      <c r="AZ553" s="4">
        <v>493.16890891591584</v>
      </c>
      <c r="BA553" s="4">
        <v>1.8310910840841643</v>
      </c>
      <c r="BB553" s="4">
        <v>498.0458700504721</v>
      </c>
      <c r="BC553" s="4">
        <v>-0.79587005047210369</v>
      </c>
    </row>
    <row r="554" spans="1:55" x14ac:dyDescent="0.25">
      <c r="A554" s="2">
        <v>41516</v>
      </c>
      <c r="B554" s="4">
        <v>495</v>
      </c>
      <c r="C554" s="4">
        <v>1424</v>
      </c>
      <c r="D554" s="4">
        <v>468.2</v>
      </c>
      <c r="E554" s="4">
        <v>643.25</v>
      </c>
      <c r="F554" s="4">
        <v>2.3929999999999998</v>
      </c>
      <c r="G554" s="4">
        <v>293.36160000000001</v>
      </c>
      <c r="H554" s="4">
        <v>82.028999999999996</v>
      </c>
      <c r="I554" s="4">
        <v>2.3858999999999999</v>
      </c>
      <c r="J554" s="4">
        <v>16.34</v>
      </c>
      <c r="K554" s="1">
        <v>98.15</v>
      </c>
      <c r="L554" s="3">
        <v>483.3125</v>
      </c>
      <c r="M554" s="3">
        <v>551.51499999999999</v>
      </c>
      <c r="N554" s="1">
        <v>46.096607094293198</v>
      </c>
      <c r="O554" s="1">
        <v>87.625</v>
      </c>
      <c r="P554" s="1">
        <v>122.7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1</v>
      </c>
      <c r="Y554" s="1">
        <v>0</v>
      </c>
      <c r="Z554" s="1">
        <v>0</v>
      </c>
      <c r="AA554" s="1">
        <v>0</v>
      </c>
      <c r="AB554" s="1">
        <v>0</v>
      </c>
      <c r="AC554" s="1">
        <v>15.9464285714286</v>
      </c>
      <c r="AD554" s="1">
        <v>1000</v>
      </c>
      <c r="AE554" s="1">
        <v>100</v>
      </c>
      <c r="AF554" s="1">
        <v>16.280527905784432</v>
      </c>
      <c r="AG554">
        <v>15.243042651343275</v>
      </c>
      <c r="AP554" s="1">
        <f t="shared" si="8"/>
        <v>100</v>
      </c>
      <c r="AR554" s="2">
        <v>41530</v>
      </c>
      <c r="AS554" s="1">
        <v>70</v>
      </c>
      <c r="AZ554" s="4">
        <v>497.47903886718041</v>
      </c>
      <c r="BA554" s="4">
        <v>0.52096113281959333</v>
      </c>
      <c r="BB554" s="4">
        <v>496.13413616859043</v>
      </c>
      <c r="BC554" s="4">
        <v>-1.1341361685904303</v>
      </c>
    </row>
    <row r="555" spans="1:55" x14ac:dyDescent="0.25">
      <c r="A555" s="2">
        <v>41520</v>
      </c>
      <c r="B555" s="4">
        <v>498</v>
      </c>
      <c r="C555" s="4">
        <v>1435.5</v>
      </c>
      <c r="D555" s="4">
        <v>485.4</v>
      </c>
      <c r="E555" s="4">
        <v>636.5</v>
      </c>
      <c r="F555" s="4">
        <v>2.48</v>
      </c>
      <c r="G555" s="4">
        <v>291.15230000000003</v>
      </c>
      <c r="H555" s="4">
        <v>82.370999999999995</v>
      </c>
      <c r="I555" s="4">
        <v>2.3582000000000001</v>
      </c>
      <c r="J555" s="4">
        <v>16.47</v>
      </c>
      <c r="K555" s="1">
        <v>99.56</v>
      </c>
      <c r="L555" s="3">
        <v>484.75</v>
      </c>
      <c r="M555" s="3">
        <v>548.24</v>
      </c>
      <c r="N555" s="1">
        <v>47.252099803223899</v>
      </c>
      <c r="O555" s="1">
        <v>88</v>
      </c>
      <c r="P555" s="1">
        <v>126.2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1</v>
      </c>
      <c r="Z555" s="1">
        <v>0</v>
      </c>
      <c r="AA555" s="1">
        <v>0</v>
      </c>
      <c r="AB555" s="1">
        <v>0</v>
      </c>
      <c r="AC555" s="1">
        <v>15.6428571428571</v>
      </c>
      <c r="AD555" s="1">
        <v>3000</v>
      </c>
      <c r="AE555" s="1">
        <v>68</v>
      </c>
      <c r="AF555" s="1">
        <v>15.956918769656971</v>
      </c>
      <c r="AG555">
        <v>14.993539604818755</v>
      </c>
      <c r="AP555" s="1">
        <f t="shared" si="8"/>
        <v>68</v>
      </c>
      <c r="AR555" s="2">
        <v>41533</v>
      </c>
      <c r="AS555" s="1">
        <v>66</v>
      </c>
      <c r="AZ555" s="4">
        <v>488.37673249392958</v>
      </c>
      <c r="BA555" s="4">
        <v>5.6232675060704196</v>
      </c>
      <c r="BB555" s="4">
        <v>499.90493667228316</v>
      </c>
      <c r="BC555" s="4">
        <v>-1.9049366722831564</v>
      </c>
    </row>
    <row r="556" spans="1:55" x14ac:dyDescent="0.25">
      <c r="A556" s="2">
        <v>41521</v>
      </c>
      <c r="B556" s="4">
        <v>494</v>
      </c>
      <c r="C556" s="4">
        <v>1397.75</v>
      </c>
      <c r="D556" s="4">
        <v>468.6</v>
      </c>
      <c r="E556" s="4">
        <v>634.25</v>
      </c>
      <c r="F556" s="4">
        <v>2.4830000000000001</v>
      </c>
      <c r="G556" s="4">
        <v>291.27480000000003</v>
      </c>
      <c r="H556" s="4">
        <v>82.168000000000006</v>
      </c>
      <c r="I556" s="4">
        <v>2.3597000000000001</v>
      </c>
      <c r="J556" s="4">
        <v>16.38</v>
      </c>
      <c r="K556" s="1">
        <v>99.75</v>
      </c>
      <c r="L556" s="3">
        <v>485.83749999999998</v>
      </c>
      <c r="M556" s="3">
        <v>545.05499999999995</v>
      </c>
      <c r="N556" s="1">
        <v>45.841091791491202</v>
      </c>
      <c r="O556" s="1">
        <v>89.125</v>
      </c>
      <c r="P556" s="1">
        <v>126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1</v>
      </c>
      <c r="Z556" s="1">
        <v>0</v>
      </c>
      <c r="AA556" s="1">
        <v>0</v>
      </c>
      <c r="AB556" s="1">
        <v>0</v>
      </c>
      <c r="AC556" s="1">
        <v>15.625</v>
      </c>
      <c r="AD556" s="1">
        <v>-9000</v>
      </c>
      <c r="AE556" s="1">
        <v>65</v>
      </c>
      <c r="AF556" s="1">
        <v>16.138567428967185</v>
      </c>
      <c r="AG556">
        <v>15.244001061617414</v>
      </c>
      <c r="AP556" s="1">
        <f t="shared" si="8"/>
        <v>65</v>
      </c>
      <c r="AR556" s="2">
        <v>41534</v>
      </c>
      <c r="AS556" s="1">
        <v>63</v>
      </c>
      <c r="AZ556" s="4">
        <v>496.83238677655504</v>
      </c>
      <c r="BA556" s="4">
        <v>-7.3323867765550403</v>
      </c>
      <c r="BB556" s="4">
        <v>495.34209797816277</v>
      </c>
      <c r="BC556" s="4">
        <v>-1.3420979781627693</v>
      </c>
    </row>
    <row r="557" spans="1:55" x14ac:dyDescent="0.25">
      <c r="A557" s="2">
        <v>41522</v>
      </c>
      <c r="B557" s="4">
        <v>489.5</v>
      </c>
      <c r="C557" s="4">
        <v>1423</v>
      </c>
      <c r="D557" s="4">
        <v>479.5</v>
      </c>
      <c r="E557" s="4">
        <v>627.25</v>
      </c>
      <c r="F557" s="4">
        <v>2.57</v>
      </c>
      <c r="G557" s="4">
        <v>293.9119</v>
      </c>
      <c r="H557" s="4">
        <v>82.641000000000005</v>
      </c>
      <c r="I557" s="4">
        <v>2.3243</v>
      </c>
      <c r="J557" s="4">
        <v>16.510000000000002</v>
      </c>
      <c r="K557" s="1">
        <v>100.11</v>
      </c>
      <c r="L557" s="3">
        <v>486.9</v>
      </c>
      <c r="M557" s="3">
        <v>541.71</v>
      </c>
      <c r="N557" s="1">
        <v>44.240553300621897</v>
      </c>
      <c r="O557" s="1">
        <v>89.4</v>
      </c>
      <c r="P557" s="1">
        <v>125.22499999999999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1</v>
      </c>
      <c r="Z557" s="1">
        <v>0</v>
      </c>
      <c r="AA557" s="1">
        <v>0</v>
      </c>
      <c r="AB557" s="1">
        <v>0</v>
      </c>
      <c r="AC557" s="1">
        <v>14.964285714285699</v>
      </c>
      <c r="AD557" s="1">
        <v>-4000</v>
      </c>
      <c r="AE557" s="1">
        <v>68</v>
      </c>
      <c r="AF557" s="1">
        <v>15.735812612612387</v>
      </c>
      <c r="AG557">
        <v>14.833715271501886</v>
      </c>
      <c r="AP557" s="1">
        <f t="shared" si="8"/>
        <v>68</v>
      </c>
      <c r="AR557" s="2">
        <v>41535</v>
      </c>
      <c r="AS557" s="1">
        <v>63</v>
      </c>
      <c r="AZ557" s="4">
        <v>487.88217664740546</v>
      </c>
      <c r="BA557" s="4">
        <v>3.6178233525945416</v>
      </c>
      <c r="BB557" s="4">
        <v>495.97223180751746</v>
      </c>
      <c r="BC557" s="4">
        <v>-6.4722318075174599</v>
      </c>
    </row>
    <row r="558" spans="1:55" x14ac:dyDescent="0.25">
      <c r="A558" s="2">
        <v>41523</v>
      </c>
      <c r="B558" s="4">
        <v>491.5</v>
      </c>
      <c r="C558" s="4">
        <v>1437</v>
      </c>
      <c r="D558" s="4">
        <v>482.1</v>
      </c>
      <c r="E558" s="4">
        <v>635</v>
      </c>
      <c r="F558" s="4">
        <v>1.885</v>
      </c>
      <c r="G558" s="4">
        <v>292.83960000000002</v>
      </c>
      <c r="H558" s="4">
        <v>82.15</v>
      </c>
      <c r="I558" s="4">
        <v>2.3065000000000002</v>
      </c>
      <c r="J558" s="4">
        <v>16.79</v>
      </c>
      <c r="K558" s="1">
        <v>99.1</v>
      </c>
      <c r="L558" s="3">
        <v>487.8</v>
      </c>
      <c r="M558" s="3">
        <v>538.25</v>
      </c>
      <c r="N558" s="1">
        <v>45.157056720142499</v>
      </c>
      <c r="O558" s="1">
        <v>90.9</v>
      </c>
      <c r="P558" s="1">
        <v>125.675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1</v>
      </c>
      <c r="Z558" s="1">
        <v>0</v>
      </c>
      <c r="AA558" s="1">
        <v>0</v>
      </c>
      <c r="AB558" s="1">
        <v>0</v>
      </c>
      <c r="AC558" s="1">
        <v>14.464285714285699</v>
      </c>
      <c r="AD558" s="1">
        <v>-7000</v>
      </c>
      <c r="AE558" s="1">
        <v>60</v>
      </c>
      <c r="AF558" s="1">
        <v>15.433254568854361</v>
      </c>
      <c r="AG558">
        <v>14.595592752108894</v>
      </c>
      <c r="AP558" s="1">
        <f t="shared" si="8"/>
        <v>60</v>
      </c>
      <c r="AR558" s="2">
        <v>41536</v>
      </c>
      <c r="AS558" s="1">
        <v>65</v>
      </c>
      <c r="AZ558" s="4">
        <v>475.95617099028675</v>
      </c>
      <c r="BA558" s="4">
        <v>1.2938290097132494</v>
      </c>
      <c r="BB558" s="4">
        <v>489.46634691616316</v>
      </c>
      <c r="BC558" s="4">
        <v>2.033653083836839</v>
      </c>
    </row>
    <row r="559" spans="1:55" x14ac:dyDescent="0.25">
      <c r="A559" s="2">
        <v>41526</v>
      </c>
      <c r="B559" s="4">
        <v>477.25</v>
      </c>
      <c r="C559" s="4">
        <v>1404.25</v>
      </c>
      <c r="D559" s="4">
        <v>465.8</v>
      </c>
      <c r="E559" s="4">
        <v>628.75</v>
      </c>
      <c r="F559" s="4">
        <v>1.8819999999999999</v>
      </c>
      <c r="G559" s="4">
        <v>290.65539999999999</v>
      </c>
      <c r="H559" s="4">
        <v>81.813000000000002</v>
      </c>
      <c r="I559" s="4">
        <v>2.2759999999999998</v>
      </c>
      <c r="J559" s="4">
        <v>17.010000000000002</v>
      </c>
      <c r="K559" s="1">
        <v>99.57</v>
      </c>
      <c r="L559" s="3">
        <v>488.375</v>
      </c>
      <c r="M559" s="3">
        <v>534.45000000000005</v>
      </c>
      <c r="N559" s="1">
        <v>40.099671852131202</v>
      </c>
      <c r="O559" s="1">
        <v>90.875</v>
      </c>
      <c r="P559" s="1">
        <v>125.35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1</v>
      </c>
      <c r="Z559" s="1">
        <v>0</v>
      </c>
      <c r="AA559" s="1">
        <v>0</v>
      </c>
      <c r="AB559" s="1">
        <v>0</v>
      </c>
      <c r="AC559" s="1">
        <v>14.3214285714286</v>
      </c>
      <c r="AD559" s="1">
        <v>6000</v>
      </c>
      <c r="AE559" s="1">
        <v>58</v>
      </c>
      <c r="AF559" s="1">
        <v>14.920164956793334</v>
      </c>
      <c r="AG559">
        <v>14.142336126958259</v>
      </c>
      <c r="AP559" s="1">
        <f t="shared" si="8"/>
        <v>58</v>
      </c>
      <c r="AR559" s="2">
        <v>41537</v>
      </c>
      <c r="AS559" s="1">
        <v>59</v>
      </c>
      <c r="AZ559" s="4">
        <v>474.5875228312716</v>
      </c>
      <c r="BA559" s="4">
        <v>0.16247716872840101</v>
      </c>
      <c r="BB559" s="4">
        <v>478.01378193717778</v>
      </c>
      <c r="BC559" s="4">
        <v>-0.76378193717778231</v>
      </c>
    </row>
    <row r="560" spans="1:55" x14ac:dyDescent="0.25">
      <c r="A560" s="2">
        <v>41527</v>
      </c>
      <c r="B560" s="4">
        <v>474.75</v>
      </c>
      <c r="C560" s="4">
        <v>1403.75</v>
      </c>
      <c r="D560" s="4">
        <v>462.5</v>
      </c>
      <c r="E560" s="4">
        <v>633.75</v>
      </c>
      <c r="F560" s="4">
        <v>1.895</v>
      </c>
      <c r="G560" s="4">
        <v>291.25130000000001</v>
      </c>
      <c r="H560" s="4">
        <v>81.828999999999994</v>
      </c>
      <c r="I560" s="4">
        <v>2.2833000000000001</v>
      </c>
      <c r="J560" s="4">
        <v>17.18</v>
      </c>
      <c r="K560" s="1">
        <v>100.39</v>
      </c>
      <c r="L560" s="3">
        <v>488.51249999999999</v>
      </c>
      <c r="M560" s="3">
        <v>530.36</v>
      </c>
      <c r="N560" s="1">
        <v>39.268755430387699</v>
      </c>
      <c r="O560" s="1">
        <v>90.85</v>
      </c>
      <c r="P560" s="1">
        <v>125.02500000000001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1</v>
      </c>
      <c r="Z560" s="1">
        <v>0</v>
      </c>
      <c r="AA560" s="1">
        <v>0</v>
      </c>
      <c r="AB560" s="1">
        <v>0</v>
      </c>
      <c r="AC560" s="1">
        <v>13.839285714285699</v>
      </c>
      <c r="AD560" s="1">
        <v>-4000</v>
      </c>
      <c r="AE560" s="1">
        <v>64</v>
      </c>
      <c r="AF560" s="1">
        <v>15.140153174165238</v>
      </c>
      <c r="AG560">
        <v>14.41788354646124</v>
      </c>
      <c r="AP560" s="1">
        <f t="shared" si="8"/>
        <v>64</v>
      </c>
      <c r="AR560" s="2">
        <v>41540</v>
      </c>
      <c r="AS560" s="1">
        <v>59</v>
      </c>
      <c r="AZ560" s="4">
        <v>478.56065375783464</v>
      </c>
      <c r="BA560" s="4">
        <v>1.1893462421653567</v>
      </c>
      <c r="BB560" s="4">
        <v>476.23576030849654</v>
      </c>
      <c r="BC560" s="4">
        <v>-1.4857603084965376</v>
      </c>
    </row>
    <row r="561" spans="1:55" x14ac:dyDescent="0.25">
      <c r="A561" s="2">
        <v>41528</v>
      </c>
      <c r="B561" s="4">
        <v>479.75</v>
      </c>
      <c r="C561" s="4">
        <v>1405.25</v>
      </c>
      <c r="D561" s="4">
        <v>460.9</v>
      </c>
      <c r="E561" s="4">
        <v>635</v>
      </c>
      <c r="F561" s="4">
        <v>1.883</v>
      </c>
      <c r="G561" s="4">
        <v>292.62569999999999</v>
      </c>
      <c r="H561" s="4">
        <v>81.521000000000001</v>
      </c>
      <c r="I561" s="4">
        <v>2.2759999999999998</v>
      </c>
      <c r="J561" s="4">
        <v>17.170000000000002</v>
      </c>
      <c r="K561" s="1">
        <v>99.85</v>
      </c>
      <c r="L561" s="3">
        <v>489.73750000000001</v>
      </c>
      <c r="M561" s="3">
        <v>526.84500000000003</v>
      </c>
      <c r="N561" s="1">
        <v>41.863416917201</v>
      </c>
      <c r="O561" s="1">
        <v>90.3</v>
      </c>
      <c r="P561" s="1">
        <v>125.05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1</v>
      </c>
      <c r="Z561" s="1">
        <v>0</v>
      </c>
      <c r="AA561" s="1">
        <v>0</v>
      </c>
      <c r="AB561" s="1">
        <v>0</v>
      </c>
      <c r="AC561" s="1">
        <v>13.1071428571429</v>
      </c>
      <c r="AD561" s="1">
        <v>6000</v>
      </c>
      <c r="AE561" s="1">
        <v>68</v>
      </c>
      <c r="AF561" s="1">
        <v>14.415856518867722</v>
      </c>
      <c r="AG561">
        <v>13.691606150285438</v>
      </c>
      <c r="AP561" s="1">
        <f t="shared" si="8"/>
        <v>68</v>
      </c>
      <c r="AR561" s="2">
        <v>41541</v>
      </c>
      <c r="AS561" s="1">
        <v>60</v>
      </c>
      <c r="AZ561" s="4">
        <v>470.52870798153469</v>
      </c>
      <c r="BA561" s="4">
        <v>8.4712920184653058</v>
      </c>
      <c r="BB561" s="4">
        <v>480.86737716928008</v>
      </c>
      <c r="BC561" s="4">
        <v>-1.1173771692800756</v>
      </c>
    </row>
    <row r="562" spans="1:55" x14ac:dyDescent="0.25">
      <c r="A562" s="2">
        <v>41529</v>
      </c>
      <c r="B562" s="4">
        <v>479</v>
      </c>
      <c r="C562" s="4">
        <v>1442</v>
      </c>
      <c r="D562" s="4">
        <v>480.9</v>
      </c>
      <c r="E562" s="4">
        <v>641.75</v>
      </c>
      <c r="F562" s="4">
        <v>1.8480000000000001</v>
      </c>
      <c r="G562" s="4">
        <v>291.59160000000003</v>
      </c>
      <c r="H562" s="4">
        <v>81.527000000000001</v>
      </c>
      <c r="I562" s="4">
        <v>2.274</v>
      </c>
      <c r="J562" s="4">
        <v>17.18</v>
      </c>
      <c r="K562" s="1">
        <v>99.54</v>
      </c>
      <c r="L562" s="3">
        <v>490.45</v>
      </c>
      <c r="M562" s="3">
        <v>522.97</v>
      </c>
      <c r="N562" s="1">
        <v>41.576476222756803</v>
      </c>
      <c r="O562" s="1">
        <v>90.2</v>
      </c>
      <c r="P562" s="1">
        <v>124.825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1</v>
      </c>
      <c r="Z562" s="1">
        <v>0</v>
      </c>
      <c r="AA562" s="1">
        <v>0</v>
      </c>
      <c r="AB562" s="1">
        <v>0</v>
      </c>
      <c r="AC562" s="1">
        <v>13.625</v>
      </c>
      <c r="AD562" s="1">
        <v>5000</v>
      </c>
      <c r="AE562" s="1">
        <v>68</v>
      </c>
      <c r="AF562" s="1">
        <v>13.904009624662885</v>
      </c>
      <c r="AG562">
        <v>13.23149142526505</v>
      </c>
      <c r="AP562" s="1">
        <f t="shared" si="8"/>
        <v>68</v>
      </c>
      <c r="AR562" s="2">
        <v>41542</v>
      </c>
      <c r="AS562" s="1">
        <v>60</v>
      </c>
      <c r="AZ562" s="4">
        <v>454.80968646587348</v>
      </c>
      <c r="BA562" s="4">
        <v>-4.809686465873483</v>
      </c>
      <c r="BB562" s="4">
        <v>480.92871013024944</v>
      </c>
      <c r="BC562" s="4">
        <v>-1.928710130249442</v>
      </c>
    </row>
    <row r="563" spans="1:55" x14ac:dyDescent="0.25">
      <c r="A563" s="2">
        <v>41530</v>
      </c>
      <c r="B563" s="4">
        <v>450</v>
      </c>
      <c r="C563" s="4">
        <v>1488.75</v>
      </c>
      <c r="D563" s="4">
        <v>496.2</v>
      </c>
      <c r="E563" s="4">
        <v>627.75</v>
      </c>
      <c r="F563" s="4">
        <v>1.774</v>
      </c>
      <c r="G563" s="4">
        <v>290.03070000000002</v>
      </c>
      <c r="H563" s="4">
        <v>81.521000000000001</v>
      </c>
      <c r="I563" s="4">
        <v>2.2793000000000001</v>
      </c>
      <c r="J563" s="4">
        <v>17.09</v>
      </c>
      <c r="K563" s="1">
        <v>99.34</v>
      </c>
      <c r="L563" s="3">
        <v>488.875</v>
      </c>
      <c r="M563" s="3">
        <v>518.40499999999997</v>
      </c>
      <c r="N563" s="1">
        <v>32.344753765337998</v>
      </c>
      <c r="O563" s="1">
        <v>90.7</v>
      </c>
      <c r="P563" s="1">
        <v>125.25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1</v>
      </c>
      <c r="Z563" s="1">
        <v>0</v>
      </c>
      <c r="AA563" s="1">
        <v>0</v>
      </c>
      <c r="AB563" s="1">
        <v>0</v>
      </c>
      <c r="AC563" s="1">
        <v>14.8928571428571</v>
      </c>
      <c r="AD563" s="1">
        <v>-9000</v>
      </c>
      <c r="AE563" s="1">
        <v>70</v>
      </c>
      <c r="AF563" s="1">
        <v>14.303723222901251</v>
      </c>
      <c r="AG563">
        <v>13.679242037746118</v>
      </c>
      <c r="AP563" s="1">
        <f t="shared" si="8"/>
        <v>70</v>
      </c>
      <c r="AR563" s="2">
        <v>41543</v>
      </c>
      <c r="AS563" s="1">
        <v>61</v>
      </c>
      <c r="AZ563" s="4">
        <v>457.8411248690503</v>
      </c>
      <c r="BA563" s="4">
        <v>-1.3411248690503044</v>
      </c>
      <c r="BB563" s="4">
        <v>460.81206420093156</v>
      </c>
      <c r="BC563" s="4">
        <v>-10.812064200931559</v>
      </c>
    </row>
    <row r="564" spans="1:55" x14ac:dyDescent="0.25">
      <c r="A564" s="2">
        <v>41533</v>
      </c>
      <c r="B564" s="4">
        <v>456.5</v>
      </c>
      <c r="C564" s="4">
        <v>1348.25</v>
      </c>
      <c r="D564" s="4">
        <v>431.2</v>
      </c>
      <c r="E564" s="4">
        <v>641.25</v>
      </c>
      <c r="F564" s="4">
        <v>1.7829999999999999</v>
      </c>
      <c r="G564" s="4">
        <v>287.28109999999998</v>
      </c>
      <c r="H564" s="4">
        <v>81.268000000000001</v>
      </c>
      <c r="I564" s="4">
        <v>2.2839</v>
      </c>
      <c r="J564" s="4">
        <v>16.940000000000001</v>
      </c>
      <c r="K564" s="1">
        <v>99.05</v>
      </c>
      <c r="L564" s="3">
        <v>488.01249999999999</v>
      </c>
      <c r="M564" s="3">
        <v>513.84</v>
      </c>
      <c r="N564" s="1">
        <v>35.7863691184277</v>
      </c>
      <c r="O564" s="1">
        <v>92.125</v>
      </c>
      <c r="P564" s="1">
        <v>125.55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1</v>
      </c>
      <c r="Z564" s="1">
        <v>0</v>
      </c>
      <c r="AA564" s="1">
        <v>0</v>
      </c>
      <c r="AB564" s="1">
        <v>0</v>
      </c>
      <c r="AC564" s="1">
        <v>13.8035714285714</v>
      </c>
      <c r="AD564" s="1">
        <v>-6000</v>
      </c>
      <c r="AE564" s="1">
        <v>66</v>
      </c>
      <c r="AF564" s="1">
        <v>15.478457278408303</v>
      </c>
      <c r="AG564">
        <v>14.898581892192823</v>
      </c>
      <c r="AP564" s="1">
        <f t="shared" si="8"/>
        <v>66</v>
      </c>
      <c r="AR564" s="2">
        <v>41547</v>
      </c>
      <c r="AS564" s="1">
        <v>62</v>
      </c>
      <c r="AZ564" s="4">
        <v>455.56242323515914</v>
      </c>
      <c r="BA564" s="4">
        <v>-1.5624232351591445</v>
      </c>
      <c r="BB564" s="4">
        <v>462.74791072416997</v>
      </c>
      <c r="BC564" s="4">
        <v>-6.2479107241699694</v>
      </c>
    </row>
    <row r="565" spans="1:55" x14ac:dyDescent="0.25">
      <c r="A565" s="2">
        <v>41534</v>
      </c>
      <c r="B565" s="4">
        <v>454</v>
      </c>
      <c r="C565" s="4">
        <v>1342.5</v>
      </c>
      <c r="D565" s="4">
        <v>428.8</v>
      </c>
      <c r="E565" s="4">
        <v>643</v>
      </c>
      <c r="F565" s="4">
        <v>1.7849999999999999</v>
      </c>
      <c r="G565" s="4">
        <v>290.1103</v>
      </c>
      <c r="H565" s="4">
        <v>81.158000000000001</v>
      </c>
      <c r="I565" s="4">
        <v>2.2555000000000001</v>
      </c>
      <c r="J565" s="4">
        <v>16.79</v>
      </c>
      <c r="K565" s="1">
        <v>99.11</v>
      </c>
      <c r="L565" s="3">
        <v>486.05</v>
      </c>
      <c r="M565" s="3">
        <v>509.08499999999998</v>
      </c>
      <c r="N565" s="1">
        <v>35.047896920342197</v>
      </c>
      <c r="O565" s="1">
        <v>90.974999999999994</v>
      </c>
      <c r="P565" s="1">
        <v>125.175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1</v>
      </c>
      <c r="Z565" s="1">
        <v>0</v>
      </c>
      <c r="AA565" s="1">
        <v>0</v>
      </c>
      <c r="AB565" s="1">
        <v>0</v>
      </c>
      <c r="AC565" s="1">
        <v>13.4285714285714</v>
      </c>
      <c r="AD565" s="1">
        <v>0</v>
      </c>
      <c r="AE565" s="1">
        <v>63</v>
      </c>
      <c r="AF565" s="1">
        <v>15.229996044236282</v>
      </c>
      <c r="AG565">
        <v>14.691540328464765</v>
      </c>
      <c r="AP565" s="1">
        <f t="shared" si="8"/>
        <v>63</v>
      </c>
      <c r="AR565" s="2">
        <v>41548</v>
      </c>
      <c r="AS565" s="1">
        <v>65</v>
      </c>
      <c r="AZ565" s="4">
        <v>458.27526517234685</v>
      </c>
      <c r="BA565" s="4">
        <v>-2.0252651723468489</v>
      </c>
      <c r="BB565" s="4">
        <v>459.20269507167347</v>
      </c>
      <c r="BC565" s="4">
        <v>-5.2026950716734746</v>
      </c>
    </row>
    <row r="566" spans="1:55" x14ac:dyDescent="0.25">
      <c r="A566" s="2">
        <v>41535</v>
      </c>
      <c r="B566" s="4">
        <v>456.25</v>
      </c>
      <c r="C566" s="4">
        <v>1347.75</v>
      </c>
      <c r="D566" s="4">
        <v>427</v>
      </c>
      <c r="E566" s="4">
        <v>646.5</v>
      </c>
      <c r="F566" s="4">
        <v>1.8440000000000001</v>
      </c>
      <c r="G566" s="4">
        <v>291.08280000000002</v>
      </c>
      <c r="H566" s="4">
        <v>80.266999999999996</v>
      </c>
      <c r="I566" s="4">
        <v>2.1855000000000002</v>
      </c>
      <c r="J566" s="4">
        <v>16.89</v>
      </c>
      <c r="K566" s="1">
        <v>97.93</v>
      </c>
      <c r="L566" s="3">
        <v>484.67500000000001</v>
      </c>
      <c r="M566" s="3">
        <v>504.13</v>
      </c>
      <c r="N566" s="1">
        <v>36.321506984972601</v>
      </c>
      <c r="O566" s="1">
        <v>91.724999999999994</v>
      </c>
      <c r="P566" s="1">
        <v>125.27500000000001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1</v>
      </c>
      <c r="Z566" s="1">
        <v>0</v>
      </c>
      <c r="AA566" s="1">
        <v>0</v>
      </c>
      <c r="AB566" s="1">
        <v>0</v>
      </c>
      <c r="AC566" s="1">
        <v>12.9821428571429</v>
      </c>
      <c r="AD566" s="1">
        <v>-5000</v>
      </c>
      <c r="AE566" s="1">
        <v>63</v>
      </c>
      <c r="AF566" s="1">
        <v>15.231424898219405</v>
      </c>
      <c r="AG566">
        <v>14.731430305002997</v>
      </c>
      <c r="AP566" s="1">
        <f t="shared" si="8"/>
        <v>63</v>
      </c>
      <c r="AR566" s="2">
        <v>41549</v>
      </c>
      <c r="AS566" s="1">
        <v>67</v>
      </c>
      <c r="AZ566" s="4">
        <v>460.01261192638265</v>
      </c>
      <c r="BA566" s="4">
        <v>-0.51261192638264674</v>
      </c>
      <c r="BB566" s="4">
        <v>460.14151606072812</v>
      </c>
      <c r="BC566" s="4">
        <v>-3.8915160607281223</v>
      </c>
    </row>
    <row r="567" spans="1:55" x14ac:dyDescent="0.25">
      <c r="A567" s="2">
        <v>41536</v>
      </c>
      <c r="B567" s="4">
        <v>459.5</v>
      </c>
      <c r="C567" s="4">
        <v>1339.5</v>
      </c>
      <c r="D567" s="4">
        <v>421.6</v>
      </c>
      <c r="E567" s="4">
        <v>657</v>
      </c>
      <c r="F567" s="4">
        <v>1.881</v>
      </c>
      <c r="G567" s="4">
        <v>288.0034</v>
      </c>
      <c r="H567" s="4">
        <v>80.346999999999994</v>
      </c>
      <c r="I567" s="4">
        <v>2.2021000000000002</v>
      </c>
      <c r="J567" s="4">
        <v>17.170000000000002</v>
      </c>
      <c r="K567" s="1">
        <v>99.43</v>
      </c>
      <c r="L567" s="3">
        <v>482.75</v>
      </c>
      <c r="M567" s="3">
        <v>499.125</v>
      </c>
      <c r="N567" s="1">
        <v>38.206339282484301</v>
      </c>
      <c r="O567" s="1">
        <v>91.15</v>
      </c>
      <c r="P567" s="1">
        <v>125.925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1</v>
      </c>
      <c r="Z567" s="1">
        <v>0</v>
      </c>
      <c r="AA567" s="1">
        <v>0</v>
      </c>
      <c r="AB567" s="1">
        <v>0</v>
      </c>
      <c r="AC567" s="1">
        <v>12.9285714285714</v>
      </c>
      <c r="AD567" s="1">
        <v>4000</v>
      </c>
      <c r="AE567" s="1">
        <v>65</v>
      </c>
      <c r="AF567" s="1">
        <v>14.500608834060875</v>
      </c>
      <c r="AG567">
        <v>14.036328140359926</v>
      </c>
      <c r="AP567" s="1">
        <f t="shared" si="8"/>
        <v>65</v>
      </c>
      <c r="AR567" s="2">
        <v>41550</v>
      </c>
      <c r="AS567" s="1">
        <v>66</v>
      </c>
      <c r="AZ567" s="4">
        <v>451.52534147847621</v>
      </c>
      <c r="BA567" s="4">
        <v>-0.52534147847620716</v>
      </c>
      <c r="BB567" s="4">
        <v>461.53903024188799</v>
      </c>
      <c r="BC567" s="4">
        <v>-2.0390302418879855</v>
      </c>
    </row>
    <row r="568" spans="1:55" x14ac:dyDescent="0.25">
      <c r="A568" s="2">
        <v>41537</v>
      </c>
      <c r="B568" s="4">
        <v>451</v>
      </c>
      <c r="C568" s="4">
        <v>1315.25</v>
      </c>
      <c r="D568" s="4">
        <v>413.4</v>
      </c>
      <c r="E568" s="4">
        <v>646.25</v>
      </c>
      <c r="F568" s="4">
        <v>1.8660000000000001</v>
      </c>
      <c r="G568" s="4">
        <v>286.72820000000002</v>
      </c>
      <c r="H568" s="4">
        <v>80.430000000000007</v>
      </c>
      <c r="I568" s="4">
        <v>2.2097000000000002</v>
      </c>
      <c r="J568" s="4">
        <v>17.18</v>
      </c>
      <c r="K568" s="1">
        <v>99.3</v>
      </c>
      <c r="L568" s="3">
        <v>480.92500000000001</v>
      </c>
      <c r="M568" s="3">
        <v>493.81</v>
      </c>
      <c r="N568" s="1">
        <v>35.266256567536402</v>
      </c>
      <c r="O568" s="1">
        <v>90.05</v>
      </c>
      <c r="P568" s="1">
        <v>125.95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1</v>
      </c>
      <c r="Z568" s="1">
        <v>0</v>
      </c>
      <c r="AA568" s="1">
        <v>0</v>
      </c>
      <c r="AB568" s="1">
        <v>0</v>
      </c>
      <c r="AC568" s="1">
        <v>12.7678571428571</v>
      </c>
      <c r="AD568" s="1">
        <v>5000</v>
      </c>
      <c r="AE568" s="1">
        <v>59</v>
      </c>
      <c r="AF568" s="1">
        <v>14.018422488770812</v>
      </c>
      <c r="AG568">
        <v>13.587304701762788</v>
      </c>
      <c r="AP568" s="1">
        <f t="shared" si="8"/>
        <v>59</v>
      </c>
      <c r="AR568" s="2">
        <v>41551</v>
      </c>
      <c r="AS568" s="1">
        <v>64</v>
      </c>
      <c r="AZ568" s="4">
        <v>453.84594018268683</v>
      </c>
      <c r="BA568" s="4">
        <v>-0.59594018268683158</v>
      </c>
      <c r="BB568" s="4">
        <v>452.66898363808377</v>
      </c>
      <c r="BC568" s="4">
        <v>-1.6689836380837733</v>
      </c>
    </row>
    <row r="569" spans="1:55" x14ac:dyDescent="0.25">
      <c r="A569" s="2">
        <v>41540</v>
      </c>
      <c r="B569" s="4">
        <v>453.25</v>
      </c>
      <c r="C569" s="4">
        <v>1307.75</v>
      </c>
      <c r="D569" s="4">
        <v>411.1</v>
      </c>
      <c r="E569" s="4">
        <v>653.5</v>
      </c>
      <c r="F569" s="4">
        <v>1.8859999999999999</v>
      </c>
      <c r="G569" s="4">
        <v>285.72949999999997</v>
      </c>
      <c r="H569" s="4">
        <v>80.459000000000003</v>
      </c>
      <c r="I569" s="4">
        <v>2.198</v>
      </c>
      <c r="J569" s="4">
        <v>17.25</v>
      </c>
      <c r="K569" s="1">
        <v>98.82</v>
      </c>
      <c r="L569" s="3">
        <v>478.8125</v>
      </c>
      <c r="M569" s="3">
        <v>488.84500000000003</v>
      </c>
      <c r="N569" s="1">
        <v>36.655822311630402</v>
      </c>
      <c r="O569" s="1">
        <v>90.174999999999997</v>
      </c>
      <c r="P569" s="1">
        <v>126.6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1</v>
      </c>
      <c r="Z569" s="1">
        <v>0</v>
      </c>
      <c r="AA569" s="1">
        <v>0</v>
      </c>
      <c r="AB569" s="1">
        <v>0</v>
      </c>
      <c r="AC569" s="1">
        <v>11.9285714285714</v>
      </c>
      <c r="AD569" s="1">
        <v>-7000</v>
      </c>
      <c r="AE569" s="1">
        <v>59</v>
      </c>
      <c r="AF569" s="1">
        <v>13.695678025287181</v>
      </c>
      <c r="AG569">
        <v>13.29535436592259</v>
      </c>
      <c r="AP569" s="1">
        <f t="shared" si="8"/>
        <v>59</v>
      </c>
      <c r="AR569" s="2">
        <v>41554</v>
      </c>
      <c r="AS569" s="1">
        <v>61</v>
      </c>
      <c r="AZ569" s="4">
        <v>448.2633052350069</v>
      </c>
      <c r="BA569" s="4">
        <v>0.48669476499310349</v>
      </c>
      <c r="BB569" s="4">
        <v>454.65619427530032</v>
      </c>
      <c r="BC569" s="4">
        <v>-1.4061942753003223</v>
      </c>
    </row>
    <row r="570" spans="1:55" x14ac:dyDescent="0.25">
      <c r="A570" s="2">
        <v>41541</v>
      </c>
      <c r="B570" s="4">
        <v>448.75</v>
      </c>
      <c r="C570" s="4">
        <v>1312.5</v>
      </c>
      <c r="D570" s="4">
        <v>414.1</v>
      </c>
      <c r="E570" s="4">
        <v>658.25</v>
      </c>
      <c r="F570" s="4">
        <v>1.8280000000000001</v>
      </c>
      <c r="G570" s="4">
        <v>286.44200000000001</v>
      </c>
      <c r="H570" s="4">
        <v>80.581000000000003</v>
      </c>
      <c r="I570" s="4">
        <v>2.2004999999999999</v>
      </c>
      <c r="J570" s="4">
        <v>17.420000000000002</v>
      </c>
      <c r="K570" s="1">
        <v>98.71</v>
      </c>
      <c r="L570" s="3">
        <v>475.46249999999998</v>
      </c>
      <c r="M570" s="3">
        <v>487.09500000000003</v>
      </c>
      <c r="N570" s="1">
        <v>35.035963647504303</v>
      </c>
      <c r="O570" s="1">
        <v>92.5</v>
      </c>
      <c r="P570" s="1">
        <v>127.325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1</v>
      </c>
      <c r="Z570" s="1">
        <v>0</v>
      </c>
      <c r="AA570" s="1">
        <v>0</v>
      </c>
      <c r="AB570" s="1">
        <v>0</v>
      </c>
      <c r="AC570" s="1">
        <v>11.8214285714286</v>
      </c>
      <c r="AD570" s="1">
        <v>4000</v>
      </c>
      <c r="AE570" s="1">
        <v>60</v>
      </c>
      <c r="AF570" s="1">
        <v>13.199558166338097</v>
      </c>
      <c r="AG570">
        <v>12.827829054070977</v>
      </c>
      <c r="AP570" s="1">
        <f t="shared" si="8"/>
        <v>60</v>
      </c>
      <c r="AR570" s="2">
        <v>41555</v>
      </c>
      <c r="AS570" s="1">
        <v>60</v>
      </c>
      <c r="AZ570" s="4">
        <v>454.61443882224046</v>
      </c>
      <c r="BA570" s="4">
        <v>0.13556117775954135</v>
      </c>
      <c r="BB570" s="4">
        <v>449.78787076735057</v>
      </c>
      <c r="BC570" s="4">
        <v>-1.0378707673505687</v>
      </c>
    </row>
    <row r="571" spans="1:55" x14ac:dyDescent="0.25">
      <c r="A571" s="2">
        <v>41542</v>
      </c>
      <c r="B571" s="4">
        <v>454.75</v>
      </c>
      <c r="C571" s="4">
        <v>1321.75</v>
      </c>
      <c r="D571" s="4">
        <v>418.6</v>
      </c>
      <c r="E571" s="4">
        <v>670.5</v>
      </c>
      <c r="F571" s="4">
        <v>1.8979999999999999</v>
      </c>
      <c r="G571" s="4">
        <v>287.3297</v>
      </c>
      <c r="H571" s="4">
        <v>80.335999999999999</v>
      </c>
      <c r="I571" s="4">
        <v>2.2321</v>
      </c>
      <c r="J571" s="4">
        <v>17.62</v>
      </c>
      <c r="K571" s="1">
        <v>98.42</v>
      </c>
      <c r="L571" s="3">
        <v>473.21249999999998</v>
      </c>
      <c r="M571" s="3">
        <v>485.28500000000003</v>
      </c>
      <c r="N571" s="1">
        <v>38.912215200865397</v>
      </c>
      <c r="O571" s="1">
        <v>93.7</v>
      </c>
      <c r="P571" s="1">
        <v>127.55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1</v>
      </c>
      <c r="Z571" s="1">
        <v>0</v>
      </c>
      <c r="AA571" s="1">
        <v>0</v>
      </c>
      <c r="AB571" s="1">
        <v>0</v>
      </c>
      <c r="AC571" s="1">
        <v>11.6071428571429</v>
      </c>
      <c r="AD571" s="1">
        <v>-6000</v>
      </c>
      <c r="AE571" s="1">
        <v>60</v>
      </c>
      <c r="AF571" s="1">
        <v>12.899589725885376</v>
      </c>
      <c r="AG571">
        <v>12.554412693065908</v>
      </c>
      <c r="AP571" s="1">
        <f t="shared" si="8"/>
        <v>60</v>
      </c>
      <c r="AR571" s="2">
        <v>41556</v>
      </c>
      <c r="AS571" s="1">
        <v>61</v>
      </c>
      <c r="AZ571" s="4">
        <v>458.06552743269708</v>
      </c>
      <c r="BA571" s="4">
        <v>-1.3155274326970812</v>
      </c>
      <c r="BB571" s="4">
        <v>456.49924763827744</v>
      </c>
      <c r="BC571" s="4">
        <v>-1.7492476382774385</v>
      </c>
    </row>
    <row r="572" spans="1:55" x14ac:dyDescent="0.25">
      <c r="A572" s="2">
        <v>41543</v>
      </c>
      <c r="B572" s="4">
        <v>456.75</v>
      </c>
      <c r="C572" s="4">
        <v>1316.75</v>
      </c>
      <c r="D572" s="4">
        <v>416.4</v>
      </c>
      <c r="E572" s="4">
        <v>678.25</v>
      </c>
      <c r="F572" s="4">
        <v>2.0070000000000001</v>
      </c>
      <c r="G572" s="4">
        <v>287.54039999999998</v>
      </c>
      <c r="H572" s="4">
        <v>80.531000000000006</v>
      </c>
      <c r="I572" s="4">
        <v>2.2450999999999999</v>
      </c>
      <c r="J572" s="4">
        <v>17.510000000000002</v>
      </c>
      <c r="K572" s="1">
        <v>98.97</v>
      </c>
      <c r="L572" s="3">
        <v>470.83749999999998</v>
      </c>
      <c r="M572" s="3">
        <v>483.65</v>
      </c>
      <c r="N572" s="1">
        <v>40.193225905664399</v>
      </c>
      <c r="O572" s="1">
        <v>92.8</v>
      </c>
      <c r="P572" s="1">
        <v>127.7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1</v>
      </c>
      <c r="Z572" s="1">
        <v>0</v>
      </c>
      <c r="AA572" s="1">
        <v>0</v>
      </c>
      <c r="AB572" s="1">
        <v>0</v>
      </c>
      <c r="AC572" s="1">
        <v>11.5</v>
      </c>
      <c r="AD572" s="1">
        <v>6000</v>
      </c>
      <c r="AE572" s="1">
        <v>61</v>
      </c>
      <c r="AF572" s="1">
        <v>12.585333316893564</v>
      </c>
      <c r="AG572">
        <v>12.264811786418344</v>
      </c>
      <c r="AP572" s="1">
        <f t="shared" si="8"/>
        <v>61</v>
      </c>
      <c r="AR572" s="2">
        <v>41557</v>
      </c>
      <c r="AS572" s="1">
        <v>60</v>
      </c>
      <c r="AZ572" s="4">
        <v>454.24516336265583</v>
      </c>
      <c r="BA572" s="4">
        <v>-0.2451633626558305</v>
      </c>
      <c r="BB572" s="4">
        <v>458.81001780609461</v>
      </c>
      <c r="BC572" s="4">
        <v>-2.0600178060946064</v>
      </c>
    </row>
    <row r="573" spans="1:55" x14ac:dyDescent="0.25">
      <c r="A573" s="2">
        <v>41544</v>
      </c>
      <c r="B573" s="4">
        <v>454</v>
      </c>
      <c r="C573" s="4">
        <v>1319.75</v>
      </c>
      <c r="D573" s="4">
        <v>419.9</v>
      </c>
      <c r="E573" s="4">
        <v>683</v>
      </c>
      <c r="F573" s="4">
        <v>1.99</v>
      </c>
      <c r="G573" s="4">
        <v>286.10410000000002</v>
      </c>
      <c r="H573" s="4">
        <v>80.27</v>
      </c>
      <c r="I573" s="4">
        <v>2.2515000000000001</v>
      </c>
      <c r="J573" s="4">
        <v>16.87</v>
      </c>
      <c r="K573" s="1">
        <v>98.24</v>
      </c>
      <c r="L573" s="3">
        <v>468.67500000000001</v>
      </c>
      <c r="M573" s="3">
        <v>481.91</v>
      </c>
      <c r="N573" s="1">
        <v>38.982744357816301</v>
      </c>
      <c r="O573" s="1">
        <v>92.924999999999997</v>
      </c>
      <c r="P573" s="1">
        <v>128.25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1</v>
      </c>
      <c r="Z573" s="1">
        <v>0</v>
      </c>
      <c r="AA573" s="1">
        <v>0</v>
      </c>
      <c r="AB573" s="1">
        <v>0</v>
      </c>
      <c r="AC573" s="1">
        <v>10.6428571428571</v>
      </c>
      <c r="AD573" s="1">
        <v>3000</v>
      </c>
      <c r="AE573" s="1">
        <v>61</v>
      </c>
      <c r="AF573" s="1">
        <v>12.168523794258309</v>
      </c>
      <c r="AG573">
        <v>11.870896658817033</v>
      </c>
      <c r="AP573" s="1">
        <f t="shared" si="8"/>
        <v>61</v>
      </c>
      <c r="AR573" s="2">
        <v>41558</v>
      </c>
      <c r="AS573" s="1">
        <v>60</v>
      </c>
      <c r="AZ573" s="4">
        <v>442.62061029333881</v>
      </c>
      <c r="BA573" s="4">
        <v>-1.1206102933388138</v>
      </c>
      <c r="BB573" s="4">
        <v>454.74807547899513</v>
      </c>
      <c r="BC573" s="4">
        <v>-0.74807547899513338</v>
      </c>
    </row>
    <row r="574" spans="1:55" x14ac:dyDescent="0.25">
      <c r="A574" s="2">
        <v>41547</v>
      </c>
      <c r="B574" s="4">
        <v>441.5</v>
      </c>
      <c r="C574" s="4">
        <v>1282.75</v>
      </c>
      <c r="D574" s="4">
        <v>409.9</v>
      </c>
      <c r="E574" s="4">
        <v>678.5</v>
      </c>
      <c r="F574" s="4">
        <v>1.95</v>
      </c>
      <c r="G574" s="4">
        <v>284.57990000000001</v>
      </c>
      <c r="H574" s="4">
        <v>80.221999999999994</v>
      </c>
      <c r="I574" s="4">
        <v>2.2155999999999998</v>
      </c>
      <c r="J574" s="4">
        <v>17.48</v>
      </c>
      <c r="K574" s="1">
        <v>98.21</v>
      </c>
      <c r="L574" s="3">
        <v>466</v>
      </c>
      <c r="M574" s="3">
        <v>479.86</v>
      </c>
      <c r="N574" s="1">
        <v>33.974149476479496</v>
      </c>
      <c r="O574" s="1">
        <v>91.974999999999994</v>
      </c>
      <c r="P574" s="1">
        <v>127.85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1</v>
      </c>
      <c r="Z574" s="1">
        <v>0</v>
      </c>
      <c r="AA574" s="1">
        <v>0</v>
      </c>
      <c r="AB574" s="1">
        <v>0</v>
      </c>
      <c r="AC574" s="1">
        <v>11.8035714285714</v>
      </c>
      <c r="AD574" s="1">
        <v>-4000</v>
      </c>
      <c r="AE574" s="1">
        <v>62</v>
      </c>
      <c r="AF574" s="1">
        <v>11.727914951811288</v>
      </c>
      <c r="AG574">
        <v>11.45154689747296</v>
      </c>
      <c r="AP574" s="1">
        <f t="shared" si="8"/>
        <v>62</v>
      </c>
      <c r="AR574" s="2">
        <v>41561</v>
      </c>
      <c r="AS574" s="1">
        <v>66</v>
      </c>
      <c r="AZ574" s="4">
        <v>440.95299416369062</v>
      </c>
      <c r="BA574" s="4">
        <v>-1.9529941636906187</v>
      </c>
      <c r="BB574" s="4">
        <v>442.04384423709121</v>
      </c>
      <c r="BC574" s="4">
        <v>-0.54384423709120711</v>
      </c>
    </row>
    <row r="575" spans="1:55" x14ac:dyDescent="0.25">
      <c r="A575" s="2">
        <v>41548</v>
      </c>
      <c r="B575" s="4">
        <v>439</v>
      </c>
      <c r="C575" s="4">
        <v>1268</v>
      </c>
      <c r="D575" s="4">
        <v>408.5</v>
      </c>
      <c r="E575" s="4">
        <v>681.25</v>
      </c>
      <c r="F575" s="4">
        <v>1.91</v>
      </c>
      <c r="G575" s="4">
        <v>287.00830000000002</v>
      </c>
      <c r="H575" s="4">
        <v>80.177999999999997</v>
      </c>
      <c r="I575" s="4">
        <v>2.2149000000000001</v>
      </c>
      <c r="J575" s="4">
        <v>18.32</v>
      </c>
      <c r="K575" s="1">
        <v>97.97</v>
      </c>
      <c r="L575" s="3">
        <v>463.05</v>
      </c>
      <c r="M575" s="3">
        <v>477.82499999999999</v>
      </c>
      <c r="N575" s="1">
        <v>33.059295522938797</v>
      </c>
      <c r="O575" s="1">
        <v>90.924999999999997</v>
      </c>
      <c r="P575" s="1">
        <v>127.25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1</v>
      </c>
      <c r="AA575" s="1">
        <v>0</v>
      </c>
      <c r="AB575" s="1">
        <v>0</v>
      </c>
      <c r="AC575" s="1">
        <v>11.964285714285699</v>
      </c>
      <c r="AD575" s="1">
        <v>-16000</v>
      </c>
      <c r="AE575" s="1">
        <v>65</v>
      </c>
      <c r="AF575" s="1">
        <v>12.408063883824767</v>
      </c>
      <c r="AG575">
        <v>12.151436404796319</v>
      </c>
      <c r="AP575" s="1">
        <f t="shared" si="8"/>
        <v>65</v>
      </c>
      <c r="AR575" s="2">
        <v>41562</v>
      </c>
      <c r="AS575" s="1">
        <v>69</v>
      </c>
      <c r="AZ575" s="4">
        <v>437.8335252400833</v>
      </c>
      <c r="BA575" s="4">
        <v>1.1664747599166958</v>
      </c>
      <c r="BB575" s="4">
        <v>438.40506006380383</v>
      </c>
      <c r="BC575" s="4">
        <v>0.59493993619616958</v>
      </c>
    </row>
    <row r="576" spans="1:55" x14ac:dyDescent="0.25">
      <c r="A576" s="2">
        <v>41549</v>
      </c>
      <c r="B576" s="4">
        <v>439</v>
      </c>
      <c r="C576" s="4">
        <v>1273.75</v>
      </c>
      <c r="D576" s="4">
        <v>417.6</v>
      </c>
      <c r="E576" s="4">
        <v>686</v>
      </c>
      <c r="F576" s="4">
        <v>1.7869999999999999</v>
      </c>
      <c r="G576" s="4">
        <v>286.11529999999999</v>
      </c>
      <c r="H576" s="4">
        <v>79.92</v>
      </c>
      <c r="I576" s="4">
        <v>2.1905999999999999</v>
      </c>
      <c r="J576" s="4">
        <v>18.510000000000002</v>
      </c>
      <c r="K576" s="1">
        <v>97.33</v>
      </c>
      <c r="L576" s="3">
        <v>460.3</v>
      </c>
      <c r="M576" s="3">
        <v>476.15499999999997</v>
      </c>
      <c r="N576" s="1">
        <v>33.059295522938797</v>
      </c>
      <c r="O576" s="1">
        <v>90.95</v>
      </c>
      <c r="P576" s="1">
        <v>127.3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1</v>
      </c>
      <c r="AA576" s="1">
        <v>0</v>
      </c>
      <c r="AB576" s="1">
        <v>0</v>
      </c>
      <c r="AC576" s="1">
        <v>11</v>
      </c>
      <c r="AD576" s="1">
        <v>-3000</v>
      </c>
      <c r="AE576" s="1">
        <v>67</v>
      </c>
      <c r="AF576" s="1">
        <v>12.20034503498014</v>
      </c>
      <c r="AG576">
        <v>11.962048090168011</v>
      </c>
      <c r="AP576" s="1">
        <f t="shared" si="8"/>
        <v>67</v>
      </c>
      <c r="AR576" s="2">
        <v>41563</v>
      </c>
      <c r="AS576" s="1">
        <v>69</v>
      </c>
      <c r="AZ576" s="4">
        <v>439.97855910983469</v>
      </c>
      <c r="BA576" s="4">
        <v>-0.7285591098346913</v>
      </c>
      <c r="BB576" s="4">
        <v>436.18578682897862</v>
      </c>
      <c r="BC576" s="4">
        <v>2.8142131710213789</v>
      </c>
    </row>
    <row r="577" spans="1:55" x14ac:dyDescent="0.25">
      <c r="A577" s="2">
        <v>41550</v>
      </c>
      <c r="B577" s="4">
        <v>439.25</v>
      </c>
      <c r="C577" s="4">
        <v>1288.25</v>
      </c>
      <c r="D577" s="4">
        <v>427.8</v>
      </c>
      <c r="E577" s="4">
        <v>689.25</v>
      </c>
      <c r="F577" s="4">
        <v>1.881</v>
      </c>
      <c r="G577" s="4">
        <v>287.01799999999997</v>
      </c>
      <c r="H577" s="4">
        <v>79.742000000000004</v>
      </c>
      <c r="I577" s="4">
        <v>2.206</v>
      </c>
      <c r="J577" s="4">
        <v>18.52</v>
      </c>
      <c r="K577" s="1">
        <v>97.24</v>
      </c>
      <c r="L577" s="3">
        <v>457.78750000000002</v>
      </c>
      <c r="M577" s="3">
        <v>474.77499999999998</v>
      </c>
      <c r="N577" s="1">
        <v>33.267700761472298</v>
      </c>
      <c r="O577" s="1">
        <v>91.3</v>
      </c>
      <c r="P577" s="1">
        <v>127.425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1</v>
      </c>
      <c r="AA577" s="1">
        <v>0</v>
      </c>
      <c r="AB577" s="1">
        <v>0</v>
      </c>
      <c r="AC577" s="1">
        <v>9.21428571428571</v>
      </c>
      <c r="AD577" s="1">
        <v>0</v>
      </c>
      <c r="AE577" s="1">
        <v>66</v>
      </c>
      <c r="AF577" s="1">
        <v>11.757463246767273</v>
      </c>
      <c r="AG577">
        <v>11.536187512298868</v>
      </c>
      <c r="AP577" s="1">
        <f t="shared" si="8"/>
        <v>66</v>
      </c>
      <c r="AR577" s="2">
        <v>41564</v>
      </c>
      <c r="AS577" s="1">
        <v>71</v>
      </c>
      <c r="AZ577" s="4">
        <v>440.36047047514205</v>
      </c>
      <c r="BA577" s="4">
        <v>2.8895295248579487</v>
      </c>
      <c r="BB577" s="4">
        <v>437.35375506927198</v>
      </c>
      <c r="BC577" s="4">
        <v>1.8962449307280167</v>
      </c>
    </row>
    <row r="578" spans="1:55" x14ac:dyDescent="0.25">
      <c r="A578" s="2">
        <v>41551</v>
      </c>
      <c r="B578" s="4">
        <v>443.25</v>
      </c>
      <c r="C578" s="4">
        <v>1295</v>
      </c>
      <c r="D578" s="4">
        <v>431.3</v>
      </c>
      <c r="E578" s="4">
        <v>687</v>
      </c>
      <c r="F578" s="4">
        <v>1.6870000000000001</v>
      </c>
      <c r="G578" s="4">
        <v>287.91070000000002</v>
      </c>
      <c r="H578" s="4">
        <v>80.131</v>
      </c>
      <c r="I578" s="4">
        <v>2.2113999999999998</v>
      </c>
      <c r="J578" s="4">
        <v>18.48</v>
      </c>
      <c r="K578" s="1">
        <v>97.46</v>
      </c>
      <c r="L578" s="3">
        <v>455.375</v>
      </c>
      <c r="M578" s="3">
        <v>473.72</v>
      </c>
      <c r="N578" s="1">
        <v>36.665244951312701</v>
      </c>
      <c r="O578" s="1">
        <v>91.85</v>
      </c>
      <c r="P578" s="1">
        <v>128.05000000000001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1</v>
      </c>
      <c r="AA578" s="1">
        <v>0</v>
      </c>
      <c r="AB578" s="1">
        <v>0</v>
      </c>
      <c r="AC578" s="1">
        <v>8.71428571428571</v>
      </c>
      <c r="AD578" s="1">
        <v>0</v>
      </c>
      <c r="AE578" s="1">
        <v>64</v>
      </c>
      <c r="AF578" s="1">
        <v>11.328358729141039</v>
      </c>
      <c r="AG578">
        <v>11.12288840427752</v>
      </c>
      <c r="AP578" s="1">
        <f t="shared" ref="AP578:AP641" si="9">VLOOKUP(A578,$AR$1:$AS$10959,2)</f>
        <v>64</v>
      </c>
      <c r="AR578" s="2">
        <v>41565</v>
      </c>
      <c r="AS578" s="1">
        <v>69</v>
      </c>
      <c r="AZ578" s="4">
        <v>449.74719702366428</v>
      </c>
      <c r="BA578" s="4">
        <v>-0.49719702366428464</v>
      </c>
      <c r="BB578" s="4">
        <v>440.22078690825231</v>
      </c>
      <c r="BC578" s="4">
        <v>3.0292130917476925</v>
      </c>
    </row>
    <row r="579" spans="1:55" x14ac:dyDescent="0.25">
      <c r="A579" s="2">
        <v>41554</v>
      </c>
      <c r="B579" s="4">
        <v>449.25</v>
      </c>
      <c r="C579" s="4">
        <v>1296.5</v>
      </c>
      <c r="D579" s="4">
        <v>433.7</v>
      </c>
      <c r="E579" s="4">
        <v>694.75</v>
      </c>
      <c r="F579" s="4">
        <v>1.6870000000000001</v>
      </c>
      <c r="G579" s="4">
        <v>288.57319999999999</v>
      </c>
      <c r="H579" s="4">
        <v>79.914000000000001</v>
      </c>
      <c r="I579" s="4">
        <v>2.2044000000000001</v>
      </c>
      <c r="J579" s="4">
        <v>18.59</v>
      </c>
      <c r="K579" s="1">
        <v>96.69</v>
      </c>
      <c r="L579" s="3">
        <v>453.97500000000002</v>
      </c>
      <c r="M579" s="3">
        <v>472.86500000000001</v>
      </c>
      <c r="N579" s="1">
        <v>41.478310982604697</v>
      </c>
      <c r="O579" s="1">
        <v>91.6</v>
      </c>
      <c r="P579" s="1">
        <v>127.875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1</v>
      </c>
      <c r="AA579" s="1">
        <v>0</v>
      </c>
      <c r="AB579" s="1">
        <v>0</v>
      </c>
      <c r="AC579" s="1">
        <v>8.1964285714285694</v>
      </c>
      <c r="AD579" s="1">
        <v>5000</v>
      </c>
      <c r="AE579" s="1">
        <v>61</v>
      </c>
      <c r="AF579" s="1">
        <v>10.876333105630964</v>
      </c>
      <c r="AG579">
        <v>10.685539232543411</v>
      </c>
      <c r="AP579" s="1">
        <f t="shared" si="9"/>
        <v>61</v>
      </c>
      <c r="AR579" s="2">
        <v>41568</v>
      </c>
      <c r="AS579" s="1">
        <v>71</v>
      </c>
      <c r="AZ579" s="4">
        <v>441.00239990040541</v>
      </c>
      <c r="BA579" s="4">
        <v>0.74760009959459239</v>
      </c>
      <c r="BB579" s="4">
        <v>448.81577993749977</v>
      </c>
      <c r="BC579" s="4">
        <v>0.4342200625002306</v>
      </c>
    </row>
    <row r="580" spans="1:55" x14ac:dyDescent="0.25">
      <c r="A580" s="2">
        <v>41555</v>
      </c>
      <c r="B580" s="4">
        <v>441.75</v>
      </c>
      <c r="C580" s="4">
        <v>1288.75</v>
      </c>
      <c r="D580" s="4">
        <v>428.7</v>
      </c>
      <c r="E580" s="4">
        <v>693.5</v>
      </c>
      <c r="F580" s="4">
        <v>1.69</v>
      </c>
      <c r="G580" s="4">
        <v>286.06740000000002</v>
      </c>
      <c r="H580" s="4">
        <v>79.998999999999995</v>
      </c>
      <c r="I580" s="4">
        <v>2.2109000000000001</v>
      </c>
      <c r="J580" s="4">
        <v>18.62</v>
      </c>
      <c r="K580" s="1">
        <v>96.86</v>
      </c>
      <c r="L580" s="3">
        <v>452.32499999999999</v>
      </c>
      <c r="M580" s="3">
        <v>471.91500000000002</v>
      </c>
      <c r="N580" s="1">
        <v>37.628886629184997</v>
      </c>
      <c r="O580" s="1">
        <v>91.224999999999994</v>
      </c>
      <c r="P580" s="1">
        <v>128.27500000000001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1</v>
      </c>
      <c r="AA580" s="1">
        <v>0</v>
      </c>
      <c r="AB580" s="1">
        <v>0</v>
      </c>
      <c r="AC580" s="1">
        <v>8.5535714285714306</v>
      </c>
      <c r="AD580" s="1">
        <v>9000</v>
      </c>
      <c r="AE580" s="1">
        <v>60</v>
      </c>
      <c r="AF580" s="1">
        <v>10.670880740943037</v>
      </c>
      <c r="AG580">
        <v>10.493715001647454</v>
      </c>
      <c r="AP580" s="1">
        <f t="shared" si="9"/>
        <v>60</v>
      </c>
      <c r="AR580" s="2">
        <v>41569</v>
      </c>
      <c r="AS580" s="1">
        <v>69</v>
      </c>
      <c r="AZ580" s="4">
        <v>444.20989728582231</v>
      </c>
      <c r="BA580" s="4">
        <v>-0.70989728582230782</v>
      </c>
      <c r="BB580" s="4">
        <v>440.35546307949426</v>
      </c>
      <c r="BC580" s="4">
        <v>1.3945369205057432</v>
      </c>
    </row>
    <row r="581" spans="1:55" x14ac:dyDescent="0.25">
      <c r="A581" s="2">
        <v>41556</v>
      </c>
      <c r="B581" s="4">
        <v>443.5</v>
      </c>
      <c r="C581" s="4">
        <v>1287.75</v>
      </c>
      <c r="D581" s="4">
        <v>425.2</v>
      </c>
      <c r="E581" s="4">
        <v>690.5</v>
      </c>
      <c r="F581" s="4">
        <v>1.7230000000000001</v>
      </c>
      <c r="G581" s="4">
        <v>287.94310000000002</v>
      </c>
      <c r="H581" s="4">
        <v>80.364999999999995</v>
      </c>
      <c r="I581" s="4">
        <v>2.2065000000000001</v>
      </c>
      <c r="J581" s="4">
        <v>18.59</v>
      </c>
      <c r="K581" s="1">
        <v>97.33</v>
      </c>
      <c r="L581" s="3">
        <v>450.51249999999999</v>
      </c>
      <c r="M581" s="3">
        <v>470.875</v>
      </c>
      <c r="N581" s="1">
        <v>39.050259607958303</v>
      </c>
      <c r="O581" s="1">
        <v>89.825000000000003</v>
      </c>
      <c r="P581" s="1">
        <v>128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1</v>
      </c>
      <c r="AA581" s="1">
        <v>0</v>
      </c>
      <c r="AB581" s="1">
        <v>0</v>
      </c>
      <c r="AC581" s="1">
        <v>8.46428571428571</v>
      </c>
      <c r="AD581" s="1">
        <v>-8000</v>
      </c>
      <c r="AE581" s="1">
        <v>61</v>
      </c>
      <c r="AF581" s="1">
        <v>10.622960688018535</v>
      </c>
      <c r="AG581">
        <v>10.458449644386921</v>
      </c>
      <c r="AP581" s="1">
        <f t="shared" si="9"/>
        <v>61</v>
      </c>
      <c r="AR581" s="2">
        <v>41570</v>
      </c>
      <c r="AS581" s="1">
        <v>69</v>
      </c>
      <c r="AZ581" s="4">
        <v>437.76546908182968</v>
      </c>
      <c r="BA581" s="4">
        <v>0.48453091817032146</v>
      </c>
      <c r="BB581" s="4">
        <v>442.45121777427926</v>
      </c>
      <c r="BC581" s="4">
        <v>1.0487822257207426</v>
      </c>
    </row>
    <row r="582" spans="1:55" x14ac:dyDescent="0.25">
      <c r="A582" s="2">
        <v>41557</v>
      </c>
      <c r="B582" s="4">
        <v>438.25</v>
      </c>
      <c r="C582" s="4">
        <v>1288</v>
      </c>
      <c r="D582" s="4">
        <v>424.4</v>
      </c>
      <c r="E582" s="4">
        <v>685.5</v>
      </c>
      <c r="F582" s="4">
        <v>1.7290000000000001</v>
      </c>
      <c r="G582" s="4">
        <v>287.17919999999998</v>
      </c>
      <c r="H582" s="4">
        <v>80.441999999999993</v>
      </c>
      <c r="I582" s="4">
        <v>2.1796000000000002</v>
      </c>
      <c r="J582" s="4">
        <v>18.72</v>
      </c>
      <c r="K582" s="1">
        <v>98.15</v>
      </c>
      <c r="L582" s="3">
        <v>448.47500000000002</v>
      </c>
      <c r="M582" s="3">
        <v>469.66</v>
      </c>
      <c r="N582" s="1">
        <v>36.372315858770101</v>
      </c>
      <c r="O582" s="1">
        <v>90.25</v>
      </c>
      <c r="P582" s="1">
        <v>128.30000000000001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1</v>
      </c>
      <c r="AA582" s="1">
        <v>0</v>
      </c>
      <c r="AB582" s="1">
        <v>0</v>
      </c>
      <c r="AC582" s="1">
        <v>8.5</v>
      </c>
      <c r="AD582" s="1">
        <v>4000</v>
      </c>
      <c r="AE582" s="1">
        <v>60</v>
      </c>
      <c r="AF582" s="1">
        <v>10.328463496017211</v>
      </c>
      <c r="AG582">
        <v>10.175703241216427</v>
      </c>
      <c r="AP582" s="1">
        <f t="shared" si="9"/>
        <v>60</v>
      </c>
      <c r="AR582" s="2">
        <v>41571</v>
      </c>
      <c r="AS582" s="1">
        <v>71</v>
      </c>
      <c r="AZ582" s="4">
        <v>430.94802731427308</v>
      </c>
      <c r="BA582" s="4">
        <v>2.3019726857269234</v>
      </c>
      <c r="BB582" s="4">
        <v>435.91134911589802</v>
      </c>
      <c r="BC582" s="4">
        <v>2.3386508841019804</v>
      </c>
    </row>
    <row r="583" spans="1:55" x14ac:dyDescent="0.25">
      <c r="A583" s="2">
        <v>41558</v>
      </c>
      <c r="B583" s="4">
        <v>433.25</v>
      </c>
      <c r="C583" s="4">
        <v>1266.75</v>
      </c>
      <c r="D583" s="4">
        <v>422</v>
      </c>
      <c r="E583" s="4">
        <v>692.25</v>
      </c>
      <c r="F583" s="4">
        <v>1.718</v>
      </c>
      <c r="G583" s="4">
        <v>288.04340000000002</v>
      </c>
      <c r="H583" s="4">
        <v>80.412000000000006</v>
      </c>
      <c r="I583" s="4">
        <v>2.173</v>
      </c>
      <c r="J583" s="4">
        <v>18.93</v>
      </c>
      <c r="K583" s="1">
        <v>98.56</v>
      </c>
      <c r="L583" s="3">
        <v>447.63749999999999</v>
      </c>
      <c r="M583" s="3">
        <v>468.57499999999999</v>
      </c>
      <c r="N583" s="1">
        <v>33.982171991153102</v>
      </c>
      <c r="O583" s="1">
        <v>90.75</v>
      </c>
      <c r="P583" s="1">
        <v>128.80000000000001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1</v>
      </c>
      <c r="AA583" s="1">
        <v>0</v>
      </c>
      <c r="AB583" s="1">
        <v>0</v>
      </c>
      <c r="AC583" s="1">
        <v>8.4285714285714306</v>
      </c>
      <c r="AD583" s="1">
        <v>-6000</v>
      </c>
      <c r="AE583" s="1">
        <v>60</v>
      </c>
      <c r="AF583" s="1">
        <v>10.305001817730268</v>
      </c>
      <c r="AG583">
        <v>10.163153009700967</v>
      </c>
      <c r="AP583" s="1">
        <f t="shared" si="9"/>
        <v>60</v>
      </c>
      <c r="AR583" s="2">
        <v>41572</v>
      </c>
      <c r="AS583" s="1">
        <v>77</v>
      </c>
      <c r="AZ583" s="4">
        <v>434.14798453956337</v>
      </c>
      <c r="BA583" s="4">
        <v>2.8520154604366326</v>
      </c>
      <c r="BB583" s="4">
        <v>430.79016736452127</v>
      </c>
      <c r="BC583" s="4">
        <v>2.4598326354787332</v>
      </c>
    </row>
    <row r="584" spans="1:55" x14ac:dyDescent="0.25">
      <c r="A584" s="2">
        <v>41561</v>
      </c>
      <c r="B584" s="4">
        <v>437</v>
      </c>
      <c r="C584" s="4">
        <v>1273</v>
      </c>
      <c r="D584" s="4">
        <v>423.2</v>
      </c>
      <c r="E584" s="4">
        <v>692.5</v>
      </c>
      <c r="F584" s="4">
        <v>1.7430000000000001</v>
      </c>
      <c r="G584" s="4">
        <v>286.8809</v>
      </c>
      <c r="H584" s="4">
        <v>80.347999999999999</v>
      </c>
      <c r="I584" s="4">
        <v>2.1812999999999998</v>
      </c>
      <c r="J584" s="4">
        <v>19.05</v>
      </c>
      <c r="K584" s="1">
        <v>98.56</v>
      </c>
      <c r="L584" s="3">
        <v>446.66250000000002</v>
      </c>
      <c r="M584" s="3">
        <v>467.79500000000002</v>
      </c>
      <c r="N584" s="1">
        <v>37.309537493625903</v>
      </c>
      <c r="O584" s="1">
        <v>90.75</v>
      </c>
      <c r="P584" s="1">
        <v>129.44999999999999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1</v>
      </c>
      <c r="AA584" s="1">
        <v>0</v>
      </c>
      <c r="AB584" s="1">
        <v>0</v>
      </c>
      <c r="AC584" s="1">
        <v>8.1785714285714306</v>
      </c>
      <c r="AD584" s="1">
        <v>-4000</v>
      </c>
      <c r="AE584" s="1">
        <v>66</v>
      </c>
      <c r="AF584" s="1">
        <v>9.9796445450352476</v>
      </c>
      <c r="AG584">
        <v>9.7586420804366121</v>
      </c>
      <c r="AP584" s="1">
        <f t="shared" si="9"/>
        <v>66</v>
      </c>
      <c r="AR584" s="2">
        <v>41575</v>
      </c>
      <c r="AS584" s="1">
        <v>77</v>
      </c>
      <c r="AZ584" s="4">
        <v>443.53200158702919</v>
      </c>
      <c r="BA584" s="4">
        <v>-3.200158702918543E-2</v>
      </c>
      <c r="BB584" s="4">
        <v>436.40136831898019</v>
      </c>
      <c r="BC584" s="4">
        <v>0.59863168101981046</v>
      </c>
    </row>
    <row r="585" spans="1:55" x14ac:dyDescent="0.25">
      <c r="A585" s="2">
        <v>41562</v>
      </c>
      <c r="B585" s="4">
        <v>443.5</v>
      </c>
      <c r="C585" s="4">
        <v>1267</v>
      </c>
      <c r="D585" s="4">
        <v>402.4</v>
      </c>
      <c r="E585" s="4">
        <v>685.75</v>
      </c>
      <c r="F585" s="4">
        <v>1.784</v>
      </c>
      <c r="G585" s="4">
        <v>288.16930000000002</v>
      </c>
      <c r="H585" s="4">
        <v>80.456999999999994</v>
      </c>
      <c r="I585" s="4">
        <v>2.1768999999999998</v>
      </c>
      <c r="J585" s="4">
        <v>18.7</v>
      </c>
      <c r="K585" s="1">
        <v>98.16</v>
      </c>
      <c r="L585" s="3">
        <v>446.13749999999999</v>
      </c>
      <c r="M585" s="3">
        <v>467.28</v>
      </c>
      <c r="N585" s="1">
        <v>42.700393021443098</v>
      </c>
      <c r="O585" s="1">
        <v>87.8</v>
      </c>
      <c r="P585" s="1">
        <v>128.5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1</v>
      </c>
      <c r="AA585" s="1">
        <v>0</v>
      </c>
      <c r="AB585" s="1">
        <v>0</v>
      </c>
      <c r="AC585" s="1">
        <v>8.1428571428571406</v>
      </c>
      <c r="AD585" s="1">
        <v>5000</v>
      </c>
      <c r="AE585" s="1">
        <v>69</v>
      </c>
      <c r="AF585" s="1">
        <v>9.6596699346755877</v>
      </c>
      <c r="AG585">
        <v>9.4544533604054255</v>
      </c>
      <c r="AP585" s="1">
        <f t="shared" si="9"/>
        <v>69</v>
      </c>
      <c r="AR585" s="2">
        <v>41576</v>
      </c>
      <c r="AS585" s="1">
        <v>81</v>
      </c>
      <c r="AZ585" s="4">
        <v>443.58182797925804</v>
      </c>
      <c r="BA585" s="4">
        <v>-0.83182797925803698</v>
      </c>
      <c r="BB585" s="4">
        <v>445.46619576652301</v>
      </c>
      <c r="BC585" s="4">
        <v>-1.9661957665230148</v>
      </c>
    </row>
    <row r="586" spans="1:55" x14ac:dyDescent="0.25">
      <c r="A586" s="2">
        <v>41563</v>
      </c>
      <c r="B586" s="4">
        <v>442.75</v>
      </c>
      <c r="C586" s="4">
        <v>1276.5</v>
      </c>
      <c r="D586" s="4">
        <v>403.8</v>
      </c>
      <c r="E586" s="4">
        <v>681.5</v>
      </c>
      <c r="F586" s="4">
        <v>1.8080000000000001</v>
      </c>
      <c r="G586" s="4">
        <v>286.98590000000002</v>
      </c>
      <c r="H586" s="4">
        <v>80.494</v>
      </c>
      <c r="I586" s="4">
        <v>2.1800000000000002</v>
      </c>
      <c r="J586" s="4">
        <v>19.010000000000002</v>
      </c>
      <c r="K586" s="1">
        <v>98.76</v>
      </c>
      <c r="L586" s="3">
        <v>445.46249999999998</v>
      </c>
      <c r="M586" s="3">
        <v>466.69</v>
      </c>
      <c r="N586" s="1">
        <v>42.248948163702899</v>
      </c>
      <c r="O586" s="1">
        <v>88.8</v>
      </c>
      <c r="P586" s="1">
        <v>129.30000000000001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1</v>
      </c>
      <c r="AA586" s="1">
        <v>0</v>
      </c>
      <c r="AB586" s="1">
        <v>0</v>
      </c>
      <c r="AC586" s="1">
        <v>8.16071428571429</v>
      </c>
      <c r="AD586" s="1">
        <v>8000</v>
      </c>
      <c r="AE586" s="1">
        <v>69</v>
      </c>
      <c r="AF586" s="1">
        <v>9.5411220821987595</v>
      </c>
      <c r="AG586">
        <v>9.3505638346621822</v>
      </c>
      <c r="AP586" s="1">
        <f t="shared" si="9"/>
        <v>69</v>
      </c>
      <c r="AR586" s="2">
        <v>41577</v>
      </c>
      <c r="AS586" s="1">
        <v>80</v>
      </c>
      <c r="AZ586" s="4">
        <v>440.45312511290081</v>
      </c>
      <c r="BA586" s="4">
        <v>2.5468748870991931</v>
      </c>
      <c r="BB586" s="4">
        <v>444.33017911191894</v>
      </c>
      <c r="BC586" s="4">
        <v>-1.5801791119189375</v>
      </c>
    </row>
    <row r="587" spans="1:55" x14ac:dyDescent="0.25">
      <c r="A587" s="2">
        <v>41564</v>
      </c>
      <c r="B587" s="4">
        <v>443</v>
      </c>
      <c r="C587" s="4">
        <v>1293.25</v>
      </c>
      <c r="D587" s="4">
        <v>413</v>
      </c>
      <c r="E587" s="4">
        <v>686</v>
      </c>
      <c r="F587" s="4">
        <v>1.7909999999999999</v>
      </c>
      <c r="G587" s="4">
        <v>287.48939999999999</v>
      </c>
      <c r="H587" s="4">
        <v>79.686999999999998</v>
      </c>
      <c r="I587" s="4">
        <v>2.1520000000000001</v>
      </c>
      <c r="J587" s="4">
        <v>19</v>
      </c>
      <c r="K587" s="1">
        <v>97.89</v>
      </c>
      <c r="L587" s="3">
        <v>444.63749999999999</v>
      </c>
      <c r="M587" s="3">
        <v>466.185</v>
      </c>
      <c r="N587" s="1">
        <v>42.467297081953603</v>
      </c>
      <c r="O587" s="1">
        <v>88.45</v>
      </c>
      <c r="P587" s="1">
        <v>129.15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1</v>
      </c>
      <c r="AA587" s="1">
        <v>0</v>
      </c>
      <c r="AB587" s="1">
        <v>0</v>
      </c>
      <c r="AC587" s="1">
        <v>8.08928571428571</v>
      </c>
      <c r="AD587" s="1">
        <v>-3000</v>
      </c>
      <c r="AE587" s="1">
        <v>71</v>
      </c>
      <c r="AF587" s="1">
        <v>9.3596133620417046</v>
      </c>
      <c r="AG587">
        <v>9.182666417900597</v>
      </c>
      <c r="AP587" s="1">
        <f t="shared" si="9"/>
        <v>71</v>
      </c>
      <c r="AR587" s="2">
        <v>41578</v>
      </c>
      <c r="AS587" s="1">
        <v>84</v>
      </c>
      <c r="AZ587" s="4">
        <v>439.99873512217084</v>
      </c>
      <c r="BA587" s="4">
        <v>1.5012648778291577</v>
      </c>
      <c r="BB587" s="4">
        <v>443.26430526666843</v>
      </c>
      <c r="BC587" s="4">
        <v>-0.26430526666842979</v>
      </c>
    </row>
    <row r="588" spans="1:55" x14ac:dyDescent="0.25">
      <c r="A588" s="2">
        <v>41565</v>
      </c>
      <c r="B588" s="4">
        <v>441.5</v>
      </c>
      <c r="C588" s="4">
        <v>1291.25</v>
      </c>
      <c r="D588" s="4">
        <v>410.1</v>
      </c>
      <c r="E588" s="4">
        <v>705.75</v>
      </c>
      <c r="F588" s="4">
        <v>1.81</v>
      </c>
      <c r="G588" s="4">
        <v>285.90859999999998</v>
      </c>
      <c r="H588" s="4">
        <v>79.611000000000004</v>
      </c>
      <c r="I588" s="4">
        <v>2.1684999999999999</v>
      </c>
      <c r="J588" s="4">
        <v>19.5</v>
      </c>
      <c r="K588" s="1">
        <v>97.7</v>
      </c>
      <c r="L588" s="3">
        <v>444.16250000000002</v>
      </c>
      <c r="M588" s="3">
        <v>465.54500000000002</v>
      </c>
      <c r="N588" s="1">
        <v>41.454553905095601</v>
      </c>
      <c r="O588" s="1">
        <v>87.95</v>
      </c>
      <c r="P588" s="1">
        <v>129.875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1</v>
      </c>
      <c r="AA588" s="1">
        <v>0</v>
      </c>
      <c r="AB588" s="1">
        <v>0</v>
      </c>
      <c r="AC588" s="1">
        <v>7.125</v>
      </c>
      <c r="AD588" s="1">
        <v>0</v>
      </c>
      <c r="AE588" s="1">
        <v>69</v>
      </c>
      <c r="AF588" s="1">
        <v>9.0482124076101549</v>
      </c>
      <c r="AG588">
        <v>8.8839045309076976</v>
      </c>
      <c r="AP588" s="1">
        <f t="shared" si="9"/>
        <v>69</v>
      </c>
      <c r="AR588" s="2">
        <v>41579</v>
      </c>
      <c r="AS588" s="1">
        <v>83</v>
      </c>
      <c r="AZ588" s="4">
        <v>446.7098976692713</v>
      </c>
      <c r="BA588" s="4">
        <v>-2.7098976692712995</v>
      </c>
      <c r="BB588" s="4">
        <v>444.04427528139365</v>
      </c>
      <c r="BC588" s="4">
        <v>-2.5442752813936522</v>
      </c>
    </row>
    <row r="589" spans="1:55" x14ac:dyDescent="0.25">
      <c r="A589" s="2">
        <v>41568</v>
      </c>
      <c r="B589" s="4">
        <v>444</v>
      </c>
      <c r="C589" s="4">
        <v>1303.25</v>
      </c>
      <c r="D589" s="4">
        <v>415.7</v>
      </c>
      <c r="E589" s="4">
        <v>699.75</v>
      </c>
      <c r="F589" s="4">
        <v>1.8280000000000001</v>
      </c>
      <c r="G589" s="4">
        <v>285.291</v>
      </c>
      <c r="H589" s="4">
        <v>79.692999999999998</v>
      </c>
      <c r="I589" s="4">
        <v>2.173</v>
      </c>
      <c r="J589" s="4">
        <v>19.420000000000002</v>
      </c>
      <c r="K589" s="1">
        <v>98.18</v>
      </c>
      <c r="L589" s="3">
        <v>443.7</v>
      </c>
      <c r="M589" s="3">
        <v>465.11</v>
      </c>
      <c r="N589" s="1">
        <v>43.857637202541298</v>
      </c>
      <c r="O589" s="1">
        <v>87.474999999999994</v>
      </c>
      <c r="P589" s="1">
        <v>130.125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1</v>
      </c>
      <c r="AA589" s="1">
        <v>0</v>
      </c>
      <c r="AB589" s="1">
        <v>0</v>
      </c>
      <c r="AC589" s="1">
        <v>6.91071428571429</v>
      </c>
      <c r="AD589" s="1">
        <v>-3000</v>
      </c>
      <c r="AE589" s="1">
        <v>71</v>
      </c>
      <c r="AF589" s="1">
        <v>8.9554829499237147</v>
      </c>
      <c r="AG589">
        <v>8.8029113501285767</v>
      </c>
      <c r="AP589" s="1">
        <f t="shared" si="9"/>
        <v>71</v>
      </c>
      <c r="AR589" s="2">
        <v>41582</v>
      </c>
      <c r="AS589" s="1">
        <v>84</v>
      </c>
      <c r="AZ589" s="4">
        <v>435.22641102432488</v>
      </c>
      <c r="BA589" s="4">
        <v>3.0235889756751249</v>
      </c>
      <c r="BB589" s="4">
        <v>447.8118902630697</v>
      </c>
      <c r="BC589" s="4">
        <v>-3.8118902630696994</v>
      </c>
    </row>
    <row r="590" spans="1:55" x14ac:dyDescent="0.25">
      <c r="A590" s="2">
        <v>41569</v>
      </c>
      <c r="B590" s="4">
        <v>438.25</v>
      </c>
      <c r="C590" s="4">
        <v>1302.25</v>
      </c>
      <c r="D590" s="4">
        <v>416.1</v>
      </c>
      <c r="E590" s="4">
        <v>700.75</v>
      </c>
      <c r="F590" s="4">
        <v>1.8169999999999999</v>
      </c>
      <c r="G590" s="4">
        <v>282.30680000000001</v>
      </c>
      <c r="H590" s="4">
        <v>79.254000000000005</v>
      </c>
      <c r="I590" s="4">
        <v>2.1720000000000002</v>
      </c>
      <c r="J590" s="4">
        <v>19.45</v>
      </c>
      <c r="K590" s="1">
        <v>98.13</v>
      </c>
      <c r="L590" s="3">
        <v>443.17500000000001</v>
      </c>
      <c r="M590" s="3">
        <v>464.435</v>
      </c>
      <c r="N590" s="1">
        <v>39.810179147709</v>
      </c>
      <c r="O590" s="1">
        <v>88.575000000000003</v>
      </c>
      <c r="P590" s="1">
        <v>131.1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1</v>
      </c>
      <c r="AA590" s="1">
        <v>0</v>
      </c>
      <c r="AB590" s="1">
        <v>0</v>
      </c>
      <c r="AC590" s="1">
        <v>7.0178571428571397</v>
      </c>
      <c r="AD590" s="1">
        <v>4000</v>
      </c>
      <c r="AE590" s="1">
        <v>69</v>
      </c>
      <c r="AF590" s="1">
        <v>8.7800913106434493</v>
      </c>
      <c r="AG590">
        <v>8.6384176822622489</v>
      </c>
      <c r="AP590" s="1">
        <f t="shared" si="9"/>
        <v>69</v>
      </c>
      <c r="AR590" s="2">
        <v>41583</v>
      </c>
      <c r="AS590" s="1">
        <v>81</v>
      </c>
      <c r="AZ590" s="4">
        <v>444.49419620973936</v>
      </c>
      <c r="BA590" s="4">
        <v>-1.7441962097393571</v>
      </c>
      <c r="BB590" s="4">
        <v>438.82676689500511</v>
      </c>
      <c r="BC590" s="4">
        <v>-0.57676689500510747</v>
      </c>
    </row>
    <row r="591" spans="1:55" x14ac:dyDescent="0.25">
      <c r="A591" s="2">
        <v>41570</v>
      </c>
      <c r="B591" s="4">
        <v>442.75</v>
      </c>
      <c r="C591" s="4">
        <v>1310</v>
      </c>
      <c r="D591" s="4">
        <v>421.4</v>
      </c>
      <c r="E591" s="4">
        <v>701.75</v>
      </c>
      <c r="F591" s="4">
        <v>1.8009999999999999</v>
      </c>
      <c r="G591" s="4">
        <v>282.22739999999999</v>
      </c>
      <c r="H591" s="4">
        <v>79.271000000000001</v>
      </c>
      <c r="I591" s="4">
        <v>2.1878000000000002</v>
      </c>
      <c r="J591" s="4">
        <v>19.28</v>
      </c>
      <c r="K591" s="1">
        <v>97.36</v>
      </c>
      <c r="L591" s="3">
        <v>442.57499999999999</v>
      </c>
      <c r="M591" s="3">
        <v>464.185</v>
      </c>
      <c r="N591" s="1">
        <v>44.153876061807999</v>
      </c>
      <c r="O591" s="1">
        <v>88.15</v>
      </c>
      <c r="P591" s="1">
        <v>131.80000000000001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1</v>
      </c>
      <c r="AA591" s="1">
        <v>0</v>
      </c>
      <c r="AB591" s="1">
        <v>0</v>
      </c>
      <c r="AC591" s="1">
        <v>7.2321428571428603</v>
      </c>
      <c r="AD591" s="1">
        <v>-5000</v>
      </c>
      <c r="AE591" s="1">
        <v>69</v>
      </c>
      <c r="AF591" s="1">
        <v>8.6886562170260611</v>
      </c>
      <c r="AG591">
        <v>8.5571021335292308</v>
      </c>
      <c r="AP591" s="1">
        <f t="shared" si="9"/>
        <v>69</v>
      </c>
      <c r="AR591" s="2">
        <v>41584</v>
      </c>
      <c r="AS591" s="1">
        <v>80</v>
      </c>
      <c r="AZ591" s="4">
        <v>440.40367841714237</v>
      </c>
      <c r="BA591" s="4">
        <v>-0.15367841714237329</v>
      </c>
      <c r="BB591" s="4">
        <v>446.14752832654551</v>
      </c>
      <c r="BC591" s="4">
        <v>-3.3975283265455118</v>
      </c>
    </row>
    <row r="592" spans="1:55" x14ac:dyDescent="0.25">
      <c r="A592" s="2">
        <v>41571</v>
      </c>
      <c r="B592" s="4">
        <v>440.25</v>
      </c>
      <c r="C592" s="4">
        <v>1309.75</v>
      </c>
      <c r="D592" s="4">
        <v>426</v>
      </c>
      <c r="E592" s="4">
        <v>696.5</v>
      </c>
      <c r="F592" s="4">
        <v>1.8260000000000001</v>
      </c>
      <c r="G592" s="4">
        <v>283.1225</v>
      </c>
      <c r="H592" s="4">
        <v>79.216999999999999</v>
      </c>
      <c r="I592" s="4">
        <v>2.2029999999999998</v>
      </c>
      <c r="J592" s="4">
        <v>18.97</v>
      </c>
      <c r="K592" s="1">
        <v>97.27</v>
      </c>
      <c r="L592" s="3">
        <v>441.75</v>
      </c>
      <c r="M592" s="3">
        <v>463.69499999999999</v>
      </c>
      <c r="N592" s="1">
        <v>42.326366612677703</v>
      </c>
      <c r="O592" s="1">
        <v>89.6</v>
      </c>
      <c r="P592" s="1">
        <v>132.80000000000001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1</v>
      </c>
      <c r="AA592" s="1">
        <v>0</v>
      </c>
      <c r="AB592" s="1">
        <v>0</v>
      </c>
      <c r="AC592" s="1">
        <v>7.3035714285714297</v>
      </c>
      <c r="AD592" s="1">
        <v>7000</v>
      </c>
      <c r="AE592" s="1">
        <v>71</v>
      </c>
      <c r="AF592" s="1">
        <v>8.6930379158099136</v>
      </c>
      <c r="AG592">
        <v>8.5708805525628566</v>
      </c>
      <c r="AP592" s="1">
        <f t="shared" si="9"/>
        <v>71</v>
      </c>
      <c r="AR592" s="2">
        <v>41585</v>
      </c>
      <c r="AS592" s="1">
        <v>78</v>
      </c>
      <c r="AZ592" s="4">
        <v>443.4373279188311</v>
      </c>
      <c r="BA592" s="4">
        <v>-3.4373279188311017</v>
      </c>
      <c r="BB592" s="4">
        <v>441.48377950684915</v>
      </c>
      <c r="BC592" s="4">
        <v>-1.2337795068491459</v>
      </c>
    </row>
    <row r="593" spans="1:55" x14ac:dyDescent="0.25">
      <c r="A593" s="2">
        <v>41572</v>
      </c>
      <c r="B593" s="4">
        <v>440</v>
      </c>
      <c r="C593" s="4">
        <v>1300</v>
      </c>
      <c r="D593" s="4">
        <v>423.5</v>
      </c>
      <c r="E593" s="4">
        <v>690.75</v>
      </c>
      <c r="F593" s="4">
        <v>1.861</v>
      </c>
      <c r="G593" s="4">
        <v>282.43680000000001</v>
      </c>
      <c r="H593" s="4">
        <v>79.209999999999994</v>
      </c>
      <c r="I593" s="4">
        <v>2.1869999999999998</v>
      </c>
      <c r="J593" s="4">
        <v>19.03</v>
      </c>
      <c r="K593" s="1">
        <v>97.41</v>
      </c>
      <c r="L593" s="3">
        <v>441.05</v>
      </c>
      <c r="M593" s="3">
        <v>462.86500000000001</v>
      </c>
      <c r="N593" s="1">
        <v>42.138540930820902</v>
      </c>
      <c r="O593" s="1">
        <v>90.424999999999997</v>
      </c>
      <c r="P593" s="1">
        <v>132.57499999999999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1</v>
      </c>
      <c r="AA593" s="1">
        <v>0</v>
      </c>
      <c r="AB593" s="1">
        <v>0</v>
      </c>
      <c r="AC593" s="1">
        <v>6.91071428571429</v>
      </c>
      <c r="AD593" s="1">
        <v>-5000</v>
      </c>
      <c r="AE593" s="1">
        <v>77</v>
      </c>
      <c r="AF593" s="1">
        <v>8.500678064680633</v>
      </c>
      <c r="AG593">
        <v>8.3872462273797961</v>
      </c>
      <c r="AP593" s="1">
        <f t="shared" si="9"/>
        <v>77</v>
      </c>
      <c r="AR593" s="2">
        <v>41586</v>
      </c>
      <c r="AS593" s="1">
        <v>78</v>
      </c>
      <c r="AZ593" s="4">
        <v>429.85404907472002</v>
      </c>
      <c r="BA593" s="4">
        <v>0.89595092527997622</v>
      </c>
      <c r="BB593" s="4">
        <v>440.67890038249277</v>
      </c>
      <c r="BC593" s="4">
        <v>-0.6789003824927704</v>
      </c>
    </row>
    <row r="594" spans="1:55" x14ac:dyDescent="0.25">
      <c r="A594" s="2">
        <v>41575</v>
      </c>
      <c r="B594" s="4">
        <v>430.75</v>
      </c>
      <c r="C594" s="4">
        <v>1271.25</v>
      </c>
      <c r="D594" s="4">
        <v>414.7</v>
      </c>
      <c r="E594" s="4">
        <v>681</v>
      </c>
      <c r="F594" s="4">
        <v>1.831</v>
      </c>
      <c r="G594" s="4">
        <v>281.20119999999997</v>
      </c>
      <c r="H594" s="4">
        <v>79.350999999999999</v>
      </c>
      <c r="I594" s="4">
        <v>2.1795</v>
      </c>
      <c r="J594" s="4">
        <v>18.91</v>
      </c>
      <c r="K594" s="1">
        <v>97.65</v>
      </c>
      <c r="L594" s="3">
        <v>440.51249999999999</v>
      </c>
      <c r="M594" s="3">
        <v>462.005</v>
      </c>
      <c r="N594" s="1">
        <v>35.807137388472299</v>
      </c>
      <c r="O594" s="1">
        <v>91.95</v>
      </c>
      <c r="P594" s="1">
        <v>133.15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1</v>
      </c>
      <c r="AA594" s="1">
        <v>0</v>
      </c>
      <c r="AB594" s="1">
        <v>0</v>
      </c>
      <c r="AC594" s="1">
        <v>6.8928571428571397</v>
      </c>
      <c r="AD594" s="1">
        <v>0</v>
      </c>
      <c r="AE594" s="1">
        <v>77</v>
      </c>
      <c r="AF594" s="1">
        <v>8.0720582029177308</v>
      </c>
      <c r="AG594">
        <v>7.9667286397098112</v>
      </c>
      <c r="AP594" s="1">
        <f t="shared" si="9"/>
        <v>77</v>
      </c>
      <c r="AR594" s="2">
        <v>41589</v>
      </c>
      <c r="AS594" s="1">
        <v>80</v>
      </c>
      <c r="AZ594" s="4">
        <v>432.20030956640142</v>
      </c>
      <c r="BA594" s="4">
        <v>-0.2003095664014154</v>
      </c>
      <c r="BB594" s="4">
        <v>427.25059803768568</v>
      </c>
      <c r="BC594" s="4">
        <v>3.4994019623143231</v>
      </c>
    </row>
    <row r="595" spans="1:55" x14ac:dyDescent="0.25">
      <c r="A595" s="2">
        <v>41576</v>
      </c>
      <c r="B595" s="4">
        <v>432</v>
      </c>
      <c r="C595" s="4">
        <v>1279</v>
      </c>
      <c r="D595" s="4">
        <v>410.8</v>
      </c>
      <c r="E595" s="4">
        <v>681.25</v>
      </c>
      <c r="F595" s="4">
        <v>1.8009999999999999</v>
      </c>
      <c r="G595" s="4">
        <v>280.57859999999999</v>
      </c>
      <c r="H595" s="4">
        <v>79.614999999999995</v>
      </c>
      <c r="I595" s="4">
        <v>2.1840000000000002</v>
      </c>
      <c r="J595" s="4">
        <v>18.45</v>
      </c>
      <c r="K595" s="1">
        <v>98.17</v>
      </c>
      <c r="L595" s="3">
        <v>440.16250000000002</v>
      </c>
      <c r="M595" s="3">
        <v>460.78</v>
      </c>
      <c r="N595" s="1">
        <v>37.180756011310798</v>
      </c>
      <c r="O595" s="1">
        <v>91.35</v>
      </c>
      <c r="P595" s="1">
        <v>133.4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1</v>
      </c>
      <c r="AA595" s="1">
        <v>0</v>
      </c>
      <c r="AB595" s="1">
        <v>0</v>
      </c>
      <c r="AC595" s="1">
        <v>6.83928571428571</v>
      </c>
      <c r="AD595" s="1">
        <v>-12000</v>
      </c>
      <c r="AE595" s="1">
        <v>81</v>
      </c>
      <c r="AF595" s="1">
        <v>8.1919111884236067</v>
      </c>
      <c r="AG595">
        <v>8.0941051654448248</v>
      </c>
      <c r="AP595" s="1">
        <f t="shared" si="9"/>
        <v>81</v>
      </c>
      <c r="AR595" s="2">
        <v>41590</v>
      </c>
      <c r="AS595" s="1">
        <v>81</v>
      </c>
      <c r="AZ595" s="4">
        <v>430.74934347610349</v>
      </c>
      <c r="BA595" s="4">
        <v>-0.4993434761034905</v>
      </c>
      <c r="BB595" s="4">
        <v>428.79484077236282</v>
      </c>
      <c r="BC595" s="4">
        <v>3.2051592276371821</v>
      </c>
    </row>
    <row r="596" spans="1:55" x14ac:dyDescent="0.25">
      <c r="A596" s="2">
        <v>41577</v>
      </c>
      <c r="B596" s="4">
        <v>430.25</v>
      </c>
      <c r="C596" s="4">
        <v>1287.5</v>
      </c>
      <c r="D596" s="4">
        <v>411.8</v>
      </c>
      <c r="E596" s="4">
        <v>675</v>
      </c>
      <c r="F596" s="4">
        <v>1.802</v>
      </c>
      <c r="G596" s="4">
        <v>278.4221</v>
      </c>
      <c r="H596" s="4">
        <v>79.738</v>
      </c>
      <c r="I596" s="4">
        <v>2.1835</v>
      </c>
      <c r="J596" s="4">
        <v>18.32</v>
      </c>
      <c r="K596" s="1">
        <v>98.49</v>
      </c>
      <c r="L596" s="3">
        <v>439.72500000000002</v>
      </c>
      <c r="M596" s="3">
        <v>459.71</v>
      </c>
      <c r="N596" s="1">
        <v>36.018717837175103</v>
      </c>
      <c r="O596" s="1">
        <v>90.4</v>
      </c>
      <c r="P596" s="1">
        <v>133.35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1</v>
      </c>
      <c r="AA596" s="1">
        <v>0</v>
      </c>
      <c r="AB596" s="1">
        <v>0</v>
      </c>
      <c r="AC596" s="1">
        <v>6.5178571428571397</v>
      </c>
      <c r="AD596" s="1">
        <v>5000</v>
      </c>
      <c r="AE596" s="1">
        <v>80</v>
      </c>
      <c r="AF596" s="1">
        <v>8.0174889606790636</v>
      </c>
      <c r="AG596">
        <v>7.9266690821987655</v>
      </c>
      <c r="AP596" s="1">
        <f t="shared" si="9"/>
        <v>80</v>
      </c>
      <c r="AR596" s="2">
        <v>41591</v>
      </c>
      <c r="AS596" s="1">
        <v>86</v>
      </c>
      <c r="AZ596" s="4">
        <v>428.0471890475884</v>
      </c>
      <c r="BA596" s="4">
        <v>0.20281095241159619</v>
      </c>
      <c r="BB596" s="4">
        <v>426.18220254955475</v>
      </c>
      <c r="BC596" s="4">
        <v>4.067797450445255</v>
      </c>
    </row>
    <row r="597" spans="1:55" x14ac:dyDescent="0.25">
      <c r="A597" s="2">
        <v>41578</v>
      </c>
      <c r="B597" s="4">
        <v>428.25</v>
      </c>
      <c r="C597" s="4">
        <v>1280.25</v>
      </c>
      <c r="D597" s="4">
        <v>403.6</v>
      </c>
      <c r="E597" s="4">
        <v>667.5</v>
      </c>
      <c r="F597" s="4">
        <v>1.784</v>
      </c>
      <c r="G597" s="4">
        <v>275.51330000000002</v>
      </c>
      <c r="H597" s="4">
        <v>80.25</v>
      </c>
      <c r="I597" s="4">
        <v>2.2389999999999999</v>
      </c>
      <c r="J597" s="4">
        <v>18.32</v>
      </c>
      <c r="K597" s="1">
        <v>98.35</v>
      </c>
      <c r="L597" s="3">
        <v>439.17500000000001</v>
      </c>
      <c r="M597" s="3">
        <v>458.315</v>
      </c>
      <c r="N597" s="1">
        <v>34.684536963394301</v>
      </c>
      <c r="O597" s="1">
        <v>89.174999999999997</v>
      </c>
      <c r="P597" s="1">
        <v>134.5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1</v>
      </c>
      <c r="AA597" s="1">
        <v>0</v>
      </c>
      <c r="AB597" s="1">
        <v>0</v>
      </c>
      <c r="AC597" s="1">
        <v>6.7678571428571397</v>
      </c>
      <c r="AD597" s="1">
        <v>-4000</v>
      </c>
      <c r="AE597" s="1">
        <v>84</v>
      </c>
      <c r="AF597" s="1">
        <v>7.8376683206305584</v>
      </c>
      <c r="AG597">
        <v>7.7533355763274248</v>
      </c>
      <c r="AP597" s="1">
        <f t="shared" si="9"/>
        <v>84</v>
      </c>
      <c r="AR597" s="2">
        <v>41592</v>
      </c>
      <c r="AS597" s="1">
        <v>89</v>
      </c>
      <c r="AZ597" s="4">
        <v>428.64700945219636</v>
      </c>
      <c r="BA597" s="4">
        <v>-1.3970094521963574</v>
      </c>
      <c r="BB597" s="4">
        <v>422.94547913810879</v>
      </c>
      <c r="BC597" s="4">
        <v>5.3045208618912056</v>
      </c>
    </row>
    <row r="598" spans="1:55" x14ac:dyDescent="0.25">
      <c r="A598" s="2">
        <v>41579</v>
      </c>
      <c r="B598" s="4">
        <v>427.25</v>
      </c>
      <c r="C598" s="4">
        <v>1266</v>
      </c>
      <c r="D598" s="4">
        <v>394.9</v>
      </c>
      <c r="E598" s="4">
        <v>667.75</v>
      </c>
      <c r="F598" s="4">
        <v>1.77</v>
      </c>
      <c r="G598" s="4">
        <v>274.27809999999999</v>
      </c>
      <c r="H598" s="4">
        <v>80.721999999999994</v>
      </c>
      <c r="I598" s="4">
        <v>2.2564000000000002</v>
      </c>
      <c r="J598" s="4">
        <v>18.25</v>
      </c>
      <c r="K598" s="1">
        <v>98.67</v>
      </c>
      <c r="L598" s="3">
        <v>438.375</v>
      </c>
      <c r="M598" s="3">
        <v>457.11</v>
      </c>
      <c r="N598" s="1">
        <v>34.006270790832197</v>
      </c>
      <c r="O598" s="1">
        <v>88.35</v>
      </c>
      <c r="P598" s="1">
        <v>132.07499999999999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1</v>
      </c>
      <c r="AB598" s="1">
        <v>0</v>
      </c>
      <c r="AC598" s="1">
        <v>6.66071428571429</v>
      </c>
      <c r="AD598" s="1">
        <v>-5000</v>
      </c>
      <c r="AE598" s="1">
        <v>83</v>
      </c>
      <c r="AF598" s="1">
        <v>7.9385491548712324</v>
      </c>
      <c r="AG598">
        <v>7.8602401780183229</v>
      </c>
      <c r="AP598" s="1">
        <f t="shared" si="9"/>
        <v>83</v>
      </c>
      <c r="AR598" s="2">
        <v>41593</v>
      </c>
      <c r="AS598" s="1">
        <v>90</v>
      </c>
      <c r="AZ598" s="4">
        <v>427.23598421854331</v>
      </c>
      <c r="BA598" s="4">
        <v>-0.98598421854330809</v>
      </c>
      <c r="BB598" s="4">
        <v>421.41096989718585</v>
      </c>
      <c r="BC598" s="4">
        <v>5.8390301028141494</v>
      </c>
    </row>
    <row r="599" spans="1:55" x14ac:dyDescent="0.25">
      <c r="A599" s="2">
        <v>41582</v>
      </c>
      <c r="B599" s="4">
        <v>426.25</v>
      </c>
      <c r="C599" s="4">
        <v>1264</v>
      </c>
      <c r="D599" s="4">
        <v>396.9</v>
      </c>
      <c r="E599" s="4">
        <v>662.75</v>
      </c>
      <c r="F599" s="4">
        <v>1.72</v>
      </c>
      <c r="G599" s="4">
        <v>273.57740000000001</v>
      </c>
      <c r="H599" s="4">
        <v>80.576999999999998</v>
      </c>
      <c r="I599" s="4">
        <v>2.2450999999999999</v>
      </c>
      <c r="J599" s="4">
        <v>18.32</v>
      </c>
      <c r="K599" s="1">
        <v>98.6</v>
      </c>
      <c r="L599" s="3">
        <v>437.22500000000002</v>
      </c>
      <c r="M599" s="3">
        <v>455.72500000000002</v>
      </c>
      <c r="N599" s="1">
        <v>33.304885134164003</v>
      </c>
      <c r="O599" s="1">
        <v>88.325000000000003</v>
      </c>
      <c r="P599" s="1">
        <v>132.1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1</v>
      </c>
      <c r="AB599" s="1">
        <v>0</v>
      </c>
      <c r="AC599" s="1">
        <v>6.33928571428571</v>
      </c>
      <c r="AD599" s="1">
        <v>0</v>
      </c>
      <c r="AE599" s="1">
        <v>84</v>
      </c>
      <c r="AF599" s="1">
        <v>7.657224215237572</v>
      </c>
      <c r="AG599">
        <v>7.5845087367313004</v>
      </c>
      <c r="AP599" s="1">
        <f t="shared" si="9"/>
        <v>84</v>
      </c>
      <c r="AR599" s="2">
        <v>41596</v>
      </c>
      <c r="AS599" s="1">
        <v>86</v>
      </c>
      <c r="AZ599" s="4">
        <v>427.84266410200973</v>
      </c>
      <c r="BA599" s="4">
        <v>-2.842664102009735</v>
      </c>
      <c r="BB599" s="4">
        <v>418.0790334904292</v>
      </c>
      <c r="BC599" s="4">
        <v>8.1709665095708033</v>
      </c>
    </row>
    <row r="600" spans="1:55" x14ac:dyDescent="0.25">
      <c r="A600" s="2">
        <v>41583</v>
      </c>
      <c r="B600" s="4">
        <v>425</v>
      </c>
      <c r="C600" s="4">
        <v>1259.25</v>
      </c>
      <c r="D600" s="4">
        <v>392.8</v>
      </c>
      <c r="E600" s="4">
        <v>656</v>
      </c>
      <c r="F600" s="4">
        <v>1.7</v>
      </c>
      <c r="G600" s="4">
        <v>274.48270000000002</v>
      </c>
      <c r="H600" s="4">
        <v>80.694000000000003</v>
      </c>
      <c r="I600" s="4">
        <v>2.282</v>
      </c>
      <c r="J600" s="4">
        <v>18.260000000000002</v>
      </c>
      <c r="K600" s="1">
        <v>98.49</v>
      </c>
      <c r="L600" s="3">
        <v>436.38749999999999</v>
      </c>
      <c r="M600" s="3">
        <v>453.91</v>
      </c>
      <c r="N600" s="1">
        <v>32.405166278538999</v>
      </c>
      <c r="O600" s="1">
        <v>88.25</v>
      </c>
      <c r="P600" s="1">
        <v>132.05000000000001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1</v>
      </c>
      <c r="AB600" s="1">
        <v>0</v>
      </c>
      <c r="AC600" s="1">
        <v>6.0535714285714297</v>
      </c>
      <c r="AD600" s="1">
        <v>0</v>
      </c>
      <c r="AE600" s="1">
        <v>81</v>
      </c>
      <c r="AF600" s="1">
        <v>7.3602796284348884</v>
      </c>
      <c r="AG600">
        <v>7.2927581126790653</v>
      </c>
      <c r="AP600" s="1">
        <f t="shared" si="9"/>
        <v>81</v>
      </c>
      <c r="AR600" s="2">
        <v>41597</v>
      </c>
      <c r="AS600" s="1">
        <v>86</v>
      </c>
      <c r="AZ600" s="4">
        <v>419.00059432168223</v>
      </c>
      <c r="BA600" s="4">
        <v>2.2494056783177712</v>
      </c>
      <c r="BB600" s="4">
        <v>414.7648162777283</v>
      </c>
      <c r="BC600" s="4">
        <v>10.235183722271699</v>
      </c>
    </row>
    <row r="601" spans="1:55" x14ac:dyDescent="0.25">
      <c r="A601" s="2">
        <v>41584</v>
      </c>
      <c r="B601" s="4">
        <v>421.25</v>
      </c>
      <c r="C601" s="4">
        <v>1263</v>
      </c>
      <c r="D601" s="4">
        <v>396.8</v>
      </c>
      <c r="E601" s="4">
        <v>653.25</v>
      </c>
      <c r="F601" s="4">
        <v>1.607</v>
      </c>
      <c r="G601" s="4">
        <v>273.71429999999998</v>
      </c>
      <c r="H601" s="4">
        <v>80.498000000000005</v>
      </c>
      <c r="I601" s="4">
        <v>2.2845</v>
      </c>
      <c r="J601" s="4">
        <v>18.100000000000001</v>
      </c>
      <c r="K601" s="1">
        <v>98.65</v>
      </c>
      <c r="L601" s="3">
        <v>435.27499999999998</v>
      </c>
      <c r="M601" s="3">
        <v>452.34</v>
      </c>
      <c r="N601" s="1">
        <v>29.803937973909999</v>
      </c>
      <c r="O601" s="1">
        <v>87.35</v>
      </c>
      <c r="P601" s="1">
        <v>132.02500000000001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1</v>
      </c>
      <c r="AB601" s="1">
        <v>0</v>
      </c>
      <c r="AC601" s="1">
        <v>6.0714285714285703</v>
      </c>
      <c r="AD601" s="1">
        <v>0</v>
      </c>
      <c r="AE601" s="1">
        <v>80</v>
      </c>
      <c r="AF601" s="1">
        <v>7.0488310835466814</v>
      </c>
      <c r="AG601">
        <v>6.9861325332019888</v>
      </c>
      <c r="AP601" s="1">
        <f t="shared" si="9"/>
        <v>80</v>
      </c>
      <c r="AR601" s="2">
        <v>41598</v>
      </c>
      <c r="AS601" s="1">
        <v>84</v>
      </c>
      <c r="AZ601" s="4">
        <v>409.72902059470118</v>
      </c>
      <c r="BA601" s="4">
        <v>10.770979405298817</v>
      </c>
      <c r="BB601" s="4">
        <v>406.81506245831156</v>
      </c>
      <c r="BC601" s="4">
        <v>14.434937541688441</v>
      </c>
    </row>
    <row r="602" spans="1:55" x14ac:dyDescent="0.25">
      <c r="A602" s="2">
        <v>41585</v>
      </c>
      <c r="B602" s="4">
        <v>420.5</v>
      </c>
      <c r="C602" s="4">
        <v>1278.75</v>
      </c>
      <c r="D602" s="4">
        <v>403.8</v>
      </c>
      <c r="E602" s="4">
        <v>653</v>
      </c>
      <c r="F602" s="4">
        <v>1.635</v>
      </c>
      <c r="G602" s="4">
        <v>274.9409</v>
      </c>
      <c r="H602" s="4">
        <v>80.855000000000004</v>
      </c>
      <c r="I602" s="4">
        <v>2.3050000000000002</v>
      </c>
      <c r="J602" s="4">
        <v>18.04</v>
      </c>
      <c r="K602" s="1">
        <v>98.08</v>
      </c>
      <c r="L602" s="3">
        <v>434.38749999999999</v>
      </c>
      <c r="M602" s="3">
        <v>450.66500000000002</v>
      </c>
      <c r="N602" s="1">
        <v>29.2974046233808</v>
      </c>
      <c r="O602" s="1">
        <v>87.55</v>
      </c>
      <c r="P602" s="1">
        <v>131.67500000000001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1</v>
      </c>
      <c r="AB602" s="1">
        <v>0</v>
      </c>
      <c r="AC602" s="1">
        <v>5.8928571428571397</v>
      </c>
      <c r="AD602" s="1">
        <v>-7000</v>
      </c>
      <c r="AE602" s="1">
        <v>78</v>
      </c>
      <c r="AF602" s="1">
        <v>6.9203431490076328</v>
      </c>
      <c r="AG602">
        <v>6.8621230665447035</v>
      </c>
      <c r="AP602" s="1">
        <f t="shared" si="9"/>
        <v>78</v>
      </c>
      <c r="AR602" s="2">
        <v>41599</v>
      </c>
      <c r="AS602" s="1">
        <v>83</v>
      </c>
      <c r="AZ602" s="4">
        <v>419.43860959959977</v>
      </c>
      <c r="BA602" s="4">
        <v>7.3113904004002279</v>
      </c>
      <c r="BB602" s="4">
        <v>407.12812794776971</v>
      </c>
      <c r="BC602" s="4">
        <v>13.371872052230287</v>
      </c>
    </row>
    <row r="603" spans="1:55" x14ac:dyDescent="0.25">
      <c r="A603" s="2">
        <v>41586</v>
      </c>
      <c r="B603" s="4">
        <v>426.75</v>
      </c>
      <c r="C603" s="4">
        <v>1306</v>
      </c>
      <c r="D603" s="4">
        <v>422.3</v>
      </c>
      <c r="E603" s="4">
        <v>649.75</v>
      </c>
      <c r="F603" s="4">
        <v>1.6739999999999999</v>
      </c>
      <c r="G603" s="4">
        <v>275.33659999999998</v>
      </c>
      <c r="H603" s="4">
        <v>81.206000000000003</v>
      </c>
      <c r="I603" s="4">
        <v>2.3134999999999999</v>
      </c>
      <c r="J603" s="4">
        <v>18.079999999999998</v>
      </c>
      <c r="K603" s="1">
        <v>99.07</v>
      </c>
      <c r="L603" s="3">
        <v>434.0625</v>
      </c>
      <c r="M603" s="3">
        <v>449.255</v>
      </c>
      <c r="N603" s="1">
        <v>38.654116509435703</v>
      </c>
      <c r="O603" s="1">
        <v>88.125</v>
      </c>
      <c r="P603" s="1">
        <v>132.4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1</v>
      </c>
      <c r="AB603" s="1">
        <v>0</v>
      </c>
      <c r="AC603" s="1">
        <v>6.4285714285714297</v>
      </c>
      <c r="AD603" s="1">
        <v>0</v>
      </c>
      <c r="AE603" s="1">
        <v>78</v>
      </c>
      <c r="AF603" s="1">
        <v>6.801032924078517</v>
      </c>
      <c r="AG603">
        <v>6.7469714189343675</v>
      </c>
      <c r="AP603" s="1">
        <f t="shared" si="9"/>
        <v>78</v>
      </c>
      <c r="AR603" s="2">
        <v>41600</v>
      </c>
      <c r="AS603" s="1">
        <v>82</v>
      </c>
      <c r="AZ603" s="4">
        <v>436.56477568464152</v>
      </c>
      <c r="BA603" s="4">
        <v>-1.8147756846415177</v>
      </c>
      <c r="BB603" s="4">
        <v>423.79040473915563</v>
      </c>
      <c r="BC603" s="4">
        <v>2.9595952608443667</v>
      </c>
    </row>
    <row r="604" spans="1:55" x14ac:dyDescent="0.25">
      <c r="A604" s="2">
        <v>41589</v>
      </c>
      <c r="B604" s="4">
        <v>434.75</v>
      </c>
      <c r="C604" s="4">
        <v>1308</v>
      </c>
      <c r="D604" s="4">
        <v>422.1</v>
      </c>
      <c r="E604" s="4">
        <v>646.25</v>
      </c>
      <c r="F604" s="4">
        <v>1.706</v>
      </c>
      <c r="G604" s="4">
        <v>273.9821</v>
      </c>
      <c r="H604" s="4">
        <v>81.072999999999993</v>
      </c>
      <c r="I604" s="4">
        <v>2.33</v>
      </c>
      <c r="J604" s="4">
        <v>17.97</v>
      </c>
      <c r="K604" s="1">
        <v>99.15</v>
      </c>
      <c r="L604" s="3">
        <v>433.95</v>
      </c>
      <c r="M604" s="3">
        <v>448.05</v>
      </c>
      <c r="N604" s="1">
        <v>48.118550648950702</v>
      </c>
      <c r="O604" s="1">
        <v>88.05</v>
      </c>
      <c r="P604" s="1">
        <v>132.75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1</v>
      </c>
      <c r="AB604" s="1">
        <v>0</v>
      </c>
      <c r="AC604" s="1">
        <v>6.6428571428571397</v>
      </c>
      <c r="AD604" s="1">
        <v>10000</v>
      </c>
      <c r="AE604" s="1">
        <v>80</v>
      </c>
      <c r="AF604" s="1">
        <v>7.3152448580729086</v>
      </c>
      <c r="AG604">
        <v>7.2650448890104835</v>
      </c>
      <c r="AP604" s="1">
        <f t="shared" si="9"/>
        <v>80</v>
      </c>
      <c r="AR604" s="2">
        <v>41603</v>
      </c>
      <c r="AS604" s="1">
        <v>83</v>
      </c>
      <c r="AZ604" s="4">
        <v>434.60159008915412</v>
      </c>
      <c r="BA604" s="4">
        <v>-2.351590089154115</v>
      </c>
      <c r="BB604" s="4">
        <v>439.21927183283412</v>
      </c>
      <c r="BC604" s="4">
        <v>-4.4692718328341243</v>
      </c>
    </row>
    <row r="605" spans="1:55" x14ac:dyDescent="0.25">
      <c r="A605" s="2">
        <v>41590</v>
      </c>
      <c r="B605" s="4">
        <v>432.25</v>
      </c>
      <c r="C605" s="4">
        <v>1319.25</v>
      </c>
      <c r="D605" s="4">
        <v>427.7</v>
      </c>
      <c r="E605" s="4">
        <v>645.25</v>
      </c>
      <c r="F605" s="4">
        <v>1.742</v>
      </c>
      <c r="G605" s="4">
        <v>274.04430000000002</v>
      </c>
      <c r="H605" s="4">
        <v>81.13</v>
      </c>
      <c r="I605" s="4">
        <v>2.3330000000000002</v>
      </c>
      <c r="J605" s="4">
        <v>17.87</v>
      </c>
      <c r="K605" s="1">
        <v>99.62</v>
      </c>
      <c r="L605" s="3">
        <v>433.38749999999999</v>
      </c>
      <c r="M605" s="3">
        <v>446.73500000000001</v>
      </c>
      <c r="N605" s="1">
        <v>45.743497668670599</v>
      </c>
      <c r="O605" s="1">
        <v>87.2</v>
      </c>
      <c r="P605" s="1">
        <v>132.67500000000001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1</v>
      </c>
      <c r="AB605" s="1">
        <v>0</v>
      </c>
      <c r="AC605" s="1">
        <v>6.5714285714285703</v>
      </c>
      <c r="AD605" s="1">
        <v>12000</v>
      </c>
      <c r="AE605" s="1">
        <v>81</v>
      </c>
      <c r="AF605" s="1">
        <v>7.5427273682105573</v>
      </c>
      <c r="AG605">
        <v>7.4961131112240205</v>
      </c>
      <c r="AP605" s="1">
        <f t="shared" si="9"/>
        <v>81</v>
      </c>
      <c r="AR605" s="2">
        <v>41604</v>
      </c>
      <c r="AS605" s="1">
        <v>83</v>
      </c>
      <c r="AZ605" s="4">
        <v>431.99398546928512</v>
      </c>
      <c r="BA605" s="4">
        <v>-2.2439854692851213</v>
      </c>
      <c r="BB605" s="4">
        <v>434.82332560541977</v>
      </c>
      <c r="BC605" s="4">
        <v>-2.5733256054197682</v>
      </c>
    </row>
    <row r="606" spans="1:55" x14ac:dyDescent="0.25">
      <c r="A606" s="2">
        <v>41591</v>
      </c>
      <c r="B606" s="4">
        <v>429.75</v>
      </c>
      <c r="C606" s="4">
        <v>1319.75</v>
      </c>
      <c r="D606" s="4">
        <v>423.3</v>
      </c>
      <c r="E606" s="4">
        <v>645.5</v>
      </c>
      <c r="F606" s="4">
        <v>1.7689999999999999</v>
      </c>
      <c r="G606" s="4">
        <v>274.3997</v>
      </c>
      <c r="H606" s="4">
        <v>80.8</v>
      </c>
      <c r="I606" s="4">
        <v>2.3325</v>
      </c>
      <c r="J606" s="4">
        <v>17.8</v>
      </c>
      <c r="K606" s="1">
        <v>99.22</v>
      </c>
      <c r="L606" s="3">
        <v>432.73750000000001</v>
      </c>
      <c r="M606" s="3">
        <v>445.45</v>
      </c>
      <c r="N606" s="1">
        <v>43.434718179791503</v>
      </c>
      <c r="O606" s="1">
        <v>86.375</v>
      </c>
      <c r="P606" s="1">
        <v>132.75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1</v>
      </c>
      <c r="AB606" s="1">
        <v>0</v>
      </c>
      <c r="AC606" s="1">
        <v>6.5535714285714297</v>
      </c>
      <c r="AD606" s="1">
        <v>-6000</v>
      </c>
      <c r="AE606" s="1">
        <v>86</v>
      </c>
      <c r="AF606" s="1">
        <v>7.5575325561955173</v>
      </c>
      <c r="AG606">
        <v>7.5142478889937339</v>
      </c>
      <c r="AP606" s="1">
        <f t="shared" si="9"/>
        <v>86</v>
      </c>
      <c r="AR606" s="2">
        <v>41605</v>
      </c>
      <c r="AS606" s="1">
        <v>80</v>
      </c>
      <c r="AZ606" s="4">
        <v>430.49207744018952</v>
      </c>
      <c r="BA606" s="4">
        <v>-3.9920774401895187</v>
      </c>
      <c r="BB606" s="4">
        <v>429.71486853621218</v>
      </c>
      <c r="BC606" s="4">
        <v>3.5131463787820394E-2</v>
      </c>
    </row>
    <row r="607" spans="1:55" x14ac:dyDescent="0.25">
      <c r="A607" s="2">
        <v>41592</v>
      </c>
      <c r="B607" s="4">
        <v>426.5</v>
      </c>
      <c r="C607" s="4">
        <v>1317.25</v>
      </c>
      <c r="D607" s="4">
        <v>424.6</v>
      </c>
      <c r="E607" s="4">
        <v>644.75</v>
      </c>
      <c r="F607" s="4">
        <v>1.778</v>
      </c>
      <c r="G607" s="4">
        <v>274.89569999999998</v>
      </c>
      <c r="H607" s="4">
        <v>81.034999999999997</v>
      </c>
      <c r="I607" s="4">
        <v>2.3130000000000002</v>
      </c>
      <c r="J607" s="4">
        <v>17.64</v>
      </c>
      <c r="K607" s="1">
        <v>100.01</v>
      </c>
      <c r="L607" s="3">
        <v>431.91250000000002</v>
      </c>
      <c r="M607" s="3">
        <v>444.19</v>
      </c>
      <c r="N607" s="1">
        <v>40.568125032130602</v>
      </c>
      <c r="O607" s="1">
        <v>85.6</v>
      </c>
      <c r="P607" s="1">
        <v>132.97499999999999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1</v>
      </c>
      <c r="AB607" s="1">
        <v>0</v>
      </c>
      <c r="AC607" s="1">
        <v>6.78571428571429</v>
      </c>
      <c r="AD607" s="1">
        <v>-5000</v>
      </c>
      <c r="AE607" s="1">
        <v>89</v>
      </c>
      <c r="AF607" s="1">
        <v>7.4284230878958377</v>
      </c>
      <c r="AG607">
        <v>7.3882301826370389</v>
      </c>
      <c r="AP607" s="1">
        <f t="shared" si="9"/>
        <v>89</v>
      </c>
      <c r="AR607" s="2">
        <v>41607</v>
      </c>
      <c r="AS607" s="1">
        <v>78</v>
      </c>
      <c r="AZ607" s="4">
        <v>423.02135912275946</v>
      </c>
      <c r="BA607" s="4">
        <v>-1.0213591227594634</v>
      </c>
      <c r="BB607" s="4">
        <v>423.82451751239068</v>
      </c>
      <c r="BC607" s="4">
        <v>2.6754824876093153</v>
      </c>
    </row>
    <row r="608" spans="1:55" x14ac:dyDescent="0.25">
      <c r="A608" s="2">
        <v>41593</v>
      </c>
      <c r="B608" s="4">
        <v>422</v>
      </c>
      <c r="C608" s="4">
        <v>1280.5</v>
      </c>
      <c r="D608" s="4">
        <v>410.5</v>
      </c>
      <c r="E608" s="4">
        <v>644.5</v>
      </c>
      <c r="F608" s="4">
        <v>1.7769999999999999</v>
      </c>
      <c r="G608" s="4">
        <v>273.4794</v>
      </c>
      <c r="H608" s="4">
        <v>80.81</v>
      </c>
      <c r="I608" s="4">
        <v>2.3187000000000002</v>
      </c>
      <c r="J608" s="4">
        <v>17.55</v>
      </c>
      <c r="K608" s="1">
        <v>100.18</v>
      </c>
      <c r="L608" s="3">
        <v>430.9375</v>
      </c>
      <c r="M608" s="3">
        <v>442.8</v>
      </c>
      <c r="N608" s="1">
        <v>36.933471513590497</v>
      </c>
      <c r="O608" s="1">
        <v>85.9</v>
      </c>
      <c r="P608" s="1">
        <v>133.4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1</v>
      </c>
      <c r="AB608" s="1">
        <v>0</v>
      </c>
      <c r="AC608" s="1">
        <v>6.6964285714285703</v>
      </c>
      <c r="AD608" s="1">
        <v>-7000</v>
      </c>
      <c r="AE608" s="1">
        <v>90</v>
      </c>
      <c r="AF608" s="1">
        <v>7.3085357244747069</v>
      </c>
      <c r="AG608">
        <v>7.271213741020107</v>
      </c>
      <c r="AP608" s="1">
        <f t="shared" si="9"/>
        <v>90</v>
      </c>
      <c r="AR608" s="2">
        <v>41610</v>
      </c>
      <c r="AS608" s="1">
        <v>80</v>
      </c>
      <c r="AZ608" s="4">
        <v>406.55133238318535</v>
      </c>
      <c r="BA608" s="4">
        <v>5.448667616814646</v>
      </c>
      <c r="BB608" s="4">
        <v>414.57384775548712</v>
      </c>
      <c r="BC608" s="4">
        <v>7.4261522445128776</v>
      </c>
    </row>
    <row r="609" spans="1:55" x14ac:dyDescent="0.25">
      <c r="A609" s="2">
        <v>41596</v>
      </c>
      <c r="B609" s="4">
        <v>412</v>
      </c>
      <c r="C609" s="4">
        <v>1287.5</v>
      </c>
      <c r="D609" s="4">
        <v>415.8</v>
      </c>
      <c r="E609" s="4">
        <v>642.25</v>
      </c>
      <c r="F609" s="4">
        <v>1.8049999999999999</v>
      </c>
      <c r="G609" s="4">
        <v>273.03140000000002</v>
      </c>
      <c r="H609" s="4">
        <v>80.733999999999995</v>
      </c>
      <c r="I609" s="4">
        <v>2.2625000000000002</v>
      </c>
      <c r="J609" s="4">
        <v>17.75</v>
      </c>
      <c r="K609" s="1">
        <v>99.98</v>
      </c>
      <c r="L609" s="3">
        <v>429.33749999999998</v>
      </c>
      <c r="M609" s="3">
        <v>441.495</v>
      </c>
      <c r="N609" s="1">
        <v>30.412622779630201</v>
      </c>
      <c r="O609" s="1">
        <v>85.6</v>
      </c>
      <c r="P609" s="1">
        <v>131.9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1</v>
      </c>
      <c r="AB609" s="1">
        <v>0</v>
      </c>
      <c r="AC609" s="1">
        <v>7.0714285714285703</v>
      </c>
      <c r="AD609" s="1">
        <v>-6000</v>
      </c>
      <c r="AE609" s="1">
        <v>86</v>
      </c>
      <c r="AF609" s="1">
        <v>7.3936403155836556</v>
      </c>
      <c r="AG609">
        <v>7.3589841880900995</v>
      </c>
      <c r="AP609" s="1">
        <f t="shared" si="9"/>
        <v>86</v>
      </c>
      <c r="AR609" s="2">
        <v>41611</v>
      </c>
      <c r="AS609" s="1">
        <v>79</v>
      </c>
      <c r="AZ609" s="4">
        <v>415.79813603802154</v>
      </c>
      <c r="BA609" s="4">
        <v>1.9518639619784608</v>
      </c>
      <c r="BB609" s="4">
        <v>402.75719932090169</v>
      </c>
      <c r="BC609" s="4">
        <v>9.242800679098309</v>
      </c>
    </row>
    <row r="610" spans="1:55" x14ac:dyDescent="0.25">
      <c r="A610" s="2">
        <v>41597</v>
      </c>
      <c r="B610" s="4">
        <v>417.75</v>
      </c>
      <c r="C610" s="4">
        <v>1276.25</v>
      </c>
      <c r="D610" s="4">
        <v>408.9</v>
      </c>
      <c r="E610" s="4">
        <v>650.25</v>
      </c>
      <c r="F610" s="4">
        <v>1.8360000000000001</v>
      </c>
      <c r="G610" s="4">
        <v>273.85919999999999</v>
      </c>
      <c r="H610" s="4">
        <v>80.555999999999997</v>
      </c>
      <c r="I610" s="4">
        <v>2.2705000000000002</v>
      </c>
      <c r="J610" s="4">
        <v>17.649999999999999</v>
      </c>
      <c r="K610" s="1">
        <v>100.13</v>
      </c>
      <c r="L610" s="3">
        <v>428.3125</v>
      </c>
      <c r="M610" s="3">
        <v>440.35500000000002</v>
      </c>
      <c r="N610" s="1">
        <v>37.270765393087999</v>
      </c>
      <c r="O610" s="1">
        <v>85.424999999999997</v>
      </c>
      <c r="P610" s="1">
        <v>130.94999999999999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1</v>
      </c>
      <c r="AB610" s="1">
        <v>0</v>
      </c>
      <c r="AC610" s="1">
        <v>7.2678571428571397</v>
      </c>
      <c r="AD610" s="1">
        <v>-12000</v>
      </c>
      <c r="AE610" s="1">
        <v>86</v>
      </c>
      <c r="AF610" s="1">
        <v>7.651237435899108</v>
      </c>
      <c r="AG610">
        <v>7.6190567460836638</v>
      </c>
      <c r="AP610" s="1">
        <f t="shared" si="9"/>
        <v>86</v>
      </c>
      <c r="AR610" s="2">
        <v>41612</v>
      </c>
      <c r="AS610" s="1">
        <v>68</v>
      </c>
      <c r="AZ610" s="4">
        <v>411.84759462332875</v>
      </c>
      <c r="BA610" s="4">
        <v>5.1524053766712541</v>
      </c>
      <c r="BB610" s="4">
        <v>413.59686247701904</v>
      </c>
      <c r="BC610" s="4">
        <v>4.1531375229809555</v>
      </c>
    </row>
    <row r="611" spans="1:55" x14ac:dyDescent="0.25">
      <c r="A611" s="2">
        <v>41598</v>
      </c>
      <c r="B611" s="4">
        <v>417</v>
      </c>
      <c r="C611" s="4">
        <v>1273.75</v>
      </c>
      <c r="D611" s="4">
        <v>407</v>
      </c>
      <c r="E611" s="4">
        <v>647.25</v>
      </c>
      <c r="F611" s="4">
        <v>1.94</v>
      </c>
      <c r="G611" s="4">
        <v>276.11219999999997</v>
      </c>
      <c r="H611" s="4">
        <v>81.058999999999997</v>
      </c>
      <c r="I611" s="4">
        <v>2.2709999999999999</v>
      </c>
      <c r="J611" s="4">
        <v>17.600000000000001</v>
      </c>
      <c r="K611" s="1">
        <v>100.02</v>
      </c>
      <c r="L611" s="3">
        <v>427.02499999999998</v>
      </c>
      <c r="M611" s="3">
        <v>439.1</v>
      </c>
      <c r="N611" s="1">
        <v>36.761843160391798</v>
      </c>
      <c r="O611" s="1">
        <v>86.25</v>
      </c>
      <c r="P611" s="1">
        <v>131.05000000000001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1</v>
      </c>
      <c r="AB611" s="1">
        <v>0</v>
      </c>
      <c r="AC611" s="1">
        <v>6.8928571428571397</v>
      </c>
      <c r="AD611" s="1">
        <v>8000</v>
      </c>
      <c r="AE611" s="1">
        <v>84</v>
      </c>
      <c r="AF611" s="1">
        <v>7.6940061904777428</v>
      </c>
      <c r="AG611">
        <v>7.6641241213634022</v>
      </c>
      <c r="AP611" s="1">
        <f t="shared" si="9"/>
        <v>84</v>
      </c>
      <c r="AR611" s="2">
        <v>41613</v>
      </c>
      <c r="AS611" s="1">
        <v>68</v>
      </c>
      <c r="AZ611" s="4">
        <v>424.48044749178086</v>
      </c>
      <c r="BA611" s="4">
        <v>-1.4804474917808648</v>
      </c>
      <c r="BB611" s="4">
        <v>414.51916494434693</v>
      </c>
      <c r="BC611" s="4">
        <v>2.4808350556530741</v>
      </c>
    </row>
    <row r="612" spans="1:55" x14ac:dyDescent="0.25">
      <c r="A612" s="2">
        <v>41599</v>
      </c>
      <c r="B612" s="4">
        <v>423</v>
      </c>
      <c r="C612" s="4">
        <v>1291.5</v>
      </c>
      <c r="D612" s="4">
        <v>411</v>
      </c>
      <c r="E612" s="4">
        <v>648.75</v>
      </c>
      <c r="F612" s="4">
        <v>2.0470000000000002</v>
      </c>
      <c r="G612" s="4">
        <v>275.77839999999998</v>
      </c>
      <c r="H612" s="4">
        <v>81.033000000000001</v>
      </c>
      <c r="I612" s="4">
        <v>2.3054999999999999</v>
      </c>
      <c r="J612" s="4">
        <v>17.510000000000002</v>
      </c>
      <c r="K612" s="1">
        <v>101.15</v>
      </c>
      <c r="L612" s="3">
        <v>426.16250000000002</v>
      </c>
      <c r="M612" s="3">
        <v>437.98</v>
      </c>
      <c r="N612" s="1">
        <v>43.418171832185102</v>
      </c>
      <c r="O612" s="1">
        <v>86.25</v>
      </c>
      <c r="P612" s="1">
        <v>131.44999999999999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1</v>
      </c>
      <c r="AB612" s="1">
        <v>0</v>
      </c>
      <c r="AC612" s="1">
        <v>7.125</v>
      </c>
      <c r="AD612" s="1">
        <v>-3000</v>
      </c>
      <c r="AE612" s="1">
        <v>83</v>
      </c>
      <c r="AF612" s="1">
        <v>7.4301486054436188</v>
      </c>
      <c r="AG612">
        <v>7.4024009698374451</v>
      </c>
      <c r="AP612" s="1">
        <f t="shared" si="9"/>
        <v>83</v>
      </c>
      <c r="AR612" s="2">
        <v>41614</v>
      </c>
      <c r="AS612" s="1">
        <v>66</v>
      </c>
      <c r="AZ612" s="4">
        <v>420.80322919376158</v>
      </c>
      <c r="BA612" s="4">
        <v>1.446770806238419</v>
      </c>
      <c r="BB612" s="4">
        <v>425.7626580606269</v>
      </c>
      <c r="BC612" s="4">
        <v>-2.7626580606269044</v>
      </c>
    </row>
    <row r="613" spans="1:55" x14ac:dyDescent="0.25">
      <c r="A613" s="2">
        <v>41600</v>
      </c>
      <c r="B613" s="4">
        <v>422.25</v>
      </c>
      <c r="C613" s="4">
        <v>1319.5</v>
      </c>
      <c r="D613" s="4">
        <v>427.8</v>
      </c>
      <c r="E613" s="4">
        <v>649.5</v>
      </c>
      <c r="F613" s="4">
        <v>2.0350000000000001</v>
      </c>
      <c r="G613" s="4">
        <v>275.64749999999998</v>
      </c>
      <c r="H613" s="4">
        <v>80.647000000000006</v>
      </c>
      <c r="I613" s="4">
        <v>2.278</v>
      </c>
      <c r="J613" s="4">
        <v>17.399999999999999</v>
      </c>
      <c r="K613" s="1">
        <v>101.27</v>
      </c>
      <c r="L613" s="3">
        <v>425.27499999999998</v>
      </c>
      <c r="M613" s="3">
        <v>437.42500000000001</v>
      </c>
      <c r="N613" s="1">
        <v>42.811559411512803</v>
      </c>
      <c r="O613" s="1">
        <v>85.625</v>
      </c>
      <c r="P613" s="1">
        <v>131.47499999999999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1</v>
      </c>
      <c r="AB613" s="1">
        <v>0</v>
      </c>
      <c r="AC613" s="1">
        <v>7.3214285714285703</v>
      </c>
      <c r="AD613" s="1">
        <v>7000</v>
      </c>
      <c r="AE613" s="1">
        <v>82</v>
      </c>
      <c r="AF613" s="1">
        <v>7.4172808479119317</v>
      </c>
      <c r="AG613">
        <v>7.391515186277628</v>
      </c>
      <c r="AP613" s="1">
        <f t="shared" si="9"/>
        <v>82</v>
      </c>
      <c r="AR613" s="2">
        <v>41617</v>
      </c>
      <c r="AS613" s="1">
        <v>69</v>
      </c>
      <c r="AZ613" s="4">
        <v>429.39196200578829</v>
      </c>
      <c r="BA613" s="4">
        <v>-4.6419620057882867</v>
      </c>
      <c r="BB613" s="4">
        <v>423.43348019129837</v>
      </c>
      <c r="BC613" s="4">
        <v>-1.1834801912983721</v>
      </c>
    </row>
    <row r="614" spans="1:55" x14ac:dyDescent="0.25">
      <c r="A614" s="2">
        <v>41603</v>
      </c>
      <c r="B614" s="4">
        <v>424.75</v>
      </c>
      <c r="C614" s="4">
        <v>1329.25</v>
      </c>
      <c r="D614" s="4">
        <v>437.2</v>
      </c>
      <c r="E614" s="4">
        <v>652.5</v>
      </c>
      <c r="F614" s="4">
        <v>1.9590000000000001</v>
      </c>
      <c r="G614" s="4">
        <v>275.33819999999997</v>
      </c>
      <c r="H614" s="4">
        <v>80.834000000000003</v>
      </c>
      <c r="I614" s="4">
        <v>2.2835000000000001</v>
      </c>
      <c r="J614" s="4">
        <v>17.32</v>
      </c>
      <c r="K614" s="1">
        <v>101.66</v>
      </c>
      <c r="L614" s="3">
        <v>424.97500000000002</v>
      </c>
      <c r="M614" s="3">
        <v>436.79</v>
      </c>
      <c r="N614" s="1">
        <v>45.5427912800318</v>
      </c>
      <c r="O614" s="1">
        <v>85.6</v>
      </c>
      <c r="P614" s="1">
        <v>131.07499999999999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1</v>
      </c>
      <c r="AB614" s="1">
        <v>0</v>
      </c>
      <c r="AC614" s="1">
        <v>7.41071428571429</v>
      </c>
      <c r="AD614" s="1">
        <v>3000</v>
      </c>
      <c r="AE614" s="1">
        <v>83</v>
      </c>
      <c r="AF614" s="1">
        <v>7.3339036444896513</v>
      </c>
      <c r="AG614">
        <v>7.3099783872577975</v>
      </c>
      <c r="AP614" s="1">
        <f t="shared" si="9"/>
        <v>83</v>
      </c>
      <c r="AR614" s="2">
        <v>41618</v>
      </c>
      <c r="AS614" s="1">
        <v>68</v>
      </c>
      <c r="AZ614" s="4">
        <v>418.75575162771293</v>
      </c>
      <c r="BA614" s="4">
        <v>-0.25575162771292526</v>
      </c>
      <c r="BB614" s="4">
        <v>427.41201810369216</v>
      </c>
      <c r="BC614" s="4">
        <v>-2.6620181036921622</v>
      </c>
    </row>
    <row r="615" spans="1:55" x14ac:dyDescent="0.25">
      <c r="A615" s="2">
        <v>41604</v>
      </c>
      <c r="B615" s="4">
        <v>418.5</v>
      </c>
      <c r="C615" s="4">
        <v>1329.25</v>
      </c>
      <c r="D615" s="4">
        <v>450.2</v>
      </c>
      <c r="E615" s="4">
        <v>646.5</v>
      </c>
      <c r="F615" s="4">
        <v>1.923</v>
      </c>
      <c r="G615" s="4">
        <v>274.06420000000003</v>
      </c>
      <c r="H615" s="4">
        <v>80.652000000000001</v>
      </c>
      <c r="I615" s="4">
        <v>2.2964000000000002</v>
      </c>
      <c r="J615" s="4">
        <v>17.3</v>
      </c>
      <c r="K615" s="1">
        <v>101.28</v>
      </c>
      <c r="L615" s="3">
        <v>424.3</v>
      </c>
      <c r="M615" s="3">
        <v>436.08</v>
      </c>
      <c r="N615" s="1">
        <v>40.354048728377599</v>
      </c>
      <c r="O615" s="1">
        <v>85.625</v>
      </c>
      <c r="P615" s="1">
        <v>131.94999999999999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1</v>
      </c>
      <c r="AB615" s="1">
        <v>0</v>
      </c>
      <c r="AC615" s="1">
        <v>7.6964285714285703</v>
      </c>
      <c r="AD615" s="1">
        <v>6000</v>
      </c>
      <c r="AE615" s="1">
        <v>83</v>
      </c>
      <c r="AF615" s="1">
        <v>7.1136248127403903</v>
      </c>
      <c r="AG615">
        <v>7.0914085024536693</v>
      </c>
      <c r="AP615" s="1">
        <f t="shared" si="9"/>
        <v>83</v>
      </c>
      <c r="AR615" s="2">
        <v>41619</v>
      </c>
      <c r="AS615" s="1">
        <v>71</v>
      </c>
      <c r="AZ615" s="4">
        <v>417.17381554187955</v>
      </c>
      <c r="BA615" s="4">
        <v>7.6184458120451382E-2</v>
      </c>
      <c r="BB615" s="4">
        <v>416.1008113218129</v>
      </c>
      <c r="BC615" s="4">
        <v>2.3991886781871017</v>
      </c>
    </row>
    <row r="616" spans="1:55" x14ac:dyDescent="0.25">
      <c r="A616" s="2">
        <v>41605</v>
      </c>
      <c r="B616" s="4">
        <v>417.25</v>
      </c>
      <c r="C616" s="4">
        <v>1320</v>
      </c>
      <c r="D616" s="4">
        <v>445.9</v>
      </c>
      <c r="E616" s="4">
        <v>651.25</v>
      </c>
      <c r="F616" s="4">
        <v>2.0139999999999998</v>
      </c>
      <c r="G616" s="4">
        <v>275.44959999999998</v>
      </c>
      <c r="H616" s="4">
        <v>80.727999999999994</v>
      </c>
      <c r="I616" s="4">
        <v>2.3290000000000002</v>
      </c>
      <c r="J616" s="4">
        <v>17.22</v>
      </c>
      <c r="K616" s="1">
        <v>102.15</v>
      </c>
      <c r="L616" s="3">
        <v>423.65</v>
      </c>
      <c r="M616" s="3">
        <v>435.3</v>
      </c>
      <c r="N616" s="1">
        <v>39.387517769439199</v>
      </c>
      <c r="O616" s="1">
        <v>85.8</v>
      </c>
      <c r="P616" s="1">
        <v>133.1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1</v>
      </c>
      <c r="AB616" s="1">
        <v>0</v>
      </c>
      <c r="AC616" s="1">
        <v>7.75</v>
      </c>
      <c r="AD616" s="1">
        <v>-9000</v>
      </c>
      <c r="AE616" s="1">
        <v>80</v>
      </c>
      <c r="AF616" s="1">
        <v>7.2662230404017913</v>
      </c>
      <c r="AG616">
        <v>7.2455936094212641</v>
      </c>
      <c r="AP616" s="1">
        <f t="shared" si="9"/>
        <v>80</v>
      </c>
      <c r="AR616" s="2">
        <v>41620</v>
      </c>
      <c r="AS616" s="1">
        <v>69</v>
      </c>
      <c r="AZ616" s="4">
        <v>412.75039629002686</v>
      </c>
      <c r="BA616" s="4">
        <v>2.4996037099731439</v>
      </c>
      <c r="BB616" s="4">
        <v>414.23606401373513</v>
      </c>
      <c r="BC616" s="4">
        <v>3.0139359862648689</v>
      </c>
    </row>
    <row r="617" spans="1:55" x14ac:dyDescent="0.25">
      <c r="A617" s="2">
        <v>41607</v>
      </c>
      <c r="B617" s="4">
        <v>415.25</v>
      </c>
      <c r="C617" s="4">
        <v>1336.5</v>
      </c>
      <c r="D617" s="4">
        <v>456.6</v>
      </c>
      <c r="E617" s="4">
        <v>655</v>
      </c>
      <c r="F617" s="4">
        <v>2.0499999999999998</v>
      </c>
      <c r="G617" s="4">
        <v>275.32139999999998</v>
      </c>
      <c r="H617" s="4">
        <v>80.644999999999996</v>
      </c>
      <c r="I617" s="4">
        <v>2.3355000000000001</v>
      </c>
      <c r="J617" s="4">
        <v>17.149999999999999</v>
      </c>
      <c r="K617" s="1">
        <v>102.41</v>
      </c>
      <c r="L617" s="3">
        <v>423</v>
      </c>
      <c r="M617" s="3">
        <v>434.41500000000002</v>
      </c>
      <c r="N617" s="1">
        <v>37.826425321059098</v>
      </c>
      <c r="O617" s="1">
        <v>85.674999999999997</v>
      </c>
      <c r="P617" s="1">
        <v>133.47499999999999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1</v>
      </c>
      <c r="AB617" s="1">
        <v>0</v>
      </c>
      <c r="AC617" s="1">
        <v>7.21428571428571</v>
      </c>
      <c r="AD617" s="1">
        <v>3000</v>
      </c>
      <c r="AE617" s="1">
        <v>78</v>
      </c>
      <c r="AF617" s="1">
        <v>7.1757785375159484</v>
      </c>
      <c r="AG617">
        <v>7.156622637319745</v>
      </c>
      <c r="AP617" s="1">
        <f t="shared" si="9"/>
        <v>78</v>
      </c>
      <c r="AR617" s="2">
        <v>41621</v>
      </c>
      <c r="AS617" s="1">
        <v>74</v>
      </c>
      <c r="AZ617" s="4">
        <v>409.78313642166734</v>
      </c>
      <c r="BA617" s="4">
        <v>6.7168635783326636</v>
      </c>
      <c r="BB617" s="4">
        <v>411.95271187910657</v>
      </c>
      <c r="BC617" s="4">
        <v>3.2972881208934268</v>
      </c>
    </row>
    <row r="618" spans="1:55" x14ac:dyDescent="0.25">
      <c r="A618" s="2">
        <v>41610</v>
      </c>
      <c r="B618" s="4">
        <v>416.5</v>
      </c>
      <c r="C618" s="4">
        <v>1321.25</v>
      </c>
      <c r="D618" s="4">
        <v>447</v>
      </c>
      <c r="E618" s="4">
        <v>649.75</v>
      </c>
      <c r="F618" s="4">
        <v>2.2000000000000002</v>
      </c>
      <c r="G618" s="4">
        <v>276.91520000000003</v>
      </c>
      <c r="H618" s="4">
        <v>80.906000000000006</v>
      </c>
      <c r="I618" s="4">
        <v>2.3557000000000001</v>
      </c>
      <c r="J618" s="4">
        <v>16.97</v>
      </c>
      <c r="K618" s="1">
        <v>102.94</v>
      </c>
      <c r="L618" s="3">
        <v>422.46249999999998</v>
      </c>
      <c r="M618" s="3">
        <v>433.72500000000002</v>
      </c>
      <c r="N618" s="1">
        <v>39.441924626601001</v>
      </c>
      <c r="O618" s="1">
        <v>86.025000000000006</v>
      </c>
      <c r="P618" s="1">
        <v>133.25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1</v>
      </c>
      <c r="AC618" s="1">
        <v>6.9821428571428603</v>
      </c>
      <c r="AD618" s="1">
        <v>-3000</v>
      </c>
      <c r="AE618" s="1">
        <v>80</v>
      </c>
      <c r="AF618" s="1">
        <v>7.1275086419790954</v>
      </c>
      <c r="AG618">
        <v>7.1097210203683341</v>
      </c>
      <c r="AP618" s="1">
        <f t="shared" si="9"/>
        <v>80</v>
      </c>
      <c r="AR618" s="2">
        <v>41624</v>
      </c>
      <c r="AS618" s="1">
        <v>73</v>
      </c>
      <c r="AZ618" s="4">
        <v>418.74828019088625</v>
      </c>
      <c r="BA618" s="4">
        <v>3.2517198091137516</v>
      </c>
      <c r="BB618" s="4">
        <v>415.53871066842089</v>
      </c>
      <c r="BC618" s="4">
        <v>0.96128933157910978</v>
      </c>
    </row>
    <row r="619" spans="1:55" x14ac:dyDescent="0.25">
      <c r="A619" s="2">
        <v>41611</v>
      </c>
      <c r="B619" s="4">
        <v>422</v>
      </c>
      <c r="C619" s="4">
        <v>1319.75</v>
      </c>
      <c r="D619" s="4">
        <v>446.1</v>
      </c>
      <c r="E619" s="4">
        <v>653.75</v>
      </c>
      <c r="F619" s="4">
        <v>2.35</v>
      </c>
      <c r="G619" s="4">
        <v>278.59249999999997</v>
      </c>
      <c r="H619" s="4">
        <v>80.608000000000004</v>
      </c>
      <c r="I619" s="4">
        <v>2.3755999999999999</v>
      </c>
      <c r="J619" s="4">
        <v>16.809999999999999</v>
      </c>
      <c r="K619" s="1">
        <v>102.49</v>
      </c>
      <c r="L619" s="3">
        <v>422.25</v>
      </c>
      <c r="M619" s="3">
        <v>433.1</v>
      </c>
      <c r="N619" s="1">
        <v>46.080626077339097</v>
      </c>
      <c r="O619" s="1">
        <v>84.825000000000003</v>
      </c>
      <c r="P619" s="1">
        <v>132.52500000000001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1</v>
      </c>
      <c r="AC619" s="1">
        <v>7.0178571428571397</v>
      </c>
      <c r="AD619" s="1">
        <v>0</v>
      </c>
      <c r="AE619" s="1">
        <v>79</v>
      </c>
      <c r="AF619" s="1">
        <v>7.1362580246948744</v>
      </c>
      <c r="AG619">
        <v>7.119740947484881</v>
      </c>
      <c r="AP619" s="1">
        <f t="shared" si="9"/>
        <v>79</v>
      </c>
      <c r="AR619" s="2">
        <v>41625</v>
      </c>
      <c r="AS619" s="1">
        <v>68</v>
      </c>
      <c r="AZ619" s="4">
        <v>436.58577607189147</v>
      </c>
      <c r="BA619" s="4">
        <v>-11.085776071891473</v>
      </c>
      <c r="BB619" s="4">
        <v>428.15968218897046</v>
      </c>
      <c r="BC619" s="4">
        <v>-6.1596821889704643</v>
      </c>
    </row>
    <row r="620" spans="1:55" x14ac:dyDescent="0.25">
      <c r="A620" s="2">
        <v>41612</v>
      </c>
      <c r="B620" s="4">
        <v>425.5</v>
      </c>
      <c r="C620" s="4">
        <v>1329.5</v>
      </c>
      <c r="D620" s="4">
        <v>447.9</v>
      </c>
      <c r="E620" s="4">
        <v>647.25</v>
      </c>
      <c r="F620" s="4">
        <v>2.48</v>
      </c>
      <c r="G620" s="4">
        <v>278.1977</v>
      </c>
      <c r="H620" s="4">
        <v>80.632999999999996</v>
      </c>
      <c r="I620" s="4">
        <v>2.3912</v>
      </c>
      <c r="J620" s="4">
        <v>16.68</v>
      </c>
      <c r="K620" s="1">
        <v>102.35</v>
      </c>
      <c r="L620" s="3">
        <v>422.27499999999998</v>
      </c>
      <c r="M620" s="3">
        <v>432.63499999999999</v>
      </c>
      <c r="N620" s="1">
        <v>49.848408630024103</v>
      </c>
      <c r="O620" s="1">
        <v>83.674999999999997</v>
      </c>
      <c r="P620" s="1">
        <v>132.72499999999999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1</v>
      </c>
      <c r="AC620" s="1">
        <v>7.46428571428571</v>
      </c>
      <c r="AD620" s="1">
        <v>8000</v>
      </c>
      <c r="AE620" s="1">
        <v>68</v>
      </c>
      <c r="AF620" s="1">
        <v>7.2158110229309553</v>
      </c>
      <c r="AG620">
        <v>7.2004737369502463</v>
      </c>
      <c r="AP620" s="1">
        <f t="shared" si="9"/>
        <v>68</v>
      </c>
      <c r="AR620" s="2">
        <v>41626</v>
      </c>
      <c r="AS620" s="1">
        <v>65</v>
      </c>
      <c r="AZ620" s="4">
        <v>420.77639793005665</v>
      </c>
      <c r="BA620" s="4">
        <v>1.9736020699433539</v>
      </c>
      <c r="BB620" s="4">
        <v>435.60304537311924</v>
      </c>
      <c r="BC620" s="4">
        <v>-10.103045373119244</v>
      </c>
    </row>
    <row r="621" spans="1:55" x14ac:dyDescent="0.25">
      <c r="A621" s="2">
        <v>41613</v>
      </c>
      <c r="B621" s="4">
        <v>422.75</v>
      </c>
      <c r="C621" s="4">
        <v>1328</v>
      </c>
      <c r="D621" s="4">
        <v>446.1</v>
      </c>
      <c r="E621" s="4">
        <v>638</v>
      </c>
      <c r="F621" s="4">
        <v>1.885</v>
      </c>
      <c r="G621" s="4">
        <v>279.23719999999997</v>
      </c>
      <c r="H621" s="4">
        <v>80.266000000000005</v>
      </c>
      <c r="I621" s="4">
        <v>2.3609</v>
      </c>
      <c r="J621" s="4">
        <v>16.690000000000001</v>
      </c>
      <c r="K621" s="1">
        <v>101.78</v>
      </c>
      <c r="L621" s="3">
        <v>422.35</v>
      </c>
      <c r="M621" s="3">
        <v>431.995</v>
      </c>
      <c r="N621" s="1">
        <v>47.065535986283699</v>
      </c>
      <c r="O621" s="1">
        <v>82.525000000000006</v>
      </c>
      <c r="P621" s="1">
        <v>131.65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1</v>
      </c>
      <c r="AC621" s="1">
        <v>7.46428571428571</v>
      </c>
      <c r="AD621" s="1">
        <v>9000</v>
      </c>
      <c r="AE621" s="1">
        <v>68</v>
      </c>
      <c r="AF621" s="1">
        <v>7.5575388070073162</v>
      </c>
      <c r="AG621">
        <v>7.5432970414537994</v>
      </c>
      <c r="AP621" s="1">
        <f t="shared" si="9"/>
        <v>68</v>
      </c>
      <c r="AR621" s="2">
        <v>41627</v>
      </c>
      <c r="AS621" s="1">
        <v>67</v>
      </c>
      <c r="AZ621" s="4">
        <v>419.91086250394767</v>
      </c>
      <c r="BA621" s="4">
        <v>4.0891374960523308</v>
      </c>
      <c r="BB621" s="4">
        <v>421.52897093456136</v>
      </c>
      <c r="BC621" s="4">
        <v>1.2210290654386426</v>
      </c>
    </row>
    <row r="622" spans="1:55" x14ac:dyDescent="0.25">
      <c r="A622" s="2">
        <v>41614</v>
      </c>
      <c r="B622" s="4">
        <v>424</v>
      </c>
      <c r="C622" s="4">
        <v>1325.5</v>
      </c>
      <c r="D622" s="4">
        <v>447.3</v>
      </c>
      <c r="E622" s="4">
        <v>637.25</v>
      </c>
      <c r="F622" s="4">
        <v>1.9930000000000001</v>
      </c>
      <c r="G622" s="4">
        <v>279.44920000000002</v>
      </c>
      <c r="H622" s="4">
        <v>80.256</v>
      </c>
      <c r="I622" s="4">
        <v>2.3254999999999999</v>
      </c>
      <c r="J622" s="4">
        <v>16.59</v>
      </c>
      <c r="K622" s="1">
        <v>102.9</v>
      </c>
      <c r="L622" s="3">
        <v>422.52499999999998</v>
      </c>
      <c r="M622" s="3">
        <v>431.34</v>
      </c>
      <c r="N622" s="1">
        <v>48.473636095487898</v>
      </c>
      <c r="O622" s="1">
        <v>81.674999999999997</v>
      </c>
      <c r="P622" s="1">
        <v>131.42500000000001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1</v>
      </c>
      <c r="AC622" s="1">
        <v>7.25</v>
      </c>
      <c r="AD622" s="1">
        <v>-4000</v>
      </c>
      <c r="AE622" s="1">
        <v>66</v>
      </c>
      <c r="AF622" s="1">
        <v>7.4284288922210795</v>
      </c>
      <c r="AG622">
        <v>7.415204395635671</v>
      </c>
      <c r="AP622" s="1">
        <f t="shared" si="9"/>
        <v>66</v>
      </c>
      <c r="AR622" s="2">
        <v>41628</v>
      </c>
      <c r="AS622" s="1">
        <v>66</v>
      </c>
      <c r="AZ622" s="4">
        <v>431.12364044523315</v>
      </c>
      <c r="BA622" s="4">
        <v>-2.6236404452331499</v>
      </c>
      <c r="BB622" s="4">
        <v>424.82058498042409</v>
      </c>
      <c r="BC622" s="4">
        <v>-0.82058498042408701</v>
      </c>
    </row>
    <row r="623" spans="1:55" x14ac:dyDescent="0.25">
      <c r="A623" s="2">
        <v>41617</v>
      </c>
      <c r="B623" s="4">
        <v>428.5</v>
      </c>
      <c r="C623" s="4">
        <v>1343.75</v>
      </c>
      <c r="D623" s="4">
        <v>461.6</v>
      </c>
      <c r="E623" s="4">
        <v>639</v>
      </c>
      <c r="F623" s="4">
        <v>2.0150000000000001</v>
      </c>
      <c r="G623" s="4">
        <v>281.35449999999997</v>
      </c>
      <c r="H623" s="4">
        <v>80.156000000000006</v>
      </c>
      <c r="I623" s="4">
        <v>2.3195000000000001</v>
      </c>
      <c r="J623" s="4">
        <v>16.55</v>
      </c>
      <c r="K623" s="1">
        <v>103.27</v>
      </c>
      <c r="L623" s="3">
        <v>422.61250000000001</v>
      </c>
      <c r="M623" s="3">
        <v>430.83</v>
      </c>
      <c r="N623" s="1">
        <v>53.290731645939303</v>
      </c>
      <c r="O623" s="1">
        <v>81.375</v>
      </c>
      <c r="P623" s="1">
        <v>131.6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1</v>
      </c>
      <c r="AC623" s="1">
        <v>6.91071428571429</v>
      </c>
      <c r="AD623" s="1">
        <v>3000</v>
      </c>
      <c r="AE623" s="1">
        <v>69</v>
      </c>
      <c r="AF623" s="1">
        <v>7.2906839713481455</v>
      </c>
      <c r="AG623">
        <v>7.2784040816616953</v>
      </c>
      <c r="AP623" s="1">
        <f t="shared" si="9"/>
        <v>69</v>
      </c>
      <c r="AR623" s="2">
        <v>41631</v>
      </c>
      <c r="AS623" s="1">
        <v>68</v>
      </c>
      <c r="AZ623" s="4">
        <v>426.22609464526977</v>
      </c>
      <c r="BA623" s="4">
        <v>1.2739053547302319</v>
      </c>
      <c r="BB623" s="4">
        <v>433.82200860614194</v>
      </c>
      <c r="BC623" s="4">
        <v>-5.3220086061419352</v>
      </c>
    </row>
    <row r="624" spans="1:55" x14ac:dyDescent="0.25">
      <c r="A624" s="2">
        <v>41618</v>
      </c>
      <c r="B624" s="4">
        <v>427.5</v>
      </c>
      <c r="C624" s="4">
        <v>1338.25</v>
      </c>
      <c r="D624" s="4">
        <v>464.1</v>
      </c>
      <c r="E624" s="4">
        <v>629.5</v>
      </c>
      <c r="F624" s="4">
        <v>2.004</v>
      </c>
      <c r="G624" s="4">
        <v>281.60410000000002</v>
      </c>
      <c r="H624" s="4">
        <v>79.983999999999995</v>
      </c>
      <c r="I624" s="4">
        <v>2.3087</v>
      </c>
      <c r="J624" s="4">
        <v>16.62</v>
      </c>
      <c r="K624" s="1">
        <v>102.82</v>
      </c>
      <c r="L624" s="3">
        <v>422.25</v>
      </c>
      <c r="M624" s="3">
        <v>430.55</v>
      </c>
      <c r="N624" s="1">
        <v>52.124539360528701</v>
      </c>
      <c r="O624" s="1">
        <v>80.825000000000003</v>
      </c>
      <c r="P624" s="1">
        <v>131.67500000000001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1</v>
      </c>
      <c r="AC624" s="1">
        <v>7</v>
      </c>
      <c r="AD624" s="1">
        <v>5000</v>
      </c>
      <c r="AE624" s="1">
        <v>68</v>
      </c>
      <c r="AF624" s="1">
        <v>7.2163494019661352</v>
      </c>
      <c r="AG624">
        <v>7.2049466472572883</v>
      </c>
      <c r="AP624" s="1">
        <f t="shared" si="9"/>
        <v>68</v>
      </c>
      <c r="AR624" s="2">
        <v>41632</v>
      </c>
      <c r="AS624" s="1">
        <v>68</v>
      </c>
      <c r="AZ624" s="4">
        <v>436.99931129146182</v>
      </c>
      <c r="BA624" s="4">
        <v>-5.7493112914618223</v>
      </c>
      <c r="BB624" s="4">
        <v>430.35193685431034</v>
      </c>
      <c r="BC624" s="4">
        <v>-2.8519368543103383</v>
      </c>
    </row>
    <row r="625" spans="1:55" x14ac:dyDescent="0.25">
      <c r="A625" s="2">
        <v>41619</v>
      </c>
      <c r="B625" s="4">
        <v>431.25</v>
      </c>
      <c r="C625" s="4">
        <v>1344</v>
      </c>
      <c r="D625" s="4">
        <v>464.6</v>
      </c>
      <c r="E625" s="4">
        <v>630.25</v>
      </c>
      <c r="F625" s="4">
        <v>1.931</v>
      </c>
      <c r="G625" s="4">
        <v>280.74419999999998</v>
      </c>
      <c r="H625" s="4">
        <v>79.882000000000005</v>
      </c>
      <c r="I625" s="4">
        <v>2.3410000000000002</v>
      </c>
      <c r="J625" s="4">
        <v>16.510000000000002</v>
      </c>
      <c r="K625" s="1">
        <v>102.42</v>
      </c>
      <c r="L625" s="3">
        <v>422.2</v>
      </c>
      <c r="M625" s="3">
        <v>430.39499999999998</v>
      </c>
      <c r="N625" s="1">
        <v>56.012021744920098</v>
      </c>
      <c r="O625" s="1">
        <v>80.924999999999997</v>
      </c>
      <c r="P625" s="1">
        <v>131.9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1</v>
      </c>
      <c r="AC625" s="1">
        <v>7.1428571428571397</v>
      </c>
      <c r="AD625" s="1">
        <v>0</v>
      </c>
      <c r="AE625" s="1">
        <v>71</v>
      </c>
      <c r="AF625" s="1">
        <v>7.3794673018256969</v>
      </c>
      <c r="AG625">
        <v>7.3688790295960533</v>
      </c>
      <c r="AP625" s="1">
        <f t="shared" si="9"/>
        <v>71</v>
      </c>
      <c r="AR625" s="2">
        <v>41634</v>
      </c>
      <c r="AS625" s="1">
        <v>68</v>
      </c>
      <c r="AZ625" s="4">
        <v>435.47553961962353</v>
      </c>
      <c r="BA625" s="4">
        <v>-7.2255396196235324</v>
      </c>
      <c r="BB625" s="4">
        <v>435.7036314452738</v>
      </c>
      <c r="BC625" s="4">
        <v>-4.4536314452737997</v>
      </c>
    </row>
    <row r="626" spans="1:55" x14ac:dyDescent="0.25">
      <c r="A626" s="2">
        <v>41620</v>
      </c>
      <c r="B626" s="4">
        <v>428.25</v>
      </c>
      <c r="C626" s="4">
        <v>1323.75</v>
      </c>
      <c r="D626" s="4">
        <v>459.4</v>
      </c>
      <c r="E626" s="4">
        <v>622.5</v>
      </c>
      <c r="F626" s="4">
        <v>1.83</v>
      </c>
      <c r="G626" s="4">
        <v>280.26010000000002</v>
      </c>
      <c r="H626" s="4">
        <v>80.231999999999999</v>
      </c>
      <c r="I626" s="4">
        <v>2.3319999999999999</v>
      </c>
      <c r="J626" s="4">
        <v>16.3</v>
      </c>
      <c r="K626" s="1">
        <v>103.36</v>
      </c>
      <c r="L626" s="3">
        <v>422.125</v>
      </c>
      <c r="M626" s="3">
        <v>430.18</v>
      </c>
      <c r="N626" s="1">
        <v>52.349795833392399</v>
      </c>
      <c r="O626" s="1">
        <v>81.325000000000003</v>
      </c>
      <c r="P626" s="1">
        <v>132.25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1</v>
      </c>
      <c r="AC626" s="1">
        <v>7.16071428571429</v>
      </c>
      <c r="AD626" s="1">
        <v>4000</v>
      </c>
      <c r="AE626" s="1">
        <v>69</v>
      </c>
      <c r="AF626" s="1">
        <v>7.280933923123861</v>
      </c>
      <c r="AG626">
        <v>7.271101956053478</v>
      </c>
      <c r="AP626" s="1">
        <f t="shared" si="9"/>
        <v>69</v>
      </c>
      <c r="AR626" s="2">
        <v>41635</v>
      </c>
      <c r="AS626" s="1">
        <v>70</v>
      </c>
      <c r="AZ626" s="4">
        <v>416.97386049351746</v>
      </c>
      <c r="BA626" s="4">
        <v>3.5261395064825365</v>
      </c>
      <c r="BB626" s="4">
        <v>426.80418881964863</v>
      </c>
      <c r="BC626" s="4">
        <v>1.4458111803513702</v>
      </c>
    </row>
    <row r="627" spans="1:55" x14ac:dyDescent="0.25">
      <c r="A627" s="2">
        <v>41621</v>
      </c>
      <c r="B627" s="4">
        <v>420.5</v>
      </c>
      <c r="C627" s="4">
        <v>1327.5</v>
      </c>
      <c r="D627" s="4">
        <v>462.9</v>
      </c>
      <c r="E627" s="4">
        <v>618.25</v>
      </c>
      <c r="F627" s="4">
        <v>1.7649999999999999</v>
      </c>
      <c r="G627" s="4">
        <v>281.09059999999999</v>
      </c>
      <c r="H627" s="4">
        <v>80.180999999999997</v>
      </c>
      <c r="I627" s="4">
        <v>2.3294999999999999</v>
      </c>
      <c r="J627" s="4">
        <v>16.27</v>
      </c>
      <c r="K627" s="1">
        <v>103.19</v>
      </c>
      <c r="L627" s="3">
        <v>421.82499999999999</v>
      </c>
      <c r="M627" s="3">
        <v>429.80500000000001</v>
      </c>
      <c r="N627" s="1">
        <v>44.292972507260899</v>
      </c>
      <c r="O627" s="1">
        <v>87.174999999999997</v>
      </c>
      <c r="P627" s="1">
        <v>131.875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1</v>
      </c>
      <c r="AC627" s="1">
        <v>7.3928571428571397</v>
      </c>
      <c r="AD627" s="1">
        <v>-7000</v>
      </c>
      <c r="AE627" s="1">
        <v>74</v>
      </c>
      <c r="AF627" s="1">
        <v>7.296581500043585</v>
      </c>
      <c r="AG627">
        <v>7.2874518163353725</v>
      </c>
      <c r="AP627" s="1">
        <f t="shared" si="9"/>
        <v>74</v>
      </c>
      <c r="AR627" s="2">
        <v>41638</v>
      </c>
      <c r="AS627" s="1">
        <v>75</v>
      </c>
      <c r="AZ627" s="4">
        <v>419.34053494518412</v>
      </c>
      <c r="BA627" s="4">
        <v>3.9094650548158825</v>
      </c>
      <c r="BB627" s="4">
        <v>411.0955123869752</v>
      </c>
      <c r="BC627" s="4">
        <v>9.4044876130247985</v>
      </c>
    </row>
    <row r="628" spans="1:55" x14ac:dyDescent="0.25">
      <c r="A628" s="2">
        <v>41624</v>
      </c>
      <c r="B628" s="4">
        <v>423.25</v>
      </c>
      <c r="C628" s="4">
        <v>1337.75</v>
      </c>
      <c r="D628" s="4">
        <v>439</v>
      </c>
      <c r="E628" s="4">
        <v>621.75</v>
      </c>
      <c r="F628" s="4">
        <v>1.776</v>
      </c>
      <c r="G628" s="4">
        <v>280.18560000000002</v>
      </c>
      <c r="H628" s="4">
        <v>80.105999999999995</v>
      </c>
      <c r="I628" s="4">
        <v>2.3275999999999999</v>
      </c>
      <c r="J628" s="4">
        <v>16.27</v>
      </c>
      <c r="K628" s="1">
        <v>103.01</v>
      </c>
      <c r="L628" s="3">
        <v>421.88749999999999</v>
      </c>
      <c r="M628" s="3">
        <v>429.40499999999997</v>
      </c>
      <c r="N628" s="1">
        <v>47.3872248792566</v>
      </c>
      <c r="O628" s="1">
        <v>86.625</v>
      </c>
      <c r="P628" s="1">
        <v>132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1</v>
      </c>
      <c r="AC628" s="1">
        <v>7.5178571428571397</v>
      </c>
      <c r="AD628" s="1">
        <v>-8000</v>
      </c>
      <c r="AE628" s="1">
        <v>73</v>
      </c>
      <c r="AF628" s="1">
        <v>7.4539685357547567</v>
      </c>
      <c r="AG628">
        <v>7.4454909723114175</v>
      </c>
      <c r="AP628" s="1">
        <f t="shared" si="9"/>
        <v>73</v>
      </c>
      <c r="AR628" s="2">
        <v>41639</v>
      </c>
      <c r="AS628" s="1">
        <v>75</v>
      </c>
      <c r="AZ628" s="4">
        <v>428.72583756796257</v>
      </c>
      <c r="BA628" s="4">
        <v>-1.9758375679625715</v>
      </c>
      <c r="BB628" s="4">
        <v>417.01219114983542</v>
      </c>
      <c r="BC628" s="4">
        <v>6.2378088501645834</v>
      </c>
    </row>
    <row r="629" spans="1:55" x14ac:dyDescent="0.25">
      <c r="A629" s="2">
        <v>41625</v>
      </c>
      <c r="B629" s="4">
        <v>426.75</v>
      </c>
      <c r="C629" s="4">
        <v>1346.5</v>
      </c>
      <c r="D629" s="4">
        <v>448</v>
      </c>
      <c r="E629" s="4">
        <v>619.75</v>
      </c>
      <c r="F629" s="4">
        <v>1.8129999999999999</v>
      </c>
      <c r="G629" s="4">
        <v>280.7765</v>
      </c>
      <c r="H629" s="4">
        <v>80.036000000000001</v>
      </c>
      <c r="I629" s="4">
        <v>2.3191000000000002</v>
      </c>
      <c r="J629" s="4">
        <v>15.96</v>
      </c>
      <c r="K629" s="1">
        <v>102.66</v>
      </c>
      <c r="L629" s="3">
        <v>422.625</v>
      </c>
      <c r="M629" s="3">
        <v>428.95499999999998</v>
      </c>
      <c r="N629" s="1">
        <v>51.109354972528102</v>
      </c>
      <c r="O629" s="1">
        <v>85.65</v>
      </c>
      <c r="P629" s="1">
        <v>131.75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1</v>
      </c>
      <c r="AC629" s="1">
        <v>7.3571428571428603</v>
      </c>
      <c r="AD629" s="1">
        <v>-3000</v>
      </c>
      <c r="AE629" s="1">
        <v>68</v>
      </c>
      <c r="AF629" s="1">
        <v>7.350113640343702</v>
      </c>
      <c r="AG629">
        <v>7.3422416171463158</v>
      </c>
      <c r="AP629" s="1">
        <f t="shared" si="9"/>
        <v>68</v>
      </c>
      <c r="AR629" s="2">
        <v>41641</v>
      </c>
      <c r="AS629" s="1">
        <v>75</v>
      </c>
      <c r="AZ629" s="4">
        <v>419.34217546772891</v>
      </c>
      <c r="BA629" s="4">
        <v>5.6578245322710927</v>
      </c>
      <c r="BB629" s="4">
        <v>424.33874416664207</v>
      </c>
      <c r="BC629" s="4">
        <v>2.4112558333579273</v>
      </c>
    </row>
    <row r="630" spans="1:55" x14ac:dyDescent="0.25">
      <c r="A630" s="2">
        <v>41626</v>
      </c>
      <c r="B630" s="4">
        <v>425</v>
      </c>
      <c r="C630" s="4">
        <v>1324</v>
      </c>
      <c r="D630" s="4">
        <v>441.2</v>
      </c>
      <c r="E630" s="4">
        <v>612.75</v>
      </c>
      <c r="F630" s="4">
        <v>1.8220000000000001</v>
      </c>
      <c r="G630" s="4">
        <v>281.96339999999998</v>
      </c>
      <c r="H630" s="4">
        <v>80.584000000000003</v>
      </c>
      <c r="I630" s="4">
        <v>2.3260000000000001</v>
      </c>
      <c r="J630" s="4">
        <v>15.89</v>
      </c>
      <c r="K630" s="1">
        <v>104.26</v>
      </c>
      <c r="L630" s="3">
        <v>422.98750000000001</v>
      </c>
      <c r="M630" s="3">
        <v>428.62</v>
      </c>
      <c r="N630" s="1">
        <v>49.2338474857062</v>
      </c>
      <c r="O630" s="1">
        <v>86.35</v>
      </c>
      <c r="P630" s="1">
        <v>130.94999999999999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1</v>
      </c>
      <c r="AC630" s="1">
        <v>7.41071428571429</v>
      </c>
      <c r="AD630" s="1">
        <v>5000</v>
      </c>
      <c r="AE630" s="1">
        <v>65</v>
      </c>
      <c r="AF630" s="1">
        <v>7.3251055231762949</v>
      </c>
      <c r="AG630">
        <v>7.3177957873501507</v>
      </c>
      <c r="AP630" s="1">
        <f t="shared" si="9"/>
        <v>65</v>
      </c>
      <c r="AR630" s="2">
        <v>41642</v>
      </c>
      <c r="AS630" s="1">
        <v>76</v>
      </c>
      <c r="AZ630" s="4">
        <v>428.36711457242018</v>
      </c>
      <c r="BA630" s="4">
        <v>2.1328854275798221</v>
      </c>
      <c r="BB630" s="4">
        <v>420.35039362944303</v>
      </c>
      <c r="BC630" s="4">
        <v>4.6496063705569668</v>
      </c>
    </row>
    <row r="631" spans="1:55" x14ac:dyDescent="0.25">
      <c r="A631" s="2">
        <v>41627</v>
      </c>
      <c r="B631" s="4">
        <v>430.5</v>
      </c>
      <c r="C631" s="4">
        <v>1327</v>
      </c>
      <c r="D631" s="4">
        <v>442.1</v>
      </c>
      <c r="E631" s="4">
        <v>610.75</v>
      </c>
      <c r="F631" s="4">
        <v>1.9019999999999999</v>
      </c>
      <c r="G631" s="4">
        <v>283.72179999999997</v>
      </c>
      <c r="H631" s="4">
        <v>80.655000000000001</v>
      </c>
      <c r="I631" s="4">
        <v>2.3530000000000002</v>
      </c>
      <c r="J631" s="4">
        <v>16.149999999999999</v>
      </c>
      <c r="K631" s="1">
        <v>104.24</v>
      </c>
      <c r="L631" s="3">
        <v>423.66250000000002</v>
      </c>
      <c r="M631" s="3">
        <v>428.36</v>
      </c>
      <c r="N631" s="1">
        <v>54.842489465438703</v>
      </c>
      <c r="O631" s="1">
        <v>86.375</v>
      </c>
      <c r="P631" s="1">
        <v>131.80000000000001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1</v>
      </c>
      <c r="AC631" s="1">
        <v>7.4285714285714297</v>
      </c>
      <c r="AD631" s="1">
        <v>0</v>
      </c>
      <c r="AE631" s="1">
        <v>67</v>
      </c>
      <c r="AF631" s="1">
        <v>7.2840265572351308</v>
      </c>
      <c r="AG631">
        <v>7.2772389453965687</v>
      </c>
      <c r="AP631" s="1">
        <f t="shared" si="9"/>
        <v>67</v>
      </c>
      <c r="AR631" s="2">
        <v>41645</v>
      </c>
      <c r="AS631" s="1">
        <v>76</v>
      </c>
      <c r="AZ631" s="4">
        <v>433.27544685623479</v>
      </c>
      <c r="BA631" s="4">
        <v>-2.5446856234793813E-2</v>
      </c>
      <c r="BB631" s="4">
        <v>431.74949573071092</v>
      </c>
      <c r="BC631" s="4">
        <v>-1.2494957307109189</v>
      </c>
    </row>
    <row r="632" spans="1:55" x14ac:dyDescent="0.25">
      <c r="A632" s="2">
        <v>41628</v>
      </c>
      <c r="B632" s="4">
        <v>433.25</v>
      </c>
      <c r="C632" s="4">
        <v>1339</v>
      </c>
      <c r="D632" s="4">
        <v>446.6</v>
      </c>
      <c r="E632" s="4">
        <v>613.5</v>
      </c>
      <c r="F632" s="4">
        <v>1.9119999999999999</v>
      </c>
      <c r="G632" s="4">
        <v>282.68920000000003</v>
      </c>
      <c r="H632" s="4">
        <v>80.554000000000002</v>
      </c>
      <c r="I632" s="4">
        <v>2.3874</v>
      </c>
      <c r="J632" s="4">
        <v>16.45</v>
      </c>
      <c r="K632" s="1">
        <v>104.07</v>
      </c>
      <c r="L632" s="3">
        <v>424.17500000000001</v>
      </c>
      <c r="M632" s="3">
        <v>428.26</v>
      </c>
      <c r="N632" s="1">
        <v>57.378036155594899</v>
      </c>
      <c r="O632" s="1">
        <v>86.25</v>
      </c>
      <c r="P632" s="1">
        <v>132.52500000000001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1</v>
      </c>
      <c r="AC632" s="1">
        <v>7.3928571428571397</v>
      </c>
      <c r="AD632" s="1">
        <v>5000</v>
      </c>
      <c r="AE632" s="1">
        <v>66</v>
      </c>
      <c r="AF632" s="1">
        <v>7.245881803146907</v>
      </c>
      <c r="AG632">
        <v>7.239579020725385</v>
      </c>
      <c r="AP632" s="1">
        <f t="shared" si="9"/>
        <v>66</v>
      </c>
      <c r="AR632" s="2">
        <v>41646</v>
      </c>
      <c r="AS632" s="1">
        <v>73</v>
      </c>
      <c r="AZ632" s="4">
        <v>433.56347045324026</v>
      </c>
      <c r="BA632" s="4">
        <v>0.68652954675974343</v>
      </c>
      <c r="BB632" s="4">
        <v>437.02044011345038</v>
      </c>
      <c r="BC632" s="4">
        <v>-3.7704401134503769</v>
      </c>
    </row>
    <row r="633" spans="1:55" x14ac:dyDescent="0.25">
      <c r="A633" s="2">
        <v>41631</v>
      </c>
      <c r="B633" s="4">
        <v>434.25</v>
      </c>
      <c r="C633" s="4">
        <v>1328.5</v>
      </c>
      <c r="D633" s="4">
        <v>444.2</v>
      </c>
      <c r="E633" s="4">
        <v>609.5</v>
      </c>
      <c r="F633" s="4">
        <v>1.917</v>
      </c>
      <c r="G633" s="4">
        <v>283.4357</v>
      </c>
      <c r="H633" s="4">
        <v>80.444999999999993</v>
      </c>
      <c r="I633" s="4">
        <v>2.3567999999999998</v>
      </c>
      <c r="J633" s="4">
        <v>16.23</v>
      </c>
      <c r="K633" s="1">
        <v>104.1</v>
      </c>
      <c r="L633" s="3">
        <v>424.77499999999998</v>
      </c>
      <c r="M633" s="3">
        <v>428.28</v>
      </c>
      <c r="N633" s="1">
        <v>58.295060996249497</v>
      </c>
      <c r="O633" s="1">
        <v>86.2</v>
      </c>
      <c r="P633" s="1">
        <v>132.69999999999999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1</v>
      </c>
      <c r="AC633" s="1">
        <v>7.1071428571428603</v>
      </c>
      <c r="AD633" s="1">
        <v>4000</v>
      </c>
      <c r="AE633" s="1">
        <v>68</v>
      </c>
      <c r="AF633" s="1">
        <v>7.2104616743506993</v>
      </c>
      <c r="AG633">
        <v>7.2046090906735714</v>
      </c>
      <c r="AP633" s="1">
        <f t="shared" si="9"/>
        <v>68</v>
      </c>
      <c r="AR633" s="2">
        <v>41647</v>
      </c>
      <c r="AS633" s="1">
        <v>71</v>
      </c>
      <c r="AZ633" s="4">
        <v>443.9506067951703</v>
      </c>
      <c r="BA633" s="4">
        <v>-9.4506067951703017</v>
      </c>
      <c r="BB633" s="4">
        <v>438.39091640137622</v>
      </c>
      <c r="BC633" s="4">
        <v>-4.1409164013762165</v>
      </c>
    </row>
    <row r="634" spans="1:55" x14ac:dyDescent="0.25">
      <c r="A634" s="2">
        <v>41632</v>
      </c>
      <c r="B634" s="4">
        <v>434.5</v>
      </c>
      <c r="C634" s="4">
        <v>1333.75</v>
      </c>
      <c r="D634" s="4">
        <v>447.4</v>
      </c>
      <c r="E634" s="4">
        <v>606.25</v>
      </c>
      <c r="F634" s="4">
        <v>1.9430000000000001</v>
      </c>
      <c r="G634" s="4">
        <v>283.51350000000002</v>
      </c>
      <c r="H634" s="4">
        <v>80.539000000000001</v>
      </c>
      <c r="I634" s="4">
        <v>2.3567999999999998</v>
      </c>
      <c r="J634" s="4">
        <v>16.21</v>
      </c>
      <c r="K634" s="1">
        <v>104.35</v>
      </c>
      <c r="L634" s="3">
        <v>425.26249999999999</v>
      </c>
      <c r="M634" s="3">
        <v>428.23</v>
      </c>
      <c r="N634" s="1">
        <v>58.535249046694702</v>
      </c>
      <c r="O634" s="1">
        <v>85.875</v>
      </c>
      <c r="P634" s="1">
        <v>132.35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1</v>
      </c>
      <c r="AC634" s="1">
        <v>6.53571428571429</v>
      </c>
      <c r="AD634" s="1">
        <v>2000</v>
      </c>
      <c r="AE634" s="1">
        <v>68</v>
      </c>
      <c r="AF634" s="1">
        <v>6.9990001261827919</v>
      </c>
      <c r="AG634">
        <v>6.9935655841968876</v>
      </c>
      <c r="AP634" s="1">
        <f t="shared" si="9"/>
        <v>68</v>
      </c>
      <c r="AR634" s="2">
        <v>41648</v>
      </c>
      <c r="AS634" s="1">
        <v>70</v>
      </c>
      <c r="AZ634" s="4">
        <v>424.42469532147072</v>
      </c>
      <c r="BA634" s="4">
        <v>1.8253046785292781</v>
      </c>
      <c r="BB634" s="4">
        <v>439.84479576979265</v>
      </c>
      <c r="BC634" s="4">
        <v>-5.344795769792654</v>
      </c>
    </row>
    <row r="635" spans="1:55" x14ac:dyDescent="0.25">
      <c r="A635" s="2">
        <v>41634</v>
      </c>
      <c r="B635" s="4">
        <v>426.25</v>
      </c>
      <c r="C635" s="4">
        <v>1318.75</v>
      </c>
      <c r="D635" s="4">
        <v>441</v>
      </c>
      <c r="E635" s="4">
        <v>606</v>
      </c>
      <c r="F635" s="4">
        <v>1.9490000000000001</v>
      </c>
      <c r="G635" s="4">
        <v>284.76319999999998</v>
      </c>
      <c r="H635" s="4">
        <v>80.513000000000005</v>
      </c>
      <c r="I635" s="4">
        <v>2.351</v>
      </c>
      <c r="J635" s="4">
        <v>16.29</v>
      </c>
      <c r="K635" s="1">
        <v>104.79</v>
      </c>
      <c r="L635" s="3">
        <v>425.65</v>
      </c>
      <c r="M635" s="3">
        <v>427.88499999999999</v>
      </c>
      <c r="N635" s="1">
        <v>48.5901185027694</v>
      </c>
      <c r="O635" s="1">
        <v>85.3</v>
      </c>
      <c r="P635" s="1">
        <v>132.69999999999999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1</v>
      </c>
      <c r="AC635" s="1">
        <v>6.7321428571428603</v>
      </c>
      <c r="AD635" s="1">
        <v>0</v>
      </c>
      <c r="AE635" s="1">
        <v>68</v>
      </c>
      <c r="AF635" s="1">
        <v>6.7847858314554497</v>
      </c>
      <c r="AG635">
        <v>6.7797394710399672</v>
      </c>
      <c r="AP635" s="1">
        <f t="shared" si="9"/>
        <v>68</v>
      </c>
      <c r="AR635" s="2">
        <v>41649</v>
      </c>
      <c r="AS635" s="1">
        <v>70</v>
      </c>
      <c r="AZ635" s="4">
        <v>432.59205384780103</v>
      </c>
      <c r="BA635" s="4">
        <v>-5.0920538478010258</v>
      </c>
      <c r="BB635" s="4">
        <v>421.865182506407</v>
      </c>
      <c r="BC635" s="4">
        <v>4.3848174935930047</v>
      </c>
    </row>
    <row r="636" spans="1:55" x14ac:dyDescent="0.25">
      <c r="A636" s="2">
        <v>41635</v>
      </c>
      <c r="B636" s="4">
        <v>427.5</v>
      </c>
      <c r="C636" s="4">
        <v>1331.5</v>
      </c>
      <c r="D636" s="4">
        <v>445.7</v>
      </c>
      <c r="E636" s="4">
        <v>609</v>
      </c>
      <c r="F636" s="4">
        <v>1.96</v>
      </c>
      <c r="G636" s="4">
        <v>283.16849999999999</v>
      </c>
      <c r="H636" s="4">
        <v>80.337999999999994</v>
      </c>
      <c r="I636" s="4">
        <v>2.3382000000000001</v>
      </c>
      <c r="J636" s="4">
        <v>16.43</v>
      </c>
      <c r="K636" s="1">
        <v>105.15</v>
      </c>
      <c r="L636" s="3">
        <v>426.16250000000002</v>
      </c>
      <c r="M636" s="3">
        <v>427.58</v>
      </c>
      <c r="N636" s="1">
        <v>49.976888594340302</v>
      </c>
      <c r="O636" s="1">
        <v>85.65</v>
      </c>
      <c r="P636" s="1">
        <v>133.85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1</v>
      </c>
      <c r="AC636" s="1">
        <v>6.5535714285714297</v>
      </c>
      <c r="AD636" s="1">
        <v>-6000</v>
      </c>
      <c r="AE636" s="1">
        <v>70</v>
      </c>
      <c r="AF636" s="1">
        <v>6.9073011292086317</v>
      </c>
      <c r="AG636">
        <v>6.7954723659656837</v>
      </c>
      <c r="AP636" s="1">
        <f t="shared" si="9"/>
        <v>70</v>
      </c>
      <c r="AR636" s="2">
        <v>41652</v>
      </c>
      <c r="AS636" s="1">
        <v>67</v>
      </c>
      <c r="AZ636" s="4">
        <v>423.72509378564212</v>
      </c>
      <c r="BA636" s="4">
        <v>-0.22509378564211602</v>
      </c>
      <c r="BB636" s="4">
        <v>424.95036952667726</v>
      </c>
      <c r="BC636" s="4">
        <v>2.5496304733227362</v>
      </c>
    </row>
    <row r="637" spans="1:55" x14ac:dyDescent="0.25">
      <c r="A637" s="2">
        <v>41638</v>
      </c>
      <c r="B637" s="4">
        <v>423.5</v>
      </c>
      <c r="C637" s="4">
        <v>1328.25</v>
      </c>
      <c r="D637" s="4">
        <v>450.3</v>
      </c>
      <c r="E637" s="4">
        <v>600.5</v>
      </c>
      <c r="F637" s="4">
        <v>1.9419999999999999</v>
      </c>
      <c r="G637" s="4">
        <v>280.76859999999999</v>
      </c>
      <c r="H637" s="4">
        <v>80.007000000000005</v>
      </c>
      <c r="I637" s="4">
        <v>2.3618999999999999</v>
      </c>
      <c r="J637" s="4">
        <v>16.38</v>
      </c>
      <c r="K637" s="1">
        <v>105.15</v>
      </c>
      <c r="L637" s="3">
        <v>426.57499999999999</v>
      </c>
      <c r="M637" s="3">
        <v>427.19</v>
      </c>
      <c r="N637" s="1">
        <v>45.726214798946003</v>
      </c>
      <c r="O637" s="1">
        <v>84.974999999999994</v>
      </c>
      <c r="P637" s="1">
        <v>134.4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1</v>
      </c>
      <c r="AC637" s="1">
        <v>6.4285714285714297</v>
      </c>
      <c r="AD637" s="1">
        <v>0</v>
      </c>
      <c r="AE637" s="1">
        <v>75</v>
      </c>
      <c r="AF637" s="1">
        <v>6.6282081914080146</v>
      </c>
      <c r="AG637">
        <v>6.5243671969681349</v>
      </c>
      <c r="AP637" s="1">
        <f t="shared" si="9"/>
        <v>75</v>
      </c>
      <c r="AR637" s="2">
        <v>41653</v>
      </c>
      <c r="AS637" s="1">
        <v>65</v>
      </c>
      <c r="AZ637" s="4">
        <v>422.73520033796592</v>
      </c>
      <c r="BA637" s="4">
        <v>-0.73520033796592088</v>
      </c>
      <c r="BB637" s="4">
        <v>415.39944570432772</v>
      </c>
      <c r="BC637" s="4">
        <v>8.100554295672282</v>
      </c>
    </row>
    <row r="638" spans="1:55" x14ac:dyDescent="0.25">
      <c r="A638" s="2">
        <v>41639</v>
      </c>
      <c r="B638" s="4">
        <v>422</v>
      </c>
      <c r="C638" s="4">
        <v>1312.5</v>
      </c>
      <c r="D638" s="4">
        <v>437.7</v>
      </c>
      <c r="E638" s="4">
        <v>605.25</v>
      </c>
      <c r="F638" s="4">
        <v>1.911</v>
      </c>
      <c r="G638" s="4">
        <v>277.99919999999997</v>
      </c>
      <c r="H638" s="4">
        <v>80.206000000000003</v>
      </c>
      <c r="I638" s="4">
        <v>2.3618000000000001</v>
      </c>
      <c r="J638" s="4">
        <v>16.41</v>
      </c>
      <c r="K638" s="1">
        <v>105.3</v>
      </c>
      <c r="L638" s="3">
        <v>426.85</v>
      </c>
      <c r="M638" s="3">
        <v>426.8</v>
      </c>
      <c r="N638" s="1">
        <v>44.207756094615</v>
      </c>
      <c r="O638" s="1">
        <v>85.424999999999997</v>
      </c>
      <c r="P638" s="1">
        <v>134.5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1</v>
      </c>
      <c r="AC638" s="1">
        <v>5.9285714285714297</v>
      </c>
      <c r="AD638" s="1">
        <v>-3000</v>
      </c>
      <c r="AE638" s="1">
        <v>75</v>
      </c>
      <c r="AF638" s="1">
        <v>6.4761933205931559</v>
      </c>
      <c r="AG638">
        <v>6.3261981114704113</v>
      </c>
      <c r="AP638" s="1">
        <f t="shared" si="9"/>
        <v>75</v>
      </c>
      <c r="AR638" s="2">
        <v>41654</v>
      </c>
      <c r="AS638" s="1">
        <v>68</v>
      </c>
      <c r="AZ638" s="4">
        <v>414.74968290922413</v>
      </c>
      <c r="BA638" s="4">
        <v>5.7503170907758658</v>
      </c>
      <c r="BB638" s="4">
        <v>413.31163990425773</v>
      </c>
      <c r="BC638" s="4">
        <v>8.6883600957422686</v>
      </c>
    </row>
    <row r="639" spans="1:55" x14ac:dyDescent="0.25">
      <c r="A639" s="2">
        <v>41641</v>
      </c>
      <c r="B639" s="4">
        <v>420.5</v>
      </c>
      <c r="C639" s="4">
        <v>1287</v>
      </c>
      <c r="D639" s="4">
        <v>423.8</v>
      </c>
      <c r="E639" s="4">
        <v>597</v>
      </c>
      <c r="F639" s="4">
        <v>1.95</v>
      </c>
      <c r="G639" s="4">
        <v>277.12029999999999</v>
      </c>
      <c r="H639" s="4">
        <v>80.596999999999994</v>
      </c>
      <c r="I639" s="4">
        <v>2.3874</v>
      </c>
      <c r="J639" s="4">
        <v>16.29</v>
      </c>
      <c r="K639" s="1">
        <v>104.76</v>
      </c>
      <c r="L639" s="3">
        <v>426.77499999999998</v>
      </c>
      <c r="M639" s="3">
        <v>426.33</v>
      </c>
      <c r="N639" s="1">
        <v>42.681382328293402</v>
      </c>
      <c r="O639" s="1">
        <v>87.075000000000003</v>
      </c>
      <c r="P639" s="1">
        <v>135.625</v>
      </c>
      <c r="Q639" s="1">
        <v>1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6.125</v>
      </c>
      <c r="AD639" s="1">
        <v>0</v>
      </c>
      <c r="AE639" s="1">
        <v>75</v>
      </c>
      <c r="AF639" s="1">
        <v>6.1921795119793597</v>
      </c>
      <c r="AG639">
        <v>6.0528982463653813</v>
      </c>
      <c r="AP639" s="1">
        <f t="shared" si="9"/>
        <v>75</v>
      </c>
      <c r="AR639" s="2">
        <v>41655</v>
      </c>
      <c r="AS639" s="1">
        <v>71</v>
      </c>
      <c r="AZ639" s="4">
        <v>418.6139844728641</v>
      </c>
      <c r="BA639" s="4">
        <v>4.8860155271358963</v>
      </c>
      <c r="BB639" s="4">
        <v>410.621354614908</v>
      </c>
      <c r="BC639" s="4">
        <v>9.8786453850919997</v>
      </c>
    </row>
    <row r="640" spans="1:55" x14ac:dyDescent="0.25">
      <c r="A640" s="2">
        <v>41642</v>
      </c>
      <c r="B640" s="4">
        <v>423.5</v>
      </c>
      <c r="C640" s="4">
        <v>1289.25</v>
      </c>
      <c r="D640" s="4">
        <v>424.5</v>
      </c>
      <c r="E640" s="4">
        <v>605.75</v>
      </c>
      <c r="F640" s="4">
        <v>1.99</v>
      </c>
      <c r="G640" s="4">
        <v>277.69709999999998</v>
      </c>
      <c r="H640" s="4">
        <v>80.867999999999995</v>
      </c>
      <c r="I640" s="4">
        <v>2.3759999999999999</v>
      </c>
      <c r="J640" s="4">
        <v>16.079999999999998</v>
      </c>
      <c r="K640" s="1">
        <v>104.82</v>
      </c>
      <c r="L640" s="3">
        <v>426.67500000000001</v>
      </c>
      <c r="M640" s="3">
        <v>426.03500000000003</v>
      </c>
      <c r="N640" s="1">
        <v>46.648913683173198</v>
      </c>
      <c r="O640" s="1">
        <v>86.674999999999997</v>
      </c>
      <c r="P640" s="1">
        <v>136.30000000000001</v>
      </c>
      <c r="Q640" s="1">
        <v>1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6.08928571428571</v>
      </c>
      <c r="AD640" s="1">
        <v>0</v>
      </c>
      <c r="AE640" s="1">
        <v>76</v>
      </c>
      <c r="AF640" s="1">
        <v>6.3748809754094049</v>
      </c>
      <c r="AG640">
        <v>6.2455483716249969</v>
      </c>
      <c r="AP640" s="1">
        <f t="shared" si="9"/>
        <v>76</v>
      </c>
      <c r="AR640" s="2">
        <v>41656</v>
      </c>
      <c r="AS640" s="1">
        <v>75</v>
      </c>
      <c r="AZ640" s="4">
        <v>430.46956392373579</v>
      </c>
      <c r="BA640" s="4">
        <v>-2.7195639237357909</v>
      </c>
      <c r="BB640" s="4">
        <v>419.43706197030372</v>
      </c>
      <c r="BC640" s="4">
        <v>4.0629380296962836</v>
      </c>
    </row>
    <row r="641" spans="1:55" x14ac:dyDescent="0.25">
      <c r="A641" s="2">
        <v>41645</v>
      </c>
      <c r="B641" s="4">
        <v>427.75</v>
      </c>
      <c r="C641" s="4">
        <v>1296.75</v>
      </c>
      <c r="D641" s="4">
        <v>428.8</v>
      </c>
      <c r="E641" s="4">
        <v>605.75</v>
      </c>
      <c r="F641" s="4">
        <v>2.0049999999999999</v>
      </c>
      <c r="G641" s="4">
        <v>277.41899999999998</v>
      </c>
      <c r="H641" s="4">
        <v>80.665000000000006</v>
      </c>
      <c r="I641" s="4">
        <v>2.3759000000000001</v>
      </c>
      <c r="J641" s="4">
        <v>16.079999999999998</v>
      </c>
      <c r="K641" s="1">
        <v>104.21</v>
      </c>
      <c r="L641" s="3">
        <v>426.92500000000001</v>
      </c>
      <c r="M641" s="3">
        <v>425.73500000000001</v>
      </c>
      <c r="N641" s="1">
        <v>51.744814935267598</v>
      </c>
      <c r="O641" s="1">
        <v>86.625</v>
      </c>
      <c r="P641" s="1">
        <v>136.82499999999999</v>
      </c>
      <c r="Q641" s="1">
        <v>1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5.7321428571428603</v>
      </c>
      <c r="AD641" s="1">
        <v>4000</v>
      </c>
      <c r="AE641" s="1">
        <v>76</v>
      </c>
      <c r="AF641" s="1">
        <v>6.4195323343087329</v>
      </c>
      <c r="AG641">
        <v>6.2994377736517828</v>
      </c>
      <c r="AP641" s="1">
        <f t="shared" si="9"/>
        <v>76</v>
      </c>
      <c r="AR641" s="2">
        <v>41660</v>
      </c>
      <c r="AS641" s="1">
        <v>75</v>
      </c>
      <c r="AZ641" s="4">
        <v>434.95855313631398</v>
      </c>
      <c r="BA641" s="4">
        <v>-8.9585531363139808</v>
      </c>
      <c r="BB641" s="4">
        <v>428.98015830723989</v>
      </c>
      <c r="BC641" s="4">
        <v>-1.2301583072398898</v>
      </c>
    </row>
    <row r="642" spans="1:55" x14ac:dyDescent="0.25">
      <c r="A642" s="2">
        <v>41646</v>
      </c>
      <c r="B642" s="4">
        <v>426</v>
      </c>
      <c r="C642" s="4">
        <v>1299.5</v>
      </c>
      <c r="D642" s="4">
        <v>434.6</v>
      </c>
      <c r="E642" s="4">
        <v>602.5</v>
      </c>
      <c r="F642" s="4">
        <v>1.944</v>
      </c>
      <c r="G642" s="4">
        <v>275.44490000000002</v>
      </c>
      <c r="H642" s="4">
        <v>80.861000000000004</v>
      </c>
      <c r="I642" s="4">
        <v>2.3719999999999999</v>
      </c>
      <c r="J642" s="4">
        <v>16.059999999999999</v>
      </c>
      <c r="K642" s="1">
        <v>104.6</v>
      </c>
      <c r="L642" s="3">
        <v>427.02499999999998</v>
      </c>
      <c r="M642" s="3">
        <v>425.45</v>
      </c>
      <c r="N642" s="1">
        <v>49.642186930342099</v>
      </c>
      <c r="O642" s="1">
        <v>85.525000000000006</v>
      </c>
      <c r="P642" s="1">
        <v>136.52500000000001</v>
      </c>
      <c r="Q642" s="1">
        <v>1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5.6428571428571397</v>
      </c>
      <c r="AD642" s="1">
        <v>5000</v>
      </c>
      <c r="AE642" s="1">
        <v>73</v>
      </c>
      <c r="AF642" s="1">
        <v>6.2824228818581096</v>
      </c>
      <c r="AG642">
        <v>6.1709065041052265</v>
      </c>
      <c r="AP642" s="1">
        <f t="shared" ref="AP642:AP705" si="10">VLOOKUP(A642,$AR$1:$AS$10959,2)</f>
        <v>73</v>
      </c>
      <c r="AR642" s="2">
        <v>41661</v>
      </c>
      <c r="AS642" s="1">
        <v>76</v>
      </c>
      <c r="AZ642" s="4">
        <v>420.00606031156451</v>
      </c>
      <c r="BA642" s="4">
        <v>-3.0060603115645108</v>
      </c>
      <c r="BB642" s="4">
        <v>424.67077904569919</v>
      </c>
      <c r="BC642" s="4">
        <v>1.3292209543008084</v>
      </c>
    </row>
    <row r="643" spans="1:55" x14ac:dyDescent="0.25">
      <c r="A643" s="2">
        <v>41647</v>
      </c>
      <c r="B643" s="4">
        <v>417</v>
      </c>
      <c r="C643" s="4">
        <v>1300.75</v>
      </c>
      <c r="D643" s="4">
        <v>430.6</v>
      </c>
      <c r="E643" s="4">
        <v>588.75</v>
      </c>
      <c r="F643" s="4">
        <v>1.913</v>
      </c>
      <c r="G643" s="4">
        <v>272.87740000000002</v>
      </c>
      <c r="H643" s="4">
        <v>81.075000000000003</v>
      </c>
      <c r="I643" s="4">
        <v>2.3963999999999999</v>
      </c>
      <c r="J643" s="4">
        <v>15.74</v>
      </c>
      <c r="K643" s="1">
        <v>104.83</v>
      </c>
      <c r="L643" s="3">
        <v>426.45</v>
      </c>
      <c r="M643" s="3">
        <v>424.99</v>
      </c>
      <c r="N643" s="1">
        <v>40.5224819706064</v>
      </c>
      <c r="O643" s="1">
        <v>85.575000000000003</v>
      </c>
      <c r="P643" s="1">
        <v>136.52500000000001</v>
      </c>
      <c r="Q643" s="1">
        <v>1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6.125</v>
      </c>
      <c r="AD643" s="1">
        <v>-4000</v>
      </c>
      <c r="AE643" s="1">
        <v>71</v>
      </c>
      <c r="AF643" s="1">
        <v>6.1729641045825305</v>
      </c>
      <c r="AG643">
        <v>6.0694131823834239</v>
      </c>
      <c r="AP643" s="1">
        <f t="shared" si="10"/>
        <v>71</v>
      </c>
      <c r="AR643" s="2">
        <v>41662</v>
      </c>
      <c r="AS643" s="1">
        <v>78</v>
      </c>
      <c r="AZ643" s="4">
        <v>400.57156493624723</v>
      </c>
      <c r="BA643" s="4">
        <v>11.428435063752772</v>
      </c>
      <c r="BB643" s="4">
        <v>406.11831389472047</v>
      </c>
      <c r="BC643" s="4">
        <v>10.881686105279528</v>
      </c>
    </row>
    <row r="644" spans="1:55" x14ac:dyDescent="0.25">
      <c r="A644" s="2">
        <v>41648</v>
      </c>
      <c r="B644" s="4">
        <v>412</v>
      </c>
      <c r="C644" s="4">
        <v>1296.25</v>
      </c>
      <c r="D644" s="4">
        <v>433</v>
      </c>
      <c r="E644" s="4">
        <v>584.25</v>
      </c>
      <c r="F644" s="4">
        <v>1.925</v>
      </c>
      <c r="G644" s="4">
        <v>276.01389999999998</v>
      </c>
      <c r="H644" s="4">
        <v>80.935000000000002</v>
      </c>
      <c r="I644" s="4">
        <v>2.3902000000000001</v>
      </c>
      <c r="J644" s="4">
        <v>15.48</v>
      </c>
      <c r="K644" s="1">
        <v>104.82</v>
      </c>
      <c r="L644" s="3">
        <v>425.67500000000001</v>
      </c>
      <c r="M644" s="3">
        <v>424.61500000000001</v>
      </c>
      <c r="N644" s="1">
        <v>36.509660358984</v>
      </c>
      <c r="O644" s="1">
        <v>85.25</v>
      </c>
      <c r="P644" s="1">
        <v>136.55000000000001</v>
      </c>
      <c r="Q644" s="1">
        <v>1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6.28571428571429</v>
      </c>
      <c r="AD644" s="1">
        <v>-14000</v>
      </c>
      <c r="AE644" s="1">
        <v>70</v>
      </c>
      <c r="AF644" s="1">
        <v>6.7141809542552071</v>
      </c>
      <c r="AG644">
        <v>6.6180265264988938</v>
      </c>
      <c r="AP644" s="1">
        <f t="shared" si="10"/>
        <v>70</v>
      </c>
      <c r="AR644" s="2">
        <v>41663</v>
      </c>
      <c r="AS644" s="1">
        <v>80</v>
      </c>
      <c r="AZ644" s="4">
        <v>430.83874640270619</v>
      </c>
      <c r="BA644" s="4">
        <v>1.9112535972938076</v>
      </c>
      <c r="BB644" s="4">
        <v>397.37764259288303</v>
      </c>
      <c r="BC644" s="4">
        <v>14.622357407116965</v>
      </c>
    </row>
    <row r="645" spans="1:55" x14ac:dyDescent="0.25">
      <c r="A645" s="2">
        <v>41649</v>
      </c>
      <c r="B645" s="4">
        <v>432.75</v>
      </c>
      <c r="C645" s="4">
        <v>1303.75</v>
      </c>
      <c r="D645" s="4">
        <v>435.2</v>
      </c>
      <c r="E645" s="4">
        <v>569</v>
      </c>
      <c r="F645" s="4">
        <v>1.9630000000000001</v>
      </c>
      <c r="G645" s="4">
        <v>276.69279999999998</v>
      </c>
      <c r="H645" s="4">
        <v>80.625</v>
      </c>
      <c r="I645" s="4">
        <v>2.3582000000000001</v>
      </c>
      <c r="J645" s="4">
        <v>15.57</v>
      </c>
      <c r="K645" s="1">
        <v>104.12</v>
      </c>
      <c r="L645" s="3">
        <v>425.75</v>
      </c>
      <c r="M645" s="3">
        <v>424.63</v>
      </c>
      <c r="N645" s="1">
        <v>55.988179274305203</v>
      </c>
      <c r="O645" s="1">
        <v>85.825000000000003</v>
      </c>
      <c r="P645" s="1">
        <v>136.69999999999999</v>
      </c>
      <c r="Q645" s="1">
        <v>1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7.71428571428571</v>
      </c>
      <c r="AD645" s="1">
        <v>-9000</v>
      </c>
      <c r="AE645" s="1">
        <v>70</v>
      </c>
      <c r="AF645" s="1">
        <v>6.8774537432369778</v>
      </c>
      <c r="AG645">
        <v>6.7703103460346865</v>
      </c>
      <c r="AP645" s="1">
        <f t="shared" si="10"/>
        <v>70</v>
      </c>
      <c r="AR645" s="2">
        <v>41666</v>
      </c>
      <c r="AS645" s="1">
        <v>79</v>
      </c>
      <c r="AZ645" s="4">
        <v>436.47061182621781</v>
      </c>
      <c r="BA645" s="4">
        <v>-1.9706118262178052</v>
      </c>
      <c r="BB645" s="4">
        <v>429.85553433248049</v>
      </c>
      <c r="BC645" s="4">
        <v>2.894465667519512</v>
      </c>
    </row>
    <row r="646" spans="1:55" x14ac:dyDescent="0.25">
      <c r="A646" s="2">
        <v>41652</v>
      </c>
      <c r="B646" s="4">
        <v>434.5</v>
      </c>
      <c r="C646" s="4">
        <v>1326.75</v>
      </c>
      <c r="D646" s="4">
        <v>446.9</v>
      </c>
      <c r="E646" s="4">
        <v>573.5</v>
      </c>
      <c r="F646" s="4">
        <v>1.95</v>
      </c>
      <c r="G646" s="4">
        <v>277.36799999999999</v>
      </c>
      <c r="H646" s="4">
        <v>80.569999999999993</v>
      </c>
      <c r="I646" s="4">
        <v>2.3595000000000002</v>
      </c>
      <c r="J646" s="4">
        <v>15.6</v>
      </c>
      <c r="K646" s="1">
        <v>102.98</v>
      </c>
      <c r="L646" s="3">
        <v>426.0625</v>
      </c>
      <c r="M646" s="3">
        <v>424.71499999999997</v>
      </c>
      <c r="N646" s="1">
        <v>57.181305345406201</v>
      </c>
      <c r="O646" s="1">
        <v>85.375</v>
      </c>
      <c r="P646" s="1">
        <v>136.6</v>
      </c>
      <c r="Q646" s="1">
        <v>1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7.58928571428571</v>
      </c>
      <c r="AD646" s="1">
        <v>30000</v>
      </c>
      <c r="AE646" s="1">
        <v>67</v>
      </c>
      <c r="AF646" s="1">
        <v>8.2969213330057645</v>
      </c>
      <c r="AG646">
        <v>8.1974310356036373</v>
      </c>
      <c r="AP646" s="1">
        <f t="shared" si="10"/>
        <v>67</v>
      </c>
      <c r="AR646" s="2">
        <v>41667</v>
      </c>
      <c r="AS646" s="1">
        <v>80</v>
      </c>
      <c r="AZ646" s="4">
        <v>435.42850822514754</v>
      </c>
      <c r="BA646" s="4">
        <v>-3.9285082251475387</v>
      </c>
      <c r="BB646" s="4">
        <v>433.82760241900667</v>
      </c>
      <c r="BC646" s="4">
        <v>0.67239758099333358</v>
      </c>
    </row>
    <row r="647" spans="1:55" x14ac:dyDescent="0.25">
      <c r="A647" s="2">
        <v>41653</v>
      </c>
      <c r="B647" s="4">
        <v>431.5</v>
      </c>
      <c r="C647" s="4">
        <v>1339</v>
      </c>
      <c r="D647" s="4">
        <v>452.5</v>
      </c>
      <c r="E647" s="4">
        <v>579.25</v>
      </c>
      <c r="F647" s="4">
        <v>1.9179999999999999</v>
      </c>
      <c r="G647" s="4">
        <v>278.44260000000003</v>
      </c>
      <c r="H647" s="4">
        <v>80.671000000000006</v>
      </c>
      <c r="I647" s="4">
        <v>2.3500999999999999</v>
      </c>
      <c r="J647" s="4">
        <v>15.49</v>
      </c>
      <c r="K647" s="1">
        <v>104.2</v>
      </c>
      <c r="L647" s="3">
        <v>426.61250000000001</v>
      </c>
      <c r="M647" s="3">
        <v>424.78</v>
      </c>
      <c r="N647" s="1">
        <v>54.455907611166502</v>
      </c>
      <c r="O647" s="1">
        <v>86</v>
      </c>
      <c r="P647" s="1">
        <v>137.65</v>
      </c>
      <c r="Q647" s="1">
        <v>1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7.8035714285714297</v>
      </c>
      <c r="AD647" s="1">
        <v>-7000</v>
      </c>
      <c r="AE647" s="1">
        <v>65</v>
      </c>
      <c r="AF647" s="1">
        <v>8.0614269520767809</v>
      </c>
      <c r="AG647">
        <v>7.9690431044890913</v>
      </c>
      <c r="AP647" s="1">
        <f t="shared" si="10"/>
        <v>65</v>
      </c>
      <c r="AR647" s="2">
        <v>41668</v>
      </c>
      <c r="AS647" s="1">
        <v>84</v>
      </c>
      <c r="AZ647" s="4">
        <v>423.91800810094446</v>
      </c>
      <c r="BA647" s="4">
        <v>1.8319918990555379</v>
      </c>
      <c r="BB647" s="4">
        <v>428.98388746674425</v>
      </c>
      <c r="BC647" s="4">
        <v>2.5161125332557503</v>
      </c>
    </row>
    <row r="648" spans="1:55" x14ac:dyDescent="0.25">
      <c r="A648" s="2">
        <v>41654</v>
      </c>
      <c r="B648" s="4">
        <v>425.75</v>
      </c>
      <c r="C648" s="4">
        <v>1318</v>
      </c>
      <c r="D648" s="4">
        <v>434.5</v>
      </c>
      <c r="E648" s="4">
        <v>567.75</v>
      </c>
      <c r="F648" s="4">
        <v>1.909</v>
      </c>
      <c r="G648" s="4">
        <v>279.01530000000002</v>
      </c>
      <c r="H648" s="4">
        <v>81.028999999999996</v>
      </c>
      <c r="I648" s="4">
        <v>2.3603000000000001</v>
      </c>
      <c r="J648" s="4">
        <v>15.23</v>
      </c>
      <c r="K648" s="1">
        <v>104.55</v>
      </c>
      <c r="L648" s="3">
        <v>426.73750000000001</v>
      </c>
      <c r="M648" s="3">
        <v>424.75</v>
      </c>
      <c r="N648" s="1">
        <v>49.578383130121303</v>
      </c>
      <c r="O648" s="1">
        <v>86.6</v>
      </c>
      <c r="P648" s="1">
        <v>139.42500000000001</v>
      </c>
      <c r="Q648" s="1">
        <v>1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7.9464285714285703</v>
      </c>
      <c r="AD648" s="1">
        <v>-6000</v>
      </c>
      <c r="AE648" s="1">
        <v>68</v>
      </c>
      <c r="AF648" s="1">
        <v>8.0034678840712967</v>
      </c>
      <c r="AG648">
        <v>7.8819685970255842</v>
      </c>
      <c r="AP648" s="1">
        <f t="shared" si="10"/>
        <v>68</v>
      </c>
      <c r="AR648" s="2">
        <v>41669</v>
      </c>
      <c r="AS648" s="1">
        <v>80</v>
      </c>
      <c r="AZ648" s="4">
        <v>430.3801265324114</v>
      </c>
      <c r="BA648" s="4">
        <v>-2.3801265324113956</v>
      </c>
      <c r="BB648" s="4">
        <v>419.11945122440147</v>
      </c>
      <c r="BC648" s="4">
        <v>6.6305487755985268</v>
      </c>
    </row>
    <row r="649" spans="1:55" x14ac:dyDescent="0.25">
      <c r="A649" s="2">
        <v>41655</v>
      </c>
      <c r="B649" s="4">
        <v>428</v>
      </c>
      <c r="C649" s="4">
        <v>1315</v>
      </c>
      <c r="D649" s="4">
        <v>432</v>
      </c>
      <c r="E649" s="4">
        <v>572.75</v>
      </c>
      <c r="F649" s="4">
        <v>1.929</v>
      </c>
      <c r="G649" s="4">
        <v>279.0093</v>
      </c>
      <c r="H649" s="4">
        <v>80.923000000000002</v>
      </c>
      <c r="I649" s="4">
        <v>2.3633000000000002</v>
      </c>
      <c r="J649" s="4">
        <v>15.45</v>
      </c>
      <c r="K649" s="1">
        <v>104.34</v>
      </c>
      <c r="L649" s="3">
        <v>426.8</v>
      </c>
      <c r="M649" s="3">
        <v>424.78500000000003</v>
      </c>
      <c r="N649" s="1">
        <v>51.412302073904101</v>
      </c>
      <c r="O649" s="1">
        <v>86.875</v>
      </c>
      <c r="P649" s="1">
        <v>140.15</v>
      </c>
      <c r="Q649" s="1">
        <v>1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7.6964285714285703</v>
      </c>
      <c r="AD649" s="1">
        <v>-7000</v>
      </c>
      <c r="AE649" s="1">
        <v>71</v>
      </c>
      <c r="AF649" s="1">
        <v>7.860363035209061</v>
      </c>
      <c r="AG649">
        <v>7.7475422686666136</v>
      </c>
      <c r="AP649" s="1">
        <f t="shared" si="10"/>
        <v>71</v>
      </c>
      <c r="AR649" s="2">
        <v>41670</v>
      </c>
      <c r="AS649" s="1">
        <v>83</v>
      </c>
      <c r="AZ649" s="4">
        <v>424.93284814987715</v>
      </c>
      <c r="BA649" s="4">
        <v>-0.93284814987714526</v>
      </c>
      <c r="BB649" s="4">
        <v>423.2650658639858</v>
      </c>
      <c r="BC649" s="4">
        <v>4.7349341360142034</v>
      </c>
    </row>
    <row r="650" spans="1:55" x14ac:dyDescent="0.25">
      <c r="A650" s="2">
        <v>41656</v>
      </c>
      <c r="B650" s="4">
        <v>424</v>
      </c>
      <c r="C650" s="4">
        <v>1316.5</v>
      </c>
      <c r="D650" s="4">
        <v>434.5</v>
      </c>
      <c r="E650" s="4">
        <v>563.5</v>
      </c>
      <c r="F650" s="4">
        <v>1.8879999999999999</v>
      </c>
      <c r="G650" s="4">
        <v>278.99979999999999</v>
      </c>
      <c r="H650" s="4">
        <v>81.180999999999997</v>
      </c>
      <c r="I650" s="4">
        <v>2.3422999999999998</v>
      </c>
      <c r="J650" s="4">
        <v>15.22</v>
      </c>
      <c r="K650" s="1">
        <v>104.29</v>
      </c>
      <c r="L650" s="3">
        <v>426.75</v>
      </c>
      <c r="M650" s="3">
        <v>424.76499999999999</v>
      </c>
      <c r="N650" s="1">
        <v>48.065291346694501</v>
      </c>
      <c r="O650" s="1">
        <v>86.174999999999997</v>
      </c>
      <c r="P650" s="1">
        <v>140.35</v>
      </c>
      <c r="Q650" s="1">
        <v>1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7.8928571428571397</v>
      </c>
      <c r="AD650" s="1">
        <v>2000</v>
      </c>
      <c r="AE650" s="1">
        <v>75</v>
      </c>
      <c r="AF650" s="1">
        <v>7.6560513898369846</v>
      </c>
      <c r="AG650">
        <v>7.5512892494761417</v>
      </c>
      <c r="AP650" s="1">
        <f t="shared" si="10"/>
        <v>75</v>
      </c>
      <c r="AR650" s="2">
        <v>41673</v>
      </c>
      <c r="AS650" s="1">
        <v>80</v>
      </c>
      <c r="AZ650" s="4">
        <v>425.11803112222867</v>
      </c>
      <c r="BA650" s="4">
        <v>-0.11803112222867185</v>
      </c>
      <c r="BB650" s="4">
        <v>416.70011760459738</v>
      </c>
      <c r="BC650" s="4">
        <v>7.2998823954026193</v>
      </c>
    </row>
    <row r="651" spans="1:55" x14ac:dyDescent="0.25">
      <c r="A651" s="2">
        <v>41660</v>
      </c>
      <c r="B651" s="4">
        <v>425</v>
      </c>
      <c r="C651" s="4">
        <v>1280.5</v>
      </c>
      <c r="D651" s="4">
        <v>416.5</v>
      </c>
      <c r="E651" s="4">
        <v>562.25</v>
      </c>
      <c r="F651" s="4">
        <v>1.885</v>
      </c>
      <c r="G651" s="4">
        <v>281.1386</v>
      </c>
      <c r="H651" s="4">
        <v>81.096999999999994</v>
      </c>
      <c r="I651" s="4">
        <v>2.3573</v>
      </c>
      <c r="J651" s="4">
        <v>15.22</v>
      </c>
      <c r="K651" s="1">
        <v>104.3</v>
      </c>
      <c r="L651" s="3">
        <v>426.47500000000002</v>
      </c>
      <c r="M651" s="3">
        <v>424.84</v>
      </c>
      <c r="N651" s="1">
        <v>48.959886168545097</v>
      </c>
      <c r="O651" s="1">
        <v>85.974999999999994</v>
      </c>
      <c r="P651" s="1">
        <v>141.55000000000001</v>
      </c>
      <c r="Q651" s="1">
        <v>1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7.91071428571429</v>
      </c>
      <c r="AD651" s="1">
        <v>-5000</v>
      </c>
      <c r="AE651" s="1">
        <v>75</v>
      </c>
      <c r="AF651" s="1">
        <v>7.5199048619914857</v>
      </c>
      <c r="AG651">
        <v>7.4226257316564173</v>
      </c>
      <c r="AP651" s="1">
        <f t="shared" si="10"/>
        <v>75</v>
      </c>
      <c r="AR651" s="2">
        <v>41674</v>
      </c>
      <c r="AS651" s="1">
        <v>77</v>
      </c>
      <c r="AZ651" s="4">
        <v>425.73519936554931</v>
      </c>
      <c r="BA651" s="4">
        <v>0.51480063445069391</v>
      </c>
      <c r="BB651" s="4">
        <v>416.52945796987899</v>
      </c>
      <c r="BC651" s="4">
        <v>8.4705420301210097</v>
      </c>
    </row>
    <row r="652" spans="1:55" x14ac:dyDescent="0.25">
      <c r="A652" s="2">
        <v>41661</v>
      </c>
      <c r="B652" s="4">
        <v>426.25</v>
      </c>
      <c r="C652" s="4">
        <v>1279.5</v>
      </c>
      <c r="D652" s="4">
        <v>419.4</v>
      </c>
      <c r="E652" s="4">
        <v>561.25</v>
      </c>
      <c r="F652" s="4">
        <v>1.8520000000000001</v>
      </c>
      <c r="G652" s="4">
        <v>281.89659999999998</v>
      </c>
      <c r="H652" s="4">
        <v>81.198999999999998</v>
      </c>
      <c r="I652" s="4">
        <v>2.3723000000000001</v>
      </c>
      <c r="J652" s="4">
        <v>15.03</v>
      </c>
      <c r="K652" s="1">
        <v>104.51</v>
      </c>
      <c r="L652" s="3">
        <v>426.125</v>
      </c>
      <c r="M652" s="3">
        <v>424.95499999999998</v>
      </c>
      <c r="N652" s="1">
        <v>50.116583066999603</v>
      </c>
      <c r="O652" s="1">
        <v>85.55</v>
      </c>
      <c r="P652" s="1">
        <v>143.67500000000001</v>
      </c>
      <c r="Q652" s="1">
        <v>1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8.0535714285714306</v>
      </c>
      <c r="AD652" s="1">
        <v>3000</v>
      </c>
      <c r="AE652" s="1">
        <v>76</v>
      </c>
      <c r="AF652" s="1">
        <v>7.3220545147063794</v>
      </c>
      <c r="AG652">
        <v>7.2317238936809582</v>
      </c>
      <c r="AP652" s="1">
        <f t="shared" si="10"/>
        <v>76</v>
      </c>
      <c r="AR652" s="2">
        <v>41675</v>
      </c>
      <c r="AS652" s="1">
        <v>76</v>
      </c>
      <c r="AZ652" s="4">
        <v>428.40266803404802</v>
      </c>
      <c r="BA652" s="4">
        <v>0.59733196595198024</v>
      </c>
      <c r="BB652" s="4">
        <v>417.42629973388023</v>
      </c>
      <c r="BC652" s="4">
        <v>8.8237002661197721</v>
      </c>
    </row>
    <row r="653" spans="1:55" x14ac:dyDescent="0.25">
      <c r="A653" s="2">
        <v>41662</v>
      </c>
      <c r="B653" s="4">
        <v>429</v>
      </c>
      <c r="C653" s="4">
        <v>1277</v>
      </c>
      <c r="D653" s="4">
        <v>418.7</v>
      </c>
      <c r="E653" s="4">
        <v>570</v>
      </c>
      <c r="F653" s="4">
        <v>1.8049999999999999</v>
      </c>
      <c r="G653" s="4">
        <v>283.14589999999998</v>
      </c>
      <c r="H653" s="4">
        <v>80.481999999999999</v>
      </c>
      <c r="I653" s="4">
        <v>2.3956</v>
      </c>
      <c r="J653" s="4">
        <v>15.04</v>
      </c>
      <c r="K653" s="1">
        <v>103.25</v>
      </c>
      <c r="L653" s="3">
        <v>425.86250000000001</v>
      </c>
      <c r="M653" s="3">
        <v>425</v>
      </c>
      <c r="N653" s="1">
        <v>52.658477564948399</v>
      </c>
      <c r="O653" s="1">
        <v>85.575000000000003</v>
      </c>
      <c r="P653" s="1">
        <v>143.92500000000001</v>
      </c>
      <c r="Q653" s="1">
        <v>1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7.8214285714285703</v>
      </c>
      <c r="AD653" s="1">
        <v>2000</v>
      </c>
      <c r="AE653" s="1">
        <v>78</v>
      </c>
      <c r="AF653" s="1">
        <v>7.1204791922273518</v>
      </c>
      <c r="AG653">
        <v>7.0366007584180323</v>
      </c>
      <c r="AP653" s="1">
        <f t="shared" si="10"/>
        <v>78</v>
      </c>
      <c r="AR653" s="2">
        <v>41676</v>
      </c>
      <c r="AS653" s="1">
        <v>76</v>
      </c>
      <c r="AZ653" s="4">
        <v>428.85917180923798</v>
      </c>
      <c r="BA653" s="4">
        <v>0.64082819076202213</v>
      </c>
      <c r="BB653" s="4">
        <v>420.47932967888528</v>
      </c>
      <c r="BC653" s="4">
        <v>8.5206703211147214</v>
      </c>
    </row>
    <row r="654" spans="1:55" x14ac:dyDescent="0.25">
      <c r="A654" s="2">
        <v>41663</v>
      </c>
      <c r="B654" s="4">
        <v>429.5</v>
      </c>
      <c r="C654" s="4">
        <v>1284.75</v>
      </c>
      <c r="D654" s="4">
        <v>425.7</v>
      </c>
      <c r="E654" s="4">
        <v>565.25</v>
      </c>
      <c r="F654" s="4">
        <v>1.774</v>
      </c>
      <c r="G654" s="4">
        <v>280.31619999999998</v>
      </c>
      <c r="H654" s="4">
        <v>80.477999999999994</v>
      </c>
      <c r="I654" s="4">
        <v>2.3976999999999999</v>
      </c>
      <c r="J654" s="4">
        <v>15.11</v>
      </c>
      <c r="K654" s="1">
        <v>102.28</v>
      </c>
      <c r="L654" s="3">
        <v>425.61250000000001</v>
      </c>
      <c r="M654" s="3">
        <v>424.89499999999998</v>
      </c>
      <c r="N654" s="1">
        <v>53.126162979822404</v>
      </c>
      <c r="O654" s="1">
        <v>86.375</v>
      </c>
      <c r="P654" s="1">
        <v>143.4</v>
      </c>
      <c r="Q654" s="1">
        <v>1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7.66071428571429</v>
      </c>
      <c r="AD654" s="1">
        <v>6000</v>
      </c>
      <c r="AE654" s="1">
        <v>80</v>
      </c>
      <c r="AF654" s="1">
        <v>7.0047306784968271</v>
      </c>
      <c r="AG654">
        <v>6.9268435613881731</v>
      </c>
      <c r="AP654" s="1">
        <f t="shared" si="10"/>
        <v>80</v>
      </c>
      <c r="AR654" s="2">
        <v>41677</v>
      </c>
      <c r="AS654" s="1">
        <v>77</v>
      </c>
      <c r="AZ654" s="4">
        <v>430.33821910012068</v>
      </c>
      <c r="BA654" s="4">
        <v>1.411780899879318</v>
      </c>
      <c r="BB654" s="4">
        <v>421.43627597525688</v>
      </c>
      <c r="BC654" s="4">
        <v>8.0637240247431237</v>
      </c>
    </row>
    <row r="655" spans="1:55" x14ac:dyDescent="0.25">
      <c r="A655" s="2">
        <v>41666</v>
      </c>
      <c r="B655" s="4">
        <v>431.75</v>
      </c>
      <c r="C655" s="4">
        <v>1287.75</v>
      </c>
      <c r="D655" s="4">
        <v>430.9</v>
      </c>
      <c r="E655" s="4">
        <v>563.5</v>
      </c>
      <c r="F655" s="4">
        <v>1.7569999999999999</v>
      </c>
      <c r="G655" s="4">
        <v>282.79079999999999</v>
      </c>
      <c r="H655" s="4">
        <v>80.506</v>
      </c>
      <c r="I655" s="4">
        <v>2.4205000000000001</v>
      </c>
      <c r="J655" s="4">
        <v>14.8</v>
      </c>
      <c r="K655" s="1">
        <v>102.54</v>
      </c>
      <c r="L655" s="3">
        <v>425.88749999999999</v>
      </c>
      <c r="M655" s="3">
        <v>424.88499999999999</v>
      </c>
      <c r="N655" s="1">
        <v>55.267720921497101</v>
      </c>
      <c r="O655" s="1">
        <v>85.575000000000003</v>
      </c>
      <c r="P655" s="1">
        <v>143.15</v>
      </c>
      <c r="Q655" s="1">
        <v>1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7.75</v>
      </c>
      <c r="AD655" s="1">
        <v>0</v>
      </c>
      <c r="AE655" s="1">
        <v>79</v>
      </c>
      <c r="AF655" s="1">
        <v>6.8436784871756249</v>
      </c>
      <c r="AG655">
        <v>6.7713547355747323</v>
      </c>
      <c r="AP655" s="1">
        <f t="shared" si="10"/>
        <v>79</v>
      </c>
      <c r="AR655" s="2">
        <v>41681</v>
      </c>
      <c r="AS655" s="1">
        <v>74</v>
      </c>
      <c r="AZ655" s="4">
        <v>437.10111059437793</v>
      </c>
      <c r="BA655" s="4">
        <v>-5.1011105943779285</v>
      </c>
      <c r="BB655" s="4">
        <v>424.22070086895928</v>
      </c>
      <c r="BC655" s="4">
        <v>7.529299131040716</v>
      </c>
    </row>
    <row r="656" spans="1:55" x14ac:dyDescent="0.25">
      <c r="A656" s="2">
        <v>41667</v>
      </c>
      <c r="B656" s="4">
        <v>432</v>
      </c>
      <c r="C656" s="4">
        <v>1285.5</v>
      </c>
      <c r="D656" s="4">
        <v>428.6</v>
      </c>
      <c r="E656" s="4">
        <v>566</v>
      </c>
      <c r="F656" s="4">
        <v>1.794</v>
      </c>
      <c r="G656" s="4">
        <v>284.99529999999999</v>
      </c>
      <c r="H656" s="4">
        <v>80.661000000000001</v>
      </c>
      <c r="I656" s="4">
        <v>2.4258000000000002</v>
      </c>
      <c r="J656" s="4">
        <v>15.02</v>
      </c>
      <c r="K656" s="1">
        <v>102.95</v>
      </c>
      <c r="L656" s="3">
        <v>426.11250000000001</v>
      </c>
      <c r="M656" s="3">
        <v>424.93</v>
      </c>
      <c r="N656" s="1">
        <v>55.510938378279199</v>
      </c>
      <c r="O656" s="1">
        <v>85.275000000000006</v>
      </c>
      <c r="P656" s="1">
        <v>142.55000000000001</v>
      </c>
      <c r="Q656" s="1">
        <v>1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7.625</v>
      </c>
      <c r="AD656" s="1">
        <v>6000</v>
      </c>
      <c r="AE656" s="1">
        <v>80</v>
      </c>
      <c r="AF656" s="1">
        <v>6.7655585952345092</v>
      </c>
      <c r="AG656">
        <v>6.6984008258908228</v>
      </c>
      <c r="AP656" s="1">
        <f t="shared" si="10"/>
        <v>80</v>
      </c>
      <c r="AR656" s="2">
        <v>41682</v>
      </c>
      <c r="AS656" s="1">
        <v>78</v>
      </c>
      <c r="AZ656" s="4">
        <v>419.93782010790517</v>
      </c>
      <c r="BA656" s="4">
        <v>7.5621798920948322</v>
      </c>
      <c r="BB656" s="4">
        <v>425.9175077288071</v>
      </c>
      <c r="BC656" s="4">
        <v>6.0824922711929048</v>
      </c>
    </row>
    <row r="657" spans="1:55" x14ac:dyDescent="0.25">
      <c r="A657" s="2">
        <v>41668</v>
      </c>
      <c r="B657" s="4">
        <v>427.5</v>
      </c>
      <c r="C657" s="4">
        <v>1269.25</v>
      </c>
      <c r="D657" s="4">
        <v>423.3</v>
      </c>
      <c r="E657" s="4">
        <v>551.5</v>
      </c>
      <c r="F657" s="4">
        <v>1.8280000000000001</v>
      </c>
      <c r="G657" s="4">
        <v>284.17680000000001</v>
      </c>
      <c r="H657" s="4">
        <v>80.572999999999993</v>
      </c>
      <c r="I657" s="4">
        <v>2.4346999999999999</v>
      </c>
      <c r="J657" s="4">
        <v>14.74</v>
      </c>
      <c r="K657" s="1">
        <v>102.28</v>
      </c>
      <c r="L657" s="3">
        <v>426.3125</v>
      </c>
      <c r="M657" s="3">
        <v>424.95</v>
      </c>
      <c r="N657" s="1">
        <v>50.218071883108998</v>
      </c>
      <c r="O657" s="1">
        <v>86.525000000000006</v>
      </c>
      <c r="P657" s="1">
        <v>142.07499999999999</v>
      </c>
      <c r="Q657" s="1">
        <v>1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7</v>
      </c>
      <c r="AD657" s="1">
        <v>0</v>
      </c>
      <c r="AE657" s="1">
        <v>84</v>
      </c>
      <c r="AF657" s="1">
        <v>6.49659012414633</v>
      </c>
      <c r="AG657">
        <v>6.4342293383271922</v>
      </c>
      <c r="AP657" s="1">
        <f t="shared" si="10"/>
        <v>84</v>
      </c>
      <c r="AR657" s="2">
        <v>41683</v>
      </c>
      <c r="AS657" s="1">
        <v>79</v>
      </c>
      <c r="AZ657" s="4">
        <v>429.69730126050877</v>
      </c>
      <c r="BA657" s="4">
        <v>3.8026987394912339</v>
      </c>
      <c r="BB657" s="4">
        <v>415.86313189421446</v>
      </c>
      <c r="BC657" s="4">
        <v>11.636868105785538</v>
      </c>
    </row>
    <row r="658" spans="1:55" x14ac:dyDescent="0.25">
      <c r="A658" s="2">
        <v>41669</v>
      </c>
      <c r="B658" s="4">
        <v>433.5</v>
      </c>
      <c r="C658" s="4">
        <v>1275</v>
      </c>
      <c r="D658" s="4">
        <v>425.2</v>
      </c>
      <c r="E658" s="4">
        <v>553.5</v>
      </c>
      <c r="F658" s="4">
        <v>1.891</v>
      </c>
      <c r="G658" s="4">
        <v>283.92669999999998</v>
      </c>
      <c r="H658" s="4">
        <v>81.051000000000002</v>
      </c>
      <c r="I658" s="4">
        <v>2.4113000000000002</v>
      </c>
      <c r="J658" s="4">
        <v>14.99</v>
      </c>
      <c r="K658" s="1">
        <v>102.7</v>
      </c>
      <c r="L658" s="3">
        <v>426.88749999999999</v>
      </c>
      <c r="M658" s="3">
        <v>425.18</v>
      </c>
      <c r="N658" s="1">
        <v>56.2129635995828</v>
      </c>
      <c r="O658" s="1">
        <v>86.375</v>
      </c>
      <c r="P658" s="1">
        <v>142.15</v>
      </c>
      <c r="Q658" s="1">
        <v>1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6.875</v>
      </c>
      <c r="AD658" s="1">
        <v>-6000</v>
      </c>
      <c r="AE658" s="1">
        <v>80</v>
      </c>
      <c r="AF658" s="1">
        <v>6.3896908295644499</v>
      </c>
      <c r="AG658">
        <v>6.313927242732392</v>
      </c>
      <c r="AP658" s="1">
        <f t="shared" si="10"/>
        <v>80</v>
      </c>
      <c r="AR658" s="2">
        <v>41684</v>
      </c>
      <c r="AS658" s="1">
        <v>80</v>
      </c>
      <c r="AZ658" s="4">
        <v>431.67989480608878</v>
      </c>
      <c r="BA658" s="4">
        <v>2.3201051939112176</v>
      </c>
      <c r="BB658" s="4">
        <v>429.74512025758713</v>
      </c>
      <c r="BC658" s="4">
        <v>3.7548797424128679</v>
      </c>
    </row>
    <row r="659" spans="1:55" x14ac:dyDescent="0.25">
      <c r="A659" s="2">
        <v>41670</v>
      </c>
      <c r="B659" s="4">
        <v>434</v>
      </c>
      <c r="C659" s="4">
        <v>1282.75</v>
      </c>
      <c r="D659" s="4">
        <v>426.1</v>
      </c>
      <c r="E659" s="4">
        <v>555.75</v>
      </c>
      <c r="F659" s="4">
        <v>1.885</v>
      </c>
      <c r="G659" s="4">
        <v>284.23079999999999</v>
      </c>
      <c r="H659" s="4">
        <v>81.251999999999995</v>
      </c>
      <c r="I659" s="4">
        <v>2.4121999999999999</v>
      </c>
      <c r="J659" s="4">
        <v>15.55</v>
      </c>
      <c r="K659" s="1">
        <v>102.03</v>
      </c>
      <c r="L659" s="3">
        <v>427.5625</v>
      </c>
      <c r="M659" s="3">
        <v>425.62</v>
      </c>
      <c r="N659" s="1">
        <v>56.681119276133302</v>
      </c>
      <c r="O659" s="1">
        <v>86.224999999999994</v>
      </c>
      <c r="P659" s="1">
        <v>141.67500000000001</v>
      </c>
      <c r="Q659" s="1">
        <v>1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5.21428571428571</v>
      </c>
      <c r="AD659" s="1">
        <v>9000</v>
      </c>
      <c r="AE659" s="1">
        <v>83</v>
      </c>
      <c r="AF659" s="1">
        <v>6.4511414845955608</v>
      </c>
      <c r="AG659">
        <v>6.3807895825372212</v>
      </c>
      <c r="AP659" s="1">
        <f t="shared" si="10"/>
        <v>83</v>
      </c>
      <c r="AR659" s="2">
        <v>41688</v>
      </c>
      <c r="AS659" s="1">
        <v>84</v>
      </c>
      <c r="AZ659" s="4">
        <v>429.45251668713945</v>
      </c>
      <c r="BA659" s="4">
        <v>6.2974833128605496</v>
      </c>
      <c r="BB659" s="4">
        <v>434.55429504393362</v>
      </c>
      <c r="BC659" s="4">
        <v>-0.55429504393362095</v>
      </c>
    </row>
    <row r="660" spans="1:55" x14ac:dyDescent="0.25">
      <c r="A660" s="2">
        <v>41673</v>
      </c>
      <c r="B660" s="4">
        <v>435.75</v>
      </c>
      <c r="C660" s="4">
        <v>1292.75</v>
      </c>
      <c r="D660" s="4">
        <v>434</v>
      </c>
      <c r="E660" s="4">
        <v>563.75</v>
      </c>
      <c r="F660" s="4">
        <v>1.9</v>
      </c>
      <c r="G660" s="4">
        <v>287.06029999999998</v>
      </c>
      <c r="H660" s="4">
        <v>81.067999999999998</v>
      </c>
      <c r="I660" s="4">
        <v>2.4397000000000002</v>
      </c>
      <c r="J660" s="4">
        <v>15.74</v>
      </c>
      <c r="K660" s="1">
        <v>100.97</v>
      </c>
      <c r="L660" s="3">
        <v>428.17500000000001</v>
      </c>
      <c r="M660" s="3">
        <v>425.98</v>
      </c>
      <c r="N660" s="1">
        <v>58.359213687437297</v>
      </c>
      <c r="O660" s="1">
        <v>84.875</v>
      </c>
      <c r="P660" s="1">
        <v>140.375</v>
      </c>
      <c r="Q660" s="1">
        <v>0</v>
      </c>
      <c r="R660" s="1">
        <v>1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5.25</v>
      </c>
      <c r="AD660" s="1">
        <v>0</v>
      </c>
      <c r="AE660" s="1">
        <v>80</v>
      </c>
      <c r="AF660" s="1">
        <v>6.2403456642673065</v>
      </c>
      <c r="AG660">
        <v>6.1750188980702765</v>
      </c>
      <c r="AP660" s="1">
        <f t="shared" si="10"/>
        <v>80</v>
      </c>
      <c r="AR660" s="2">
        <v>41689</v>
      </c>
      <c r="AS660" s="1">
        <v>83</v>
      </c>
      <c r="AZ660" s="4">
        <v>441.42346871336326</v>
      </c>
      <c r="BA660" s="4">
        <v>0.3265312866367367</v>
      </c>
      <c r="BB660" s="4">
        <v>439.26625916431465</v>
      </c>
      <c r="BC660" s="4">
        <v>-3.516259164314647</v>
      </c>
    </row>
    <row r="661" spans="1:55" x14ac:dyDescent="0.25">
      <c r="A661" s="2">
        <v>41674</v>
      </c>
      <c r="B661" s="4">
        <v>441.75</v>
      </c>
      <c r="C661" s="4">
        <v>1313.25</v>
      </c>
      <c r="D661" s="4">
        <v>447</v>
      </c>
      <c r="E661" s="4">
        <v>584.5</v>
      </c>
      <c r="F661" s="4">
        <v>1.9770000000000001</v>
      </c>
      <c r="G661" s="4">
        <v>287.7319</v>
      </c>
      <c r="H661" s="4">
        <v>81.150000000000006</v>
      </c>
      <c r="I661" s="4">
        <v>2.4053</v>
      </c>
      <c r="J661" s="4">
        <v>16.059999999999999</v>
      </c>
      <c r="K661" s="1">
        <v>101.64</v>
      </c>
      <c r="L661" s="3">
        <v>428.875</v>
      </c>
      <c r="M661" s="3">
        <v>426.47500000000002</v>
      </c>
      <c r="N661" s="1">
        <v>63.569926069859598</v>
      </c>
      <c r="O661" s="1">
        <v>85.224999999999994</v>
      </c>
      <c r="P661" s="1">
        <v>139.6</v>
      </c>
      <c r="Q661" s="1">
        <v>0</v>
      </c>
      <c r="R661" s="1">
        <v>1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5.2678571428571397</v>
      </c>
      <c r="AD661" s="1">
        <v>3000</v>
      </c>
      <c r="AE661" s="1">
        <v>77</v>
      </c>
      <c r="AF661" s="1">
        <v>6.1874638311053562</v>
      </c>
      <c r="AG661">
        <v>6.1268032624938282</v>
      </c>
      <c r="AP661" s="1">
        <f t="shared" si="10"/>
        <v>77</v>
      </c>
      <c r="AR661" s="2">
        <v>41690</v>
      </c>
      <c r="AS661" s="1">
        <v>92</v>
      </c>
      <c r="AZ661" s="4">
        <v>445.94087727288354</v>
      </c>
      <c r="BA661" s="4">
        <v>-2.6908772728835402</v>
      </c>
      <c r="BB661" s="4">
        <v>452.79888293919487</v>
      </c>
      <c r="BC661" s="4">
        <v>-11.048882939194868</v>
      </c>
    </row>
    <row r="662" spans="1:55" x14ac:dyDescent="0.25">
      <c r="A662" s="2">
        <v>41675</v>
      </c>
      <c r="B662" s="4">
        <v>443.25</v>
      </c>
      <c r="C662" s="4">
        <v>1316.25</v>
      </c>
      <c r="D662" s="4">
        <v>442</v>
      </c>
      <c r="E662" s="4">
        <v>587.5</v>
      </c>
      <c r="F662" s="4">
        <v>1.97</v>
      </c>
      <c r="G662" s="4">
        <v>287.84309999999999</v>
      </c>
      <c r="H662" s="4">
        <v>81.05</v>
      </c>
      <c r="I662" s="4">
        <v>2.3980999999999999</v>
      </c>
      <c r="J662" s="4">
        <v>16.100000000000001</v>
      </c>
      <c r="K662" s="1">
        <v>101.43</v>
      </c>
      <c r="L662" s="3">
        <v>429.73750000000001</v>
      </c>
      <c r="M662" s="3">
        <v>426.88</v>
      </c>
      <c r="N662" s="1">
        <v>64.757259099150204</v>
      </c>
      <c r="O662" s="1">
        <v>86.45</v>
      </c>
      <c r="P662" s="1">
        <v>139.69999999999999</v>
      </c>
      <c r="Q662" s="1">
        <v>0</v>
      </c>
      <c r="R662" s="1">
        <v>1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5.1964285714285703</v>
      </c>
      <c r="AD662" s="1">
        <v>9000</v>
      </c>
      <c r="AE662" s="1">
        <v>76</v>
      </c>
      <c r="AF662" s="1">
        <v>6.2812164145978304</v>
      </c>
      <c r="AG662">
        <v>6.2248887437442688</v>
      </c>
      <c r="AP662" s="1">
        <f t="shared" si="10"/>
        <v>76</v>
      </c>
      <c r="AR662" s="2">
        <v>41691</v>
      </c>
      <c r="AS662" s="1">
        <v>91</v>
      </c>
      <c r="AZ662" s="4">
        <v>442.97855081639489</v>
      </c>
      <c r="BA662" s="4">
        <v>2.1449183605113831E-2</v>
      </c>
      <c r="BB662" s="4">
        <v>455.80250356685588</v>
      </c>
      <c r="BC662" s="4">
        <v>-12.552503566855876</v>
      </c>
    </row>
    <row r="663" spans="1:55" x14ac:dyDescent="0.25">
      <c r="A663" s="2">
        <v>41676</v>
      </c>
      <c r="B663" s="4">
        <v>443</v>
      </c>
      <c r="C663" s="4">
        <v>1325.75</v>
      </c>
      <c r="D663" s="4">
        <v>446</v>
      </c>
      <c r="E663" s="4">
        <v>580.75</v>
      </c>
      <c r="F663" s="4">
        <v>1.919</v>
      </c>
      <c r="G663" s="4">
        <v>290.40640000000002</v>
      </c>
      <c r="H663" s="4">
        <v>80.891999999999996</v>
      </c>
      <c r="I663" s="4">
        <v>2.3820000000000001</v>
      </c>
      <c r="J663" s="4">
        <v>15.85</v>
      </c>
      <c r="K663" s="1">
        <v>102.08</v>
      </c>
      <c r="L663" s="3">
        <v>431.03750000000002</v>
      </c>
      <c r="M663" s="3">
        <v>427.29500000000002</v>
      </c>
      <c r="N663" s="1">
        <v>64.380640966467993</v>
      </c>
      <c r="O663" s="1">
        <v>86.5</v>
      </c>
      <c r="P663" s="1">
        <v>139.55000000000001</v>
      </c>
      <c r="Q663" s="1">
        <v>0</v>
      </c>
      <c r="R663" s="1">
        <v>1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5.2678571428571397</v>
      </c>
      <c r="AD663" s="1">
        <v>4000</v>
      </c>
      <c r="AE663" s="1">
        <v>76</v>
      </c>
      <c r="AF663" s="1">
        <v>6.1897009564122714</v>
      </c>
      <c r="AG663">
        <v>6.1373966906196786</v>
      </c>
      <c r="AP663" s="1">
        <f t="shared" si="10"/>
        <v>76</v>
      </c>
      <c r="AR663" s="2">
        <v>41694</v>
      </c>
      <c r="AS663" s="1">
        <v>91</v>
      </c>
      <c r="AZ663" s="4">
        <v>447.15292729541829</v>
      </c>
      <c r="BA663" s="4">
        <v>-2.9029272954182943</v>
      </c>
      <c r="BB663" s="4">
        <v>453.89516371152615</v>
      </c>
      <c r="BC663" s="4">
        <v>-10.895163711526152</v>
      </c>
    </row>
    <row r="664" spans="1:55" x14ac:dyDescent="0.25">
      <c r="A664" s="2">
        <v>41677</v>
      </c>
      <c r="B664" s="4">
        <v>444.25</v>
      </c>
      <c r="C664" s="4">
        <v>1331.5</v>
      </c>
      <c r="D664" s="4">
        <v>446.4</v>
      </c>
      <c r="E664" s="4">
        <v>577.5</v>
      </c>
      <c r="F664" s="4">
        <v>1.9570000000000001</v>
      </c>
      <c r="G664" s="4">
        <v>289.51830000000001</v>
      </c>
      <c r="H664" s="4">
        <v>80.671000000000006</v>
      </c>
      <c r="I664" s="4">
        <v>2.3797000000000001</v>
      </c>
      <c r="J664" s="4">
        <v>15.73</v>
      </c>
      <c r="K664" s="1">
        <v>102.33</v>
      </c>
      <c r="L664" s="3">
        <v>432.65</v>
      </c>
      <c r="M664" s="3">
        <v>427.685</v>
      </c>
      <c r="N664" s="1">
        <v>65.462228726602405</v>
      </c>
      <c r="O664" s="1">
        <v>86.575000000000003</v>
      </c>
      <c r="P664" s="1">
        <v>141.19999999999999</v>
      </c>
      <c r="Q664" s="1">
        <v>0</v>
      </c>
      <c r="R664" s="1">
        <v>1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5.1785714285714297</v>
      </c>
      <c r="AD664" s="1">
        <v>0</v>
      </c>
      <c r="AE664" s="1">
        <v>77</v>
      </c>
      <c r="AF664" s="1">
        <v>6.1761508880971094</v>
      </c>
      <c r="AG664">
        <v>6.1275826412897016</v>
      </c>
      <c r="AP664" s="1">
        <f t="shared" si="10"/>
        <v>77</v>
      </c>
      <c r="AR664" s="2">
        <v>41695</v>
      </c>
      <c r="AS664" s="1">
        <v>91</v>
      </c>
      <c r="AZ664" s="4">
        <v>446.65765477410775</v>
      </c>
      <c r="BA664" s="4">
        <v>-3.6576547741077547</v>
      </c>
      <c r="BB664" s="4">
        <v>456.36692551661406</v>
      </c>
      <c r="BC664" s="4">
        <v>-12.11692551661406</v>
      </c>
    </row>
    <row r="665" spans="1:55" x14ac:dyDescent="0.25">
      <c r="A665" s="2">
        <v>41680</v>
      </c>
      <c r="B665" s="4">
        <v>443</v>
      </c>
      <c r="C665" s="4">
        <v>1325.5</v>
      </c>
      <c r="D665" s="4">
        <v>444</v>
      </c>
      <c r="E665" s="4">
        <v>584.75</v>
      </c>
      <c r="F665" s="4">
        <v>1.9870000000000001</v>
      </c>
      <c r="G665" s="4">
        <v>290.83929999999998</v>
      </c>
      <c r="H665" s="4">
        <v>80.635999999999996</v>
      </c>
      <c r="I665" s="4">
        <v>2.4079999999999999</v>
      </c>
      <c r="J665" s="4">
        <v>15.64</v>
      </c>
      <c r="K665" s="1">
        <v>102.24</v>
      </c>
      <c r="L665" s="3">
        <v>433.16250000000002</v>
      </c>
      <c r="M665" s="3">
        <v>428.17500000000001</v>
      </c>
      <c r="N665" s="1">
        <v>63.389337284625299</v>
      </c>
      <c r="O665" s="1">
        <v>86.35</v>
      </c>
      <c r="P665" s="1">
        <v>141.5</v>
      </c>
      <c r="Q665" s="1">
        <v>0</v>
      </c>
      <c r="R665" s="1">
        <v>1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5.4821428571428603</v>
      </c>
      <c r="AD665" s="1">
        <v>4000</v>
      </c>
      <c r="AE665" s="1">
        <v>77</v>
      </c>
      <c r="AF665" s="1">
        <v>6.0564258246616021</v>
      </c>
      <c r="AG665">
        <v>6.0113267383404372</v>
      </c>
      <c r="AP665" s="1">
        <f t="shared" si="10"/>
        <v>77</v>
      </c>
      <c r="AR665" s="2">
        <v>41696</v>
      </c>
      <c r="AS665" s="1">
        <v>90</v>
      </c>
      <c r="AZ665" s="4">
        <v>444.7217744117105</v>
      </c>
      <c r="BA665" s="4">
        <v>-3.2217744117104985</v>
      </c>
      <c r="BB665" s="4">
        <v>453.31611552254094</v>
      </c>
      <c r="BC665" s="4">
        <v>-10.31611552254094</v>
      </c>
    </row>
    <row r="666" spans="1:55" x14ac:dyDescent="0.25">
      <c r="A666" s="2">
        <v>41681</v>
      </c>
      <c r="B666" s="4">
        <v>441.5</v>
      </c>
      <c r="C666" s="4">
        <v>1334.75</v>
      </c>
      <c r="D666" s="4">
        <v>449.2</v>
      </c>
      <c r="E666" s="4">
        <v>590.25</v>
      </c>
      <c r="F666" s="4">
        <v>1.962</v>
      </c>
      <c r="G666" s="4">
        <v>292.3784</v>
      </c>
      <c r="H666" s="4">
        <v>80.628</v>
      </c>
      <c r="I666" s="4">
        <v>2.4</v>
      </c>
      <c r="J666" s="4">
        <v>15.46</v>
      </c>
      <c r="K666" s="1">
        <v>102.63</v>
      </c>
      <c r="L666" s="3">
        <v>433.51249999999999</v>
      </c>
      <c r="M666" s="3">
        <v>428.66</v>
      </c>
      <c r="N666" s="1">
        <v>60.8973264447175</v>
      </c>
      <c r="O666" s="1">
        <v>86.075000000000003</v>
      </c>
      <c r="P666" s="1">
        <v>142.80000000000001</v>
      </c>
      <c r="Q666" s="1">
        <v>0</v>
      </c>
      <c r="R666" s="1">
        <v>1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5.6428571428571397</v>
      </c>
      <c r="AD666" s="1">
        <v>0</v>
      </c>
      <c r="AE666" s="1">
        <v>74</v>
      </c>
      <c r="AF666" s="1">
        <v>6.2666811229000592</v>
      </c>
      <c r="AG666">
        <v>6.2248033998875485</v>
      </c>
      <c r="AP666" s="1">
        <f t="shared" si="10"/>
        <v>74</v>
      </c>
      <c r="AR666" s="2">
        <v>41697</v>
      </c>
      <c r="AS666" s="1">
        <v>92</v>
      </c>
      <c r="AZ666" s="4">
        <v>438.69474284452713</v>
      </c>
      <c r="BA666" s="4">
        <v>1.3052571554728729</v>
      </c>
      <c r="BB666" s="4">
        <v>449.08509056007529</v>
      </c>
      <c r="BC666" s="4">
        <v>-7.5850905600752867</v>
      </c>
    </row>
    <row r="667" spans="1:55" x14ac:dyDescent="0.25">
      <c r="A667" s="2">
        <v>41682</v>
      </c>
      <c r="B667" s="4">
        <v>440</v>
      </c>
      <c r="C667" s="4">
        <v>1323</v>
      </c>
      <c r="D667" s="4">
        <v>443.5</v>
      </c>
      <c r="E667" s="4">
        <v>587</v>
      </c>
      <c r="F667" s="4">
        <v>1.974</v>
      </c>
      <c r="G667" s="4">
        <v>293.20850000000002</v>
      </c>
      <c r="H667" s="4">
        <v>80.7</v>
      </c>
      <c r="I667" s="4">
        <v>2.4249999999999998</v>
      </c>
      <c r="J667" s="4">
        <v>15.81</v>
      </c>
      <c r="K667" s="1">
        <v>102.52</v>
      </c>
      <c r="L667" s="3">
        <v>433.9375</v>
      </c>
      <c r="M667" s="3">
        <v>429.15499999999997</v>
      </c>
      <c r="N667" s="1">
        <v>58.423845667881601</v>
      </c>
      <c r="O667" s="1">
        <v>86.5</v>
      </c>
      <c r="P667" s="1">
        <v>142.1</v>
      </c>
      <c r="Q667" s="1">
        <v>0</v>
      </c>
      <c r="R667" s="1">
        <v>1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5.71428571428571</v>
      </c>
      <c r="AD667" s="1">
        <v>-2000</v>
      </c>
      <c r="AE667" s="1">
        <v>78</v>
      </c>
      <c r="AF667" s="1">
        <v>6.3012038998357696</v>
      </c>
      <c r="AG667">
        <v>6.2623174427527237</v>
      </c>
      <c r="AP667" s="1">
        <f t="shared" si="10"/>
        <v>78</v>
      </c>
      <c r="AR667" s="2">
        <v>41698</v>
      </c>
      <c r="AS667" s="1">
        <v>95</v>
      </c>
      <c r="AZ667" s="4">
        <v>436.4120901599174</v>
      </c>
      <c r="BA667" s="4">
        <v>4.0879098400826024</v>
      </c>
      <c r="BB667" s="4">
        <v>445.11187915023947</v>
      </c>
      <c r="BC667" s="4">
        <v>-5.1118791502394743</v>
      </c>
    </row>
    <row r="668" spans="1:55" x14ac:dyDescent="0.25">
      <c r="A668" s="2">
        <v>41683</v>
      </c>
      <c r="B668" s="4">
        <v>440.5</v>
      </c>
      <c r="C668" s="4">
        <v>1344.25</v>
      </c>
      <c r="D668" s="4">
        <v>452.8</v>
      </c>
      <c r="E668" s="4">
        <v>595.5</v>
      </c>
      <c r="F668" s="4">
        <v>2.0129999999999999</v>
      </c>
      <c r="G668" s="4">
        <v>293.88139999999999</v>
      </c>
      <c r="H668" s="4">
        <v>80.293999999999997</v>
      </c>
      <c r="I668" s="4">
        <v>2.3933</v>
      </c>
      <c r="J668" s="4">
        <v>15.66</v>
      </c>
      <c r="K668" s="1">
        <v>102.15</v>
      </c>
      <c r="L668" s="3">
        <v>434.67500000000001</v>
      </c>
      <c r="M668" s="3">
        <v>429.63499999999999</v>
      </c>
      <c r="N668" s="1">
        <v>59.021336887690701</v>
      </c>
      <c r="O668" s="1">
        <v>86.35</v>
      </c>
      <c r="P668" s="1">
        <v>143.15</v>
      </c>
      <c r="Q668" s="1">
        <v>0</v>
      </c>
      <c r="R668" s="1">
        <v>1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5.58928571428571</v>
      </c>
      <c r="AD668" s="1">
        <v>-3000</v>
      </c>
      <c r="AE668" s="1">
        <v>79</v>
      </c>
      <c r="AF668" s="1">
        <v>6.3154036212760714</v>
      </c>
      <c r="AG668">
        <v>6.279294768270387</v>
      </c>
      <c r="AP668" s="1">
        <f t="shared" si="10"/>
        <v>79</v>
      </c>
      <c r="AR668" s="2">
        <v>41701</v>
      </c>
      <c r="AS668" s="1">
        <v>89</v>
      </c>
      <c r="AZ668" s="4">
        <v>441.63873330985496</v>
      </c>
      <c r="BA668" s="4">
        <v>3.6112666901450439</v>
      </c>
      <c r="BB668" s="4">
        <v>447.87532104380921</v>
      </c>
      <c r="BC668" s="4">
        <v>-7.3753210438092083</v>
      </c>
    </row>
    <row r="669" spans="1:55" x14ac:dyDescent="0.25">
      <c r="A669" s="2">
        <v>41684</v>
      </c>
      <c r="B669" s="4">
        <v>445.25</v>
      </c>
      <c r="C669" s="4">
        <v>1337.5</v>
      </c>
      <c r="D669" s="4">
        <v>450</v>
      </c>
      <c r="E669" s="4">
        <v>598.5</v>
      </c>
      <c r="F669" s="4">
        <v>2.0569999999999999</v>
      </c>
      <c r="G669" s="4">
        <v>299.14980000000003</v>
      </c>
      <c r="H669" s="4">
        <v>80.149000000000001</v>
      </c>
      <c r="I669" s="4">
        <v>2.3887999999999998</v>
      </c>
      <c r="J669" s="4">
        <v>15.63</v>
      </c>
      <c r="K669" s="1">
        <v>101.77</v>
      </c>
      <c r="L669" s="3">
        <v>435.53750000000002</v>
      </c>
      <c r="M669" s="3">
        <v>430.1</v>
      </c>
      <c r="N669" s="1">
        <v>64.274003656157305</v>
      </c>
      <c r="O669" s="1">
        <v>96.174999999999997</v>
      </c>
      <c r="P669" s="1">
        <v>142.6</v>
      </c>
      <c r="Q669" s="1">
        <v>0</v>
      </c>
      <c r="R669" s="1">
        <v>1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5.75</v>
      </c>
      <c r="AD669" s="1">
        <v>0</v>
      </c>
      <c r="AE669" s="1">
        <v>80</v>
      </c>
      <c r="AF669" s="1">
        <v>6.0785890768992088</v>
      </c>
      <c r="AG669">
        <v>6.0450594276796457</v>
      </c>
      <c r="AP669" s="1">
        <f t="shared" si="10"/>
        <v>80</v>
      </c>
      <c r="AR669" s="2">
        <v>41702</v>
      </c>
      <c r="AS669" s="1">
        <v>93</v>
      </c>
      <c r="AZ669" s="4">
        <v>447.34835281912251</v>
      </c>
      <c r="BA669" s="4">
        <v>2.1516471808774895</v>
      </c>
      <c r="BB669" s="4">
        <v>458.10865157737476</v>
      </c>
      <c r="BC669" s="4">
        <v>-12.858651577374758</v>
      </c>
    </row>
    <row r="670" spans="1:55" x14ac:dyDescent="0.25">
      <c r="A670" s="2">
        <v>41688</v>
      </c>
      <c r="B670" s="4">
        <v>449.5</v>
      </c>
      <c r="C670" s="4">
        <v>1361</v>
      </c>
      <c r="D670" s="4">
        <v>456.9</v>
      </c>
      <c r="E670" s="4">
        <v>612</v>
      </c>
      <c r="F670" s="4">
        <v>2.0950000000000002</v>
      </c>
      <c r="G670" s="4">
        <v>302.3655</v>
      </c>
      <c r="H670" s="4">
        <v>80.006</v>
      </c>
      <c r="I670" s="4">
        <v>2.395</v>
      </c>
      <c r="J670" s="4">
        <v>16.16</v>
      </c>
      <c r="K670" s="1">
        <v>102.35</v>
      </c>
      <c r="L670" s="3">
        <v>436.8125</v>
      </c>
      <c r="M670" s="3">
        <v>430.58</v>
      </c>
      <c r="N670" s="1">
        <v>68.201442949529905</v>
      </c>
      <c r="O670" s="1">
        <v>97.375</v>
      </c>
      <c r="P670" s="1">
        <v>143.75</v>
      </c>
      <c r="Q670" s="1">
        <v>0</v>
      </c>
      <c r="R670" s="1">
        <v>1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5.9285714285714297</v>
      </c>
      <c r="AD670" s="1">
        <v>8000</v>
      </c>
      <c r="AE670" s="1">
        <v>84</v>
      </c>
      <c r="AF670" s="1">
        <v>6.2158327142635503</v>
      </c>
      <c r="AG670">
        <v>6.1846980399882421</v>
      </c>
      <c r="AP670" s="1">
        <f t="shared" si="10"/>
        <v>84</v>
      </c>
      <c r="AR670" s="2">
        <v>41703</v>
      </c>
      <c r="AS670" s="1">
        <v>90</v>
      </c>
      <c r="AZ670" s="4">
        <v>454.34873392022564</v>
      </c>
      <c r="BA670" s="4">
        <v>-0.59873392022564076</v>
      </c>
      <c r="BB670" s="4">
        <v>467.76544113228022</v>
      </c>
      <c r="BC670" s="4">
        <v>-18.265441132280216</v>
      </c>
    </row>
    <row r="671" spans="1:55" x14ac:dyDescent="0.25">
      <c r="A671" s="2">
        <v>41689</v>
      </c>
      <c r="B671" s="4">
        <v>453.75</v>
      </c>
      <c r="C671" s="4">
        <v>1354.25</v>
      </c>
      <c r="D671" s="4">
        <v>453</v>
      </c>
      <c r="E671" s="4">
        <v>620.25</v>
      </c>
      <c r="F671" s="4">
        <v>2.101</v>
      </c>
      <c r="G671" s="4">
        <v>301.91500000000002</v>
      </c>
      <c r="H671" s="4">
        <v>80.201999999999998</v>
      </c>
      <c r="I671" s="4">
        <v>2.3936999999999999</v>
      </c>
      <c r="J671" s="4">
        <v>16.46</v>
      </c>
      <c r="K671" s="1">
        <v>102.31</v>
      </c>
      <c r="L671" s="3">
        <v>438.25</v>
      </c>
      <c r="M671" s="3">
        <v>431.2</v>
      </c>
      <c r="N671" s="1">
        <v>71.567523494391097</v>
      </c>
      <c r="O671" s="1">
        <v>97.2</v>
      </c>
      <c r="P671" s="1">
        <v>143.875</v>
      </c>
      <c r="Q671" s="1">
        <v>0</v>
      </c>
      <c r="R671" s="1">
        <v>1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6.0714285714285703</v>
      </c>
      <c r="AD671" s="1">
        <v>10000</v>
      </c>
      <c r="AE671" s="1">
        <v>83</v>
      </c>
      <c r="AF671" s="1">
        <v>6.1647018061018679</v>
      </c>
      <c r="AG671">
        <v>6.1357910371319386</v>
      </c>
      <c r="AP671" s="1">
        <f t="shared" si="10"/>
        <v>83</v>
      </c>
      <c r="AR671" s="2">
        <v>41705</v>
      </c>
      <c r="AS671" s="1">
        <v>96</v>
      </c>
      <c r="AZ671" s="4">
        <v>462.64057215350067</v>
      </c>
      <c r="BA671" s="4">
        <v>-6.8905721535006705</v>
      </c>
      <c r="BB671" s="4">
        <v>476.2065526742266</v>
      </c>
      <c r="BC671" s="4">
        <v>-22.4565526742266</v>
      </c>
    </row>
    <row r="672" spans="1:55" x14ac:dyDescent="0.25">
      <c r="A672" s="2">
        <v>41690</v>
      </c>
      <c r="B672" s="4">
        <v>455.75</v>
      </c>
      <c r="C672" s="4">
        <v>1358.25</v>
      </c>
      <c r="D672" s="4">
        <v>450.9</v>
      </c>
      <c r="E672" s="4">
        <v>616.25</v>
      </c>
      <c r="F672" s="4">
        <v>2.0699999999999998</v>
      </c>
      <c r="G672" s="4">
        <v>302.25029999999998</v>
      </c>
      <c r="H672" s="4">
        <v>80.293999999999997</v>
      </c>
      <c r="I672" s="4">
        <v>2.3700999999999999</v>
      </c>
      <c r="J672" s="4">
        <v>16.329999999999998</v>
      </c>
      <c r="K672" s="1">
        <v>102.26</v>
      </c>
      <c r="L672" s="3">
        <v>439.72500000000002</v>
      </c>
      <c r="M672" s="3">
        <v>431.83499999999998</v>
      </c>
      <c r="N672" s="1">
        <v>73.015169999016706</v>
      </c>
      <c r="O672" s="1">
        <v>97.825000000000003</v>
      </c>
      <c r="P672" s="1">
        <v>144.6</v>
      </c>
      <c r="Q672" s="1">
        <v>0</v>
      </c>
      <c r="R672" s="1">
        <v>1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5.9464285714285703</v>
      </c>
      <c r="AD672" s="1">
        <v>11000</v>
      </c>
      <c r="AE672" s="1">
        <v>92</v>
      </c>
      <c r="AF672" s="1">
        <v>6.2243659628088768</v>
      </c>
      <c r="AG672">
        <v>6.1975202487653718</v>
      </c>
      <c r="AP672" s="1">
        <f t="shared" si="10"/>
        <v>92</v>
      </c>
      <c r="AR672" s="2">
        <v>41708</v>
      </c>
      <c r="AS672" s="1">
        <v>86</v>
      </c>
      <c r="AZ672" s="4">
        <v>454.31164570566239</v>
      </c>
      <c r="BA672" s="4">
        <v>-1.3116457056623858</v>
      </c>
      <c r="BB672" s="4">
        <v>479.69298277249641</v>
      </c>
      <c r="BC672" s="4">
        <v>-23.942982772496407</v>
      </c>
    </row>
    <row r="673" spans="1:55" x14ac:dyDescent="0.25">
      <c r="A673" s="2">
        <v>41691</v>
      </c>
      <c r="B673" s="4">
        <v>453</v>
      </c>
      <c r="C673" s="4">
        <v>1370.75</v>
      </c>
      <c r="D673" s="4">
        <v>455.8</v>
      </c>
      <c r="E673" s="4">
        <v>609.75</v>
      </c>
      <c r="F673" s="4">
        <v>2.0699999999999998</v>
      </c>
      <c r="G673" s="4">
        <v>302.8639</v>
      </c>
      <c r="H673" s="4">
        <v>80.256</v>
      </c>
      <c r="I673" s="4">
        <v>2.3452999999999999</v>
      </c>
      <c r="J673" s="4">
        <v>16.72</v>
      </c>
      <c r="K673" s="1">
        <v>102.52</v>
      </c>
      <c r="L673" s="3">
        <v>440.92500000000001</v>
      </c>
      <c r="M673" s="3">
        <v>432.32499999999999</v>
      </c>
      <c r="N673" s="1">
        <v>67.896220793756797</v>
      </c>
      <c r="O673" s="1">
        <v>99.35</v>
      </c>
      <c r="P673" s="1">
        <v>144.55000000000001</v>
      </c>
      <c r="Q673" s="1">
        <v>0</v>
      </c>
      <c r="R673" s="1">
        <v>1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6.1428571428571397</v>
      </c>
      <c r="AD673" s="1">
        <v>6000</v>
      </c>
      <c r="AE673" s="1">
        <v>91</v>
      </c>
      <c r="AF673" s="1">
        <v>6.1726255368939578</v>
      </c>
      <c r="AG673">
        <v>6.1476973738535596</v>
      </c>
      <c r="AP673" s="1">
        <f t="shared" si="10"/>
        <v>91</v>
      </c>
      <c r="AR673" s="2">
        <v>41709</v>
      </c>
      <c r="AS673" s="1">
        <v>97</v>
      </c>
      <c r="AZ673" s="4">
        <v>449.22075875875635</v>
      </c>
      <c r="BA673" s="4">
        <v>2.2792412412436533</v>
      </c>
      <c r="BB673" s="4">
        <v>471.70962820722616</v>
      </c>
      <c r="BC673" s="4">
        <v>-18.70962820722616</v>
      </c>
    </row>
    <row r="674" spans="1:55" x14ac:dyDescent="0.25">
      <c r="A674" s="2">
        <v>41694</v>
      </c>
      <c r="B674" s="4">
        <v>451.5</v>
      </c>
      <c r="C674" s="4">
        <v>1386.5</v>
      </c>
      <c r="D674" s="4">
        <v>465.9</v>
      </c>
      <c r="E674" s="4">
        <v>617.75</v>
      </c>
      <c r="F674" s="4">
        <v>2.14</v>
      </c>
      <c r="G674" s="4">
        <v>302.24610000000001</v>
      </c>
      <c r="H674" s="4">
        <v>80.221999999999994</v>
      </c>
      <c r="I674" s="4">
        <v>2.339</v>
      </c>
      <c r="J674" s="4">
        <v>17.41</v>
      </c>
      <c r="K674" s="1">
        <v>102.47</v>
      </c>
      <c r="L674" s="3">
        <v>442.02499999999998</v>
      </c>
      <c r="M674" s="3">
        <v>432.80500000000001</v>
      </c>
      <c r="N674" s="1">
        <v>65.210692215536994</v>
      </c>
      <c r="O674" s="1">
        <v>99.25</v>
      </c>
      <c r="P674" s="1">
        <v>145.15</v>
      </c>
      <c r="Q674" s="1">
        <v>0</v>
      </c>
      <c r="R674" s="1">
        <v>1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6.28571428571429</v>
      </c>
      <c r="AD674" s="1">
        <v>-8000</v>
      </c>
      <c r="AE674" s="1">
        <v>91</v>
      </c>
      <c r="AF674" s="1">
        <v>6.1781522842586751</v>
      </c>
      <c r="AG674">
        <v>6.1550047042925913</v>
      </c>
      <c r="AP674" s="1">
        <f t="shared" si="10"/>
        <v>91</v>
      </c>
      <c r="AR674" s="2">
        <v>41710</v>
      </c>
      <c r="AS674" s="1">
        <v>97</v>
      </c>
      <c r="AZ674" s="4">
        <v>457.96209317298656</v>
      </c>
      <c r="BA674" s="4">
        <v>-2.2120931729865561</v>
      </c>
      <c r="BB674" s="4">
        <v>470.63305131703589</v>
      </c>
      <c r="BC674" s="4">
        <v>-19.133051317035893</v>
      </c>
    </row>
    <row r="675" spans="1:55" x14ac:dyDescent="0.25">
      <c r="A675" s="2">
        <v>41695</v>
      </c>
      <c r="B675" s="4">
        <v>455.75</v>
      </c>
      <c r="C675" s="4">
        <v>1399</v>
      </c>
      <c r="D675" s="4">
        <v>469.6</v>
      </c>
      <c r="E675" s="4">
        <v>615</v>
      </c>
      <c r="F675" s="4">
        <v>2.2330000000000001</v>
      </c>
      <c r="G675" s="4">
        <v>302.28199999999998</v>
      </c>
      <c r="H675" s="4">
        <v>80.137</v>
      </c>
      <c r="I675" s="4">
        <v>2.3408000000000002</v>
      </c>
      <c r="J675" s="4">
        <v>17.34</v>
      </c>
      <c r="K675" s="1">
        <v>102.22</v>
      </c>
      <c r="L675" s="3">
        <v>443.22500000000002</v>
      </c>
      <c r="M675" s="3">
        <v>433.29500000000002</v>
      </c>
      <c r="N675" s="1">
        <v>68.957205994671199</v>
      </c>
      <c r="O675" s="1">
        <v>100.575</v>
      </c>
      <c r="P675" s="1">
        <v>146.44999999999999</v>
      </c>
      <c r="Q675" s="1">
        <v>0</v>
      </c>
      <c r="R675" s="1">
        <v>1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6.3214285714285703</v>
      </c>
      <c r="AD675" s="1">
        <v>0</v>
      </c>
      <c r="AE675" s="1">
        <v>91</v>
      </c>
      <c r="AF675" s="1">
        <v>6.272569978240198</v>
      </c>
      <c r="AG675">
        <v>6.2332186539859782</v>
      </c>
      <c r="AP675" s="1">
        <f t="shared" si="10"/>
        <v>91</v>
      </c>
      <c r="AR675" s="2">
        <v>41711</v>
      </c>
      <c r="AS675" s="1">
        <v>100</v>
      </c>
      <c r="AZ675" s="4">
        <v>471.45519448489233</v>
      </c>
      <c r="BA675" s="4">
        <v>-15.955194484892331</v>
      </c>
      <c r="BB675" s="4">
        <v>479.2058549882064</v>
      </c>
      <c r="BC675" s="4">
        <v>-23.455854988206397</v>
      </c>
    </row>
    <row r="676" spans="1:55" x14ac:dyDescent="0.25">
      <c r="A676" s="2">
        <v>41696</v>
      </c>
      <c r="B676" s="4">
        <v>455.5</v>
      </c>
      <c r="C676" s="4">
        <v>1407.25</v>
      </c>
      <c r="D676" s="4">
        <v>468.3</v>
      </c>
      <c r="E676" s="4">
        <v>600</v>
      </c>
      <c r="F676" s="4">
        <v>2.2370000000000001</v>
      </c>
      <c r="G676" s="4">
        <v>302.25850000000003</v>
      </c>
      <c r="H676" s="4">
        <v>80.42</v>
      </c>
      <c r="I676" s="4">
        <v>2.3494999999999999</v>
      </c>
      <c r="J676" s="4">
        <v>17.29</v>
      </c>
      <c r="K676" s="1">
        <v>102.35</v>
      </c>
      <c r="L676" s="3">
        <v>444.4</v>
      </c>
      <c r="M676" s="3">
        <v>433.84</v>
      </c>
      <c r="N676" s="1">
        <v>68.489961459630294</v>
      </c>
      <c r="O676" s="1">
        <v>101.02500000000001</v>
      </c>
      <c r="P676" s="1">
        <v>148.65</v>
      </c>
      <c r="Q676" s="1">
        <v>0</v>
      </c>
      <c r="R676" s="1">
        <v>1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6.46428571428571</v>
      </c>
      <c r="AD676" s="1">
        <v>6000</v>
      </c>
      <c r="AE676" s="1">
        <v>90</v>
      </c>
      <c r="AF676" s="1">
        <v>6.3959578369373267</v>
      </c>
      <c r="AG676">
        <v>6.3594173215584089</v>
      </c>
      <c r="AP676" s="1">
        <f t="shared" si="10"/>
        <v>90</v>
      </c>
      <c r="AR676" s="2">
        <v>41712</v>
      </c>
      <c r="AS676" s="1">
        <v>95</v>
      </c>
      <c r="AZ676" s="4">
        <v>443.35631361194874</v>
      </c>
      <c r="BA676" s="4">
        <v>4.6436863880512647</v>
      </c>
      <c r="BB676" s="4">
        <v>478.75021160371148</v>
      </c>
      <c r="BC676" s="4">
        <v>-23.250211603711477</v>
      </c>
    </row>
    <row r="677" spans="1:55" x14ac:dyDescent="0.25">
      <c r="A677" s="2">
        <v>41697</v>
      </c>
      <c r="B677" s="4">
        <v>448</v>
      </c>
      <c r="C677" s="4">
        <v>1393.5</v>
      </c>
      <c r="D677" s="4">
        <v>464</v>
      </c>
      <c r="E677" s="4">
        <v>582.25</v>
      </c>
      <c r="F677" s="4">
        <v>2.2330000000000001</v>
      </c>
      <c r="G677" s="4">
        <v>303.09649999999999</v>
      </c>
      <c r="H677" s="4">
        <v>80.293000000000006</v>
      </c>
      <c r="I677" s="4">
        <v>2.3216999999999999</v>
      </c>
      <c r="J677" s="4">
        <v>17.440000000000001</v>
      </c>
      <c r="K677" s="1">
        <v>102.11</v>
      </c>
      <c r="L677" s="3">
        <v>445.42500000000001</v>
      </c>
      <c r="M677" s="3">
        <v>434.39</v>
      </c>
      <c r="N677" s="1">
        <v>56.189400661716597</v>
      </c>
      <c r="O677" s="1">
        <v>103.85</v>
      </c>
      <c r="P677" s="1">
        <v>150.05000000000001</v>
      </c>
      <c r="Q677" s="1">
        <v>0</v>
      </c>
      <c r="R677" s="1">
        <v>1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6.8214285714285703</v>
      </c>
      <c r="AD677" s="1">
        <v>0</v>
      </c>
      <c r="AE677" s="1">
        <v>92</v>
      </c>
      <c r="AF677" s="1">
        <v>6.4391037057275176</v>
      </c>
      <c r="AG677">
        <v>6.405173227161379</v>
      </c>
      <c r="AP677" s="1">
        <f t="shared" si="10"/>
        <v>92</v>
      </c>
      <c r="AR677" s="2">
        <v>41715</v>
      </c>
      <c r="AS677" s="1">
        <v>78</v>
      </c>
      <c r="AZ677" s="4">
        <v>452.81728915686119</v>
      </c>
      <c r="BA677" s="4">
        <v>4.6827108431388069</v>
      </c>
      <c r="BB677" s="4">
        <v>456.10514899471605</v>
      </c>
      <c r="BC677" s="4">
        <v>-8.1051489947160462</v>
      </c>
    </row>
    <row r="678" spans="1:55" x14ac:dyDescent="0.25">
      <c r="A678" s="2">
        <v>41698</v>
      </c>
      <c r="B678" s="4">
        <v>457.5</v>
      </c>
      <c r="C678" s="4">
        <v>1414.25</v>
      </c>
      <c r="D678" s="4">
        <v>467.9</v>
      </c>
      <c r="E678" s="4">
        <v>599</v>
      </c>
      <c r="F678" s="4">
        <v>2.2919999999999998</v>
      </c>
      <c r="G678" s="4">
        <v>306.52530000000002</v>
      </c>
      <c r="H678" s="4">
        <v>79.775999999999996</v>
      </c>
      <c r="I678" s="4">
        <v>2.3380999999999998</v>
      </c>
      <c r="J678" s="4">
        <v>16.47</v>
      </c>
      <c r="K678" s="1">
        <v>101.8</v>
      </c>
      <c r="L678" s="3">
        <v>446.625</v>
      </c>
      <c r="M678" s="3">
        <v>435.07499999999999</v>
      </c>
      <c r="N678" s="1">
        <v>64.810427645134396</v>
      </c>
      <c r="O678" s="1">
        <v>106.85</v>
      </c>
      <c r="P678" s="1">
        <v>151.94999999999999</v>
      </c>
      <c r="Q678" s="1">
        <v>0</v>
      </c>
      <c r="R678" s="1">
        <v>1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7.28571428571429</v>
      </c>
      <c r="AD678" s="1">
        <v>-13000</v>
      </c>
      <c r="AE678" s="1">
        <v>95</v>
      </c>
      <c r="AF678" s="1">
        <v>6.7648820124612659</v>
      </c>
      <c r="AG678">
        <v>6.733375139506995</v>
      </c>
      <c r="AP678" s="1">
        <f t="shared" si="10"/>
        <v>95</v>
      </c>
      <c r="AR678" s="2">
        <v>41716</v>
      </c>
      <c r="AS678" s="1">
        <v>78</v>
      </c>
      <c r="AZ678" s="4">
        <v>465.533965125892</v>
      </c>
      <c r="BA678" s="4">
        <v>-1.5339651258919957</v>
      </c>
      <c r="BB678" s="4">
        <v>471.7537426668091</v>
      </c>
      <c r="BC678" s="4">
        <v>-14.253742666809103</v>
      </c>
    </row>
    <row r="679" spans="1:55" x14ac:dyDescent="0.25">
      <c r="A679" s="2">
        <v>41701</v>
      </c>
      <c r="B679" s="4">
        <v>464</v>
      </c>
      <c r="C679" s="4">
        <v>1407.25</v>
      </c>
      <c r="D679" s="4">
        <v>461.3</v>
      </c>
      <c r="E679" s="4">
        <v>626.75</v>
      </c>
      <c r="F679" s="4">
        <v>2.29</v>
      </c>
      <c r="G679" s="4">
        <v>306.9341</v>
      </c>
      <c r="H679" s="4">
        <v>80.057000000000002</v>
      </c>
      <c r="I679" s="4">
        <v>2.3437999999999999</v>
      </c>
      <c r="J679" s="4">
        <v>17.8</v>
      </c>
      <c r="K679" s="1">
        <v>101.43</v>
      </c>
      <c r="L679" s="3">
        <v>448.125</v>
      </c>
      <c r="M679" s="3">
        <v>435.82</v>
      </c>
      <c r="N679" s="1">
        <v>69.266625746504801</v>
      </c>
      <c r="O679" s="1">
        <v>108.675</v>
      </c>
      <c r="P679" s="1">
        <v>144.125</v>
      </c>
      <c r="Q679" s="1">
        <v>0</v>
      </c>
      <c r="R679" s="1">
        <v>0</v>
      </c>
      <c r="S679" s="1">
        <v>1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8</v>
      </c>
      <c r="AD679" s="1">
        <v>12000</v>
      </c>
      <c r="AE679" s="1">
        <v>89</v>
      </c>
      <c r="AF679" s="1">
        <v>7.0673904401426038</v>
      </c>
      <c r="AG679">
        <v>7.0381340581136387</v>
      </c>
      <c r="AP679" s="1">
        <f t="shared" si="10"/>
        <v>89</v>
      </c>
      <c r="AR679" s="2">
        <v>41717</v>
      </c>
      <c r="AS679" s="1">
        <v>69</v>
      </c>
      <c r="AZ679" s="4">
        <v>478.85562079748831</v>
      </c>
      <c r="BA679" s="4">
        <v>-2.1056207974883137</v>
      </c>
      <c r="BB679" s="4">
        <v>484.99350777475206</v>
      </c>
      <c r="BC679" s="4">
        <v>-20.993507774752061</v>
      </c>
    </row>
    <row r="680" spans="1:55" x14ac:dyDescent="0.25">
      <c r="A680" s="2">
        <v>41702</v>
      </c>
      <c r="B680" s="4">
        <v>476.75</v>
      </c>
      <c r="C680" s="4">
        <v>1418</v>
      </c>
      <c r="D680" s="4">
        <v>458.8</v>
      </c>
      <c r="E680" s="4">
        <v>639.75</v>
      </c>
      <c r="F680" s="4">
        <v>2.2789999999999999</v>
      </c>
      <c r="G680" s="4">
        <v>306.72719999999998</v>
      </c>
      <c r="H680" s="4">
        <v>80.162999999999997</v>
      </c>
      <c r="I680" s="4">
        <v>2.3405999999999998</v>
      </c>
      <c r="J680" s="4">
        <v>17.739999999999998</v>
      </c>
      <c r="K680" s="1">
        <v>102.2</v>
      </c>
      <c r="L680" s="3">
        <v>450.17500000000001</v>
      </c>
      <c r="M680" s="3">
        <v>436.85500000000002</v>
      </c>
      <c r="N680" s="1">
        <v>75.752858849507405</v>
      </c>
      <c r="O680" s="1">
        <v>111.675</v>
      </c>
      <c r="P680" s="1">
        <v>145.625</v>
      </c>
      <c r="Q680" s="1">
        <v>0</v>
      </c>
      <c r="R680" s="1">
        <v>0</v>
      </c>
      <c r="S680" s="1">
        <v>1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8.91071428571429</v>
      </c>
      <c r="AD680" s="1">
        <v>20000</v>
      </c>
      <c r="AE680" s="1">
        <v>93</v>
      </c>
      <c r="AF680" s="1">
        <v>7.9197196944181325</v>
      </c>
      <c r="AG680">
        <v>7.8925530539626649</v>
      </c>
      <c r="AP680" s="1">
        <f t="shared" si="10"/>
        <v>93</v>
      </c>
      <c r="AR680" s="2">
        <v>41718</v>
      </c>
      <c r="AS680" s="1">
        <v>69</v>
      </c>
      <c r="AZ680" s="4">
        <v>479.02239785031986</v>
      </c>
      <c r="BA680" s="4">
        <v>-3.7723978503198623</v>
      </c>
      <c r="BB680" s="4">
        <v>498.08556422300796</v>
      </c>
      <c r="BC680" s="4">
        <v>-21.335564223007964</v>
      </c>
    </row>
    <row r="681" spans="1:55" x14ac:dyDescent="0.25">
      <c r="A681" s="2">
        <v>41703</v>
      </c>
      <c r="B681" s="4">
        <v>475.25</v>
      </c>
      <c r="C681" s="4">
        <v>1420</v>
      </c>
      <c r="D681" s="4">
        <v>457.7</v>
      </c>
      <c r="E681" s="4">
        <v>637.25</v>
      </c>
      <c r="F681" s="4">
        <v>2.282</v>
      </c>
      <c r="G681" s="4">
        <v>308.27530000000002</v>
      </c>
      <c r="H681" s="4">
        <v>80.094999999999999</v>
      </c>
      <c r="I681" s="4">
        <v>2.3178000000000001</v>
      </c>
      <c r="J681" s="4">
        <v>18.23</v>
      </c>
      <c r="K681" s="1">
        <v>102.3</v>
      </c>
      <c r="L681" s="3">
        <v>451.85</v>
      </c>
      <c r="M681" s="3">
        <v>437.75</v>
      </c>
      <c r="N681" s="1">
        <v>73.780041137120506</v>
      </c>
      <c r="O681" s="1">
        <v>110.72499999999999</v>
      </c>
      <c r="P681" s="1">
        <v>143.67500000000001</v>
      </c>
      <c r="Q681" s="1">
        <v>0</v>
      </c>
      <c r="R681" s="1">
        <v>0</v>
      </c>
      <c r="S681" s="1">
        <v>1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9.0714285714285694</v>
      </c>
      <c r="AD681" s="1">
        <v>18000</v>
      </c>
      <c r="AE681" s="1">
        <v>90</v>
      </c>
      <c r="AF681" s="1">
        <v>8.746882573388266</v>
      </c>
      <c r="AG681">
        <v>8.7216564072510465</v>
      </c>
      <c r="AP681" s="1">
        <f t="shared" si="10"/>
        <v>90</v>
      </c>
      <c r="AR681" s="2">
        <v>41719</v>
      </c>
      <c r="AS681" s="1">
        <v>73</v>
      </c>
      <c r="AZ681" s="4">
        <v>491.62214477623957</v>
      </c>
      <c r="BA681" s="4">
        <v>-5.8721447762395655</v>
      </c>
      <c r="BB681" s="4">
        <v>496.25274008375641</v>
      </c>
      <c r="BC681" s="4">
        <v>-21.002740083756407</v>
      </c>
    </row>
    <row r="682" spans="1:55" x14ac:dyDescent="0.25">
      <c r="A682" s="2">
        <v>41704</v>
      </c>
      <c r="B682" s="4">
        <v>485.75</v>
      </c>
      <c r="C682" s="4">
        <v>1437.5</v>
      </c>
      <c r="D682" s="4">
        <v>458.4</v>
      </c>
      <c r="E682" s="4">
        <v>641.5</v>
      </c>
      <c r="F682" s="4">
        <v>2.3460000000000001</v>
      </c>
      <c r="G682" s="4">
        <v>307.87430000000001</v>
      </c>
      <c r="H682" s="4">
        <v>79.649000000000001</v>
      </c>
      <c r="I682" s="4">
        <v>2.3224999999999998</v>
      </c>
      <c r="J682" s="4">
        <v>18.32</v>
      </c>
      <c r="K682" s="1">
        <v>103.06</v>
      </c>
      <c r="L682" s="3">
        <v>453.97500000000002</v>
      </c>
      <c r="M682" s="3">
        <v>438.8</v>
      </c>
      <c r="N682" s="1">
        <v>78.082872193988095</v>
      </c>
      <c r="O682" s="1">
        <v>112.4</v>
      </c>
      <c r="P682" s="1">
        <v>143.15</v>
      </c>
      <c r="Q682" s="1">
        <v>0</v>
      </c>
      <c r="R682" s="1">
        <v>0</v>
      </c>
      <c r="S682" s="1">
        <v>1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9.8214285714285694</v>
      </c>
      <c r="AD682" s="1">
        <v>-9000</v>
      </c>
      <c r="AE682" s="1">
        <v>90</v>
      </c>
      <c r="AF682" s="1">
        <v>8.7471052467176751</v>
      </c>
      <c r="AG682">
        <v>8.723680949590257</v>
      </c>
      <c r="AP682" s="1">
        <f t="shared" si="10"/>
        <v>90</v>
      </c>
      <c r="AR682" s="2">
        <v>41722</v>
      </c>
      <c r="AS682" s="1">
        <v>71</v>
      </c>
      <c r="AZ682" s="4">
        <v>489.88269366837653</v>
      </c>
      <c r="BA682" s="4">
        <v>-8.8826936683765325</v>
      </c>
      <c r="BB682" s="4">
        <v>504.58114216865818</v>
      </c>
      <c r="BC682" s="4">
        <v>-18.831142168658175</v>
      </c>
    </row>
    <row r="683" spans="1:55" x14ac:dyDescent="0.25">
      <c r="A683" s="2">
        <v>41705</v>
      </c>
      <c r="B683" s="4">
        <v>481</v>
      </c>
      <c r="C683" s="4">
        <v>1457.5</v>
      </c>
      <c r="D683" s="4">
        <v>465</v>
      </c>
      <c r="E683" s="4">
        <v>646.25</v>
      </c>
      <c r="F683" s="4">
        <v>2.306</v>
      </c>
      <c r="G683" s="4">
        <v>306.67840000000001</v>
      </c>
      <c r="H683" s="4">
        <v>79.694999999999993</v>
      </c>
      <c r="I683" s="4">
        <v>2.3403</v>
      </c>
      <c r="J683" s="4">
        <v>18.010000000000002</v>
      </c>
      <c r="K683" s="1">
        <v>103.25</v>
      </c>
      <c r="L683" s="3">
        <v>455.875</v>
      </c>
      <c r="M683" s="3">
        <v>439.73500000000001</v>
      </c>
      <c r="N683" s="1">
        <v>72.302391624192197</v>
      </c>
      <c r="O683" s="1">
        <v>113</v>
      </c>
      <c r="P683" s="1">
        <v>143.25</v>
      </c>
      <c r="Q683" s="1">
        <v>0</v>
      </c>
      <c r="R683" s="1">
        <v>0</v>
      </c>
      <c r="S683" s="1">
        <v>1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10.464285714285699</v>
      </c>
      <c r="AD683" s="1">
        <v>14000</v>
      </c>
      <c r="AE683" s="1">
        <v>96</v>
      </c>
      <c r="AF683" s="1">
        <v>9.0865977290949846</v>
      </c>
      <c r="AG683">
        <v>9.0648465960480955</v>
      </c>
      <c r="AP683" s="1">
        <f t="shared" si="10"/>
        <v>96</v>
      </c>
      <c r="AR683" s="2">
        <v>41723</v>
      </c>
      <c r="AS683" s="1">
        <v>71</v>
      </c>
      <c r="AZ683" s="4">
        <v>470.84553944353615</v>
      </c>
      <c r="BA683" s="4">
        <v>1.1544605564638459</v>
      </c>
      <c r="BB683" s="4">
        <v>495.19130703779501</v>
      </c>
      <c r="BC683" s="4">
        <v>-14.191307037795013</v>
      </c>
    </row>
    <row r="684" spans="1:55" x14ac:dyDescent="0.25">
      <c r="A684" s="2">
        <v>41708</v>
      </c>
      <c r="B684" s="4">
        <v>472</v>
      </c>
      <c r="C684" s="4">
        <v>1419.25</v>
      </c>
      <c r="D684" s="4">
        <v>452.7</v>
      </c>
      <c r="E684" s="4">
        <v>645</v>
      </c>
      <c r="F684" s="4">
        <v>2.2669999999999999</v>
      </c>
      <c r="G684" s="4">
        <v>305.61419999999998</v>
      </c>
      <c r="H684" s="4">
        <v>79.747</v>
      </c>
      <c r="I684" s="4">
        <v>2.3491</v>
      </c>
      <c r="J684" s="4">
        <v>18.22</v>
      </c>
      <c r="K684" s="1">
        <v>103.25</v>
      </c>
      <c r="L684" s="3">
        <v>457.26249999999999</v>
      </c>
      <c r="M684" s="3">
        <v>440.48500000000001</v>
      </c>
      <c r="N684" s="1">
        <v>62.8138937530859</v>
      </c>
      <c r="O684" s="1">
        <v>116</v>
      </c>
      <c r="P684" s="1">
        <v>143.15</v>
      </c>
      <c r="Q684" s="1">
        <v>0</v>
      </c>
      <c r="R684" s="1">
        <v>0</v>
      </c>
      <c r="S684" s="1">
        <v>1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10.8571428571429</v>
      </c>
      <c r="AD684" s="1">
        <v>-9000</v>
      </c>
      <c r="AE684" s="1">
        <v>86</v>
      </c>
      <c r="AF684" s="1">
        <v>9.651840748445343</v>
      </c>
      <c r="AG684">
        <v>9.6316432677589461</v>
      </c>
      <c r="AP684" s="1">
        <f t="shared" si="10"/>
        <v>86</v>
      </c>
      <c r="AR684" s="2">
        <v>41724</v>
      </c>
      <c r="AS684" s="1">
        <v>72</v>
      </c>
      <c r="AZ684" s="4">
        <v>477.19377967734454</v>
      </c>
      <c r="BA684" s="4">
        <v>0.80622032265546295</v>
      </c>
      <c r="BB684" s="4">
        <v>477.98879345781268</v>
      </c>
      <c r="BC684" s="4">
        <v>-5.988793457812676</v>
      </c>
    </row>
    <row r="685" spans="1:55" x14ac:dyDescent="0.25">
      <c r="A685" s="2">
        <v>41709</v>
      </c>
      <c r="B685" s="4">
        <v>478</v>
      </c>
      <c r="C685" s="4">
        <v>1411.5</v>
      </c>
      <c r="D685" s="4">
        <v>452.3</v>
      </c>
      <c r="E685" s="4">
        <v>663.25</v>
      </c>
      <c r="F685" s="4">
        <v>2.2829999999999999</v>
      </c>
      <c r="G685" s="4">
        <v>303.67070000000001</v>
      </c>
      <c r="H685" s="4">
        <v>79.799000000000007</v>
      </c>
      <c r="I685" s="4">
        <v>2.3639000000000001</v>
      </c>
      <c r="J685" s="4">
        <v>18.03</v>
      </c>
      <c r="K685" s="1">
        <v>103</v>
      </c>
      <c r="L685" s="3">
        <v>459.01249999999999</v>
      </c>
      <c r="M685" s="3">
        <v>441.52</v>
      </c>
      <c r="N685" s="1">
        <v>66.015844908832506</v>
      </c>
      <c r="O685" s="1">
        <v>117.1</v>
      </c>
      <c r="P685" s="1">
        <v>143.22499999999999</v>
      </c>
      <c r="Q685" s="1">
        <v>0</v>
      </c>
      <c r="R685" s="1">
        <v>0</v>
      </c>
      <c r="S685" s="1">
        <v>1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11.1964285714286</v>
      </c>
      <c r="AD685" s="1">
        <v>-14000</v>
      </c>
      <c r="AE685" s="1">
        <v>97</v>
      </c>
      <c r="AF685" s="1">
        <v>9.7481378378421049</v>
      </c>
      <c r="AG685">
        <v>9.7293830343475918</v>
      </c>
      <c r="AP685" s="1">
        <f t="shared" si="10"/>
        <v>97</v>
      </c>
      <c r="AR685" s="2">
        <v>41725</v>
      </c>
      <c r="AS685" s="1">
        <v>73</v>
      </c>
      <c r="AZ685" s="4">
        <v>482.74085640085957</v>
      </c>
      <c r="BA685" s="4">
        <v>1.5091435991404296</v>
      </c>
      <c r="BB685" s="4">
        <v>486.15240964517557</v>
      </c>
      <c r="BC685" s="4">
        <v>-8.1524096451755668</v>
      </c>
    </row>
    <row r="686" spans="1:55" x14ac:dyDescent="0.25">
      <c r="A686" s="2">
        <v>41710</v>
      </c>
      <c r="B686" s="4">
        <v>484.25</v>
      </c>
      <c r="C686" s="4">
        <v>1381.75</v>
      </c>
      <c r="D686" s="4">
        <v>448.3</v>
      </c>
      <c r="E686" s="4">
        <v>688</v>
      </c>
      <c r="F686" s="4">
        <v>2.371</v>
      </c>
      <c r="G686" s="4">
        <v>303.32310000000001</v>
      </c>
      <c r="H686" s="4">
        <v>79.605999999999995</v>
      </c>
      <c r="I686" s="4">
        <v>2.3523000000000001</v>
      </c>
      <c r="J686" s="4">
        <v>17.670000000000002</v>
      </c>
      <c r="K686" s="1">
        <v>102.75</v>
      </c>
      <c r="L686" s="3">
        <v>461.15</v>
      </c>
      <c r="M686" s="3">
        <v>442.65499999999997</v>
      </c>
      <c r="N686" s="1">
        <v>69.009338254345295</v>
      </c>
      <c r="O686" s="1">
        <v>115.925</v>
      </c>
      <c r="P686" s="1">
        <v>143.875</v>
      </c>
      <c r="Q686" s="1">
        <v>0</v>
      </c>
      <c r="R686" s="1">
        <v>0</v>
      </c>
      <c r="S686" s="1">
        <v>1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11.6964285714286</v>
      </c>
      <c r="AD686" s="1">
        <v>9000</v>
      </c>
      <c r="AE686" s="1">
        <v>97</v>
      </c>
      <c r="AF686" s="1">
        <v>9.8911279922819553</v>
      </c>
      <c r="AG686">
        <v>9.8737128176084781</v>
      </c>
      <c r="AP686" s="1">
        <f t="shared" si="10"/>
        <v>97</v>
      </c>
      <c r="AR686" s="2">
        <v>41726</v>
      </c>
      <c r="AS686" s="1">
        <v>72</v>
      </c>
      <c r="AZ686" s="4">
        <v>491.51275976794648</v>
      </c>
      <c r="BA686" s="4">
        <v>-7.262759767946477</v>
      </c>
      <c r="BB686" s="4">
        <v>494.34603674504535</v>
      </c>
      <c r="BC686" s="4">
        <v>-10.096036745045353</v>
      </c>
    </row>
    <row r="687" spans="1:55" x14ac:dyDescent="0.25">
      <c r="A687" s="2">
        <v>41711</v>
      </c>
      <c r="B687" s="4">
        <v>484.25</v>
      </c>
      <c r="C687" s="4">
        <v>1390.75</v>
      </c>
      <c r="D687" s="4">
        <v>449.6</v>
      </c>
      <c r="E687" s="4">
        <v>679</v>
      </c>
      <c r="F687" s="4">
        <v>2.4550000000000001</v>
      </c>
      <c r="G687" s="4">
        <v>303.56139999999999</v>
      </c>
      <c r="H687" s="4">
        <v>79.594999999999999</v>
      </c>
      <c r="I687" s="4">
        <v>2.3635999999999999</v>
      </c>
      <c r="J687" s="4">
        <v>17.82</v>
      </c>
      <c r="K687" s="1">
        <v>101.83</v>
      </c>
      <c r="L687" s="3">
        <v>463.36250000000001</v>
      </c>
      <c r="M687" s="3">
        <v>443.87</v>
      </c>
      <c r="N687" s="1">
        <v>69.009338254345295</v>
      </c>
      <c r="O687" s="1">
        <v>118.925</v>
      </c>
      <c r="P687" s="1">
        <v>143.625</v>
      </c>
      <c r="Q687" s="1">
        <v>0</v>
      </c>
      <c r="R687" s="1">
        <v>0</v>
      </c>
      <c r="S687" s="1">
        <v>1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11.875</v>
      </c>
      <c r="AD687" s="1">
        <v>0</v>
      </c>
      <c r="AE687" s="1">
        <v>100</v>
      </c>
      <c r="AF687" s="1">
        <v>10.077475992833245</v>
      </c>
      <c r="AG687">
        <v>10.061304759207871</v>
      </c>
      <c r="AP687" s="1">
        <f t="shared" si="10"/>
        <v>100</v>
      </c>
      <c r="AR687" s="2">
        <v>41729</v>
      </c>
      <c r="AS687" s="1">
        <v>75</v>
      </c>
      <c r="AZ687" s="4">
        <v>474.27133600152888</v>
      </c>
      <c r="BA687" s="4">
        <v>-2.0213360015288799</v>
      </c>
      <c r="BB687" s="4">
        <v>497.22667892918082</v>
      </c>
      <c r="BC687" s="4">
        <v>-12.976678929180821</v>
      </c>
    </row>
    <row r="688" spans="1:55" x14ac:dyDescent="0.25">
      <c r="A688" s="2">
        <v>41712</v>
      </c>
      <c r="B688" s="4">
        <v>472.25</v>
      </c>
      <c r="C688" s="4">
        <v>1376</v>
      </c>
      <c r="D688" s="4">
        <v>449</v>
      </c>
      <c r="E688" s="4">
        <v>690.25</v>
      </c>
      <c r="F688" s="4">
        <v>2.4670000000000001</v>
      </c>
      <c r="G688" s="4">
        <v>301.69200000000001</v>
      </c>
      <c r="H688" s="4">
        <v>79.406999999999996</v>
      </c>
      <c r="I688" s="4">
        <v>2.3460000000000001</v>
      </c>
      <c r="J688" s="4">
        <v>17.25</v>
      </c>
      <c r="K688" s="1">
        <v>101.34</v>
      </c>
      <c r="L688" s="3">
        <v>464.95</v>
      </c>
      <c r="M688" s="3">
        <v>444.875</v>
      </c>
      <c r="N688" s="1">
        <v>57.693226166448603</v>
      </c>
      <c r="O688" s="1">
        <v>119.3</v>
      </c>
      <c r="P688" s="1">
        <v>145.25</v>
      </c>
      <c r="Q688" s="1">
        <v>0</v>
      </c>
      <c r="R688" s="1">
        <v>0</v>
      </c>
      <c r="S688" s="1">
        <v>1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11.6428571428571</v>
      </c>
      <c r="AD688" s="1">
        <v>-6000</v>
      </c>
      <c r="AE688" s="1">
        <v>95</v>
      </c>
      <c r="AF688" s="1">
        <v>9.9826562790594409</v>
      </c>
      <c r="AG688">
        <v>9.9676401335501659</v>
      </c>
      <c r="AP688" s="1">
        <f t="shared" si="10"/>
        <v>95</v>
      </c>
      <c r="AR688" s="2">
        <v>41730</v>
      </c>
      <c r="AS688" s="1">
        <v>62</v>
      </c>
      <c r="AZ688" s="4">
        <v>475.54287965662104</v>
      </c>
      <c r="BA688" s="4">
        <v>3.4571203433789606</v>
      </c>
      <c r="BB688" s="4">
        <v>478.85041958893441</v>
      </c>
      <c r="BC688" s="4">
        <v>-6.6004195889344146</v>
      </c>
    </row>
    <row r="689" spans="1:55" x14ac:dyDescent="0.25">
      <c r="A689" s="2">
        <v>41715</v>
      </c>
      <c r="B689" s="4">
        <v>479</v>
      </c>
      <c r="C689" s="4">
        <v>1391.75</v>
      </c>
      <c r="D689" s="4">
        <v>446.6</v>
      </c>
      <c r="E689" s="4">
        <v>674.5</v>
      </c>
      <c r="F689" s="4">
        <v>2.4430000000000001</v>
      </c>
      <c r="G689" s="4">
        <v>303.45929999999998</v>
      </c>
      <c r="H689" s="4">
        <v>79.385000000000005</v>
      </c>
      <c r="I689" s="4">
        <v>2.3485</v>
      </c>
      <c r="J689" s="4">
        <v>17.05</v>
      </c>
      <c r="K689" s="1">
        <v>101.76</v>
      </c>
      <c r="L689" s="3">
        <v>466.63749999999999</v>
      </c>
      <c r="M689" s="3">
        <v>446.04500000000002</v>
      </c>
      <c r="N689" s="1">
        <v>61.515985500813798</v>
      </c>
      <c r="O689" s="1">
        <v>121.7</v>
      </c>
      <c r="P689" s="1">
        <v>145.02500000000001</v>
      </c>
      <c r="Q689" s="1">
        <v>0</v>
      </c>
      <c r="R689" s="1">
        <v>0</v>
      </c>
      <c r="S689" s="1">
        <v>1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12.160714285714301</v>
      </c>
      <c r="AD689" s="1">
        <v>0</v>
      </c>
      <c r="AE689" s="1">
        <v>78</v>
      </c>
      <c r="AF689" s="1">
        <v>9.5731808305551933</v>
      </c>
      <c r="AG689">
        <v>9.5592372668680117</v>
      </c>
      <c r="AP689" s="1">
        <f t="shared" si="10"/>
        <v>78</v>
      </c>
      <c r="AR689" s="2">
        <v>41731</v>
      </c>
      <c r="AS689" s="1">
        <v>63</v>
      </c>
      <c r="AZ689" s="4">
        <v>481.43146676838683</v>
      </c>
      <c r="BA689" s="4">
        <v>4.8185332316131735</v>
      </c>
      <c r="BB689" s="4">
        <v>484.56184695319905</v>
      </c>
      <c r="BC689" s="4">
        <v>-5.5618469531990513</v>
      </c>
    </row>
    <row r="690" spans="1:55" x14ac:dyDescent="0.25">
      <c r="A690" s="2">
        <v>41716</v>
      </c>
      <c r="B690" s="4">
        <v>486.25</v>
      </c>
      <c r="C690" s="4">
        <v>1418.25</v>
      </c>
      <c r="D690" s="4">
        <v>455.8</v>
      </c>
      <c r="E690" s="4">
        <v>692.5</v>
      </c>
      <c r="F690" s="4">
        <v>2.569</v>
      </c>
      <c r="G690" s="4">
        <v>303.58949999999999</v>
      </c>
      <c r="H690" s="4">
        <v>79.381</v>
      </c>
      <c r="I690" s="4">
        <v>2.3340000000000001</v>
      </c>
      <c r="J690" s="4">
        <v>17.14</v>
      </c>
      <c r="K690" s="1">
        <v>101.42</v>
      </c>
      <c r="L690" s="3">
        <v>468.47500000000002</v>
      </c>
      <c r="M690" s="3">
        <v>447.3</v>
      </c>
      <c r="N690" s="1">
        <v>65.157600443766896</v>
      </c>
      <c r="O690" s="1">
        <v>123.22499999999999</v>
      </c>
      <c r="P690" s="1">
        <v>145.69999999999999</v>
      </c>
      <c r="Q690" s="1">
        <v>0</v>
      </c>
      <c r="R690" s="1">
        <v>0</v>
      </c>
      <c r="S690" s="1">
        <v>1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12.375</v>
      </c>
      <c r="AD690" s="1">
        <v>-8000</v>
      </c>
      <c r="AE690" s="1">
        <v>78</v>
      </c>
      <c r="AF690" s="1">
        <v>9.9786679140869659</v>
      </c>
      <c r="AG690">
        <v>9.9657203192345811</v>
      </c>
      <c r="AP690" s="1">
        <f t="shared" si="10"/>
        <v>78</v>
      </c>
      <c r="AR690" s="2">
        <v>41732</v>
      </c>
      <c r="AS690" s="1">
        <v>62</v>
      </c>
      <c r="AZ690" s="4">
        <v>492.11304141770529</v>
      </c>
      <c r="BA690" s="4">
        <v>-4.3630414177052899</v>
      </c>
      <c r="BB690" s="4">
        <v>496.6734251285601</v>
      </c>
      <c r="BC690" s="4">
        <v>-10.423425128560098</v>
      </c>
    </row>
    <row r="691" spans="1:55" x14ac:dyDescent="0.25">
      <c r="A691" s="2">
        <v>41717</v>
      </c>
      <c r="B691" s="4">
        <v>487.75</v>
      </c>
      <c r="C691" s="4">
        <v>1431.25</v>
      </c>
      <c r="D691" s="4">
        <v>462</v>
      </c>
      <c r="E691" s="4">
        <v>715.75</v>
      </c>
      <c r="F691" s="4">
        <v>2.706</v>
      </c>
      <c r="G691" s="4">
        <v>300.17259999999999</v>
      </c>
      <c r="H691" s="4">
        <v>80.013999999999996</v>
      </c>
      <c r="I691" s="4">
        <v>2.3473000000000002</v>
      </c>
      <c r="J691" s="4">
        <v>17.32</v>
      </c>
      <c r="K691" s="1">
        <v>102.33</v>
      </c>
      <c r="L691" s="3">
        <v>470.17500000000001</v>
      </c>
      <c r="M691" s="3">
        <v>448.5</v>
      </c>
      <c r="N691" s="1">
        <v>65.877046446086297</v>
      </c>
      <c r="O691" s="1">
        <v>124.15</v>
      </c>
      <c r="P691" s="1">
        <v>146.125</v>
      </c>
      <c r="Q691" s="1">
        <v>0</v>
      </c>
      <c r="R691" s="1">
        <v>0</v>
      </c>
      <c r="S691" s="1">
        <v>1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12.2678571428571</v>
      </c>
      <c r="AD691" s="1">
        <v>6000</v>
      </c>
      <c r="AE691" s="1">
        <v>69</v>
      </c>
      <c r="AF691" s="1">
        <v>9.9801916345093247</v>
      </c>
      <c r="AG691">
        <v>9.9681688678606832</v>
      </c>
      <c r="AP691" s="1">
        <f t="shared" si="10"/>
        <v>69</v>
      </c>
      <c r="AR691" s="2">
        <v>41733</v>
      </c>
      <c r="AS691" s="1">
        <v>61</v>
      </c>
      <c r="AZ691" s="4">
        <v>479.4754734674633</v>
      </c>
      <c r="BA691" s="4">
        <v>-0.97547346746330277</v>
      </c>
      <c r="BB691" s="4">
        <v>504.82530466160983</v>
      </c>
      <c r="BC691" s="4">
        <v>-17.075304661609835</v>
      </c>
    </row>
    <row r="692" spans="1:55" x14ac:dyDescent="0.25">
      <c r="A692" s="2">
        <v>41718</v>
      </c>
      <c r="B692" s="4">
        <v>478.5</v>
      </c>
      <c r="C692" s="4">
        <v>1433.75</v>
      </c>
      <c r="D692" s="4">
        <v>466.5</v>
      </c>
      <c r="E692" s="4">
        <v>703.75</v>
      </c>
      <c r="F692" s="4">
        <v>2.8010000000000002</v>
      </c>
      <c r="G692" s="4">
        <v>300.0745</v>
      </c>
      <c r="H692" s="4">
        <v>80.188000000000002</v>
      </c>
      <c r="I692" s="4">
        <v>2.3269000000000002</v>
      </c>
      <c r="J692" s="4">
        <v>17.05</v>
      </c>
      <c r="K692" s="1">
        <v>102.38</v>
      </c>
      <c r="L692" s="3">
        <v>471.3125</v>
      </c>
      <c r="M692" s="3">
        <v>449.55</v>
      </c>
      <c r="N692" s="1">
        <v>57.932846409824599</v>
      </c>
      <c r="O692" s="1">
        <v>124.8</v>
      </c>
      <c r="P692" s="1">
        <v>144.42500000000001</v>
      </c>
      <c r="Q692" s="1">
        <v>0</v>
      </c>
      <c r="R692" s="1">
        <v>0</v>
      </c>
      <c r="S692" s="1">
        <v>1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12.1785714285714</v>
      </c>
      <c r="AD692" s="1">
        <v>0</v>
      </c>
      <c r="AE692" s="1">
        <v>69</v>
      </c>
      <c r="AF692" s="1">
        <v>9.9458922320443719</v>
      </c>
      <c r="AG692">
        <v>9.9347282344420638</v>
      </c>
      <c r="AP692" s="1">
        <f t="shared" si="10"/>
        <v>69</v>
      </c>
      <c r="AR692" s="2">
        <v>41736</v>
      </c>
      <c r="AS692" s="1">
        <v>62</v>
      </c>
      <c r="AZ692" s="4">
        <v>476.11579565622196</v>
      </c>
      <c r="BA692" s="4">
        <v>2.8842043437780376</v>
      </c>
      <c r="BB692" s="4">
        <v>492.66768391857488</v>
      </c>
      <c r="BC692" s="4">
        <v>-14.16768391857488</v>
      </c>
    </row>
    <row r="693" spans="1:55" x14ac:dyDescent="0.25">
      <c r="A693" s="2">
        <v>41719</v>
      </c>
      <c r="B693" s="4">
        <v>479</v>
      </c>
      <c r="C693" s="4">
        <v>1408.75</v>
      </c>
      <c r="D693" s="4">
        <v>455.9</v>
      </c>
      <c r="E693" s="4">
        <v>693.25</v>
      </c>
      <c r="F693" s="4">
        <v>2.8490000000000002</v>
      </c>
      <c r="G693" s="4">
        <v>300.20490000000001</v>
      </c>
      <c r="H693" s="4">
        <v>80.116</v>
      </c>
      <c r="I693" s="4">
        <v>2.3237000000000001</v>
      </c>
      <c r="J693" s="4">
        <v>16.829999999999998</v>
      </c>
      <c r="K693" s="1">
        <v>102.23</v>
      </c>
      <c r="L693" s="3">
        <v>472.61250000000001</v>
      </c>
      <c r="M693" s="3">
        <v>450.79</v>
      </c>
      <c r="N693" s="1">
        <v>58.226093758497697</v>
      </c>
      <c r="O693" s="1">
        <v>125.675</v>
      </c>
      <c r="P693" s="1">
        <v>144</v>
      </c>
      <c r="Q693" s="1">
        <v>0</v>
      </c>
      <c r="R693" s="1">
        <v>0</v>
      </c>
      <c r="S693" s="1">
        <v>1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11.1785714285714</v>
      </c>
      <c r="AD693" s="1">
        <v>-9000</v>
      </c>
      <c r="AE693" s="1">
        <v>73</v>
      </c>
      <c r="AF693" s="1">
        <v>9.9318999297554882</v>
      </c>
      <c r="AG693">
        <v>9.9036762176962014</v>
      </c>
      <c r="AP693" s="1">
        <f t="shared" si="10"/>
        <v>73</v>
      </c>
      <c r="AR693" s="2">
        <v>41737</v>
      </c>
      <c r="AS693" s="1">
        <v>62</v>
      </c>
      <c r="AZ693" s="4">
        <v>492.53324970576023</v>
      </c>
      <c r="BA693" s="4">
        <v>-2.5332497057602268</v>
      </c>
      <c r="BB693" s="4">
        <v>493.80067169572237</v>
      </c>
      <c r="BC693" s="4">
        <v>-14.800671695722372</v>
      </c>
    </row>
    <row r="694" spans="1:55" x14ac:dyDescent="0.25">
      <c r="A694" s="2">
        <v>41722</v>
      </c>
      <c r="B694" s="4">
        <v>490</v>
      </c>
      <c r="C694" s="4">
        <v>1425.5</v>
      </c>
      <c r="D694" s="4">
        <v>462</v>
      </c>
      <c r="E694" s="4">
        <v>714.5</v>
      </c>
      <c r="F694" s="4">
        <v>2.988</v>
      </c>
      <c r="G694" s="4">
        <v>301.50540000000001</v>
      </c>
      <c r="H694" s="4">
        <v>79.94</v>
      </c>
      <c r="I694" s="4">
        <v>2.3220000000000001</v>
      </c>
      <c r="J694" s="4">
        <v>16.84</v>
      </c>
      <c r="K694" s="1">
        <v>102.23</v>
      </c>
      <c r="L694" s="3">
        <v>474.53750000000002</v>
      </c>
      <c r="M694" s="3">
        <v>452.35</v>
      </c>
      <c r="N694" s="1">
        <v>64.147417135385595</v>
      </c>
      <c r="O694" s="1">
        <v>124.65</v>
      </c>
      <c r="P694" s="1">
        <v>144.15</v>
      </c>
      <c r="Q694" s="1">
        <v>0</v>
      </c>
      <c r="R694" s="1">
        <v>0</v>
      </c>
      <c r="S694" s="1">
        <v>1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10.6785714285714</v>
      </c>
      <c r="AD694" s="1">
        <v>0</v>
      </c>
      <c r="AE694" s="1">
        <v>71</v>
      </c>
      <c r="AF694" s="1">
        <v>9.5796213633443834</v>
      </c>
      <c r="AG694">
        <v>9.5534136307179018</v>
      </c>
      <c r="AP694" s="1">
        <f t="shared" si="10"/>
        <v>71</v>
      </c>
      <c r="AR694" s="2">
        <v>41738</v>
      </c>
      <c r="AS694" s="1">
        <v>62</v>
      </c>
      <c r="AZ694" s="4">
        <v>487.88655683437946</v>
      </c>
      <c r="BA694" s="4">
        <v>-1.3865568343794621</v>
      </c>
      <c r="BB694" s="4">
        <v>509.73905683085036</v>
      </c>
      <c r="BC694" s="4">
        <v>-19.739056830850359</v>
      </c>
    </row>
    <row r="695" spans="1:55" x14ac:dyDescent="0.25">
      <c r="A695" s="2">
        <v>41723</v>
      </c>
      <c r="B695" s="4">
        <v>486.5</v>
      </c>
      <c r="C695" s="4">
        <v>1428</v>
      </c>
      <c r="D695" s="4">
        <v>463.7</v>
      </c>
      <c r="E695" s="4">
        <v>708.25</v>
      </c>
      <c r="F695" s="4">
        <v>2.972</v>
      </c>
      <c r="G695" s="4">
        <v>301.86810000000003</v>
      </c>
      <c r="H695" s="4">
        <v>79.945999999999998</v>
      </c>
      <c r="I695" s="4">
        <v>2.3108</v>
      </c>
      <c r="J695" s="4">
        <v>16.97</v>
      </c>
      <c r="K695" s="1">
        <v>102.26</v>
      </c>
      <c r="L695" s="3">
        <v>476.07499999999999</v>
      </c>
      <c r="M695" s="3">
        <v>453.42500000000001</v>
      </c>
      <c r="N695" s="1">
        <v>61.176057497027301</v>
      </c>
      <c r="O695" s="1">
        <v>121.65</v>
      </c>
      <c r="P695" s="1">
        <v>144.375</v>
      </c>
      <c r="Q695" s="1">
        <v>0</v>
      </c>
      <c r="R695" s="1">
        <v>0</v>
      </c>
      <c r="S695" s="1">
        <v>1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10.410714285714301</v>
      </c>
      <c r="AD695" s="1">
        <v>10000</v>
      </c>
      <c r="AE695" s="1">
        <v>71</v>
      </c>
      <c r="AF695" s="1">
        <v>9.7882198373912139</v>
      </c>
      <c r="AG695">
        <v>9.7638840856666231</v>
      </c>
      <c r="AP695" s="1">
        <f t="shared" si="10"/>
        <v>71</v>
      </c>
      <c r="AR695" s="2">
        <v>41739</v>
      </c>
      <c r="AS695" s="1">
        <v>61</v>
      </c>
      <c r="AZ695" s="4">
        <v>481.74393074585907</v>
      </c>
      <c r="BA695" s="4">
        <v>2.7560692541409253</v>
      </c>
      <c r="BB695" s="4">
        <v>505.585074096771</v>
      </c>
      <c r="BC695" s="4">
        <v>-19.085074096770995</v>
      </c>
    </row>
    <row r="696" spans="1:55" x14ac:dyDescent="0.25">
      <c r="A696" s="2">
        <v>41724</v>
      </c>
      <c r="B696" s="4">
        <v>484.5</v>
      </c>
      <c r="C696" s="4">
        <v>1440</v>
      </c>
      <c r="D696" s="4">
        <v>469.1</v>
      </c>
      <c r="E696" s="4">
        <v>696.75</v>
      </c>
      <c r="F696" s="4">
        <v>2.944</v>
      </c>
      <c r="G696" s="4">
        <v>304.64839999999998</v>
      </c>
      <c r="H696" s="4">
        <v>80.012</v>
      </c>
      <c r="I696" s="4">
        <v>2.3037000000000001</v>
      </c>
      <c r="J696" s="4">
        <v>17.36</v>
      </c>
      <c r="K696" s="1">
        <v>102.03</v>
      </c>
      <c r="L696" s="3">
        <v>477.52499999999998</v>
      </c>
      <c r="M696" s="3">
        <v>454.42500000000001</v>
      </c>
      <c r="N696" s="1">
        <v>59.4805578144856</v>
      </c>
      <c r="O696" s="1">
        <v>122.47499999999999</v>
      </c>
      <c r="P696" s="1">
        <v>145.80000000000001</v>
      </c>
      <c r="Q696" s="1">
        <v>0</v>
      </c>
      <c r="R696" s="1">
        <v>0</v>
      </c>
      <c r="S696" s="1">
        <v>1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9.8214285714285694</v>
      </c>
      <c r="AD696" s="1">
        <v>-4000</v>
      </c>
      <c r="AE696" s="1">
        <v>72</v>
      </c>
      <c r="AF696" s="1">
        <v>9.4462041347204124</v>
      </c>
      <c r="AG696">
        <v>9.4236066509761507</v>
      </c>
      <c r="AP696" s="1">
        <f t="shared" si="10"/>
        <v>72</v>
      </c>
      <c r="AR696" s="2">
        <v>41740</v>
      </c>
      <c r="AS696" s="1">
        <v>62</v>
      </c>
      <c r="AZ696" s="4">
        <v>491.24668688365819</v>
      </c>
      <c r="BA696" s="4">
        <v>0.75331311634181475</v>
      </c>
      <c r="BB696" s="4">
        <v>504.16382127202542</v>
      </c>
      <c r="BC696" s="4">
        <v>-19.663821272025416</v>
      </c>
    </row>
    <row r="697" spans="1:55" x14ac:dyDescent="0.25">
      <c r="A697" s="2">
        <v>41725</v>
      </c>
      <c r="B697" s="4">
        <v>492</v>
      </c>
      <c r="C697" s="4">
        <v>1436.5</v>
      </c>
      <c r="D697" s="4">
        <v>470.5</v>
      </c>
      <c r="E697" s="4">
        <v>710.5</v>
      </c>
      <c r="F697" s="4">
        <v>3.0169999999999999</v>
      </c>
      <c r="G697" s="4">
        <v>305.90030000000002</v>
      </c>
      <c r="H697" s="4">
        <v>80.135000000000005</v>
      </c>
      <c r="I697" s="4">
        <v>2.2583000000000002</v>
      </c>
      <c r="J697" s="4">
        <v>17.87</v>
      </c>
      <c r="K697" s="1">
        <v>102.16</v>
      </c>
      <c r="L697" s="3">
        <v>479.72500000000002</v>
      </c>
      <c r="M697" s="3">
        <v>455.63499999999999</v>
      </c>
      <c r="N697" s="1">
        <v>63.559237790911197</v>
      </c>
      <c r="O697" s="1">
        <v>125.47499999999999</v>
      </c>
      <c r="P697" s="1">
        <v>146.47499999999999</v>
      </c>
      <c r="Q697" s="1">
        <v>0</v>
      </c>
      <c r="R697" s="1">
        <v>0</v>
      </c>
      <c r="S697" s="1">
        <v>1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9.375</v>
      </c>
      <c r="AD697" s="1">
        <v>0</v>
      </c>
      <c r="AE697" s="1">
        <v>73</v>
      </c>
      <c r="AF697" s="1">
        <v>9.1464752679546688</v>
      </c>
      <c r="AG697">
        <v>9.1254918901921407</v>
      </c>
      <c r="AP697" s="1">
        <f t="shared" si="10"/>
        <v>73</v>
      </c>
      <c r="AR697" s="2">
        <v>41743</v>
      </c>
      <c r="AS697" s="1">
        <v>60</v>
      </c>
      <c r="AZ697" s="4">
        <v>492.75079069468973</v>
      </c>
      <c r="BA697" s="4">
        <v>-0.75079069468972648</v>
      </c>
      <c r="BB697" s="4">
        <v>516.80130791327736</v>
      </c>
      <c r="BC697" s="4">
        <v>-24.801307913277356</v>
      </c>
    </row>
    <row r="698" spans="1:55" x14ac:dyDescent="0.25">
      <c r="A698" s="2">
        <v>41726</v>
      </c>
      <c r="B698" s="4">
        <v>492</v>
      </c>
      <c r="C698" s="4">
        <v>1436.5</v>
      </c>
      <c r="D698" s="4">
        <v>468.4</v>
      </c>
      <c r="E698" s="4">
        <v>695.5</v>
      </c>
      <c r="F698" s="4">
        <v>3.2519999999999998</v>
      </c>
      <c r="G698" s="4">
        <v>305.35419999999999</v>
      </c>
      <c r="H698" s="4">
        <v>80.183000000000007</v>
      </c>
      <c r="I698" s="4">
        <v>2.2608999999999999</v>
      </c>
      <c r="J698" s="4">
        <v>17.98</v>
      </c>
      <c r="K698" s="1">
        <v>102.79</v>
      </c>
      <c r="L698" s="3">
        <v>481.45</v>
      </c>
      <c r="M698" s="3">
        <v>456.96</v>
      </c>
      <c r="N698" s="1">
        <v>63.559237790911197</v>
      </c>
      <c r="O698" s="1">
        <v>125.575</v>
      </c>
      <c r="P698" s="1">
        <v>146.5</v>
      </c>
      <c r="Q698" s="1">
        <v>0</v>
      </c>
      <c r="R698" s="1">
        <v>0</v>
      </c>
      <c r="S698" s="1">
        <v>1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9.1071428571428594</v>
      </c>
      <c r="AD698" s="1">
        <v>10000</v>
      </c>
      <c r="AE698" s="1">
        <v>72</v>
      </c>
      <c r="AF698" s="1">
        <v>9.26101274881505</v>
      </c>
      <c r="AG698">
        <v>9.2415281837498444</v>
      </c>
      <c r="AP698" s="1">
        <f t="shared" si="10"/>
        <v>72</v>
      </c>
      <c r="AR698" s="2">
        <v>41744</v>
      </c>
      <c r="AS698" s="1">
        <v>65</v>
      </c>
      <c r="AZ698" s="4">
        <v>505.31044177229023</v>
      </c>
      <c r="BA698" s="4">
        <v>-3.3104417722902326</v>
      </c>
      <c r="BB698" s="4">
        <v>520.05268650482992</v>
      </c>
      <c r="BC698" s="4">
        <v>-28.052686504829921</v>
      </c>
    </row>
    <row r="699" spans="1:55" x14ac:dyDescent="0.25">
      <c r="A699" s="2">
        <v>41729</v>
      </c>
      <c r="B699" s="4">
        <v>502</v>
      </c>
      <c r="C699" s="4">
        <v>1464</v>
      </c>
      <c r="D699" s="4">
        <v>479.3</v>
      </c>
      <c r="E699" s="4">
        <v>697.25</v>
      </c>
      <c r="F699" s="4">
        <v>3.4590000000000001</v>
      </c>
      <c r="G699" s="4">
        <v>302.54629999999997</v>
      </c>
      <c r="H699" s="4">
        <v>80.108999999999995</v>
      </c>
      <c r="I699" s="4">
        <v>2.2713999999999999</v>
      </c>
      <c r="J699" s="4">
        <v>17.77</v>
      </c>
      <c r="K699" s="1">
        <v>103.19</v>
      </c>
      <c r="L699" s="3">
        <v>483.35</v>
      </c>
      <c r="M699" s="3">
        <v>458.44</v>
      </c>
      <c r="N699" s="1">
        <v>68.467450369898401</v>
      </c>
      <c r="O699" s="1">
        <v>126</v>
      </c>
      <c r="P699" s="1">
        <v>145.85</v>
      </c>
      <c r="Q699" s="1">
        <v>0</v>
      </c>
      <c r="R699" s="1">
        <v>0</v>
      </c>
      <c r="S699" s="1">
        <v>1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10.3214285714286</v>
      </c>
      <c r="AD699" s="1">
        <v>0</v>
      </c>
      <c r="AE699" s="1">
        <v>75</v>
      </c>
      <c r="AF699" s="1">
        <v>9.1173689810425476</v>
      </c>
      <c r="AG699">
        <v>9.0992761706248562</v>
      </c>
      <c r="AP699" s="1">
        <f t="shared" si="10"/>
        <v>75</v>
      </c>
      <c r="AR699" s="2">
        <v>41745</v>
      </c>
      <c r="AS699" s="1">
        <v>64</v>
      </c>
      <c r="AZ699" s="4">
        <v>521.14716936409582</v>
      </c>
      <c r="BA699" s="4">
        <v>-13.647169364095816</v>
      </c>
      <c r="BB699" s="4">
        <v>531.96570043833731</v>
      </c>
      <c r="BC699" s="4">
        <v>-29.965700438337308</v>
      </c>
    </row>
    <row r="700" spans="1:55" x14ac:dyDescent="0.25">
      <c r="A700" s="2">
        <v>41730</v>
      </c>
      <c r="B700" s="4">
        <v>507.5</v>
      </c>
      <c r="C700" s="4">
        <v>1484.5</v>
      </c>
      <c r="D700" s="4">
        <v>482.7</v>
      </c>
      <c r="E700" s="4">
        <v>685.25</v>
      </c>
      <c r="F700" s="4">
        <v>3.5169999999999999</v>
      </c>
      <c r="G700" s="4">
        <v>301.97919999999999</v>
      </c>
      <c r="H700" s="4">
        <v>80.08</v>
      </c>
      <c r="I700" s="4">
        <v>2.2603</v>
      </c>
      <c r="J700" s="4">
        <v>17.18</v>
      </c>
      <c r="K700" s="1">
        <v>103.64</v>
      </c>
      <c r="L700" s="3">
        <v>484.88749999999999</v>
      </c>
      <c r="M700" s="3">
        <v>460.11</v>
      </c>
      <c r="N700" s="1">
        <v>70.797192684042699</v>
      </c>
      <c r="O700" s="1">
        <v>127.8</v>
      </c>
      <c r="P700" s="1">
        <v>144.75</v>
      </c>
      <c r="Q700" s="1">
        <v>0</v>
      </c>
      <c r="R700" s="1">
        <v>0</v>
      </c>
      <c r="S700" s="1">
        <v>0</v>
      </c>
      <c r="T700" s="1">
        <v>1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10.2321428571429</v>
      </c>
      <c r="AD700" s="1">
        <v>20000</v>
      </c>
      <c r="AE700" s="1">
        <v>62</v>
      </c>
      <c r="AF700" s="1">
        <v>10.519699768110938</v>
      </c>
      <c r="AG700">
        <v>10.502899301294509</v>
      </c>
      <c r="AP700" s="1">
        <f t="shared" si="10"/>
        <v>62</v>
      </c>
      <c r="AR700" s="2">
        <v>41746</v>
      </c>
      <c r="AS700" s="1">
        <v>64</v>
      </c>
      <c r="AZ700" s="4">
        <v>502.0375370236352</v>
      </c>
      <c r="BA700" s="4">
        <v>-6.2875370236351955</v>
      </c>
      <c r="BB700" s="4">
        <v>536.72649274487731</v>
      </c>
      <c r="BC700" s="4">
        <v>-29.226492744877305</v>
      </c>
    </row>
    <row r="701" spans="1:55" x14ac:dyDescent="0.25">
      <c r="A701" s="2">
        <v>41731</v>
      </c>
      <c r="B701" s="4">
        <v>495.75</v>
      </c>
      <c r="C701" s="4">
        <v>1462.25</v>
      </c>
      <c r="D701" s="4">
        <v>476.5</v>
      </c>
      <c r="E701" s="4">
        <v>669.25</v>
      </c>
      <c r="F701" s="4">
        <v>3.2</v>
      </c>
      <c r="G701" s="4">
        <v>303.78559999999999</v>
      </c>
      <c r="H701" s="4">
        <v>80.221999999999994</v>
      </c>
      <c r="I701" s="4">
        <v>2.2685</v>
      </c>
      <c r="J701" s="4">
        <v>16.97</v>
      </c>
      <c r="K701" s="1">
        <v>103.85</v>
      </c>
      <c r="L701" s="3">
        <v>485.91250000000002</v>
      </c>
      <c r="M701" s="3">
        <v>461.52499999999998</v>
      </c>
      <c r="N701" s="1">
        <v>60.511236141714903</v>
      </c>
      <c r="O701" s="1">
        <v>127</v>
      </c>
      <c r="P701" s="1">
        <v>144.6</v>
      </c>
      <c r="Q701" s="1">
        <v>0</v>
      </c>
      <c r="R701" s="1">
        <v>0</v>
      </c>
      <c r="S701" s="1">
        <v>0</v>
      </c>
      <c r="T701" s="1">
        <v>1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10.8214285714286</v>
      </c>
      <c r="AD701" s="1">
        <v>12000</v>
      </c>
      <c r="AE701" s="1">
        <v>63</v>
      </c>
      <c r="AF701" s="1">
        <v>10.571864070388727</v>
      </c>
      <c r="AG701">
        <v>10.556263636916329</v>
      </c>
      <c r="AP701" s="1">
        <f t="shared" si="10"/>
        <v>63</v>
      </c>
      <c r="AR701" s="2">
        <v>41750</v>
      </c>
      <c r="AS701" s="1">
        <v>62</v>
      </c>
      <c r="AZ701" s="4">
        <v>503.60445222281021</v>
      </c>
      <c r="BA701" s="4">
        <v>-3.6044522228102096</v>
      </c>
      <c r="BB701" s="4">
        <v>512.94710568427001</v>
      </c>
      <c r="BC701" s="4">
        <v>-17.197105684270014</v>
      </c>
    </row>
    <row r="702" spans="1:55" x14ac:dyDescent="0.25">
      <c r="A702" s="2">
        <v>41732</v>
      </c>
      <c r="B702" s="4">
        <v>500</v>
      </c>
      <c r="C702" s="4">
        <v>1475.25</v>
      </c>
      <c r="D702" s="4">
        <v>480.1</v>
      </c>
      <c r="E702" s="4">
        <v>676</v>
      </c>
      <c r="F702" s="4">
        <v>2.7</v>
      </c>
      <c r="G702" s="4">
        <v>305.5258</v>
      </c>
      <c r="H702" s="4">
        <v>80.463999999999999</v>
      </c>
      <c r="I702" s="4">
        <v>2.2787999999999999</v>
      </c>
      <c r="J702" s="4">
        <v>17.18</v>
      </c>
      <c r="K702" s="1">
        <v>103.91</v>
      </c>
      <c r="L702" s="3">
        <v>486.625</v>
      </c>
      <c r="M702" s="3">
        <v>463</v>
      </c>
      <c r="N702" s="1">
        <v>62.626332292451501</v>
      </c>
      <c r="O702" s="1">
        <v>125.75</v>
      </c>
      <c r="P702" s="1">
        <v>145.15</v>
      </c>
      <c r="Q702" s="1">
        <v>0</v>
      </c>
      <c r="R702" s="1">
        <v>0</v>
      </c>
      <c r="S702" s="1">
        <v>0</v>
      </c>
      <c r="T702" s="1">
        <v>1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11.0178571428571</v>
      </c>
      <c r="AD702" s="1">
        <v>-13000</v>
      </c>
      <c r="AE702" s="1">
        <v>62</v>
      </c>
      <c r="AF702" s="1">
        <v>11.031016636789532</v>
      </c>
      <c r="AG702">
        <v>11.016530519993735</v>
      </c>
      <c r="AP702" s="1">
        <f t="shared" si="10"/>
        <v>62</v>
      </c>
      <c r="AR702" s="2">
        <v>41751</v>
      </c>
      <c r="AS702" s="1">
        <v>63</v>
      </c>
      <c r="AZ702" s="4">
        <v>503.96597309299125</v>
      </c>
      <c r="BA702" s="4">
        <v>-2.2159730929912484</v>
      </c>
      <c r="BB702" s="4">
        <v>512.34723353554295</v>
      </c>
      <c r="BC702" s="4">
        <v>-12.347233535542955</v>
      </c>
    </row>
    <row r="703" spans="1:55" x14ac:dyDescent="0.25">
      <c r="A703" s="2">
        <v>41733</v>
      </c>
      <c r="B703" s="4">
        <v>501.75</v>
      </c>
      <c r="C703" s="4">
        <v>1473.75</v>
      </c>
      <c r="D703" s="4">
        <v>479.1</v>
      </c>
      <c r="E703" s="4">
        <v>669.75</v>
      </c>
      <c r="F703" s="4">
        <v>2.4039999999999999</v>
      </c>
      <c r="G703" s="4">
        <v>305.03730000000002</v>
      </c>
      <c r="H703" s="4">
        <v>80.418000000000006</v>
      </c>
      <c r="I703" s="4">
        <v>2.2353999999999998</v>
      </c>
      <c r="J703" s="4">
        <v>17.350000000000001</v>
      </c>
      <c r="K703" s="1">
        <v>103.28</v>
      </c>
      <c r="L703" s="3">
        <v>487.66250000000002</v>
      </c>
      <c r="M703" s="3">
        <v>464.45499999999998</v>
      </c>
      <c r="N703" s="1">
        <v>63.493417070607798</v>
      </c>
      <c r="O703" s="1">
        <v>123.15</v>
      </c>
      <c r="P703" s="1">
        <v>143.05000000000001</v>
      </c>
      <c r="Q703" s="1">
        <v>0</v>
      </c>
      <c r="R703" s="1">
        <v>0</v>
      </c>
      <c r="S703" s="1">
        <v>0</v>
      </c>
      <c r="T703" s="1">
        <v>1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10.625</v>
      </c>
      <c r="AD703" s="1">
        <v>6000</v>
      </c>
      <c r="AE703" s="1">
        <v>61</v>
      </c>
      <c r="AF703" s="1">
        <v>10.743086877018852</v>
      </c>
      <c r="AG703">
        <v>10.729635482851325</v>
      </c>
      <c r="AP703" s="1">
        <f t="shared" si="10"/>
        <v>61</v>
      </c>
      <c r="AR703" s="2">
        <v>41752</v>
      </c>
      <c r="AS703" s="1">
        <v>64</v>
      </c>
      <c r="AZ703" s="4">
        <v>500.00573752537673</v>
      </c>
      <c r="BA703" s="4">
        <v>-0.75573752537673045</v>
      </c>
      <c r="BB703" s="4">
        <v>511.6830492956218</v>
      </c>
      <c r="BC703" s="4">
        <v>-9.9330492956217995</v>
      </c>
    </row>
    <row r="704" spans="1:55" x14ac:dyDescent="0.25">
      <c r="A704" s="2">
        <v>41736</v>
      </c>
      <c r="B704" s="4">
        <v>499.25</v>
      </c>
      <c r="C704" s="4">
        <v>1464.25</v>
      </c>
      <c r="D704" s="4">
        <v>474.3</v>
      </c>
      <c r="E704" s="4">
        <v>676.25</v>
      </c>
      <c r="F704" s="4">
        <v>2.3580000000000001</v>
      </c>
      <c r="G704" s="4">
        <v>308.67619999999999</v>
      </c>
      <c r="H704" s="4">
        <v>80.221000000000004</v>
      </c>
      <c r="I704" s="4">
        <v>2.2183999999999999</v>
      </c>
      <c r="J704" s="4">
        <v>16.940000000000001</v>
      </c>
      <c r="K704" s="1">
        <v>103.09</v>
      </c>
      <c r="L704" s="3">
        <v>489.02499999999998</v>
      </c>
      <c r="M704" s="3">
        <v>465.85</v>
      </c>
      <c r="N704" s="1">
        <v>61.305251579672401</v>
      </c>
      <c r="O704" s="1">
        <v>125.02500000000001</v>
      </c>
      <c r="P704" s="1">
        <v>143.02500000000001</v>
      </c>
      <c r="Q704" s="1">
        <v>0</v>
      </c>
      <c r="R704" s="1">
        <v>0</v>
      </c>
      <c r="S704" s="1">
        <v>0</v>
      </c>
      <c r="T704" s="1">
        <v>1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10.4821428571429</v>
      </c>
      <c r="AD704" s="1">
        <v>5000</v>
      </c>
      <c r="AE704" s="1">
        <v>62</v>
      </c>
      <c r="AF704" s="1">
        <v>10.672152100088935</v>
      </c>
      <c r="AG704">
        <v>10.659661519790516</v>
      </c>
      <c r="AP704" s="1">
        <f t="shared" si="10"/>
        <v>62</v>
      </c>
      <c r="AR704" s="2">
        <v>41753</v>
      </c>
      <c r="AS704" s="1">
        <v>65</v>
      </c>
      <c r="AZ704" s="4">
        <v>511.63447084197003</v>
      </c>
      <c r="BA704" s="4">
        <v>-4.6344708419700282</v>
      </c>
      <c r="BB704" s="4">
        <v>508.04538291414133</v>
      </c>
      <c r="BC704" s="4">
        <v>-8.795382914141328</v>
      </c>
    </row>
    <row r="705" spans="1:55" x14ac:dyDescent="0.25">
      <c r="A705" s="2">
        <v>41737</v>
      </c>
      <c r="B705" s="4">
        <v>507</v>
      </c>
      <c r="C705" s="4">
        <v>1482.5</v>
      </c>
      <c r="D705" s="4">
        <v>478.1</v>
      </c>
      <c r="E705" s="4">
        <v>681</v>
      </c>
      <c r="F705" s="4">
        <v>2.2839999999999998</v>
      </c>
      <c r="G705" s="4">
        <v>310.22289999999998</v>
      </c>
      <c r="H705" s="4">
        <v>79.778000000000006</v>
      </c>
      <c r="I705" s="4">
        <v>2.2008999999999999</v>
      </c>
      <c r="J705" s="4">
        <v>17.16</v>
      </c>
      <c r="K705" s="1">
        <v>101.79</v>
      </c>
      <c r="L705" s="3">
        <v>490.47500000000002</v>
      </c>
      <c r="M705" s="3">
        <v>467.35500000000002</v>
      </c>
      <c r="N705" s="1">
        <v>65.2978384033824</v>
      </c>
      <c r="O705" s="1">
        <v>123.3</v>
      </c>
      <c r="P705" s="1">
        <v>143.32499999999999</v>
      </c>
      <c r="Q705" s="1">
        <v>0</v>
      </c>
      <c r="R705" s="1">
        <v>0</v>
      </c>
      <c r="S705" s="1">
        <v>0</v>
      </c>
      <c r="T705" s="1">
        <v>1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10.625</v>
      </c>
      <c r="AD705" s="1">
        <v>-6000</v>
      </c>
      <c r="AE705" s="1">
        <v>62</v>
      </c>
      <c r="AF705" s="1">
        <v>10.481284092939726</v>
      </c>
      <c r="AG705">
        <v>10.469685696948336</v>
      </c>
      <c r="AP705" s="1">
        <f t="shared" si="10"/>
        <v>62</v>
      </c>
      <c r="AR705" s="2">
        <v>41754</v>
      </c>
      <c r="AS705" s="1">
        <v>65</v>
      </c>
      <c r="AZ705" s="4">
        <v>502.56386638733375</v>
      </c>
      <c r="BA705" s="4">
        <v>-0.31386638733374639</v>
      </c>
      <c r="BB705" s="4">
        <v>516.21596400456406</v>
      </c>
      <c r="BC705" s="4">
        <v>-9.2159640045640572</v>
      </c>
    </row>
    <row r="706" spans="1:55" x14ac:dyDescent="0.25">
      <c r="A706" s="2">
        <v>41738</v>
      </c>
      <c r="B706" s="4">
        <v>502.25</v>
      </c>
      <c r="C706" s="4">
        <v>1495.25</v>
      </c>
      <c r="D706" s="4">
        <v>482.1</v>
      </c>
      <c r="E706" s="4">
        <v>669</v>
      </c>
      <c r="F706" s="4">
        <v>2.2770000000000001</v>
      </c>
      <c r="G706" s="4">
        <v>310.89120000000003</v>
      </c>
      <c r="H706" s="4">
        <v>79.525000000000006</v>
      </c>
      <c r="I706" s="4">
        <v>2.1854</v>
      </c>
      <c r="J706" s="4">
        <v>17.04</v>
      </c>
      <c r="K706" s="1">
        <v>101.97</v>
      </c>
      <c r="L706" s="3">
        <v>491.375</v>
      </c>
      <c r="M706" s="3">
        <v>468.76</v>
      </c>
      <c r="N706" s="1">
        <v>61.1342883202161</v>
      </c>
      <c r="O706" s="1">
        <v>125.02500000000001</v>
      </c>
      <c r="P706" s="1">
        <v>143.75</v>
      </c>
      <c r="Q706" s="1">
        <v>0</v>
      </c>
      <c r="R706" s="1">
        <v>0</v>
      </c>
      <c r="S706" s="1">
        <v>0</v>
      </c>
      <c r="T706" s="1">
        <v>1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11.285714285714301</v>
      </c>
      <c r="AD706" s="1">
        <v>10000</v>
      </c>
      <c r="AE706" s="1">
        <v>62</v>
      </c>
      <c r="AF706" s="1">
        <v>10.554049514872602</v>
      </c>
      <c r="AG706">
        <v>10.54327957573774</v>
      </c>
      <c r="AP706" s="1">
        <f t="shared" ref="AP706:AP769" si="11">VLOOKUP(A706,$AR$1:$AS$10959,2)</f>
        <v>62</v>
      </c>
      <c r="AR706" s="2">
        <v>41757</v>
      </c>
      <c r="AS706" s="1">
        <v>62</v>
      </c>
      <c r="AZ706" s="4">
        <v>503.47294139566634</v>
      </c>
      <c r="BA706" s="4">
        <v>-2.2229413956663393</v>
      </c>
      <c r="BB706" s="4">
        <v>507.65561312693762</v>
      </c>
      <c r="BC706" s="4">
        <v>-5.4056131269376237</v>
      </c>
    </row>
    <row r="707" spans="1:55" x14ac:dyDescent="0.25">
      <c r="A707" s="2">
        <v>41739</v>
      </c>
      <c r="B707" s="4">
        <v>501.25</v>
      </c>
      <c r="C707" s="4">
        <v>1482.25</v>
      </c>
      <c r="D707" s="4">
        <v>479.5</v>
      </c>
      <c r="E707" s="4">
        <v>662.25</v>
      </c>
      <c r="F707" s="4">
        <v>2.3980000000000001</v>
      </c>
      <c r="G707" s="4">
        <v>310.08920000000001</v>
      </c>
      <c r="H707" s="4">
        <v>79.415000000000006</v>
      </c>
      <c r="I707" s="4">
        <v>2.206</v>
      </c>
      <c r="J707" s="4">
        <v>17.079999999999998</v>
      </c>
      <c r="K707" s="1">
        <v>101.5</v>
      </c>
      <c r="L707" s="3">
        <v>492.22500000000002</v>
      </c>
      <c r="M707" s="3">
        <v>470.23500000000001</v>
      </c>
      <c r="N707" s="1">
        <v>60.263108925384998</v>
      </c>
      <c r="O707" s="1">
        <v>125.175</v>
      </c>
      <c r="P707" s="1">
        <v>144</v>
      </c>
      <c r="Q707" s="1">
        <v>0</v>
      </c>
      <c r="R707" s="1">
        <v>0</v>
      </c>
      <c r="S707" s="1">
        <v>0</v>
      </c>
      <c r="T707" s="1">
        <v>1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11.5714285714286</v>
      </c>
      <c r="AD707" s="1">
        <v>-10000</v>
      </c>
      <c r="AE707" s="1">
        <v>61</v>
      </c>
      <c r="AF707" s="1">
        <v>11.157331692381701</v>
      </c>
      <c r="AG707">
        <v>11.147331034613616</v>
      </c>
      <c r="AP707" s="1">
        <f t="shared" si="11"/>
        <v>61</v>
      </c>
      <c r="AR707" s="2">
        <v>41758</v>
      </c>
      <c r="AS707" s="1">
        <v>65</v>
      </c>
      <c r="AZ707" s="4">
        <v>496.72906363467598</v>
      </c>
      <c r="BA707" s="4">
        <v>1.7709363653240189</v>
      </c>
      <c r="BB707" s="4">
        <v>507.31563992064082</v>
      </c>
      <c r="BC707" s="4">
        <v>-6.0656399206408196</v>
      </c>
    </row>
    <row r="708" spans="1:55" x14ac:dyDescent="0.25">
      <c r="A708" s="2">
        <v>41740</v>
      </c>
      <c r="B708" s="4">
        <v>498.5</v>
      </c>
      <c r="C708" s="4">
        <v>1463</v>
      </c>
      <c r="D708" s="4">
        <v>472.9</v>
      </c>
      <c r="E708" s="4">
        <v>660.25</v>
      </c>
      <c r="F708" s="4">
        <v>2.3849999999999998</v>
      </c>
      <c r="G708" s="4">
        <v>311.7987</v>
      </c>
      <c r="H708" s="4">
        <v>79.489999999999995</v>
      </c>
      <c r="I708" s="4">
        <v>2.2172000000000001</v>
      </c>
      <c r="J708" s="4">
        <v>16.8</v>
      </c>
      <c r="K708" s="1">
        <v>101.59</v>
      </c>
      <c r="L708" s="3">
        <v>493.53750000000002</v>
      </c>
      <c r="M708" s="3">
        <v>471.53500000000003</v>
      </c>
      <c r="N708" s="1">
        <v>57.822830079053098</v>
      </c>
      <c r="O708" s="1">
        <v>124.925</v>
      </c>
      <c r="P708" s="1">
        <v>144.85</v>
      </c>
      <c r="Q708" s="1">
        <v>0</v>
      </c>
      <c r="R708" s="1">
        <v>0</v>
      </c>
      <c r="S708" s="1">
        <v>0</v>
      </c>
      <c r="T708" s="1">
        <v>1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11.2321428571429</v>
      </c>
      <c r="AD708" s="1">
        <v>0</v>
      </c>
      <c r="AE708" s="1">
        <v>62</v>
      </c>
      <c r="AF708" s="1">
        <v>11.003236571497295</v>
      </c>
      <c r="AG708">
        <v>10.99395024642693</v>
      </c>
      <c r="AP708" s="1">
        <f t="shared" si="11"/>
        <v>62</v>
      </c>
      <c r="AR708" s="2">
        <v>41759</v>
      </c>
      <c r="AS708" s="1">
        <v>63</v>
      </c>
      <c r="AZ708" s="4">
        <v>502.21817017516605</v>
      </c>
      <c r="BA708" s="4">
        <v>0.78182982483394881</v>
      </c>
      <c r="BB708" s="4">
        <v>503.25004037419262</v>
      </c>
      <c r="BC708" s="4">
        <v>-4.750040374192622</v>
      </c>
    </row>
    <row r="709" spans="1:55" x14ac:dyDescent="0.25">
      <c r="A709" s="2">
        <v>41743</v>
      </c>
      <c r="B709" s="4">
        <v>503</v>
      </c>
      <c r="C709" s="4">
        <v>1476.25</v>
      </c>
      <c r="D709" s="4">
        <v>479.1</v>
      </c>
      <c r="E709" s="4">
        <v>678.75</v>
      </c>
      <c r="F709" s="4">
        <v>2.3420000000000001</v>
      </c>
      <c r="G709" s="4">
        <v>309.94220000000001</v>
      </c>
      <c r="H709" s="4">
        <v>79.753</v>
      </c>
      <c r="I709" s="4">
        <v>2.2130000000000001</v>
      </c>
      <c r="J709" s="4">
        <v>16.59</v>
      </c>
      <c r="K709" s="1">
        <v>101.82</v>
      </c>
      <c r="L709" s="3">
        <v>494.73750000000001</v>
      </c>
      <c r="M709" s="3">
        <v>472.91500000000002</v>
      </c>
      <c r="N709" s="1">
        <v>60.632107277874397</v>
      </c>
      <c r="O709" s="1">
        <v>121.675</v>
      </c>
      <c r="P709" s="1">
        <v>145.35</v>
      </c>
      <c r="Q709" s="1">
        <v>0</v>
      </c>
      <c r="R709" s="1">
        <v>0</v>
      </c>
      <c r="S709" s="1">
        <v>0</v>
      </c>
      <c r="T709" s="1">
        <v>1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11.5535714285714</v>
      </c>
      <c r="AD709" s="1">
        <v>-7000</v>
      </c>
      <c r="AE709" s="1">
        <v>60</v>
      </c>
      <c r="AF709" s="1">
        <v>10.770862530676059</v>
      </c>
      <c r="AG709">
        <v>10.762239514539292</v>
      </c>
      <c r="AP709" s="1">
        <f t="shared" si="11"/>
        <v>60</v>
      </c>
      <c r="AR709" s="2">
        <v>41760</v>
      </c>
      <c r="AS709" s="1">
        <v>64</v>
      </c>
      <c r="AZ709" s="4">
        <v>509.65285060408814</v>
      </c>
      <c r="BA709" s="4">
        <v>-5.9028506040881439</v>
      </c>
      <c r="BB709" s="4">
        <v>510.73893593068294</v>
      </c>
      <c r="BC709" s="4">
        <v>-7.7389359306829419</v>
      </c>
    </row>
    <row r="710" spans="1:55" x14ac:dyDescent="0.25">
      <c r="A710" s="2">
        <v>41744</v>
      </c>
      <c r="B710" s="4">
        <v>503.75</v>
      </c>
      <c r="C710" s="4">
        <v>1501.25</v>
      </c>
      <c r="D710" s="4">
        <v>487.4</v>
      </c>
      <c r="E710" s="4">
        <v>701.75</v>
      </c>
      <c r="F710" s="4">
        <v>2.2650000000000001</v>
      </c>
      <c r="G710" s="4">
        <v>310.4221</v>
      </c>
      <c r="H710" s="4">
        <v>79.787999999999997</v>
      </c>
      <c r="I710" s="4">
        <v>2.2324000000000002</v>
      </c>
      <c r="J710" s="4">
        <v>16.559999999999999</v>
      </c>
      <c r="K710" s="1">
        <v>101.91</v>
      </c>
      <c r="L710" s="3">
        <v>495.61250000000001</v>
      </c>
      <c r="M710" s="3">
        <v>474.27499999999998</v>
      </c>
      <c r="N710" s="1">
        <v>61.097191437474997</v>
      </c>
      <c r="O710" s="1">
        <v>121.5</v>
      </c>
      <c r="P710" s="1">
        <v>145.27500000000001</v>
      </c>
      <c r="Q710" s="1">
        <v>0</v>
      </c>
      <c r="R710" s="1">
        <v>0</v>
      </c>
      <c r="S710" s="1">
        <v>0</v>
      </c>
      <c r="T710" s="1">
        <v>1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11.839285714285699</v>
      </c>
      <c r="AD710" s="1">
        <v>7000</v>
      </c>
      <c r="AE710" s="1">
        <v>65</v>
      </c>
      <c r="AF710" s="1">
        <v>10.68008663562777</v>
      </c>
      <c r="AG710">
        <v>10.672079549215058</v>
      </c>
      <c r="AP710" s="1">
        <f t="shared" si="11"/>
        <v>65</v>
      </c>
      <c r="AR710" s="2">
        <v>41761</v>
      </c>
      <c r="AS710" s="1">
        <v>63</v>
      </c>
      <c r="AZ710" s="4">
        <v>498.95630958300023</v>
      </c>
      <c r="BA710" s="4">
        <v>-1.4563095830002339</v>
      </c>
      <c r="BB710" s="4">
        <v>513.56725374114001</v>
      </c>
      <c r="BC710" s="4">
        <v>-9.8172537411400072</v>
      </c>
    </row>
    <row r="711" spans="1:55" x14ac:dyDescent="0.25">
      <c r="A711" s="2">
        <v>41745</v>
      </c>
      <c r="B711" s="4">
        <v>497.5</v>
      </c>
      <c r="C711" s="4">
        <v>1518.75</v>
      </c>
      <c r="D711" s="4">
        <v>491</v>
      </c>
      <c r="E711" s="4">
        <v>688</v>
      </c>
      <c r="F711" s="4">
        <v>2.1720000000000002</v>
      </c>
      <c r="G711" s="4">
        <v>312.17059999999998</v>
      </c>
      <c r="H711" s="4">
        <v>79.83</v>
      </c>
      <c r="I711" s="4">
        <v>2.2429999999999999</v>
      </c>
      <c r="J711" s="4">
        <v>16.920000000000002</v>
      </c>
      <c r="K711" s="1">
        <v>102.22</v>
      </c>
      <c r="L711" s="3">
        <v>496.1</v>
      </c>
      <c r="M711" s="3">
        <v>475.39</v>
      </c>
      <c r="N711" s="1">
        <v>55.2405234829397</v>
      </c>
      <c r="O711" s="1">
        <v>122.875</v>
      </c>
      <c r="P711" s="1">
        <v>145.75</v>
      </c>
      <c r="Q711" s="1">
        <v>0</v>
      </c>
      <c r="R711" s="1">
        <v>0</v>
      </c>
      <c r="S711" s="1">
        <v>0</v>
      </c>
      <c r="T711" s="1">
        <v>1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11.7678571428571</v>
      </c>
      <c r="AD711" s="1">
        <v>0</v>
      </c>
      <c r="AE711" s="1">
        <v>64</v>
      </c>
      <c r="AF711" s="1">
        <v>10.577937590225787</v>
      </c>
      <c r="AG711">
        <v>10.57050243855684</v>
      </c>
      <c r="AP711" s="1">
        <f t="shared" si="11"/>
        <v>64</v>
      </c>
      <c r="AR711" s="2">
        <v>41764</v>
      </c>
      <c r="AS711" s="1">
        <v>64</v>
      </c>
      <c r="AZ711" s="4">
        <v>498.1313287913988</v>
      </c>
      <c r="BA711" s="4">
        <v>-3.3813287913988006</v>
      </c>
      <c r="BB711" s="4">
        <v>502.23699630657109</v>
      </c>
      <c r="BC711" s="4">
        <v>-4.7369963065710863</v>
      </c>
    </row>
    <row r="712" spans="1:55" x14ac:dyDescent="0.25">
      <c r="A712" s="2">
        <v>41746</v>
      </c>
      <c r="B712" s="4">
        <v>494.75</v>
      </c>
      <c r="C712" s="4">
        <v>1514</v>
      </c>
      <c r="D712" s="4">
        <v>488.3</v>
      </c>
      <c r="E712" s="4">
        <v>691.25</v>
      </c>
      <c r="F712" s="4">
        <v>2.1920000000000002</v>
      </c>
      <c r="G712" s="4">
        <v>311.2792</v>
      </c>
      <c r="H712" s="4">
        <v>79.863</v>
      </c>
      <c r="I712" s="4">
        <v>2.2372999999999998</v>
      </c>
      <c r="J712" s="4">
        <v>16.66</v>
      </c>
      <c r="K712" s="1">
        <v>102.38</v>
      </c>
      <c r="L712" s="3">
        <v>496.91250000000002</v>
      </c>
      <c r="M712" s="3">
        <v>476.42</v>
      </c>
      <c r="N712" s="1">
        <v>52.840404092476398</v>
      </c>
      <c r="O712" s="1">
        <v>123.5</v>
      </c>
      <c r="P712" s="1">
        <v>144.19999999999999</v>
      </c>
      <c r="Q712" s="1">
        <v>0</v>
      </c>
      <c r="R712" s="1">
        <v>0</v>
      </c>
      <c r="S712" s="1">
        <v>0</v>
      </c>
      <c r="T712" s="1">
        <v>1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11.839285714285699</v>
      </c>
      <c r="AD712" s="1">
        <v>-8000</v>
      </c>
      <c r="AE712" s="1">
        <v>64</v>
      </c>
      <c r="AF712" s="1">
        <v>10.518799190923945</v>
      </c>
      <c r="AG712">
        <v>10.511895121517066</v>
      </c>
      <c r="AP712" s="1">
        <f t="shared" si="11"/>
        <v>64</v>
      </c>
      <c r="AR712" s="2">
        <v>41765</v>
      </c>
      <c r="AS712" s="1">
        <v>59</v>
      </c>
      <c r="AZ712" s="4">
        <v>486.16712628635673</v>
      </c>
      <c r="BA712" s="4">
        <v>2.3328737136432665</v>
      </c>
      <c r="BB712" s="4">
        <v>498.85753218789625</v>
      </c>
      <c r="BC712" s="4">
        <v>-4.1075321878962541</v>
      </c>
    </row>
    <row r="713" spans="1:55" x14ac:dyDescent="0.25">
      <c r="A713" s="2">
        <v>41750</v>
      </c>
      <c r="B713" s="4">
        <v>488.5</v>
      </c>
      <c r="C713" s="4">
        <v>1498.75</v>
      </c>
      <c r="D713" s="4">
        <v>485.7</v>
      </c>
      <c r="E713" s="4">
        <v>668.25</v>
      </c>
      <c r="F713" s="4">
        <v>2.2149999999999999</v>
      </c>
      <c r="G713" s="4">
        <v>311.91669999999999</v>
      </c>
      <c r="H713" s="4">
        <v>79.951999999999998</v>
      </c>
      <c r="I713" s="4">
        <v>2.2360000000000002</v>
      </c>
      <c r="J713" s="4">
        <v>16.84</v>
      </c>
      <c r="K713" s="1">
        <v>102.61</v>
      </c>
      <c r="L713" s="3">
        <v>497.38749999999999</v>
      </c>
      <c r="M713" s="3">
        <v>477.33</v>
      </c>
      <c r="N713" s="1">
        <v>47.7613413031604</v>
      </c>
      <c r="O713" s="1">
        <v>120.8</v>
      </c>
      <c r="P713" s="1">
        <v>143.44999999999999</v>
      </c>
      <c r="Q713" s="1">
        <v>0</v>
      </c>
      <c r="R713" s="1">
        <v>0</v>
      </c>
      <c r="S713" s="1">
        <v>0</v>
      </c>
      <c r="T713" s="1">
        <v>1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10.4464285714286</v>
      </c>
      <c r="AD713" s="1">
        <v>-6000</v>
      </c>
      <c r="AE713" s="1">
        <v>62</v>
      </c>
      <c r="AF713" s="1">
        <v>10.356742105857949</v>
      </c>
      <c r="AG713">
        <v>10.350331184265846</v>
      </c>
      <c r="AP713" s="1">
        <f t="shared" si="11"/>
        <v>62</v>
      </c>
      <c r="AR713" s="2">
        <v>41766</v>
      </c>
      <c r="AS713" s="1">
        <v>60</v>
      </c>
      <c r="AZ713" s="4">
        <v>494.15041013409916</v>
      </c>
      <c r="BA713" s="4">
        <v>2.099589865900839</v>
      </c>
      <c r="BB713" s="4">
        <v>489.86494600369292</v>
      </c>
      <c r="BC713" s="4">
        <v>-1.3649460036929213</v>
      </c>
    </row>
    <row r="714" spans="1:55" x14ac:dyDescent="0.25">
      <c r="A714" s="2">
        <v>41751</v>
      </c>
      <c r="B714" s="4">
        <v>496.25</v>
      </c>
      <c r="C714" s="4">
        <v>1479.75</v>
      </c>
      <c r="D714" s="4">
        <v>479.8</v>
      </c>
      <c r="E714" s="4">
        <v>673</v>
      </c>
      <c r="F714" s="4">
        <v>2.2469999999999999</v>
      </c>
      <c r="G714" s="4">
        <v>312.0849</v>
      </c>
      <c r="H714" s="4">
        <v>79.891999999999996</v>
      </c>
      <c r="I714" s="4">
        <v>2.2372000000000001</v>
      </c>
      <c r="J714" s="4">
        <v>16.989999999999998</v>
      </c>
      <c r="K714" s="1">
        <v>102.6</v>
      </c>
      <c r="L714" s="3">
        <v>497.7</v>
      </c>
      <c r="M714" s="3">
        <v>478.37</v>
      </c>
      <c r="N714" s="1">
        <v>53.703836304398401</v>
      </c>
      <c r="O714" s="1">
        <v>121.02500000000001</v>
      </c>
      <c r="P714" s="1">
        <v>143.69999999999999</v>
      </c>
      <c r="Q714" s="1">
        <v>0</v>
      </c>
      <c r="R714" s="1">
        <v>0</v>
      </c>
      <c r="S714" s="1">
        <v>0</v>
      </c>
      <c r="T714" s="1">
        <v>1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10.5535714285714</v>
      </c>
      <c r="AD714" s="1">
        <v>-9000</v>
      </c>
      <c r="AE714" s="1">
        <v>63</v>
      </c>
      <c r="AF714" s="1">
        <v>10.277689098296666</v>
      </c>
      <c r="AG714">
        <v>10.218164671104001</v>
      </c>
      <c r="AP714" s="1">
        <f t="shared" si="11"/>
        <v>63</v>
      </c>
      <c r="AR714" s="2">
        <v>41767</v>
      </c>
      <c r="AS714" s="1">
        <v>62</v>
      </c>
      <c r="AZ714" s="4">
        <v>504.82117326292291</v>
      </c>
      <c r="BA714" s="4">
        <v>-1.3211732629229118</v>
      </c>
      <c r="BB714" s="4">
        <v>500.91849112103307</v>
      </c>
      <c r="BC714" s="4">
        <v>-4.6684911210330711</v>
      </c>
    </row>
    <row r="715" spans="1:55" x14ac:dyDescent="0.25">
      <c r="A715" s="2">
        <v>41752</v>
      </c>
      <c r="B715" s="4">
        <v>503.5</v>
      </c>
      <c r="C715" s="4">
        <v>1468.5</v>
      </c>
      <c r="D715" s="4">
        <v>478.1</v>
      </c>
      <c r="E715" s="4">
        <v>676.5</v>
      </c>
      <c r="F715" s="4">
        <v>2.2669999999999999</v>
      </c>
      <c r="G715" s="4">
        <v>312.90230000000003</v>
      </c>
      <c r="H715" s="4">
        <v>79.861000000000004</v>
      </c>
      <c r="I715" s="4">
        <v>2.2204999999999999</v>
      </c>
      <c r="J715" s="4">
        <v>17.420000000000002</v>
      </c>
      <c r="K715" s="1">
        <v>102.53</v>
      </c>
      <c r="L715" s="3">
        <v>498.55</v>
      </c>
      <c r="M715" s="3">
        <v>479.58</v>
      </c>
      <c r="N715" s="1">
        <v>58.4640056863241</v>
      </c>
      <c r="O715" s="1">
        <v>123.97499999999999</v>
      </c>
      <c r="P715" s="1">
        <v>143.92500000000001</v>
      </c>
      <c r="Q715" s="1">
        <v>0</v>
      </c>
      <c r="R715" s="1">
        <v>0</v>
      </c>
      <c r="S715" s="1">
        <v>0</v>
      </c>
      <c r="T715" s="1">
        <v>1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10.035714285714301</v>
      </c>
      <c r="AD715" s="1">
        <v>12000</v>
      </c>
      <c r="AE715" s="1">
        <v>64</v>
      </c>
      <c r="AF715" s="1">
        <v>10.454282734132619</v>
      </c>
      <c r="AG715">
        <v>10.399010051739429</v>
      </c>
      <c r="AP715" s="1">
        <f t="shared" si="11"/>
        <v>64</v>
      </c>
      <c r="AR715" s="2">
        <v>41771</v>
      </c>
      <c r="AS715" s="1">
        <v>62</v>
      </c>
      <c r="AZ715" s="4">
        <v>499.1432685834103</v>
      </c>
      <c r="BA715" s="4">
        <v>2.106731416589696</v>
      </c>
      <c r="BB715" s="4">
        <v>511.41661077935601</v>
      </c>
      <c r="BC715" s="4">
        <v>-7.9166107793560059</v>
      </c>
    </row>
    <row r="716" spans="1:55" x14ac:dyDescent="0.25">
      <c r="A716" s="2">
        <v>41753</v>
      </c>
      <c r="B716" s="4">
        <v>501.25</v>
      </c>
      <c r="C716" s="4">
        <v>1472</v>
      </c>
      <c r="D716" s="4">
        <v>480.2</v>
      </c>
      <c r="E716" s="4">
        <v>689</v>
      </c>
      <c r="F716" s="4">
        <v>2.2170000000000001</v>
      </c>
      <c r="G716" s="4">
        <v>311.39699999999999</v>
      </c>
      <c r="H716" s="4">
        <v>79.77</v>
      </c>
      <c r="I716" s="4">
        <v>2.2130000000000001</v>
      </c>
      <c r="J716" s="4">
        <v>17.12</v>
      </c>
      <c r="K716" s="1">
        <v>102.3</v>
      </c>
      <c r="L716" s="3">
        <v>499.38749999999999</v>
      </c>
      <c r="M716" s="3">
        <v>480.77499999999998</v>
      </c>
      <c r="N716" s="1">
        <v>56.521681708151903</v>
      </c>
      <c r="O716" s="1">
        <v>122.9</v>
      </c>
      <c r="P716" s="1">
        <v>144.25</v>
      </c>
      <c r="Q716" s="1">
        <v>0</v>
      </c>
      <c r="R716" s="1">
        <v>0</v>
      </c>
      <c r="S716" s="1">
        <v>0</v>
      </c>
      <c r="T716" s="1">
        <v>1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10.1071428571429</v>
      </c>
      <c r="AD716" s="1">
        <v>9000</v>
      </c>
      <c r="AE716" s="1">
        <v>65</v>
      </c>
      <c r="AF716" s="1">
        <v>10.403976824551718</v>
      </c>
      <c r="AG716">
        <v>10.352652190900898</v>
      </c>
      <c r="AP716" s="1">
        <f t="shared" si="11"/>
        <v>65</v>
      </c>
      <c r="AR716" s="2">
        <v>41772</v>
      </c>
      <c r="AS716" s="1">
        <v>65</v>
      </c>
      <c r="AZ716" s="4">
        <v>507.35797662344316</v>
      </c>
      <c r="BA716" s="4">
        <v>-0.3579766234431645</v>
      </c>
      <c r="BB716" s="4">
        <v>508.85567760032302</v>
      </c>
      <c r="BC716" s="4">
        <v>-7.6056776003230198</v>
      </c>
    </row>
    <row r="717" spans="1:55" x14ac:dyDescent="0.25">
      <c r="A717" s="2">
        <v>41754</v>
      </c>
      <c r="B717" s="4">
        <v>507</v>
      </c>
      <c r="C717" s="4">
        <v>1498</v>
      </c>
      <c r="D717" s="4">
        <v>490.6</v>
      </c>
      <c r="E717" s="4">
        <v>700.25</v>
      </c>
      <c r="F717" s="4">
        <v>2.2549999999999999</v>
      </c>
      <c r="G717" s="4">
        <v>310.5462</v>
      </c>
      <c r="H717" s="4">
        <v>79.766000000000005</v>
      </c>
      <c r="I717" s="4">
        <v>2.2435</v>
      </c>
      <c r="J717" s="4">
        <v>17.2</v>
      </c>
      <c r="K717" s="1">
        <v>102.15</v>
      </c>
      <c r="L717" s="3">
        <v>500.13749999999999</v>
      </c>
      <c r="M717" s="3">
        <v>482.11500000000001</v>
      </c>
      <c r="N717" s="1">
        <v>60.164007242047298</v>
      </c>
      <c r="O717" s="1">
        <v>120.925</v>
      </c>
      <c r="P717" s="1">
        <v>145</v>
      </c>
      <c r="Q717" s="1">
        <v>0</v>
      </c>
      <c r="R717" s="1">
        <v>0</v>
      </c>
      <c r="S717" s="1">
        <v>0</v>
      </c>
      <c r="T717" s="1">
        <v>1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10.125</v>
      </c>
      <c r="AD717" s="1">
        <v>-4000</v>
      </c>
      <c r="AE717" s="1">
        <v>65</v>
      </c>
      <c r="AF717" s="1">
        <v>10.232264194226596</v>
      </c>
      <c r="AG717">
        <v>10.184605605836548</v>
      </c>
      <c r="AP717" s="1">
        <f t="shared" si="11"/>
        <v>65</v>
      </c>
      <c r="AR717" s="2">
        <v>41773</v>
      </c>
      <c r="AS717" s="1">
        <v>65</v>
      </c>
      <c r="AZ717" s="4">
        <v>506.58096741106453</v>
      </c>
      <c r="BA717" s="4">
        <v>1.1690325889354654</v>
      </c>
      <c r="BB717" s="4">
        <v>518.01897740524237</v>
      </c>
      <c r="BC717" s="4">
        <v>-11.018977405242367</v>
      </c>
    </row>
    <row r="718" spans="1:55" x14ac:dyDescent="0.25">
      <c r="A718" s="2">
        <v>41757</v>
      </c>
      <c r="B718" s="4">
        <v>507.75</v>
      </c>
      <c r="C718" s="4">
        <v>1508.25</v>
      </c>
      <c r="D718" s="4">
        <v>496.9</v>
      </c>
      <c r="E718" s="4">
        <v>700.25</v>
      </c>
      <c r="F718" s="4">
        <v>2.278</v>
      </c>
      <c r="G718" s="4">
        <v>312.56659999999999</v>
      </c>
      <c r="H718" s="4">
        <v>79.697999999999993</v>
      </c>
      <c r="I718" s="4">
        <v>2.2229999999999999</v>
      </c>
      <c r="J718" s="4">
        <v>16.940000000000001</v>
      </c>
      <c r="K718" s="1">
        <v>102.48</v>
      </c>
      <c r="L718" s="3">
        <v>500.92500000000001</v>
      </c>
      <c r="M718" s="3">
        <v>483.46</v>
      </c>
      <c r="N718" s="1">
        <v>60.627325104187797</v>
      </c>
      <c r="O718" s="1">
        <v>120.97499999999999</v>
      </c>
      <c r="P718" s="1">
        <v>145.4</v>
      </c>
      <c r="Q718" s="1">
        <v>0</v>
      </c>
      <c r="R718" s="1">
        <v>0</v>
      </c>
      <c r="S718" s="1">
        <v>0</v>
      </c>
      <c r="T718" s="1">
        <v>1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10.0714285714286</v>
      </c>
      <c r="AD718" s="1">
        <v>7000</v>
      </c>
      <c r="AE718" s="1">
        <v>62</v>
      </c>
      <c r="AF718" s="1">
        <v>10.215673894638982</v>
      </c>
      <c r="AG718">
        <v>10.171419491133937</v>
      </c>
      <c r="AP718" s="1">
        <f t="shared" si="11"/>
        <v>62</v>
      </c>
      <c r="AR718" s="2">
        <v>41774</v>
      </c>
      <c r="AS718" s="1">
        <v>68</v>
      </c>
      <c r="AZ718" s="4">
        <v>517.49554256448766</v>
      </c>
      <c r="BA718" s="4">
        <v>-1.7455425644876641</v>
      </c>
      <c r="BB718" s="4">
        <v>519.70610688101351</v>
      </c>
      <c r="BC718" s="4">
        <v>-11.956106881013511</v>
      </c>
    </row>
    <row r="719" spans="1:55" x14ac:dyDescent="0.25">
      <c r="A719" s="2">
        <v>41758</v>
      </c>
      <c r="B719" s="4">
        <v>515.75</v>
      </c>
      <c r="C719" s="4">
        <v>1524</v>
      </c>
      <c r="D719" s="4">
        <v>499.9</v>
      </c>
      <c r="E719" s="4">
        <v>708</v>
      </c>
      <c r="F719" s="4">
        <v>2.2989999999999999</v>
      </c>
      <c r="G719" s="4">
        <v>310.23599999999999</v>
      </c>
      <c r="H719" s="4">
        <v>79.817999999999998</v>
      </c>
      <c r="I719" s="4">
        <v>2.2355999999999998</v>
      </c>
      <c r="J719" s="4">
        <v>17.04</v>
      </c>
      <c r="K719" s="1">
        <v>102.61</v>
      </c>
      <c r="L719" s="3">
        <v>501.61250000000001</v>
      </c>
      <c r="M719" s="3">
        <v>484.87</v>
      </c>
      <c r="N719" s="1">
        <v>65.267674371287498</v>
      </c>
      <c r="O719" s="1">
        <v>120.27500000000001</v>
      </c>
      <c r="P719" s="1">
        <v>145.5</v>
      </c>
      <c r="Q719" s="1">
        <v>0</v>
      </c>
      <c r="R719" s="1">
        <v>0</v>
      </c>
      <c r="S719" s="1">
        <v>0</v>
      </c>
      <c r="T719" s="1">
        <v>1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9.83928571428571</v>
      </c>
      <c r="AD719" s="1">
        <v>0</v>
      </c>
      <c r="AE719" s="1">
        <v>65</v>
      </c>
      <c r="AF719" s="1">
        <v>10.003840045021914</v>
      </c>
      <c r="AG719">
        <v>9.9627466703386567</v>
      </c>
      <c r="AP719" s="1">
        <f t="shared" si="11"/>
        <v>65</v>
      </c>
      <c r="AR719" s="2">
        <v>41775</v>
      </c>
      <c r="AS719" s="1">
        <v>63</v>
      </c>
      <c r="AZ719" s="4">
        <v>523.8671649836931</v>
      </c>
      <c r="BA719" s="4">
        <v>-9.867164983693101</v>
      </c>
      <c r="BB719" s="4">
        <v>530.37524079171146</v>
      </c>
      <c r="BC719" s="4">
        <v>-14.625240791711462</v>
      </c>
    </row>
    <row r="720" spans="1:55" x14ac:dyDescent="0.25">
      <c r="A720" s="2">
        <v>41759</v>
      </c>
      <c r="B720" s="4">
        <v>514</v>
      </c>
      <c r="C720" s="4">
        <v>1530.75</v>
      </c>
      <c r="D720" s="4">
        <v>503.9</v>
      </c>
      <c r="E720" s="4">
        <v>713</v>
      </c>
      <c r="F720" s="4">
        <v>2.2599999999999998</v>
      </c>
      <c r="G720" s="4">
        <v>307.68</v>
      </c>
      <c r="H720" s="4">
        <v>79.516999999999996</v>
      </c>
      <c r="I720" s="4">
        <v>2.2320000000000002</v>
      </c>
      <c r="J720" s="4">
        <v>17.239999999999998</v>
      </c>
      <c r="K720" s="1">
        <v>102.24</v>
      </c>
      <c r="L720" s="3">
        <v>501.9375</v>
      </c>
      <c r="M720" s="3">
        <v>486.16</v>
      </c>
      <c r="N720" s="1">
        <v>63.504508964104701</v>
      </c>
      <c r="O720" s="1">
        <v>117.675</v>
      </c>
      <c r="P720" s="1">
        <v>145.82499999999999</v>
      </c>
      <c r="Q720" s="1">
        <v>0</v>
      </c>
      <c r="R720" s="1">
        <v>0</v>
      </c>
      <c r="S720" s="1">
        <v>0</v>
      </c>
      <c r="T720" s="1">
        <v>1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8.96428571428571</v>
      </c>
      <c r="AD720" s="1">
        <v>10000</v>
      </c>
      <c r="AE720" s="1">
        <v>63</v>
      </c>
      <c r="AF720" s="1">
        <v>9.8785657560917759</v>
      </c>
      <c r="AG720">
        <v>9.8404076224573238</v>
      </c>
      <c r="AP720" s="1">
        <f t="shared" si="11"/>
        <v>63</v>
      </c>
      <c r="AR720" s="2">
        <v>41778</v>
      </c>
      <c r="AS720" s="1">
        <v>61</v>
      </c>
      <c r="AZ720" s="4">
        <v>506.09714829497113</v>
      </c>
      <c r="BA720" s="4">
        <v>-2.8471482949711344</v>
      </c>
      <c r="BB720" s="4">
        <v>528.23254062671526</v>
      </c>
      <c r="BC720" s="4">
        <v>-14.232540626715263</v>
      </c>
    </row>
    <row r="721" spans="1:55" x14ac:dyDescent="0.25">
      <c r="A721" s="2">
        <v>41760</v>
      </c>
      <c r="B721" s="4">
        <v>503.25</v>
      </c>
      <c r="C721" s="4">
        <v>1473.5</v>
      </c>
      <c r="D721" s="4">
        <v>486.7</v>
      </c>
      <c r="E721" s="4">
        <v>698.75</v>
      </c>
      <c r="F721" s="4">
        <v>2.17</v>
      </c>
      <c r="G721" s="4">
        <v>307.84109999999998</v>
      </c>
      <c r="H721" s="4">
        <v>79.519000000000005</v>
      </c>
      <c r="I721" s="4">
        <v>2.2330000000000001</v>
      </c>
      <c r="J721" s="4">
        <v>17.8</v>
      </c>
      <c r="K721" s="1">
        <v>102.32</v>
      </c>
      <c r="L721" s="3">
        <v>502.3125</v>
      </c>
      <c r="M721" s="3">
        <v>487.15</v>
      </c>
      <c r="N721" s="1">
        <v>53.876257256887499</v>
      </c>
      <c r="O721" s="1">
        <v>117.375</v>
      </c>
      <c r="P721" s="1">
        <v>139.25</v>
      </c>
      <c r="Q721" s="1">
        <v>0</v>
      </c>
      <c r="R721" s="1">
        <v>0</v>
      </c>
      <c r="S721" s="1">
        <v>0</v>
      </c>
      <c r="T721" s="1">
        <v>0</v>
      </c>
      <c r="U721" s="1">
        <v>1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9.375</v>
      </c>
      <c r="AD721" s="1">
        <v>-5000</v>
      </c>
      <c r="AE721" s="1">
        <v>64</v>
      </c>
      <c r="AF721" s="1">
        <v>9.655096773513792</v>
      </c>
      <c r="AG721">
        <v>9.6018070779960851</v>
      </c>
      <c r="AP721" s="1">
        <f t="shared" si="11"/>
        <v>64</v>
      </c>
      <c r="AR721" s="2">
        <v>41779</v>
      </c>
      <c r="AS721" s="1">
        <v>62</v>
      </c>
      <c r="AZ721" s="4">
        <v>492.89450108953815</v>
      </c>
      <c r="BA721" s="4">
        <v>1.1054989104618471</v>
      </c>
      <c r="BB721" s="4">
        <v>508.20013510728461</v>
      </c>
      <c r="BC721" s="4">
        <v>-4.9501351072846091</v>
      </c>
    </row>
    <row r="722" spans="1:55" x14ac:dyDescent="0.25">
      <c r="A722" s="2">
        <v>41761</v>
      </c>
      <c r="B722" s="4">
        <v>494</v>
      </c>
      <c r="C722" s="4">
        <v>1480.75</v>
      </c>
      <c r="D722" s="4">
        <v>491.2</v>
      </c>
      <c r="E722" s="4">
        <v>707.75</v>
      </c>
      <c r="F722" s="4">
        <v>2.1429999999999998</v>
      </c>
      <c r="G722" s="4">
        <v>307.94510000000002</v>
      </c>
      <c r="H722" s="4">
        <v>79.507999999999996</v>
      </c>
      <c r="I722" s="4">
        <v>2.2197</v>
      </c>
      <c r="J722" s="4">
        <v>17.45</v>
      </c>
      <c r="K722" s="1">
        <v>102.18</v>
      </c>
      <c r="L722" s="3">
        <v>502.01249999999999</v>
      </c>
      <c r="M722" s="3">
        <v>487.91500000000002</v>
      </c>
      <c r="N722" s="1">
        <v>47.239363544224098</v>
      </c>
      <c r="O722" s="1">
        <v>117.22499999999999</v>
      </c>
      <c r="P722" s="1">
        <v>138.05000000000001</v>
      </c>
      <c r="Q722" s="1">
        <v>0</v>
      </c>
      <c r="R722" s="1">
        <v>0</v>
      </c>
      <c r="S722" s="1">
        <v>0</v>
      </c>
      <c r="T722" s="1">
        <v>0</v>
      </c>
      <c r="U722" s="1">
        <v>1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9.7678571428571406</v>
      </c>
      <c r="AD722" s="1">
        <v>-10000</v>
      </c>
      <c r="AE722" s="1">
        <v>63</v>
      </c>
      <c r="AF722" s="1">
        <v>10.019018432548522</v>
      </c>
      <c r="AG722">
        <v>9.9695351438535074</v>
      </c>
      <c r="AP722" s="1">
        <f t="shared" si="11"/>
        <v>63</v>
      </c>
      <c r="AR722" s="2">
        <v>41780</v>
      </c>
      <c r="AS722" s="1">
        <v>62</v>
      </c>
      <c r="AZ722" s="4">
        <v>505.33300318918486</v>
      </c>
      <c r="BA722" s="4">
        <v>-2.0830031891848648</v>
      </c>
      <c r="BB722" s="4">
        <v>496.64829769581479</v>
      </c>
      <c r="BC722" s="4">
        <v>-2.6482976958147901</v>
      </c>
    </row>
    <row r="723" spans="1:55" x14ac:dyDescent="0.25">
      <c r="A723" s="2">
        <v>41764</v>
      </c>
      <c r="B723" s="4">
        <v>503.25</v>
      </c>
      <c r="C723" s="4">
        <v>1472</v>
      </c>
      <c r="D723" s="4">
        <v>489.1</v>
      </c>
      <c r="E723" s="4">
        <v>721.25</v>
      </c>
      <c r="F723" s="4">
        <v>2.1</v>
      </c>
      <c r="G723" s="4">
        <v>307.98820000000001</v>
      </c>
      <c r="H723" s="4">
        <v>79.507000000000005</v>
      </c>
      <c r="I723" s="4">
        <v>2.2429000000000001</v>
      </c>
      <c r="J723" s="4">
        <v>17.47</v>
      </c>
      <c r="K723" s="1">
        <v>102.13</v>
      </c>
      <c r="L723" s="3">
        <v>502.08749999999998</v>
      </c>
      <c r="M723" s="3">
        <v>488.92</v>
      </c>
      <c r="N723" s="1">
        <v>53.418974990318901</v>
      </c>
      <c r="O723" s="1">
        <v>116.9</v>
      </c>
      <c r="P723" s="1">
        <v>137.52500000000001</v>
      </c>
      <c r="Q723" s="1">
        <v>0</v>
      </c>
      <c r="R723" s="1">
        <v>0</v>
      </c>
      <c r="S723" s="1">
        <v>0</v>
      </c>
      <c r="T723" s="1">
        <v>0</v>
      </c>
      <c r="U723" s="1">
        <v>1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9.8928571428571406</v>
      </c>
      <c r="AD723" s="1">
        <v>-9000</v>
      </c>
      <c r="AE723" s="1">
        <v>64</v>
      </c>
      <c r="AF723" s="1">
        <v>10.249802830223627</v>
      </c>
      <c r="AG723">
        <v>10.203854062149686</v>
      </c>
      <c r="AP723" s="1">
        <f t="shared" si="11"/>
        <v>64</v>
      </c>
      <c r="AR723" s="2">
        <v>41781</v>
      </c>
      <c r="AS723" s="1">
        <v>63</v>
      </c>
      <c r="AZ723" s="4">
        <v>513.14809641801082</v>
      </c>
      <c r="BA723" s="4">
        <v>-0.14809641801082307</v>
      </c>
      <c r="BB723" s="4">
        <v>507.75592686218397</v>
      </c>
      <c r="BC723" s="4">
        <v>-4.5059268621839692</v>
      </c>
    </row>
    <row r="724" spans="1:55" x14ac:dyDescent="0.25">
      <c r="A724" s="2">
        <v>41765</v>
      </c>
      <c r="B724" s="4">
        <v>513</v>
      </c>
      <c r="C724" s="4">
        <v>1464</v>
      </c>
      <c r="D724" s="4">
        <v>486.6</v>
      </c>
      <c r="E724" s="4">
        <v>731.75</v>
      </c>
      <c r="F724" s="4">
        <v>1.9950000000000001</v>
      </c>
      <c r="G724" s="4">
        <v>307.70339999999999</v>
      </c>
      <c r="H724" s="4">
        <v>79.14</v>
      </c>
      <c r="I724" s="4">
        <v>2.2288999999999999</v>
      </c>
      <c r="J724" s="4">
        <v>17.2</v>
      </c>
      <c r="K724" s="1">
        <v>101.67</v>
      </c>
      <c r="L724" s="3">
        <v>502.77499999999998</v>
      </c>
      <c r="M724" s="3">
        <v>490.15</v>
      </c>
      <c r="N724" s="1">
        <v>58.885304280313399</v>
      </c>
      <c r="O724" s="1">
        <v>116.05</v>
      </c>
      <c r="P724" s="1">
        <v>138.30000000000001</v>
      </c>
      <c r="Q724" s="1">
        <v>0</v>
      </c>
      <c r="R724" s="1">
        <v>0</v>
      </c>
      <c r="S724" s="1">
        <v>0</v>
      </c>
      <c r="T724" s="1">
        <v>0</v>
      </c>
      <c r="U724" s="1">
        <v>1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10.3928571428571</v>
      </c>
      <c r="AD724" s="1">
        <v>6000</v>
      </c>
      <c r="AE724" s="1">
        <v>59</v>
      </c>
      <c r="AF724" s="1">
        <v>10.321245485207655</v>
      </c>
      <c r="AG724">
        <v>10.278578771996138</v>
      </c>
      <c r="AP724" s="1">
        <f t="shared" si="11"/>
        <v>59</v>
      </c>
      <c r="AR724" s="2">
        <v>41782</v>
      </c>
      <c r="AS724" s="1">
        <v>65</v>
      </c>
      <c r="AZ724" s="4">
        <v>508.06438386223283</v>
      </c>
      <c r="BA724" s="4">
        <v>2.1856161377671697</v>
      </c>
      <c r="BB724" s="4">
        <v>515.95349094629273</v>
      </c>
      <c r="BC724" s="4">
        <v>-2.9534909462927317</v>
      </c>
    </row>
    <row r="725" spans="1:55" x14ac:dyDescent="0.25">
      <c r="A725" s="2">
        <v>41766</v>
      </c>
      <c r="B725" s="4">
        <v>510.25</v>
      </c>
      <c r="C725" s="4">
        <v>1451</v>
      </c>
      <c r="D725" s="4">
        <v>481.3</v>
      </c>
      <c r="E725" s="4">
        <v>729.75</v>
      </c>
      <c r="F725" s="4">
        <v>2.06</v>
      </c>
      <c r="G725" s="4">
        <v>306.84440000000001</v>
      </c>
      <c r="H725" s="4">
        <v>79.234999999999999</v>
      </c>
      <c r="I725" s="4">
        <v>2.2160000000000002</v>
      </c>
      <c r="J725" s="4">
        <v>17.260000000000002</v>
      </c>
      <c r="K725" s="1">
        <v>101.9</v>
      </c>
      <c r="L725" s="3">
        <v>502.9375</v>
      </c>
      <c r="M725" s="3">
        <v>491.24</v>
      </c>
      <c r="N725" s="1">
        <v>56.858576172440301</v>
      </c>
      <c r="O725" s="1">
        <v>115.22499999999999</v>
      </c>
      <c r="P725" s="1">
        <v>137.57499999999999</v>
      </c>
      <c r="Q725" s="1">
        <v>0</v>
      </c>
      <c r="R725" s="1">
        <v>0</v>
      </c>
      <c r="S725" s="1">
        <v>0</v>
      </c>
      <c r="T725" s="1">
        <v>0</v>
      </c>
      <c r="U725" s="1">
        <v>1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10.1964285714286</v>
      </c>
      <c r="AD725" s="1">
        <v>11000</v>
      </c>
      <c r="AE725" s="1">
        <v>60</v>
      </c>
      <c r="AF725" s="1">
        <v>10.744727950549967</v>
      </c>
      <c r="AG725">
        <v>10.7051088597107</v>
      </c>
      <c r="AP725" s="1">
        <f t="shared" si="11"/>
        <v>60</v>
      </c>
      <c r="AR725" s="2">
        <v>41786</v>
      </c>
      <c r="AS725" s="1">
        <v>65</v>
      </c>
      <c r="AZ725" s="4">
        <v>515.30613232939356</v>
      </c>
      <c r="BA725" s="4">
        <v>-2.0561323293935629</v>
      </c>
      <c r="BB725" s="4">
        <v>513.59539204620444</v>
      </c>
      <c r="BC725" s="4">
        <v>-3.345392046204438</v>
      </c>
    </row>
    <row r="726" spans="1:55" x14ac:dyDescent="0.25">
      <c r="A726" s="2">
        <v>41767</v>
      </c>
      <c r="B726" s="4">
        <v>513.25</v>
      </c>
      <c r="C726" s="4">
        <v>1474.25</v>
      </c>
      <c r="D726" s="4">
        <v>490.6</v>
      </c>
      <c r="E726" s="4">
        <v>726.75</v>
      </c>
      <c r="F726" s="4">
        <v>2.1549999999999998</v>
      </c>
      <c r="G726" s="4">
        <v>305.26389999999998</v>
      </c>
      <c r="H726" s="4">
        <v>79.435000000000002</v>
      </c>
      <c r="I726" s="4">
        <v>2.214</v>
      </c>
      <c r="J726" s="4">
        <v>17.239999999999998</v>
      </c>
      <c r="K726" s="1">
        <v>101.65</v>
      </c>
      <c r="L726" s="3">
        <v>503.48750000000001</v>
      </c>
      <c r="M726" s="3">
        <v>492.39499999999998</v>
      </c>
      <c r="N726" s="1">
        <v>58.535221344501899</v>
      </c>
      <c r="O726" s="1">
        <v>114.9</v>
      </c>
      <c r="P726" s="1">
        <v>137.92500000000001</v>
      </c>
      <c r="Q726" s="1">
        <v>0</v>
      </c>
      <c r="R726" s="1">
        <v>0</v>
      </c>
      <c r="S726" s="1">
        <v>0</v>
      </c>
      <c r="T726" s="1">
        <v>0</v>
      </c>
      <c r="U726" s="1">
        <v>1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10.25</v>
      </c>
      <c r="AD726" s="1">
        <v>-6000</v>
      </c>
      <c r="AE726" s="1">
        <v>62</v>
      </c>
      <c r="AF726" s="1">
        <v>10.477247382653541</v>
      </c>
      <c r="AG726">
        <v>10.440458226874222</v>
      </c>
      <c r="AP726" s="1">
        <f t="shared" si="11"/>
        <v>62</v>
      </c>
      <c r="AR726" s="2">
        <v>41787</v>
      </c>
      <c r="AS726" s="1">
        <v>66</v>
      </c>
      <c r="AZ726" s="4">
        <v>507.5248998867786</v>
      </c>
      <c r="BA726" s="4">
        <v>-2.5248998867785986</v>
      </c>
      <c r="BB726" s="4">
        <v>519.54639355642769</v>
      </c>
      <c r="BC726" s="4">
        <v>-6.2963935564276881</v>
      </c>
    </row>
    <row r="727" spans="1:55" x14ac:dyDescent="0.25">
      <c r="A727" s="2">
        <v>41768</v>
      </c>
      <c r="B727" s="4">
        <v>505</v>
      </c>
      <c r="C727" s="4">
        <v>1501</v>
      </c>
      <c r="D727" s="4">
        <v>497.5</v>
      </c>
      <c r="E727" s="4">
        <v>714</v>
      </c>
      <c r="F727" s="4">
        <v>2.161</v>
      </c>
      <c r="G727" s="4">
        <v>306.21230000000003</v>
      </c>
      <c r="H727" s="4">
        <v>79.869</v>
      </c>
      <c r="I727" s="4">
        <v>2.2122999999999999</v>
      </c>
      <c r="J727" s="4">
        <v>17.2</v>
      </c>
      <c r="K727" s="1">
        <v>101.85</v>
      </c>
      <c r="L727" s="3">
        <v>503.67500000000001</v>
      </c>
      <c r="M727" s="3">
        <v>493.53500000000003</v>
      </c>
      <c r="N727" s="1">
        <v>52.493388903848299</v>
      </c>
      <c r="O727" s="1">
        <v>114.675</v>
      </c>
      <c r="P727" s="1">
        <v>138.05000000000001</v>
      </c>
      <c r="Q727" s="1">
        <v>0</v>
      </c>
      <c r="R727" s="1">
        <v>0</v>
      </c>
      <c r="S727" s="1">
        <v>0</v>
      </c>
      <c r="T727" s="1">
        <v>0</v>
      </c>
      <c r="U727" s="1">
        <v>1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10.7678571428571</v>
      </c>
      <c r="AD727" s="1">
        <v>6000</v>
      </c>
      <c r="AE727" s="1">
        <v>62</v>
      </c>
      <c r="AF727" s="1">
        <v>10.371729712464003</v>
      </c>
      <c r="AG727">
        <v>10.337568353526065</v>
      </c>
      <c r="AP727" s="1">
        <f t="shared" si="11"/>
        <v>62</v>
      </c>
      <c r="AR727" s="2">
        <v>41788</v>
      </c>
      <c r="AS727" s="1">
        <v>70</v>
      </c>
      <c r="AZ727" s="4">
        <v>495.95122262852942</v>
      </c>
      <c r="BA727" s="4">
        <v>1.5487773714705781</v>
      </c>
      <c r="BB727" s="4">
        <v>509.81468671260586</v>
      </c>
      <c r="BC727" s="4">
        <v>-4.8146867126058623</v>
      </c>
    </row>
    <row r="728" spans="1:55" x14ac:dyDescent="0.25">
      <c r="A728" s="2">
        <v>41771</v>
      </c>
      <c r="B728" s="4">
        <v>497.5</v>
      </c>
      <c r="C728" s="4">
        <v>1483.75</v>
      </c>
      <c r="D728" s="4">
        <v>489.5</v>
      </c>
      <c r="E728" s="4">
        <v>705.5</v>
      </c>
      <c r="F728" s="4">
        <v>2.1379999999999999</v>
      </c>
      <c r="G728" s="4">
        <v>307.46719999999999</v>
      </c>
      <c r="H728" s="4">
        <v>79.894999999999996</v>
      </c>
      <c r="I728" s="4">
        <v>2.2134999999999998</v>
      </c>
      <c r="J728" s="4">
        <v>17.29</v>
      </c>
      <c r="K728" s="1">
        <v>102.11</v>
      </c>
      <c r="L728" s="3">
        <v>503.625</v>
      </c>
      <c r="M728" s="3">
        <v>494.33499999999998</v>
      </c>
      <c r="N728" s="1">
        <v>47.675682512046599</v>
      </c>
      <c r="O728" s="1">
        <v>113.425</v>
      </c>
      <c r="P728" s="1">
        <v>137.65</v>
      </c>
      <c r="Q728" s="1">
        <v>0</v>
      </c>
      <c r="R728" s="1">
        <v>0</v>
      </c>
      <c r="S728" s="1">
        <v>0</v>
      </c>
      <c r="T728" s="1">
        <v>0</v>
      </c>
      <c r="U728" s="1">
        <v>1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10.5178571428571</v>
      </c>
      <c r="AD728" s="1">
        <v>-13000</v>
      </c>
      <c r="AE728" s="1">
        <v>62</v>
      </c>
      <c r="AF728" s="1">
        <v>10.80946330443086</v>
      </c>
      <c r="AG728">
        <v>10.777742042559918</v>
      </c>
      <c r="AP728" s="1">
        <f t="shared" si="11"/>
        <v>62</v>
      </c>
      <c r="AR728" s="2">
        <v>41789</v>
      </c>
      <c r="AS728" s="1">
        <v>72</v>
      </c>
      <c r="AZ728" s="4">
        <v>504.96614766598384</v>
      </c>
      <c r="BA728" s="4">
        <v>-1.7161476659838399</v>
      </c>
      <c r="BB728" s="4">
        <v>500.21775921725794</v>
      </c>
      <c r="BC728" s="4">
        <v>-2.7177592172579352</v>
      </c>
    </row>
    <row r="729" spans="1:55" x14ac:dyDescent="0.25">
      <c r="A729" s="2">
        <v>41772</v>
      </c>
      <c r="B729" s="4">
        <v>503.25</v>
      </c>
      <c r="C729" s="4">
        <v>1502.25</v>
      </c>
      <c r="D729" s="4">
        <v>497.7</v>
      </c>
      <c r="E729" s="4">
        <v>700</v>
      </c>
      <c r="F729" s="4">
        <v>2.133</v>
      </c>
      <c r="G729" s="4">
        <v>308.66359999999997</v>
      </c>
      <c r="H729" s="4">
        <v>80.113</v>
      </c>
      <c r="I729" s="4">
        <v>2.2143000000000002</v>
      </c>
      <c r="J729" s="4">
        <v>17.8</v>
      </c>
      <c r="K729" s="1">
        <v>102.25</v>
      </c>
      <c r="L729" s="3">
        <v>503.63749999999999</v>
      </c>
      <c r="M729" s="3">
        <v>495.12</v>
      </c>
      <c r="N729" s="1">
        <v>51.361289597403299</v>
      </c>
      <c r="O729" s="1">
        <v>112.4</v>
      </c>
      <c r="P729" s="1">
        <v>137</v>
      </c>
      <c r="Q729" s="1">
        <v>0</v>
      </c>
      <c r="R729" s="1">
        <v>0</v>
      </c>
      <c r="S729" s="1">
        <v>0</v>
      </c>
      <c r="T729" s="1">
        <v>0</v>
      </c>
      <c r="U729" s="1">
        <v>1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10.3035714285714</v>
      </c>
      <c r="AD729" s="1">
        <v>-7000</v>
      </c>
      <c r="AE729" s="1">
        <v>65</v>
      </c>
      <c r="AF729" s="1">
        <v>10.698073068400083</v>
      </c>
      <c r="AG729">
        <v>10.525760468091352</v>
      </c>
      <c r="AP729" s="1">
        <f t="shared" si="11"/>
        <v>65</v>
      </c>
      <c r="AR729" s="2">
        <v>41792</v>
      </c>
      <c r="AS729" s="1">
        <v>72</v>
      </c>
      <c r="AZ729" s="4">
        <v>495.8210740015669</v>
      </c>
      <c r="BA729" s="4">
        <v>-1.0710740015668989</v>
      </c>
      <c r="BB729" s="4">
        <v>508.18312689646086</v>
      </c>
      <c r="BC729" s="4">
        <v>-4.9331268964608626</v>
      </c>
    </row>
    <row r="730" spans="1:55" x14ac:dyDescent="0.25">
      <c r="A730" s="2">
        <v>41773</v>
      </c>
      <c r="B730" s="4">
        <v>494.75</v>
      </c>
      <c r="C730" s="4">
        <v>1496.25</v>
      </c>
      <c r="D730" s="4">
        <v>497.9</v>
      </c>
      <c r="E730" s="4">
        <v>681</v>
      </c>
      <c r="F730" s="4">
        <v>2.1619999999999999</v>
      </c>
      <c r="G730" s="4">
        <v>307.78129999999999</v>
      </c>
      <c r="H730" s="4">
        <v>80.055999999999997</v>
      </c>
      <c r="I730" s="4">
        <v>2.2014999999999998</v>
      </c>
      <c r="J730" s="4">
        <v>18.25</v>
      </c>
      <c r="K730" s="1">
        <v>101.87</v>
      </c>
      <c r="L730" s="3">
        <v>503.1875</v>
      </c>
      <c r="M730" s="3">
        <v>495.48</v>
      </c>
      <c r="N730" s="1">
        <v>46.182602950563002</v>
      </c>
      <c r="O730" s="1">
        <v>120.575</v>
      </c>
      <c r="P730" s="1">
        <v>137.44999999999999</v>
      </c>
      <c r="Q730" s="1">
        <v>0</v>
      </c>
      <c r="R730" s="1">
        <v>0</v>
      </c>
      <c r="S730" s="1">
        <v>0</v>
      </c>
      <c r="T730" s="1">
        <v>0</v>
      </c>
      <c r="U730" s="1">
        <v>1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10.2678571428571</v>
      </c>
      <c r="AD730" s="1">
        <v>5000</v>
      </c>
      <c r="AE730" s="1">
        <v>65</v>
      </c>
      <c r="AF730" s="1">
        <v>10.416067849228648</v>
      </c>
      <c r="AG730">
        <v>10.256063291799112</v>
      </c>
      <c r="AP730" s="1">
        <f t="shared" si="11"/>
        <v>65</v>
      </c>
      <c r="AR730" s="2">
        <v>41793</v>
      </c>
      <c r="AS730" s="1">
        <v>70</v>
      </c>
      <c r="AZ730" s="4">
        <v>484.76558749843048</v>
      </c>
      <c r="BA730" s="4">
        <v>-0.51558749843047735</v>
      </c>
      <c r="BB730" s="4">
        <v>498.40275632708688</v>
      </c>
      <c r="BC730" s="4">
        <v>-3.6527563270868768</v>
      </c>
    </row>
    <row r="731" spans="1:55" x14ac:dyDescent="0.25">
      <c r="A731" s="2">
        <v>41774</v>
      </c>
      <c r="B731" s="4">
        <v>484.25</v>
      </c>
      <c r="C731" s="4">
        <v>1470.25</v>
      </c>
      <c r="D731" s="4">
        <v>481.4</v>
      </c>
      <c r="E731" s="4">
        <v>678.25</v>
      </c>
      <c r="F731" s="4">
        <v>2.1760000000000002</v>
      </c>
      <c r="G731" s="4">
        <v>306.62740000000002</v>
      </c>
      <c r="H731" s="4">
        <v>80.021000000000001</v>
      </c>
      <c r="I731" s="4">
        <v>2.2201</v>
      </c>
      <c r="J731" s="4">
        <v>18.2</v>
      </c>
      <c r="K731" s="1">
        <v>101.56</v>
      </c>
      <c r="L731" s="3">
        <v>502.52499999999998</v>
      </c>
      <c r="M731" s="3">
        <v>495.66</v>
      </c>
      <c r="N731" s="1">
        <v>40.720588814934899</v>
      </c>
      <c r="O731" s="1">
        <v>119.425</v>
      </c>
      <c r="P731" s="1">
        <v>137.4</v>
      </c>
      <c r="Q731" s="1">
        <v>0</v>
      </c>
      <c r="R731" s="1">
        <v>0</v>
      </c>
      <c r="S731" s="1">
        <v>0</v>
      </c>
      <c r="T731" s="1">
        <v>0</v>
      </c>
      <c r="U731" s="1">
        <v>1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10.660714285714301</v>
      </c>
      <c r="AD731" s="1">
        <v>-7000</v>
      </c>
      <c r="AE731" s="1">
        <v>68</v>
      </c>
      <c r="AF731" s="1">
        <v>10.20777728856946</v>
      </c>
      <c r="AG731">
        <v>10.059201628099176</v>
      </c>
      <c r="AP731" s="1">
        <f t="shared" si="11"/>
        <v>68</v>
      </c>
      <c r="AR731" s="2">
        <v>41794</v>
      </c>
      <c r="AS731" s="1">
        <v>64</v>
      </c>
      <c r="AZ731" s="4">
        <v>483.27985898625002</v>
      </c>
      <c r="BA731" s="4">
        <v>0.22014101374998063</v>
      </c>
      <c r="BB731" s="4">
        <v>487.26324955203859</v>
      </c>
      <c r="BC731" s="4">
        <v>-3.0132495520385874</v>
      </c>
    </row>
    <row r="732" spans="1:55" x14ac:dyDescent="0.25">
      <c r="A732" s="2">
        <v>41775</v>
      </c>
      <c r="B732" s="4">
        <v>483.5</v>
      </c>
      <c r="C732" s="4">
        <v>1465</v>
      </c>
      <c r="D732" s="4">
        <v>480.2</v>
      </c>
      <c r="E732" s="4">
        <v>674.25</v>
      </c>
      <c r="F732" s="4">
        <v>2.2400000000000002</v>
      </c>
      <c r="G732" s="4">
        <v>307.53449999999998</v>
      </c>
      <c r="H732" s="4">
        <v>80.057000000000002</v>
      </c>
      <c r="I732" s="4">
        <v>2.2138</v>
      </c>
      <c r="J732" s="4">
        <v>17.91</v>
      </c>
      <c r="K732" s="1">
        <v>101.49</v>
      </c>
      <c r="L732" s="3">
        <v>501.96249999999998</v>
      </c>
      <c r="M732" s="3">
        <v>495.61500000000001</v>
      </c>
      <c r="N732" s="1">
        <v>40.353465557367599</v>
      </c>
      <c r="O732" s="1">
        <v>118.925</v>
      </c>
      <c r="P732" s="1">
        <v>137.9</v>
      </c>
      <c r="Q732" s="1">
        <v>0</v>
      </c>
      <c r="R732" s="1">
        <v>0</v>
      </c>
      <c r="S732" s="1">
        <v>0</v>
      </c>
      <c r="T732" s="1">
        <v>0</v>
      </c>
      <c r="U732" s="1">
        <v>1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10.625</v>
      </c>
      <c r="AD732" s="1">
        <v>-12000</v>
      </c>
      <c r="AE732" s="1">
        <v>63</v>
      </c>
      <c r="AF732" s="1">
        <v>10.585793196528783</v>
      </c>
      <c r="AG732">
        <v>10.447830083234949</v>
      </c>
      <c r="AP732" s="1">
        <f t="shared" si="11"/>
        <v>63</v>
      </c>
      <c r="AR732" s="2">
        <v>41795</v>
      </c>
      <c r="AS732" s="1">
        <v>64</v>
      </c>
      <c r="AZ732" s="4">
        <v>479.02385462681104</v>
      </c>
      <c r="BA732" s="4">
        <v>-1.773854626811044</v>
      </c>
      <c r="BB732" s="4">
        <v>486.52513392934679</v>
      </c>
      <c r="BC732" s="4">
        <v>-3.0251339293467936</v>
      </c>
    </row>
    <row r="733" spans="1:55" x14ac:dyDescent="0.25">
      <c r="A733" s="2">
        <v>41778</v>
      </c>
      <c r="B733" s="4">
        <v>477.25</v>
      </c>
      <c r="C733" s="4">
        <v>1485.25</v>
      </c>
      <c r="D733" s="4">
        <v>490.5</v>
      </c>
      <c r="E733" s="4">
        <v>674.5</v>
      </c>
      <c r="F733" s="4">
        <v>2.2240000000000002</v>
      </c>
      <c r="G733" s="4">
        <v>307.62270000000001</v>
      </c>
      <c r="H733" s="4">
        <v>80.024000000000001</v>
      </c>
      <c r="I733" s="4">
        <v>2.2054999999999998</v>
      </c>
      <c r="J733" s="4">
        <v>17.77</v>
      </c>
      <c r="K733" s="1">
        <v>101.49</v>
      </c>
      <c r="L733" s="3">
        <v>501.4</v>
      </c>
      <c r="M733" s="3">
        <v>495.54</v>
      </c>
      <c r="N733" s="1">
        <v>37.332869452396402</v>
      </c>
      <c r="O733" s="1">
        <v>119.375</v>
      </c>
      <c r="P733" s="1">
        <v>139.4</v>
      </c>
      <c r="Q733" s="1">
        <v>0</v>
      </c>
      <c r="R733" s="1">
        <v>0</v>
      </c>
      <c r="S733" s="1">
        <v>0</v>
      </c>
      <c r="T733" s="1">
        <v>0</v>
      </c>
      <c r="U733" s="1">
        <v>1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10.5535714285714</v>
      </c>
      <c r="AD733" s="1">
        <v>0</v>
      </c>
      <c r="AE733" s="1">
        <v>61</v>
      </c>
      <c r="AF733" s="1">
        <v>10.311807968205299</v>
      </c>
      <c r="AG733">
        <v>10.183699363003882</v>
      </c>
      <c r="AP733" s="1">
        <f t="shared" si="11"/>
        <v>61</v>
      </c>
      <c r="AR733" s="2">
        <v>41796</v>
      </c>
      <c r="AS733" s="1">
        <v>66</v>
      </c>
      <c r="AZ733" s="4">
        <v>472.63867752416775</v>
      </c>
      <c r="BA733" s="4">
        <v>0.86132247583225308</v>
      </c>
      <c r="BB733" s="4">
        <v>481.10325057884529</v>
      </c>
      <c r="BC733" s="4">
        <v>-3.8532505788452909</v>
      </c>
    </row>
    <row r="734" spans="1:55" x14ac:dyDescent="0.25">
      <c r="A734" s="2">
        <v>41779</v>
      </c>
      <c r="B734" s="4">
        <v>473.5</v>
      </c>
      <c r="C734" s="4">
        <v>1469.75</v>
      </c>
      <c r="D734" s="4">
        <v>486.7</v>
      </c>
      <c r="E734" s="4">
        <v>670.5</v>
      </c>
      <c r="F734" s="4">
        <v>2.202</v>
      </c>
      <c r="G734" s="4">
        <v>308.55619999999999</v>
      </c>
      <c r="H734" s="4">
        <v>80.051000000000002</v>
      </c>
      <c r="I734" s="4">
        <v>2.2155</v>
      </c>
      <c r="J734" s="4">
        <v>17.579999999999998</v>
      </c>
      <c r="K734" s="1">
        <v>101.31</v>
      </c>
      <c r="L734" s="3">
        <v>500.26249999999999</v>
      </c>
      <c r="M734" s="3">
        <v>495.57</v>
      </c>
      <c r="N734" s="1">
        <v>35.610501849306303</v>
      </c>
      <c r="O734" s="1">
        <v>118.6</v>
      </c>
      <c r="P734" s="1">
        <v>138.75</v>
      </c>
      <c r="Q734" s="1">
        <v>0</v>
      </c>
      <c r="R734" s="1">
        <v>0</v>
      </c>
      <c r="S734" s="1">
        <v>0</v>
      </c>
      <c r="T734" s="1">
        <v>0</v>
      </c>
      <c r="U734" s="1">
        <v>1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10.660714285714301</v>
      </c>
      <c r="AD734" s="1">
        <v>-4000</v>
      </c>
      <c r="AE734" s="1">
        <v>62</v>
      </c>
      <c r="AF734" s="1">
        <v>10.093107399047778</v>
      </c>
      <c r="AG734">
        <v>9.9027208370750337</v>
      </c>
      <c r="AP734" s="1">
        <f t="shared" si="11"/>
        <v>62</v>
      </c>
      <c r="AR734" s="2">
        <v>41799</v>
      </c>
      <c r="AS734" s="1">
        <v>66</v>
      </c>
      <c r="AZ734" s="4">
        <v>474.17973896134129</v>
      </c>
      <c r="BA734" s="4">
        <v>0.32026103865871391</v>
      </c>
      <c r="BB734" s="4">
        <v>476.10201087552934</v>
      </c>
      <c r="BC734" s="4">
        <v>-2.602010875529345</v>
      </c>
    </row>
    <row r="735" spans="1:55" x14ac:dyDescent="0.25">
      <c r="A735" s="2">
        <v>41780</v>
      </c>
      <c r="B735" s="4">
        <v>474.5</v>
      </c>
      <c r="C735" s="4">
        <v>1505.25</v>
      </c>
      <c r="D735" s="4">
        <v>498.1</v>
      </c>
      <c r="E735" s="4">
        <v>664.25</v>
      </c>
      <c r="F735" s="4">
        <v>2.2759999999999998</v>
      </c>
      <c r="G735" s="4">
        <v>308.33710000000002</v>
      </c>
      <c r="H735" s="4">
        <v>80.066000000000003</v>
      </c>
      <c r="I735" s="4">
        <v>2.2065000000000001</v>
      </c>
      <c r="J735" s="4">
        <v>17.440000000000001</v>
      </c>
      <c r="K735" s="1">
        <v>101.35</v>
      </c>
      <c r="L735" s="3">
        <v>498.8125</v>
      </c>
      <c r="M735" s="3">
        <v>495.5</v>
      </c>
      <c r="N735" s="1">
        <v>36.452452594763201</v>
      </c>
      <c r="O735" s="1">
        <v>119.925</v>
      </c>
      <c r="P735" s="1">
        <v>138.27500000000001</v>
      </c>
      <c r="Q735" s="1">
        <v>0</v>
      </c>
      <c r="R735" s="1">
        <v>0</v>
      </c>
      <c r="S735" s="1">
        <v>0</v>
      </c>
      <c r="T735" s="1">
        <v>0</v>
      </c>
      <c r="U735" s="1">
        <v>1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9.8571428571428594</v>
      </c>
      <c r="AD735" s="1">
        <v>-4000</v>
      </c>
      <c r="AE735" s="1">
        <v>62</v>
      </c>
      <c r="AF735" s="1">
        <v>9.9614568705443656</v>
      </c>
      <c r="AG735">
        <v>9.78466934871253</v>
      </c>
      <c r="AP735" s="1">
        <f t="shared" si="11"/>
        <v>62</v>
      </c>
      <c r="AR735" s="2">
        <v>41800</v>
      </c>
      <c r="AS735" s="1">
        <v>67</v>
      </c>
      <c r="AZ735" s="4">
        <v>477.62101289183147</v>
      </c>
      <c r="BA735" s="4">
        <v>-0.87101289183146946</v>
      </c>
      <c r="BB735" s="4">
        <v>478.6466028850183</v>
      </c>
      <c r="BC735" s="4">
        <v>-4.1466028850182965</v>
      </c>
    </row>
    <row r="736" spans="1:55" x14ac:dyDescent="0.25">
      <c r="A736" s="2">
        <v>41781</v>
      </c>
      <c r="B736" s="4">
        <v>476.75</v>
      </c>
      <c r="C736" s="4">
        <v>1518.75</v>
      </c>
      <c r="D736" s="4">
        <v>501.5</v>
      </c>
      <c r="E736" s="4">
        <v>659.25</v>
      </c>
      <c r="F736" s="4">
        <v>2.3140000000000001</v>
      </c>
      <c r="G736" s="4">
        <v>308.97050000000002</v>
      </c>
      <c r="H736" s="4">
        <v>80.222999999999999</v>
      </c>
      <c r="I736" s="4">
        <v>2.2147999999999999</v>
      </c>
      <c r="J736" s="4">
        <v>17.38</v>
      </c>
      <c r="K736" s="1">
        <v>101.72</v>
      </c>
      <c r="L736" s="3">
        <v>497.58749999999998</v>
      </c>
      <c r="M736" s="3">
        <v>495.35</v>
      </c>
      <c r="N736" s="1">
        <v>38.4040533661056</v>
      </c>
      <c r="O736" s="1">
        <v>117.6</v>
      </c>
      <c r="P736" s="1">
        <v>137.6</v>
      </c>
      <c r="Q736" s="1">
        <v>0</v>
      </c>
      <c r="R736" s="1">
        <v>0</v>
      </c>
      <c r="S736" s="1">
        <v>0</v>
      </c>
      <c r="T736" s="1">
        <v>0</v>
      </c>
      <c r="U736" s="1">
        <v>1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9.625</v>
      </c>
      <c r="AD736" s="1">
        <v>1000</v>
      </c>
      <c r="AE736" s="1">
        <v>63</v>
      </c>
      <c r="AF736" s="1">
        <v>9.4999242369340529</v>
      </c>
      <c r="AG736">
        <v>9.3357643952330616</v>
      </c>
      <c r="AP736" s="1">
        <f t="shared" si="11"/>
        <v>63</v>
      </c>
      <c r="AR736" s="2">
        <v>41801</v>
      </c>
      <c r="AS736" s="1">
        <v>71</v>
      </c>
      <c r="AZ736" s="4">
        <v>481.1865837511599</v>
      </c>
      <c r="BA736" s="4">
        <v>-3.1865837511599011</v>
      </c>
      <c r="BB736" s="4">
        <v>481.90878883412245</v>
      </c>
      <c r="BC736" s="4">
        <v>-5.158788834122447</v>
      </c>
    </row>
    <row r="737" spans="1:55" x14ac:dyDescent="0.25">
      <c r="A737" s="2">
        <v>41782</v>
      </c>
      <c r="B737" s="4">
        <v>478</v>
      </c>
      <c r="C737" s="4">
        <v>1515.5</v>
      </c>
      <c r="D737" s="4">
        <v>502.6</v>
      </c>
      <c r="E737" s="4">
        <v>652.5</v>
      </c>
      <c r="F737" s="4">
        <v>2.3279999999999998</v>
      </c>
      <c r="G737" s="4">
        <v>307.32909999999998</v>
      </c>
      <c r="H737" s="4">
        <v>80.353999999999999</v>
      </c>
      <c r="I737" s="4">
        <v>2.2225999999999999</v>
      </c>
      <c r="J737" s="4">
        <v>17.37</v>
      </c>
      <c r="K737" s="1">
        <v>101.96</v>
      </c>
      <c r="L737" s="3">
        <v>496.13749999999999</v>
      </c>
      <c r="M737" s="3">
        <v>495.22500000000002</v>
      </c>
      <c r="N737" s="1">
        <v>39.515399095521097</v>
      </c>
      <c r="O737" s="1">
        <v>116.85</v>
      </c>
      <c r="P737" s="1">
        <v>136.30000000000001</v>
      </c>
      <c r="Q737" s="1">
        <v>0</v>
      </c>
      <c r="R737" s="1">
        <v>0</v>
      </c>
      <c r="S737" s="1">
        <v>0</v>
      </c>
      <c r="T737" s="1">
        <v>0</v>
      </c>
      <c r="U737" s="1">
        <v>1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9.1785714285714306</v>
      </c>
      <c r="AD737" s="1">
        <v>3000</v>
      </c>
      <c r="AE737" s="1">
        <v>65</v>
      </c>
      <c r="AF737" s="1">
        <v>9.535643934295905</v>
      </c>
      <c r="AG737">
        <v>9.3832097955735581</v>
      </c>
      <c r="AP737" s="1">
        <f t="shared" si="11"/>
        <v>65</v>
      </c>
      <c r="AR737" s="2">
        <v>41803</v>
      </c>
      <c r="AS737" s="1">
        <v>70</v>
      </c>
      <c r="AZ737" s="4">
        <v>468.60124052625406</v>
      </c>
      <c r="BA737" s="4">
        <v>1.1487594737459403</v>
      </c>
      <c r="BB737" s="4">
        <v>482.89730858556788</v>
      </c>
      <c r="BC737" s="4">
        <v>-4.8973085855678846</v>
      </c>
    </row>
    <row r="738" spans="1:55" x14ac:dyDescent="0.25">
      <c r="A738" s="2">
        <v>41786</v>
      </c>
      <c r="B738" s="4">
        <v>469.75</v>
      </c>
      <c r="C738" s="4">
        <v>1488.75</v>
      </c>
      <c r="D738" s="4">
        <v>494.2</v>
      </c>
      <c r="E738" s="4">
        <v>641</v>
      </c>
      <c r="F738" s="4">
        <v>2.3180000000000001</v>
      </c>
      <c r="G738" s="4">
        <v>306.71910000000003</v>
      </c>
      <c r="H738" s="4">
        <v>80.352999999999994</v>
      </c>
      <c r="I738" s="4">
        <v>2.2370000000000001</v>
      </c>
      <c r="J738" s="4">
        <v>17.02</v>
      </c>
      <c r="K738" s="1">
        <v>101.97</v>
      </c>
      <c r="L738" s="3">
        <v>494.23750000000001</v>
      </c>
      <c r="M738" s="3">
        <v>495.17500000000001</v>
      </c>
      <c r="N738" s="1">
        <v>35.023910472617303</v>
      </c>
      <c r="O738" s="1">
        <v>116.5</v>
      </c>
      <c r="P738" s="1">
        <v>135.6</v>
      </c>
      <c r="Q738" s="1">
        <v>0</v>
      </c>
      <c r="R738" s="1">
        <v>0</v>
      </c>
      <c r="S738" s="1">
        <v>0</v>
      </c>
      <c r="T738" s="1">
        <v>0</v>
      </c>
      <c r="U738" s="1">
        <v>1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8.6428571428571406</v>
      </c>
      <c r="AD738" s="1">
        <v>2000</v>
      </c>
      <c r="AE738" s="1">
        <v>65</v>
      </c>
      <c r="AF738" s="1">
        <v>9.2116693675604839</v>
      </c>
      <c r="AG738">
        <v>9.0701233816040183</v>
      </c>
      <c r="AP738" s="1">
        <f t="shared" si="11"/>
        <v>65</v>
      </c>
      <c r="AR738" s="2">
        <v>41806</v>
      </c>
      <c r="AS738" s="1">
        <v>71</v>
      </c>
      <c r="AZ738" s="4">
        <v>473.65636795508101</v>
      </c>
      <c r="BA738" s="4">
        <v>-1.1563679550810093</v>
      </c>
      <c r="BB738" s="4">
        <v>471.79487738433681</v>
      </c>
      <c r="BC738" s="4">
        <v>-2.0448773843368144</v>
      </c>
    </row>
    <row r="739" spans="1:55" x14ac:dyDescent="0.25">
      <c r="A739" s="2">
        <v>41787</v>
      </c>
      <c r="B739" s="4">
        <v>472.5</v>
      </c>
      <c r="C739" s="4">
        <v>1497.75</v>
      </c>
      <c r="D739" s="4">
        <v>498.5</v>
      </c>
      <c r="E739" s="4">
        <v>638.75</v>
      </c>
      <c r="F739" s="4">
        <v>2.351</v>
      </c>
      <c r="G739" s="4">
        <v>308.04860000000002</v>
      </c>
      <c r="H739" s="4">
        <v>80.549000000000007</v>
      </c>
      <c r="I739" s="4">
        <v>2.2321</v>
      </c>
      <c r="J739" s="4">
        <v>17.11</v>
      </c>
      <c r="K739" s="1">
        <v>101.83</v>
      </c>
      <c r="L739" s="3">
        <v>492.07499999999999</v>
      </c>
      <c r="M739" s="3">
        <v>495.04500000000002</v>
      </c>
      <c r="N739" s="1">
        <v>37.571166396127403</v>
      </c>
      <c r="O739" s="1">
        <v>114.55</v>
      </c>
      <c r="P739" s="1">
        <v>136.15</v>
      </c>
      <c r="Q739" s="1">
        <v>0</v>
      </c>
      <c r="R739" s="1">
        <v>0</v>
      </c>
      <c r="S739" s="1">
        <v>0</v>
      </c>
      <c r="T739" s="1">
        <v>0</v>
      </c>
      <c r="U739" s="1">
        <v>1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8.6071428571428594</v>
      </c>
      <c r="AD739" s="1">
        <v>-9000</v>
      </c>
      <c r="AE739" s="1">
        <v>66</v>
      </c>
      <c r="AF739" s="1">
        <v>9.1786929841633071</v>
      </c>
      <c r="AG739">
        <v>8.8329717114894457</v>
      </c>
      <c r="AP739" s="1">
        <f t="shared" si="11"/>
        <v>66</v>
      </c>
      <c r="AR739" s="2">
        <v>41807</v>
      </c>
      <c r="AS739" s="1">
        <v>65</v>
      </c>
      <c r="AZ739" s="4">
        <v>471.75783108880944</v>
      </c>
      <c r="BA739" s="4">
        <v>-2.2578310888094393</v>
      </c>
      <c r="BB739" s="4">
        <v>476.248848447407</v>
      </c>
      <c r="BC739" s="4">
        <v>-3.7488484474069992</v>
      </c>
    </row>
    <row r="740" spans="1:55" x14ac:dyDescent="0.25">
      <c r="A740" s="2">
        <v>41788</v>
      </c>
      <c r="B740" s="4">
        <v>469.5</v>
      </c>
      <c r="C740" s="4">
        <v>1499</v>
      </c>
      <c r="D740" s="4">
        <v>498.4</v>
      </c>
      <c r="E740" s="4">
        <v>632.5</v>
      </c>
      <c r="F740" s="4">
        <v>2.3849999999999998</v>
      </c>
      <c r="G740" s="4">
        <v>306.1866</v>
      </c>
      <c r="H740" s="4">
        <v>80.501000000000005</v>
      </c>
      <c r="I740" s="4">
        <v>2.2244999999999999</v>
      </c>
      <c r="J740" s="4">
        <v>17.48</v>
      </c>
      <c r="K740" s="1">
        <v>101.79</v>
      </c>
      <c r="L740" s="3">
        <v>489.85</v>
      </c>
      <c r="M740" s="3">
        <v>494.71</v>
      </c>
      <c r="N740" s="1">
        <v>35.9169522447052</v>
      </c>
      <c r="O740" s="1">
        <v>114.3</v>
      </c>
      <c r="P740" s="1">
        <v>138.02500000000001</v>
      </c>
      <c r="Q740" s="1">
        <v>0</v>
      </c>
      <c r="R740" s="1">
        <v>0</v>
      </c>
      <c r="S740" s="1">
        <v>0</v>
      </c>
      <c r="T740" s="1">
        <v>0</v>
      </c>
      <c r="U740" s="1">
        <v>1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8.3571428571428594</v>
      </c>
      <c r="AD740" s="1">
        <v>5000</v>
      </c>
      <c r="AE740" s="1">
        <v>70</v>
      </c>
      <c r="AF740" s="1">
        <v>8.9873577710087851</v>
      </c>
      <c r="AG740">
        <v>8.6663308749544861</v>
      </c>
      <c r="AP740" s="1">
        <f t="shared" si="11"/>
        <v>70</v>
      </c>
      <c r="AR740" s="2">
        <v>41808</v>
      </c>
      <c r="AS740" s="1">
        <v>67</v>
      </c>
      <c r="AZ740" s="4">
        <v>467.91030764988409</v>
      </c>
      <c r="BA740" s="4">
        <v>-2.1603076498840892</v>
      </c>
      <c r="BB740" s="4">
        <v>472.46883543516105</v>
      </c>
      <c r="BC740" s="4">
        <v>-2.9688354351610542</v>
      </c>
    </row>
    <row r="741" spans="1:55" x14ac:dyDescent="0.25">
      <c r="A741" s="2">
        <v>41789</v>
      </c>
      <c r="B741" s="4">
        <v>465.75</v>
      </c>
      <c r="C741" s="4">
        <v>1493.25</v>
      </c>
      <c r="D741" s="4">
        <v>500.2</v>
      </c>
      <c r="E741" s="4">
        <v>627.25</v>
      </c>
      <c r="F741" s="4">
        <v>2.3650000000000002</v>
      </c>
      <c r="G741" s="4">
        <v>306.11579999999998</v>
      </c>
      <c r="H741" s="4">
        <v>80.391000000000005</v>
      </c>
      <c r="I741" s="4">
        <v>2.2403</v>
      </c>
      <c r="J741" s="4">
        <v>17.38</v>
      </c>
      <c r="K741" s="1">
        <v>101.78</v>
      </c>
      <c r="L741" s="3">
        <v>487.97500000000002</v>
      </c>
      <c r="M741" s="3">
        <v>494.27</v>
      </c>
      <c r="N741" s="1">
        <v>33.907282322852701</v>
      </c>
      <c r="O741" s="1">
        <v>113.35</v>
      </c>
      <c r="P741" s="1">
        <v>137.80000000000001</v>
      </c>
      <c r="Q741" s="1">
        <v>0</v>
      </c>
      <c r="R741" s="1">
        <v>0</v>
      </c>
      <c r="S741" s="1">
        <v>0</v>
      </c>
      <c r="T741" s="1">
        <v>0</v>
      </c>
      <c r="U741" s="1">
        <v>1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7.78571428571429</v>
      </c>
      <c r="AD741" s="1">
        <v>-7000</v>
      </c>
      <c r="AE741" s="1">
        <v>72</v>
      </c>
      <c r="AF741" s="1">
        <v>8.7382607873653004</v>
      </c>
      <c r="AG741">
        <v>8.4401643838863087</v>
      </c>
      <c r="AP741" s="1">
        <f t="shared" si="11"/>
        <v>72</v>
      </c>
      <c r="AR741" s="2">
        <v>41809</v>
      </c>
      <c r="AS741" s="1">
        <v>67</v>
      </c>
      <c r="AZ741" s="4">
        <v>468.38047325658863</v>
      </c>
      <c r="BA741" s="4">
        <v>-2.8804732565886297</v>
      </c>
      <c r="BB741" s="4">
        <v>466.61598633905805</v>
      </c>
      <c r="BC741" s="4">
        <v>-0.865986339058054</v>
      </c>
    </row>
    <row r="742" spans="1:55" x14ac:dyDescent="0.25">
      <c r="A742" s="2">
        <v>41792</v>
      </c>
      <c r="B742" s="4">
        <v>465.5</v>
      </c>
      <c r="C742" s="4">
        <v>1500.5</v>
      </c>
      <c r="D742" s="4">
        <v>506</v>
      </c>
      <c r="E742" s="4">
        <v>620.75</v>
      </c>
      <c r="F742" s="4">
        <v>2.335</v>
      </c>
      <c r="G742" s="4">
        <v>305.726</v>
      </c>
      <c r="H742" s="4">
        <v>80.626999999999995</v>
      </c>
      <c r="I742" s="4">
        <v>2.2765</v>
      </c>
      <c r="J742" s="4">
        <v>17.18</v>
      </c>
      <c r="K742" s="1">
        <v>102.36</v>
      </c>
      <c r="L742" s="3">
        <v>486.55</v>
      </c>
      <c r="M742" s="3">
        <v>494.01</v>
      </c>
      <c r="N742" s="1">
        <v>33.771616476568497</v>
      </c>
      <c r="O742" s="1">
        <v>113.125</v>
      </c>
      <c r="P742" s="1">
        <v>137.69999999999999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1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7.8571428571428603</v>
      </c>
      <c r="AD742" s="1">
        <v>-6000</v>
      </c>
      <c r="AE742" s="1">
        <v>72</v>
      </c>
      <c r="AF742" s="1">
        <v>8.7212421596963505</v>
      </c>
      <c r="AG742">
        <v>8.4444383564658576</v>
      </c>
      <c r="AP742" s="1">
        <f t="shared" si="11"/>
        <v>72</v>
      </c>
      <c r="AR742" s="2">
        <v>41810</v>
      </c>
      <c r="AS742" s="1">
        <v>65</v>
      </c>
      <c r="AZ742" s="4">
        <v>460.31025300796477</v>
      </c>
      <c r="BA742" s="4">
        <v>-2.060253007964775</v>
      </c>
      <c r="BB742" s="4">
        <v>464.21152064245757</v>
      </c>
      <c r="BC742" s="4">
        <v>1.2884793575424283</v>
      </c>
    </row>
    <row r="743" spans="1:55" x14ac:dyDescent="0.25">
      <c r="A743" s="2">
        <v>41793</v>
      </c>
      <c r="B743" s="4">
        <v>458.25</v>
      </c>
      <c r="C743" s="4">
        <v>1481.25</v>
      </c>
      <c r="D743" s="4">
        <v>499.6</v>
      </c>
      <c r="E743" s="4">
        <v>612.5</v>
      </c>
      <c r="F743" s="4">
        <v>2.2949999999999999</v>
      </c>
      <c r="G743" s="4">
        <v>304.88310000000001</v>
      </c>
      <c r="H743" s="4">
        <v>80.539000000000001</v>
      </c>
      <c r="I743" s="4">
        <v>2.2795000000000001</v>
      </c>
      <c r="J743" s="4">
        <v>17.190000000000001</v>
      </c>
      <c r="K743" s="1">
        <v>102.48</v>
      </c>
      <c r="L743" s="3">
        <v>484.3</v>
      </c>
      <c r="M743" s="3">
        <v>493.59500000000003</v>
      </c>
      <c r="N743" s="1">
        <v>30.020364876391</v>
      </c>
      <c r="O743" s="1">
        <v>113.6</v>
      </c>
      <c r="P743" s="1">
        <v>138.35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1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8.0535714285714306</v>
      </c>
      <c r="AD743" s="1">
        <v>0</v>
      </c>
      <c r="AE743" s="1">
        <v>70</v>
      </c>
      <c r="AF743" s="1">
        <v>8.830439148289468</v>
      </c>
      <c r="AG743">
        <v>8.5734070452897253</v>
      </c>
      <c r="AP743" s="1">
        <f t="shared" si="11"/>
        <v>70</v>
      </c>
      <c r="AR743" s="2">
        <v>41813</v>
      </c>
      <c r="AS743" s="1">
        <v>66</v>
      </c>
      <c r="AZ743" s="4">
        <v>459.16076395109349</v>
      </c>
      <c r="BA743" s="4">
        <v>-2.910763951093486</v>
      </c>
      <c r="BB743" s="4">
        <v>453.83510573254762</v>
      </c>
      <c r="BC743" s="4">
        <v>4.4148942674523823</v>
      </c>
    </row>
    <row r="744" spans="1:55" x14ac:dyDescent="0.25">
      <c r="A744" s="2">
        <v>41794</v>
      </c>
      <c r="B744" s="4">
        <v>456.25</v>
      </c>
      <c r="C744" s="4">
        <v>1482.5</v>
      </c>
      <c r="D744" s="4">
        <v>496.5</v>
      </c>
      <c r="E744" s="4">
        <v>614.5</v>
      </c>
      <c r="F744" s="4">
        <v>2.2109999999999999</v>
      </c>
      <c r="G744" s="4">
        <v>304.9683</v>
      </c>
      <c r="H744" s="4">
        <v>80.665000000000006</v>
      </c>
      <c r="I744" s="4">
        <v>2.2776000000000001</v>
      </c>
      <c r="J744" s="4">
        <v>17.04</v>
      </c>
      <c r="K744" s="1">
        <v>102.73</v>
      </c>
      <c r="L744" s="3">
        <v>481.46249999999998</v>
      </c>
      <c r="M744" s="3">
        <v>492.92</v>
      </c>
      <c r="N744" s="1">
        <v>29.061368259002901</v>
      </c>
      <c r="O744" s="1">
        <v>112.55</v>
      </c>
      <c r="P744" s="1">
        <v>138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1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7.96428571428571</v>
      </c>
      <c r="AD744" s="1">
        <v>-8000</v>
      </c>
      <c r="AE744" s="1">
        <v>64</v>
      </c>
      <c r="AF744" s="1">
        <v>8.8782649234116491</v>
      </c>
      <c r="AG744">
        <v>8.6038779706261739</v>
      </c>
      <c r="AP744" s="1">
        <f t="shared" si="11"/>
        <v>64</v>
      </c>
      <c r="AR744" s="2">
        <v>41814</v>
      </c>
      <c r="AS744" s="1">
        <v>66</v>
      </c>
      <c r="AZ744" s="4">
        <v>440.77331859726053</v>
      </c>
      <c r="BA744" s="4">
        <v>8.226681402739473</v>
      </c>
      <c r="BB744" s="4">
        <v>449.37921591998986</v>
      </c>
      <c r="BC744" s="4">
        <v>6.8707840800101394</v>
      </c>
    </row>
    <row r="745" spans="1:55" x14ac:dyDescent="0.25">
      <c r="A745" s="2">
        <v>41795</v>
      </c>
      <c r="B745" s="4">
        <v>449</v>
      </c>
      <c r="C745" s="4">
        <v>1460.5</v>
      </c>
      <c r="D745" s="4">
        <v>490.6</v>
      </c>
      <c r="E745" s="4">
        <v>605.75</v>
      </c>
      <c r="F745" s="4">
        <v>2.105</v>
      </c>
      <c r="G745" s="4">
        <v>305.95600000000002</v>
      </c>
      <c r="H745" s="4">
        <v>80.364000000000004</v>
      </c>
      <c r="I745" s="4">
        <v>2.2616000000000001</v>
      </c>
      <c r="J745" s="4">
        <v>16.829999999999998</v>
      </c>
      <c r="K745" s="1">
        <v>102.38</v>
      </c>
      <c r="L745" s="3">
        <v>478.4</v>
      </c>
      <c r="M745" s="3">
        <v>492.17</v>
      </c>
      <c r="N745" s="1">
        <v>25.839037378495401</v>
      </c>
      <c r="O745" s="1">
        <v>112.97499999999999</v>
      </c>
      <c r="P745" s="1">
        <v>139.5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7.53571428571429</v>
      </c>
      <c r="AD745" s="1">
        <v>-3000</v>
      </c>
      <c r="AE745" s="1">
        <v>64</v>
      </c>
      <c r="AF745" s="1">
        <v>8.6905317145965313</v>
      </c>
      <c r="AG745">
        <v>8.4357438298671621</v>
      </c>
      <c r="AP745" s="1">
        <f t="shared" si="11"/>
        <v>64</v>
      </c>
      <c r="AR745" s="2">
        <v>41815</v>
      </c>
      <c r="AS745" s="1">
        <v>64</v>
      </c>
      <c r="AZ745" s="4">
        <v>459.44490433595661</v>
      </c>
      <c r="BA745" s="4">
        <v>-0.44490433595660761</v>
      </c>
      <c r="BB745" s="4">
        <v>438.48204882128891</v>
      </c>
      <c r="BC745" s="4">
        <v>10.517951178711087</v>
      </c>
    </row>
    <row r="746" spans="1:55" x14ac:dyDescent="0.25">
      <c r="A746" s="2">
        <v>41796</v>
      </c>
      <c r="B746" s="4">
        <v>459</v>
      </c>
      <c r="C746" s="4">
        <v>1457</v>
      </c>
      <c r="D746" s="4">
        <v>487.6</v>
      </c>
      <c r="E746" s="4">
        <v>618.25</v>
      </c>
      <c r="F746" s="4">
        <v>2.1549999999999998</v>
      </c>
      <c r="G746" s="4">
        <v>306.93520000000001</v>
      </c>
      <c r="H746" s="4">
        <v>80.429000000000002</v>
      </c>
      <c r="I746" s="4">
        <v>2.2465000000000002</v>
      </c>
      <c r="J746" s="4">
        <v>16.920000000000002</v>
      </c>
      <c r="K746" s="1">
        <v>102.47</v>
      </c>
      <c r="L746" s="3">
        <v>475.6875</v>
      </c>
      <c r="M746" s="3">
        <v>491.66</v>
      </c>
      <c r="N746" s="1">
        <v>36.326272954019899</v>
      </c>
      <c r="O746" s="1">
        <v>114.575</v>
      </c>
      <c r="P746" s="1">
        <v>140.125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1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7.96428571428571</v>
      </c>
      <c r="AD746" s="1">
        <v>-7000</v>
      </c>
      <c r="AE746" s="1">
        <v>66</v>
      </c>
      <c r="AF746" s="1">
        <v>8.7483508778396359</v>
      </c>
      <c r="AG746">
        <v>8.5117621277337925</v>
      </c>
      <c r="AP746" s="1">
        <f t="shared" si="11"/>
        <v>66</v>
      </c>
      <c r="AR746" s="2">
        <v>41816</v>
      </c>
      <c r="AS746" s="1">
        <v>65</v>
      </c>
      <c r="AZ746" s="4">
        <v>451.54097873384194</v>
      </c>
      <c r="BA746" s="4">
        <v>-0.54097873384193917</v>
      </c>
      <c r="BB746" s="4">
        <v>456.69424932406298</v>
      </c>
      <c r="BC746" s="4">
        <v>2.3057506759370199</v>
      </c>
    </row>
    <row r="747" spans="1:55" x14ac:dyDescent="0.25">
      <c r="A747" s="2">
        <v>41799</v>
      </c>
      <c r="B747" s="4">
        <v>451</v>
      </c>
      <c r="C747" s="4">
        <v>1457</v>
      </c>
      <c r="D747" s="4">
        <v>482.2</v>
      </c>
      <c r="E747" s="4">
        <v>612.5</v>
      </c>
      <c r="F747" s="4">
        <v>2.1579999999999999</v>
      </c>
      <c r="G747" s="4">
        <v>306.1961</v>
      </c>
      <c r="H747" s="4">
        <v>80.623999999999995</v>
      </c>
      <c r="I747" s="4">
        <v>2.2269999999999999</v>
      </c>
      <c r="J747" s="4">
        <v>16.98</v>
      </c>
      <c r="K747" s="1">
        <v>102.52</v>
      </c>
      <c r="L747" s="3">
        <v>472.98750000000001</v>
      </c>
      <c r="M747" s="3">
        <v>490.84</v>
      </c>
      <c r="N747" s="1">
        <v>32.381214284268999</v>
      </c>
      <c r="O747" s="1">
        <v>114.3</v>
      </c>
      <c r="P747" s="1">
        <v>142.82499999999999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1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8.41071428571429</v>
      </c>
      <c r="AD747" s="1">
        <v>6000</v>
      </c>
      <c r="AE747" s="1">
        <v>66</v>
      </c>
      <c r="AF747" s="1">
        <v>9.0341829579939468</v>
      </c>
      <c r="AG747">
        <v>8.8144934043242351</v>
      </c>
      <c r="AP747" s="1">
        <f t="shared" si="11"/>
        <v>66</v>
      </c>
      <c r="AR747" s="2">
        <v>41817</v>
      </c>
      <c r="AS747" s="1">
        <v>64</v>
      </c>
      <c r="AZ747" s="4">
        <v>448.4379246089776</v>
      </c>
      <c r="BA747" s="4">
        <v>-2.9379246089775961</v>
      </c>
      <c r="BB747" s="4">
        <v>447.95200806685136</v>
      </c>
      <c r="BC747" s="4">
        <v>3.0479919331486371</v>
      </c>
    </row>
    <row r="748" spans="1:55" x14ac:dyDescent="0.25">
      <c r="A748" s="2">
        <v>41800</v>
      </c>
      <c r="B748" s="4">
        <v>445.5</v>
      </c>
      <c r="C748" s="4">
        <v>1462.5</v>
      </c>
      <c r="D748" s="4">
        <v>484.5</v>
      </c>
      <c r="E748" s="4">
        <v>601.25</v>
      </c>
      <c r="F748" s="4">
        <v>2.145</v>
      </c>
      <c r="G748" s="4">
        <v>305.9366</v>
      </c>
      <c r="H748" s="4">
        <v>80.804000000000002</v>
      </c>
      <c r="I748" s="4">
        <v>2.2214999999999998</v>
      </c>
      <c r="J748" s="4">
        <v>16.97</v>
      </c>
      <c r="K748" s="1">
        <v>102.35</v>
      </c>
      <c r="L748" s="3">
        <v>470.38749999999999</v>
      </c>
      <c r="M748" s="3">
        <v>489.91</v>
      </c>
      <c r="N748" s="1">
        <v>29.971330840809099</v>
      </c>
      <c r="O748" s="1">
        <v>115.3</v>
      </c>
      <c r="P748" s="1">
        <v>143.5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1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8.5535714285714306</v>
      </c>
      <c r="AD748" s="1">
        <v>-9000</v>
      </c>
      <c r="AE748" s="1">
        <v>67</v>
      </c>
      <c r="AF748" s="1">
        <v>9.3531698895658071</v>
      </c>
      <c r="AG748">
        <v>9.0420295897296477</v>
      </c>
      <c r="AP748" s="1">
        <f t="shared" si="11"/>
        <v>67</v>
      </c>
      <c r="AR748" s="2">
        <v>41820</v>
      </c>
      <c r="AS748" s="1">
        <v>65</v>
      </c>
      <c r="AZ748" s="4">
        <v>440.80393344697711</v>
      </c>
      <c r="BA748" s="4">
        <v>0.196066553022888</v>
      </c>
      <c r="BB748" s="4">
        <v>441.51862224640865</v>
      </c>
      <c r="BC748" s="4">
        <v>3.9813777535913459</v>
      </c>
    </row>
    <row r="749" spans="1:55" x14ac:dyDescent="0.25">
      <c r="A749" s="2">
        <v>41801</v>
      </c>
      <c r="B749" s="4">
        <v>441</v>
      </c>
      <c r="C749" s="4">
        <v>1445.5</v>
      </c>
      <c r="D749" s="4">
        <v>482.3</v>
      </c>
      <c r="E749" s="4">
        <v>589.25</v>
      </c>
      <c r="F749" s="4">
        <v>2.1019999999999999</v>
      </c>
      <c r="G749" s="4">
        <v>309.33330000000001</v>
      </c>
      <c r="H749" s="4">
        <v>80.769000000000005</v>
      </c>
      <c r="I749" s="4">
        <v>2.2324999999999999</v>
      </c>
      <c r="J749" s="4">
        <v>16.809999999999999</v>
      </c>
      <c r="K749" s="1">
        <v>102.06</v>
      </c>
      <c r="L749" s="3">
        <v>467.27499999999998</v>
      </c>
      <c r="M749" s="3">
        <v>488.69</v>
      </c>
      <c r="N749" s="1">
        <v>28.126912320728799</v>
      </c>
      <c r="O749" s="1">
        <v>115.97499999999999</v>
      </c>
      <c r="P749" s="1">
        <v>143.02500000000001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1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9.0535714285714306</v>
      </c>
      <c r="AD749" s="1">
        <v>-9000</v>
      </c>
      <c r="AE749" s="1">
        <v>71</v>
      </c>
      <c r="AF749" s="1">
        <v>9.4172291831682493</v>
      </c>
      <c r="AG749">
        <v>9.1283131904632437</v>
      </c>
      <c r="AP749" s="1">
        <f t="shared" si="11"/>
        <v>71</v>
      </c>
      <c r="AR749" s="2">
        <v>41821</v>
      </c>
      <c r="AS749" s="1">
        <v>63</v>
      </c>
      <c r="AZ749" s="4">
        <v>441.67443290092694</v>
      </c>
      <c r="BA749" s="4">
        <v>2.325567099073055</v>
      </c>
      <c r="BB749" s="4">
        <v>433.38151332526991</v>
      </c>
      <c r="BC749" s="4">
        <v>7.618486674730093</v>
      </c>
    </row>
    <row r="750" spans="1:55" x14ac:dyDescent="0.25">
      <c r="A750" s="2">
        <v>41802</v>
      </c>
      <c r="B750" s="4">
        <v>444</v>
      </c>
      <c r="C750" s="4">
        <v>1415.25</v>
      </c>
      <c r="D750" s="4">
        <v>469.2</v>
      </c>
      <c r="E750" s="4">
        <v>585.25</v>
      </c>
      <c r="F750" s="4">
        <v>2.1309999999999998</v>
      </c>
      <c r="G750" s="4">
        <v>310.7038</v>
      </c>
      <c r="H750" s="4">
        <v>80.582999999999998</v>
      </c>
      <c r="I750" s="4">
        <v>2.2294999999999998</v>
      </c>
      <c r="J750" s="4">
        <v>16.7</v>
      </c>
      <c r="K750" s="1">
        <v>101.7</v>
      </c>
      <c r="L750" s="3">
        <v>464.73750000000001</v>
      </c>
      <c r="M750" s="3">
        <v>487.42</v>
      </c>
      <c r="N750" s="1">
        <v>31.168055781683702</v>
      </c>
      <c r="O750" s="1">
        <v>125.925</v>
      </c>
      <c r="P750" s="1">
        <v>146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1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8.7321428571428594</v>
      </c>
      <c r="AD750" s="1">
        <v>-7000</v>
      </c>
      <c r="AE750" s="1">
        <v>71</v>
      </c>
      <c r="AF750" s="1">
        <v>9.4945699557990881</v>
      </c>
      <c r="AG750">
        <v>9.2262908197158691</v>
      </c>
      <c r="AP750" s="1">
        <f t="shared" si="11"/>
        <v>71</v>
      </c>
      <c r="AR750" s="2">
        <v>41822</v>
      </c>
      <c r="AS750" s="1">
        <v>68</v>
      </c>
      <c r="AZ750" s="4">
        <v>447.7497295463279</v>
      </c>
      <c r="BA750" s="4">
        <v>-0.74972954632789879</v>
      </c>
      <c r="BB750" s="4">
        <v>435.88747637086738</v>
      </c>
      <c r="BC750" s="4">
        <v>8.1125236291326246</v>
      </c>
    </row>
    <row r="751" spans="1:55" x14ac:dyDescent="0.25">
      <c r="A751" s="2">
        <v>41803</v>
      </c>
      <c r="B751" s="4">
        <v>447</v>
      </c>
      <c r="C751" s="4">
        <v>1425.75</v>
      </c>
      <c r="D751" s="4">
        <v>467.9</v>
      </c>
      <c r="E751" s="4">
        <v>586</v>
      </c>
      <c r="F751" s="4">
        <v>2.1539999999999999</v>
      </c>
      <c r="G751" s="4">
        <v>310.5489</v>
      </c>
      <c r="H751" s="4">
        <v>80.611000000000004</v>
      </c>
      <c r="I751" s="4">
        <v>2.2237</v>
      </c>
      <c r="J751" s="4">
        <v>17.04</v>
      </c>
      <c r="K751" s="1">
        <v>102.05</v>
      </c>
      <c r="L751" s="3">
        <v>462.875</v>
      </c>
      <c r="M751" s="3">
        <v>486.44499999999999</v>
      </c>
      <c r="N751" s="1">
        <v>34.167862311633698</v>
      </c>
      <c r="O751" s="1">
        <v>127</v>
      </c>
      <c r="P751" s="1">
        <v>147.6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1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8.8035714285714306</v>
      </c>
      <c r="AD751" s="1">
        <v>6000</v>
      </c>
      <c r="AE751" s="1">
        <v>70</v>
      </c>
      <c r="AF751" s="1">
        <v>9.2092435303848674</v>
      </c>
      <c r="AG751">
        <v>8.9601271897361645</v>
      </c>
      <c r="AP751" s="1">
        <f t="shared" si="11"/>
        <v>70</v>
      </c>
      <c r="AR751" s="2">
        <v>41823</v>
      </c>
      <c r="AS751" s="1">
        <v>65</v>
      </c>
      <c r="AZ751" s="4">
        <v>442.13747572945647</v>
      </c>
      <c r="BA751" s="4">
        <v>-1.1374757294564688</v>
      </c>
      <c r="BB751" s="4">
        <v>440.64649857824838</v>
      </c>
      <c r="BC751" s="4">
        <v>6.3535014217516164</v>
      </c>
    </row>
    <row r="752" spans="1:55" x14ac:dyDescent="0.25">
      <c r="A752" s="2">
        <v>41806</v>
      </c>
      <c r="B752" s="4">
        <v>441</v>
      </c>
      <c r="C752" s="4">
        <v>1421.75</v>
      </c>
      <c r="D752" s="4">
        <v>462.4</v>
      </c>
      <c r="E752" s="4">
        <v>581</v>
      </c>
      <c r="F752" s="4">
        <v>2.1629999999999998</v>
      </c>
      <c r="G752" s="4">
        <v>309.74669999999998</v>
      </c>
      <c r="H752" s="4">
        <v>80.447000000000003</v>
      </c>
      <c r="I752" s="4">
        <v>2.2332999999999998</v>
      </c>
      <c r="J752" s="4">
        <v>17.100000000000001</v>
      </c>
      <c r="K752" s="1">
        <v>101.83</v>
      </c>
      <c r="L752" s="3">
        <v>460.75</v>
      </c>
      <c r="M752" s="3">
        <v>485.26499999999999</v>
      </c>
      <c r="N752" s="1">
        <v>31.235816502282798</v>
      </c>
      <c r="O752" s="1">
        <v>124.25</v>
      </c>
      <c r="P752" s="1">
        <v>147.44999999999999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1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8.83928571428571</v>
      </c>
      <c r="AD752" s="1">
        <v>4000</v>
      </c>
      <c r="AE752" s="1">
        <v>71</v>
      </c>
      <c r="AF752" s="1">
        <v>8.9800118496430912</v>
      </c>
      <c r="AG752">
        <v>8.7486895333264378</v>
      </c>
      <c r="AP752" s="1">
        <f t="shared" si="11"/>
        <v>71</v>
      </c>
      <c r="AR752" s="2">
        <v>41827</v>
      </c>
      <c r="AS752" s="1">
        <v>69</v>
      </c>
      <c r="AZ752" s="4">
        <v>436.64858749653638</v>
      </c>
      <c r="BA752" s="4">
        <v>2.1014125034636209</v>
      </c>
      <c r="BB752" s="4">
        <v>433.10247766598195</v>
      </c>
      <c r="BC752" s="4">
        <v>7.8975223340180492</v>
      </c>
    </row>
    <row r="753" spans="1:55" x14ac:dyDescent="0.25">
      <c r="A753" s="2">
        <v>41807</v>
      </c>
      <c r="B753" s="4">
        <v>438.75</v>
      </c>
      <c r="C753" s="4">
        <v>1398.25</v>
      </c>
      <c r="D753" s="4">
        <v>450.7</v>
      </c>
      <c r="E753" s="4">
        <v>581.75</v>
      </c>
      <c r="F753" s="4">
        <v>2.1419999999999999</v>
      </c>
      <c r="G753" s="4">
        <v>310.11709999999999</v>
      </c>
      <c r="H753" s="4">
        <v>80.602000000000004</v>
      </c>
      <c r="I753" s="4">
        <v>2.2616999999999998</v>
      </c>
      <c r="J753" s="4">
        <v>17.059999999999999</v>
      </c>
      <c r="K753" s="1">
        <v>102.14</v>
      </c>
      <c r="L753" s="3">
        <v>458.82499999999999</v>
      </c>
      <c r="M753" s="3">
        <v>484.005</v>
      </c>
      <c r="N753" s="1">
        <v>30.189589087329701</v>
      </c>
      <c r="O753" s="1">
        <v>124.925</v>
      </c>
      <c r="P753" s="1">
        <v>146.5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1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8.8035714285714306</v>
      </c>
      <c r="AD753" s="1">
        <v>-8000</v>
      </c>
      <c r="AE753" s="1">
        <v>65</v>
      </c>
      <c r="AF753" s="1">
        <v>8.999296717525727</v>
      </c>
      <c r="AG753">
        <v>8.7844974238031206</v>
      </c>
      <c r="AP753" s="1">
        <f t="shared" si="11"/>
        <v>65</v>
      </c>
      <c r="AR753" s="2">
        <v>41828</v>
      </c>
      <c r="AS753" s="1">
        <v>72</v>
      </c>
      <c r="AZ753" s="4">
        <v>434.99812846765565</v>
      </c>
      <c r="BA753" s="4">
        <v>6.501871532344353</v>
      </c>
      <c r="BB753" s="4">
        <v>428.79497210945715</v>
      </c>
      <c r="BC753" s="4">
        <v>9.9550278905428513</v>
      </c>
    </row>
    <row r="754" spans="1:55" x14ac:dyDescent="0.25">
      <c r="A754" s="2">
        <v>41808</v>
      </c>
      <c r="B754" s="4">
        <v>441.5</v>
      </c>
      <c r="C754" s="4">
        <v>1409</v>
      </c>
      <c r="D754" s="4">
        <v>453.2</v>
      </c>
      <c r="E754" s="4">
        <v>587</v>
      </c>
      <c r="F754" s="4">
        <v>2.0569999999999999</v>
      </c>
      <c r="G754" s="4">
        <v>312.46749999999997</v>
      </c>
      <c r="H754" s="4">
        <v>80.402000000000001</v>
      </c>
      <c r="I754" s="4">
        <v>2.2269999999999999</v>
      </c>
      <c r="J754" s="4">
        <v>17.53</v>
      </c>
      <c r="K754" s="1">
        <v>101.91</v>
      </c>
      <c r="L754" s="3">
        <v>457.22500000000002</v>
      </c>
      <c r="M754" s="3">
        <v>482.85</v>
      </c>
      <c r="N754" s="1">
        <v>33.137346239602998</v>
      </c>
      <c r="O754" s="1">
        <v>125.425</v>
      </c>
      <c r="P754" s="1">
        <v>145.9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1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8.78571428571429</v>
      </c>
      <c r="AD754" s="1">
        <v>-6000</v>
      </c>
      <c r="AE754" s="1">
        <v>67</v>
      </c>
      <c r="AF754" s="1">
        <v>8.7850612377024611</v>
      </c>
      <c r="AG754">
        <v>8.5856047506743263</v>
      </c>
      <c r="AP754" s="1">
        <f t="shared" si="11"/>
        <v>67</v>
      </c>
      <c r="AR754" s="2">
        <v>41829</v>
      </c>
      <c r="AS754" s="1">
        <v>70</v>
      </c>
      <c r="AZ754" s="4">
        <v>449.872796859196</v>
      </c>
      <c r="BA754" s="4">
        <v>0.6272031408039993</v>
      </c>
      <c r="BB754" s="4">
        <v>432.84839686203941</v>
      </c>
      <c r="BC754" s="4">
        <v>8.651603137960592</v>
      </c>
    </row>
    <row r="755" spans="1:55" x14ac:dyDescent="0.25">
      <c r="A755" s="2">
        <v>41809</v>
      </c>
      <c r="B755" s="4">
        <v>450.5</v>
      </c>
      <c r="C755" s="4">
        <v>1420.75</v>
      </c>
      <c r="D755" s="4">
        <v>451.2</v>
      </c>
      <c r="E755" s="4">
        <v>593.5</v>
      </c>
      <c r="F755" s="4">
        <v>2.0459999999999998</v>
      </c>
      <c r="G755" s="4">
        <v>313.65519999999998</v>
      </c>
      <c r="H755" s="4">
        <v>80.316000000000003</v>
      </c>
      <c r="I755" s="4">
        <v>2.222</v>
      </c>
      <c r="J755" s="4">
        <v>17.940000000000001</v>
      </c>
      <c r="K755" s="1">
        <v>101.91</v>
      </c>
      <c r="L755" s="3">
        <v>456.02499999999998</v>
      </c>
      <c r="M755" s="3">
        <v>481.72</v>
      </c>
      <c r="N755" s="1">
        <v>41.798924200908303</v>
      </c>
      <c r="O755" s="1">
        <v>128.05000000000001</v>
      </c>
      <c r="P755" s="1">
        <v>148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1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8.875</v>
      </c>
      <c r="AD755" s="1">
        <v>0</v>
      </c>
      <c r="AE755" s="1">
        <v>67</v>
      </c>
      <c r="AF755" s="1">
        <v>8.5325568635808562</v>
      </c>
      <c r="AG755">
        <v>8.3473472684833023</v>
      </c>
      <c r="AP755" s="1">
        <f t="shared" si="11"/>
        <v>67</v>
      </c>
      <c r="AR755" s="2">
        <v>41830</v>
      </c>
      <c r="AS755" s="1">
        <v>66</v>
      </c>
      <c r="AZ755" s="4">
        <v>455.18928559365247</v>
      </c>
      <c r="BA755" s="4">
        <v>-1.9392855936524711</v>
      </c>
      <c r="BB755" s="4">
        <v>447.94669850180264</v>
      </c>
      <c r="BC755" s="4">
        <v>2.5533014981973565</v>
      </c>
    </row>
    <row r="756" spans="1:55" x14ac:dyDescent="0.25">
      <c r="A756" s="2">
        <v>41810</v>
      </c>
      <c r="B756" s="4">
        <v>453.25</v>
      </c>
      <c r="C756" s="4">
        <v>1415.75</v>
      </c>
      <c r="D756" s="4">
        <v>459.2</v>
      </c>
      <c r="E756" s="4">
        <v>585.25</v>
      </c>
      <c r="F756" s="4">
        <v>2.0819999999999999</v>
      </c>
      <c r="G756" s="4">
        <v>312.74770000000001</v>
      </c>
      <c r="H756" s="4">
        <v>80.331000000000003</v>
      </c>
      <c r="I756" s="4">
        <v>2.2284999999999999</v>
      </c>
      <c r="J756" s="4">
        <v>17.920000000000002</v>
      </c>
      <c r="K756" s="1">
        <v>102.06</v>
      </c>
      <c r="L756" s="3">
        <v>454.85</v>
      </c>
      <c r="M756" s="3">
        <v>480.74</v>
      </c>
      <c r="N756" s="1">
        <v>44.178448688587103</v>
      </c>
      <c r="O756" s="1">
        <v>127.825</v>
      </c>
      <c r="P756" s="1">
        <v>147.55000000000001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1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8.6785714285714306</v>
      </c>
      <c r="AD756" s="1">
        <v>9000</v>
      </c>
      <c r="AE756" s="1">
        <v>65</v>
      </c>
      <c r="AF756" s="1">
        <v>8.6195170876107952</v>
      </c>
      <c r="AG756">
        <v>8.4475367493059235</v>
      </c>
      <c r="AP756" s="1">
        <f t="shared" si="11"/>
        <v>65</v>
      </c>
      <c r="AR756" s="2">
        <v>41831</v>
      </c>
      <c r="AS756" s="1">
        <v>79</v>
      </c>
      <c r="AZ756" s="4">
        <v>445.80366828615195</v>
      </c>
      <c r="BA756" s="4">
        <v>-1.3036682861519466</v>
      </c>
      <c r="BB756" s="4">
        <v>450.77371820832138</v>
      </c>
      <c r="BC756" s="4">
        <v>2.4762817916786162</v>
      </c>
    </row>
    <row r="757" spans="1:55" x14ac:dyDescent="0.25">
      <c r="A757" s="2">
        <v>41813</v>
      </c>
      <c r="B757" s="4">
        <v>444.5</v>
      </c>
      <c r="C757" s="4">
        <v>1424.75</v>
      </c>
      <c r="D757" s="4">
        <v>455.8</v>
      </c>
      <c r="E757" s="4">
        <v>579.75</v>
      </c>
      <c r="F757" s="4">
        <v>2.0699999999999998</v>
      </c>
      <c r="G757" s="4">
        <v>312.71289999999999</v>
      </c>
      <c r="H757" s="4">
        <v>80.272000000000006</v>
      </c>
      <c r="I757" s="4">
        <v>2.2174999999999998</v>
      </c>
      <c r="J757" s="4">
        <v>17.850000000000001</v>
      </c>
      <c r="K757" s="1">
        <v>101.93</v>
      </c>
      <c r="L757" s="3">
        <v>453.17500000000001</v>
      </c>
      <c r="M757" s="3">
        <v>479.60500000000002</v>
      </c>
      <c r="N757" s="1">
        <v>38.749833587096703</v>
      </c>
      <c r="O757" s="1">
        <v>128.30000000000001</v>
      </c>
      <c r="P757" s="1">
        <v>148.15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1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8.9821428571428594</v>
      </c>
      <c r="AD757" s="1">
        <v>7000</v>
      </c>
      <c r="AE757" s="1">
        <v>66</v>
      </c>
      <c r="AF757" s="1">
        <v>8.5395515813528817</v>
      </c>
      <c r="AG757">
        <v>8.3798555529269283</v>
      </c>
      <c r="AP757" s="1">
        <f t="shared" si="11"/>
        <v>66</v>
      </c>
      <c r="AR757" s="2">
        <v>41834</v>
      </c>
      <c r="AS757" s="1">
        <v>75</v>
      </c>
      <c r="AZ757" s="4">
        <v>442.68714269186455</v>
      </c>
      <c r="BA757" s="4">
        <v>0.31285730813544887</v>
      </c>
      <c r="BB757" s="4">
        <v>439.29899753252801</v>
      </c>
      <c r="BC757" s="4">
        <v>5.2010024674719944</v>
      </c>
    </row>
    <row r="758" spans="1:55" x14ac:dyDescent="0.25">
      <c r="A758" s="2">
        <v>41814</v>
      </c>
      <c r="B758" s="4">
        <v>443</v>
      </c>
      <c r="C758" s="4">
        <v>1413.5</v>
      </c>
      <c r="D758" s="4">
        <v>448.4</v>
      </c>
      <c r="E758" s="4">
        <v>571</v>
      </c>
      <c r="F758" s="4">
        <v>2.0630000000000002</v>
      </c>
      <c r="G758" s="4">
        <v>313.53179999999998</v>
      </c>
      <c r="H758" s="4">
        <v>80.322999999999993</v>
      </c>
      <c r="I758" s="4">
        <v>2.2242000000000002</v>
      </c>
      <c r="J758" s="4">
        <v>17.809999999999999</v>
      </c>
      <c r="K758" s="1">
        <v>101.97</v>
      </c>
      <c r="L758" s="3">
        <v>451.83749999999998</v>
      </c>
      <c r="M758" s="3">
        <v>478.495</v>
      </c>
      <c r="N758" s="1">
        <v>37.890277414917897</v>
      </c>
      <c r="O758" s="1">
        <v>130.42500000000001</v>
      </c>
      <c r="P758" s="1">
        <v>151.15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1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8.9285714285714306</v>
      </c>
      <c r="AD758" s="1">
        <v>-12000</v>
      </c>
      <c r="AE758" s="1">
        <v>66</v>
      </c>
      <c r="AF758" s="1">
        <v>8.9117264683991042</v>
      </c>
      <c r="AG758">
        <v>8.7634372991464335</v>
      </c>
      <c r="AP758" s="1">
        <f t="shared" si="11"/>
        <v>66</v>
      </c>
      <c r="AR758" s="2">
        <v>41835</v>
      </c>
      <c r="AS758" s="1">
        <v>80</v>
      </c>
      <c r="AZ758" s="4">
        <v>437.70466076210528</v>
      </c>
      <c r="BA758" s="4">
        <v>3.2953392378947228</v>
      </c>
      <c r="BB758" s="4">
        <v>435.59440942133961</v>
      </c>
      <c r="BC758" s="4">
        <v>7.4055905786603944</v>
      </c>
    </row>
    <row r="759" spans="1:55" x14ac:dyDescent="0.25">
      <c r="A759" s="2">
        <v>41815</v>
      </c>
      <c r="B759" s="4">
        <v>441</v>
      </c>
      <c r="C759" s="4">
        <v>1415.75</v>
      </c>
      <c r="D759" s="4">
        <v>451.7</v>
      </c>
      <c r="E759" s="4">
        <v>575.5</v>
      </c>
      <c r="F759" s="4">
        <v>2.0720000000000001</v>
      </c>
      <c r="G759" s="4">
        <v>312.73750000000001</v>
      </c>
      <c r="H759" s="4">
        <v>80.200999999999993</v>
      </c>
      <c r="I759" s="4">
        <v>2.2075999999999998</v>
      </c>
      <c r="J759" s="4">
        <v>17.72</v>
      </c>
      <c r="K759" s="1">
        <v>101.86</v>
      </c>
      <c r="L759" s="3">
        <v>450.26249999999999</v>
      </c>
      <c r="M759" s="3">
        <v>477.255</v>
      </c>
      <c r="N759" s="1">
        <v>36.720674371227901</v>
      </c>
      <c r="O759" s="1">
        <v>129.30000000000001</v>
      </c>
      <c r="P759" s="1">
        <v>151.94999999999999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1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8.46428571428571</v>
      </c>
      <c r="AD759" s="1">
        <v>-4000</v>
      </c>
      <c r="AE759" s="1">
        <v>64</v>
      </c>
      <c r="AF759" s="1">
        <v>8.6680317206563107</v>
      </c>
      <c r="AG759">
        <v>8.5303346349216884</v>
      </c>
      <c r="AP759" s="1">
        <f t="shared" si="11"/>
        <v>64</v>
      </c>
      <c r="AR759" s="2">
        <v>41836</v>
      </c>
      <c r="AS759" s="1">
        <v>87</v>
      </c>
      <c r="AZ759" s="4">
        <v>443.08708628579302</v>
      </c>
      <c r="BA759" s="4">
        <v>-0.33708628579302058</v>
      </c>
      <c r="BB759" s="4">
        <v>432.98947228397242</v>
      </c>
      <c r="BC759" s="4">
        <v>8.0105277160275818</v>
      </c>
    </row>
    <row r="760" spans="1:55" x14ac:dyDescent="0.25">
      <c r="A760" s="2">
        <v>41816</v>
      </c>
      <c r="B760" s="4">
        <v>442.75</v>
      </c>
      <c r="C760" s="4">
        <v>1437</v>
      </c>
      <c r="D760" s="4">
        <v>465.5</v>
      </c>
      <c r="E760" s="4">
        <v>582.25</v>
      </c>
      <c r="F760" s="4">
        <v>2.1219999999999999</v>
      </c>
      <c r="G760" s="4">
        <v>311.54390000000001</v>
      </c>
      <c r="H760" s="4">
        <v>80.213999999999999</v>
      </c>
      <c r="I760" s="4">
        <v>2.1964000000000001</v>
      </c>
      <c r="J760" s="4">
        <v>17.57</v>
      </c>
      <c r="K760" s="1">
        <v>101.73</v>
      </c>
      <c r="L760" s="3">
        <v>448.92500000000001</v>
      </c>
      <c r="M760" s="3">
        <v>476.03500000000003</v>
      </c>
      <c r="N760" s="1">
        <v>38.509273702097097</v>
      </c>
      <c r="O760" s="1">
        <v>129.85</v>
      </c>
      <c r="P760" s="1">
        <v>153.75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1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7.9285714285714297</v>
      </c>
      <c r="AD760" s="1">
        <v>0</v>
      </c>
      <c r="AE760" s="1">
        <v>65</v>
      </c>
      <c r="AF760" s="1">
        <v>8.2631723120380034</v>
      </c>
      <c r="AG760">
        <v>8.135310732427282</v>
      </c>
      <c r="AP760" s="1">
        <f t="shared" si="11"/>
        <v>65</v>
      </c>
      <c r="AR760" s="2">
        <v>41837</v>
      </c>
      <c r="AS760" s="1">
        <v>88</v>
      </c>
      <c r="AZ760" s="4">
        <v>446.69272924656877</v>
      </c>
      <c r="BA760" s="4">
        <v>-3.6927292465687742</v>
      </c>
      <c r="BB760" s="4">
        <v>437.31592768445807</v>
      </c>
      <c r="BC760" s="4">
        <v>5.4340723155419255</v>
      </c>
    </row>
    <row r="761" spans="1:55" x14ac:dyDescent="0.25">
      <c r="A761" s="2">
        <v>41817</v>
      </c>
      <c r="B761" s="4">
        <v>443</v>
      </c>
      <c r="C761" s="4">
        <v>1432</v>
      </c>
      <c r="D761" s="4">
        <v>469.8</v>
      </c>
      <c r="E761" s="4">
        <v>585.25</v>
      </c>
      <c r="F761" s="4">
        <v>2.129</v>
      </c>
      <c r="G761" s="4">
        <v>308.94409999999999</v>
      </c>
      <c r="H761" s="4">
        <v>80.016999999999996</v>
      </c>
      <c r="I761" s="4">
        <v>2.1934</v>
      </c>
      <c r="J761" s="4">
        <v>16.850000000000001</v>
      </c>
      <c r="K761" s="1">
        <v>101.36</v>
      </c>
      <c r="L761" s="3">
        <v>447.78750000000002</v>
      </c>
      <c r="M761" s="3">
        <v>474.94499999999999</v>
      </c>
      <c r="N761" s="1">
        <v>38.775507421515101</v>
      </c>
      <c r="O761" s="1">
        <v>130.9</v>
      </c>
      <c r="P761" s="1">
        <v>152.25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1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7.28571428571429</v>
      </c>
      <c r="AD761" s="1">
        <v>3000</v>
      </c>
      <c r="AE761" s="1">
        <v>64</v>
      </c>
      <c r="AF761" s="1">
        <v>8.047945718321003</v>
      </c>
      <c r="AG761">
        <v>7.9292171086824768</v>
      </c>
      <c r="AP761" s="1">
        <f t="shared" si="11"/>
        <v>64</v>
      </c>
      <c r="AR761" s="2">
        <v>41838</v>
      </c>
      <c r="AS761" s="1">
        <v>98</v>
      </c>
      <c r="AZ761" s="4">
        <v>423.47414227403044</v>
      </c>
      <c r="BA761" s="4">
        <v>0.77585772596955849</v>
      </c>
      <c r="BB761" s="4">
        <v>436.34089477652628</v>
      </c>
      <c r="BC761" s="4">
        <v>6.6591052234737163</v>
      </c>
    </row>
    <row r="762" spans="1:55" x14ac:dyDescent="0.25">
      <c r="A762" s="2">
        <v>41820</v>
      </c>
      <c r="B762" s="4">
        <v>424.25</v>
      </c>
      <c r="C762" s="4">
        <v>1400.5</v>
      </c>
      <c r="D762" s="4">
        <v>458.3</v>
      </c>
      <c r="E762" s="4">
        <v>564.75</v>
      </c>
      <c r="F762" s="4">
        <v>2.1240000000000001</v>
      </c>
      <c r="G762" s="4">
        <v>308.1456</v>
      </c>
      <c r="H762" s="4">
        <v>79.78</v>
      </c>
      <c r="I762" s="4">
        <v>2.2136999999999998</v>
      </c>
      <c r="J762" s="4">
        <v>16.62</v>
      </c>
      <c r="K762" s="1">
        <v>101.3</v>
      </c>
      <c r="L762" s="3">
        <v>445.72500000000002</v>
      </c>
      <c r="M762" s="3">
        <v>473.53500000000003</v>
      </c>
      <c r="N762" s="1">
        <v>28.728918014644002</v>
      </c>
      <c r="O762" s="1">
        <v>132.65</v>
      </c>
      <c r="P762" s="1">
        <v>153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1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8.0714285714285694</v>
      </c>
      <c r="AD762" s="1">
        <v>7000</v>
      </c>
      <c r="AE762" s="1">
        <v>65</v>
      </c>
      <c r="AF762" s="1">
        <v>7.794521024155217</v>
      </c>
      <c r="AG762">
        <v>7.6842730294908721</v>
      </c>
      <c r="AP762" s="1">
        <f t="shared" si="11"/>
        <v>65</v>
      </c>
      <c r="AR762" s="2">
        <v>41841</v>
      </c>
      <c r="AS762" s="1">
        <v>100</v>
      </c>
      <c r="AZ762" s="4">
        <v>421.67169580584141</v>
      </c>
      <c r="BA762" s="4">
        <v>1.0783041941585907</v>
      </c>
      <c r="BB762" s="4">
        <v>412.66370163246552</v>
      </c>
      <c r="BC762" s="4">
        <v>11.586298367534482</v>
      </c>
    </row>
    <row r="763" spans="1:55" x14ac:dyDescent="0.25">
      <c r="A763" s="2">
        <v>41821</v>
      </c>
      <c r="B763" s="4">
        <v>422.75</v>
      </c>
      <c r="C763" s="4">
        <v>1400</v>
      </c>
      <c r="D763" s="4">
        <v>456.1</v>
      </c>
      <c r="E763" s="4">
        <v>559.75</v>
      </c>
      <c r="F763" s="4">
        <v>2.0870000000000002</v>
      </c>
      <c r="G763" s="4">
        <v>307.85899999999998</v>
      </c>
      <c r="H763" s="4">
        <v>79.819000000000003</v>
      </c>
      <c r="I763" s="4">
        <v>2.2012999999999998</v>
      </c>
      <c r="J763" s="4">
        <v>17.8</v>
      </c>
      <c r="K763" s="1">
        <v>101.52</v>
      </c>
      <c r="L763" s="3">
        <v>443.95</v>
      </c>
      <c r="M763" s="3">
        <v>472.22</v>
      </c>
      <c r="N763" s="1">
        <v>28.101629497428</v>
      </c>
      <c r="O763" s="1">
        <v>131.05000000000001</v>
      </c>
      <c r="P763" s="1">
        <v>151.5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1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7.91071428571429</v>
      </c>
      <c r="AD763" s="1">
        <v>-19000</v>
      </c>
      <c r="AE763" s="1">
        <v>63</v>
      </c>
      <c r="AF763" s="1">
        <v>8.7556266652869876</v>
      </c>
      <c r="AG763">
        <v>8.6532535273843809</v>
      </c>
      <c r="AP763" s="1">
        <f t="shared" si="11"/>
        <v>63</v>
      </c>
      <c r="AR763" s="2">
        <v>41842</v>
      </c>
      <c r="AS763" s="1">
        <v>100</v>
      </c>
      <c r="AZ763" s="4">
        <v>415.87321746539931</v>
      </c>
      <c r="BA763" s="4">
        <v>2.626782534600693</v>
      </c>
      <c r="BB763" s="4">
        <v>410.9250597203893</v>
      </c>
      <c r="BC763" s="4">
        <v>11.824940279610701</v>
      </c>
    </row>
    <row r="764" spans="1:55" x14ac:dyDescent="0.25">
      <c r="A764" s="2">
        <v>41822</v>
      </c>
      <c r="B764" s="4">
        <v>418.5</v>
      </c>
      <c r="C764" s="4">
        <v>1392.5</v>
      </c>
      <c r="D764" s="4">
        <v>452.3</v>
      </c>
      <c r="E764" s="4">
        <v>561.75</v>
      </c>
      <c r="F764" s="4">
        <v>2.12</v>
      </c>
      <c r="G764" s="4">
        <v>307.45679999999999</v>
      </c>
      <c r="H764" s="4">
        <v>79.941999999999993</v>
      </c>
      <c r="I764" s="4">
        <v>2.2244999999999999</v>
      </c>
      <c r="J764" s="4">
        <v>17.87</v>
      </c>
      <c r="K764" s="1">
        <v>101.77</v>
      </c>
      <c r="L764" s="3">
        <v>442.0625</v>
      </c>
      <c r="M764" s="3">
        <v>470.66500000000002</v>
      </c>
      <c r="N764" s="1">
        <v>26.346332573447501</v>
      </c>
      <c r="O764" s="1">
        <v>130.80000000000001</v>
      </c>
      <c r="P764" s="1">
        <v>152.32499999999999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1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8.0178571428571406</v>
      </c>
      <c r="AD764" s="1">
        <v>-4000</v>
      </c>
      <c r="AE764" s="1">
        <v>68</v>
      </c>
      <c r="AF764" s="1">
        <v>8.7195104749093453</v>
      </c>
      <c r="AG764">
        <v>8.5887354182854967</v>
      </c>
      <c r="AP764" s="1">
        <f t="shared" si="11"/>
        <v>68</v>
      </c>
      <c r="AR764" s="2">
        <v>41843</v>
      </c>
      <c r="AS764" s="1">
        <v>100</v>
      </c>
      <c r="AZ764" s="4">
        <v>419.76344658917151</v>
      </c>
      <c r="BA764" s="4">
        <v>-2.7634465891715081</v>
      </c>
      <c r="BB764" s="4">
        <v>406.6350751815047</v>
      </c>
      <c r="BC764" s="4">
        <v>11.864924818495297</v>
      </c>
    </row>
    <row r="765" spans="1:55" x14ac:dyDescent="0.25">
      <c r="A765" s="2">
        <v>41823</v>
      </c>
      <c r="B765" s="4">
        <v>417</v>
      </c>
      <c r="C765" s="4">
        <v>1387.75</v>
      </c>
      <c r="D765" s="4">
        <v>447</v>
      </c>
      <c r="E765" s="4">
        <v>568</v>
      </c>
      <c r="F765" s="4">
        <v>2.2349999999999999</v>
      </c>
      <c r="G765" s="4">
        <v>304.46230000000003</v>
      </c>
      <c r="H765" s="4">
        <v>80.203000000000003</v>
      </c>
      <c r="I765" s="4">
        <v>2.2098</v>
      </c>
      <c r="J765" s="4">
        <v>17.809999999999999</v>
      </c>
      <c r="K765" s="1">
        <v>102.18</v>
      </c>
      <c r="L765" s="3">
        <v>440.46249999999998</v>
      </c>
      <c r="M765" s="3">
        <v>468.935</v>
      </c>
      <c r="N765" s="1">
        <v>25.7353398909441</v>
      </c>
      <c r="O765" s="1">
        <v>131.72499999999999</v>
      </c>
      <c r="P765" s="1">
        <v>155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1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7.875</v>
      </c>
      <c r="AD765" s="1">
        <v>-6000</v>
      </c>
      <c r="AE765" s="1">
        <v>65</v>
      </c>
      <c r="AF765" s="1">
        <v>8.5966882981301058</v>
      </c>
      <c r="AG765">
        <v>8.4752543169793899</v>
      </c>
      <c r="AP765" s="1">
        <f t="shared" si="11"/>
        <v>65</v>
      </c>
      <c r="AR765" s="2">
        <v>41844</v>
      </c>
      <c r="AS765" s="1">
        <v>97</v>
      </c>
      <c r="AZ765" s="4">
        <v>409.18795180570623</v>
      </c>
      <c r="BA765" s="4">
        <v>6.2048194293765846E-2</v>
      </c>
      <c r="BB765" s="4">
        <v>406.7827323674087</v>
      </c>
      <c r="BC765" s="4">
        <v>10.217267632591302</v>
      </c>
    </row>
    <row r="766" spans="1:55" x14ac:dyDescent="0.25">
      <c r="A766" s="2">
        <v>41827</v>
      </c>
      <c r="B766" s="4">
        <v>409.25</v>
      </c>
      <c r="C766" s="4">
        <v>1363</v>
      </c>
      <c r="D766" s="4">
        <v>443.7</v>
      </c>
      <c r="E766" s="4">
        <v>545</v>
      </c>
      <c r="F766" s="4">
        <v>2.1</v>
      </c>
      <c r="G766" s="4">
        <v>304.15570000000002</v>
      </c>
      <c r="H766" s="4">
        <v>80.228999999999999</v>
      </c>
      <c r="I766" s="4">
        <v>2.2237</v>
      </c>
      <c r="J766" s="4">
        <v>17.510000000000002</v>
      </c>
      <c r="K766" s="1">
        <v>101.82</v>
      </c>
      <c r="L766" s="3">
        <v>437.97500000000002</v>
      </c>
      <c r="M766" s="3">
        <v>467.09500000000003</v>
      </c>
      <c r="N766" s="1">
        <v>22.794082197484101</v>
      </c>
      <c r="O766" s="1">
        <v>131.80000000000001</v>
      </c>
      <c r="P766" s="1">
        <v>154.94999999999999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1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8.03571428571429</v>
      </c>
      <c r="AD766" s="1">
        <v>-4000</v>
      </c>
      <c r="AE766" s="1">
        <v>69</v>
      </c>
      <c r="AF766" s="1">
        <v>8.2683534196922412</v>
      </c>
      <c r="AG766">
        <v>8.1555932943380061</v>
      </c>
      <c r="AP766" s="1">
        <f t="shared" si="11"/>
        <v>69</v>
      </c>
      <c r="AR766" s="2">
        <v>41845</v>
      </c>
      <c r="AS766" s="1">
        <v>94</v>
      </c>
      <c r="AZ766" s="4">
        <v>408.09487493014478</v>
      </c>
      <c r="BA766" s="4">
        <v>0.15512506985521668</v>
      </c>
      <c r="BB766" s="4">
        <v>394.90521814395447</v>
      </c>
      <c r="BC766" s="4">
        <v>14.344781856045529</v>
      </c>
    </row>
    <row r="767" spans="1:55" x14ac:dyDescent="0.25">
      <c r="A767" s="2">
        <v>41828</v>
      </c>
      <c r="B767" s="4">
        <v>408.25</v>
      </c>
      <c r="C767" s="4">
        <v>1329.75</v>
      </c>
      <c r="D767" s="4">
        <v>437.3</v>
      </c>
      <c r="E767" s="4">
        <v>545.25</v>
      </c>
      <c r="F767" s="4">
        <v>2.14</v>
      </c>
      <c r="G767" s="4">
        <v>301.89359999999999</v>
      </c>
      <c r="H767" s="4">
        <v>80.174000000000007</v>
      </c>
      <c r="I767" s="4">
        <v>2.2120000000000002</v>
      </c>
      <c r="J767" s="4">
        <v>17.68</v>
      </c>
      <c r="K767" s="1">
        <v>101.57</v>
      </c>
      <c r="L767" s="3">
        <v>435.83749999999998</v>
      </c>
      <c r="M767" s="3">
        <v>465.12</v>
      </c>
      <c r="N767" s="1">
        <v>22.437741610495902</v>
      </c>
      <c r="O767" s="1">
        <v>132.19999999999999</v>
      </c>
      <c r="P767" s="1">
        <v>153.52500000000001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1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7.875</v>
      </c>
      <c r="AD767" s="1">
        <v>-11000</v>
      </c>
      <c r="AE767" s="1">
        <v>72</v>
      </c>
      <c r="AF767" s="1">
        <v>8.4991853182856527</v>
      </c>
      <c r="AG767">
        <v>8.1266223447424348</v>
      </c>
      <c r="AP767" s="1">
        <f t="shared" si="11"/>
        <v>72</v>
      </c>
      <c r="AR767" s="2">
        <v>41848</v>
      </c>
      <c r="AS767" s="1">
        <v>92</v>
      </c>
      <c r="AZ767" s="4">
        <v>403.23397071515831</v>
      </c>
      <c r="BA767" s="4">
        <v>0.76602928484169297</v>
      </c>
      <c r="BB767" s="4">
        <v>392.62983058941381</v>
      </c>
      <c r="BC767" s="4">
        <v>15.620169410586186</v>
      </c>
    </row>
    <row r="768" spans="1:55" x14ac:dyDescent="0.25">
      <c r="A768" s="2">
        <v>41829</v>
      </c>
      <c r="B768" s="4">
        <v>404</v>
      </c>
      <c r="C768" s="4">
        <v>1334.5</v>
      </c>
      <c r="D768" s="4">
        <v>439.5</v>
      </c>
      <c r="E768" s="4">
        <v>539.5</v>
      </c>
      <c r="F768" s="4">
        <v>2.1539999999999999</v>
      </c>
      <c r="G768" s="4">
        <v>300.4049</v>
      </c>
      <c r="H768" s="4">
        <v>80.028999999999996</v>
      </c>
      <c r="I768" s="4">
        <v>2.2120000000000002</v>
      </c>
      <c r="J768" s="4">
        <v>17.420000000000002</v>
      </c>
      <c r="K768" s="1">
        <v>101.62</v>
      </c>
      <c r="L768" s="3">
        <v>433.76249999999999</v>
      </c>
      <c r="M768" s="3">
        <v>463.04500000000002</v>
      </c>
      <c r="N768" s="1">
        <v>20.939495984772599</v>
      </c>
      <c r="O768" s="1">
        <v>133.30000000000001</v>
      </c>
      <c r="P768" s="1">
        <v>150.80000000000001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1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8.0714285714285694</v>
      </c>
      <c r="AD768" s="1">
        <v>0</v>
      </c>
      <c r="AE768" s="1">
        <v>70</v>
      </c>
      <c r="AF768" s="1">
        <v>8.1599577955509623</v>
      </c>
      <c r="AG768">
        <v>7.8140064629751178</v>
      </c>
      <c r="AP768" s="1">
        <f t="shared" si="11"/>
        <v>70</v>
      </c>
      <c r="AR768" s="2">
        <v>41849</v>
      </c>
      <c r="AS768" s="1">
        <v>94</v>
      </c>
      <c r="AZ768" s="4">
        <v>403.57035008338846</v>
      </c>
      <c r="BA768" s="4">
        <v>-3.0703500833884618</v>
      </c>
      <c r="BB768" s="4">
        <v>387.09059500216654</v>
      </c>
      <c r="BC768" s="4">
        <v>16.909404997833462</v>
      </c>
    </row>
    <row r="769" spans="1:55" x14ac:dyDescent="0.25">
      <c r="A769" s="2">
        <v>41830</v>
      </c>
      <c r="B769" s="4">
        <v>400.5</v>
      </c>
      <c r="C769" s="4">
        <v>1329.75</v>
      </c>
      <c r="D769" s="4">
        <v>434.3</v>
      </c>
      <c r="E769" s="4">
        <v>536.75</v>
      </c>
      <c r="F769" s="4">
        <v>2.125</v>
      </c>
      <c r="G769" s="4">
        <v>297.7713</v>
      </c>
      <c r="H769" s="4">
        <v>80.117000000000004</v>
      </c>
      <c r="I769" s="4">
        <v>2.2191000000000001</v>
      </c>
      <c r="J769" s="4">
        <v>17.29</v>
      </c>
      <c r="K769" s="1">
        <v>101.31</v>
      </c>
      <c r="L769" s="3">
        <v>431.73750000000001</v>
      </c>
      <c r="M769" s="3">
        <v>460.74</v>
      </c>
      <c r="N769" s="1">
        <v>19.768790195662</v>
      </c>
      <c r="O769" s="1">
        <v>132.80000000000001</v>
      </c>
      <c r="P769" s="1">
        <v>148.15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1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7.8571428571428603</v>
      </c>
      <c r="AD769" s="1">
        <v>-11000</v>
      </c>
      <c r="AE769" s="1">
        <v>66</v>
      </c>
      <c r="AF769" s="1">
        <v>8.1485322387258936</v>
      </c>
      <c r="AG769">
        <v>7.8272917156197517</v>
      </c>
      <c r="AP769" s="1">
        <f t="shared" si="11"/>
        <v>66</v>
      </c>
      <c r="AR769" s="2">
        <v>41850</v>
      </c>
      <c r="AS769" s="1">
        <v>96</v>
      </c>
      <c r="AZ769" s="4">
        <v>393.48708422783125</v>
      </c>
      <c r="BA769" s="4">
        <v>6.2629157721687534</v>
      </c>
      <c r="BB769" s="4">
        <v>382.91746656323119</v>
      </c>
      <c r="BC769" s="4">
        <v>17.582533436768813</v>
      </c>
    </row>
    <row r="770" spans="1:55" x14ac:dyDescent="0.25">
      <c r="A770" s="2">
        <v>41831</v>
      </c>
      <c r="B770" s="4">
        <v>399.75</v>
      </c>
      <c r="C770" s="4">
        <v>1295.75</v>
      </c>
      <c r="D770" s="4">
        <v>421.8</v>
      </c>
      <c r="E770" s="4">
        <v>514.75</v>
      </c>
      <c r="F770" s="4">
        <v>2.1070000000000002</v>
      </c>
      <c r="G770" s="4">
        <v>298.16879999999998</v>
      </c>
      <c r="H770" s="4">
        <v>80.186999999999998</v>
      </c>
      <c r="I770" s="4">
        <v>2.2204999999999999</v>
      </c>
      <c r="J770" s="4">
        <v>17.07</v>
      </c>
      <c r="K770" s="1">
        <v>101.36</v>
      </c>
      <c r="L770" s="3">
        <v>429.52499999999998</v>
      </c>
      <c r="M770" s="3">
        <v>458.45499999999998</v>
      </c>
      <c r="N770" s="1">
        <v>19.5169807149754</v>
      </c>
      <c r="O770" s="1">
        <v>132.80000000000001</v>
      </c>
      <c r="P770" s="1">
        <v>149.125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1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8</v>
      </c>
      <c r="AD770" s="1">
        <v>-8000</v>
      </c>
      <c r="AE770" s="1">
        <v>79</v>
      </c>
      <c r="AF770" s="1">
        <v>8.0486370788169008</v>
      </c>
      <c r="AG770">
        <v>7.7503423073611986</v>
      </c>
      <c r="AP770" s="1">
        <f t="shared" ref="AP770:AP833" si="12">VLOOKUP(A770,$AR$1:$AS$10959,2)</f>
        <v>79</v>
      </c>
      <c r="AR770" s="2">
        <v>41851</v>
      </c>
      <c r="AS770" s="1">
        <v>95</v>
      </c>
      <c r="AZ770" s="4">
        <v>386.36205068782044</v>
      </c>
      <c r="BA770" s="4">
        <v>3.8879493121795576</v>
      </c>
      <c r="BB770" s="4">
        <v>377.29056840796864</v>
      </c>
      <c r="BC770" s="4">
        <v>22.459431592031365</v>
      </c>
    </row>
    <row r="771" spans="1:55" x14ac:dyDescent="0.25">
      <c r="A771" s="2">
        <v>41834</v>
      </c>
      <c r="B771" s="4">
        <v>390.25</v>
      </c>
      <c r="C771" s="4">
        <v>1295</v>
      </c>
      <c r="D771" s="4">
        <v>421.5</v>
      </c>
      <c r="E771" s="4">
        <v>549.75</v>
      </c>
      <c r="F771" s="4">
        <v>2.1120000000000001</v>
      </c>
      <c r="G771" s="4">
        <v>296.72019999999998</v>
      </c>
      <c r="H771" s="4">
        <v>80.168999999999997</v>
      </c>
      <c r="I771" s="4">
        <v>2.2103999999999999</v>
      </c>
      <c r="J771" s="4">
        <v>17.190000000000001</v>
      </c>
      <c r="K771" s="1">
        <v>101.53</v>
      </c>
      <c r="L771" s="3">
        <v>426.6875</v>
      </c>
      <c r="M771" s="3">
        <v>456.19499999999999</v>
      </c>
      <c r="N771" s="1">
        <v>16.627805128420899</v>
      </c>
      <c r="O771" s="1">
        <v>133.375</v>
      </c>
      <c r="P771" s="1">
        <v>147.80000000000001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1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8.3571428571428594</v>
      </c>
      <c r="AD771" s="1">
        <v>-10000</v>
      </c>
      <c r="AE771" s="1">
        <v>75</v>
      </c>
      <c r="AF771" s="1">
        <v>8.1523058589014088</v>
      </c>
      <c r="AG771">
        <v>7.875317856835399</v>
      </c>
      <c r="AP771" s="1">
        <f t="shared" si="12"/>
        <v>75</v>
      </c>
      <c r="AR771" s="2">
        <v>41852</v>
      </c>
      <c r="AS771" s="1">
        <v>94</v>
      </c>
      <c r="AZ771" s="4">
        <v>371.27247696662221</v>
      </c>
      <c r="BA771" s="4">
        <v>2.7275230333777927</v>
      </c>
      <c r="BB771" s="4">
        <v>372.73873182456396</v>
      </c>
      <c r="BC771" s="4">
        <v>17.511268175436044</v>
      </c>
    </row>
    <row r="772" spans="1:55" x14ac:dyDescent="0.25">
      <c r="A772" s="2">
        <v>41835</v>
      </c>
      <c r="B772" s="4">
        <v>374</v>
      </c>
      <c r="C772" s="4">
        <v>1180.5</v>
      </c>
      <c r="D772" s="4">
        <v>379.1</v>
      </c>
      <c r="E772" s="4">
        <v>537.75</v>
      </c>
      <c r="F772" s="4">
        <v>2.101</v>
      </c>
      <c r="G772" s="4">
        <v>297.48809999999997</v>
      </c>
      <c r="H772" s="4">
        <v>80.376000000000005</v>
      </c>
      <c r="I772" s="4">
        <v>2.2195999999999998</v>
      </c>
      <c r="J772" s="4">
        <v>17.21</v>
      </c>
      <c r="K772" s="1">
        <v>101.68</v>
      </c>
      <c r="L772" s="3">
        <v>423.33749999999998</v>
      </c>
      <c r="M772" s="3">
        <v>453.79500000000002</v>
      </c>
      <c r="N772" s="1">
        <v>13.0650445271847</v>
      </c>
      <c r="O772" s="1">
        <v>130.72499999999999</v>
      </c>
      <c r="P772" s="1">
        <v>148.57499999999999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1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9.33928571428571</v>
      </c>
      <c r="AD772" s="1">
        <v>5000</v>
      </c>
      <c r="AE772" s="1">
        <v>80</v>
      </c>
      <c r="AF772" s="1">
        <v>8.9092840118370216</v>
      </c>
      <c r="AG772">
        <v>8.6520808670614411</v>
      </c>
      <c r="AP772" s="1">
        <f t="shared" si="12"/>
        <v>80</v>
      </c>
      <c r="AR772" s="2">
        <v>41855</v>
      </c>
      <c r="AS772" s="1">
        <v>94</v>
      </c>
      <c r="AZ772" s="4">
        <v>378.26008065598114</v>
      </c>
      <c r="BA772" s="4">
        <v>-1.0080655981141717E-2</v>
      </c>
      <c r="BB772" s="4">
        <v>359.20808366077927</v>
      </c>
      <c r="BC772" s="4">
        <v>14.791916339220734</v>
      </c>
    </row>
    <row r="773" spans="1:55" x14ac:dyDescent="0.25">
      <c r="A773" s="2">
        <v>41836</v>
      </c>
      <c r="B773" s="4">
        <v>378.25</v>
      </c>
      <c r="C773" s="4">
        <v>1187.25</v>
      </c>
      <c r="D773" s="4">
        <v>383.7</v>
      </c>
      <c r="E773" s="4">
        <v>538</v>
      </c>
      <c r="F773" s="4">
        <v>2.1</v>
      </c>
      <c r="G773" s="4">
        <v>298.62400000000002</v>
      </c>
      <c r="H773" s="4">
        <v>80.533000000000001</v>
      </c>
      <c r="I773" s="4">
        <v>2.2235999999999998</v>
      </c>
      <c r="J773" s="4">
        <v>17.07</v>
      </c>
      <c r="K773" s="1">
        <v>101.67</v>
      </c>
      <c r="L773" s="3">
        <v>420.3125</v>
      </c>
      <c r="M773" s="3">
        <v>451.29500000000002</v>
      </c>
      <c r="N773" s="1">
        <v>18.012905186748799</v>
      </c>
      <c r="O773" s="1">
        <v>130.52500000000001</v>
      </c>
      <c r="P773" s="1">
        <v>147.67500000000001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1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10.0178571428571</v>
      </c>
      <c r="AD773" s="1">
        <v>-9000</v>
      </c>
      <c r="AE773" s="1">
        <v>87</v>
      </c>
      <c r="AF773" s="1">
        <v>9.6479065824200916</v>
      </c>
      <c r="AG773">
        <v>8.7662179479856235</v>
      </c>
      <c r="AP773" s="1">
        <f t="shared" si="12"/>
        <v>87</v>
      </c>
      <c r="AR773" s="2">
        <v>41856</v>
      </c>
      <c r="AS773" s="1">
        <v>94</v>
      </c>
      <c r="AZ773" s="4">
        <v>378.92649026584036</v>
      </c>
      <c r="BA773" s="4">
        <v>0.5735097341596429</v>
      </c>
      <c r="BB773" s="4">
        <v>365.29443192771532</v>
      </c>
      <c r="BC773" s="4">
        <v>12.955568072284677</v>
      </c>
    </row>
    <row r="774" spans="1:55" x14ac:dyDescent="0.25">
      <c r="A774" s="2">
        <v>41837</v>
      </c>
      <c r="B774" s="4">
        <v>379.5</v>
      </c>
      <c r="C774" s="4">
        <v>1174.75</v>
      </c>
      <c r="D774" s="4">
        <v>380.5</v>
      </c>
      <c r="E774" s="4">
        <v>550.75</v>
      </c>
      <c r="F774" s="4">
        <v>2.11</v>
      </c>
      <c r="G774" s="4">
        <v>298.11630000000002</v>
      </c>
      <c r="H774" s="4">
        <v>80.525000000000006</v>
      </c>
      <c r="I774" s="4">
        <v>2.2574999999999998</v>
      </c>
      <c r="J774" s="4">
        <v>16.920000000000002</v>
      </c>
      <c r="K774" s="1">
        <v>101.15</v>
      </c>
      <c r="L774" s="3">
        <v>417.21249999999998</v>
      </c>
      <c r="M774" s="3">
        <v>448.625</v>
      </c>
      <c r="N774" s="1">
        <v>19.4647322831248</v>
      </c>
      <c r="O774" s="1">
        <v>128.85</v>
      </c>
      <c r="P774" s="1">
        <v>150.65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1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10.589285714285699</v>
      </c>
      <c r="AD774" s="1">
        <v>6000</v>
      </c>
      <c r="AE774" s="1">
        <v>88</v>
      </c>
      <c r="AF774" s="1">
        <v>9.8516275408186562</v>
      </c>
      <c r="AG774">
        <v>9.0329166659866509</v>
      </c>
      <c r="AP774" s="1">
        <f t="shared" si="12"/>
        <v>88</v>
      </c>
      <c r="AR774" s="2">
        <v>41857</v>
      </c>
      <c r="AS774" s="1">
        <v>90</v>
      </c>
      <c r="AZ774" s="4">
        <v>368.57256886499113</v>
      </c>
      <c r="BA774" s="4">
        <v>2.6774311350088738</v>
      </c>
      <c r="BB774" s="4">
        <v>365.48426005416786</v>
      </c>
      <c r="BC774" s="4">
        <v>14.015739945832138</v>
      </c>
    </row>
    <row r="775" spans="1:55" x14ac:dyDescent="0.25">
      <c r="A775" s="2">
        <v>41838</v>
      </c>
      <c r="B775" s="4">
        <v>371.25</v>
      </c>
      <c r="C775" s="4">
        <v>1176.75</v>
      </c>
      <c r="D775" s="4">
        <v>380.3</v>
      </c>
      <c r="E775" s="4">
        <v>532.25</v>
      </c>
      <c r="F775" s="4">
        <v>2.0960000000000001</v>
      </c>
      <c r="G775" s="4">
        <v>299.14210000000003</v>
      </c>
      <c r="H775" s="4">
        <v>80.504999999999995</v>
      </c>
      <c r="I775" s="4">
        <v>2.2244999999999999</v>
      </c>
      <c r="J775" s="4">
        <v>16.97</v>
      </c>
      <c r="K775" s="1">
        <v>101.32</v>
      </c>
      <c r="L775" s="3">
        <v>413.25</v>
      </c>
      <c r="M775" s="3">
        <v>445.84500000000003</v>
      </c>
      <c r="N775" s="1">
        <v>17.288722148750601</v>
      </c>
      <c r="O775" s="1">
        <v>127.075</v>
      </c>
      <c r="P775" s="1">
        <v>151.625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1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11.0714285714286</v>
      </c>
      <c r="AD775" s="1">
        <v>0</v>
      </c>
      <c r="AE775" s="1">
        <v>98</v>
      </c>
      <c r="AF775" s="1">
        <v>10.094368430760181</v>
      </c>
      <c r="AG775">
        <v>9.334136904130462</v>
      </c>
      <c r="AP775" s="1">
        <f t="shared" si="12"/>
        <v>98</v>
      </c>
      <c r="AR775" s="2">
        <v>41858</v>
      </c>
      <c r="AS775" s="1">
        <v>95</v>
      </c>
      <c r="AZ775" s="4">
        <v>363.41676381850402</v>
      </c>
      <c r="BA775" s="4">
        <v>0.58323618149597678</v>
      </c>
      <c r="BB775" s="4">
        <v>356.7047327626575</v>
      </c>
      <c r="BC775" s="4">
        <v>14.5452672373425</v>
      </c>
    </row>
    <row r="776" spans="1:55" x14ac:dyDescent="0.25">
      <c r="A776" s="2">
        <v>41841</v>
      </c>
      <c r="B776" s="4">
        <v>364</v>
      </c>
      <c r="C776" s="4">
        <v>1175.75</v>
      </c>
      <c r="D776" s="4">
        <v>380.7</v>
      </c>
      <c r="E776" s="4">
        <v>530</v>
      </c>
      <c r="F776" s="4">
        <v>2.08</v>
      </c>
      <c r="G776" s="4">
        <v>298.05270000000002</v>
      </c>
      <c r="H776" s="4">
        <v>80.561999999999998</v>
      </c>
      <c r="I776" s="4">
        <v>2.2189999999999999</v>
      </c>
      <c r="J776" s="4">
        <v>17.28</v>
      </c>
      <c r="K776" s="1">
        <v>101.39</v>
      </c>
      <c r="L776" s="3">
        <v>408.78750000000002</v>
      </c>
      <c r="M776" s="3">
        <v>442.86</v>
      </c>
      <c r="N776" s="1">
        <v>15.634598560451501</v>
      </c>
      <c r="O776" s="1">
        <v>125.1</v>
      </c>
      <c r="P776" s="1">
        <v>152.94999999999999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1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10.1428571428571</v>
      </c>
      <c r="AD776" s="1">
        <v>-10000</v>
      </c>
      <c r="AE776" s="1">
        <v>100</v>
      </c>
      <c r="AF776" s="1">
        <v>10.176913542848739</v>
      </c>
      <c r="AG776">
        <v>9.4709842681211445</v>
      </c>
      <c r="AP776" s="1">
        <f t="shared" si="12"/>
        <v>100</v>
      </c>
      <c r="AR776" s="2">
        <v>41859</v>
      </c>
      <c r="AS776" s="1">
        <v>95</v>
      </c>
      <c r="AZ776" s="4">
        <v>358.79658892622672</v>
      </c>
      <c r="BA776" s="4">
        <v>1.4534110737732817</v>
      </c>
      <c r="BB776" s="4">
        <v>351.18620656570045</v>
      </c>
      <c r="BC776" s="4">
        <v>12.813793434299555</v>
      </c>
    </row>
    <row r="777" spans="1:55" x14ac:dyDescent="0.25">
      <c r="A777" s="2">
        <v>41842</v>
      </c>
      <c r="B777" s="4">
        <v>360.25</v>
      </c>
      <c r="C777" s="4">
        <v>1184</v>
      </c>
      <c r="D777" s="4">
        <v>381.8</v>
      </c>
      <c r="E777" s="4">
        <v>524.5</v>
      </c>
      <c r="F777" s="4">
        <v>2.0910000000000002</v>
      </c>
      <c r="G777" s="4">
        <v>299.47800000000001</v>
      </c>
      <c r="H777" s="4">
        <v>80.78</v>
      </c>
      <c r="I777" s="4">
        <v>2.2128999999999999</v>
      </c>
      <c r="J777" s="4">
        <v>17.16</v>
      </c>
      <c r="K777" s="1">
        <v>101.46</v>
      </c>
      <c r="L777" s="3">
        <v>404.57499999999999</v>
      </c>
      <c r="M777" s="3">
        <v>439.96499999999997</v>
      </c>
      <c r="N777" s="1">
        <v>14.843519494871</v>
      </c>
      <c r="O777" s="1">
        <v>127.575</v>
      </c>
      <c r="P777" s="1">
        <v>155.94999999999999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1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10.0714285714286</v>
      </c>
      <c r="AD777" s="1">
        <v>-6000</v>
      </c>
      <c r="AE777" s="1">
        <v>100</v>
      </c>
      <c r="AF777" s="1">
        <v>10.039276861216686</v>
      </c>
      <c r="AG777">
        <v>9.2230568203982077</v>
      </c>
      <c r="AP777" s="1">
        <f t="shared" si="12"/>
        <v>100</v>
      </c>
      <c r="AR777" s="2">
        <v>41862</v>
      </c>
      <c r="AS777" s="1">
        <v>90</v>
      </c>
      <c r="AZ777" s="4">
        <v>364.26149014999032</v>
      </c>
      <c r="BA777" s="4">
        <v>-1.7614901499903226</v>
      </c>
      <c r="BB777" s="4">
        <v>346.9677345634725</v>
      </c>
      <c r="BC777" s="4">
        <v>13.282265436527496</v>
      </c>
    </row>
    <row r="778" spans="1:55" x14ac:dyDescent="0.25">
      <c r="A778" s="2">
        <v>41843</v>
      </c>
      <c r="B778" s="4">
        <v>362.5</v>
      </c>
      <c r="C778" s="4">
        <v>1201</v>
      </c>
      <c r="D778" s="4">
        <v>391.5</v>
      </c>
      <c r="E778" s="4">
        <v>530.75</v>
      </c>
      <c r="F778" s="4">
        <v>2.109</v>
      </c>
      <c r="G778" s="4">
        <v>298.89460000000003</v>
      </c>
      <c r="H778" s="4">
        <v>80.816000000000003</v>
      </c>
      <c r="I778" s="4">
        <v>2.2174999999999998</v>
      </c>
      <c r="J778" s="4">
        <v>16.96</v>
      </c>
      <c r="K778" s="1">
        <v>101.47</v>
      </c>
      <c r="L778" s="3">
        <v>400.55</v>
      </c>
      <c r="M778" s="3">
        <v>437.26499999999999</v>
      </c>
      <c r="N778" s="1">
        <v>17.539489825356799</v>
      </c>
      <c r="O778" s="1">
        <v>124.575</v>
      </c>
      <c r="P778" s="1">
        <v>156.05000000000001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1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10</v>
      </c>
      <c r="AD778" s="1">
        <v>-5000</v>
      </c>
      <c r="AE778" s="1">
        <v>100</v>
      </c>
      <c r="AF778" s="1">
        <v>9.8400427997012088</v>
      </c>
      <c r="AG778">
        <v>9.0821241903697647</v>
      </c>
      <c r="AP778" s="1">
        <f t="shared" si="12"/>
        <v>100</v>
      </c>
      <c r="AR778" s="2">
        <v>41863</v>
      </c>
      <c r="AS778" s="1">
        <v>85</v>
      </c>
      <c r="AZ778" s="4">
        <v>359.10848483768302</v>
      </c>
      <c r="BA778" s="4">
        <v>2.3915151623169777</v>
      </c>
      <c r="BB778" s="4">
        <v>349.6072505210293</v>
      </c>
      <c r="BC778" s="4">
        <v>12.8927494789707</v>
      </c>
    </row>
    <row r="779" spans="1:55" x14ac:dyDescent="0.25">
      <c r="A779" s="2">
        <v>41844</v>
      </c>
      <c r="B779" s="4">
        <v>361.5</v>
      </c>
      <c r="C779" s="4">
        <v>1207.5</v>
      </c>
      <c r="D779" s="4">
        <v>395.3</v>
      </c>
      <c r="E779" s="4">
        <v>528.75</v>
      </c>
      <c r="F779" s="4">
        <v>2.1070000000000002</v>
      </c>
      <c r="G779" s="4">
        <v>299.04149999999998</v>
      </c>
      <c r="H779" s="4">
        <v>80.864999999999995</v>
      </c>
      <c r="I779" s="4">
        <v>2.222</v>
      </c>
      <c r="J779" s="4">
        <v>17.05</v>
      </c>
      <c r="K779" s="1">
        <v>101.81</v>
      </c>
      <c r="L779" s="3">
        <v>396.57499999999999</v>
      </c>
      <c r="M779" s="3">
        <v>434.43</v>
      </c>
      <c r="N779" s="1">
        <v>17.277680561174702</v>
      </c>
      <c r="O779" s="1">
        <v>123.2</v>
      </c>
      <c r="P779" s="1">
        <v>156.55000000000001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1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10.6071428571429</v>
      </c>
      <c r="AD779" s="1">
        <v>3000</v>
      </c>
      <c r="AE779" s="1">
        <v>97</v>
      </c>
      <c r="AF779" s="1">
        <v>9.5657540282939806</v>
      </c>
      <c r="AG779">
        <v>8.8619724624862108</v>
      </c>
      <c r="AP779" s="1">
        <f t="shared" si="12"/>
        <v>97</v>
      </c>
      <c r="AR779" s="2">
        <v>41864</v>
      </c>
      <c r="AS779" s="1">
        <v>85</v>
      </c>
      <c r="AZ779" s="4">
        <v>358.38816987534688</v>
      </c>
      <c r="BA779" s="4">
        <v>4.6118301246531246</v>
      </c>
      <c r="BB779" s="4">
        <v>345.43950329477093</v>
      </c>
      <c r="BC779" s="4">
        <v>16.06049670522907</v>
      </c>
    </row>
    <row r="780" spans="1:55" x14ac:dyDescent="0.25">
      <c r="A780" s="2">
        <v>41845</v>
      </c>
      <c r="B780" s="4">
        <v>363</v>
      </c>
      <c r="C780" s="4">
        <v>1212.25</v>
      </c>
      <c r="D780" s="4">
        <v>398</v>
      </c>
      <c r="E780" s="4">
        <v>538</v>
      </c>
      <c r="F780" s="4">
        <v>2.145</v>
      </c>
      <c r="G780" s="4">
        <v>299.01620000000003</v>
      </c>
      <c r="H780" s="4">
        <v>81.036000000000001</v>
      </c>
      <c r="I780" s="4">
        <v>2.2284999999999999</v>
      </c>
      <c r="J780" s="4">
        <v>17.14</v>
      </c>
      <c r="K780" s="1">
        <v>101.82</v>
      </c>
      <c r="L780" s="3">
        <v>392.58749999999998</v>
      </c>
      <c r="M780" s="3">
        <v>431.79500000000002</v>
      </c>
      <c r="N780" s="1">
        <v>19.225366775765099</v>
      </c>
      <c r="O780" s="1">
        <v>123.625</v>
      </c>
      <c r="P780" s="1">
        <v>159.1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1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10.25</v>
      </c>
      <c r="AD780" s="1">
        <v>-4000</v>
      </c>
      <c r="AE780" s="1">
        <v>94</v>
      </c>
      <c r="AF780" s="1">
        <v>9.7753430262729815</v>
      </c>
      <c r="AG780">
        <v>9.1218315723086238</v>
      </c>
      <c r="AP780" s="1">
        <f t="shared" si="12"/>
        <v>94</v>
      </c>
      <c r="AR780" s="2">
        <v>41865</v>
      </c>
      <c r="AS780" s="1">
        <v>84</v>
      </c>
      <c r="AZ780" s="4">
        <v>368.57946315000902</v>
      </c>
      <c r="BA780" s="4">
        <v>-0.82946315000901905</v>
      </c>
      <c r="BB780" s="4">
        <v>347.97897170945191</v>
      </c>
      <c r="BC780" s="4">
        <v>15.021028290548088</v>
      </c>
    </row>
    <row r="781" spans="1:55" x14ac:dyDescent="0.25">
      <c r="A781" s="2">
        <v>41848</v>
      </c>
      <c r="B781" s="4">
        <v>367.75</v>
      </c>
      <c r="C781" s="4">
        <v>1236.5</v>
      </c>
      <c r="D781" s="4">
        <v>402.8</v>
      </c>
      <c r="E781" s="4">
        <v>534.75</v>
      </c>
      <c r="F781" s="4">
        <v>2.1909999999999998</v>
      </c>
      <c r="G781" s="4">
        <v>297.34210000000002</v>
      </c>
      <c r="H781" s="4">
        <v>81.010999999999996</v>
      </c>
      <c r="I781" s="4">
        <v>2.222</v>
      </c>
      <c r="J781" s="4">
        <v>16.940000000000001</v>
      </c>
      <c r="K781" s="1">
        <v>101.85</v>
      </c>
      <c r="L781" s="3">
        <v>388.82499999999999</v>
      </c>
      <c r="M781" s="3">
        <v>429.46499999999997</v>
      </c>
      <c r="N781" s="1">
        <v>25.229030173803</v>
      </c>
      <c r="O781" s="1">
        <v>123.675</v>
      </c>
      <c r="P781" s="1">
        <v>159.05000000000001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1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10.4285714285714</v>
      </c>
      <c r="AD781" s="1">
        <v>3000</v>
      </c>
      <c r="AE781" s="1">
        <v>92</v>
      </c>
      <c r="AF781" s="1">
        <v>9.5413899529677675</v>
      </c>
      <c r="AG781">
        <v>8.9345578885722947</v>
      </c>
      <c r="AP781" s="1">
        <f t="shared" si="12"/>
        <v>92</v>
      </c>
      <c r="AR781" s="2">
        <v>41866</v>
      </c>
      <c r="AS781" s="1">
        <v>86</v>
      </c>
      <c r="AZ781" s="4">
        <v>362.33189510327827</v>
      </c>
      <c r="BA781" s="4">
        <v>-0.83189510327827065</v>
      </c>
      <c r="BB781" s="4">
        <v>356.14844172684343</v>
      </c>
      <c r="BC781" s="4">
        <v>11.60155827315657</v>
      </c>
    </row>
    <row r="782" spans="1:55" x14ac:dyDescent="0.25">
      <c r="A782" s="2">
        <v>41849</v>
      </c>
      <c r="B782" s="4">
        <v>361.5</v>
      </c>
      <c r="C782" s="4">
        <v>1226.5</v>
      </c>
      <c r="D782" s="4">
        <v>395.4</v>
      </c>
      <c r="E782" s="4">
        <v>520</v>
      </c>
      <c r="F782" s="4">
        <v>2.1850000000000001</v>
      </c>
      <c r="G782" s="4">
        <v>296.80579999999998</v>
      </c>
      <c r="H782" s="4">
        <v>81.206000000000003</v>
      </c>
      <c r="I782" s="4">
        <v>2.2303000000000002</v>
      </c>
      <c r="J782" s="4">
        <v>16.62</v>
      </c>
      <c r="K782" s="1">
        <v>102.11</v>
      </c>
      <c r="L782" s="3">
        <v>385.6875</v>
      </c>
      <c r="M782" s="3">
        <v>427.02499999999998</v>
      </c>
      <c r="N782" s="1">
        <v>22.825083615905701</v>
      </c>
      <c r="O782" s="1">
        <v>121.45</v>
      </c>
      <c r="P782" s="1">
        <v>158.77500000000001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1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10.5714285714286</v>
      </c>
      <c r="AD782" s="1">
        <v>4000</v>
      </c>
      <c r="AE782" s="1">
        <v>94</v>
      </c>
      <c r="AF782" s="1">
        <v>9.3062906706129276</v>
      </c>
      <c r="AG782">
        <v>8.7428037536742735</v>
      </c>
      <c r="AP782" s="1">
        <f t="shared" si="12"/>
        <v>94</v>
      </c>
      <c r="AR782" s="2">
        <v>41869</v>
      </c>
      <c r="AS782" s="1">
        <v>89</v>
      </c>
      <c r="AZ782" s="4">
        <v>361.00481109606415</v>
      </c>
      <c r="BA782" s="4">
        <v>0.7451889039358548</v>
      </c>
      <c r="BB782" s="4">
        <v>347.58067772758955</v>
      </c>
      <c r="BC782" s="4">
        <v>13.919322272410454</v>
      </c>
    </row>
    <row r="783" spans="1:55" x14ac:dyDescent="0.25">
      <c r="A783" s="2">
        <v>41850</v>
      </c>
      <c r="B783" s="4">
        <v>361.75</v>
      </c>
      <c r="C783" s="4">
        <v>1220.5</v>
      </c>
      <c r="D783" s="4">
        <v>387.6</v>
      </c>
      <c r="E783" s="4">
        <v>527.25</v>
      </c>
      <c r="F783" s="4">
        <v>2.133</v>
      </c>
      <c r="G783" s="4">
        <v>295.12889999999999</v>
      </c>
      <c r="H783" s="4">
        <v>81.403000000000006</v>
      </c>
      <c r="I783" s="4">
        <v>2.2452000000000001</v>
      </c>
      <c r="J783" s="4">
        <v>16.63</v>
      </c>
      <c r="K783" s="1">
        <v>102.78</v>
      </c>
      <c r="L783" s="3">
        <v>382.63749999999999</v>
      </c>
      <c r="M783" s="3">
        <v>424.71499999999997</v>
      </c>
      <c r="N783" s="1">
        <v>23.1405594853514</v>
      </c>
      <c r="O783" s="1">
        <v>119.15</v>
      </c>
      <c r="P783" s="1">
        <v>159.85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1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10.5535714285714</v>
      </c>
      <c r="AD783" s="1">
        <v>-5000</v>
      </c>
      <c r="AE783" s="1">
        <v>96</v>
      </c>
      <c r="AF783" s="1">
        <v>9.3558413369977167</v>
      </c>
      <c r="AG783">
        <v>8.8326034855546833</v>
      </c>
      <c r="AP783" s="1">
        <f t="shared" si="12"/>
        <v>96</v>
      </c>
      <c r="AR783" s="2">
        <v>41870</v>
      </c>
      <c r="AS783" s="1">
        <v>93</v>
      </c>
      <c r="AZ783" s="4">
        <v>355.75516544992013</v>
      </c>
      <c r="BA783" s="4">
        <v>1.2448345500798723</v>
      </c>
      <c r="BB783" s="4">
        <v>345.37066876358699</v>
      </c>
      <c r="BC783" s="4">
        <v>16.379331236413009</v>
      </c>
    </row>
    <row r="784" spans="1:55" x14ac:dyDescent="0.25">
      <c r="A784" s="2">
        <v>41851</v>
      </c>
      <c r="B784" s="4">
        <v>357</v>
      </c>
      <c r="C784" s="4">
        <v>1224.5</v>
      </c>
      <c r="D784" s="4">
        <v>391.3</v>
      </c>
      <c r="E784" s="4">
        <v>530.25</v>
      </c>
      <c r="F784" s="4">
        <v>2.0939999999999999</v>
      </c>
      <c r="G784" s="4">
        <v>293.16770000000002</v>
      </c>
      <c r="H784" s="4">
        <v>81.459999999999994</v>
      </c>
      <c r="I784" s="4">
        <v>2.2633999999999999</v>
      </c>
      <c r="J784" s="4">
        <v>16.46</v>
      </c>
      <c r="K784" s="1">
        <v>102.79</v>
      </c>
      <c r="L784" s="3">
        <v>379.5625</v>
      </c>
      <c r="M784" s="3">
        <v>422.38499999999999</v>
      </c>
      <c r="N784" s="1">
        <v>21.354417451377699</v>
      </c>
      <c r="O784" s="1">
        <v>118.02500000000001</v>
      </c>
      <c r="P784" s="1">
        <v>157.92500000000001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1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10.2321428571429</v>
      </c>
      <c r="AD784" s="1">
        <v>0</v>
      </c>
      <c r="AE784" s="1">
        <v>95</v>
      </c>
      <c r="AF784" s="1">
        <v>9.1518526700693066</v>
      </c>
      <c r="AG784">
        <v>8.6659889508722063</v>
      </c>
      <c r="AP784" s="1">
        <f t="shared" si="12"/>
        <v>95</v>
      </c>
      <c r="AR784" s="2">
        <v>41871</v>
      </c>
      <c r="AS784" s="1">
        <v>90</v>
      </c>
      <c r="AZ784" s="4">
        <v>343.8826760543061</v>
      </c>
      <c r="BA784" s="4">
        <v>8.6173239456938973</v>
      </c>
      <c r="BB784" s="4">
        <v>339.6095759719251</v>
      </c>
      <c r="BC784" s="4">
        <v>17.390424028074904</v>
      </c>
    </row>
    <row r="785" spans="1:55" x14ac:dyDescent="0.25">
      <c r="A785" s="2">
        <v>41852</v>
      </c>
      <c r="B785" s="4">
        <v>352.5</v>
      </c>
      <c r="C785" s="4">
        <v>1215</v>
      </c>
      <c r="D785" s="4">
        <v>387.5</v>
      </c>
      <c r="E785" s="4">
        <v>534.25</v>
      </c>
      <c r="F785" s="4">
        <v>2.089</v>
      </c>
      <c r="G785" s="4">
        <v>294.85649999999998</v>
      </c>
      <c r="H785" s="4">
        <v>81.308000000000007</v>
      </c>
      <c r="I785" s="4">
        <v>2.2572000000000001</v>
      </c>
      <c r="J785" s="4">
        <v>16.350000000000001</v>
      </c>
      <c r="K785" s="1">
        <v>102.61</v>
      </c>
      <c r="L785" s="3">
        <v>376.33749999999998</v>
      </c>
      <c r="M785" s="3">
        <v>419.94499999999999</v>
      </c>
      <c r="N785" s="1">
        <v>19.795536334205998</v>
      </c>
      <c r="O785" s="1">
        <v>118.02500000000001</v>
      </c>
      <c r="P785" s="1">
        <v>157.30000000000001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1</v>
      </c>
      <c r="Y785" s="1">
        <v>0</v>
      </c>
      <c r="Z785" s="1">
        <v>0</v>
      </c>
      <c r="AA785" s="1">
        <v>0</v>
      </c>
      <c r="AB785" s="1">
        <v>0</v>
      </c>
      <c r="AC785" s="1">
        <v>9.41071428571429</v>
      </c>
      <c r="AD785" s="1">
        <v>-5000</v>
      </c>
      <c r="AE785" s="1">
        <v>94</v>
      </c>
      <c r="AF785" s="1">
        <v>8.8552917650643561</v>
      </c>
      <c r="AG785">
        <v>8.3862754543813356</v>
      </c>
      <c r="AP785" s="1">
        <f t="shared" si="12"/>
        <v>94</v>
      </c>
      <c r="AR785" s="2">
        <v>41872</v>
      </c>
      <c r="AS785" s="1">
        <v>89</v>
      </c>
      <c r="AZ785" s="4">
        <v>358.16552923827567</v>
      </c>
      <c r="BA785" s="4">
        <v>0.58447076172433299</v>
      </c>
      <c r="BB785" s="4">
        <v>334.55725245936389</v>
      </c>
      <c r="BC785" s="4">
        <v>17.942747540636105</v>
      </c>
    </row>
    <row r="786" spans="1:55" x14ac:dyDescent="0.25">
      <c r="A786" s="2">
        <v>41855</v>
      </c>
      <c r="B786" s="4">
        <v>358.75</v>
      </c>
      <c r="C786" s="4">
        <v>1232.5</v>
      </c>
      <c r="D786" s="4">
        <v>388.2</v>
      </c>
      <c r="E786" s="4">
        <v>544</v>
      </c>
      <c r="F786" s="4">
        <v>2.1</v>
      </c>
      <c r="G786" s="4">
        <v>293.0915</v>
      </c>
      <c r="H786" s="4">
        <v>81.319000000000003</v>
      </c>
      <c r="I786" s="4">
        <v>2.258</v>
      </c>
      <c r="J786" s="4">
        <v>16.32</v>
      </c>
      <c r="K786" s="1">
        <v>102.58</v>
      </c>
      <c r="L786" s="3">
        <v>373.8125</v>
      </c>
      <c r="M786" s="3">
        <v>417.58499999999998</v>
      </c>
      <c r="N786" s="1">
        <v>27.6908716845331</v>
      </c>
      <c r="O786" s="1">
        <v>117.075</v>
      </c>
      <c r="P786" s="1">
        <v>158.22499999999999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1</v>
      </c>
      <c r="Y786" s="1">
        <v>0</v>
      </c>
      <c r="Z786" s="1">
        <v>0</v>
      </c>
      <c r="AA786" s="1">
        <v>0</v>
      </c>
      <c r="AB786" s="1">
        <v>0</v>
      </c>
      <c r="AC786" s="1">
        <v>8.7321428571428594</v>
      </c>
      <c r="AD786" s="1">
        <v>-3000</v>
      </c>
      <c r="AE786" s="1">
        <v>94</v>
      </c>
      <c r="AF786" s="1">
        <v>8.7406280675597596</v>
      </c>
      <c r="AG786">
        <v>8.3051129219255255</v>
      </c>
      <c r="AP786" s="1">
        <f t="shared" si="12"/>
        <v>94</v>
      </c>
      <c r="AR786" s="2">
        <v>41873</v>
      </c>
      <c r="AS786" s="1">
        <v>90</v>
      </c>
      <c r="AZ786" s="4">
        <v>349.14521835627193</v>
      </c>
      <c r="BA786" s="4">
        <v>7.1047816437280744</v>
      </c>
      <c r="BB786" s="4">
        <v>348.22627341902864</v>
      </c>
      <c r="BC786" s="4">
        <v>10.523726580971356</v>
      </c>
    </row>
    <row r="787" spans="1:55" x14ac:dyDescent="0.25">
      <c r="A787" s="2">
        <v>41856</v>
      </c>
      <c r="B787" s="4">
        <v>356.25</v>
      </c>
      <c r="C787" s="4">
        <v>1222.75</v>
      </c>
      <c r="D787" s="4">
        <v>382.2</v>
      </c>
      <c r="E787" s="4">
        <v>552.5</v>
      </c>
      <c r="F787" s="4">
        <v>2.09</v>
      </c>
      <c r="G787" s="4">
        <v>294.72680000000003</v>
      </c>
      <c r="H787" s="4">
        <v>81.534000000000006</v>
      </c>
      <c r="I787" s="4">
        <v>2.2814999999999999</v>
      </c>
      <c r="J787" s="4">
        <v>16.13</v>
      </c>
      <c r="K787" s="1">
        <v>102.59</v>
      </c>
      <c r="L787" s="3">
        <v>371.21249999999998</v>
      </c>
      <c r="M787" s="3">
        <v>415.15</v>
      </c>
      <c r="N787" s="1">
        <v>26.564408837357501</v>
      </c>
      <c r="O787" s="1">
        <v>115.85</v>
      </c>
      <c r="P787" s="1">
        <v>158.44999999999999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1</v>
      </c>
      <c r="Y787" s="1">
        <v>0</v>
      </c>
      <c r="Z787" s="1">
        <v>0</v>
      </c>
      <c r="AA787" s="1">
        <v>0</v>
      </c>
      <c r="AB787" s="1">
        <v>0</v>
      </c>
      <c r="AC787" s="1">
        <v>8.25</v>
      </c>
      <c r="AD787" s="1">
        <v>6000</v>
      </c>
      <c r="AE787" s="1">
        <v>94</v>
      </c>
      <c r="AF787" s="1">
        <v>8.8127260627340629</v>
      </c>
      <c r="AG787">
        <v>8.4083191417879881</v>
      </c>
      <c r="AP787" s="1">
        <f t="shared" si="12"/>
        <v>94</v>
      </c>
      <c r="AR787" s="2">
        <v>41876</v>
      </c>
      <c r="AS787" s="1">
        <v>89</v>
      </c>
      <c r="AZ787" s="4">
        <v>363.58855007540717</v>
      </c>
      <c r="BA787" s="4">
        <v>-0.33855007540716997</v>
      </c>
      <c r="BB787" s="4">
        <v>344.89641831194615</v>
      </c>
      <c r="BC787" s="4">
        <v>11.35358168805385</v>
      </c>
    </row>
    <row r="788" spans="1:55" x14ac:dyDescent="0.25">
      <c r="A788" s="2">
        <v>41857</v>
      </c>
      <c r="B788" s="4">
        <v>363.25</v>
      </c>
      <c r="C788" s="4">
        <v>1237</v>
      </c>
      <c r="D788" s="4">
        <v>388</v>
      </c>
      <c r="E788" s="4">
        <v>568</v>
      </c>
      <c r="F788" s="4">
        <v>1.98</v>
      </c>
      <c r="G788" s="4">
        <v>293.77809999999999</v>
      </c>
      <c r="H788" s="4">
        <v>81.436999999999998</v>
      </c>
      <c r="I788" s="4">
        <v>2.2730000000000001</v>
      </c>
      <c r="J788" s="4">
        <v>16.32</v>
      </c>
      <c r="K788" s="1">
        <v>102.09</v>
      </c>
      <c r="L788" s="3">
        <v>369.17500000000001</v>
      </c>
      <c r="M788" s="3">
        <v>413.02</v>
      </c>
      <c r="N788" s="1">
        <v>34.588190842487201</v>
      </c>
      <c r="O788" s="1">
        <v>116.4</v>
      </c>
      <c r="P788" s="1">
        <v>158.55000000000001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1</v>
      </c>
      <c r="Y788" s="1">
        <v>0</v>
      </c>
      <c r="Z788" s="1">
        <v>0</v>
      </c>
      <c r="AA788" s="1">
        <v>0</v>
      </c>
      <c r="AB788" s="1">
        <v>0</v>
      </c>
      <c r="AC788" s="1">
        <v>7.91071428571429</v>
      </c>
      <c r="AD788" s="1">
        <v>-3000</v>
      </c>
      <c r="AE788" s="1">
        <v>90</v>
      </c>
      <c r="AF788" s="1">
        <v>8.5939599153959154</v>
      </c>
      <c r="AG788">
        <v>8.1827249173745606</v>
      </c>
      <c r="AP788" s="1">
        <f t="shared" si="12"/>
        <v>90</v>
      </c>
      <c r="AR788" s="2">
        <v>41877</v>
      </c>
      <c r="AS788" s="1">
        <v>90</v>
      </c>
      <c r="AZ788" s="4">
        <v>359.11505303120725</v>
      </c>
      <c r="BA788" s="4">
        <v>0.3849469687927467</v>
      </c>
      <c r="BB788" s="4">
        <v>358.07917696536958</v>
      </c>
      <c r="BC788" s="4">
        <v>5.1708230346304163</v>
      </c>
    </row>
    <row r="789" spans="1:55" x14ac:dyDescent="0.25">
      <c r="A789" s="2">
        <v>41858</v>
      </c>
      <c r="B789" s="4">
        <v>359.5</v>
      </c>
      <c r="C789" s="4">
        <v>1250</v>
      </c>
      <c r="D789" s="4">
        <v>390.6</v>
      </c>
      <c r="E789" s="4">
        <v>561.5</v>
      </c>
      <c r="F789" s="4">
        <v>2.0099999999999998</v>
      </c>
      <c r="G789" s="4">
        <v>293.12459999999999</v>
      </c>
      <c r="H789" s="4">
        <v>81.531000000000006</v>
      </c>
      <c r="I789" s="4">
        <v>2.2949000000000002</v>
      </c>
      <c r="J789" s="4">
        <v>16.05</v>
      </c>
      <c r="K789" s="1">
        <v>102.09</v>
      </c>
      <c r="L789" s="3">
        <v>367.125</v>
      </c>
      <c r="M789" s="3">
        <v>410.76</v>
      </c>
      <c r="N789" s="1">
        <v>32.537169380332003</v>
      </c>
      <c r="O789" s="1">
        <v>115.22499999999999</v>
      </c>
      <c r="P789" s="1">
        <v>155.55000000000001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1</v>
      </c>
      <c r="Y789" s="1">
        <v>0</v>
      </c>
      <c r="Z789" s="1">
        <v>0</v>
      </c>
      <c r="AA789" s="1">
        <v>0</v>
      </c>
      <c r="AB789" s="1">
        <v>0</v>
      </c>
      <c r="AC789" s="1">
        <v>7.6428571428571397</v>
      </c>
      <c r="AD789" s="1">
        <v>6000</v>
      </c>
      <c r="AE789" s="1">
        <v>95</v>
      </c>
      <c r="AF789" s="1">
        <v>8.5872484928676354</v>
      </c>
      <c r="AG789">
        <v>8.2053874232763775</v>
      </c>
      <c r="AP789" s="1">
        <f t="shared" si="12"/>
        <v>95</v>
      </c>
      <c r="AR789" s="2">
        <v>41878</v>
      </c>
      <c r="AS789" s="1">
        <v>93</v>
      </c>
      <c r="AZ789" s="4">
        <v>346.80600147474013</v>
      </c>
      <c r="BA789" s="4">
        <v>4.9439985252598717</v>
      </c>
      <c r="BB789" s="4">
        <v>352.79407097167928</v>
      </c>
      <c r="BC789" s="4">
        <v>6.7059290283207247</v>
      </c>
    </row>
    <row r="790" spans="1:55" x14ac:dyDescent="0.25">
      <c r="A790" s="2">
        <v>41859</v>
      </c>
      <c r="B790" s="4">
        <v>351.75</v>
      </c>
      <c r="C790" s="4">
        <v>1284.75</v>
      </c>
      <c r="D790" s="4">
        <v>397.5</v>
      </c>
      <c r="E790" s="4">
        <v>549.25</v>
      </c>
      <c r="F790" s="4">
        <v>2.0310000000000001</v>
      </c>
      <c r="G790" s="4">
        <v>294.50639999999999</v>
      </c>
      <c r="H790" s="4">
        <v>81.397999999999996</v>
      </c>
      <c r="I790" s="4">
        <v>2.2805</v>
      </c>
      <c r="J790" s="4">
        <v>16.14</v>
      </c>
      <c r="K790" s="1">
        <v>102.04</v>
      </c>
      <c r="L790" s="3">
        <v>364.72500000000002</v>
      </c>
      <c r="M790" s="3">
        <v>408.40499999999997</v>
      </c>
      <c r="N790" s="1">
        <v>28.743672490694699</v>
      </c>
      <c r="O790" s="1">
        <v>114.22499999999999</v>
      </c>
      <c r="P790" s="1">
        <v>152.55000000000001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1</v>
      </c>
      <c r="Y790" s="1">
        <v>0</v>
      </c>
      <c r="Z790" s="1">
        <v>0</v>
      </c>
      <c r="AA790" s="1">
        <v>0</v>
      </c>
      <c r="AB790" s="1">
        <v>0</v>
      </c>
      <c r="AC790" s="1">
        <v>7.6428571428571397</v>
      </c>
      <c r="AD790" s="1">
        <v>-4000</v>
      </c>
      <c r="AE790" s="1">
        <v>95</v>
      </c>
      <c r="AF790" s="1">
        <v>8.5095878862342325</v>
      </c>
      <c r="AG790">
        <v>8.1192883216137783</v>
      </c>
      <c r="AP790" s="1">
        <f t="shared" si="12"/>
        <v>95</v>
      </c>
      <c r="AR790" s="2">
        <v>41879</v>
      </c>
      <c r="AS790" s="1">
        <v>95</v>
      </c>
      <c r="AZ790" s="4">
        <v>357.16967271286694</v>
      </c>
      <c r="BA790" s="4">
        <v>-0.41967271286694086</v>
      </c>
      <c r="BB790" s="4">
        <v>344.21129398823564</v>
      </c>
      <c r="BC790" s="4">
        <v>7.5387060117643614</v>
      </c>
    </row>
    <row r="791" spans="1:55" x14ac:dyDescent="0.25">
      <c r="A791" s="2">
        <v>41862</v>
      </c>
      <c r="B791" s="4">
        <v>356.75</v>
      </c>
      <c r="C791" s="4">
        <v>1314.75</v>
      </c>
      <c r="D791" s="4">
        <v>400.4</v>
      </c>
      <c r="E791" s="4">
        <v>546.5</v>
      </c>
      <c r="F791" s="4">
        <v>2.0659999999999998</v>
      </c>
      <c r="G791" s="4">
        <v>292.47039999999998</v>
      </c>
      <c r="H791" s="4">
        <v>81.454999999999998</v>
      </c>
      <c r="I791" s="4">
        <v>2.2749999999999999</v>
      </c>
      <c r="J791" s="4">
        <v>16.239999999999998</v>
      </c>
      <c r="K791" s="1">
        <v>102.18</v>
      </c>
      <c r="L791" s="3">
        <v>363.05</v>
      </c>
      <c r="M791" s="3">
        <v>406.22500000000002</v>
      </c>
      <c r="N791" s="1">
        <v>34.083270935856198</v>
      </c>
      <c r="O791" s="1">
        <v>114.55</v>
      </c>
      <c r="P791" s="1">
        <v>152.625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1</v>
      </c>
      <c r="Y791" s="1">
        <v>0</v>
      </c>
      <c r="Z791" s="1">
        <v>0</v>
      </c>
      <c r="AA791" s="1">
        <v>0</v>
      </c>
      <c r="AB791" s="1">
        <v>0</v>
      </c>
      <c r="AC791" s="1">
        <v>7.6428571428571397</v>
      </c>
      <c r="AD791" s="1">
        <v>-6000</v>
      </c>
      <c r="AE791" s="1">
        <v>90</v>
      </c>
      <c r="AF791" s="1">
        <v>8.4910458943603579</v>
      </c>
      <c r="AG791">
        <v>8.1286248700699364</v>
      </c>
      <c r="AP791" s="1">
        <f t="shared" si="12"/>
        <v>90</v>
      </c>
      <c r="AR791" s="2">
        <v>41880</v>
      </c>
      <c r="AS791" s="1">
        <v>95</v>
      </c>
      <c r="AZ791" s="4">
        <v>358.31849711230177</v>
      </c>
      <c r="BA791" s="4">
        <v>0.18150288769822964</v>
      </c>
      <c r="BB791" s="4">
        <v>353.30316093561339</v>
      </c>
      <c r="BC791" s="4">
        <v>3.4468390643866087</v>
      </c>
    </row>
    <row r="792" spans="1:55" x14ac:dyDescent="0.25">
      <c r="A792" s="2">
        <v>41863</v>
      </c>
      <c r="B792" s="4">
        <v>358.5</v>
      </c>
      <c r="C792" s="4">
        <v>1290</v>
      </c>
      <c r="D792" s="4">
        <v>400.2</v>
      </c>
      <c r="E792" s="4">
        <v>538</v>
      </c>
      <c r="F792" s="4">
        <v>2.0710000000000002</v>
      </c>
      <c r="G792" s="4">
        <v>291.98110000000003</v>
      </c>
      <c r="H792" s="4">
        <v>81.515000000000001</v>
      </c>
      <c r="I792" s="4">
        <v>2.2765</v>
      </c>
      <c r="J792" s="4">
        <v>16.05</v>
      </c>
      <c r="K792" s="1">
        <v>102.25</v>
      </c>
      <c r="L792" s="3">
        <v>362.27499999999998</v>
      </c>
      <c r="M792" s="3">
        <v>404.08499999999998</v>
      </c>
      <c r="N792" s="1">
        <v>35.893931462102401</v>
      </c>
      <c r="O792" s="1">
        <v>114.075</v>
      </c>
      <c r="P792" s="1">
        <v>149.625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1</v>
      </c>
      <c r="Y792" s="1">
        <v>0</v>
      </c>
      <c r="Z792" s="1">
        <v>0</v>
      </c>
      <c r="AA792" s="1">
        <v>0</v>
      </c>
      <c r="AB792" s="1">
        <v>0</v>
      </c>
      <c r="AC792" s="1">
        <v>8.2321428571428594</v>
      </c>
      <c r="AD792" s="1">
        <v>6000</v>
      </c>
      <c r="AE792" s="1">
        <v>85</v>
      </c>
      <c r="AF792" s="1">
        <v>8.4023997590489028</v>
      </c>
      <c r="AG792">
        <v>8.0658659507792265</v>
      </c>
      <c r="AP792" s="1">
        <f t="shared" si="12"/>
        <v>85</v>
      </c>
      <c r="AR792" s="2">
        <v>41884</v>
      </c>
      <c r="AS792" s="1">
        <v>85</v>
      </c>
      <c r="AZ792" s="4">
        <v>354.92352365893566</v>
      </c>
      <c r="BA792" s="4">
        <v>3.0764763410643354</v>
      </c>
      <c r="BB792" s="4">
        <v>353.5684112083942</v>
      </c>
      <c r="BC792" s="4">
        <v>4.9315887916058045</v>
      </c>
    </row>
    <row r="793" spans="1:55" x14ac:dyDescent="0.25">
      <c r="A793" s="2">
        <v>41864</v>
      </c>
      <c r="B793" s="4">
        <v>358</v>
      </c>
      <c r="C793" s="4">
        <v>1264.5</v>
      </c>
      <c r="D793" s="4">
        <v>418.7</v>
      </c>
      <c r="E793" s="4">
        <v>528</v>
      </c>
      <c r="F793" s="4">
        <v>2.1709999999999998</v>
      </c>
      <c r="G793" s="4">
        <v>289.48489999999998</v>
      </c>
      <c r="H793" s="4">
        <v>81.611000000000004</v>
      </c>
      <c r="I793" s="4">
        <v>2.2795000000000001</v>
      </c>
      <c r="J793" s="4">
        <v>16.02</v>
      </c>
      <c r="K793" s="1">
        <v>102.41</v>
      </c>
      <c r="L793" s="3">
        <v>361.26249999999999</v>
      </c>
      <c r="M793" s="3">
        <v>402.08</v>
      </c>
      <c r="N793" s="1">
        <v>35.593099598513</v>
      </c>
      <c r="O793" s="1">
        <v>115.2</v>
      </c>
      <c r="P793" s="1">
        <v>148.22499999999999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1</v>
      </c>
      <c r="Y793" s="1">
        <v>0</v>
      </c>
      <c r="Z793" s="1">
        <v>0</v>
      </c>
      <c r="AA793" s="1">
        <v>0</v>
      </c>
      <c r="AB793" s="1">
        <v>0</v>
      </c>
      <c r="AC793" s="1">
        <v>7.8035714285714297</v>
      </c>
      <c r="AD793" s="1">
        <v>0</v>
      </c>
      <c r="AE793" s="1">
        <v>85</v>
      </c>
      <c r="AF793" s="1">
        <v>8.8200854905454094</v>
      </c>
      <c r="AG793">
        <v>8.5075898114378532</v>
      </c>
      <c r="AP793" s="1">
        <f t="shared" si="12"/>
        <v>85</v>
      </c>
      <c r="AR793" s="2">
        <v>41885</v>
      </c>
      <c r="AS793" s="1">
        <v>85</v>
      </c>
      <c r="AZ793" s="4">
        <v>361.51492570856669</v>
      </c>
      <c r="BA793" s="4">
        <v>0.48507429143330683</v>
      </c>
      <c r="BB793" s="4">
        <v>352.17725638229058</v>
      </c>
      <c r="BC793" s="4">
        <v>5.8227436177094205</v>
      </c>
    </row>
    <row r="794" spans="1:55" x14ac:dyDescent="0.25">
      <c r="A794" s="2">
        <v>41865</v>
      </c>
      <c r="B794" s="4">
        <v>362</v>
      </c>
      <c r="C794" s="4">
        <v>1224.5</v>
      </c>
      <c r="D794" s="4">
        <v>464.2</v>
      </c>
      <c r="E794" s="4">
        <v>537.25</v>
      </c>
      <c r="F794" s="4">
        <v>2.1709999999999998</v>
      </c>
      <c r="G794" s="4">
        <v>290.6139</v>
      </c>
      <c r="H794" s="4">
        <v>81.613</v>
      </c>
      <c r="I794" s="4">
        <v>2.2660999999999998</v>
      </c>
      <c r="J794" s="4">
        <v>15.91</v>
      </c>
      <c r="K794" s="1">
        <v>102.43</v>
      </c>
      <c r="L794" s="3">
        <v>360.38749999999999</v>
      </c>
      <c r="M794" s="3">
        <v>400.19499999999999</v>
      </c>
      <c r="N794" s="1">
        <v>39.930518414418202</v>
      </c>
      <c r="O794" s="1">
        <v>95.25</v>
      </c>
      <c r="P794" s="1">
        <v>150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1</v>
      </c>
      <c r="Y794" s="1">
        <v>0</v>
      </c>
      <c r="Z794" s="1">
        <v>0</v>
      </c>
      <c r="AA794" s="1">
        <v>0</v>
      </c>
      <c r="AB794" s="1">
        <v>0</v>
      </c>
      <c r="AC794" s="1">
        <v>7.8928571428571397</v>
      </c>
      <c r="AD794" s="1">
        <v>3000</v>
      </c>
      <c r="AE794" s="1">
        <v>84</v>
      </c>
      <c r="AF794" s="1">
        <v>8.6543650983635949</v>
      </c>
      <c r="AG794">
        <v>8.3641905391922915</v>
      </c>
      <c r="AP794" s="1">
        <f t="shared" si="12"/>
        <v>84</v>
      </c>
      <c r="AR794" s="2">
        <v>41886</v>
      </c>
      <c r="AS794" s="1">
        <v>85</v>
      </c>
      <c r="AZ794" s="4">
        <v>367.41580645614863</v>
      </c>
      <c r="BA794" s="4">
        <v>-1.6658064561486299</v>
      </c>
      <c r="BB794" s="4">
        <v>358.40416661153256</v>
      </c>
      <c r="BC794" s="4">
        <v>3.5958333884674403</v>
      </c>
    </row>
    <row r="795" spans="1:55" x14ac:dyDescent="0.25">
      <c r="A795" s="2">
        <v>41866</v>
      </c>
      <c r="B795" s="4">
        <v>365.75</v>
      </c>
      <c r="C795" s="4">
        <v>1102.5</v>
      </c>
      <c r="D795" s="4">
        <v>388.3</v>
      </c>
      <c r="E795" s="4">
        <v>551.25</v>
      </c>
      <c r="F795" s="4">
        <v>2.1579999999999999</v>
      </c>
      <c r="G795" s="4">
        <v>288.88209999999998</v>
      </c>
      <c r="H795" s="4">
        <v>81.424999999999997</v>
      </c>
      <c r="I795" s="4">
        <v>2.2593000000000001</v>
      </c>
      <c r="J795" s="4">
        <v>15.92</v>
      </c>
      <c r="K795" s="1">
        <v>102.34</v>
      </c>
      <c r="L795" s="3">
        <v>360.11250000000001</v>
      </c>
      <c r="M795" s="3">
        <v>398.53</v>
      </c>
      <c r="N795" s="1">
        <v>43.754721860612001</v>
      </c>
      <c r="O795" s="1">
        <v>94.95</v>
      </c>
      <c r="P795" s="1">
        <v>150.6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1</v>
      </c>
      <c r="Y795" s="1">
        <v>0</v>
      </c>
      <c r="Z795" s="1">
        <v>0</v>
      </c>
      <c r="AA795" s="1">
        <v>0</v>
      </c>
      <c r="AB795" s="1">
        <v>0</v>
      </c>
      <c r="AC795" s="1">
        <v>7.9821428571428603</v>
      </c>
      <c r="AD795" s="1">
        <v>5000</v>
      </c>
      <c r="AE795" s="1">
        <v>86</v>
      </c>
      <c r="AF795" s="1">
        <v>8.5897675913376244</v>
      </c>
      <c r="AG795">
        <v>8.320319786392842</v>
      </c>
      <c r="AP795" s="1">
        <f t="shared" si="12"/>
        <v>86</v>
      </c>
      <c r="AR795" s="2">
        <v>41887</v>
      </c>
      <c r="AS795" s="1">
        <v>85</v>
      </c>
      <c r="AZ795" s="4">
        <v>358.02904026255339</v>
      </c>
      <c r="BA795" s="4">
        <v>2.7209597374466057</v>
      </c>
      <c r="BB795" s="4">
        <v>361.73550467648704</v>
      </c>
      <c r="BC795" s="4">
        <v>4.0144953235129606</v>
      </c>
    </row>
    <row r="796" spans="1:55" x14ac:dyDescent="0.25">
      <c r="A796" s="2">
        <v>41869</v>
      </c>
      <c r="B796" s="4">
        <v>360.75</v>
      </c>
      <c r="C796" s="4">
        <v>1115.5</v>
      </c>
      <c r="D796" s="4">
        <v>392.1</v>
      </c>
      <c r="E796" s="4">
        <v>542.5</v>
      </c>
      <c r="F796" s="4">
        <v>2.1309999999999998</v>
      </c>
      <c r="G796" s="4">
        <v>287.72640000000001</v>
      </c>
      <c r="H796" s="4">
        <v>81.570999999999998</v>
      </c>
      <c r="I796" s="4">
        <v>2.2574999999999998</v>
      </c>
      <c r="J796" s="4">
        <v>15.68</v>
      </c>
      <c r="K796" s="1">
        <v>102.56</v>
      </c>
      <c r="L796" s="3">
        <v>359.95</v>
      </c>
      <c r="M796" s="3">
        <v>396.565</v>
      </c>
      <c r="N796" s="1">
        <v>40.089956996452599</v>
      </c>
      <c r="O796" s="1">
        <v>95.1</v>
      </c>
      <c r="P796" s="1">
        <v>151.6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1</v>
      </c>
      <c r="Y796" s="1">
        <v>0</v>
      </c>
      <c r="Z796" s="1">
        <v>0</v>
      </c>
      <c r="AA796" s="1">
        <v>0</v>
      </c>
      <c r="AB796" s="1">
        <v>0</v>
      </c>
      <c r="AC796" s="1">
        <v>8</v>
      </c>
      <c r="AD796" s="1">
        <v>5000</v>
      </c>
      <c r="AE796" s="1">
        <v>89</v>
      </c>
      <c r="AF796" s="1">
        <v>8.5119270490992225</v>
      </c>
      <c r="AG796">
        <v>8.2617255159362095</v>
      </c>
      <c r="AP796" s="1">
        <f t="shared" si="12"/>
        <v>89</v>
      </c>
      <c r="AR796" s="2">
        <v>41890</v>
      </c>
      <c r="AS796" s="1">
        <v>80</v>
      </c>
      <c r="AZ796" s="4">
        <v>362.94686585243471</v>
      </c>
      <c r="BA796" s="4">
        <v>-0.446865852434712</v>
      </c>
      <c r="BB796" s="4">
        <v>354.0080816145321</v>
      </c>
      <c r="BC796" s="4">
        <v>6.7419183854678977</v>
      </c>
    </row>
    <row r="797" spans="1:55" x14ac:dyDescent="0.25">
      <c r="A797" s="2">
        <v>41870</v>
      </c>
      <c r="B797" s="4">
        <v>362.5</v>
      </c>
      <c r="C797" s="4">
        <v>1120.25</v>
      </c>
      <c r="D797" s="4">
        <v>399.8</v>
      </c>
      <c r="E797" s="4">
        <v>546</v>
      </c>
      <c r="F797" s="4">
        <v>2.1190000000000002</v>
      </c>
      <c r="G797" s="4">
        <v>288.96420000000001</v>
      </c>
      <c r="H797" s="4">
        <v>81.875</v>
      </c>
      <c r="I797" s="4">
        <v>2.2462</v>
      </c>
      <c r="J797" s="4">
        <v>15.47</v>
      </c>
      <c r="K797" s="1">
        <v>102.89</v>
      </c>
      <c r="L797" s="3">
        <v>360.0625</v>
      </c>
      <c r="M797" s="3">
        <v>394.79500000000002</v>
      </c>
      <c r="N797" s="1">
        <v>41.923431451165797</v>
      </c>
      <c r="O797" s="1">
        <v>94.825000000000003</v>
      </c>
      <c r="P797" s="1">
        <v>150.5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1</v>
      </c>
      <c r="Y797" s="1">
        <v>0</v>
      </c>
      <c r="Z797" s="1">
        <v>0</v>
      </c>
      <c r="AA797" s="1">
        <v>0</v>
      </c>
      <c r="AB797" s="1">
        <v>0</v>
      </c>
      <c r="AC797" s="1">
        <v>8.0178571428571406</v>
      </c>
      <c r="AD797" s="1">
        <v>-6000</v>
      </c>
      <c r="AE797" s="1">
        <v>93</v>
      </c>
      <c r="AF797" s="1">
        <v>8.636075117020706</v>
      </c>
      <c r="AG797">
        <v>8.4037451219407657</v>
      </c>
      <c r="AP797" s="1">
        <f t="shared" si="12"/>
        <v>93</v>
      </c>
      <c r="AR797" s="2">
        <v>41891</v>
      </c>
      <c r="AS797" s="1">
        <v>79</v>
      </c>
      <c r="AZ797" s="4">
        <v>355.35797164437963</v>
      </c>
      <c r="BA797" s="4">
        <v>4.1420283556203685</v>
      </c>
      <c r="BB797" s="4">
        <v>357.66866711862622</v>
      </c>
      <c r="BC797" s="4">
        <v>4.8313328813737826</v>
      </c>
    </row>
    <row r="798" spans="1:55" x14ac:dyDescent="0.25">
      <c r="A798" s="2">
        <v>41871</v>
      </c>
      <c r="B798" s="4">
        <v>359.5</v>
      </c>
      <c r="C798" s="4">
        <v>1119.75</v>
      </c>
      <c r="D798" s="4">
        <v>402.6</v>
      </c>
      <c r="E798" s="4">
        <v>539.5</v>
      </c>
      <c r="F798" s="4">
        <v>2.1240000000000001</v>
      </c>
      <c r="G798" s="4">
        <v>289.73559999999998</v>
      </c>
      <c r="H798" s="4">
        <v>82.244</v>
      </c>
      <c r="I798" s="4">
        <v>2.2616999999999998</v>
      </c>
      <c r="J798" s="4">
        <v>15.7</v>
      </c>
      <c r="K798" s="1">
        <v>103.73</v>
      </c>
      <c r="L798" s="3">
        <v>359.91250000000002</v>
      </c>
      <c r="M798" s="3">
        <v>393.07499999999999</v>
      </c>
      <c r="N798" s="1">
        <v>39.6814566469778</v>
      </c>
      <c r="O798" s="1">
        <v>92.5</v>
      </c>
      <c r="P798" s="1">
        <v>149.25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1</v>
      </c>
      <c r="Y798" s="1">
        <v>0</v>
      </c>
      <c r="Z798" s="1">
        <v>0</v>
      </c>
      <c r="AA798" s="1">
        <v>0</v>
      </c>
      <c r="AB798" s="1">
        <v>0</v>
      </c>
      <c r="AC798" s="1">
        <v>8.1071428571428594</v>
      </c>
      <c r="AD798" s="1">
        <v>0</v>
      </c>
      <c r="AE798" s="1">
        <v>90</v>
      </c>
      <c r="AF798" s="1">
        <v>8.5013554658049415</v>
      </c>
      <c r="AG798">
        <v>8.2856204703735692</v>
      </c>
      <c r="AP798" s="1">
        <f t="shared" si="12"/>
        <v>90</v>
      </c>
      <c r="AR798" s="2">
        <v>41892</v>
      </c>
      <c r="AS798" s="1">
        <v>73</v>
      </c>
      <c r="AZ798" s="4">
        <v>357.7447457976956</v>
      </c>
      <c r="BA798" s="4">
        <v>4.5052542023043998</v>
      </c>
      <c r="BB798" s="4">
        <v>353.28581283653762</v>
      </c>
      <c r="BC798" s="4">
        <v>6.214187163462384</v>
      </c>
    </row>
    <row r="799" spans="1:55" x14ac:dyDescent="0.25">
      <c r="A799" s="2">
        <v>41872</v>
      </c>
      <c r="B799" s="4">
        <v>362.25</v>
      </c>
      <c r="C799" s="4">
        <v>1136.25</v>
      </c>
      <c r="D799" s="4">
        <v>413.8</v>
      </c>
      <c r="E799" s="4">
        <v>546.25</v>
      </c>
      <c r="F799" s="4">
        <v>2.1509999999999998</v>
      </c>
      <c r="G799" s="4">
        <v>289.35449999999997</v>
      </c>
      <c r="H799" s="4">
        <v>82.161000000000001</v>
      </c>
      <c r="I799" s="4">
        <v>2.2679999999999998</v>
      </c>
      <c r="J799" s="4">
        <v>15.99</v>
      </c>
      <c r="K799" s="1">
        <v>103.82</v>
      </c>
      <c r="L799" s="3">
        <v>359.95</v>
      </c>
      <c r="M799" s="3">
        <v>391.5</v>
      </c>
      <c r="N799" s="1">
        <v>42.706128051732598</v>
      </c>
      <c r="O799" s="1">
        <v>93.625</v>
      </c>
      <c r="P799" s="1">
        <v>149.65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1</v>
      </c>
      <c r="Y799" s="1">
        <v>0</v>
      </c>
      <c r="Z799" s="1">
        <v>0</v>
      </c>
      <c r="AA799" s="1">
        <v>0</v>
      </c>
      <c r="AB799" s="1">
        <v>0</v>
      </c>
      <c r="AC799" s="1">
        <v>8.16071428571429</v>
      </c>
      <c r="AD799" s="1">
        <v>-4000</v>
      </c>
      <c r="AE799" s="1">
        <v>89</v>
      </c>
      <c r="AF799" s="1">
        <v>8.3405443611045893</v>
      </c>
      <c r="AG799">
        <v>8.1045047224897431</v>
      </c>
      <c r="AP799" s="1">
        <f t="shared" si="12"/>
        <v>89</v>
      </c>
      <c r="AR799" s="2">
        <v>41893</v>
      </c>
      <c r="AS799" s="1">
        <v>74</v>
      </c>
      <c r="AZ799" s="4">
        <v>369.83028258793672</v>
      </c>
      <c r="BA799" s="4">
        <v>-4.3302825879367219</v>
      </c>
      <c r="BB799" s="4">
        <v>359.55738803276688</v>
      </c>
      <c r="BC799" s="4">
        <v>2.6926119672331197</v>
      </c>
    </row>
    <row r="800" spans="1:55" x14ac:dyDescent="0.25">
      <c r="A800" s="2">
        <v>41873</v>
      </c>
      <c r="B800" s="4">
        <v>365.5</v>
      </c>
      <c r="C800" s="4">
        <v>1166</v>
      </c>
      <c r="D800" s="4">
        <v>433.3</v>
      </c>
      <c r="E800" s="4">
        <v>552</v>
      </c>
      <c r="F800" s="4">
        <v>2.1720000000000002</v>
      </c>
      <c r="G800" s="4">
        <v>289.22829999999999</v>
      </c>
      <c r="H800" s="4">
        <v>82.331000000000003</v>
      </c>
      <c r="I800" s="4">
        <v>2.2770000000000001</v>
      </c>
      <c r="J800" s="4">
        <v>15.64</v>
      </c>
      <c r="K800" s="1">
        <v>103.92</v>
      </c>
      <c r="L800" s="3">
        <v>360.07499999999999</v>
      </c>
      <c r="M800" s="3">
        <v>389.93</v>
      </c>
      <c r="N800" s="1">
        <v>46.143308825275902</v>
      </c>
      <c r="O800" s="1">
        <v>92.875</v>
      </c>
      <c r="P800" s="1">
        <v>151.85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1</v>
      </c>
      <c r="Y800" s="1">
        <v>0</v>
      </c>
      <c r="Z800" s="1">
        <v>0</v>
      </c>
      <c r="AA800" s="1">
        <v>0</v>
      </c>
      <c r="AB800" s="1">
        <v>0</v>
      </c>
      <c r="AC800" s="1">
        <v>7.875</v>
      </c>
      <c r="AD800" s="1">
        <v>3000</v>
      </c>
      <c r="AE800" s="1">
        <v>90</v>
      </c>
      <c r="AF800" s="1">
        <v>8.3162197638828328</v>
      </c>
      <c r="AG800">
        <v>8.0970400994547607</v>
      </c>
      <c r="AP800" s="1">
        <f t="shared" si="12"/>
        <v>90</v>
      </c>
      <c r="AR800" s="2">
        <v>41894</v>
      </c>
      <c r="AS800" s="1">
        <v>74</v>
      </c>
      <c r="AZ800" s="4">
        <v>361.67135908074795</v>
      </c>
      <c r="BA800" s="4">
        <v>-1.6713590807479477</v>
      </c>
      <c r="BB800" s="4">
        <v>366.99202711200837</v>
      </c>
      <c r="BC800" s="4">
        <v>-1.4920271120083726</v>
      </c>
    </row>
    <row r="801" spans="1:55" x14ac:dyDescent="0.25">
      <c r="A801" s="2">
        <v>41876</v>
      </c>
      <c r="B801" s="4">
        <v>360</v>
      </c>
      <c r="C801" s="4">
        <v>1125.75</v>
      </c>
      <c r="D801" s="4">
        <v>406.1</v>
      </c>
      <c r="E801" s="4">
        <v>542.5</v>
      </c>
      <c r="F801" s="4">
        <v>2.153</v>
      </c>
      <c r="G801" s="4">
        <v>290.97919999999999</v>
      </c>
      <c r="H801" s="4">
        <v>82.584999999999994</v>
      </c>
      <c r="I801" s="4">
        <v>2.2875000000000001</v>
      </c>
      <c r="J801" s="4">
        <v>15.36</v>
      </c>
      <c r="K801" s="1">
        <v>104.03</v>
      </c>
      <c r="L801" s="3">
        <v>359.6875</v>
      </c>
      <c r="M801" s="3">
        <v>388.19</v>
      </c>
      <c r="N801" s="1">
        <v>41.595477706876103</v>
      </c>
      <c r="O801" s="1">
        <v>93.45</v>
      </c>
      <c r="P801" s="1">
        <v>152.75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1</v>
      </c>
      <c r="Y801" s="1">
        <v>0</v>
      </c>
      <c r="Z801" s="1">
        <v>0</v>
      </c>
      <c r="AA801" s="1">
        <v>0</v>
      </c>
      <c r="AB801" s="1">
        <v>0</v>
      </c>
      <c r="AC801" s="1">
        <v>7.9464285714285703</v>
      </c>
      <c r="AD801" s="1">
        <v>4000</v>
      </c>
      <c r="AE801" s="1">
        <v>89</v>
      </c>
      <c r="AF801" s="1">
        <v>8.1329183521769171</v>
      </c>
      <c r="AG801">
        <v>7.929394378065135</v>
      </c>
      <c r="AP801" s="1">
        <f t="shared" si="12"/>
        <v>89</v>
      </c>
      <c r="AR801" s="2">
        <v>41897</v>
      </c>
      <c r="AS801" s="1">
        <v>73</v>
      </c>
      <c r="AZ801" s="4">
        <v>354.87514382546021</v>
      </c>
      <c r="BA801" s="4">
        <v>1.1248561745397865</v>
      </c>
      <c r="BB801" s="4">
        <v>356.39774974143734</v>
      </c>
      <c r="BC801" s="4">
        <v>3.6022502585626626</v>
      </c>
    </row>
    <row r="802" spans="1:55" x14ac:dyDescent="0.25">
      <c r="A802" s="2">
        <v>41877</v>
      </c>
      <c r="B802" s="4">
        <v>356</v>
      </c>
      <c r="C802" s="4">
        <v>1075.5</v>
      </c>
      <c r="D802" s="4">
        <v>388.7</v>
      </c>
      <c r="E802" s="4">
        <v>541.5</v>
      </c>
      <c r="F802" s="4">
        <v>2.125</v>
      </c>
      <c r="G802" s="4">
        <v>291.12639999999999</v>
      </c>
      <c r="H802" s="4">
        <v>82.671000000000006</v>
      </c>
      <c r="I802" s="4">
        <v>2.2610000000000001</v>
      </c>
      <c r="J802" s="4">
        <v>15.71</v>
      </c>
      <c r="K802" s="1">
        <v>104.05</v>
      </c>
      <c r="L802" s="3">
        <v>359.41250000000002</v>
      </c>
      <c r="M802" s="3">
        <v>386.49</v>
      </c>
      <c r="N802" s="1">
        <v>38.614695818157301</v>
      </c>
      <c r="O802" s="1">
        <v>95.1</v>
      </c>
      <c r="P802" s="1">
        <v>153.55000000000001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1</v>
      </c>
      <c r="Y802" s="1">
        <v>0</v>
      </c>
      <c r="Z802" s="1">
        <v>0</v>
      </c>
      <c r="AA802" s="1">
        <v>0</v>
      </c>
      <c r="AB802" s="1">
        <v>0</v>
      </c>
      <c r="AC802" s="1">
        <v>7.8035714285714297</v>
      </c>
      <c r="AD802" s="1">
        <v>-4000</v>
      </c>
      <c r="AE802" s="1">
        <v>90</v>
      </c>
      <c r="AF802" s="1">
        <v>8.0341384698785667</v>
      </c>
      <c r="AG802">
        <v>7.7558662082033392</v>
      </c>
      <c r="AP802" s="1">
        <f t="shared" si="12"/>
        <v>90</v>
      </c>
      <c r="AR802" s="2">
        <v>41898</v>
      </c>
      <c r="AS802" s="1">
        <v>73</v>
      </c>
      <c r="AZ802" s="4">
        <v>349.17465848418271</v>
      </c>
      <c r="BA802" s="4">
        <v>6.8253415158172857</v>
      </c>
      <c r="BB802" s="4">
        <v>349.89826355146295</v>
      </c>
      <c r="BC802" s="4">
        <v>6.1017364485370535</v>
      </c>
    </row>
    <row r="803" spans="1:55" x14ac:dyDescent="0.25">
      <c r="A803" s="2">
        <v>41878</v>
      </c>
      <c r="B803" s="4">
        <v>356</v>
      </c>
      <c r="C803" s="4">
        <v>1085.75</v>
      </c>
      <c r="D803" s="4">
        <v>416.5</v>
      </c>
      <c r="E803" s="4">
        <v>547.25</v>
      </c>
      <c r="F803" s="4">
        <v>2.157</v>
      </c>
      <c r="G803" s="4">
        <v>292.03489999999999</v>
      </c>
      <c r="H803" s="4">
        <v>82.47</v>
      </c>
      <c r="I803" s="4">
        <v>2.2465999999999999</v>
      </c>
      <c r="J803" s="4">
        <v>15.58</v>
      </c>
      <c r="K803" s="1">
        <v>103.85</v>
      </c>
      <c r="L803" s="3">
        <v>359.125</v>
      </c>
      <c r="M803" s="3">
        <v>384.83499999999998</v>
      </c>
      <c r="N803" s="1">
        <v>38.614695818157301</v>
      </c>
      <c r="O803" s="1">
        <v>95.924999999999997</v>
      </c>
      <c r="P803" s="1">
        <v>153.19999999999999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1</v>
      </c>
      <c r="Y803" s="1">
        <v>0</v>
      </c>
      <c r="Z803" s="1">
        <v>0</v>
      </c>
      <c r="AA803" s="1">
        <v>0</v>
      </c>
      <c r="AB803" s="1">
        <v>0</v>
      </c>
      <c r="AC803" s="1">
        <v>7.5535714285714297</v>
      </c>
      <c r="AD803" s="1">
        <v>-4000</v>
      </c>
      <c r="AE803" s="1">
        <v>93</v>
      </c>
      <c r="AF803" s="1">
        <v>7.9245571506015269</v>
      </c>
      <c r="AG803">
        <v>7.6304471933316718</v>
      </c>
      <c r="AP803" s="1">
        <f t="shared" si="12"/>
        <v>93</v>
      </c>
      <c r="AR803" s="2">
        <v>41899</v>
      </c>
      <c r="AS803" s="1">
        <v>70</v>
      </c>
      <c r="AZ803" s="4">
        <v>362.40551363633097</v>
      </c>
      <c r="BA803" s="4">
        <v>-0.65551363633096571</v>
      </c>
      <c r="BB803" s="4">
        <v>350.2762650102361</v>
      </c>
      <c r="BC803" s="4">
        <v>5.7237349897638978</v>
      </c>
    </row>
    <row r="804" spans="1:55" x14ac:dyDescent="0.25">
      <c r="A804" s="2">
        <v>41879</v>
      </c>
      <c r="B804" s="4">
        <v>361.75</v>
      </c>
      <c r="C804" s="4">
        <v>1073.75</v>
      </c>
      <c r="D804" s="4">
        <v>433.2</v>
      </c>
      <c r="E804" s="4">
        <v>556.5</v>
      </c>
      <c r="F804" s="4">
        <v>2.1880000000000002</v>
      </c>
      <c r="G804" s="4">
        <v>293.44420000000002</v>
      </c>
      <c r="H804" s="4">
        <v>82.489000000000004</v>
      </c>
      <c r="I804" s="4">
        <v>2.2404999999999999</v>
      </c>
      <c r="J804" s="4">
        <v>15.56</v>
      </c>
      <c r="K804" s="1">
        <v>103.7</v>
      </c>
      <c r="L804" s="3">
        <v>359.36250000000001</v>
      </c>
      <c r="M804" s="3">
        <v>383.24</v>
      </c>
      <c r="N804" s="1">
        <v>45.165777203935299</v>
      </c>
      <c r="O804" s="1">
        <v>95.474999999999994</v>
      </c>
      <c r="P804" s="1">
        <v>154.65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1</v>
      </c>
      <c r="Y804" s="1">
        <v>0</v>
      </c>
      <c r="Z804" s="1">
        <v>0</v>
      </c>
      <c r="AA804" s="1">
        <v>0</v>
      </c>
      <c r="AB804" s="1">
        <v>0</v>
      </c>
      <c r="AC804" s="1">
        <v>7.4821428571428603</v>
      </c>
      <c r="AD804" s="1">
        <v>0</v>
      </c>
      <c r="AE804" s="1">
        <v>95</v>
      </c>
      <c r="AF804" s="1">
        <v>7.6442316398442758</v>
      </c>
      <c r="AG804">
        <v>7.3711295366651237</v>
      </c>
      <c r="AP804" s="1">
        <f t="shared" si="12"/>
        <v>95</v>
      </c>
      <c r="AR804" s="2">
        <v>41900</v>
      </c>
      <c r="AS804" s="1">
        <v>77</v>
      </c>
      <c r="AZ804" s="4">
        <v>360.49286004194164</v>
      </c>
      <c r="BA804" s="4">
        <v>-1.4928600419416398</v>
      </c>
      <c r="BB804" s="4">
        <v>362.66537753585487</v>
      </c>
      <c r="BC804" s="4">
        <v>-0.9153775358548728</v>
      </c>
    </row>
    <row r="805" spans="1:55" x14ac:dyDescent="0.25">
      <c r="A805" s="2">
        <v>41880</v>
      </c>
      <c r="B805" s="4">
        <v>359</v>
      </c>
      <c r="C805" s="4">
        <v>1089.5</v>
      </c>
      <c r="D805" s="4">
        <v>439.5</v>
      </c>
      <c r="E805" s="4">
        <v>550.25</v>
      </c>
      <c r="F805" s="4">
        <v>2.2000000000000002</v>
      </c>
      <c r="G805" s="4">
        <v>289.9744</v>
      </c>
      <c r="H805" s="4">
        <v>82.736000000000004</v>
      </c>
      <c r="I805" s="4">
        <v>2.2355</v>
      </c>
      <c r="J805" s="4">
        <v>15.49</v>
      </c>
      <c r="K805" s="1">
        <v>104.05</v>
      </c>
      <c r="L805" s="3">
        <v>359.6875</v>
      </c>
      <c r="M805" s="3">
        <v>381.41</v>
      </c>
      <c r="N805" s="1">
        <v>42.812522516970603</v>
      </c>
      <c r="O805" s="1">
        <v>98.125</v>
      </c>
      <c r="P805" s="1">
        <v>155.9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1</v>
      </c>
      <c r="Y805" s="1">
        <v>0</v>
      </c>
      <c r="Z805" s="1">
        <v>0</v>
      </c>
      <c r="AA805" s="1">
        <v>0</v>
      </c>
      <c r="AB805" s="1">
        <v>0</v>
      </c>
      <c r="AC805" s="1">
        <v>7.375</v>
      </c>
      <c r="AD805" s="1">
        <v>5000</v>
      </c>
      <c r="AE805" s="1">
        <v>95</v>
      </c>
      <c r="AF805" s="1">
        <v>7.6160722369982565</v>
      </c>
      <c r="AG805">
        <v>7.3624774269033297</v>
      </c>
      <c r="AP805" s="1">
        <f t="shared" si="12"/>
        <v>95</v>
      </c>
      <c r="AR805" s="2">
        <v>41901</v>
      </c>
      <c r="AS805" s="1">
        <v>78</v>
      </c>
      <c r="AZ805" s="4">
        <v>360.48359846674509</v>
      </c>
      <c r="BA805" s="4">
        <v>-4.733598466745093</v>
      </c>
      <c r="BB805" s="4">
        <v>358.93774666796639</v>
      </c>
      <c r="BC805" s="4">
        <v>6.2253332033606057E-2</v>
      </c>
    </row>
    <row r="806" spans="1:55" x14ac:dyDescent="0.25">
      <c r="A806" s="2">
        <v>41884</v>
      </c>
      <c r="B806" s="4">
        <v>355.75</v>
      </c>
      <c r="C806" s="4">
        <v>1097.25</v>
      </c>
      <c r="D806" s="4">
        <v>450.1</v>
      </c>
      <c r="E806" s="4">
        <v>543.5</v>
      </c>
      <c r="F806" s="4">
        <v>2.1739999999999999</v>
      </c>
      <c r="G806" s="4">
        <v>290.99430000000001</v>
      </c>
      <c r="H806" s="4">
        <v>82.966999999999999</v>
      </c>
      <c r="I806" s="4">
        <v>2.2429999999999999</v>
      </c>
      <c r="J806" s="4">
        <v>15.82</v>
      </c>
      <c r="K806" s="1">
        <v>105.07</v>
      </c>
      <c r="L806" s="3">
        <v>359.53750000000002</v>
      </c>
      <c r="M806" s="3">
        <v>379.46</v>
      </c>
      <c r="N806" s="1">
        <v>40.150074423513097</v>
      </c>
      <c r="O806" s="1">
        <v>99.875</v>
      </c>
      <c r="P806" s="1">
        <v>152.42500000000001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1</v>
      </c>
      <c r="Z806" s="1">
        <v>0</v>
      </c>
      <c r="AA806" s="1">
        <v>0</v>
      </c>
      <c r="AB806" s="1">
        <v>0</v>
      </c>
      <c r="AC806" s="1">
        <v>6.7678571428571397</v>
      </c>
      <c r="AD806" s="1">
        <v>-4000</v>
      </c>
      <c r="AE806" s="1">
        <v>85</v>
      </c>
      <c r="AF806" s="1">
        <v>7.4827813629269526</v>
      </c>
      <c r="AG806">
        <v>7.247300467838806</v>
      </c>
      <c r="AP806" s="1">
        <f t="shared" si="12"/>
        <v>85</v>
      </c>
      <c r="AR806" s="2">
        <v>41904</v>
      </c>
      <c r="AS806" s="1">
        <v>78</v>
      </c>
      <c r="AZ806" s="4">
        <v>340.22916787146664</v>
      </c>
      <c r="BA806" s="4">
        <v>1.0208321285333568</v>
      </c>
      <c r="BB806" s="4">
        <v>353.76718934762198</v>
      </c>
      <c r="BC806" s="4">
        <v>1.9828106523780207</v>
      </c>
    </row>
    <row r="807" spans="1:55" x14ac:dyDescent="0.25">
      <c r="A807" s="2">
        <v>41885</v>
      </c>
      <c r="B807" s="4">
        <v>341.25</v>
      </c>
      <c r="C807" s="4">
        <v>1080.75</v>
      </c>
      <c r="D807" s="4">
        <v>447.2</v>
      </c>
      <c r="E807" s="4">
        <v>523.5</v>
      </c>
      <c r="F807" s="4">
        <v>2.17</v>
      </c>
      <c r="G807" s="4">
        <v>289.31819999999999</v>
      </c>
      <c r="H807" s="4">
        <v>82.856999999999999</v>
      </c>
      <c r="I807" s="4">
        <v>2.2366999999999999</v>
      </c>
      <c r="J807" s="4">
        <v>15.62</v>
      </c>
      <c r="K807" s="1">
        <v>104.79</v>
      </c>
      <c r="L807" s="3">
        <v>358.78750000000002</v>
      </c>
      <c r="M807" s="3">
        <v>377.39499999999998</v>
      </c>
      <c r="N807" s="1">
        <v>30.913223232404398</v>
      </c>
      <c r="O807" s="1">
        <v>101.1</v>
      </c>
      <c r="P807" s="1">
        <v>155.42500000000001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1</v>
      </c>
      <c r="Z807" s="1">
        <v>0</v>
      </c>
      <c r="AA807" s="1">
        <v>0</v>
      </c>
      <c r="AB807" s="1">
        <v>0</v>
      </c>
      <c r="AC807" s="1">
        <v>7.3928571428571397</v>
      </c>
      <c r="AD807" s="1">
        <v>0</v>
      </c>
      <c r="AE807" s="1">
        <v>85</v>
      </c>
      <c r="AF807" s="1">
        <v>7.3590112655750275</v>
      </c>
      <c r="AG807">
        <v>7.1403504344217481</v>
      </c>
      <c r="AP807" s="1">
        <f t="shared" si="12"/>
        <v>85</v>
      </c>
      <c r="AR807" s="2">
        <v>41905</v>
      </c>
      <c r="AS807" s="1">
        <v>79</v>
      </c>
      <c r="AZ807" s="4">
        <v>328.9582227593479</v>
      </c>
      <c r="BA807" s="4">
        <v>6.7917772406520953</v>
      </c>
      <c r="BB807" s="4">
        <v>333.67846271327687</v>
      </c>
      <c r="BC807" s="4">
        <v>7.5715372867231281</v>
      </c>
    </row>
    <row r="808" spans="1:55" x14ac:dyDescent="0.25">
      <c r="A808" s="2">
        <v>41886</v>
      </c>
      <c r="B808" s="4">
        <v>335.75</v>
      </c>
      <c r="C808" s="4">
        <v>1064.25</v>
      </c>
      <c r="D808" s="4">
        <v>431.4</v>
      </c>
      <c r="E808" s="4">
        <v>525.25</v>
      </c>
      <c r="F808" s="4">
        <v>2.12</v>
      </c>
      <c r="G808" s="4">
        <v>288.70859999999999</v>
      </c>
      <c r="H808" s="4">
        <v>83.85</v>
      </c>
      <c r="I808" s="4">
        <v>2.2425999999999999</v>
      </c>
      <c r="J808" s="4">
        <v>15.13</v>
      </c>
      <c r="K808" s="1">
        <v>105.26</v>
      </c>
      <c r="L808" s="3">
        <v>357.41250000000002</v>
      </c>
      <c r="M808" s="3">
        <v>375.25</v>
      </c>
      <c r="N808" s="1">
        <v>28.2576794992004</v>
      </c>
      <c r="O808" s="1">
        <v>102.65</v>
      </c>
      <c r="P808" s="1">
        <v>157.05000000000001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1</v>
      </c>
      <c r="Z808" s="1">
        <v>0</v>
      </c>
      <c r="AA808" s="1">
        <v>0</v>
      </c>
      <c r="AB808" s="1">
        <v>0</v>
      </c>
      <c r="AC808" s="1">
        <v>7.4821428571428603</v>
      </c>
      <c r="AD808" s="1">
        <v>-10000</v>
      </c>
      <c r="AE808" s="1">
        <v>85</v>
      </c>
      <c r="AF808" s="1">
        <v>7.9226533180339533</v>
      </c>
      <c r="AG808">
        <v>7.6660396891059088</v>
      </c>
      <c r="AP808" s="1">
        <f t="shared" si="12"/>
        <v>85</v>
      </c>
      <c r="AR808" s="2">
        <v>41906</v>
      </c>
      <c r="AS808" s="1">
        <v>84</v>
      </c>
      <c r="AZ808" s="4">
        <v>346.36912858197013</v>
      </c>
      <c r="BA808" s="4">
        <v>0.13087141802986935</v>
      </c>
      <c r="BB808" s="4">
        <v>328.60499688429024</v>
      </c>
      <c r="BC808" s="4">
        <v>7.1450031157097555</v>
      </c>
    </row>
    <row r="809" spans="1:55" x14ac:dyDescent="0.25">
      <c r="A809" s="2">
        <v>41887</v>
      </c>
      <c r="B809" s="4">
        <v>346.5</v>
      </c>
      <c r="C809" s="4">
        <v>1085.5</v>
      </c>
      <c r="D809" s="4">
        <v>436.1</v>
      </c>
      <c r="E809" s="4">
        <v>531.5</v>
      </c>
      <c r="F809" s="4">
        <v>2.0110000000000001</v>
      </c>
      <c r="G809" s="4">
        <v>287.44130000000001</v>
      </c>
      <c r="H809" s="4">
        <v>83.763999999999996</v>
      </c>
      <c r="I809" s="4">
        <v>2.2403</v>
      </c>
      <c r="J809" s="4">
        <v>15</v>
      </c>
      <c r="K809" s="1">
        <v>105.08</v>
      </c>
      <c r="L809" s="3">
        <v>356.76249999999999</v>
      </c>
      <c r="M809" s="3">
        <v>373.36</v>
      </c>
      <c r="N809" s="1">
        <v>39.243497320188098</v>
      </c>
      <c r="O809" s="1">
        <v>105.625</v>
      </c>
      <c r="P809" s="1">
        <v>159.75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1</v>
      </c>
      <c r="Z809" s="1">
        <v>0</v>
      </c>
      <c r="AA809" s="1">
        <v>0</v>
      </c>
      <c r="AB809" s="1">
        <v>0</v>
      </c>
      <c r="AC809" s="1">
        <v>7.8214285714285703</v>
      </c>
      <c r="AD809" s="1">
        <v>-6000</v>
      </c>
      <c r="AE809" s="1">
        <v>85</v>
      </c>
      <c r="AF809" s="1">
        <v>7.9996066524601002</v>
      </c>
      <c r="AG809">
        <v>7.7613225684554861</v>
      </c>
      <c r="AP809" s="1">
        <f t="shared" si="12"/>
        <v>85</v>
      </c>
      <c r="AR809" s="2">
        <v>41907</v>
      </c>
      <c r="AS809" s="1">
        <v>78</v>
      </c>
      <c r="AZ809" s="4">
        <v>341.94507773778412</v>
      </c>
      <c r="BA809" s="4">
        <v>-2.6950777377841177</v>
      </c>
      <c r="BB809" s="4">
        <v>346.09551788171666</v>
      </c>
      <c r="BC809" s="4">
        <v>0.40448211828334024</v>
      </c>
    </row>
    <row r="810" spans="1:55" x14ac:dyDescent="0.25">
      <c r="A810" s="2">
        <v>41890</v>
      </c>
      <c r="B810" s="4">
        <v>339.25</v>
      </c>
      <c r="C810" s="4">
        <v>1090.75</v>
      </c>
      <c r="D810" s="4">
        <v>446.2</v>
      </c>
      <c r="E810" s="4">
        <v>533.5</v>
      </c>
      <c r="F810" s="4">
        <v>1.9870000000000001</v>
      </c>
      <c r="G810" s="4">
        <v>286.47469999999998</v>
      </c>
      <c r="H810" s="4">
        <v>84.301000000000002</v>
      </c>
      <c r="I810" s="4">
        <v>2.2671999999999999</v>
      </c>
      <c r="J810" s="4">
        <v>14.94</v>
      </c>
      <c r="K810" s="1">
        <v>106.02</v>
      </c>
      <c r="L810" s="3">
        <v>356.13749999999999</v>
      </c>
      <c r="M810" s="3">
        <v>371.29</v>
      </c>
      <c r="N810" s="1">
        <v>35.315781810400701</v>
      </c>
      <c r="O810" s="1">
        <v>103.075</v>
      </c>
      <c r="P810" s="1">
        <v>158.52500000000001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1</v>
      </c>
      <c r="Z810" s="1">
        <v>0</v>
      </c>
      <c r="AA810" s="1">
        <v>0</v>
      </c>
      <c r="AB810" s="1">
        <v>0</v>
      </c>
      <c r="AC810" s="1">
        <v>7.8928571428571397</v>
      </c>
      <c r="AD810" s="1">
        <v>9000</v>
      </c>
      <c r="AE810" s="1">
        <v>80</v>
      </c>
      <c r="AF810" s="1">
        <v>8.3032061772843786</v>
      </c>
      <c r="AG810">
        <v>8.0819423849943792</v>
      </c>
      <c r="AP810" s="1">
        <f t="shared" si="12"/>
        <v>80</v>
      </c>
      <c r="AR810" s="2">
        <v>41908</v>
      </c>
      <c r="AS810" s="1">
        <v>79</v>
      </c>
      <c r="AZ810" s="4">
        <v>337.48633991854638</v>
      </c>
      <c r="BA810" s="4">
        <v>-1.2363399185463777</v>
      </c>
      <c r="BB810" s="4">
        <v>338.82415288553534</v>
      </c>
      <c r="BC810" s="4">
        <v>0.42584711446465917</v>
      </c>
    </row>
    <row r="811" spans="1:55" x14ac:dyDescent="0.25">
      <c r="A811" s="2">
        <v>41891</v>
      </c>
      <c r="B811" s="4">
        <v>336.25</v>
      </c>
      <c r="C811" s="4">
        <v>1076.5</v>
      </c>
      <c r="D811" s="4">
        <v>453.7</v>
      </c>
      <c r="E811" s="4">
        <v>527.5</v>
      </c>
      <c r="F811" s="4">
        <v>1.9339999999999999</v>
      </c>
      <c r="G811" s="4">
        <v>284.31580000000002</v>
      </c>
      <c r="H811" s="4">
        <v>84.171000000000006</v>
      </c>
      <c r="I811" s="4">
        <v>2.286</v>
      </c>
      <c r="J811" s="4">
        <v>14.88</v>
      </c>
      <c r="K811" s="1">
        <v>106.18</v>
      </c>
      <c r="L811" s="3">
        <v>355.11250000000001</v>
      </c>
      <c r="M811" s="3">
        <v>369.15499999999997</v>
      </c>
      <c r="N811" s="1">
        <v>33.807929435557497</v>
      </c>
      <c r="O811" s="1">
        <v>105.77500000000001</v>
      </c>
      <c r="P811" s="1">
        <v>159.67500000000001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1</v>
      </c>
      <c r="Z811" s="1">
        <v>0</v>
      </c>
      <c r="AA811" s="1">
        <v>0</v>
      </c>
      <c r="AB811" s="1">
        <v>0</v>
      </c>
      <c r="AC811" s="1">
        <v>7.7321428571428603</v>
      </c>
      <c r="AD811" s="1">
        <v>-9000</v>
      </c>
      <c r="AE811" s="1">
        <v>79</v>
      </c>
      <c r="AF811" s="1">
        <v>8.5136914503354948</v>
      </c>
      <c r="AG811">
        <v>8.3082322146376377</v>
      </c>
      <c r="AP811" s="1">
        <f t="shared" si="12"/>
        <v>79</v>
      </c>
      <c r="AR811" s="2">
        <v>41911</v>
      </c>
      <c r="AS811" s="1">
        <v>84</v>
      </c>
      <c r="AZ811" s="4">
        <v>341.55306514184019</v>
      </c>
      <c r="BA811" s="4">
        <v>-2.8030651418401931</v>
      </c>
      <c r="BB811" s="4">
        <v>332.76534104205155</v>
      </c>
      <c r="BC811" s="4">
        <v>3.4846589579484544</v>
      </c>
    </row>
    <row r="812" spans="1:55" x14ac:dyDescent="0.25">
      <c r="A812" s="2">
        <v>41892</v>
      </c>
      <c r="B812" s="4">
        <v>338.75</v>
      </c>
      <c r="C812" s="4">
        <v>1071</v>
      </c>
      <c r="D812" s="4">
        <v>442.8</v>
      </c>
      <c r="E812" s="4">
        <v>518.75</v>
      </c>
      <c r="F812" s="4">
        <v>1.885</v>
      </c>
      <c r="G812" s="4">
        <v>283.4468</v>
      </c>
      <c r="H812" s="4">
        <v>84.203999999999994</v>
      </c>
      <c r="I812" s="4">
        <v>2.2883</v>
      </c>
      <c r="J812" s="4">
        <v>14.52</v>
      </c>
      <c r="K812" s="1">
        <v>106.82</v>
      </c>
      <c r="L812" s="3">
        <v>354.125</v>
      </c>
      <c r="M812" s="3">
        <v>367.44499999999999</v>
      </c>
      <c r="N812" s="1">
        <v>36.250625131011198</v>
      </c>
      <c r="O812" s="1">
        <v>107.1</v>
      </c>
      <c r="P812" s="1">
        <v>159.69999999999999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1</v>
      </c>
      <c r="Z812" s="1">
        <v>0</v>
      </c>
      <c r="AA812" s="1">
        <v>0</v>
      </c>
      <c r="AB812" s="1">
        <v>0</v>
      </c>
      <c r="AC812" s="1">
        <v>7.6964285714285703</v>
      </c>
      <c r="AD812" s="1">
        <v>-5000</v>
      </c>
      <c r="AE812" s="1">
        <v>73</v>
      </c>
      <c r="AF812" s="1">
        <v>8.2269992038829596</v>
      </c>
      <c r="AG812">
        <v>8.0005013421635205</v>
      </c>
      <c r="AP812" s="1">
        <f t="shared" si="12"/>
        <v>73</v>
      </c>
      <c r="AR812" s="2">
        <v>41912</v>
      </c>
      <c r="AS812" s="1">
        <v>82</v>
      </c>
      <c r="AZ812" s="4">
        <v>329.22956455531482</v>
      </c>
      <c r="BA812" s="4">
        <v>2.5204354446851767</v>
      </c>
      <c r="BB812" s="4">
        <v>333.62904957478077</v>
      </c>
      <c r="BC812" s="4">
        <v>5.1209504252192346</v>
      </c>
    </row>
    <row r="813" spans="1:55" x14ac:dyDescent="0.25">
      <c r="A813" s="2">
        <v>41893</v>
      </c>
      <c r="B813" s="4">
        <v>331.75</v>
      </c>
      <c r="C813" s="4">
        <v>1061.5</v>
      </c>
      <c r="D813" s="4">
        <v>426.7</v>
      </c>
      <c r="E813" s="4">
        <v>503</v>
      </c>
      <c r="F813" s="4">
        <v>1.823</v>
      </c>
      <c r="G813" s="4">
        <v>282.57979999999998</v>
      </c>
      <c r="H813" s="4">
        <v>84.269000000000005</v>
      </c>
      <c r="I813" s="4">
        <v>2.2976999999999999</v>
      </c>
      <c r="J813" s="4">
        <v>14.36</v>
      </c>
      <c r="K813" s="1">
        <v>107.1</v>
      </c>
      <c r="L813" s="3">
        <v>352.8125</v>
      </c>
      <c r="M813" s="3">
        <v>365.625</v>
      </c>
      <c r="N813" s="1">
        <v>32.620687034018601</v>
      </c>
      <c r="O813" s="1">
        <v>106.375</v>
      </c>
      <c r="P813" s="1">
        <v>157.375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1</v>
      </c>
      <c r="Z813" s="1">
        <v>0</v>
      </c>
      <c r="AA813" s="1">
        <v>0</v>
      </c>
      <c r="AB813" s="1">
        <v>0</v>
      </c>
      <c r="AC813" s="1">
        <v>7.8214285714285703</v>
      </c>
      <c r="AD813" s="1">
        <v>3000</v>
      </c>
      <c r="AE813" s="1">
        <v>74</v>
      </c>
      <c r="AF813" s="1">
        <v>8.0500706893198917</v>
      </c>
      <c r="AG813">
        <v>7.8397512462946972</v>
      </c>
      <c r="AP813" s="1">
        <f t="shared" si="12"/>
        <v>74</v>
      </c>
      <c r="AR813" s="2">
        <v>41913</v>
      </c>
      <c r="AS813" s="1">
        <v>75</v>
      </c>
      <c r="AZ813" s="4">
        <v>339.94032179048133</v>
      </c>
      <c r="BA813" s="4">
        <v>-0.94032179048133457</v>
      </c>
      <c r="BB813" s="4">
        <v>323.18701673020701</v>
      </c>
      <c r="BC813" s="4">
        <v>8.5629832697929942</v>
      </c>
    </row>
    <row r="814" spans="1:55" x14ac:dyDescent="0.25">
      <c r="A814" s="2">
        <v>41894</v>
      </c>
      <c r="B814" s="4">
        <v>339</v>
      </c>
      <c r="C814" s="4">
        <v>1091</v>
      </c>
      <c r="D814" s="4">
        <v>408</v>
      </c>
      <c r="E814" s="4">
        <v>498.25</v>
      </c>
      <c r="F814" s="4">
        <v>1.8140000000000001</v>
      </c>
      <c r="G814" s="4">
        <v>282.51639999999998</v>
      </c>
      <c r="H814" s="4">
        <v>84.173000000000002</v>
      </c>
      <c r="I814" s="4">
        <v>2.339</v>
      </c>
      <c r="J814" s="4">
        <v>13.78</v>
      </c>
      <c r="K814" s="1">
        <v>107.32</v>
      </c>
      <c r="L814" s="3">
        <v>351.66250000000002</v>
      </c>
      <c r="M814" s="3">
        <v>364.03500000000003</v>
      </c>
      <c r="N814" s="1">
        <v>39.390112999262897</v>
      </c>
      <c r="O814" s="1">
        <v>105.7</v>
      </c>
      <c r="P814" s="1">
        <v>156.27500000000001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1</v>
      </c>
      <c r="Z814" s="1">
        <v>0</v>
      </c>
      <c r="AA814" s="1">
        <v>0</v>
      </c>
      <c r="AB814" s="1">
        <v>0</v>
      </c>
      <c r="AC814" s="1">
        <v>7.75</v>
      </c>
      <c r="AD814" s="1">
        <v>-8000</v>
      </c>
      <c r="AE814" s="1">
        <v>74</v>
      </c>
      <c r="AF814" s="1">
        <v>8.1714942115113285</v>
      </c>
      <c r="AG814">
        <v>7.9226261572736476</v>
      </c>
      <c r="AP814" s="1">
        <f t="shared" si="12"/>
        <v>74</v>
      </c>
      <c r="AR814" s="2">
        <v>41914</v>
      </c>
      <c r="AS814" s="1">
        <v>75</v>
      </c>
      <c r="AZ814" s="4">
        <v>343.96230392840641</v>
      </c>
      <c r="BA814" s="4">
        <v>-0.96230392840641343</v>
      </c>
      <c r="BB814" s="4">
        <v>332.6077175883463</v>
      </c>
      <c r="BC814" s="4">
        <v>6.3922824116536958</v>
      </c>
    </row>
    <row r="815" spans="1:55" x14ac:dyDescent="0.25">
      <c r="A815" s="2">
        <v>41897</v>
      </c>
      <c r="B815" s="4">
        <v>343</v>
      </c>
      <c r="C815" s="4">
        <v>989.5</v>
      </c>
      <c r="D815" s="4">
        <v>338.8</v>
      </c>
      <c r="E815" s="4">
        <v>500.75</v>
      </c>
      <c r="F815" s="4">
        <v>1.821</v>
      </c>
      <c r="G815" s="4">
        <v>285.07400000000001</v>
      </c>
      <c r="H815" s="4">
        <v>84.257999999999996</v>
      </c>
      <c r="I815" s="4">
        <v>2.3422000000000001</v>
      </c>
      <c r="J815" s="4">
        <v>13.67</v>
      </c>
      <c r="K815" s="1">
        <v>107.16</v>
      </c>
      <c r="L815" s="3">
        <v>350.52499999999998</v>
      </c>
      <c r="M815" s="3">
        <v>362.55500000000001</v>
      </c>
      <c r="N815" s="1">
        <v>42.804359406676497</v>
      </c>
      <c r="O815" s="1">
        <v>106.075</v>
      </c>
      <c r="P815" s="1">
        <v>156.35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1</v>
      </c>
      <c r="Z815" s="1">
        <v>0</v>
      </c>
      <c r="AA815" s="1">
        <v>0</v>
      </c>
      <c r="AB815" s="1">
        <v>0</v>
      </c>
      <c r="AC815" s="1">
        <v>7.8214285714285703</v>
      </c>
      <c r="AD815" s="1">
        <v>-4000</v>
      </c>
      <c r="AE815" s="1">
        <v>73</v>
      </c>
      <c r="AF815" s="1">
        <v>7.9271017678319478</v>
      </c>
      <c r="AG815">
        <v>7.6960100031826721</v>
      </c>
      <c r="AP815" s="1">
        <f t="shared" si="12"/>
        <v>73</v>
      </c>
      <c r="AR815" s="2">
        <v>41915</v>
      </c>
      <c r="AS815" s="1">
        <v>74</v>
      </c>
      <c r="AZ815" s="4">
        <v>344.94638617817543</v>
      </c>
      <c r="BA815" s="4">
        <v>-1.1963861781754304</v>
      </c>
      <c r="BB815" s="4">
        <v>335.20377471332745</v>
      </c>
      <c r="BC815" s="4">
        <v>7.7962252866725521</v>
      </c>
    </row>
    <row r="816" spans="1:55" x14ac:dyDescent="0.25">
      <c r="A816" s="2">
        <v>41898</v>
      </c>
      <c r="B816" s="4">
        <v>343.75</v>
      </c>
      <c r="C816" s="4">
        <v>980.75</v>
      </c>
      <c r="D816" s="4">
        <v>338.3</v>
      </c>
      <c r="E816" s="4">
        <v>496.25</v>
      </c>
      <c r="F816" s="4">
        <v>1.8440000000000001</v>
      </c>
      <c r="G816" s="4">
        <v>284.77760000000001</v>
      </c>
      <c r="H816" s="4">
        <v>84.114000000000004</v>
      </c>
      <c r="I816" s="4">
        <v>2.3317000000000001</v>
      </c>
      <c r="J816" s="4">
        <v>13.55</v>
      </c>
      <c r="K816" s="1">
        <v>107.12</v>
      </c>
      <c r="L816" s="3">
        <v>349.67500000000001</v>
      </c>
      <c r="M816" s="3">
        <v>361.245</v>
      </c>
      <c r="N816" s="1">
        <v>43.447621877661298</v>
      </c>
      <c r="O816" s="1">
        <v>106.875</v>
      </c>
      <c r="P816" s="1">
        <v>156.19999999999999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1</v>
      </c>
      <c r="Z816" s="1">
        <v>0</v>
      </c>
      <c r="AA816" s="1">
        <v>0</v>
      </c>
      <c r="AB816" s="1">
        <v>0</v>
      </c>
      <c r="AC816" s="1">
        <v>8.1964285714285694</v>
      </c>
      <c r="AD816" s="1">
        <v>5000</v>
      </c>
      <c r="AE816" s="1">
        <v>73</v>
      </c>
      <c r="AF816" s="1">
        <v>7.9144516415582373</v>
      </c>
      <c r="AG816">
        <v>7.6998664315267664</v>
      </c>
      <c r="AP816" s="1">
        <f t="shared" si="12"/>
        <v>73</v>
      </c>
      <c r="AR816" s="2">
        <v>41918</v>
      </c>
      <c r="AS816" s="1">
        <v>65</v>
      </c>
      <c r="AZ816" s="4">
        <v>345.63859802439686</v>
      </c>
      <c r="BA816" s="4">
        <v>-3.8885980243968561</v>
      </c>
      <c r="BB816" s="4">
        <v>334.44442946155868</v>
      </c>
      <c r="BC816" s="4">
        <v>9.3055705384413159</v>
      </c>
    </row>
    <row r="817" spans="1:55" x14ac:dyDescent="0.25">
      <c r="A817" s="2">
        <v>41899</v>
      </c>
      <c r="B817" s="4">
        <v>341.75</v>
      </c>
      <c r="C817" s="4">
        <v>982.5</v>
      </c>
      <c r="D817" s="4">
        <v>336.4</v>
      </c>
      <c r="E817" s="4">
        <v>499.25</v>
      </c>
      <c r="F817" s="4">
        <v>1.7090000000000001</v>
      </c>
      <c r="G817" s="4">
        <v>281.6096</v>
      </c>
      <c r="H817" s="4">
        <v>84.734999999999999</v>
      </c>
      <c r="I817" s="4">
        <v>2.3580999999999999</v>
      </c>
      <c r="J817" s="4">
        <v>13.88</v>
      </c>
      <c r="K817" s="1">
        <v>108.37</v>
      </c>
      <c r="L817" s="3">
        <v>348.63749999999999</v>
      </c>
      <c r="M817" s="3">
        <v>359.91500000000002</v>
      </c>
      <c r="N817" s="1">
        <v>42.088246090969903</v>
      </c>
      <c r="O817" s="1">
        <v>105.1</v>
      </c>
      <c r="P817" s="1">
        <v>157.02500000000001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1</v>
      </c>
      <c r="Z817" s="1">
        <v>0</v>
      </c>
      <c r="AA817" s="1">
        <v>0</v>
      </c>
      <c r="AB817" s="1">
        <v>0</v>
      </c>
      <c r="AC817" s="1">
        <v>8.2678571428571406</v>
      </c>
      <c r="AD817" s="1">
        <v>0</v>
      </c>
      <c r="AE817" s="1">
        <v>70</v>
      </c>
      <c r="AF817" s="1">
        <v>8.1884193814469342</v>
      </c>
      <c r="AG817">
        <v>7.9891616864177113</v>
      </c>
      <c r="AP817" s="1">
        <f t="shared" si="12"/>
        <v>70</v>
      </c>
      <c r="AR817" s="2">
        <v>41919</v>
      </c>
      <c r="AS817" s="1">
        <v>30</v>
      </c>
      <c r="AZ817" s="4">
        <v>339.58653195943532</v>
      </c>
      <c r="BA817" s="4">
        <v>-1.3365319594353195</v>
      </c>
      <c r="BB817" s="4">
        <v>330.59024701267856</v>
      </c>
      <c r="BC817" s="4">
        <v>11.15975298732144</v>
      </c>
    </row>
    <row r="818" spans="1:55" x14ac:dyDescent="0.25">
      <c r="A818" s="2">
        <v>41900</v>
      </c>
      <c r="B818" s="4">
        <v>338.25</v>
      </c>
      <c r="C818" s="4">
        <v>971.5</v>
      </c>
      <c r="D818" s="4">
        <v>328.8</v>
      </c>
      <c r="E818" s="4">
        <v>488.5</v>
      </c>
      <c r="F818" s="4">
        <v>1.6619999999999999</v>
      </c>
      <c r="G818" s="4">
        <v>280.07209999999998</v>
      </c>
      <c r="H818" s="4">
        <v>84.287999999999997</v>
      </c>
      <c r="I818" s="4">
        <v>2.3641000000000001</v>
      </c>
      <c r="J818" s="4">
        <v>13.79</v>
      </c>
      <c r="K818" s="1">
        <v>108.69</v>
      </c>
      <c r="L818" s="3">
        <v>347.57499999999999</v>
      </c>
      <c r="M818" s="3">
        <v>358.6</v>
      </c>
      <c r="N818" s="1">
        <v>39.744689931942297</v>
      </c>
      <c r="O818" s="1">
        <v>102.97499999999999</v>
      </c>
      <c r="P818" s="1">
        <v>155.6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1</v>
      </c>
      <c r="Z818" s="1">
        <v>0</v>
      </c>
      <c r="AA818" s="1">
        <v>0</v>
      </c>
      <c r="AB818" s="1">
        <v>0</v>
      </c>
      <c r="AC818" s="1">
        <v>8.0178571428571406</v>
      </c>
      <c r="AD818" s="1">
        <v>-4000</v>
      </c>
      <c r="AE818" s="1">
        <v>77</v>
      </c>
      <c r="AF818" s="1">
        <v>7.9606751399150104</v>
      </c>
      <c r="AG818">
        <v>7.775650137387875</v>
      </c>
      <c r="AP818" s="1">
        <f t="shared" si="12"/>
        <v>77</v>
      </c>
      <c r="AR818" s="2">
        <v>41920</v>
      </c>
      <c r="AS818" s="1">
        <v>30</v>
      </c>
      <c r="AZ818" s="4">
        <v>332.004674066966</v>
      </c>
      <c r="BA818" s="4">
        <v>-0.50467406696600392</v>
      </c>
      <c r="BB818" s="4">
        <v>322.08987429348156</v>
      </c>
      <c r="BC818" s="4">
        <v>16.160125706518443</v>
      </c>
    </row>
    <row r="819" spans="1:55" x14ac:dyDescent="0.25">
      <c r="A819" s="2">
        <v>41901</v>
      </c>
      <c r="B819" s="4">
        <v>331.5</v>
      </c>
      <c r="C819" s="4">
        <v>957</v>
      </c>
      <c r="D819" s="4">
        <v>324.10000000000002</v>
      </c>
      <c r="E819" s="4">
        <v>474.5</v>
      </c>
      <c r="F819" s="4">
        <v>1.659</v>
      </c>
      <c r="G819" s="4">
        <v>278.3338</v>
      </c>
      <c r="H819" s="4">
        <v>84.796000000000006</v>
      </c>
      <c r="I819" s="4">
        <v>2.3679000000000001</v>
      </c>
      <c r="J819" s="4">
        <v>13.5</v>
      </c>
      <c r="K819" s="1">
        <v>109.01</v>
      </c>
      <c r="L819" s="3">
        <v>346.03750000000002</v>
      </c>
      <c r="M819" s="3">
        <v>357.22</v>
      </c>
      <c r="N819" s="1">
        <v>35.624784948051897</v>
      </c>
      <c r="O819" s="1">
        <v>105.97499999999999</v>
      </c>
      <c r="P819" s="1">
        <v>155.625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1</v>
      </c>
      <c r="Z819" s="1">
        <v>0</v>
      </c>
      <c r="AA819" s="1">
        <v>0</v>
      </c>
      <c r="AB819" s="1">
        <v>0</v>
      </c>
      <c r="AC819" s="1">
        <v>8.08928571428571</v>
      </c>
      <c r="AD819" s="1">
        <v>-2000</v>
      </c>
      <c r="AE819" s="1">
        <v>78</v>
      </c>
      <c r="AF819" s="1">
        <v>7.6599126299210809</v>
      </c>
      <c r="AG819">
        <v>7.4881036990030267</v>
      </c>
      <c r="AP819" s="1">
        <f t="shared" si="12"/>
        <v>78</v>
      </c>
      <c r="AR819" s="2">
        <v>41921</v>
      </c>
      <c r="AS819" s="1">
        <v>40</v>
      </c>
      <c r="AZ819" s="4">
        <v>330.11021010742354</v>
      </c>
      <c r="BA819" s="4">
        <v>0.13978989257645935</v>
      </c>
      <c r="BB819" s="4">
        <v>312.80786151717382</v>
      </c>
      <c r="BC819" s="4">
        <v>18.692138482826181</v>
      </c>
    </row>
    <row r="820" spans="1:55" x14ac:dyDescent="0.25">
      <c r="A820" s="2">
        <v>41904</v>
      </c>
      <c r="B820" s="4">
        <v>330.25</v>
      </c>
      <c r="C820" s="4">
        <v>938.25</v>
      </c>
      <c r="D820" s="4">
        <v>319.39999999999998</v>
      </c>
      <c r="E820" s="4">
        <v>476.75</v>
      </c>
      <c r="F820" s="4">
        <v>1.635</v>
      </c>
      <c r="G820" s="4">
        <v>278.46879999999999</v>
      </c>
      <c r="H820" s="4">
        <v>84.703000000000003</v>
      </c>
      <c r="I820" s="4">
        <v>2.3978999999999999</v>
      </c>
      <c r="J820" s="4">
        <v>14.08</v>
      </c>
      <c r="K820" s="1">
        <v>108.84</v>
      </c>
      <c r="L820" s="3">
        <v>344.27499999999998</v>
      </c>
      <c r="M820" s="3">
        <v>355.83</v>
      </c>
      <c r="N820" s="1">
        <v>34.903237780107197</v>
      </c>
      <c r="O820" s="1">
        <v>107.3</v>
      </c>
      <c r="P820" s="1">
        <v>155.5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1</v>
      </c>
      <c r="Z820" s="1">
        <v>0</v>
      </c>
      <c r="AA820" s="1">
        <v>0</v>
      </c>
      <c r="AB820" s="1">
        <v>0</v>
      </c>
      <c r="AC820" s="1">
        <v>8.0178571428571406</v>
      </c>
      <c r="AD820" s="1">
        <v>-6000</v>
      </c>
      <c r="AE820" s="1">
        <v>78</v>
      </c>
      <c r="AF820" s="1">
        <v>7.5949188706410036</v>
      </c>
      <c r="AG820">
        <v>7.4353820062170968</v>
      </c>
      <c r="AP820" s="1">
        <f t="shared" si="12"/>
        <v>78</v>
      </c>
      <c r="AR820" s="2">
        <v>41922</v>
      </c>
      <c r="AS820" s="1">
        <v>58</v>
      </c>
      <c r="AZ820" s="4">
        <v>319.48569377056504</v>
      </c>
      <c r="BA820" s="4">
        <v>6.0143062294349647</v>
      </c>
      <c r="BB820" s="4">
        <v>309.76967251373469</v>
      </c>
      <c r="BC820" s="4">
        <v>20.48032748626531</v>
      </c>
    </row>
    <row r="821" spans="1:55" x14ac:dyDescent="0.25">
      <c r="A821" s="2">
        <v>41905</v>
      </c>
      <c r="B821" s="4">
        <v>325.5</v>
      </c>
      <c r="C821" s="4">
        <v>936.25</v>
      </c>
      <c r="D821" s="4">
        <v>317.10000000000002</v>
      </c>
      <c r="E821" s="4">
        <v>476</v>
      </c>
      <c r="F821" s="4">
        <v>1.617</v>
      </c>
      <c r="G821" s="4">
        <v>281.05700000000002</v>
      </c>
      <c r="H821" s="4">
        <v>84.701999999999998</v>
      </c>
      <c r="I821" s="4">
        <v>2.4113000000000002</v>
      </c>
      <c r="J821" s="4">
        <v>14.15</v>
      </c>
      <c r="K821" s="1">
        <v>108.88</v>
      </c>
      <c r="L821" s="3">
        <v>342.55</v>
      </c>
      <c r="M821" s="3">
        <v>354.53500000000003</v>
      </c>
      <c r="N821" s="1">
        <v>32.231684963521602</v>
      </c>
      <c r="O821" s="1">
        <v>107.875</v>
      </c>
      <c r="P821" s="1">
        <v>155.44999999999999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1</v>
      </c>
      <c r="Z821" s="1">
        <v>0</v>
      </c>
      <c r="AA821" s="1">
        <v>0</v>
      </c>
      <c r="AB821" s="1">
        <v>0</v>
      </c>
      <c r="AC821" s="1">
        <v>7.375</v>
      </c>
      <c r="AD821" s="1">
        <v>0</v>
      </c>
      <c r="AE821" s="1">
        <v>79</v>
      </c>
      <c r="AF821" s="1">
        <v>7.3917103798809318</v>
      </c>
      <c r="AG821">
        <v>7.2435690057730184</v>
      </c>
      <c r="AP821" s="1">
        <f t="shared" si="12"/>
        <v>79</v>
      </c>
      <c r="AR821" s="2">
        <v>41925</v>
      </c>
      <c r="AS821" s="1">
        <v>60</v>
      </c>
      <c r="AZ821" s="4">
        <v>330.0229310441772</v>
      </c>
      <c r="BA821" s="4">
        <v>-0.5229310441771986</v>
      </c>
      <c r="BB821" s="4">
        <v>303.76349983988302</v>
      </c>
      <c r="BC821" s="4">
        <v>21.736500160116975</v>
      </c>
    </row>
    <row r="822" spans="1:55" x14ac:dyDescent="0.25">
      <c r="A822" s="2">
        <v>41906</v>
      </c>
      <c r="B822" s="4">
        <v>329.5</v>
      </c>
      <c r="C822" s="4">
        <v>936.75</v>
      </c>
      <c r="D822" s="4">
        <v>316.39999999999998</v>
      </c>
      <c r="E822" s="4">
        <v>480.25</v>
      </c>
      <c r="F822" s="4">
        <v>1.609</v>
      </c>
      <c r="G822" s="4">
        <v>279.84460000000001</v>
      </c>
      <c r="H822" s="4">
        <v>85.061000000000007</v>
      </c>
      <c r="I822" s="4">
        <v>2.3828</v>
      </c>
      <c r="J822" s="4">
        <v>14.62</v>
      </c>
      <c r="K822" s="1">
        <v>109.01</v>
      </c>
      <c r="L822" s="3">
        <v>341.22500000000002</v>
      </c>
      <c r="M822" s="3">
        <v>353.64499999999998</v>
      </c>
      <c r="N822" s="1">
        <v>36.630440268138599</v>
      </c>
      <c r="O822" s="1">
        <v>107.45</v>
      </c>
      <c r="P822" s="1">
        <v>155.32499999999999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1</v>
      </c>
      <c r="Z822" s="1">
        <v>0</v>
      </c>
      <c r="AA822" s="1">
        <v>0</v>
      </c>
      <c r="AB822" s="1">
        <v>0</v>
      </c>
      <c r="AC822" s="1">
        <v>7.1071428571428603</v>
      </c>
      <c r="AD822" s="1">
        <v>-6000</v>
      </c>
      <c r="AE822" s="1">
        <v>84</v>
      </c>
      <c r="AF822" s="1">
        <v>7.3101596384608651</v>
      </c>
      <c r="AG822">
        <v>7.1725997910749459</v>
      </c>
      <c r="AP822" s="1">
        <f t="shared" si="12"/>
        <v>84</v>
      </c>
      <c r="AR822" s="2">
        <v>41926</v>
      </c>
      <c r="AS822" s="1">
        <v>55</v>
      </c>
      <c r="AZ822" s="4">
        <v>324.57224589153361</v>
      </c>
      <c r="BA822" s="4">
        <v>1.4277541084663881</v>
      </c>
      <c r="BB822" s="4">
        <v>312.80486098774031</v>
      </c>
      <c r="BC822" s="4">
        <v>16.695139012259688</v>
      </c>
    </row>
    <row r="823" spans="1:55" x14ac:dyDescent="0.25">
      <c r="A823" s="2">
        <v>41907</v>
      </c>
      <c r="B823" s="4">
        <v>326</v>
      </c>
      <c r="C823" s="4">
        <v>922.75</v>
      </c>
      <c r="D823" s="4">
        <v>312.39999999999998</v>
      </c>
      <c r="E823" s="4">
        <v>474</v>
      </c>
      <c r="F823" s="4">
        <v>1.605</v>
      </c>
      <c r="G823" s="4">
        <v>280.95179999999999</v>
      </c>
      <c r="H823" s="4">
        <v>85.176000000000002</v>
      </c>
      <c r="I823" s="4">
        <v>2.4277000000000002</v>
      </c>
      <c r="J823" s="4">
        <v>14.7</v>
      </c>
      <c r="K823" s="1">
        <v>108.74</v>
      </c>
      <c r="L823" s="3">
        <v>339.72500000000002</v>
      </c>
      <c r="M823" s="3">
        <v>352.6</v>
      </c>
      <c r="N823" s="1">
        <v>34.519113351911201</v>
      </c>
      <c r="O823" s="1">
        <v>106.325</v>
      </c>
      <c r="P823" s="1">
        <v>155.44999999999999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1</v>
      </c>
      <c r="Z823" s="1">
        <v>0</v>
      </c>
      <c r="AA823" s="1">
        <v>0</v>
      </c>
      <c r="AB823" s="1">
        <v>0</v>
      </c>
      <c r="AC823" s="1">
        <v>6.625</v>
      </c>
      <c r="AD823" s="1">
        <v>6000</v>
      </c>
      <c r="AE823" s="1">
        <v>78</v>
      </c>
      <c r="AF823" s="1">
        <v>7.1630053785708032</v>
      </c>
      <c r="AG823">
        <v>7.0352712345695929</v>
      </c>
      <c r="AP823" s="1">
        <f t="shared" si="12"/>
        <v>78</v>
      </c>
      <c r="AR823" s="2">
        <v>41927</v>
      </c>
      <c r="AS823" s="1">
        <v>55</v>
      </c>
      <c r="AZ823" s="4">
        <v>319.3079290645943</v>
      </c>
      <c r="BA823" s="4">
        <v>3.6920709354056953</v>
      </c>
      <c r="BB823" s="4">
        <v>307.4896070366085</v>
      </c>
      <c r="BC823" s="4">
        <v>18.510392963391496</v>
      </c>
    </row>
    <row r="824" spans="1:55" x14ac:dyDescent="0.25">
      <c r="A824" s="2">
        <v>41908</v>
      </c>
      <c r="B824" s="4">
        <v>323</v>
      </c>
      <c r="C824" s="4">
        <v>910.25</v>
      </c>
      <c r="D824" s="4">
        <v>307.2</v>
      </c>
      <c r="E824" s="4">
        <v>474.25</v>
      </c>
      <c r="F824" s="4">
        <v>1.583</v>
      </c>
      <c r="G824" s="4">
        <v>283.81950000000001</v>
      </c>
      <c r="H824" s="4">
        <v>85.623000000000005</v>
      </c>
      <c r="I824" s="4">
        <v>2.4198</v>
      </c>
      <c r="J824" s="4">
        <v>15.41</v>
      </c>
      <c r="K824" s="1">
        <v>109.27</v>
      </c>
      <c r="L824" s="3">
        <v>337.78750000000002</v>
      </c>
      <c r="M824" s="3">
        <v>351.47</v>
      </c>
      <c r="N824" s="1">
        <v>32.775307943284297</v>
      </c>
      <c r="O824" s="1">
        <v>106.52500000000001</v>
      </c>
      <c r="P824" s="1">
        <v>158.44999999999999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1</v>
      </c>
      <c r="Z824" s="1">
        <v>0</v>
      </c>
      <c r="AA824" s="1">
        <v>0</v>
      </c>
      <c r="AB824" s="1">
        <v>0</v>
      </c>
      <c r="AC824" s="1">
        <v>6.125</v>
      </c>
      <c r="AD824" s="1">
        <v>-4000</v>
      </c>
      <c r="AE824" s="1">
        <v>79</v>
      </c>
      <c r="AF824" s="1">
        <v>7.0442192801014603</v>
      </c>
      <c r="AG824">
        <v>6.9256090035289075</v>
      </c>
      <c r="AP824" s="1">
        <f t="shared" si="12"/>
        <v>79</v>
      </c>
      <c r="AR824" s="2">
        <v>41928</v>
      </c>
      <c r="AS824" s="1">
        <v>55</v>
      </c>
      <c r="AZ824" s="4">
        <v>326.14659275592282</v>
      </c>
      <c r="BA824" s="4">
        <v>-0.39659275592282484</v>
      </c>
      <c r="BB824" s="4">
        <v>304.67889928935153</v>
      </c>
      <c r="BC824" s="4">
        <v>18.321100710648466</v>
      </c>
    </row>
    <row r="825" spans="1:55" x14ac:dyDescent="0.25">
      <c r="A825" s="2">
        <v>41911</v>
      </c>
      <c r="B825" s="4">
        <v>325.75</v>
      </c>
      <c r="C825" s="4">
        <v>923.5</v>
      </c>
      <c r="D825" s="4">
        <v>308.10000000000002</v>
      </c>
      <c r="E825" s="4">
        <v>481.25</v>
      </c>
      <c r="F825" s="4">
        <v>1.595</v>
      </c>
      <c r="G825" s="4">
        <v>279.21480000000003</v>
      </c>
      <c r="H825" s="4">
        <v>85.622</v>
      </c>
      <c r="I825" s="4">
        <v>2.4466000000000001</v>
      </c>
      <c r="J825" s="4">
        <v>15.66</v>
      </c>
      <c r="K825" s="1">
        <v>109.46</v>
      </c>
      <c r="L825" s="3">
        <v>336.125</v>
      </c>
      <c r="M825" s="3">
        <v>350.56</v>
      </c>
      <c r="N825" s="1">
        <v>35.968522034396997</v>
      </c>
      <c r="O825" s="1">
        <v>107.325</v>
      </c>
      <c r="P825" s="1">
        <v>160.94999999999999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1</v>
      </c>
      <c r="Z825" s="1">
        <v>0</v>
      </c>
      <c r="AA825" s="1">
        <v>0</v>
      </c>
      <c r="AB825" s="1">
        <v>0</v>
      </c>
      <c r="AC825" s="1">
        <v>6.125</v>
      </c>
      <c r="AD825" s="1">
        <v>-4000</v>
      </c>
      <c r="AE825" s="1">
        <v>84</v>
      </c>
      <c r="AF825" s="1">
        <v>6.844632188665642</v>
      </c>
      <c r="AG825">
        <v>6.7344940747054141</v>
      </c>
      <c r="AP825" s="1">
        <f t="shared" si="12"/>
        <v>84</v>
      </c>
      <c r="AR825" s="2">
        <v>41929</v>
      </c>
      <c r="AS825" s="1">
        <v>55</v>
      </c>
      <c r="AZ825" s="4">
        <v>319.1277699349364</v>
      </c>
      <c r="BA825" s="4">
        <v>1.6222300650636043</v>
      </c>
      <c r="BB825" s="4">
        <v>309.98102206047338</v>
      </c>
      <c r="BC825" s="4">
        <v>15.768977939526621</v>
      </c>
    </row>
    <row r="826" spans="1:55" x14ac:dyDescent="0.25">
      <c r="A826" s="2">
        <v>41912</v>
      </c>
      <c r="B826" s="4">
        <v>320.75</v>
      </c>
      <c r="C826" s="4">
        <v>913.25</v>
      </c>
      <c r="D826" s="4">
        <v>304.60000000000002</v>
      </c>
      <c r="E826" s="4">
        <v>477.75</v>
      </c>
      <c r="F826" s="4">
        <v>1.591</v>
      </c>
      <c r="G826" s="4">
        <v>278.58199999999999</v>
      </c>
      <c r="H826" s="4">
        <v>85.926000000000002</v>
      </c>
      <c r="I826" s="4">
        <v>2.4449000000000001</v>
      </c>
      <c r="J826" s="4">
        <v>15.48</v>
      </c>
      <c r="K826" s="1">
        <v>109.64</v>
      </c>
      <c r="L826" s="3">
        <v>334.375</v>
      </c>
      <c r="M826" s="3">
        <v>349.69499999999999</v>
      </c>
      <c r="N826" s="1">
        <v>32.9078247043673</v>
      </c>
      <c r="O826" s="1">
        <v>107.97499999999999</v>
      </c>
      <c r="P826" s="1">
        <v>160.44999999999999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1</v>
      </c>
      <c r="Z826" s="1">
        <v>0</v>
      </c>
      <c r="AA826" s="1">
        <v>0</v>
      </c>
      <c r="AB826" s="1">
        <v>0</v>
      </c>
      <c r="AC826" s="1">
        <v>6.1964285714285703</v>
      </c>
      <c r="AD826" s="1">
        <v>4000</v>
      </c>
      <c r="AE826" s="1">
        <v>82</v>
      </c>
      <c r="AF826" s="1">
        <v>6.6771584609038106</v>
      </c>
      <c r="AG826">
        <v>6.5748873550835985</v>
      </c>
      <c r="AP826" s="1">
        <f t="shared" si="12"/>
        <v>82</v>
      </c>
      <c r="AR826" s="2">
        <v>41932</v>
      </c>
      <c r="AS826" s="1">
        <v>61</v>
      </c>
      <c r="AZ826" s="4">
        <v>318.92795202979948</v>
      </c>
      <c r="BA826" s="4">
        <v>2.322047970200515</v>
      </c>
      <c r="BB826" s="4">
        <v>303.21486021366536</v>
      </c>
      <c r="BC826" s="4">
        <v>17.535139786334639</v>
      </c>
    </row>
    <row r="827" spans="1:55" x14ac:dyDescent="0.25">
      <c r="A827" s="2">
        <v>41913</v>
      </c>
      <c r="B827" s="4">
        <v>321.25</v>
      </c>
      <c r="C827" s="4">
        <v>916.75</v>
      </c>
      <c r="D827" s="4">
        <v>305.3</v>
      </c>
      <c r="E827" s="4">
        <v>479</v>
      </c>
      <c r="F827" s="4">
        <v>1.5329999999999999</v>
      </c>
      <c r="G827" s="4">
        <v>277.983</v>
      </c>
      <c r="H827" s="4">
        <v>85.911000000000001</v>
      </c>
      <c r="I827" s="4">
        <v>2.4805000000000001</v>
      </c>
      <c r="J827" s="4">
        <v>16.04</v>
      </c>
      <c r="K827" s="1">
        <v>108.87</v>
      </c>
      <c r="L827" s="3">
        <v>333.375</v>
      </c>
      <c r="M827" s="3">
        <v>348.91500000000002</v>
      </c>
      <c r="N827" s="1">
        <v>33.517070614477099</v>
      </c>
      <c r="O827" s="1">
        <v>107.6</v>
      </c>
      <c r="P827" s="1">
        <v>162.47499999999999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1</v>
      </c>
      <c r="AA827" s="1">
        <v>0</v>
      </c>
      <c r="AB827" s="1">
        <v>0</v>
      </c>
      <c r="AC827" s="1">
        <v>5.875</v>
      </c>
      <c r="AD827" s="1">
        <v>-7000</v>
      </c>
      <c r="AE827" s="1">
        <v>75</v>
      </c>
      <c r="AF827" s="1">
        <v>6.6823614279821095</v>
      </c>
      <c r="AG827">
        <v>6.5873954011490552</v>
      </c>
      <c r="AP827" s="1">
        <f t="shared" si="12"/>
        <v>75</v>
      </c>
      <c r="AR827" s="2">
        <v>41933</v>
      </c>
      <c r="AS827" s="1">
        <v>59</v>
      </c>
      <c r="AZ827" s="4">
        <v>319.22245023248411</v>
      </c>
      <c r="BA827" s="4">
        <v>3.5275497675158931</v>
      </c>
      <c r="BB827" s="4">
        <v>304.00111929687864</v>
      </c>
      <c r="BC827" s="4">
        <v>17.248880703121358</v>
      </c>
    </row>
    <row r="828" spans="1:55" x14ac:dyDescent="0.25">
      <c r="A828" s="2">
        <v>41914</v>
      </c>
      <c r="B828" s="4">
        <v>322.75</v>
      </c>
      <c r="C828" s="4">
        <v>924.5</v>
      </c>
      <c r="D828" s="4">
        <v>308.7</v>
      </c>
      <c r="E828" s="4">
        <v>482.75</v>
      </c>
      <c r="F828" s="4">
        <v>1.528</v>
      </c>
      <c r="G828" s="4">
        <v>277.00060000000002</v>
      </c>
      <c r="H828" s="4">
        <v>85.614999999999995</v>
      </c>
      <c r="I828" s="4">
        <v>2.4948999999999999</v>
      </c>
      <c r="J828" s="4">
        <v>16.05</v>
      </c>
      <c r="K828" s="1">
        <v>108.41</v>
      </c>
      <c r="L828" s="3">
        <v>332.72500000000002</v>
      </c>
      <c r="M828" s="3">
        <v>348.12</v>
      </c>
      <c r="N828" s="1">
        <v>35.411938509651499</v>
      </c>
      <c r="O828" s="1">
        <v>106.77500000000001</v>
      </c>
      <c r="P828" s="1">
        <v>162.85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1</v>
      </c>
      <c r="AA828" s="1">
        <v>0</v>
      </c>
      <c r="AB828" s="1">
        <v>0</v>
      </c>
      <c r="AC828" s="1">
        <v>5.8214285714285703</v>
      </c>
      <c r="AD828" s="1">
        <v>2000</v>
      </c>
      <c r="AE828" s="1">
        <v>75</v>
      </c>
      <c r="AF828" s="1">
        <v>6.5800498974119588</v>
      </c>
      <c r="AG828">
        <v>6.4918671582098364</v>
      </c>
      <c r="AP828" s="1">
        <f t="shared" si="12"/>
        <v>75</v>
      </c>
      <c r="AR828" s="2">
        <v>41934</v>
      </c>
      <c r="AS828" s="1">
        <v>59</v>
      </c>
      <c r="AZ828" s="4">
        <v>312.58973278430892</v>
      </c>
      <c r="BA828" s="4">
        <v>10.660267215691078</v>
      </c>
      <c r="BB828" s="4">
        <v>306.53004595401012</v>
      </c>
      <c r="BC828" s="4">
        <v>16.21995404598988</v>
      </c>
    </row>
    <row r="829" spans="1:55" x14ac:dyDescent="0.25">
      <c r="A829" s="2">
        <v>41915</v>
      </c>
      <c r="B829" s="4">
        <v>323.25</v>
      </c>
      <c r="C829" s="4">
        <v>912.25</v>
      </c>
      <c r="D829" s="4">
        <v>308</v>
      </c>
      <c r="E829" s="4">
        <v>485.75</v>
      </c>
      <c r="F829" s="4">
        <v>1.5</v>
      </c>
      <c r="G829" s="4">
        <v>280.91649999999998</v>
      </c>
      <c r="H829" s="4">
        <v>86.635999999999996</v>
      </c>
      <c r="I829" s="4">
        <v>2.4580000000000002</v>
      </c>
      <c r="J829" s="4">
        <v>16.440000000000001</v>
      </c>
      <c r="K829" s="1">
        <v>109.75</v>
      </c>
      <c r="L829" s="3">
        <v>331.5625</v>
      </c>
      <c r="M829" s="3">
        <v>347.35500000000002</v>
      </c>
      <c r="N829" s="1">
        <v>36.066067858098897</v>
      </c>
      <c r="O829" s="1">
        <v>105.6</v>
      </c>
      <c r="P829" s="1">
        <v>162.4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1</v>
      </c>
      <c r="AA829" s="1">
        <v>0</v>
      </c>
      <c r="AB829" s="1">
        <v>0</v>
      </c>
      <c r="AC829" s="1">
        <v>5.6071428571428603</v>
      </c>
      <c r="AD829" s="1">
        <v>3000</v>
      </c>
      <c r="AE829" s="1">
        <v>74</v>
      </c>
      <c r="AF829" s="1">
        <v>6.3957606190253902</v>
      </c>
      <c r="AG829">
        <v>6.3138766469091339</v>
      </c>
      <c r="AP829" s="1">
        <f t="shared" si="12"/>
        <v>74</v>
      </c>
      <c r="AR829" s="2">
        <v>41935</v>
      </c>
      <c r="AS829" s="1">
        <v>63</v>
      </c>
      <c r="AZ829" s="4">
        <v>325.93787614864118</v>
      </c>
      <c r="BA829" s="4">
        <v>6.5621238513588196</v>
      </c>
      <c r="BB829" s="4">
        <v>309.46614789927878</v>
      </c>
      <c r="BC829" s="4">
        <v>13.783852100721219</v>
      </c>
    </row>
    <row r="830" spans="1:55" x14ac:dyDescent="0.25">
      <c r="A830" s="2">
        <v>41918</v>
      </c>
      <c r="B830" s="4">
        <v>332.5</v>
      </c>
      <c r="C830" s="4">
        <v>942.25</v>
      </c>
      <c r="D830" s="4">
        <v>320.3</v>
      </c>
      <c r="E830" s="4">
        <v>491.5</v>
      </c>
      <c r="F830" s="4">
        <v>1.53</v>
      </c>
      <c r="G830" s="4">
        <v>280.65379999999999</v>
      </c>
      <c r="H830" s="4">
        <v>85.778000000000006</v>
      </c>
      <c r="I830" s="4">
        <v>2.4236</v>
      </c>
      <c r="J830" s="4">
        <v>16.98</v>
      </c>
      <c r="K830" s="1">
        <v>108.78</v>
      </c>
      <c r="L830" s="3">
        <v>331.22500000000002</v>
      </c>
      <c r="M830" s="3">
        <v>346.745</v>
      </c>
      <c r="N830" s="1">
        <v>46.8004233294158</v>
      </c>
      <c r="O830" s="1">
        <v>107.175</v>
      </c>
      <c r="P830" s="1">
        <v>163.05000000000001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1</v>
      </c>
      <c r="AA830" s="1">
        <v>0</v>
      </c>
      <c r="AB830" s="1">
        <v>0</v>
      </c>
      <c r="AC830" s="1">
        <v>5.4464285714285703</v>
      </c>
      <c r="AD830" s="1">
        <v>2000</v>
      </c>
      <c r="AE830" s="1">
        <v>65</v>
      </c>
      <c r="AF830" s="1">
        <v>6.2782062890950048</v>
      </c>
      <c r="AG830">
        <v>6.2021711721299102</v>
      </c>
      <c r="AP830" s="1">
        <f t="shared" si="12"/>
        <v>65</v>
      </c>
      <c r="AR830" s="2">
        <v>41936</v>
      </c>
      <c r="AS830" s="1">
        <v>69</v>
      </c>
      <c r="AZ830" s="4">
        <v>340.06466104732442</v>
      </c>
      <c r="BA830" s="4">
        <v>0.43533895267557909</v>
      </c>
      <c r="BB830" s="4">
        <v>328.93371474129106</v>
      </c>
      <c r="BC830" s="4">
        <v>3.5662852587089446</v>
      </c>
    </row>
    <row r="831" spans="1:55" x14ac:dyDescent="0.25">
      <c r="A831" s="2">
        <v>41919</v>
      </c>
      <c r="B831" s="4">
        <v>340.5</v>
      </c>
      <c r="C831" s="4">
        <v>940.75</v>
      </c>
      <c r="D831" s="4">
        <v>327</v>
      </c>
      <c r="E831" s="4">
        <v>506.25</v>
      </c>
      <c r="F831" s="4">
        <v>1.5649999999999999</v>
      </c>
      <c r="G831" s="4">
        <v>278.06299999999999</v>
      </c>
      <c r="H831" s="4">
        <v>85.665000000000006</v>
      </c>
      <c r="I831" s="4">
        <v>2.3956</v>
      </c>
      <c r="J831" s="4">
        <v>17.03</v>
      </c>
      <c r="K831" s="1">
        <v>108.02</v>
      </c>
      <c r="L831" s="3">
        <v>331.4375</v>
      </c>
      <c r="M831" s="3">
        <v>346.2</v>
      </c>
      <c r="N831" s="1">
        <v>53.994674593268201</v>
      </c>
      <c r="O831" s="1">
        <v>107.22499999999999</v>
      </c>
      <c r="P831" s="1">
        <v>165.77500000000001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1</v>
      </c>
      <c r="AA831" s="1">
        <v>0</v>
      </c>
      <c r="AB831" s="1">
        <v>0</v>
      </c>
      <c r="AC831" s="1">
        <v>5.9285714285714297</v>
      </c>
      <c r="AD831" s="1">
        <v>8000</v>
      </c>
      <c r="AE831" s="1">
        <v>30</v>
      </c>
      <c r="AF831" s="1">
        <v>6.5083344113025046</v>
      </c>
      <c r="AG831">
        <v>6.4377303741206315</v>
      </c>
      <c r="AP831" s="1">
        <f t="shared" si="12"/>
        <v>30</v>
      </c>
      <c r="AR831" s="2">
        <v>41939</v>
      </c>
      <c r="AS831" s="1">
        <v>70</v>
      </c>
      <c r="AZ831" s="4">
        <v>342.94460944544664</v>
      </c>
      <c r="BA831" s="4">
        <v>0.30539055455335529</v>
      </c>
      <c r="BB831" s="4">
        <v>343.44449134407284</v>
      </c>
      <c r="BC831" s="4">
        <v>-2.9444913440728442</v>
      </c>
    </row>
    <row r="832" spans="1:55" x14ac:dyDescent="0.25">
      <c r="A832" s="2">
        <v>41920</v>
      </c>
      <c r="B832" s="4">
        <v>343.25</v>
      </c>
      <c r="C832" s="4">
        <v>935</v>
      </c>
      <c r="D832" s="4">
        <v>329.8</v>
      </c>
      <c r="E832" s="4">
        <v>507.75</v>
      </c>
      <c r="F832" s="4">
        <v>1.591</v>
      </c>
      <c r="G832" s="4">
        <v>277.07479999999998</v>
      </c>
      <c r="H832" s="4">
        <v>85.314999999999998</v>
      </c>
      <c r="I832" s="4">
        <v>2.3765000000000001</v>
      </c>
      <c r="J832" s="4">
        <v>16.920000000000002</v>
      </c>
      <c r="K832" s="1">
        <v>108.08</v>
      </c>
      <c r="L832" s="3">
        <v>331.66250000000002</v>
      </c>
      <c r="M832" s="3">
        <v>345.83499999999998</v>
      </c>
      <c r="N832" s="1">
        <v>56.187975111404697</v>
      </c>
      <c r="O832" s="1">
        <v>108.125</v>
      </c>
      <c r="P832" s="1">
        <v>166.1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1</v>
      </c>
      <c r="AA832" s="1">
        <v>0</v>
      </c>
      <c r="AB832" s="1">
        <v>0</v>
      </c>
      <c r="AC832" s="1">
        <v>6.08928571428571</v>
      </c>
      <c r="AD832" s="1">
        <v>13000</v>
      </c>
      <c r="AE832" s="1">
        <v>30</v>
      </c>
      <c r="AF832" s="1">
        <v>6.8827390962094688</v>
      </c>
      <c r="AG832">
        <v>6.8171782045405864</v>
      </c>
      <c r="AP832" s="1">
        <f t="shared" si="12"/>
        <v>30</v>
      </c>
      <c r="AR832" s="2">
        <v>41940</v>
      </c>
      <c r="AS832" s="1">
        <v>72</v>
      </c>
      <c r="AZ832" s="4">
        <v>351.28051276034591</v>
      </c>
      <c r="BA832" s="4">
        <v>-6.5305127603459141</v>
      </c>
      <c r="BB832" s="4">
        <v>346.4977698804405</v>
      </c>
      <c r="BC832" s="4">
        <v>-3.2477698804405009</v>
      </c>
    </row>
    <row r="833" spans="1:55" x14ac:dyDescent="0.25">
      <c r="A833" s="2">
        <v>41921</v>
      </c>
      <c r="B833" s="4">
        <v>344.75</v>
      </c>
      <c r="C833" s="4">
        <v>942</v>
      </c>
      <c r="D833" s="4">
        <v>333</v>
      </c>
      <c r="E833" s="4">
        <v>493.25</v>
      </c>
      <c r="F833" s="4">
        <v>1.589</v>
      </c>
      <c r="G833" s="4">
        <v>276.26280000000003</v>
      </c>
      <c r="H833" s="4">
        <v>85.55</v>
      </c>
      <c r="I833" s="4">
        <v>2.3980000000000001</v>
      </c>
      <c r="J833" s="4">
        <v>16.7</v>
      </c>
      <c r="K833" s="1">
        <v>107.83</v>
      </c>
      <c r="L833" s="3">
        <v>332.3125</v>
      </c>
      <c r="M833" s="3">
        <v>345.495</v>
      </c>
      <c r="N833" s="1">
        <v>57.381499901987503</v>
      </c>
      <c r="O833" s="1">
        <v>109.5</v>
      </c>
      <c r="P833" s="1">
        <v>164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1</v>
      </c>
      <c r="AA833" s="1">
        <v>0</v>
      </c>
      <c r="AB833" s="1">
        <v>0</v>
      </c>
      <c r="AC833" s="1">
        <v>6.125</v>
      </c>
      <c r="AD833" s="1">
        <v>4000</v>
      </c>
      <c r="AE833" s="1">
        <v>40</v>
      </c>
      <c r="AF833" s="1">
        <v>6.8196863036230786</v>
      </c>
      <c r="AG833">
        <v>6.7588083327876873</v>
      </c>
      <c r="AP833" s="1">
        <f t="shared" si="12"/>
        <v>40</v>
      </c>
      <c r="AR833" s="2">
        <v>41941</v>
      </c>
      <c r="AS833" s="1">
        <v>75</v>
      </c>
      <c r="AZ833" s="4">
        <v>329.45708733091931</v>
      </c>
      <c r="BA833" s="4">
        <v>4.5429126690806925</v>
      </c>
      <c r="BB833" s="4">
        <v>348.21106600022995</v>
      </c>
      <c r="BC833" s="4">
        <v>-3.4610660002299483</v>
      </c>
    </row>
    <row r="834" spans="1:55" x14ac:dyDescent="0.25">
      <c r="A834" s="2">
        <v>41922</v>
      </c>
      <c r="B834" s="4">
        <v>334</v>
      </c>
      <c r="C834" s="4">
        <v>922.5</v>
      </c>
      <c r="D834" s="4">
        <v>339.3</v>
      </c>
      <c r="E834" s="4">
        <v>498.5</v>
      </c>
      <c r="F834" s="4">
        <v>1.597</v>
      </c>
      <c r="G834" s="4">
        <v>277.38740000000001</v>
      </c>
      <c r="H834" s="4">
        <v>85.813999999999993</v>
      </c>
      <c r="I834" s="4">
        <v>2.4287000000000001</v>
      </c>
      <c r="J834" s="4">
        <v>16.55</v>
      </c>
      <c r="K834" s="1">
        <v>107.65</v>
      </c>
      <c r="L834" s="3">
        <v>332.0625</v>
      </c>
      <c r="M834" s="3">
        <v>345.03500000000003</v>
      </c>
      <c r="N834" s="1">
        <v>47.412855220138503</v>
      </c>
      <c r="O834" s="1">
        <v>109.45</v>
      </c>
      <c r="P834" s="1">
        <v>164.9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1</v>
      </c>
      <c r="AA834" s="1">
        <v>0</v>
      </c>
      <c r="AB834" s="1">
        <v>0</v>
      </c>
      <c r="AC834" s="1">
        <v>6.9285714285714297</v>
      </c>
      <c r="AD834" s="1">
        <v>0</v>
      </c>
      <c r="AE834" s="1">
        <v>58</v>
      </c>
      <c r="AF834" s="1">
        <v>6.8504229962214307</v>
      </c>
      <c r="AG834">
        <v>6.7938934518742808</v>
      </c>
      <c r="AP834" s="1">
        <f t="shared" ref="AP834:AP897" si="13">VLOOKUP(A834,$AR$1:$AS$10959,2)</f>
        <v>58</v>
      </c>
      <c r="AR834" s="2">
        <v>41942</v>
      </c>
      <c r="AS834" s="1">
        <v>81</v>
      </c>
      <c r="AZ834" s="4">
        <v>342.7523612924291</v>
      </c>
      <c r="BA834" s="4">
        <v>3.2476387075708999</v>
      </c>
      <c r="BB834" s="4">
        <v>330.30213353504598</v>
      </c>
      <c r="BC834" s="4">
        <v>3.6978664649540178</v>
      </c>
    </row>
    <row r="835" spans="1:55" x14ac:dyDescent="0.25">
      <c r="A835" s="2">
        <v>41925</v>
      </c>
      <c r="B835" s="4">
        <v>346</v>
      </c>
      <c r="C835" s="4">
        <v>945.25</v>
      </c>
      <c r="D835" s="4">
        <v>343.4</v>
      </c>
      <c r="E835" s="4">
        <v>505.25</v>
      </c>
      <c r="F835" s="4">
        <v>1.637</v>
      </c>
      <c r="G835" s="4">
        <v>274.55970000000002</v>
      </c>
      <c r="H835" s="4">
        <v>85.209000000000003</v>
      </c>
      <c r="I835" s="4">
        <v>2.3940000000000001</v>
      </c>
      <c r="J835" s="4">
        <v>16.670000000000002</v>
      </c>
      <c r="K835" s="1">
        <v>106.83</v>
      </c>
      <c r="L835" s="3">
        <v>332.21249999999998</v>
      </c>
      <c r="M835" s="3">
        <v>344.90499999999997</v>
      </c>
      <c r="N835" s="1">
        <v>56.497983680988497</v>
      </c>
      <c r="O835" s="1">
        <v>109.35</v>
      </c>
      <c r="P835" s="1">
        <v>166.5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1</v>
      </c>
      <c r="AA835" s="1">
        <v>0</v>
      </c>
      <c r="AB835" s="1">
        <v>0</v>
      </c>
      <c r="AC835" s="1">
        <v>7.6964285714285703</v>
      </c>
      <c r="AD835" s="1">
        <v>-13000</v>
      </c>
      <c r="AE835" s="1">
        <v>60</v>
      </c>
      <c r="AF835" s="1">
        <v>7.5039642107770428</v>
      </c>
      <c r="AG835">
        <v>7.4514724910261174</v>
      </c>
      <c r="AP835" s="1">
        <f t="shared" si="13"/>
        <v>60</v>
      </c>
      <c r="AR835" s="2">
        <v>41943</v>
      </c>
      <c r="AS835" s="1">
        <v>82</v>
      </c>
      <c r="AZ835" s="4">
        <v>364.40936062525827</v>
      </c>
      <c r="BA835" s="4">
        <v>-7.4093606252582731</v>
      </c>
      <c r="BB835" s="4">
        <v>346.71425652066648</v>
      </c>
      <c r="BC835" s="4">
        <v>-0.71425652066648126</v>
      </c>
    </row>
    <row r="836" spans="1:55" x14ac:dyDescent="0.25">
      <c r="A836" s="2">
        <v>41926</v>
      </c>
      <c r="B836" s="4">
        <v>357</v>
      </c>
      <c r="C836" s="4">
        <v>964.75</v>
      </c>
      <c r="D836" s="4">
        <v>366</v>
      </c>
      <c r="E836" s="4">
        <v>509.25</v>
      </c>
      <c r="F836" s="4">
        <v>1.671</v>
      </c>
      <c r="G836" s="4">
        <v>271.96269999999998</v>
      </c>
      <c r="H836" s="4">
        <v>85.88</v>
      </c>
      <c r="I836" s="4">
        <v>2.3995000000000002</v>
      </c>
      <c r="J836" s="4">
        <v>16.809999999999999</v>
      </c>
      <c r="K836" s="1">
        <v>107.04</v>
      </c>
      <c r="L836" s="3">
        <v>332.875</v>
      </c>
      <c r="M836" s="3">
        <v>344.87</v>
      </c>
      <c r="N836" s="1">
        <v>62.836208234659303</v>
      </c>
      <c r="O836" s="1">
        <v>94.924999999999997</v>
      </c>
      <c r="P836" s="1">
        <v>164.35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1</v>
      </c>
      <c r="AA836" s="1">
        <v>0</v>
      </c>
      <c r="AB836" s="1">
        <v>0</v>
      </c>
      <c r="AC836" s="1">
        <v>8.3571428571428594</v>
      </c>
      <c r="AD836" s="1">
        <v>-13000</v>
      </c>
      <c r="AE836" s="1">
        <v>55</v>
      </c>
      <c r="AF836" s="1">
        <v>8.1822524814358264</v>
      </c>
      <c r="AG836">
        <v>8.1335101702385373</v>
      </c>
      <c r="AP836" s="1">
        <f t="shared" si="13"/>
        <v>55</v>
      </c>
      <c r="AR836" s="2">
        <v>41946</v>
      </c>
      <c r="AS836" s="1">
        <v>83</v>
      </c>
      <c r="AZ836" s="4">
        <v>344.69809309848847</v>
      </c>
      <c r="BA836" s="4">
        <v>2.8019069015115292</v>
      </c>
      <c r="BB836" s="4">
        <v>361.00729546774278</v>
      </c>
      <c r="BC836" s="4">
        <v>-4.0072954677427788</v>
      </c>
    </row>
    <row r="837" spans="1:55" x14ac:dyDescent="0.25">
      <c r="A837" s="2">
        <v>41927</v>
      </c>
      <c r="B837" s="4">
        <v>347.5</v>
      </c>
      <c r="C837" s="4">
        <v>952.5</v>
      </c>
      <c r="D837" s="4">
        <v>327.3</v>
      </c>
      <c r="E837" s="4">
        <v>506</v>
      </c>
      <c r="F837" s="4">
        <v>1.635</v>
      </c>
      <c r="G837" s="4">
        <v>273.35129999999998</v>
      </c>
      <c r="H837" s="4">
        <v>84.867000000000004</v>
      </c>
      <c r="I837" s="4">
        <v>2.4580000000000002</v>
      </c>
      <c r="J837" s="4">
        <v>16.5</v>
      </c>
      <c r="K837" s="1">
        <v>105.9</v>
      </c>
      <c r="L837" s="3">
        <v>333.16250000000002</v>
      </c>
      <c r="M837" s="3">
        <v>344.69499999999999</v>
      </c>
      <c r="N837" s="1">
        <v>55.337394820875403</v>
      </c>
      <c r="O837" s="1">
        <v>91.924999999999997</v>
      </c>
      <c r="P837" s="1">
        <v>162.94999999999999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1</v>
      </c>
      <c r="AA837" s="1">
        <v>0</v>
      </c>
      <c r="AB837" s="1">
        <v>0</v>
      </c>
      <c r="AC837" s="1">
        <v>8.8035714285714306</v>
      </c>
      <c r="AD837" s="1">
        <v>10000</v>
      </c>
      <c r="AE837" s="1">
        <v>55</v>
      </c>
      <c r="AF837" s="1">
        <v>8.6335201613332675</v>
      </c>
      <c r="AG837">
        <v>8.5882594437929267</v>
      </c>
      <c r="AP837" s="1">
        <f t="shared" si="13"/>
        <v>55</v>
      </c>
      <c r="AR837" s="2">
        <v>41947</v>
      </c>
      <c r="AS837" s="1">
        <v>82</v>
      </c>
      <c r="AZ837" s="4">
        <v>352.14836521517452</v>
      </c>
      <c r="BA837" s="4">
        <v>0.10163478482547816</v>
      </c>
      <c r="BB837" s="4">
        <v>343.32960026409546</v>
      </c>
      <c r="BC837" s="4">
        <v>4.1703997359045388</v>
      </c>
    </row>
    <row r="838" spans="1:55" x14ac:dyDescent="0.25">
      <c r="A838" s="2">
        <v>41928</v>
      </c>
      <c r="B838" s="4">
        <v>352.25</v>
      </c>
      <c r="C838" s="4">
        <v>966.5</v>
      </c>
      <c r="D838" s="4">
        <v>334.6</v>
      </c>
      <c r="E838" s="4">
        <v>517</v>
      </c>
      <c r="F838" s="4">
        <v>1.714</v>
      </c>
      <c r="G838" s="4">
        <v>273.29320000000001</v>
      </c>
      <c r="H838" s="4">
        <v>84.957999999999998</v>
      </c>
      <c r="I838" s="4">
        <v>2.4714999999999998</v>
      </c>
      <c r="J838" s="4">
        <v>16.670000000000002</v>
      </c>
      <c r="K838" s="1">
        <v>106.32</v>
      </c>
      <c r="L838" s="3">
        <v>333.86250000000001</v>
      </c>
      <c r="M838" s="3">
        <v>344.47500000000002</v>
      </c>
      <c r="N838" s="1">
        <v>58.034101967547898</v>
      </c>
      <c r="O838" s="1">
        <v>90.325000000000003</v>
      </c>
      <c r="P838" s="1">
        <v>165.25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1</v>
      </c>
      <c r="AA838" s="1">
        <v>0</v>
      </c>
      <c r="AB838" s="1">
        <v>0</v>
      </c>
      <c r="AC838" s="1">
        <v>9.0714285714285694</v>
      </c>
      <c r="AD838" s="1">
        <v>-12000</v>
      </c>
      <c r="AE838" s="1">
        <v>55</v>
      </c>
      <c r="AF838" s="1">
        <v>8.8561258640951781</v>
      </c>
      <c r="AG838">
        <v>8.8140980549505752</v>
      </c>
      <c r="AP838" s="1">
        <f t="shared" si="13"/>
        <v>55</v>
      </c>
      <c r="AR838" s="2">
        <v>41948</v>
      </c>
      <c r="AS838" s="1">
        <v>77</v>
      </c>
      <c r="AZ838" s="4">
        <v>348.51083161641372</v>
      </c>
      <c r="BA838" s="4">
        <v>-0.51083161641372499</v>
      </c>
      <c r="BB838" s="4">
        <v>350.61383144973092</v>
      </c>
      <c r="BC838" s="4">
        <v>1.6361685502690761</v>
      </c>
    </row>
    <row r="839" spans="1:55" x14ac:dyDescent="0.25">
      <c r="A839" s="2">
        <v>41929</v>
      </c>
      <c r="B839" s="4">
        <v>348</v>
      </c>
      <c r="C839" s="4">
        <v>951.75</v>
      </c>
      <c r="D839" s="4">
        <v>330.5</v>
      </c>
      <c r="E839" s="4">
        <v>516</v>
      </c>
      <c r="F839" s="4">
        <v>1.7669999999999999</v>
      </c>
      <c r="G839" s="4">
        <v>271.78449999999998</v>
      </c>
      <c r="H839" s="4">
        <v>85.197000000000003</v>
      </c>
      <c r="I839" s="4">
        <v>2.4348000000000001</v>
      </c>
      <c r="J839" s="4">
        <v>16.62</v>
      </c>
      <c r="K839" s="1">
        <v>106.87</v>
      </c>
      <c r="L839" s="3">
        <v>334.6875</v>
      </c>
      <c r="M839" s="3">
        <v>344.245</v>
      </c>
      <c r="N839" s="1">
        <v>54.843345367732397</v>
      </c>
      <c r="O839" s="1">
        <v>90.575000000000003</v>
      </c>
      <c r="P839" s="1">
        <v>165.05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1</v>
      </c>
      <c r="AA839" s="1">
        <v>0</v>
      </c>
      <c r="AB839" s="1">
        <v>0</v>
      </c>
      <c r="AC839" s="1">
        <v>9.41071428571429</v>
      </c>
      <c r="AD839" s="1">
        <v>5000</v>
      </c>
      <c r="AE839" s="1">
        <v>55</v>
      </c>
      <c r="AF839" s="1">
        <v>8.7949740166598094</v>
      </c>
      <c r="AG839">
        <v>8.7559481938826771</v>
      </c>
      <c r="AP839" s="1">
        <f t="shared" si="13"/>
        <v>55</v>
      </c>
      <c r="AR839" s="2">
        <v>41949</v>
      </c>
      <c r="AS839" s="1">
        <v>80</v>
      </c>
      <c r="AZ839" s="4">
        <v>345.2259874701931</v>
      </c>
      <c r="BA839" s="4">
        <v>3.0240125298068961</v>
      </c>
      <c r="BB839" s="4">
        <v>346.116314502666</v>
      </c>
      <c r="BC839" s="4">
        <v>1.8836854973339996</v>
      </c>
    </row>
    <row r="840" spans="1:55" x14ac:dyDescent="0.25">
      <c r="A840" s="2">
        <v>41932</v>
      </c>
      <c r="B840" s="4">
        <v>348.25</v>
      </c>
      <c r="C840" s="4">
        <v>944.25</v>
      </c>
      <c r="D840" s="4">
        <v>329.4</v>
      </c>
      <c r="E840" s="4">
        <v>513.5</v>
      </c>
      <c r="F840" s="4">
        <v>1.7529999999999999</v>
      </c>
      <c r="G840" s="4">
        <v>273.66180000000003</v>
      </c>
      <c r="H840" s="4">
        <v>85.018000000000001</v>
      </c>
      <c r="I840" s="4">
        <v>2.4645999999999999</v>
      </c>
      <c r="J840" s="4">
        <v>16.68</v>
      </c>
      <c r="K840" s="1">
        <v>106.94</v>
      </c>
      <c r="L840" s="3">
        <v>335.58749999999998</v>
      </c>
      <c r="M840" s="3">
        <v>344.17500000000001</v>
      </c>
      <c r="N840" s="1">
        <v>55.000077461720402</v>
      </c>
      <c r="O840" s="1">
        <v>89.15</v>
      </c>
      <c r="P840" s="1">
        <v>167.9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1</v>
      </c>
      <c r="AA840" s="1">
        <v>0</v>
      </c>
      <c r="AB840" s="1">
        <v>0</v>
      </c>
      <c r="AC840" s="1">
        <v>9.4285714285714306</v>
      </c>
      <c r="AD840" s="1">
        <v>-6000</v>
      </c>
      <c r="AE840" s="1">
        <v>61</v>
      </c>
      <c r="AF840" s="1">
        <v>8.8274758726126805</v>
      </c>
      <c r="AG840">
        <v>8.7912376086053428</v>
      </c>
      <c r="AP840" s="1">
        <f t="shared" si="13"/>
        <v>61</v>
      </c>
      <c r="AR840" s="2">
        <v>41950</v>
      </c>
      <c r="AS840" s="1">
        <v>80</v>
      </c>
      <c r="AZ840" s="4">
        <v>355.51456687670031</v>
      </c>
      <c r="BA840" s="4">
        <v>0.48543312329968558</v>
      </c>
      <c r="BB840" s="4">
        <v>345.46473515304035</v>
      </c>
      <c r="BC840" s="4">
        <v>2.7852648469596488</v>
      </c>
    </row>
    <row r="841" spans="1:55" x14ac:dyDescent="0.25">
      <c r="A841" s="2">
        <v>41933</v>
      </c>
      <c r="B841" s="4">
        <v>356</v>
      </c>
      <c r="C841" s="4">
        <v>964.25</v>
      </c>
      <c r="D841" s="4">
        <v>342.9</v>
      </c>
      <c r="E841" s="4">
        <v>519.25</v>
      </c>
      <c r="F841" s="4">
        <v>1.77</v>
      </c>
      <c r="G841" s="4">
        <v>271.00299999999999</v>
      </c>
      <c r="H841" s="4">
        <v>85.402000000000001</v>
      </c>
      <c r="I841" s="4">
        <v>2.4802</v>
      </c>
      <c r="J841" s="4">
        <v>16.440000000000001</v>
      </c>
      <c r="K841" s="1">
        <v>106.97</v>
      </c>
      <c r="L841" s="3">
        <v>337.11250000000001</v>
      </c>
      <c r="M841" s="3">
        <v>344.16</v>
      </c>
      <c r="N841" s="1">
        <v>59.672902478210197</v>
      </c>
      <c r="O841" s="1">
        <v>88.45</v>
      </c>
      <c r="P841" s="1">
        <v>166.55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1</v>
      </c>
      <c r="AA841" s="1">
        <v>0</v>
      </c>
      <c r="AB841" s="1">
        <v>0</v>
      </c>
      <c r="AC841" s="1">
        <v>9.8928571428571406</v>
      </c>
      <c r="AD841" s="1">
        <v>2000</v>
      </c>
      <c r="AE841" s="1">
        <v>59</v>
      </c>
      <c r="AF841" s="1">
        <v>8.6969418817117745</v>
      </c>
      <c r="AG841">
        <v>8.6632920651335326</v>
      </c>
      <c r="AP841" s="1">
        <f t="shared" si="13"/>
        <v>59</v>
      </c>
      <c r="AR841" s="2">
        <v>41953</v>
      </c>
      <c r="AS841" s="1">
        <v>82</v>
      </c>
      <c r="AZ841" s="4">
        <v>352.83147828128642</v>
      </c>
      <c r="BA841" s="4">
        <v>0.16852171871357768</v>
      </c>
      <c r="BB841" s="4">
        <v>356.15522676767671</v>
      </c>
      <c r="BC841" s="4">
        <v>-0.15522676767670873</v>
      </c>
    </row>
    <row r="842" spans="1:55" x14ac:dyDescent="0.25">
      <c r="A842" s="2">
        <v>41934</v>
      </c>
      <c r="B842" s="4">
        <v>353</v>
      </c>
      <c r="C842" s="4">
        <v>962.75</v>
      </c>
      <c r="D842" s="4">
        <v>338</v>
      </c>
      <c r="E842" s="4">
        <v>522.25</v>
      </c>
      <c r="F842" s="4">
        <v>1.776</v>
      </c>
      <c r="G842" s="4">
        <v>273.0865</v>
      </c>
      <c r="H842" s="4">
        <v>85.76</v>
      </c>
      <c r="I842" s="4">
        <v>2.4860000000000002</v>
      </c>
      <c r="J842" s="4">
        <v>16.5</v>
      </c>
      <c r="K842" s="1">
        <v>107.14</v>
      </c>
      <c r="L842" s="3">
        <v>338.28750000000002</v>
      </c>
      <c r="M842" s="3">
        <v>344.05</v>
      </c>
      <c r="N842" s="1">
        <v>57.196936045321202</v>
      </c>
      <c r="O842" s="1">
        <v>89.75</v>
      </c>
      <c r="P842" s="1">
        <v>168.05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1</v>
      </c>
      <c r="AA842" s="1">
        <v>0</v>
      </c>
      <c r="AB842" s="1">
        <v>0</v>
      </c>
      <c r="AC842" s="1">
        <v>10.2321428571429</v>
      </c>
      <c r="AD842" s="1">
        <v>9000</v>
      </c>
      <c r="AE842" s="1">
        <v>59</v>
      </c>
      <c r="AF842" s="1">
        <v>8.915017461589505</v>
      </c>
      <c r="AG842">
        <v>8.8837712033382807</v>
      </c>
      <c r="AP842" s="1">
        <f t="shared" si="13"/>
        <v>59</v>
      </c>
      <c r="AR842" s="2">
        <v>41954</v>
      </c>
      <c r="AS842" s="1">
        <v>85</v>
      </c>
      <c r="AZ842" s="4">
        <v>362.80657266595097</v>
      </c>
      <c r="BA842" s="4">
        <v>-3.0565726659509664</v>
      </c>
      <c r="BB842" s="4">
        <v>353.53818423075199</v>
      </c>
      <c r="BC842" s="4">
        <v>-0.53818423075199462</v>
      </c>
    </row>
    <row r="843" spans="1:55" x14ac:dyDescent="0.25">
      <c r="A843" s="2">
        <v>41935</v>
      </c>
      <c r="B843" s="4">
        <v>359.75</v>
      </c>
      <c r="C843" s="4">
        <v>993.25</v>
      </c>
      <c r="D843" s="4">
        <v>352.4</v>
      </c>
      <c r="E843" s="4">
        <v>526.75</v>
      </c>
      <c r="F843" s="4">
        <v>1.712</v>
      </c>
      <c r="G843" s="4">
        <v>270.87349999999998</v>
      </c>
      <c r="H843" s="4">
        <v>85.84</v>
      </c>
      <c r="I843" s="4">
        <v>2.4975000000000001</v>
      </c>
      <c r="J843" s="4">
        <v>16.16</v>
      </c>
      <c r="K843" s="1">
        <v>108.25</v>
      </c>
      <c r="L843" s="3">
        <v>339.97500000000002</v>
      </c>
      <c r="M843" s="3">
        <v>344.08499999999998</v>
      </c>
      <c r="N843" s="1">
        <v>61.107183044198599</v>
      </c>
      <c r="O843" s="1">
        <v>88.724999999999994</v>
      </c>
      <c r="P843" s="1">
        <v>169.05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1</v>
      </c>
      <c r="AA843" s="1">
        <v>0</v>
      </c>
      <c r="AB843" s="1">
        <v>0</v>
      </c>
      <c r="AC843" s="1">
        <v>10.5535714285714</v>
      </c>
      <c r="AD843" s="1">
        <v>-5000</v>
      </c>
      <c r="AE843" s="1">
        <v>63</v>
      </c>
      <c r="AF843" s="1">
        <v>8.9032305000473979</v>
      </c>
      <c r="AG843">
        <v>8.8742161173855472</v>
      </c>
      <c r="AP843" s="1">
        <f t="shared" si="13"/>
        <v>63</v>
      </c>
      <c r="AR843" s="2">
        <v>41955</v>
      </c>
      <c r="AS843" s="1">
        <v>81</v>
      </c>
      <c r="AZ843" s="4">
        <v>351.18987138719399</v>
      </c>
      <c r="BA843" s="4">
        <v>1.810128612806011</v>
      </c>
      <c r="BB843" s="4">
        <v>360.38232055470587</v>
      </c>
      <c r="BC843" s="4">
        <v>-0.63232055470587056</v>
      </c>
    </row>
    <row r="844" spans="1:55" x14ac:dyDescent="0.25">
      <c r="A844" s="2">
        <v>41936</v>
      </c>
      <c r="B844" s="4">
        <v>353</v>
      </c>
      <c r="C844" s="4">
        <v>977.5</v>
      </c>
      <c r="D844" s="4">
        <v>350.2</v>
      </c>
      <c r="E844" s="4">
        <v>517.75</v>
      </c>
      <c r="F844" s="4">
        <v>1.6859999999999999</v>
      </c>
      <c r="G844" s="4">
        <v>271.06029999999998</v>
      </c>
      <c r="H844" s="4">
        <v>85.704999999999998</v>
      </c>
      <c r="I844" s="4">
        <v>2.4733000000000001</v>
      </c>
      <c r="J844" s="4">
        <v>16.38</v>
      </c>
      <c r="K844" s="1">
        <v>108.14</v>
      </c>
      <c r="L844" s="3">
        <v>341.47500000000002</v>
      </c>
      <c r="M844" s="3">
        <v>343.90499999999997</v>
      </c>
      <c r="N844" s="1">
        <v>55.633835579432699</v>
      </c>
      <c r="O844" s="1">
        <v>90.25</v>
      </c>
      <c r="P844" s="1">
        <v>168.25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1</v>
      </c>
      <c r="AA844" s="1">
        <v>0</v>
      </c>
      <c r="AB844" s="1">
        <v>0</v>
      </c>
      <c r="AC844" s="1">
        <v>10.785714285714301</v>
      </c>
      <c r="AD844" s="1">
        <v>8000</v>
      </c>
      <c r="AE844" s="1">
        <v>69</v>
      </c>
      <c r="AF844" s="1">
        <v>8.9279997500440125</v>
      </c>
      <c r="AG844">
        <v>8.90105782328658</v>
      </c>
      <c r="AP844" s="1">
        <f t="shared" si="13"/>
        <v>69</v>
      </c>
      <c r="AR844" s="2">
        <v>41956</v>
      </c>
      <c r="AS844" s="1">
        <v>78</v>
      </c>
      <c r="AZ844" s="4">
        <v>360.88324923208495</v>
      </c>
      <c r="BA844" s="4">
        <v>2.1167507679150503</v>
      </c>
      <c r="BB844" s="4">
        <v>350.22516743709843</v>
      </c>
      <c r="BC844" s="4">
        <v>2.7748325629015653</v>
      </c>
    </row>
    <row r="845" spans="1:55" x14ac:dyDescent="0.25">
      <c r="A845" s="2">
        <v>41939</v>
      </c>
      <c r="B845" s="4">
        <v>363</v>
      </c>
      <c r="C845" s="4">
        <v>1006</v>
      </c>
      <c r="D845" s="4">
        <v>376.8</v>
      </c>
      <c r="E845" s="4">
        <v>522.75</v>
      </c>
      <c r="F845" s="4">
        <v>1.76</v>
      </c>
      <c r="G845" s="4">
        <v>272.74549999999999</v>
      </c>
      <c r="H845" s="4">
        <v>85.573999999999998</v>
      </c>
      <c r="I845" s="4">
        <v>2.5217999999999998</v>
      </c>
      <c r="J845" s="4">
        <v>16.03</v>
      </c>
      <c r="K845" s="1">
        <v>107.81</v>
      </c>
      <c r="L845" s="3">
        <v>343.33749999999998</v>
      </c>
      <c r="M845" s="3">
        <v>343.85</v>
      </c>
      <c r="N845" s="1">
        <v>61.181167313468698</v>
      </c>
      <c r="O845" s="1">
        <v>89.05</v>
      </c>
      <c r="P845" s="1">
        <v>169.55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1</v>
      </c>
      <c r="AA845" s="1">
        <v>0</v>
      </c>
      <c r="AB845" s="1">
        <v>0</v>
      </c>
      <c r="AC845" s="1">
        <v>11.035714285714301</v>
      </c>
      <c r="AD845" s="1">
        <v>-8000</v>
      </c>
      <c r="AE845" s="1">
        <v>70</v>
      </c>
      <c r="AF845" s="1">
        <v>9.2009997678980113</v>
      </c>
      <c r="AG845">
        <v>9.1759822644803961</v>
      </c>
      <c r="AP845" s="1">
        <f t="shared" si="13"/>
        <v>70</v>
      </c>
      <c r="AR845" s="2">
        <v>41957</v>
      </c>
      <c r="AS845" s="1">
        <v>77</v>
      </c>
      <c r="AZ845" s="4">
        <v>361.77206681962741</v>
      </c>
      <c r="BA845" s="4">
        <v>2.7279331803725881</v>
      </c>
      <c r="BB845" s="4">
        <v>361.9476775650827</v>
      </c>
      <c r="BC845" s="4">
        <v>1.0523224349173006</v>
      </c>
    </row>
    <row r="846" spans="1:55" x14ac:dyDescent="0.25">
      <c r="A846" s="2">
        <v>41940</v>
      </c>
      <c r="B846" s="4">
        <v>364.5</v>
      </c>
      <c r="C846" s="4">
        <v>1008</v>
      </c>
      <c r="D846" s="4">
        <v>375.1</v>
      </c>
      <c r="E846" s="4">
        <v>530.75</v>
      </c>
      <c r="F846" s="4">
        <v>1.792</v>
      </c>
      <c r="G846" s="4">
        <v>275.56470000000002</v>
      </c>
      <c r="H846" s="4">
        <v>85.412000000000006</v>
      </c>
      <c r="I846" s="4">
        <v>2.4605999999999999</v>
      </c>
      <c r="J846" s="4">
        <v>16.13</v>
      </c>
      <c r="K846" s="1">
        <v>108.14</v>
      </c>
      <c r="L846" s="3">
        <v>345.52499999999998</v>
      </c>
      <c r="M846" s="3">
        <v>343.92500000000001</v>
      </c>
      <c r="N846" s="1">
        <v>61.9497068304386</v>
      </c>
      <c r="O846" s="1">
        <v>90.2</v>
      </c>
      <c r="P846" s="1">
        <v>169.2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1</v>
      </c>
      <c r="AA846" s="1">
        <v>0</v>
      </c>
      <c r="AB846" s="1">
        <v>0</v>
      </c>
      <c r="AC846" s="1">
        <v>11.3571428571429</v>
      </c>
      <c r="AD846" s="1">
        <v>9000</v>
      </c>
      <c r="AE846" s="1">
        <v>72</v>
      </c>
      <c r="AF846" s="1">
        <v>9.6330712130481526</v>
      </c>
      <c r="AG846">
        <v>9.6098406741603686</v>
      </c>
      <c r="AP846" s="1">
        <f t="shared" si="13"/>
        <v>72</v>
      </c>
      <c r="AR846" s="2">
        <v>41960</v>
      </c>
      <c r="AS846" s="1">
        <v>77</v>
      </c>
      <c r="AZ846" s="4">
        <v>374.00745351457624</v>
      </c>
      <c r="BA846" s="4">
        <v>1.2425464854237589</v>
      </c>
      <c r="BB846" s="4">
        <v>365.67772537910537</v>
      </c>
      <c r="BC846" s="4">
        <v>-1.1777253791053681</v>
      </c>
    </row>
    <row r="847" spans="1:55" x14ac:dyDescent="0.25">
      <c r="A847" s="2">
        <v>41941</v>
      </c>
      <c r="B847" s="4">
        <v>375.25</v>
      </c>
      <c r="C847" s="4">
        <v>1043</v>
      </c>
      <c r="D847" s="4">
        <v>397.2</v>
      </c>
      <c r="E847" s="4">
        <v>538.25</v>
      </c>
      <c r="F847" s="4">
        <v>1.8380000000000001</v>
      </c>
      <c r="G847" s="4">
        <v>273.36739999999998</v>
      </c>
      <c r="H847" s="4">
        <v>85.988</v>
      </c>
      <c r="I847" s="4">
        <v>2.4609000000000001</v>
      </c>
      <c r="J847" s="4">
        <v>16.3</v>
      </c>
      <c r="K847" s="1">
        <v>108.88</v>
      </c>
      <c r="L847" s="3">
        <v>348.22500000000002</v>
      </c>
      <c r="M847" s="3">
        <v>344.18</v>
      </c>
      <c r="N847" s="1">
        <v>66.993175869596897</v>
      </c>
      <c r="O847" s="1">
        <v>88.6</v>
      </c>
      <c r="P847" s="1">
        <v>169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1</v>
      </c>
      <c r="AA847" s="1">
        <v>0</v>
      </c>
      <c r="AB847" s="1">
        <v>0</v>
      </c>
      <c r="AC847" s="1">
        <v>11.8035714285714</v>
      </c>
      <c r="AD847" s="1">
        <v>2000</v>
      </c>
      <c r="AE847" s="1">
        <v>75</v>
      </c>
      <c r="AF847" s="1">
        <v>9.6949946978304276</v>
      </c>
      <c r="AG847">
        <v>9.6734234831489143</v>
      </c>
      <c r="AP847" s="1">
        <f t="shared" si="13"/>
        <v>75</v>
      </c>
      <c r="AR847" s="2">
        <v>41961</v>
      </c>
      <c r="AS847" s="1">
        <v>75</v>
      </c>
      <c r="AZ847" s="4">
        <v>373.7950509536679</v>
      </c>
      <c r="BA847" s="4">
        <v>0.20494904633210353</v>
      </c>
      <c r="BB847" s="4">
        <v>379.51349407544069</v>
      </c>
      <c r="BC847" s="4">
        <v>-4.2634940754406898</v>
      </c>
    </row>
    <row r="848" spans="1:55" x14ac:dyDescent="0.25">
      <c r="A848" s="2">
        <v>41942</v>
      </c>
      <c r="B848" s="4">
        <v>374</v>
      </c>
      <c r="C848" s="4">
        <v>1024.25</v>
      </c>
      <c r="D848" s="4">
        <v>380</v>
      </c>
      <c r="E848" s="4">
        <v>536</v>
      </c>
      <c r="F848" s="4">
        <v>1.837</v>
      </c>
      <c r="G848" s="4">
        <v>272.61810000000003</v>
      </c>
      <c r="H848" s="4">
        <v>86.162999999999997</v>
      </c>
      <c r="I848" s="4">
        <v>2.4033000000000002</v>
      </c>
      <c r="J848" s="4">
        <v>16.3</v>
      </c>
      <c r="K848" s="1">
        <v>109.2</v>
      </c>
      <c r="L848" s="3">
        <v>350.78750000000002</v>
      </c>
      <c r="M848" s="3">
        <v>344.47</v>
      </c>
      <c r="N848" s="1">
        <v>65.899373475451796</v>
      </c>
      <c r="O848" s="1">
        <v>87.2</v>
      </c>
      <c r="P848" s="1">
        <v>170.5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1</v>
      </c>
      <c r="AA848" s="1">
        <v>0</v>
      </c>
      <c r="AB848" s="1">
        <v>0</v>
      </c>
      <c r="AC848" s="1">
        <v>11.339285714285699</v>
      </c>
      <c r="AD848" s="1">
        <v>10000</v>
      </c>
      <c r="AE848" s="1">
        <v>81</v>
      </c>
      <c r="AF848" s="1">
        <v>9.9667807908425381</v>
      </c>
      <c r="AG848">
        <v>9.9467503772097068</v>
      </c>
      <c r="AP848" s="1">
        <f t="shared" si="13"/>
        <v>81</v>
      </c>
      <c r="AR848" s="2">
        <v>41962</v>
      </c>
      <c r="AS848" s="1">
        <v>71</v>
      </c>
      <c r="AZ848" s="4">
        <v>377.73622672456372</v>
      </c>
      <c r="BA848" s="4">
        <v>-0.98622672456372129</v>
      </c>
      <c r="BB848" s="4">
        <v>379.882996817346</v>
      </c>
      <c r="BC848" s="4">
        <v>-5.8829968173459974</v>
      </c>
    </row>
    <row r="849" spans="1:55" x14ac:dyDescent="0.25">
      <c r="A849" s="2">
        <v>41943</v>
      </c>
      <c r="B849" s="4">
        <v>376.75</v>
      </c>
      <c r="C849" s="4">
        <v>1046.5</v>
      </c>
      <c r="D849" s="4">
        <v>389</v>
      </c>
      <c r="E849" s="4">
        <v>532.5</v>
      </c>
      <c r="F849" s="4">
        <v>1.837</v>
      </c>
      <c r="G849" s="4">
        <v>271.12380000000002</v>
      </c>
      <c r="H849" s="4">
        <v>86.915000000000006</v>
      </c>
      <c r="I849" s="4">
        <v>2.4779</v>
      </c>
      <c r="J849" s="4">
        <v>16.04</v>
      </c>
      <c r="K849" s="1">
        <v>112.3</v>
      </c>
      <c r="L849" s="3">
        <v>353.46249999999998</v>
      </c>
      <c r="M849" s="3">
        <v>344.76</v>
      </c>
      <c r="N849" s="1">
        <v>67.169348467197395</v>
      </c>
      <c r="O849" s="1">
        <v>88.025000000000006</v>
      </c>
      <c r="P849" s="1">
        <v>169.5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1</v>
      </c>
      <c r="AA849" s="1">
        <v>0</v>
      </c>
      <c r="AB849" s="1">
        <v>0</v>
      </c>
      <c r="AC849" s="1">
        <v>10.839285714285699</v>
      </c>
      <c r="AD849" s="1">
        <v>-4000</v>
      </c>
      <c r="AE849" s="1">
        <v>82</v>
      </c>
      <c r="AF849" s="1">
        <v>9.9334393057823576</v>
      </c>
      <c r="AG849">
        <v>9.9148396359804423</v>
      </c>
      <c r="AP849" s="1">
        <f t="shared" si="13"/>
        <v>82</v>
      </c>
      <c r="AR849" s="2">
        <v>41963</v>
      </c>
      <c r="AS849" s="1">
        <v>77</v>
      </c>
      <c r="AZ849" s="4">
        <v>378.90636508784337</v>
      </c>
      <c r="BA849" s="4">
        <v>-5.4063650878433691</v>
      </c>
      <c r="BB849" s="4">
        <v>383.29132747409835</v>
      </c>
      <c r="BC849" s="4">
        <v>-6.5413274740983525</v>
      </c>
    </row>
    <row r="850" spans="1:55" x14ac:dyDescent="0.25">
      <c r="A850" s="2">
        <v>41946</v>
      </c>
      <c r="B850" s="4">
        <v>373.5</v>
      </c>
      <c r="C850" s="4">
        <v>1028.75</v>
      </c>
      <c r="D850" s="4">
        <v>372.7</v>
      </c>
      <c r="E850" s="4">
        <v>538.25</v>
      </c>
      <c r="F850" s="4">
        <v>1.855</v>
      </c>
      <c r="G850" s="4">
        <v>268.13150000000002</v>
      </c>
      <c r="H850" s="4">
        <v>87.290999999999997</v>
      </c>
      <c r="I850" s="4">
        <v>2.4962</v>
      </c>
      <c r="J850" s="4">
        <v>15.93</v>
      </c>
      <c r="K850" s="1">
        <v>114.03</v>
      </c>
      <c r="L850" s="3">
        <v>355.51249999999999</v>
      </c>
      <c r="M850" s="3">
        <v>344.92</v>
      </c>
      <c r="N850" s="1">
        <v>64.129673212138798</v>
      </c>
      <c r="O850" s="1">
        <v>88.85</v>
      </c>
      <c r="P850" s="1">
        <v>167.05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1</v>
      </c>
      <c r="AB850" s="1">
        <v>0</v>
      </c>
      <c r="AC850" s="1">
        <v>10.25</v>
      </c>
      <c r="AD850" s="1">
        <v>5000</v>
      </c>
      <c r="AE850" s="1">
        <v>83</v>
      </c>
      <c r="AF850" s="1">
        <v>9.9381936410836182</v>
      </c>
      <c r="AG850">
        <v>9.9209225191246979</v>
      </c>
      <c r="AP850" s="1">
        <f t="shared" si="13"/>
        <v>83</v>
      </c>
      <c r="AR850" s="2">
        <v>41964</v>
      </c>
      <c r="AS850" s="1">
        <v>76</v>
      </c>
      <c r="AZ850" s="4">
        <v>363.3550994800039</v>
      </c>
      <c r="BA850" s="4">
        <v>1.1449005199960993</v>
      </c>
      <c r="BB850" s="4">
        <v>379.48370387177226</v>
      </c>
      <c r="BC850" s="4">
        <v>-5.9837038717722635</v>
      </c>
    </row>
    <row r="851" spans="1:55" x14ac:dyDescent="0.25">
      <c r="A851" s="2">
        <v>41947</v>
      </c>
      <c r="B851" s="4">
        <v>364.5</v>
      </c>
      <c r="C851" s="4">
        <v>1010</v>
      </c>
      <c r="D851" s="4">
        <v>372.5</v>
      </c>
      <c r="E851" s="4">
        <v>530.5</v>
      </c>
      <c r="F851" s="4">
        <v>1.8620000000000001</v>
      </c>
      <c r="G851" s="4">
        <v>268.92</v>
      </c>
      <c r="H851" s="4">
        <v>86.998000000000005</v>
      </c>
      <c r="I851" s="4">
        <v>2.4958999999999998</v>
      </c>
      <c r="J851" s="4">
        <v>15.68</v>
      </c>
      <c r="K851" s="1">
        <v>113.58</v>
      </c>
      <c r="L851" s="3">
        <v>356.71249999999998</v>
      </c>
      <c r="M851" s="3">
        <v>345.01</v>
      </c>
      <c r="N851" s="1">
        <v>56.503986274698597</v>
      </c>
      <c r="O851" s="1">
        <v>87.974999999999994</v>
      </c>
      <c r="P851" s="1">
        <v>166.65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1</v>
      </c>
      <c r="AB851" s="1">
        <v>0</v>
      </c>
      <c r="AC851" s="1">
        <v>10.089285714285699</v>
      </c>
      <c r="AD851" s="1">
        <v>-4000</v>
      </c>
      <c r="AE851" s="1">
        <v>82</v>
      </c>
      <c r="AF851" s="1">
        <v>9.6747512381490743</v>
      </c>
      <c r="AG851">
        <v>9.5515709106157907</v>
      </c>
      <c r="AP851" s="1">
        <f t="shared" si="13"/>
        <v>82</v>
      </c>
      <c r="AR851" s="2">
        <v>41967</v>
      </c>
      <c r="AS851" s="1">
        <v>79</v>
      </c>
      <c r="AZ851" s="4">
        <v>369.5080319364281</v>
      </c>
      <c r="BA851" s="4">
        <v>0.74196806357190326</v>
      </c>
      <c r="BB851" s="4">
        <v>365.12394058992118</v>
      </c>
      <c r="BC851" s="4">
        <v>-0.62394058992117607</v>
      </c>
    </row>
    <row r="852" spans="1:55" x14ac:dyDescent="0.25">
      <c r="A852" s="2">
        <v>41948</v>
      </c>
      <c r="B852" s="4">
        <v>370.25</v>
      </c>
      <c r="C852" s="4">
        <v>1020.5</v>
      </c>
      <c r="D852" s="4">
        <v>375.3</v>
      </c>
      <c r="E852" s="4">
        <v>524.75</v>
      </c>
      <c r="F852" s="4">
        <v>1.915</v>
      </c>
      <c r="G852" s="4">
        <v>269.791</v>
      </c>
      <c r="H852" s="4">
        <v>87.477000000000004</v>
      </c>
      <c r="I852" s="4">
        <v>2.5036</v>
      </c>
      <c r="J852" s="4">
        <v>15.51</v>
      </c>
      <c r="K852" s="1">
        <v>114.63</v>
      </c>
      <c r="L852" s="3">
        <v>358.0625</v>
      </c>
      <c r="M852" s="3">
        <v>345.29500000000002</v>
      </c>
      <c r="N852" s="1">
        <v>59.793461701798201</v>
      </c>
      <c r="O852" s="1">
        <v>87.125</v>
      </c>
      <c r="P852" s="1">
        <v>165.2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1</v>
      </c>
      <c r="AB852" s="1">
        <v>0</v>
      </c>
      <c r="AC852" s="1">
        <v>10.4285714285714</v>
      </c>
      <c r="AD852" s="1">
        <v>-11000</v>
      </c>
      <c r="AE852" s="1">
        <v>77</v>
      </c>
      <c r="AF852" s="1">
        <v>9.6622690068527106</v>
      </c>
      <c r="AG852">
        <v>9.4764587027146625</v>
      </c>
      <c r="AP852" s="1">
        <f t="shared" si="13"/>
        <v>77</v>
      </c>
      <c r="AR852" s="2">
        <v>41968</v>
      </c>
      <c r="AS852" s="1">
        <v>82</v>
      </c>
      <c r="AZ852" s="4">
        <v>373.3576348804213</v>
      </c>
      <c r="BA852" s="4">
        <v>-2.1076348804213012</v>
      </c>
      <c r="BB852" s="4">
        <v>372.38175328937132</v>
      </c>
      <c r="BC852" s="4">
        <v>-2.1317532893713178</v>
      </c>
    </row>
    <row r="853" spans="1:55" x14ac:dyDescent="0.25">
      <c r="A853" s="2">
        <v>41949</v>
      </c>
      <c r="B853" s="4">
        <v>371.25</v>
      </c>
      <c r="C853" s="4">
        <v>1031</v>
      </c>
      <c r="D853" s="4">
        <v>391.7</v>
      </c>
      <c r="E853" s="4">
        <v>520.25</v>
      </c>
      <c r="F853" s="4">
        <v>1.895</v>
      </c>
      <c r="G853" s="4">
        <v>271.31310000000002</v>
      </c>
      <c r="H853" s="4">
        <v>88.064999999999998</v>
      </c>
      <c r="I853" s="4">
        <v>2.5691999999999999</v>
      </c>
      <c r="J853" s="4">
        <v>15.48</v>
      </c>
      <c r="K853" s="1">
        <v>115.2</v>
      </c>
      <c r="L853" s="3">
        <v>359.38749999999999</v>
      </c>
      <c r="M853" s="3">
        <v>345.6</v>
      </c>
      <c r="N853" s="1">
        <v>60.355003912574702</v>
      </c>
      <c r="O853" s="1">
        <v>87.65</v>
      </c>
      <c r="P853" s="1">
        <v>165.35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1</v>
      </c>
      <c r="AB853" s="1">
        <v>0</v>
      </c>
      <c r="AC853" s="1">
        <v>10.339285714285699</v>
      </c>
      <c r="AD853" s="1">
        <v>9000</v>
      </c>
      <c r="AE853" s="1">
        <v>80</v>
      </c>
      <c r="AF853" s="1">
        <v>9.8828212206489461</v>
      </c>
      <c r="AG853">
        <v>9.7102830810921876</v>
      </c>
      <c r="AP853" s="1">
        <f t="shared" si="13"/>
        <v>80</v>
      </c>
      <c r="AR853" s="2">
        <v>41969</v>
      </c>
      <c r="AS853" s="1">
        <v>80</v>
      </c>
      <c r="AZ853" s="4">
        <v>366.29255919502509</v>
      </c>
      <c r="BA853" s="4">
        <v>1.2074408049749081</v>
      </c>
      <c r="BB853" s="4">
        <v>374.54506544599974</v>
      </c>
      <c r="BC853" s="4">
        <v>-3.2950654459997395</v>
      </c>
    </row>
    <row r="854" spans="1:55" x14ac:dyDescent="0.25">
      <c r="A854" s="2">
        <v>41950</v>
      </c>
      <c r="B854" s="4">
        <v>367.5</v>
      </c>
      <c r="C854" s="4">
        <v>1040.25</v>
      </c>
      <c r="D854" s="4">
        <v>390.4</v>
      </c>
      <c r="E854" s="4">
        <v>514.5</v>
      </c>
      <c r="F854" s="4">
        <v>1.883</v>
      </c>
      <c r="G854" s="4">
        <v>268.47840000000002</v>
      </c>
      <c r="H854" s="4">
        <v>87.566000000000003</v>
      </c>
      <c r="I854" s="4">
        <v>2.5579999999999998</v>
      </c>
      <c r="J854" s="4">
        <v>15.69</v>
      </c>
      <c r="K854" s="1">
        <v>114.53</v>
      </c>
      <c r="L854" s="3">
        <v>361.0625</v>
      </c>
      <c r="M854" s="3">
        <v>345.71499999999997</v>
      </c>
      <c r="N854" s="1">
        <v>57.132560048882397</v>
      </c>
      <c r="O854" s="1">
        <v>88.775000000000006</v>
      </c>
      <c r="P854" s="1">
        <v>166.8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1</v>
      </c>
      <c r="AB854" s="1">
        <v>0</v>
      </c>
      <c r="AC854" s="1">
        <v>10.375</v>
      </c>
      <c r="AD854" s="1">
        <v>0</v>
      </c>
      <c r="AE854" s="1">
        <v>80</v>
      </c>
      <c r="AF854" s="1">
        <v>9.7483339906025925</v>
      </c>
      <c r="AG854">
        <v>9.5881200038713157</v>
      </c>
      <c r="AP854" s="1">
        <f t="shared" si="13"/>
        <v>80</v>
      </c>
      <c r="AR854" s="2">
        <v>41971</v>
      </c>
      <c r="AS854" s="1">
        <v>78</v>
      </c>
      <c r="AZ854" s="4">
        <v>368.0520728336769</v>
      </c>
      <c r="BA854" s="4">
        <v>1.1979271663230975</v>
      </c>
      <c r="BB854" s="4">
        <v>368.96625589651603</v>
      </c>
      <c r="BC854" s="4">
        <v>-1.4662558965160315</v>
      </c>
    </row>
    <row r="855" spans="1:55" x14ac:dyDescent="0.25">
      <c r="A855" s="2">
        <v>41953</v>
      </c>
      <c r="B855" s="4">
        <v>369.25</v>
      </c>
      <c r="C855" s="4">
        <v>1027.5</v>
      </c>
      <c r="D855" s="4">
        <v>380.9</v>
      </c>
      <c r="E855" s="4">
        <v>517.25</v>
      </c>
      <c r="F855" s="4">
        <v>1.921</v>
      </c>
      <c r="G855" s="4">
        <v>270.80790000000002</v>
      </c>
      <c r="H855" s="4">
        <v>87.795000000000002</v>
      </c>
      <c r="I855" s="4">
        <v>2.552</v>
      </c>
      <c r="J855" s="4">
        <v>15.66</v>
      </c>
      <c r="K855" s="1">
        <v>114.85</v>
      </c>
      <c r="L855" s="3">
        <v>362.22500000000002</v>
      </c>
      <c r="M855" s="3">
        <v>345.92</v>
      </c>
      <c r="N855" s="1">
        <v>58.252749353545603</v>
      </c>
      <c r="O855" s="1">
        <v>89.55</v>
      </c>
      <c r="P855" s="1">
        <v>167.125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1</v>
      </c>
      <c r="AB855" s="1">
        <v>0</v>
      </c>
      <c r="AC855" s="1">
        <v>10.535714285714301</v>
      </c>
      <c r="AD855" s="1">
        <v>-7000</v>
      </c>
      <c r="AE855" s="1">
        <v>82</v>
      </c>
      <c r="AF855" s="1">
        <v>9.5877387055595502</v>
      </c>
      <c r="AG855">
        <v>9.4389685750233649</v>
      </c>
      <c r="AP855" s="1">
        <f t="shared" si="13"/>
        <v>82</v>
      </c>
      <c r="AR855" s="2">
        <v>41974</v>
      </c>
      <c r="AS855" s="1">
        <v>62</v>
      </c>
      <c r="AZ855" s="4">
        <v>371.11678927015896</v>
      </c>
      <c r="BA855" s="4">
        <v>2.6332107298410392</v>
      </c>
      <c r="BB855" s="4">
        <v>372.45460157643674</v>
      </c>
      <c r="BC855" s="4">
        <v>-3.2046015764367439</v>
      </c>
    </row>
    <row r="856" spans="1:55" x14ac:dyDescent="0.25">
      <c r="A856" s="2">
        <v>41954</v>
      </c>
      <c r="B856" s="4">
        <v>373.75</v>
      </c>
      <c r="C856" s="4">
        <v>1066.5</v>
      </c>
      <c r="D856" s="4">
        <v>400.6</v>
      </c>
      <c r="E856" s="4">
        <v>525.25</v>
      </c>
      <c r="F856" s="4">
        <v>1.903</v>
      </c>
      <c r="G856" s="4">
        <v>269.59390000000002</v>
      </c>
      <c r="H856" s="4">
        <v>87.590999999999994</v>
      </c>
      <c r="I856" s="4">
        <v>2.5565000000000002</v>
      </c>
      <c r="J856" s="4">
        <v>16.23</v>
      </c>
      <c r="K856" s="1">
        <v>115.77</v>
      </c>
      <c r="L856" s="3">
        <v>363.0625</v>
      </c>
      <c r="M856" s="3">
        <v>346.28</v>
      </c>
      <c r="N856" s="1">
        <v>61.069890744983098</v>
      </c>
      <c r="O856" s="1">
        <v>89.9</v>
      </c>
      <c r="P856" s="1">
        <v>167.25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1</v>
      </c>
      <c r="AB856" s="1">
        <v>0</v>
      </c>
      <c r="AC856" s="1">
        <v>10.5535714285714</v>
      </c>
      <c r="AD856" s="1">
        <v>8000</v>
      </c>
      <c r="AE856" s="1">
        <v>85</v>
      </c>
      <c r="AF856" s="1">
        <v>9.9029002265910115</v>
      </c>
      <c r="AG856">
        <v>9.7647565339502673</v>
      </c>
      <c r="AP856" s="1">
        <f t="shared" si="13"/>
        <v>85</v>
      </c>
      <c r="AR856" s="2">
        <v>41975</v>
      </c>
      <c r="AS856" s="1">
        <v>62</v>
      </c>
      <c r="AZ856" s="4">
        <v>377.45593196343964</v>
      </c>
      <c r="BA856" s="4">
        <v>0.29406803656036118</v>
      </c>
      <c r="BB856" s="4">
        <v>378.82308433596188</v>
      </c>
      <c r="BC856" s="4">
        <v>-5.0730843359618802</v>
      </c>
    </row>
    <row r="857" spans="1:55" x14ac:dyDescent="0.25">
      <c r="A857" s="2">
        <v>41955</v>
      </c>
      <c r="B857" s="4">
        <v>377.75</v>
      </c>
      <c r="C857" s="4">
        <v>1048.25</v>
      </c>
      <c r="D857" s="4">
        <v>395</v>
      </c>
      <c r="E857" s="4">
        <v>542.75</v>
      </c>
      <c r="F857" s="4">
        <v>1.9319999999999999</v>
      </c>
      <c r="G857" s="4">
        <v>265.19690000000003</v>
      </c>
      <c r="H857" s="4">
        <v>87.838999999999999</v>
      </c>
      <c r="I857" s="4">
        <v>2.5657000000000001</v>
      </c>
      <c r="J857" s="4">
        <v>16.36</v>
      </c>
      <c r="K857" s="1">
        <v>115.47</v>
      </c>
      <c r="L857" s="3">
        <v>364.57499999999999</v>
      </c>
      <c r="M857" s="3">
        <v>347.01</v>
      </c>
      <c r="N857" s="1">
        <v>63.432072309102402</v>
      </c>
      <c r="O857" s="1">
        <v>90.674999999999997</v>
      </c>
      <c r="P857" s="1">
        <v>167.75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1</v>
      </c>
      <c r="AB857" s="1">
        <v>0</v>
      </c>
      <c r="AC857" s="1">
        <v>10.7678571428571</v>
      </c>
      <c r="AD857" s="1">
        <v>7000</v>
      </c>
      <c r="AE857" s="1">
        <v>81</v>
      </c>
      <c r="AF857" s="1">
        <v>9.8384073532630811</v>
      </c>
      <c r="AG857">
        <v>9.7101310672395336</v>
      </c>
      <c r="AP857" s="1">
        <f t="shared" si="13"/>
        <v>81</v>
      </c>
      <c r="AR857" s="2">
        <v>41976</v>
      </c>
      <c r="AS857" s="1">
        <v>62</v>
      </c>
      <c r="AZ857" s="4">
        <v>389.53272929421564</v>
      </c>
      <c r="BA857" s="4">
        <v>-3.2827292942156419</v>
      </c>
      <c r="BB857" s="4">
        <v>386.32536624953491</v>
      </c>
      <c r="BC857" s="4">
        <v>-8.575366249534909</v>
      </c>
    </row>
    <row r="858" spans="1:55" x14ac:dyDescent="0.25">
      <c r="A858" s="2">
        <v>41956</v>
      </c>
      <c r="B858" s="4">
        <v>386.25</v>
      </c>
      <c r="C858" s="4">
        <v>1050.5</v>
      </c>
      <c r="D858" s="4">
        <v>393.5</v>
      </c>
      <c r="E858" s="4">
        <v>553.75</v>
      </c>
      <c r="F858" s="4">
        <v>1.982</v>
      </c>
      <c r="G858" s="4">
        <v>267.4402</v>
      </c>
      <c r="H858" s="4">
        <v>87.772000000000006</v>
      </c>
      <c r="I858" s="4">
        <v>2.5886999999999998</v>
      </c>
      <c r="J858" s="4">
        <v>16.010000000000002</v>
      </c>
      <c r="K858" s="1">
        <v>115.73</v>
      </c>
      <c r="L858" s="3">
        <v>366.27499999999998</v>
      </c>
      <c r="M858" s="3">
        <v>348.02</v>
      </c>
      <c r="N858" s="1">
        <v>67.890708111223205</v>
      </c>
      <c r="O858" s="1">
        <v>91.275000000000006</v>
      </c>
      <c r="P858" s="1">
        <v>169.65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1</v>
      </c>
      <c r="AB858" s="1">
        <v>0</v>
      </c>
      <c r="AC858" s="1">
        <v>10.714285714285699</v>
      </c>
      <c r="AD858" s="1">
        <v>11000</v>
      </c>
      <c r="AE858" s="1">
        <v>78</v>
      </c>
      <c r="AF858" s="1">
        <v>10.010663970887148</v>
      </c>
      <c r="AG858">
        <v>9.8915502767224233</v>
      </c>
      <c r="AP858" s="1">
        <f t="shared" si="13"/>
        <v>78</v>
      </c>
      <c r="AR858" s="2">
        <v>41977</v>
      </c>
      <c r="AS858" s="1">
        <v>60</v>
      </c>
      <c r="AZ858" s="4">
        <v>382.88383926113374</v>
      </c>
      <c r="BA858" s="4">
        <v>-1.133839261133744</v>
      </c>
      <c r="BB858" s="4">
        <v>396.0231784304641</v>
      </c>
      <c r="BC858" s="4">
        <v>-9.7731784304640996</v>
      </c>
    </row>
    <row r="859" spans="1:55" x14ac:dyDescent="0.25">
      <c r="A859" s="2">
        <v>41957</v>
      </c>
      <c r="B859" s="4">
        <v>381.75</v>
      </c>
      <c r="C859" s="4">
        <v>1021</v>
      </c>
      <c r="D859" s="4">
        <v>379.9</v>
      </c>
      <c r="E859" s="4">
        <v>560.5</v>
      </c>
      <c r="F859" s="4">
        <v>2.02</v>
      </c>
      <c r="G859" s="4">
        <v>268.07350000000002</v>
      </c>
      <c r="H859" s="4">
        <v>87.543000000000006</v>
      </c>
      <c r="I859" s="4">
        <v>2.6004999999999998</v>
      </c>
      <c r="J859" s="4">
        <v>15.9</v>
      </c>
      <c r="K859" s="1">
        <v>116.27</v>
      </c>
      <c r="L859" s="3">
        <v>367.96249999999998</v>
      </c>
      <c r="M859" s="3">
        <v>348.72500000000002</v>
      </c>
      <c r="N859" s="1">
        <v>63.478019428447297</v>
      </c>
      <c r="O859" s="1">
        <v>92.674999999999997</v>
      </c>
      <c r="P859" s="1">
        <v>170.2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1</v>
      </c>
      <c r="AB859" s="1">
        <v>0</v>
      </c>
      <c r="AC859" s="1">
        <v>10.089285714285699</v>
      </c>
      <c r="AD859" s="1">
        <v>14000</v>
      </c>
      <c r="AE859" s="1">
        <v>77</v>
      </c>
      <c r="AF859" s="1">
        <v>10.152759401538065</v>
      </c>
      <c r="AG859">
        <v>10.042153828385107</v>
      </c>
      <c r="AP859" s="1">
        <f t="shared" si="13"/>
        <v>77</v>
      </c>
      <c r="AR859" s="2">
        <v>41978</v>
      </c>
      <c r="AS859" s="1">
        <v>59</v>
      </c>
      <c r="AZ859" s="4">
        <v>381.54548323112738</v>
      </c>
      <c r="BA859" s="4">
        <v>-4.0454832311273776</v>
      </c>
      <c r="BB859" s="4">
        <v>388.91873749125284</v>
      </c>
      <c r="BC859" s="4">
        <v>-7.1687374912528412</v>
      </c>
    </row>
    <row r="860" spans="1:55" x14ac:dyDescent="0.25">
      <c r="A860" s="2">
        <v>41960</v>
      </c>
      <c r="B860" s="4">
        <v>377.5</v>
      </c>
      <c r="C860" s="4">
        <v>1036.25</v>
      </c>
      <c r="D860" s="4">
        <v>387.1</v>
      </c>
      <c r="E860" s="4">
        <v>551.75</v>
      </c>
      <c r="F860" s="4">
        <v>2.0670000000000002</v>
      </c>
      <c r="G860" s="4">
        <v>266.47579999999999</v>
      </c>
      <c r="H860" s="4">
        <v>87.989000000000004</v>
      </c>
      <c r="I860" s="4">
        <v>2.6076999999999999</v>
      </c>
      <c r="J860" s="4">
        <v>15.77</v>
      </c>
      <c r="K860" s="1">
        <v>116.64</v>
      </c>
      <c r="L860" s="3">
        <v>369.42500000000001</v>
      </c>
      <c r="M860" s="3">
        <v>349.49</v>
      </c>
      <c r="N860" s="1">
        <v>59.541827977929401</v>
      </c>
      <c r="O860" s="1">
        <v>93</v>
      </c>
      <c r="P860" s="1">
        <v>171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1</v>
      </c>
      <c r="AB860" s="1">
        <v>0</v>
      </c>
      <c r="AC860" s="1">
        <v>10.0535714285714</v>
      </c>
      <c r="AD860" s="1">
        <v>-2000</v>
      </c>
      <c r="AE860" s="1">
        <v>77</v>
      </c>
      <c r="AF860" s="1">
        <v>9.8918480157139168</v>
      </c>
      <c r="AG860">
        <v>9.7891428406433132</v>
      </c>
      <c r="AP860" s="1">
        <f t="shared" si="13"/>
        <v>77</v>
      </c>
      <c r="AR860" s="2">
        <v>41981</v>
      </c>
      <c r="AS860" s="1">
        <v>56</v>
      </c>
      <c r="AZ860" s="4">
        <v>378.58785089555045</v>
      </c>
      <c r="BA860" s="4">
        <v>-6.5878508955504458</v>
      </c>
      <c r="BB860" s="4">
        <v>384.29349155380862</v>
      </c>
      <c r="BC860" s="4">
        <v>-6.7934915538086216</v>
      </c>
    </row>
    <row r="861" spans="1:55" x14ac:dyDescent="0.25">
      <c r="A861" s="2">
        <v>41961</v>
      </c>
      <c r="B861" s="4">
        <v>372</v>
      </c>
      <c r="C861" s="4">
        <v>1023.25</v>
      </c>
      <c r="D861" s="4">
        <v>378</v>
      </c>
      <c r="E861" s="4">
        <v>549</v>
      </c>
      <c r="F861" s="4">
        <v>2.0619999999999998</v>
      </c>
      <c r="G861" s="4">
        <v>267.05500000000001</v>
      </c>
      <c r="H861" s="4">
        <v>87.608999999999995</v>
      </c>
      <c r="I861" s="4">
        <v>2.5819999999999999</v>
      </c>
      <c r="J861" s="4">
        <v>15.71</v>
      </c>
      <c r="K861" s="1">
        <v>116.86</v>
      </c>
      <c r="L861" s="3">
        <v>370.22500000000002</v>
      </c>
      <c r="M861" s="3">
        <v>350.20499999999998</v>
      </c>
      <c r="N861" s="1">
        <v>54.805563598313498</v>
      </c>
      <c r="O861" s="1">
        <v>91.55</v>
      </c>
      <c r="P861" s="1">
        <v>170.82499999999999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1</v>
      </c>
      <c r="AB861" s="1">
        <v>0</v>
      </c>
      <c r="AC861" s="1">
        <v>9.625</v>
      </c>
      <c r="AD861" s="1">
        <v>-7000</v>
      </c>
      <c r="AE861" s="1">
        <v>75</v>
      </c>
      <c r="AF861" s="1">
        <v>9.8995731574486374</v>
      </c>
      <c r="AG861">
        <v>9.8042040663116463</v>
      </c>
      <c r="AP861" s="1">
        <f t="shared" si="13"/>
        <v>75</v>
      </c>
      <c r="AR861" s="2">
        <v>41982</v>
      </c>
      <c r="AS861" s="1">
        <v>54</v>
      </c>
      <c r="AZ861" s="4">
        <v>359.33223460159616</v>
      </c>
      <c r="BA861" s="4">
        <v>3.9177653984038443</v>
      </c>
      <c r="BB861" s="4">
        <v>375.25580981312453</v>
      </c>
      <c r="BC861" s="4">
        <v>-3.2558098131245288</v>
      </c>
    </row>
    <row r="862" spans="1:55" x14ac:dyDescent="0.25">
      <c r="A862" s="2">
        <v>41962</v>
      </c>
      <c r="B862" s="4">
        <v>363.25</v>
      </c>
      <c r="C862" s="4">
        <v>1004.75</v>
      </c>
      <c r="D862" s="4">
        <v>370.4</v>
      </c>
      <c r="E862" s="4">
        <v>537.75</v>
      </c>
      <c r="F862" s="4">
        <v>1.875</v>
      </c>
      <c r="G862" s="4">
        <v>268.79809999999998</v>
      </c>
      <c r="H862" s="4">
        <v>87.7</v>
      </c>
      <c r="I862" s="4">
        <v>2.5714999999999999</v>
      </c>
      <c r="J862" s="4">
        <v>15.87</v>
      </c>
      <c r="K862" s="1">
        <v>117.97</v>
      </c>
      <c r="L862" s="3">
        <v>370.73750000000001</v>
      </c>
      <c r="M862" s="3">
        <v>350.69499999999999</v>
      </c>
      <c r="N862" s="1">
        <v>48.232290094295202</v>
      </c>
      <c r="O862" s="1">
        <v>91.775000000000006</v>
      </c>
      <c r="P862" s="1">
        <v>170.82499999999999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1</v>
      </c>
      <c r="AB862" s="1">
        <v>0</v>
      </c>
      <c r="AC862" s="1">
        <v>9.6071428571428594</v>
      </c>
      <c r="AD862" s="1">
        <v>-6000</v>
      </c>
      <c r="AE862" s="1">
        <v>71</v>
      </c>
      <c r="AF862" s="1">
        <v>9.7281750747737341</v>
      </c>
      <c r="AG862">
        <v>9.639618061575101</v>
      </c>
      <c r="AP862" s="1">
        <f t="shared" si="13"/>
        <v>71</v>
      </c>
      <c r="AR862" s="2">
        <v>41983</v>
      </c>
      <c r="AS862" s="1">
        <v>53</v>
      </c>
      <c r="AZ862" s="4">
        <v>369.05857899975467</v>
      </c>
      <c r="BA862" s="4">
        <v>4.1914210002453274</v>
      </c>
      <c r="BB862" s="4">
        <v>359.99355753514124</v>
      </c>
      <c r="BC862" s="4">
        <v>3.2564424648587647</v>
      </c>
    </row>
    <row r="863" spans="1:55" x14ac:dyDescent="0.25">
      <c r="A863" s="2">
        <v>41963</v>
      </c>
      <c r="B863" s="4">
        <v>373.25</v>
      </c>
      <c r="C863" s="4">
        <v>1020.5</v>
      </c>
      <c r="D863" s="4">
        <v>370.8</v>
      </c>
      <c r="E863" s="4">
        <v>547.25</v>
      </c>
      <c r="F863" s="4">
        <v>1.948</v>
      </c>
      <c r="G863" s="4">
        <v>269.75889999999998</v>
      </c>
      <c r="H863" s="4">
        <v>87.701999999999998</v>
      </c>
      <c r="I863" s="4">
        <v>2.5718000000000001</v>
      </c>
      <c r="J863" s="4">
        <v>16.100000000000001</v>
      </c>
      <c r="K863" s="1">
        <v>118.2</v>
      </c>
      <c r="L863" s="3">
        <v>371.41250000000002</v>
      </c>
      <c r="M863" s="3">
        <v>351.52499999999998</v>
      </c>
      <c r="N863" s="1">
        <v>54.891090714250602</v>
      </c>
      <c r="O863" s="1">
        <v>90.775000000000006</v>
      </c>
      <c r="P863" s="1">
        <v>170.25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1</v>
      </c>
      <c r="AB863" s="1">
        <v>0</v>
      </c>
      <c r="AC863" s="1">
        <v>9.7678571428571406</v>
      </c>
      <c r="AD863" s="1">
        <v>-12000</v>
      </c>
      <c r="AE863" s="1">
        <v>77</v>
      </c>
      <c r="AF863" s="1">
        <v>9.6940197122898972</v>
      </c>
      <c r="AG863">
        <v>9.6117882000340238</v>
      </c>
      <c r="AP863" s="1">
        <f t="shared" si="13"/>
        <v>77</v>
      </c>
      <c r="AR863" s="2">
        <v>41984</v>
      </c>
      <c r="AS863" s="1">
        <v>54</v>
      </c>
      <c r="AZ863" s="4">
        <v>375.97528160966544</v>
      </c>
      <c r="BA863" s="4">
        <v>-3.2252816096654442</v>
      </c>
      <c r="BB863" s="4">
        <v>374.45538440861856</v>
      </c>
      <c r="BC863" s="4">
        <v>-1.2053844086185563</v>
      </c>
    </row>
    <row r="864" spans="1:55" x14ac:dyDescent="0.25">
      <c r="A864" s="2">
        <v>41964</v>
      </c>
      <c r="B864" s="4">
        <v>372.75</v>
      </c>
      <c r="C864" s="4">
        <v>1039</v>
      </c>
      <c r="D864" s="4">
        <v>378.4</v>
      </c>
      <c r="E864" s="4">
        <v>547.25</v>
      </c>
      <c r="F864" s="4">
        <v>2.06</v>
      </c>
      <c r="G864" s="4">
        <v>267.84429999999998</v>
      </c>
      <c r="H864" s="4">
        <v>88.278999999999996</v>
      </c>
      <c r="I864" s="4">
        <v>2.5152000000000001</v>
      </c>
      <c r="J864" s="4">
        <v>16.09</v>
      </c>
      <c r="K864" s="1">
        <v>117.8</v>
      </c>
      <c r="L864" s="3">
        <v>372.4</v>
      </c>
      <c r="M864" s="3">
        <v>352.2</v>
      </c>
      <c r="N864" s="1">
        <v>54.5135220115572</v>
      </c>
      <c r="O864" s="1">
        <v>90.65</v>
      </c>
      <c r="P864" s="1">
        <v>170.9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1</v>
      </c>
      <c r="AB864" s="1">
        <v>0</v>
      </c>
      <c r="AC864" s="1">
        <v>10.160714285714301</v>
      </c>
      <c r="AD864" s="1">
        <v>12000</v>
      </c>
      <c r="AE864" s="1">
        <v>76</v>
      </c>
      <c r="AF864" s="1">
        <v>9.8765897328406176</v>
      </c>
      <c r="AG864">
        <v>9.8002319000315925</v>
      </c>
      <c r="AP864" s="1">
        <f t="shared" si="13"/>
        <v>76</v>
      </c>
      <c r="AR864" s="2">
        <v>41985</v>
      </c>
      <c r="AS864" s="1">
        <v>45</v>
      </c>
      <c r="AZ864" s="4">
        <v>365.94211006867124</v>
      </c>
      <c r="BA864" s="4">
        <v>1.5578899313287593</v>
      </c>
      <c r="BB864" s="4">
        <v>378.96304089637192</v>
      </c>
      <c r="BC864" s="4">
        <v>-6.2130408963719219</v>
      </c>
    </row>
    <row r="865" spans="1:55" x14ac:dyDescent="0.25">
      <c r="A865" s="2">
        <v>41967</v>
      </c>
      <c r="B865" s="4">
        <v>367.5</v>
      </c>
      <c r="C865" s="4">
        <v>1033.75</v>
      </c>
      <c r="D865" s="4">
        <v>374.9</v>
      </c>
      <c r="E865" s="4">
        <v>542.25</v>
      </c>
      <c r="F865" s="4">
        <v>2.08</v>
      </c>
      <c r="G865" s="4">
        <v>267.50299999999999</v>
      </c>
      <c r="H865" s="4">
        <v>88.156000000000006</v>
      </c>
      <c r="I865" s="4">
        <v>2.5453000000000001</v>
      </c>
      <c r="J865" s="4">
        <v>16</v>
      </c>
      <c r="K865" s="1">
        <v>118.26</v>
      </c>
      <c r="L865" s="3">
        <v>372.625</v>
      </c>
      <c r="M865" s="3">
        <v>352.69</v>
      </c>
      <c r="N865" s="1">
        <v>50.5794507823015</v>
      </c>
      <c r="O865" s="1">
        <v>91.325000000000003</v>
      </c>
      <c r="P865" s="1">
        <v>169.5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1</v>
      </c>
      <c r="AB865" s="1">
        <v>0</v>
      </c>
      <c r="AC865" s="1">
        <v>10</v>
      </c>
      <c r="AD865" s="1">
        <v>-7000</v>
      </c>
      <c r="AE865" s="1">
        <v>79</v>
      </c>
      <c r="AF865" s="1">
        <v>10.010404751923431</v>
      </c>
      <c r="AG865">
        <v>9.939501050029337</v>
      </c>
      <c r="AP865" s="1">
        <f t="shared" si="13"/>
        <v>79</v>
      </c>
      <c r="AR865" s="2">
        <v>41988</v>
      </c>
      <c r="AS865" s="1">
        <v>50</v>
      </c>
      <c r="AZ865" s="4">
        <v>373.04372918220781</v>
      </c>
      <c r="BA865" s="4">
        <v>1.2062708177921877</v>
      </c>
      <c r="BB865" s="4">
        <v>370.98000472730291</v>
      </c>
      <c r="BC865" s="4">
        <v>-3.4800047273029122</v>
      </c>
    </row>
    <row r="866" spans="1:55" x14ac:dyDescent="0.25">
      <c r="A866" s="2">
        <v>41968</v>
      </c>
      <c r="B866" s="4">
        <v>374.25</v>
      </c>
      <c r="C866" s="4">
        <v>1051</v>
      </c>
      <c r="D866" s="4">
        <v>390.6</v>
      </c>
      <c r="E866" s="4">
        <v>551.5</v>
      </c>
      <c r="F866" s="4">
        <v>2.0579999999999998</v>
      </c>
      <c r="G866" s="4">
        <v>267.29570000000001</v>
      </c>
      <c r="H866" s="4">
        <v>87.896000000000001</v>
      </c>
      <c r="I866" s="4">
        <v>2.5295999999999998</v>
      </c>
      <c r="J866" s="4">
        <v>16</v>
      </c>
      <c r="K866" s="1">
        <v>117.97</v>
      </c>
      <c r="L866" s="3">
        <v>373.11250000000001</v>
      </c>
      <c r="M866" s="3">
        <v>353.3</v>
      </c>
      <c r="N866" s="1">
        <v>55.069098472089998</v>
      </c>
      <c r="O866" s="1">
        <v>90.95</v>
      </c>
      <c r="P866" s="1">
        <v>170.15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1</v>
      </c>
      <c r="AB866" s="1">
        <v>0</v>
      </c>
      <c r="AC866" s="1">
        <v>9.7321428571428594</v>
      </c>
      <c r="AD866" s="1">
        <v>-9000</v>
      </c>
      <c r="AE866" s="1">
        <v>82</v>
      </c>
      <c r="AF866" s="1">
        <v>9.8132329839289003</v>
      </c>
      <c r="AG866">
        <v>9.7473938321700988</v>
      </c>
      <c r="AP866" s="1">
        <f t="shared" si="13"/>
        <v>82</v>
      </c>
      <c r="AR866" s="2">
        <v>41989</v>
      </c>
      <c r="AS866" s="1">
        <v>45</v>
      </c>
      <c r="AZ866" s="4">
        <v>379.94423956001629</v>
      </c>
      <c r="BA866" s="4">
        <v>-1.6942395600162854</v>
      </c>
      <c r="BB866" s="4">
        <v>380.06140765795112</v>
      </c>
      <c r="BC866" s="4">
        <v>-5.811407657951122</v>
      </c>
    </row>
    <row r="867" spans="1:55" x14ac:dyDescent="0.25">
      <c r="A867" s="2">
        <v>41969</v>
      </c>
      <c r="B867" s="4">
        <v>378.25</v>
      </c>
      <c r="C867" s="4">
        <v>1047</v>
      </c>
      <c r="D867" s="4">
        <v>401.6</v>
      </c>
      <c r="E867" s="4">
        <v>562</v>
      </c>
      <c r="F867" s="4">
        <v>2.1</v>
      </c>
      <c r="G867" s="4">
        <v>254.98660000000001</v>
      </c>
      <c r="H867" s="4">
        <v>87.674000000000007</v>
      </c>
      <c r="I867" s="4">
        <v>2.5009000000000001</v>
      </c>
      <c r="J867" s="4">
        <v>16.12</v>
      </c>
      <c r="K867" s="1">
        <v>117.72</v>
      </c>
      <c r="L867" s="3">
        <v>373.26249999999999</v>
      </c>
      <c r="M867" s="3">
        <v>354.03</v>
      </c>
      <c r="N867" s="1">
        <v>57.531251597833702</v>
      </c>
      <c r="O867" s="1">
        <v>90.95</v>
      </c>
      <c r="P867" s="1">
        <v>169.25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1</v>
      </c>
      <c r="AB867" s="1">
        <v>0</v>
      </c>
      <c r="AC867" s="1">
        <v>9.5178571428571406</v>
      </c>
      <c r="AD867" s="1">
        <v>8000</v>
      </c>
      <c r="AE867" s="1">
        <v>80</v>
      </c>
      <c r="AF867" s="1">
        <v>9.7551449136482642</v>
      </c>
      <c r="AG867">
        <v>9.6940085584436613</v>
      </c>
      <c r="AP867" s="1">
        <f t="shared" si="13"/>
        <v>80</v>
      </c>
      <c r="AR867" s="2">
        <v>41990</v>
      </c>
      <c r="AS867" s="1">
        <v>47</v>
      </c>
      <c r="AZ867" s="4">
        <v>373.40336460842843</v>
      </c>
      <c r="BA867" s="4">
        <v>2.3466353915715672</v>
      </c>
      <c r="BB867" s="4">
        <v>386.135651304269</v>
      </c>
      <c r="BC867" s="4">
        <v>-7.885651304269004</v>
      </c>
    </row>
    <row r="868" spans="1:55" x14ac:dyDescent="0.25">
      <c r="A868" s="2">
        <v>41971</v>
      </c>
      <c r="B868" s="4">
        <v>375.75</v>
      </c>
      <c r="C868" s="4">
        <v>1016</v>
      </c>
      <c r="D868" s="4">
        <v>391.1</v>
      </c>
      <c r="E868" s="4">
        <v>577.25</v>
      </c>
      <c r="F868" s="4">
        <v>2.1</v>
      </c>
      <c r="G868" s="4">
        <v>259.41430000000003</v>
      </c>
      <c r="H868" s="4">
        <v>88.218999999999994</v>
      </c>
      <c r="I868" s="4">
        <v>2.5651000000000002</v>
      </c>
      <c r="J868" s="4">
        <v>15.59</v>
      </c>
      <c r="K868" s="1">
        <v>118.61</v>
      </c>
      <c r="L868" s="3">
        <v>373.35</v>
      </c>
      <c r="M868" s="3">
        <v>354.78</v>
      </c>
      <c r="N868" s="1">
        <v>55.484767394439601</v>
      </c>
      <c r="O868" s="1">
        <v>90.325000000000003</v>
      </c>
      <c r="P868" s="1">
        <v>168.875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1</v>
      </c>
      <c r="AB868" s="1">
        <v>0</v>
      </c>
      <c r="AC868" s="1">
        <v>9.6964285714285694</v>
      </c>
      <c r="AD868" s="1">
        <v>7000</v>
      </c>
      <c r="AE868" s="1">
        <v>78</v>
      </c>
      <c r="AF868" s="1">
        <v>9.4154917055305294</v>
      </c>
      <c r="AG868">
        <v>9.3587222328405435</v>
      </c>
      <c r="AP868" s="1">
        <f t="shared" si="13"/>
        <v>78</v>
      </c>
      <c r="AR868" s="2">
        <v>41991</v>
      </c>
      <c r="AS868" s="1">
        <v>50</v>
      </c>
      <c r="AZ868" s="4">
        <v>380.72624651889248</v>
      </c>
      <c r="BA868" s="4">
        <v>-5.2262465188924807</v>
      </c>
      <c r="BB868" s="4">
        <v>382.65522931281407</v>
      </c>
      <c r="BC868" s="4">
        <v>-6.9052293128140718</v>
      </c>
    </row>
    <row r="869" spans="1:55" x14ac:dyDescent="0.25">
      <c r="A869" s="2">
        <v>41974</v>
      </c>
      <c r="B869" s="4">
        <v>375.5</v>
      </c>
      <c r="C869" s="4">
        <v>1017</v>
      </c>
      <c r="D869" s="4">
        <v>384.4</v>
      </c>
      <c r="E869" s="4">
        <v>606.75</v>
      </c>
      <c r="F869" s="4">
        <v>2.1680000000000001</v>
      </c>
      <c r="G869" s="4">
        <v>253.94909999999999</v>
      </c>
      <c r="H869" s="4">
        <v>87.981999999999999</v>
      </c>
      <c r="I869" s="4">
        <v>2.5589</v>
      </c>
      <c r="J869" s="4">
        <v>15.59</v>
      </c>
      <c r="K869" s="1">
        <v>118.39</v>
      </c>
      <c r="L869" s="3">
        <v>373.28750000000002</v>
      </c>
      <c r="M869" s="3">
        <v>355.66</v>
      </c>
      <c r="N869" s="1">
        <v>55.273027588056699</v>
      </c>
      <c r="O869" s="1">
        <v>90.125</v>
      </c>
      <c r="P869" s="1">
        <v>169.95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1</v>
      </c>
      <c r="AC869" s="1">
        <v>9.2321428571428594</v>
      </c>
      <c r="AD869" s="1">
        <v>0</v>
      </c>
      <c r="AE869" s="1">
        <v>62</v>
      </c>
      <c r="AF869" s="1">
        <v>9.4572422979926341</v>
      </c>
      <c r="AG869">
        <v>9.4045277876376474</v>
      </c>
      <c r="AP869" s="1">
        <f t="shared" si="13"/>
        <v>62</v>
      </c>
      <c r="AR869" s="2">
        <v>41992</v>
      </c>
      <c r="AS869" s="1">
        <v>48</v>
      </c>
      <c r="AZ869" s="4">
        <v>364.84933931306352</v>
      </c>
      <c r="BA869" s="4">
        <v>2.9006606869364759</v>
      </c>
      <c r="BB869" s="4">
        <v>385.76809127345393</v>
      </c>
      <c r="BC869" s="4">
        <v>-10.268091273453933</v>
      </c>
    </row>
    <row r="870" spans="1:55" x14ac:dyDescent="0.25">
      <c r="A870" s="2">
        <v>41975</v>
      </c>
      <c r="B870" s="4">
        <v>367.75</v>
      </c>
      <c r="C870" s="4">
        <v>995.75</v>
      </c>
      <c r="D870" s="4">
        <v>383.1</v>
      </c>
      <c r="E870" s="4">
        <v>605.25</v>
      </c>
      <c r="F870" s="4">
        <v>2.0499999999999998</v>
      </c>
      <c r="G870" s="4">
        <v>253.65530000000001</v>
      </c>
      <c r="H870" s="4">
        <v>88.629000000000005</v>
      </c>
      <c r="I870" s="4">
        <v>2.5669</v>
      </c>
      <c r="J870" s="4">
        <v>15.24</v>
      </c>
      <c r="K870" s="1">
        <v>119.19</v>
      </c>
      <c r="L870" s="3">
        <v>373</v>
      </c>
      <c r="M870" s="3">
        <v>356.41</v>
      </c>
      <c r="N870" s="1">
        <v>49.026916567113801</v>
      </c>
      <c r="O870" s="1">
        <v>89.5</v>
      </c>
      <c r="P870" s="1">
        <v>168.625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1</v>
      </c>
      <c r="AC870" s="1">
        <v>9.25</v>
      </c>
      <c r="AD870" s="1">
        <v>0</v>
      </c>
      <c r="AE870" s="1">
        <v>62</v>
      </c>
      <c r="AF870" s="1">
        <v>9.3174392767074448</v>
      </c>
      <c r="AG870">
        <v>9.2684900885206734</v>
      </c>
      <c r="AP870" s="1">
        <f t="shared" si="13"/>
        <v>62</v>
      </c>
      <c r="AR870" s="2">
        <v>41995</v>
      </c>
      <c r="AS870" s="1">
        <v>48</v>
      </c>
      <c r="AZ870" s="4">
        <v>373.78317995424209</v>
      </c>
      <c r="BA870" s="4">
        <v>-5.0331799542420868</v>
      </c>
      <c r="BB870" s="4">
        <v>373.34912717610837</v>
      </c>
      <c r="BC870" s="4">
        <v>-5.5991271761083681</v>
      </c>
    </row>
    <row r="871" spans="1:55" x14ac:dyDescent="0.25">
      <c r="A871" s="2">
        <v>41976</v>
      </c>
      <c r="B871" s="4">
        <v>368.75</v>
      </c>
      <c r="C871" s="4">
        <v>998.25</v>
      </c>
      <c r="D871" s="4">
        <v>381.1</v>
      </c>
      <c r="E871" s="4">
        <v>597</v>
      </c>
      <c r="F871" s="4">
        <v>2.2599999999999998</v>
      </c>
      <c r="G871" s="4">
        <v>253.69810000000001</v>
      </c>
      <c r="H871" s="4">
        <v>88.953999999999994</v>
      </c>
      <c r="I871" s="4">
        <v>2.5514999999999999</v>
      </c>
      <c r="J871" s="4">
        <v>15.09</v>
      </c>
      <c r="K871" s="1">
        <v>119.77</v>
      </c>
      <c r="L871" s="3">
        <v>373.21249999999998</v>
      </c>
      <c r="M871" s="3">
        <v>357.27499999999998</v>
      </c>
      <c r="N871" s="1">
        <v>49.814966336330301</v>
      </c>
      <c r="O871" s="1">
        <v>88.05</v>
      </c>
      <c r="P871" s="1">
        <v>166.85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1</v>
      </c>
      <c r="AC871" s="1">
        <v>8.75</v>
      </c>
      <c r="AD871" s="1">
        <v>-10000</v>
      </c>
      <c r="AE871" s="1">
        <v>62</v>
      </c>
      <c r="AF871" s="1">
        <v>9.3126221855140567</v>
      </c>
      <c r="AG871">
        <v>9.2671693679120519</v>
      </c>
      <c r="AP871" s="1">
        <f t="shared" si="13"/>
        <v>62</v>
      </c>
      <c r="AR871" s="2">
        <v>41996</v>
      </c>
      <c r="AS871" s="1">
        <v>45</v>
      </c>
      <c r="AZ871" s="4">
        <v>373.67921497824193</v>
      </c>
      <c r="BA871" s="4">
        <v>2.3207850217580699</v>
      </c>
      <c r="BB871" s="4">
        <v>378.16153600247344</v>
      </c>
      <c r="BC871" s="4">
        <v>-9.41153600247344</v>
      </c>
    </row>
    <row r="872" spans="1:55" x14ac:dyDescent="0.25">
      <c r="A872" s="2">
        <v>41977</v>
      </c>
      <c r="B872" s="4">
        <v>376</v>
      </c>
      <c r="C872" s="4">
        <v>1010.5</v>
      </c>
      <c r="D872" s="4">
        <v>385.7</v>
      </c>
      <c r="E872" s="4">
        <v>599.75</v>
      </c>
      <c r="F872" s="4">
        <v>1.7709999999999999</v>
      </c>
      <c r="G872" s="4">
        <v>252.94880000000001</v>
      </c>
      <c r="H872" s="4">
        <v>88.617000000000004</v>
      </c>
      <c r="I872" s="4">
        <v>2.5907</v>
      </c>
      <c r="J872" s="4">
        <v>15.21</v>
      </c>
      <c r="K872" s="1">
        <v>119.78</v>
      </c>
      <c r="L872" s="3">
        <v>373.5</v>
      </c>
      <c r="M872" s="3">
        <v>358.20499999999998</v>
      </c>
      <c r="N872" s="1">
        <v>55.220234508747197</v>
      </c>
      <c r="O872" s="1">
        <v>87.625</v>
      </c>
      <c r="P872" s="1">
        <v>166.45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1</v>
      </c>
      <c r="AC872" s="1">
        <v>8.5535714285714306</v>
      </c>
      <c r="AD872" s="1">
        <v>0</v>
      </c>
      <c r="AE872" s="1">
        <v>60</v>
      </c>
      <c r="AF872" s="1">
        <v>9.0224348865487674</v>
      </c>
      <c r="AG872">
        <v>8.9802286987754769</v>
      </c>
      <c r="AP872" s="1">
        <f t="shared" si="13"/>
        <v>60</v>
      </c>
      <c r="AR872" s="2">
        <v>41997</v>
      </c>
      <c r="AS872" s="1">
        <v>44</v>
      </c>
      <c r="AZ872" s="4">
        <v>383.4751738045245</v>
      </c>
      <c r="BA872" s="4">
        <v>-1.975173804524502</v>
      </c>
      <c r="BB872" s="4">
        <v>380.855076776891</v>
      </c>
      <c r="BC872" s="4">
        <v>-4.8550767768909964</v>
      </c>
    </row>
    <row r="873" spans="1:55" x14ac:dyDescent="0.25">
      <c r="A873" s="2">
        <v>41978</v>
      </c>
      <c r="B873" s="4">
        <v>381.5</v>
      </c>
      <c r="C873" s="4">
        <v>1036</v>
      </c>
      <c r="D873" s="4">
        <v>394.2</v>
      </c>
      <c r="E873" s="4">
        <v>609</v>
      </c>
      <c r="F873" s="4">
        <v>1.73</v>
      </c>
      <c r="G873" s="4">
        <v>248.73769999999999</v>
      </c>
      <c r="H873" s="4">
        <v>89.355000000000004</v>
      </c>
      <c r="I873" s="4">
        <v>2.5891999999999999</v>
      </c>
      <c r="J873" s="4">
        <v>15.14</v>
      </c>
      <c r="K873" s="1">
        <v>121.41</v>
      </c>
      <c r="L873" s="3">
        <v>374.01249999999999</v>
      </c>
      <c r="M873" s="3">
        <v>359.315</v>
      </c>
      <c r="N873" s="1">
        <v>58.841895210045003</v>
      </c>
      <c r="O873" s="1">
        <v>86.6</v>
      </c>
      <c r="P873" s="1">
        <v>164.45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1</v>
      </c>
      <c r="AC873" s="1">
        <v>8.8214285714285694</v>
      </c>
      <c r="AD873" s="1">
        <v>11000</v>
      </c>
      <c r="AE873" s="1">
        <v>59</v>
      </c>
      <c r="AF873" s="1">
        <v>9.0386895375095708</v>
      </c>
      <c r="AG873">
        <v>8.9994980774343709</v>
      </c>
      <c r="AP873" s="1">
        <f t="shared" si="13"/>
        <v>59</v>
      </c>
      <c r="AR873" s="2">
        <v>41999</v>
      </c>
      <c r="AS873" s="1">
        <v>44</v>
      </c>
      <c r="AZ873" s="4">
        <v>377.67628115209072</v>
      </c>
      <c r="BA873" s="4">
        <v>-0.17628115209072348</v>
      </c>
      <c r="BB873" s="4">
        <v>389.40113309104515</v>
      </c>
      <c r="BC873" s="4">
        <v>-7.9011330910451534</v>
      </c>
    </row>
    <row r="874" spans="1:55" x14ac:dyDescent="0.25">
      <c r="A874" s="2">
        <v>41981</v>
      </c>
      <c r="B874" s="4">
        <v>377.5</v>
      </c>
      <c r="C874" s="4">
        <v>1043.75</v>
      </c>
      <c r="D874" s="4">
        <v>401.5</v>
      </c>
      <c r="E874" s="4">
        <v>610</v>
      </c>
      <c r="F874" s="4">
        <v>1.7150000000000001</v>
      </c>
      <c r="G874" s="4">
        <v>251.67330000000001</v>
      </c>
      <c r="H874" s="4">
        <v>89.114999999999995</v>
      </c>
      <c r="I874" s="4">
        <v>2.5996000000000001</v>
      </c>
      <c r="J874" s="4">
        <v>15.3</v>
      </c>
      <c r="K874" s="1">
        <v>120.67</v>
      </c>
      <c r="L874" s="3">
        <v>374.51249999999999</v>
      </c>
      <c r="M874" s="3">
        <v>360.40499999999997</v>
      </c>
      <c r="N874" s="1">
        <v>55.336631855603699</v>
      </c>
      <c r="O874" s="1">
        <v>86.575000000000003</v>
      </c>
      <c r="P874" s="1">
        <v>161.44999999999999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1</v>
      </c>
      <c r="AC874" s="1">
        <v>8.8035714285714306</v>
      </c>
      <c r="AD874" s="1">
        <v>8000</v>
      </c>
      <c r="AE874" s="1">
        <v>56</v>
      </c>
      <c r="AF874" s="1">
        <v>9.125211713401745</v>
      </c>
      <c r="AG874">
        <v>9.0888196433319148</v>
      </c>
      <c r="AP874" s="1">
        <f t="shared" si="13"/>
        <v>56</v>
      </c>
      <c r="AR874" s="2">
        <v>42002</v>
      </c>
      <c r="AS874" s="1">
        <v>44</v>
      </c>
      <c r="AZ874" s="4">
        <v>384.69526551971842</v>
      </c>
      <c r="BA874" s="4">
        <v>-1.6952655197184185</v>
      </c>
      <c r="BB874" s="4">
        <v>383.86970097833228</v>
      </c>
      <c r="BC874" s="4">
        <v>-6.3697009783322756</v>
      </c>
    </row>
    <row r="875" spans="1:55" x14ac:dyDescent="0.25">
      <c r="A875" s="2">
        <v>41982</v>
      </c>
      <c r="B875" s="4">
        <v>383</v>
      </c>
      <c r="C875" s="4">
        <v>1049.25</v>
      </c>
      <c r="D875" s="4">
        <v>411.6</v>
      </c>
      <c r="E875" s="4">
        <v>600.5</v>
      </c>
      <c r="F875" s="4">
        <v>1.71</v>
      </c>
      <c r="G875" s="4">
        <v>247.53039999999999</v>
      </c>
      <c r="H875" s="4">
        <v>88.665000000000006</v>
      </c>
      <c r="I875" s="4">
        <v>2.5928</v>
      </c>
      <c r="J875" s="4">
        <v>15.42</v>
      </c>
      <c r="K875" s="1">
        <v>119.69</v>
      </c>
      <c r="L875" s="3">
        <v>375.2</v>
      </c>
      <c r="M875" s="3">
        <v>361.55</v>
      </c>
      <c r="N875" s="1">
        <v>58.957059327636301</v>
      </c>
      <c r="O875" s="1">
        <v>86.95</v>
      </c>
      <c r="P875" s="1">
        <v>162.4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1</v>
      </c>
      <c r="AC875" s="1">
        <v>8.91071428571429</v>
      </c>
      <c r="AD875" s="1">
        <v>-6000</v>
      </c>
      <c r="AE875" s="1">
        <v>54</v>
      </c>
      <c r="AF875" s="1">
        <v>9.1698394481587648</v>
      </c>
      <c r="AG875">
        <v>9.1360468116653486</v>
      </c>
      <c r="AP875" s="1">
        <f t="shared" si="13"/>
        <v>54</v>
      </c>
      <c r="AR875" s="2">
        <v>42003</v>
      </c>
      <c r="AS875" s="1">
        <v>44</v>
      </c>
      <c r="AZ875" s="4">
        <v>379.54382266196751</v>
      </c>
      <c r="BA875" s="4">
        <v>2.9561773380324894</v>
      </c>
      <c r="BB875" s="4">
        <v>389.70505390625726</v>
      </c>
      <c r="BC875" s="4">
        <v>-6.7050539062572625</v>
      </c>
    </row>
    <row r="876" spans="1:55" x14ac:dyDescent="0.25">
      <c r="A876" s="2">
        <v>41983</v>
      </c>
      <c r="B876" s="4">
        <v>382.5</v>
      </c>
      <c r="C876" s="4">
        <v>1032</v>
      </c>
      <c r="D876" s="4">
        <v>405.2</v>
      </c>
      <c r="E876" s="4">
        <v>593.25</v>
      </c>
      <c r="F876" s="4">
        <v>1.675</v>
      </c>
      <c r="G876" s="4">
        <v>246.02090000000001</v>
      </c>
      <c r="H876" s="4">
        <v>88.216999999999999</v>
      </c>
      <c r="I876" s="4">
        <v>2.6150000000000002</v>
      </c>
      <c r="J876" s="4">
        <v>15.47</v>
      </c>
      <c r="K876" s="1">
        <v>117.81</v>
      </c>
      <c r="L876" s="3">
        <v>375.63749999999999</v>
      </c>
      <c r="M876" s="3">
        <v>362.78500000000003</v>
      </c>
      <c r="N876" s="1">
        <v>58.4928613482599</v>
      </c>
      <c r="O876" s="1">
        <v>87.275000000000006</v>
      </c>
      <c r="P876" s="1">
        <v>162.47499999999999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1</v>
      </c>
      <c r="AC876" s="1">
        <v>8.75</v>
      </c>
      <c r="AD876" s="1">
        <v>9000</v>
      </c>
      <c r="AE876" s="1">
        <v>53</v>
      </c>
      <c r="AF876" s="1">
        <v>9.1577080590045661</v>
      </c>
      <c r="AG876">
        <v>9.1263291822606813</v>
      </c>
      <c r="AP876" s="1">
        <f t="shared" si="13"/>
        <v>53</v>
      </c>
      <c r="AR876" s="2">
        <v>42006</v>
      </c>
      <c r="AS876" s="1">
        <v>47</v>
      </c>
      <c r="AZ876" s="4">
        <v>390.05147348105675</v>
      </c>
      <c r="BA876" s="4">
        <v>-5.1473481056746095E-2</v>
      </c>
      <c r="BB876" s="4">
        <v>387.91961899677722</v>
      </c>
      <c r="BC876" s="4">
        <v>-5.419618996777217</v>
      </c>
    </row>
    <row r="877" spans="1:55" x14ac:dyDescent="0.25">
      <c r="A877" s="2">
        <v>41984</v>
      </c>
      <c r="B877" s="4">
        <v>390</v>
      </c>
      <c r="C877" s="4">
        <v>1042.25</v>
      </c>
      <c r="D877" s="4">
        <v>406.1</v>
      </c>
      <c r="E877" s="4">
        <v>610.25</v>
      </c>
      <c r="F877" s="4">
        <v>1.7370000000000001</v>
      </c>
      <c r="G877" s="4">
        <v>244.34309999999999</v>
      </c>
      <c r="H877" s="4">
        <v>88.549000000000007</v>
      </c>
      <c r="I877" s="4">
        <v>2.6494</v>
      </c>
      <c r="J877" s="4">
        <v>15.15</v>
      </c>
      <c r="K877" s="1">
        <v>118.65</v>
      </c>
      <c r="L877" s="3">
        <v>376.25</v>
      </c>
      <c r="M877" s="3">
        <v>364.16</v>
      </c>
      <c r="N877" s="1">
        <v>63.176357044575198</v>
      </c>
      <c r="O877" s="1">
        <v>87.55</v>
      </c>
      <c r="P877" s="1">
        <v>162.4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1</v>
      </c>
      <c r="AC877" s="1">
        <v>8.4464285714285694</v>
      </c>
      <c r="AD877" s="1">
        <v>0</v>
      </c>
      <c r="AE877" s="1">
        <v>54</v>
      </c>
      <c r="AF877" s="1">
        <v>9.0035860547899542</v>
      </c>
      <c r="AG877">
        <v>8.9744485263849185</v>
      </c>
      <c r="AP877" s="1">
        <f t="shared" si="13"/>
        <v>54</v>
      </c>
      <c r="AR877" s="2">
        <v>42009</v>
      </c>
      <c r="AS877" s="1">
        <v>46</v>
      </c>
      <c r="AZ877" s="4">
        <v>399.75732183256321</v>
      </c>
      <c r="BA877" s="4">
        <v>-3.507321832563207</v>
      </c>
      <c r="BB877" s="4">
        <v>399.16471433776053</v>
      </c>
      <c r="BC877" s="4">
        <v>-9.1647143377605289</v>
      </c>
    </row>
    <row r="878" spans="1:55" x14ac:dyDescent="0.25">
      <c r="A878" s="2">
        <v>41985</v>
      </c>
      <c r="B878" s="4">
        <v>396.25</v>
      </c>
      <c r="C878" s="4">
        <v>1047.25</v>
      </c>
      <c r="D878" s="4">
        <v>378.9</v>
      </c>
      <c r="E878" s="4">
        <v>627.5</v>
      </c>
      <c r="F878" s="4">
        <v>1.718</v>
      </c>
      <c r="G878" s="4">
        <v>241.6431</v>
      </c>
      <c r="H878" s="4">
        <v>88.320999999999998</v>
      </c>
      <c r="I878" s="4">
        <v>2.6541000000000001</v>
      </c>
      <c r="J878" s="4">
        <v>14.98</v>
      </c>
      <c r="K878" s="1">
        <v>118.77</v>
      </c>
      <c r="L878" s="3">
        <v>376.75</v>
      </c>
      <c r="M878" s="3">
        <v>365.63</v>
      </c>
      <c r="N878" s="1">
        <v>66.562353288008794</v>
      </c>
      <c r="O878" s="1">
        <v>83.25</v>
      </c>
      <c r="P878" s="1">
        <v>162.05000000000001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1</v>
      </c>
      <c r="AC878" s="1">
        <v>8.3571428571428594</v>
      </c>
      <c r="AD878" s="1">
        <v>6000</v>
      </c>
      <c r="AE878" s="1">
        <v>45</v>
      </c>
      <c r="AF878" s="1">
        <v>8.9319013365906716</v>
      </c>
      <c r="AG878">
        <v>8.9048450602145675</v>
      </c>
      <c r="AP878" s="1">
        <f t="shared" si="13"/>
        <v>45</v>
      </c>
      <c r="AR878" s="2">
        <v>42010</v>
      </c>
      <c r="AS878" s="1">
        <v>47</v>
      </c>
      <c r="AZ878" s="4">
        <v>411.43151644839872</v>
      </c>
      <c r="BA878" s="4">
        <v>-2.9315164483987246</v>
      </c>
      <c r="BB878" s="4">
        <v>406.09461945338046</v>
      </c>
      <c r="BC878" s="4">
        <v>-9.8446194533804601</v>
      </c>
    </row>
    <row r="879" spans="1:55" x14ac:dyDescent="0.25">
      <c r="A879" s="2">
        <v>41988</v>
      </c>
      <c r="B879" s="4">
        <v>408.5</v>
      </c>
      <c r="C879" s="4">
        <v>1039.5</v>
      </c>
      <c r="D879" s="4">
        <v>365.4</v>
      </c>
      <c r="E879" s="4">
        <v>619</v>
      </c>
      <c r="F879" s="4">
        <v>1.6639999999999999</v>
      </c>
      <c r="G879" s="4">
        <v>239.3373</v>
      </c>
      <c r="H879" s="4">
        <v>88.430999999999997</v>
      </c>
      <c r="I879" s="4">
        <v>2.6951999999999998</v>
      </c>
      <c r="J879" s="4">
        <v>14.96</v>
      </c>
      <c r="K879" s="1">
        <v>117.8</v>
      </c>
      <c r="L879" s="3">
        <v>378.08749999999998</v>
      </c>
      <c r="M879" s="3">
        <v>367.33499999999998</v>
      </c>
      <c r="N879" s="1">
        <v>71.9973533778372</v>
      </c>
      <c r="O879" s="1">
        <v>83.275000000000006</v>
      </c>
      <c r="P879" s="1">
        <v>161.97499999999999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1</v>
      </c>
      <c r="AC879" s="1">
        <v>9</v>
      </c>
      <c r="AD879" s="1">
        <v>18000</v>
      </c>
      <c r="AE879" s="1">
        <v>50</v>
      </c>
      <c r="AF879" s="1">
        <v>9.0439083839770529</v>
      </c>
      <c r="AG879">
        <v>9.0187846987706699</v>
      </c>
      <c r="AP879" s="1">
        <f t="shared" si="13"/>
        <v>50</v>
      </c>
      <c r="AR879" s="2">
        <v>42011</v>
      </c>
      <c r="AS879" s="1">
        <v>44</v>
      </c>
      <c r="AZ879" s="4">
        <v>401.36703783101927</v>
      </c>
      <c r="BA879" s="4">
        <v>4.6329621689807254</v>
      </c>
      <c r="BB879" s="4">
        <v>415.25712338668143</v>
      </c>
      <c r="BC879" s="4">
        <v>-6.7571233866814282</v>
      </c>
    </row>
    <row r="880" spans="1:55" x14ac:dyDescent="0.25">
      <c r="A880" s="2">
        <v>41989</v>
      </c>
      <c r="B880" s="4">
        <v>406</v>
      </c>
      <c r="C880" s="4">
        <v>1023.5</v>
      </c>
      <c r="D880" s="4">
        <v>356.6</v>
      </c>
      <c r="E880" s="4">
        <v>623.25</v>
      </c>
      <c r="F880" s="4">
        <v>1.589</v>
      </c>
      <c r="G880" s="4">
        <v>240.47980000000001</v>
      </c>
      <c r="H880" s="4">
        <v>87.963999999999999</v>
      </c>
      <c r="I880" s="4">
        <v>2.7382</v>
      </c>
      <c r="J880" s="4">
        <v>14.71</v>
      </c>
      <c r="K880" s="1">
        <v>116.39</v>
      </c>
      <c r="L880" s="3">
        <v>379.51249999999999</v>
      </c>
      <c r="M880" s="3">
        <v>368.80500000000001</v>
      </c>
      <c r="N880" s="1">
        <v>69.514076131327201</v>
      </c>
      <c r="O880" s="1">
        <v>81.674999999999997</v>
      </c>
      <c r="P880" s="1">
        <v>158.97499999999999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1</v>
      </c>
      <c r="AC880" s="1">
        <v>8.8928571428571406</v>
      </c>
      <c r="AD880" s="1">
        <v>0</v>
      </c>
      <c r="AE880" s="1">
        <v>45</v>
      </c>
      <c r="AF880" s="1">
        <v>9.5586292136929778</v>
      </c>
      <c r="AG880">
        <v>9.5353000774299073</v>
      </c>
      <c r="AP880" s="1">
        <f t="shared" si="13"/>
        <v>45</v>
      </c>
      <c r="AR880" s="2">
        <v>42012</v>
      </c>
      <c r="AS880" s="1">
        <v>45</v>
      </c>
      <c r="AZ880" s="4">
        <v>405.39023115238763</v>
      </c>
      <c r="BA880" s="4">
        <v>2.8597688476123722</v>
      </c>
      <c r="BB880" s="4">
        <v>410.01329304431511</v>
      </c>
      <c r="BC880" s="4">
        <v>-4.0132930443151054</v>
      </c>
    </row>
    <row r="881" spans="1:55" x14ac:dyDescent="0.25">
      <c r="A881" s="2">
        <v>41990</v>
      </c>
      <c r="B881" s="4">
        <v>408.25</v>
      </c>
      <c r="C881" s="4">
        <v>1027</v>
      </c>
      <c r="D881" s="4">
        <v>359.3</v>
      </c>
      <c r="E881" s="4">
        <v>648.5</v>
      </c>
      <c r="F881" s="4">
        <v>1.62</v>
      </c>
      <c r="G881" s="4">
        <v>238.4477</v>
      </c>
      <c r="H881" s="4">
        <v>89.064999999999998</v>
      </c>
      <c r="I881" s="4">
        <v>2.7145000000000001</v>
      </c>
      <c r="J881" s="4">
        <v>14.72</v>
      </c>
      <c r="K881" s="1">
        <v>118.64</v>
      </c>
      <c r="L881" s="3">
        <v>381.32499999999999</v>
      </c>
      <c r="M881" s="3">
        <v>370.16</v>
      </c>
      <c r="N881" s="1">
        <v>70.500251570952798</v>
      </c>
      <c r="O881" s="1">
        <v>80.474999999999994</v>
      </c>
      <c r="P881" s="1">
        <v>156.42500000000001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1</v>
      </c>
      <c r="AC881" s="1">
        <v>9</v>
      </c>
      <c r="AD881" s="1">
        <v>-5000</v>
      </c>
      <c r="AE881" s="1">
        <v>47</v>
      </c>
      <c r="AF881" s="1">
        <v>9.4115842698577659</v>
      </c>
      <c r="AG881">
        <v>9.3899215004706296</v>
      </c>
      <c r="AP881" s="1">
        <f t="shared" si="13"/>
        <v>47</v>
      </c>
      <c r="AR881" s="2">
        <v>42013</v>
      </c>
      <c r="AS881" s="1">
        <v>55</v>
      </c>
      <c r="AZ881" s="4">
        <v>412.41679554261293</v>
      </c>
      <c r="BA881" s="4">
        <v>-1.4167955426129311</v>
      </c>
      <c r="BB881" s="4">
        <v>417.65630100966177</v>
      </c>
      <c r="BC881" s="4">
        <v>-9.4063010096617745</v>
      </c>
    </row>
    <row r="882" spans="1:55" x14ac:dyDescent="0.25">
      <c r="A882" s="2">
        <v>41991</v>
      </c>
      <c r="B882" s="4">
        <v>411</v>
      </c>
      <c r="C882" s="4">
        <v>1035</v>
      </c>
      <c r="D882" s="4">
        <v>365.3</v>
      </c>
      <c r="E882" s="4">
        <v>655.25</v>
      </c>
      <c r="F882" s="4">
        <v>1.6419999999999999</v>
      </c>
      <c r="G882" s="4">
        <v>240.88210000000001</v>
      </c>
      <c r="H882" s="4">
        <v>89.230999999999995</v>
      </c>
      <c r="I882" s="4">
        <v>2.6623000000000001</v>
      </c>
      <c r="J882" s="4">
        <v>14.99</v>
      </c>
      <c r="K882" s="1">
        <v>118.82</v>
      </c>
      <c r="L882" s="3">
        <v>383.71249999999998</v>
      </c>
      <c r="M882" s="3">
        <v>371.51499999999999</v>
      </c>
      <c r="N882" s="1">
        <v>71.705008009707797</v>
      </c>
      <c r="O882" s="1">
        <v>81.875</v>
      </c>
      <c r="P882" s="1">
        <v>158.69999999999999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1</v>
      </c>
      <c r="AC882" s="1">
        <v>8.78571428571429</v>
      </c>
      <c r="AD882" s="1">
        <v>4000</v>
      </c>
      <c r="AE882" s="1">
        <v>50</v>
      </c>
      <c r="AF882" s="1">
        <v>9.2036139648679249</v>
      </c>
      <c r="AG882">
        <v>9.1834985361512995</v>
      </c>
      <c r="AP882" s="1">
        <f t="shared" si="13"/>
        <v>50</v>
      </c>
      <c r="AR882" s="2">
        <v>42016</v>
      </c>
      <c r="AS882" s="1">
        <v>52</v>
      </c>
      <c r="AZ882" s="4">
        <v>410.36711467089458</v>
      </c>
      <c r="BA882" s="4">
        <v>0.13288532910542017</v>
      </c>
      <c r="BB882" s="4">
        <v>424.14020162993074</v>
      </c>
      <c r="BC882" s="4">
        <v>-13.140201629930743</v>
      </c>
    </row>
    <row r="883" spans="1:55" x14ac:dyDescent="0.25">
      <c r="A883" s="2">
        <v>41992</v>
      </c>
      <c r="B883" s="4">
        <v>410.5</v>
      </c>
      <c r="C883" s="4">
        <v>1030.5</v>
      </c>
      <c r="D883" s="4">
        <v>363.5</v>
      </c>
      <c r="E883" s="4">
        <v>632.25</v>
      </c>
      <c r="F883" s="4">
        <v>1.6220000000000001</v>
      </c>
      <c r="G883" s="4">
        <v>237.18709999999999</v>
      </c>
      <c r="H883" s="4">
        <v>89.590999999999994</v>
      </c>
      <c r="I883" s="4">
        <v>2.6593</v>
      </c>
      <c r="J883" s="4">
        <v>14.98</v>
      </c>
      <c r="K883" s="1">
        <v>119.49</v>
      </c>
      <c r="L883" s="3">
        <v>385.57499999999999</v>
      </c>
      <c r="M883" s="3">
        <v>372.83</v>
      </c>
      <c r="N883" s="1">
        <v>71.136163752124602</v>
      </c>
      <c r="O883" s="1">
        <v>81.900000000000006</v>
      </c>
      <c r="P883" s="1">
        <v>160.75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1</v>
      </c>
      <c r="AC883" s="1">
        <v>8.6964285714285694</v>
      </c>
      <c r="AD883" s="1">
        <v>5000</v>
      </c>
      <c r="AE883" s="1">
        <v>48</v>
      </c>
      <c r="AF883" s="1">
        <v>9.0462129673773592</v>
      </c>
      <c r="AG883">
        <v>9.0275343549976359</v>
      </c>
      <c r="AP883" s="1">
        <f t="shared" si="13"/>
        <v>48</v>
      </c>
      <c r="AR883" s="2">
        <v>42017</v>
      </c>
      <c r="AS883" s="1">
        <v>59</v>
      </c>
      <c r="AZ883" s="4">
        <v>410.49165922757129</v>
      </c>
      <c r="BA883" s="4">
        <v>1.2583407724287099</v>
      </c>
      <c r="BB883" s="4">
        <v>422.95553131427175</v>
      </c>
      <c r="BC883" s="4">
        <v>-12.455531314271752</v>
      </c>
    </row>
    <row r="884" spans="1:55" x14ac:dyDescent="0.25">
      <c r="A884" s="2">
        <v>41995</v>
      </c>
      <c r="B884" s="4">
        <v>411.75</v>
      </c>
      <c r="C884" s="4">
        <v>1038.25</v>
      </c>
      <c r="D884" s="4">
        <v>368.4</v>
      </c>
      <c r="E884" s="4">
        <v>625.75</v>
      </c>
      <c r="F884" s="4">
        <v>1.607</v>
      </c>
      <c r="G884" s="4">
        <v>239.1978</v>
      </c>
      <c r="H884" s="4">
        <v>89.778999999999996</v>
      </c>
      <c r="I884" s="4">
        <v>2.6640000000000001</v>
      </c>
      <c r="J884" s="4">
        <v>14.86</v>
      </c>
      <c r="K884" s="1">
        <v>120.05</v>
      </c>
      <c r="L884" s="3">
        <v>387.52499999999998</v>
      </c>
      <c r="M884" s="3">
        <v>374.38499999999999</v>
      </c>
      <c r="N884" s="1">
        <v>71.739757137006393</v>
      </c>
      <c r="O884" s="1">
        <v>80.25</v>
      </c>
      <c r="P884" s="1">
        <v>161.85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1</v>
      </c>
      <c r="AC884" s="1">
        <v>8.4464285714285694</v>
      </c>
      <c r="AD884" s="1">
        <v>0</v>
      </c>
      <c r="AE884" s="1">
        <v>48</v>
      </c>
      <c r="AF884" s="1">
        <v>8.8464834697075485</v>
      </c>
      <c r="AG884">
        <v>8.8291390439263768</v>
      </c>
      <c r="AP884" s="1">
        <f t="shared" si="13"/>
        <v>48</v>
      </c>
      <c r="AR884" s="2">
        <v>42018</v>
      </c>
      <c r="AS884" s="1">
        <v>60</v>
      </c>
      <c r="AZ884" s="4">
        <v>422.7685080851428</v>
      </c>
      <c r="BA884" s="4">
        <v>-8.7685080851427983</v>
      </c>
      <c r="BB884" s="4">
        <v>425.19175191254885</v>
      </c>
      <c r="BC884" s="4">
        <v>-13.441751912548852</v>
      </c>
    </row>
    <row r="885" spans="1:55" x14ac:dyDescent="0.25">
      <c r="A885" s="2">
        <v>41996</v>
      </c>
      <c r="B885" s="4">
        <v>414</v>
      </c>
      <c r="C885" s="4">
        <v>1038.5</v>
      </c>
      <c r="D885" s="4">
        <v>371.3</v>
      </c>
      <c r="E885" s="4">
        <v>635.5</v>
      </c>
      <c r="F885" s="4">
        <v>1.609</v>
      </c>
      <c r="G885" s="4">
        <v>235.91890000000001</v>
      </c>
      <c r="H885" s="4">
        <v>90.055999999999997</v>
      </c>
      <c r="I885" s="4">
        <v>2.6937000000000002</v>
      </c>
      <c r="J885" s="4">
        <v>14.83</v>
      </c>
      <c r="K885" s="1">
        <v>120.67</v>
      </c>
      <c r="L885" s="3">
        <v>389.85</v>
      </c>
      <c r="M885" s="3">
        <v>375.745</v>
      </c>
      <c r="N885" s="1">
        <v>72.840703410276404</v>
      </c>
      <c r="O885" s="1">
        <v>81.650000000000006</v>
      </c>
      <c r="P885" s="1">
        <v>161.85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1</v>
      </c>
      <c r="AC885" s="1">
        <v>8.4464285714285694</v>
      </c>
      <c r="AD885" s="1">
        <v>0</v>
      </c>
      <c r="AE885" s="1">
        <v>45</v>
      </c>
      <c r="AF885" s="1">
        <v>8.6253060790141518</v>
      </c>
      <c r="AG885">
        <v>8.6092005407887786</v>
      </c>
      <c r="AP885" s="1">
        <f t="shared" si="13"/>
        <v>45</v>
      </c>
      <c r="AR885" s="2">
        <v>42019</v>
      </c>
      <c r="AS885" s="1">
        <v>64</v>
      </c>
      <c r="AZ885" s="4">
        <v>405.43382616796589</v>
      </c>
      <c r="BA885" s="4">
        <v>2.3161738320341101</v>
      </c>
      <c r="BB885" s="4">
        <v>429.74632964603654</v>
      </c>
      <c r="BC885" s="4">
        <v>-15.746329646036543</v>
      </c>
    </row>
    <row r="886" spans="1:55" x14ac:dyDescent="0.25">
      <c r="A886" s="2">
        <v>41997</v>
      </c>
      <c r="B886" s="4">
        <v>407.75</v>
      </c>
      <c r="C886" s="4">
        <v>1028.75</v>
      </c>
      <c r="D886" s="4">
        <v>371.4</v>
      </c>
      <c r="E886" s="4">
        <v>611.5</v>
      </c>
      <c r="F886" s="4">
        <v>1.609</v>
      </c>
      <c r="G886" s="4">
        <v>235.22460000000001</v>
      </c>
      <c r="H886" s="4">
        <v>89.921000000000006</v>
      </c>
      <c r="I886" s="4">
        <v>2.6949999999999998</v>
      </c>
      <c r="J886" s="4">
        <v>14.76</v>
      </c>
      <c r="K886" s="1">
        <v>120.48</v>
      </c>
      <c r="L886" s="3">
        <v>391.52499999999998</v>
      </c>
      <c r="M886" s="3">
        <v>376.76</v>
      </c>
      <c r="N886" s="1">
        <v>65.237921473898496</v>
      </c>
      <c r="O886" s="1">
        <v>81.3</v>
      </c>
      <c r="P886" s="1">
        <v>162.5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1</v>
      </c>
      <c r="AC886" s="1">
        <v>8.4464285714285694</v>
      </c>
      <c r="AD886" s="1">
        <v>3000</v>
      </c>
      <c r="AE886" s="1">
        <v>44</v>
      </c>
      <c r="AF886" s="1">
        <v>8.3842127876559989</v>
      </c>
      <c r="AG886">
        <v>8.3692576450181519</v>
      </c>
      <c r="AP886" s="1">
        <f t="shared" si="13"/>
        <v>44</v>
      </c>
      <c r="AR886" s="2">
        <v>42020</v>
      </c>
      <c r="AS886" s="1">
        <v>67</v>
      </c>
      <c r="AZ886" s="4">
        <v>415.79988386114849</v>
      </c>
      <c r="BA886" s="4">
        <v>-1.0498838611484871</v>
      </c>
      <c r="BB886" s="4">
        <v>415.07593085493488</v>
      </c>
      <c r="BC886" s="4">
        <v>-7.3259308549348816</v>
      </c>
    </row>
    <row r="887" spans="1:55" x14ac:dyDescent="0.25">
      <c r="A887" s="2">
        <v>41999</v>
      </c>
      <c r="B887" s="4">
        <v>414.75</v>
      </c>
      <c r="C887" s="4">
        <v>1047.5</v>
      </c>
      <c r="D887" s="4">
        <v>379.7</v>
      </c>
      <c r="E887" s="4">
        <v>610.75</v>
      </c>
      <c r="F887" s="4">
        <v>1.6579999999999999</v>
      </c>
      <c r="G887" s="4">
        <v>233.8176</v>
      </c>
      <c r="H887" s="4">
        <v>90.046000000000006</v>
      </c>
      <c r="I887" s="4">
        <v>2.6675</v>
      </c>
      <c r="J887" s="4">
        <v>14.7</v>
      </c>
      <c r="K887" s="1">
        <v>120.39</v>
      </c>
      <c r="L887" s="3">
        <v>393.35</v>
      </c>
      <c r="M887" s="3">
        <v>378.10500000000002</v>
      </c>
      <c r="N887" s="1">
        <v>69.124878860612299</v>
      </c>
      <c r="O887" s="1">
        <v>81.55</v>
      </c>
      <c r="P887" s="1">
        <v>164.75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1</v>
      </c>
      <c r="AC887" s="1">
        <v>8.375</v>
      </c>
      <c r="AD887" s="1">
        <v>-4000</v>
      </c>
      <c r="AE887" s="1">
        <v>44</v>
      </c>
      <c r="AF887" s="1">
        <v>8.446054731394856</v>
      </c>
      <c r="AG887">
        <v>8.4321678132311408</v>
      </c>
      <c r="AP887" s="1">
        <f t="shared" si="13"/>
        <v>44</v>
      </c>
      <c r="AR887" s="2">
        <v>42024</v>
      </c>
      <c r="AS887" s="1">
        <v>63</v>
      </c>
      <c r="AZ887" s="4">
        <v>418.12062463663767</v>
      </c>
      <c r="BA887" s="4">
        <v>-5.3706246366376718</v>
      </c>
      <c r="BB887" s="4">
        <v>425.18180058347059</v>
      </c>
      <c r="BC887" s="4">
        <v>-10.43180058347059</v>
      </c>
    </row>
    <row r="888" spans="1:55" x14ac:dyDescent="0.25">
      <c r="A888" s="2">
        <v>42002</v>
      </c>
      <c r="B888" s="4">
        <v>412.75</v>
      </c>
      <c r="C888" s="4">
        <v>1041.75</v>
      </c>
      <c r="D888" s="4">
        <v>377.4</v>
      </c>
      <c r="E888" s="4">
        <v>615.5</v>
      </c>
      <c r="F888" s="4">
        <v>1.659</v>
      </c>
      <c r="G888" s="4">
        <v>234.054</v>
      </c>
      <c r="H888" s="4">
        <v>90.200999999999993</v>
      </c>
      <c r="I888" s="4">
        <v>2.7019000000000002</v>
      </c>
      <c r="J888" s="4">
        <v>14.6</v>
      </c>
      <c r="K888" s="1">
        <v>120.65</v>
      </c>
      <c r="L888" s="3">
        <v>395.2</v>
      </c>
      <c r="M888" s="3">
        <v>379.315</v>
      </c>
      <c r="N888" s="1">
        <v>66.825743803859893</v>
      </c>
      <c r="O888" s="1">
        <v>81.8</v>
      </c>
      <c r="P888" s="1">
        <v>166.5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1</v>
      </c>
      <c r="AC888" s="1">
        <v>8.125</v>
      </c>
      <c r="AD888" s="1">
        <v>4000</v>
      </c>
      <c r="AE888" s="1">
        <v>44</v>
      </c>
      <c r="AF888" s="1">
        <v>8.5034793934380808</v>
      </c>
      <c r="AG888">
        <v>8.4905843980003457</v>
      </c>
      <c r="AP888" s="1">
        <f t="shared" si="13"/>
        <v>44</v>
      </c>
      <c r="AR888" s="2">
        <v>42025</v>
      </c>
      <c r="AS888" s="1">
        <v>65</v>
      </c>
      <c r="AZ888" s="4">
        <v>411.85948909302772</v>
      </c>
      <c r="BA888" s="4">
        <v>-5.3594890930277188</v>
      </c>
      <c r="BB888" s="4">
        <v>422.81688532173905</v>
      </c>
      <c r="BC888" s="4">
        <v>-10.066885321739051</v>
      </c>
    </row>
    <row r="889" spans="1:55" x14ac:dyDescent="0.25">
      <c r="A889" s="2">
        <v>42003</v>
      </c>
      <c r="B889" s="4">
        <v>406.5</v>
      </c>
      <c r="C889" s="4">
        <v>1037.75</v>
      </c>
      <c r="D889" s="4">
        <v>369.5</v>
      </c>
      <c r="E889" s="4">
        <v>602</v>
      </c>
      <c r="F889" s="4">
        <v>1.639</v>
      </c>
      <c r="G889" s="4">
        <v>230.5248</v>
      </c>
      <c r="H889" s="4">
        <v>89.929000000000002</v>
      </c>
      <c r="I889" s="4">
        <v>2.657</v>
      </c>
      <c r="J889" s="4">
        <v>14.61</v>
      </c>
      <c r="K889" s="1">
        <v>119.46</v>
      </c>
      <c r="L889" s="3">
        <v>396.75</v>
      </c>
      <c r="M889" s="3">
        <v>380.48500000000001</v>
      </c>
      <c r="N889" s="1">
        <v>60.098621605986501</v>
      </c>
      <c r="O889" s="1">
        <v>81.174999999999997</v>
      </c>
      <c r="P889" s="1">
        <v>165.875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1</v>
      </c>
      <c r="AC889" s="1">
        <v>7.96428571428571</v>
      </c>
      <c r="AD889" s="1">
        <v>-5000</v>
      </c>
      <c r="AE889" s="1">
        <v>44</v>
      </c>
      <c r="AF889" s="1">
        <v>8.3425165796210745</v>
      </c>
      <c r="AG889">
        <v>8.3305426552860347</v>
      </c>
      <c r="AP889" s="1">
        <f t="shared" si="13"/>
        <v>44</v>
      </c>
      <c r="AR889" s="2">
        <v>42026</v>
      </c>
      <c r="AS889" s="1">
        <v>60</v>
      </c>
      <c r="AZ889" s="4">
        <v>396.5657558056547</v>
      </c>
      <c r="BA889" s="4">
        <v>0.43424419434529682</v>
      </c>
      <c r="BB889" s="4">
        <v>411.52075875851608</v>
      </c>
      <c r="BC889" s="4">
        <v>-5.0207587585160809</v>
      </c>
    </row>
    <row r="890" spans="1:55" x14ac:dyDescent="0.25">
      <c r="A890" s="2">
        <v>42004</v>
      </c>
      <c r="B890" s="4">
        <v>397</v>
      </c>
      <c r="C890" s="4">
        <v>1019.25</v>
      </c>
      <c r="D890" s="4">
        <v>364.6</v>
      </c>
      <c r="E890" s="4">
        <v>589.75</v>
      </c>
      <c r="F890" s="4">
        <v>1.627</v>
      </c>
      <c r="G890" s="4">
        <v>228.97739999999999</v>
      </c>
      <c r="H890" s="4">
        <v>90.275999999999996</v>
      </c>
      <c r="I890" s="4">
        <v>2.657</v>
      </c>
      <c r="J890" s="4">
        <v>14.52</v>
      </c>
      <c r="K890" s="1">
        <v>119.68</v>
      </c>
      <c r="L890" s="3">
        <v>398.21249999999998</v>
      </c>
      <c r="M890" s="3">
        <v>381.46</v>
      </c>
      <c r="N890" s="1">
        <v>51.596387105997302</v>
      </c>
      <c r="O890" s="1">
        <v>81.2</v>
      </c>
      <c r="P890" s="1">
        <v>165.7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1</v>
      </c>
      <c r="AC890" s="1">
        <v>8.21428571428571</v>
      </c>
      <c r="AD890" s="1">
        <v>-5000</v>
      </c>
      <c r="AE890" s="1">
        <v>44</v>
      </c>
      <c r="AF890" s="1">
        <v>8.2287653953624265</v>
      </c>
      <c r="AG890">
        <v>8.2176467513370319</v>
      </c>
      <c r="AP890" s="1">
        <f t="shared" si="13"/>
        <v>44</v>
      </c>
      <c r="AR890" s="2">
        <v>42027</v>
      </c>
      <c r="AS890" s="1">
        <v>50</v>
      </c>
      <c r="AZ890" s="4">
        <v>390.26992823135095</v>
      </c>
      <c r="BA890" s="4">
        <v>5.4800717686490543</v>
      </c>
      <c r="BB890" s="4">
        <v>396.67140203797123</v>
      </c>
      <c r="BC890" s="4">
        <v>0.32859796202876623</v>
      </c>
    </row>
    <row r="891" spans="1:55" x14ac:dyDescent="0.25">
      <c r="A891" s="2">
        <v>42006</v>
      </c>
      <c r="B891" s="4">
        <v>395.75</v>
      </c>
      <c r="C891" s="4">
        <v>1002.5</v>
      </c>
      <c r="D891" s="4">
        <v>356.5</v>
      </c>
      <c r="E891" s="4">
        <v>581.25</v>
      </c>
      <c r="F891" s="4">
        <v>1.63</v>
      </c>
      <c r="G891" s="4">
        <v>227.28720000000001</v>
      </c>
      <c r="H891" s="4">
        <v>91.155000000000001</v>
      </c>
      <c r="I891" s="4">
        <v>2.6930999999999998</v>
      </c>
      <c r="J891" s="4">
        <v>14.17</v>
      </c>
      <c r="K891" s="1">
        <v>120.49</v>
      </c>
      <c r="L891" s="3">
        <v>399.5625</v>
      </c>
      <c r="M891" s="3">
        <v>382.255</v>
      </c>
      <c r="N891" s="1">
        <v>50.582384760467797</v>
      </c>
      <c r="O891" s="1">
        <v>81.3</v>
      </c>
      <c r="P891" s="1">
        <v>165.67500000000001</v>
      </c>
      <c r="Q891" s="1">
        <v>1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8.1428571428571406</v>
      </c>
      <c r="AD891" s="1">
        <v>-7000</v>
      </c>
      <c r="AE891" s="1">
        <v>47</v>
      </c>
      <c r="AF891" s="1">
        <v>8.3909964385508253</v>
      </c>
      <c r="AG891">
        <v>8.3806719833843868</v>
      </c>
      <c r="AP891" s="1">
        <f t="shared" si="13"/>
        <v>47</v>
      </c>
      <c r="AR891" s="2">
        <v>42030</v>
      </c>
      <c r="AS891" s="1">
        <v>52</v>
      </c>
      <c r="AZ891" s="4">
        <v>403.82721624104875</v>
      </c>
      <c r="BA891" s="4">
        <v>2.1727837589512546</v>
      </c>
      <c r="BB891" s="4">
        <v>396.0476642191918</v>
      </c>
      <c r="BC891" s="4">
        <v>-0.29766421919180175</v>
      </c>
    </row>
    <row r="892" spans="1:55" x14ac:dyDescent="0.25">
      <c r="A892" s="2">
        <v>42009</v>
      </c>
      <c r="B892" s="4">
        <v>406</v>
      </c>
      <c r="C892" s="4">
        <v>1039.75</v>
      </c>
      <c r="D892" s="4">
        <v>369</v>
      </c>
      <c r="E892" s="4">
        <v>589</v>
      </c>
      <c r="F892" s="4">
        <v>1.6040000000000001</v>
      </c>
      <c r="G892" s="4">
        <v>225.9409</v>
      </c>
      <c r="H892" s="4">
        <v>91.356999999999999</v>
      </c>
      <c r="I892" s="4">
        <v>2.7059000000000002</v>
      </c>
      <c r="J892" s="4">
        <v>14.26</v>
      </c>
      <c r="K892" s="1">
        <v>119.63</v>
      </c>
      <c r="L892" s="3">
        <v>401.0625</v>
      </c>
      <c r="M892" s="3">
        <v>383.315</v>
      </c>
      <c r="N892" s="1">
        <v>57.890398202725201</v>
      </c>
      <c r="O892" s="1">
        <v>79.924999999999997</v>
      </c>
      <c r="P892" s="1">
        <v>166.22499999999999</v>
      </c>
      <c r="Q892" s="1">
        <v>1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8.2678571428571406</v>
      </c>
      <c r="AD892" s="1">
        <v>0</v>
      </c>
      <c r="AE892" s="1">
        <v>46</v>
      </c>
      <c r="AF892" s="1">
        <v>8.291639550082909</v>
      </c>
      <c r="AG892">
        <v>8.2820525559997868</v>
      </c>
      <c r="AP892" s="1">
        <f t="shared" si="13"/>
        <v>46</v>
      </c>
      <c r="AR892" s="2">
        <v>42031</v>
      </c>
      <c r="AS892" s="1">
        <v>56</v>
      </c>
      <c r="AZ892" s="4">
        <v>409.69827260566444</v>
      </c>
      <c r="BA892" s="4">
        <v>-4.6982726056644424</v>
      </c>
      <c r="BB892" s="4">
        <v>412.48956530611099</v>
      </c>
      <c r="BC892" s="4">
        <v>-6.4895653061109897</v>
      </c>
    </row>
    <row r="893" spans="1:55" x14ac:dyDescent="0.25">
      <c r="A893" s="2">
        <v>42010</v>
      </c>
      <c r="B893" s="4">
        <v>405</v>
      </c>
      <c r="C893" s="4">
        <v>1051</v>
      </c>
      <c r="D893" s="4">
        <v>370.8</v>
      </c>
      <c r="E893" s="4">
        <v>591.75</v>
      </c>
      <c r="F893" s="4">
        <v>1.496</v>
      </c>
      <c r="G893" s="4">
        <v>225.6114</v>
      </c>
      <c r="H893" s="4">
        <v>91.748000000000005</v>
      </c>
      <c r="I893" s="4">
        <v>2.6996000000000002</v>
      </c>
      <c r="J893" s="4">
        <v>14.87</v>
      </c>
      <c r="K893" s="1">
        <v>118.39</v>
      </c>
      <c r="L893" s="3">
        <v>402.23750000000001</v>
      </c>
      <c r="M893" s="3">
        <v>384.22</v>
      </c>
      <c r="N893" s="1">
        <v>57.0046934274717</v>
      </c>
      <c r="O893" s="1">
        <v>78.575000000000003</v>
      </c>
      <c r="P893" s="1">
        <v>166.02500000000001</v>
      </c>
      <c r="Q893" s="1">
        <v>1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7.625</v>
      </c>
      <c r="AD893" s="1">
        <v>8000</v>
      </c>
      <c r="AE893" s="1">
        <v>47</v>
      </c>
      <c r="AF893" s="1">
        <v>8.5743795822198443</v>
      </c>
      <c r="AG893">
        <v>8.565477373428374</v>
      </c>
      <c r="AP893" s="1">
        <f t="shared" si="13"/>
        <v>47</v>
      </c>
      <c r="AR893" s="2">
        <v>42032</v>
      </c>
      <c r="AS893" s="1">
        <v>54</v>
      </c>
      <c r="AZ893" s="4">
        <v>397.16753758988659</v>
      </c>
      <c r="BA893" s="4">
        <v>-0.91753758988659229</v>
      </c>
      <c r="BB893" s="4">
        <v>414.48284558862622</v>
      </c>
      <c r="BC893" s="4">
        <v>-9.4828455886262191</v>
      </c>
    </row>
    <row r="894" spans="1:55" x14ac:dyDescent="0.25">
      <c r="A894" s="2">
        <v>42011</v>
      </c>
      <c r="B894" s="4">
        <v>396.25</v>
      </c>
      <c r="C894" s="4">
        <v>1052.75</v>
      </c>
      <c r="D894" s="4">
        <v>368.5</v>
      </c>
      <c r="E894" s="4">
        <v>579.5</v>
      </c>
      <c r="F894" s="4">
        <v>1.4710000000000001</v>
      </c>
      <c r="G894" s="4">
        <v>226.4384</v>
      </c>
      <c r="H894" s="4">
        <v>92.022999999999996</v>
      </c>
      <c r="I894" s="4">
        <v>2.6829999999999998</v>
      </c>
      <c r="J894" s="4">
        <v>14.78</v>
      </c>
      <c r="K894" s="1">
        <v>119.25</v>
      </c>
      <c r="L894" s="3">
        <v>403.17500000000001</v>
      </c>
      <c r="M894" s="3">
        <v>385.08499999999998</v>
      </c>
      <c r="N894" s="1">
        <v>49.821869719786697</v>
      </c>
      <c r="O894" s="1">
        <v>79.325000000000003</v>
      </c>
      <c r="P894" s="1">
        <v>165.9</v>
      </c>
      <c r="Q894" s="1">
        <v>1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7.91071428571429</v>
      </c>
      <c r="AD894" s="1">
        <v>-3000</v>
      </c>
      <c r="AE894" s="1">
        <v>44</v>
      </c>
      <c r="AF894" s="1">
        <v>8.4797810406327123</v>
      </c>
      <c r="AG894">
        <v>8.4715147038977765</v>
      </c>
      <c r="AP894" s="1">
        <f t="shared" si="13"/>
        <v>44</v>
      </c>
      <c r="AR894" s="2">
        <v>42033</v>
      </c>
      <c r="AS894" s="1">
        <v>55</v>
      </c>
      <c r="AZ894" s="4">
        <v>392.13725292009428</v>
      </c>
      <c r="BA894" s="4">
        <v>2.1127470799057164</v>
      </c>
      <c r="BB894" s="4">
        <v>401.41107397593134</v>
      </c>
      <c r="BC894" s="4">
        <v>-5.1610739759313446</v>
      </c>
    </row>
    <row r="895" spans="1:55" x14ac:dyDescent="0.25">
      <c r="A895" s="2">
        <v>42012</v>
      </c>
      <c r="B895" s="4">
        <v>394.25</v>
      </c>
      <c r="C895" s="4">
        <v>1045</v>
      </c>
      <c r="D895" s="4">
        <v>361.3</v>
      </c>
      <c r="E895" s="4">
        <v>567</v>
      </c>
      <c r="F895" s="4">
        <v>1.464</v>
      </c>
      <c r="G895" s="4">
        <v>226.12870000000001</v>
      </c>
      <c r="H895" s="4">
        <v>92.322000000000003</v>
      </c>
      <c r="I895" s="4">
        <v>2.6619999999999999</v>
      </c>
      <c r="J895" s="4">
        <v>14.88</v>
      </c>
      <c r="K895" s="1">
        <v>119.65</v>
      </c>
      <c r="L895" s="3">
        <v>403.73750000000001</v>
      </c>
      <c r="M895" s="3">
        <v>385.71</v>
      </c>
      <c r="N895" s="1">
        <v>48.3230628589722</v>
      </c>
      <c r="O895" s="1">
        <v>78.174999999999997</v>
      </c>
      <c r="P895" s="1">
        <v>163.6</v>
      </c>
      <c r="Q895" s="1">
        <v>1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7.875</v>
      </c>
      <c r="AD895" s="1">
        <v>-10000</v>
      </c>
      <c r="AE895" s="1">
        <v>45</v>
      </c>
      <c r="AF895" s="1">
        <v>8.6955109663018053</v>
      </c>
      <c r="AG895">
        <v>8.6878350821907926</v>
      </c>
      <c r="AP895" s="1">
        <f t="shared" si="13"/>
        <v>45</v>
      </c>
      <c r="AR895" s="2">
        <v>42034</v>
      </c>
      <c r="AS895" s="1">
        <v>53</v>
      </c>
      <c r="AZ895" s="4">
        <v>402.43214073742263</v>
      </c>
      <c r="BA895" s="4">
        <v>-2.1821407374226283</v>
      </c>
      <c r="BB895" s="4">
        <v>398.91947403788527</v>
      </c>
      <c r="BC895" s="4">
        <v>-4.6694740378852657</v>
      </c>
    </row>
    <row r="896" spans="1:55" x14ac:dyDescent="0.25">
      <c r="A896" s="2">
        <v>42013</v>
      </c>
      <c r="B896" s="4">
        <v>400.25</v>
      </c>
      <c r="C896" s="4">
        <v>1051.5</v>
      </c>
      <c r="D896" s="4">
        <v>363.8</v>
      </c>
      <c r="E896" s="4">
        <v>563.75</v>
      </c>
      <c r="F896" s="4">
        <v>1.476</v>
      </c>
      <c r="G896" s="4">
        <v>221.37270000000001</v>
      </c>
      <c r="H896" s="4">
        <v>91.915999999999997</v>
      </c>
      <c r="I896" s="4">
        <v>2.6299000000000001</v>
      </c>
      <c r="J896" s="4">
        <v>14.91</v>
      </c>
      <c r="K896" s="1">
        <v>118.5</v>
      </c>
      <c r="L896" s="3">
        <v>404.625</v>
      </c>
      <c r="M896" s="3">
        <v>386.42500000000001</v>
      </c>
      <c r="N896" s="1">
        <v>52.900744932681498</v>
      </c>
      <c r="O896" s="1">
        <v>79.025000000000006</v>
      </c>
      <c r="P896" s="1">
        <v>160.6</v>
      </c>
      <c r="Q896" s="1">
        <v>1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7.9821428571428603</v>
      </c>
      <c r="AD896" s="1">
        <v>-3000</v>
      </c>
      <c r="AE896" s="1">
        <v>55</v>
      </c>
      <c r="AF896" s="1">
        <v>8.5029744687088193</v>
      </c>
      <c r="AG896">
        <v>8.4958468620343073</v>
      </c>
      <c r="AP896" s="1">
        <f t="shared" si="13"/>
        <v>55</v>
      </c>
      <c r="AR896" s="2">
        <v>42037</v>
      </c>
      <c r="AS896" s="1">
        <v>56</v>
      </c>
      <c r="AZ896" s="4">
        <v>407.60062053895854</v>
      </c>
      <c r="BA896" s="4">
        <v>-5.6006205389585375</v>
      </c>
      <c r="BB896" s="4">
        <v>407.68117062707324</v>
      </c>
      <c r="BC896" s="4">
        <v>-7.4311706270732429</v>
      </c>
    </row>
    <row r="897" spans="1:55" x14ac:dyDescent="0.25">
      <c r="A897" s="2">
        <v>42016</v>
      </c>
      <c r="B897" s="4">
        <v>402</v>
      </c>
      <c r="C897" s="4">
        <v>1013.5</v>
      </c>
      <c r="D897" s="4">
        <v>356.5</v>
      </c>
      <c r="E897" s="4">
        <v>555.5</v>
      </c>
      <c r="F897" s="4">
        <v>1.456</v>
      </c>
      <c r="G897" s="4">
        <v>220.2433</v>
      </c>
      <c r="H897" s="4">
        <v>92.073999999999998</v>
      </c>
      <c r="I897" s="4">
        <v>2.6732999999999998</v>
      </c>
      <c r="J897" s="4">
        <v>14.76</v>
      </c>
      <c r="K897" s="1">
        <v>118.32</v>
      </c>
      <c r="L897" s="3">
        <v>405.22500000000002</v>
      </c>
      <c r="M897" s="3">
        <v>386.96</v>
      </c>
      <c r="N897" s="1">
        <v>54.175760848838699</v>
      </c>
      <c r="O897" s="1">
        <v>76.650000000000006</v>
      </c>
      <c r="P897" s="1">
        <v>160.44999999999999</v>
      </c>
      <c r="Q897" s="1">
        <v>1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8.75</v>
      </c>
      <c r="AD897" s="1">
        <v>10000</v>
      </c>
      <c r="AE897" s="1">
        <v>52</v>
      </c>
      <c r="AF897" s="1">
        <v>8.5027620066581893</v>
      </c>
      <c r="AG897">
        <v>8.4961435147461426</v>
      </c>
      <c r="AP897" s="1">
        <f t="shared" si="13"/>
        <v>52</v>
      </c>
      <c r="AR897" s="2">
        <v>42038</v>
      </c>
      <c r="AS897" s="1">
        <v>58</v>
      </c>
      <c r="AZ897" s="4">
        <v>388.55027756763275</v>
      </c>
      <c r="BA897" s="4">
        <v>-2.8002775676327474</v>
      </c>
      <c r="BB897" s="4">
        <v>407.73452593645266</v>
      </c>
      <c r="BC897" s="4">
        <v>-5.7345259364526555</v>
      </c>
    </row>
    <row r="898" spans="1:55" x14ac:dyDescent="0.25">
      <c r="A898" s="2">
        <v>42017</v>
      </c>
      <c r="B898" s="4">
        <v>385.75</v>
      </c>
      <c r="C898" s="4">
        <v>1000</v>
      </c>
      <c r="D898" s="4">
        <v>349.7</v>
      </c>
      <c r="E898" s="4">
        <v>548</v>
      </c>
      <c r="F898" s="4">
        <v>1.411</v>
      </c>
      <c r="G898" s="4">
        <v>223.8295</v>
      </c>
      <c r="H898" s="4">
        <v>92.222999999999999</v>
      </c>
      <c r="I898" s="4">
        <v>2.6425000000000001</v>
      </c>
      <c r="J898" s="4">
        <v>14.87</v>
      </c>
      <c r="K898" s="1">
        <v>117.92</v>
      </c>
      <c r="L898" s="3">
        <v>404.7</v>
      </c>
      <c r="M898" s="3">
        <v>387.19499999999999</v>
      </c>
      <c r="N898" s="1">
        <v>42.634301631205801</v>
      </c>
      <c r="O898" s="1">
        <v>75.174999999999997</v>
      </c>
      <c r="P898" s="1">
        <v>157.44999999999999</v>
      </c>
      <c r="Q898" s="1">
        <v>1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9.91071428571429</v>
      </c>
      <c r="AD898" s="1">
        <v>8000</v>
      </c>
      <c r="AE898" s="1">
        <v>59</v>
      </c>
      <c r="AF898" s="1">
        <v>9.1097075776111769</v>
      </c>
      <c r="AG898">
        <v>9.1035618351214183</v>
      </c>
      <c r="AP898" s="1">
        <f t="shared" ref="AP898:AP961" si="14">VLOOKUP(A898,$AR$1:$AS$10959,2)</f>
        <v>59</v>
      </c>
      <c r="AR898" s="2">
        <v>42039</v>
      </c>
      <c r="AS898" s="1">
        <v>59</v>
      </c>
      <c r="AZ898" s="4">
        <v>381.43293009806928</v>
      </c>
      <c r="BA898" s="4">
        <v>-0.43293009806927785</v>
      </c>
      <c r="BB898" s="4">
        <v>386.00001878638409</v>
      </c>
      <c r="BC898" s="4">
        <v>-0.25001878638408925</v>
      </c>
    </row>
    <row r="899" spans="1:55" x14ac:dyDescent="0.25">
      <c r="A899" s="2">
        <v>42018</v>
      </c>
      <c r="B899" s="4">
        <v>381</v>
      </c>
      <c r="C899" s="4">
        <v>992.5</v>
      </c>
      <c r="D899" s="4">
        <v>328.9</v>
      </c>
      <c r="E899" s="4">
        <v>537.75</v>
      </c>
      <c r="F899" s="4">
        <v>1.33</v>
      </c>
      <c r="G899" s="4">
        <v>220.97139999999999</v>
      </c>
      <c r="H899" s="4">
        <v>92.090999999999994</v>
      </c>
      <c r="I899" s="4">
        <v>2.6158999999999999</v>
      </c>
      <c r="J899" s="4">
        <v>14.93</v>
      </c>
      <c r="K899" s="1">
        <v>117.32</v>
      </c>
      <c r="L899" s="3">
        <v>403.32499999999999</v>
      </c>
      <c r="M899" s="3">
        <v>387.28</v>
      </c>
      <c r="N899" s="1">
        <v>39.954825643145099</v>
      </c>
      <c r="O899" s="1">
        <v>76.025000000000006</v>
      </c>
      <c r="P899" s="1">
        <v>155.75</v>
      </c>
      <c r="Q899" s="1">
        <v>1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10.2678571428571</v>
      </c>
      <c r="AD899" s="1">
        <v>-20000</v>
      </c>
      <c r="AE899" s="1">
        <v>60</v>
      </c>
      <c r="AF899" s="1">
        <v>10.030442750638951</v>
      </c>
      <c r="AG899">
        <v>10.024735989755602</v>
      </c>
      <c r="AP899" s="1">
        <f t="shared" si="14"/>
        <v>60</v>
      </c>
      <c r="AR899" s="2">
        <v>42040</v>
      </c>
      <c r="AS899" s="1">
        <v>59</v>
      </c>
      <c r="AZ899" s="4">
        <v>376.39573101829762</v>
      </c>
      <c r="BA899" s="4">
        <v>3.6042689817023756</v>
      </c>
      <c r="BB899" s="4">
        <v>378.46220030139057</v>
      </c>
      <c r="BC899" s="4">
        <v>2.5377996986094331</v>
      </c>
    </row>
    <row r="900" spans="1:55" x14ac:dyDescent="0.25">
      <c r="A900" s="2">
        <v>42019</v>
      </c>
      <c r="B900" s="4">
        <v>380</v>
      </c>
      <c r="C900" s="4">
        <v>991</v>
      </c>
      <c r="D900" s="4">
        <v>326.7</v>
      </c>
      <c r="E900" s="4">
        <v>532.75</v>
      </c>
      <c r="F900" s="4">
        <v>1.3080000000000001</v>
      </c>
      <c r="G900" s="4">
        <v>224.792</v>
      </c>
      <c r="H900" s="4">
        <v>92.132000000000005</v>
      </c>
      <c r="I900" s="4">
        <v>2.641</v>
      </c>
      <c r="J900" s="4">
        <v>15.35</v>
      </c>
      <c r="K900" s="1">
        <v>116.16</v>
      </c>
      <c r="L900" s="3">
        <v>402.02499999999998</v>
      </c>
      <c r="M900" s="3">
        <v>387.41</v>
      </c>
      <c r="N900" s="1">
        <v>39.393510862995498</v>
      </c>
      <c r="O900" s="1">
        <v>75.625</v>
      </c>
      <c r="P900" s="1">
        <v>154.19999999999999</v>
      </c>
      <c r="Q900" s="1">
        <v>1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10.464285714285699</v>
      </c>
      <c r="AD900" s="1">
        <v>-9000</v>
      </c>
      <c r="AE900" s="1">
        <v>64</v>
      </c>
      <c r="AF900" s="1">
        <v>10.046125411307598</v>
      </c>
      <c r="AG900">
        <v>10.04082627620163</v>
      </c>
      <c r="AP900" s="1">
        <f t="shared" si="14"/>
        <v>64</v>
      </c>
      <c r="AR900" s="2">
        <v>42041</v>
      </c>
      <c r="AS900" s="1">
        <v>58</v>
      </c>
      <c r="AZ900" s="4">
        <v>385.39060203090969</v>
      </c>
      <c r="BA900" s="4">
        <v>1.6093979690903097</v>
      </c>
      <c r="BB900" s="4">
        <v>377.03684856956727</v>
      </c>
      <c r="BC900" s="4">
        <v>2.9631514304327311</v>
      </c>
    </row>
    <row r="901" spans="1:55" x14ac:dyDescent="0.25">
      <c r="A901" s="2">
        <v>42020</v>
      </c>
      <c r="B901" s="4">
        <v>387</v>
      </c>
      <c r="C901" s="4">
        <v>991.75</v>
      </c>
      <c r="D901" s="4">
        <v>326.2</v>
      </c>
      <c r="E901" s="4">
        <v>532.75</v>
      </c>
      <c r="F901" s="4">
        <v>1.353</v>
      </c>
      <c r="G901" s="4">
        <v>219.50989999999999</v>
      </c>
      <c r="H901" s="4">
        <v>92.644999999999996</v>
      </c>
      <c r="I901" s="4">
        <v>2.6204000000000001</v>
      </c>
      <c r="J901" s="4">
        <v>15.33</v>
      </c>
      <c r="K901" s="1">
        <v>117.61</v>
      </c>
      <c r="L901" s="3">
        <v>400.96249999999998</v>
      </c>
      <c r="M901" s="3">
        <v>387.86</v>
      </c>
      <c r="N901" s="1">
        <v>45.197424368071601</v>
      </c>
      <c r="O901" s="1">
        <v>74.5</v>
      </c>
      <c r="P901" s="1">
        <v>154.44999999999999</v>
      </c>
      <c r="Q901" s="1">
        <v>1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10.410714285714301</v>
      </c>
      <c r="AD901" s="1">
        <v>0</v>
      </c>
      <c r="AE901" s="1">
        <v>67</v>
      </c>
      <c r="AF901" s="1">
        <v>10.185687881928484</v>
      </c>
      <c r="AG901">
        <v>10.180767256472942</v>
      </c>
      <c r="AP901" s="1">
        <f t="shared" si="14"/>
        <v>67</v>
      </c>
      <c r="AR901" s="2">
        <v>42044</v>
      </c>
      <c r="AS901" s="1">
        <v>55</v>
      </c>
      <c r="AZ901" s="4">
        <v>391.39813589130188</v>
      </c>
      <c r="BA901" s="4">
        <v>-1.1481358913018767</v>
      </c>
      <c r="BB901" s="4">
        <v>387.9326474071064</v>
      </c>
      <c r="BC901" s="4">
        <v>-0.93264740710640126</v>
      </c>
    </row>
    <row r="902" spans="1:55" x14ac:dyDescent="0.25">
      <c r="A902" s="2">
        <v>42024</v>
      </c>
      <c r="B902" s="4">
        <v>390.25</v>
      </c>
      <c r="C902" s="4">
        <v>982</v>
      </c>
      <c r="D902" s="4">
        <v>326.5</v>
      </c>
      <c r="E902" s="4">
        <v>537</v>
      </c>
      <c r="F902" s="4">
        <v>1.3879999999999999</v>
      </c>
      <c r="G902" s="4">
        <v>221.78120000000001</v>
      </c>
      <c r="H902" s="4">
        <v>93.004000000000005</v>
      </c>
      <c r="I902" s="4">
        <v>2.6133000000000002</v>
      </c>
      <c r="J902" s="4">
        <v>15.83</v>
      </c>
      <c r="K902" s="1">
        <v>118.79</v>
      </c>
      <c r="L902" s="3">
        <v>399.92500000000001</v>
      </c>
      <c r="M902" s="3">
        <v>388.26</v>
      </c>
      <c r="N902" s="1">
        <v>47.701574834737997</v>
      </c>
      <c r="O902" s="1">
        <v>71.775000000000006</v>
      </c>
      <c r="P902" s="1">
        <v>153.05000000000001</v>
      </c>
      <c r="Q902" s="1">
        <v>1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10.589285714285699</v>
      </c>
      <c r="AD902" s="1">
        <v>9000</v>
      </c>
      <c r="AE902" s="1">
        <v>63</v>
      </c>
      <c r="AF902" s="1">
        <v>10.065281604647877</v>
      </c>
      <c r="AG902">
        <v>10.06071245243916</v>
      </c>
      <c r="AP902" s="1">
        <f t="shared" si="14"/>
        <v>63</v>
      </c>
      <c r="AR902" s="2">
        <v>42045</v>
      </c>
      <c r="AS902" s="1">
        <v>54</v>
      </c>
      <c r="AZ902" s="4">
        <v>385.66481302959471</v>
      </c>
      <c r="BA902" s="4">
        <v>2.3351869704052888</v>
      </c>
      <c r="BB902" s="4">
        <v>393.0635024050664</v>
      </c>
      <c r="BC902" s="4">
        <v>-2.8135024050664015</v>
      </c>
    </row>
    <row r="903" spans="1:55" x14ac:dyDescent="0.25">
      <c r="A903" s="2">
        <v>42025</v>
      </c>
      <c r="B903" s="4">
        <v>388</v>
      </c>
      <c r="C903" s="4">
        <v>983.5</v>
      </c>
      <c r="D903" s="4">
        <v>330.5</v>
      </c>
      <c r="E903" s="4">
        <v>536.75</v>
      </c>
      <c r="F903" s="4">
        <v>1.389</v>
      </c>
      <c r="G903" s="4">
        <v>218.88149999999999</v>
      </c>
      <c r="H903" s="4">
        <v>92.686000000000007</v>
      </c>
      <c r="I903" s="4">
        <v>2.6</v>
      </c>
      <c r="J903" s="4">
        <v>15.92</v>
      </c>
      <c r="K903" s="1">
        <v>117.93</v>
      </c>
      <c r="L903" s="3">
        <v>398.8</v>
      </c>
      <c r="M903" s="3">
        <v>388.59500000000003</v>
      </c>
      <c r="N903" s="1">
        <v>46.130029115938399</v>
      </c>
      <c r="O903" s="1">
        <v>72.349999999999994</v>
      </c>
      <c r="P903" s="1">
        <v>153.69999999999999</v>
      </c>
      <c r="Q903" s="1">
        <v>1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10.5535714285714</v>
      </c>
      <c r="AD903" s="1">
        <v>8000</v>
      </c>
      <c r="AE903" s="1">
        <v>65</v>
      </c>
      <c r="AF903" s="1">
        <v>9.9713329186016004</v>
      </c>
      <c r="AG903">
        <v>9.9670901344077922</v>
      </c>
      <c r="AP903" s="1">
        <f t="shared" si="14"/>
        <v>65</v>
      </c>
      <c r="AR903" s="2">
        <v>42046</v>
      </c>
      <c r="AS903" s="1">
        <v>54</v>
      </c>
      <c r="AZ903" s="4">
        <v>381.20487568263059</v>
      </c>
      <c r="BA903" s="4">
        <v>2.5451243173694138</v>
      </c>
      <c r="BB903" s="4">
        <v>389.70086927916088</v>
      </c>
      <c r="BC903" s="4">
        <v>-1.7008692791608837</v>
      </c>
    </row>
    <row r="904" spans="1:55" x14ac:dyDescent="0.25">
      <c r="A904" s="2">
        <v>42026</v>
      </c>
      <c r="B904" s="4">
        <v>383.75</v>
      </c>
      <c r="C904" s="4">
        <v>976.75</v>
      </c>
      <c r="D904" s="4">
        <v>330.1</v>
      </c>
      <c r="E904" s="4">
        <v>533.75</v>
      </c>
      <c r="F904" s="4">
        <v>1.393</v>
      </c>
      <c r="G904" s="4">
        <v>217.14689999999999</v>
      </c>
      <c r="H904" s="4">
        <v>94.194000000000003</v>
      </c>
      <c r="I904" s="4">
        <v>2.5735000000000001</v>
      </c>
      <c r="J904" s="4">
        <v>15.91</v>
      </c>
      <c r="K904" s="1">
        <v>118.48</v>
      </c>
      <c r="L904" s="3">
        <v>397.4</v>
      </c>
      <c r="M904" s="3">
        <v>388.92</v>
      </c>
      <c r="N904" s="1">
        <v>43.232700459827001</v>
      </c>
      <c r="O904" s="1">
        <v>71.599999999999994</v>
      </c>
      <c r="P904" s="1">
        <v>153.35</v>
      </c>
      <c r="Q904" s="1">
        <v>1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10.375</v>
      </c>
      <c r="AD904" s="1">
        <v>-6000</v>
      </c>
      <c r="AE904" s="1">
        <v>60</v>
      </c>
      <c r="AF904" s="1">
        <v>9.7055234244157713</v>
      </c>
      <c r="AG904">
        <v>9.7015836962358062</v>
      </c>
      <c r="AP904" s="1">
        <f t="shared" si="14"/>
        <v>60</v>
      </c>
      <c r="AR904" s="2">
        <v>42047</v>
      </c>
      <c r="AS904" s="1">
        <v>55</v>
      </c>
      <c r="AZ904" s="4">
        <v>388.73467218781229</v>
      </c>
      <c r="BA904" s="4">
        <v>-1.9846721878122935</v>
      </c>
      <c r="BB904" s="4">
        <v>388.02988820740291</v>
      </c>
      <c r="BC904" s="4">
        <v>-4.2798882074029052</v>
      </c>
    </row>
    <row r="905" spans="1:55" x14ac:dyDescent="0.25">
      <c r="A905" s="2">
        <v>42027</v>
      </c>
      <c r="B905" s="4">
        <v>386.75</v>
      </c>
      <c r="C905" s="4">
        <v>972.75</v>
      </c>
      <c r="D905" s="4">
        <v>331.5</v>
      </c>
      <c r="E905" s="4">
        <v>530</v>
      </c>
      <c r="F905" s="4">
        <v>1.43</v>
      </c>
      <c r="G905" s="4">
        <v>216.58449999999999</v>
      </c>
      <c r="H905" s="4">
        <v>94.994</v>
      </c>
      <c r="I905" s="4">
        <v>2.5785</v>
      </c>
      <c r="J905" s="4">
        <v>15.17</v>
      </c>
      <c r="K905" s="1">
        <v>117.74</v>
      </c>
      <c r="L905" s="3">
        <v>396.03750000000002</v>
      </c>
      <c r="M905" s="3">
        <v>389.27</v>
      </c>
      <c r="N905" s="1">
        <v>45.819564096047998</v>
      </c>
      <c r="O905" s="1">
        <v>69.3</v>
      </c>
      <c r="P905" s="1">
        <v>150.35</v>
      </c>
      <c r="Q905" s="1">
        <v>1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10.339285714285699</v>
      </c>
      <c r="AD905" s="1">
        <v>-7000</v>
      </c>
      <c r="AE905" s="1">
        <v>50</v>
      </c>
      <c r="AF905" s="1">
        <v>9.5837003226717865</v>
      </c>
      <c r="AG905">
        <v>9.5800420036475344</v>
      </c>
      <c r="AP905" s="1">
        <f t="shared" si="14"/>
        <v>50</v>
      </c>
      <c r="AR905" s="2">
        <v>42048</v>
      </c>
      <c r="AS905" s="1">
        <v>52</v>
      </c>
      <c r="AZ905" s="4">
        <v>388.24233984241778</v>
      </c>
      <c r="BA905" s="4">
        <v>-4.2423398424177776</v>
      </c>
      <c r="BB905" s="4">
        <v>393.87451143796341</v>
      </c>
      <c r="BC905" s="4">
        <v>-7.124511437963406</v>
      </c>
    </row>
    <row r="906" spans="1:55" x14ac:dyDescent="0.25">
      <c r="A906" s="2">
        <v>42030</v>
      </c>
      <c r="B906" s="4">
        <v>384</v>
      </c>
      <c r="C906" s="4">
        <v>983.5</v>
      </c>
      <c r="D906" s="4">
        <v>338.9</v>
      </c>
      <c r="E906" s="4">
        <v>520.5</v>
      </c>
      <c r="F906" s="4">
        <v>1.448</v>
      </c>
      <c r="G906" s="4">
        <v>218.4547</v>
      </c>
      <c r="H906" s="4">
        <v>94.917000000000002</v>
      </c>
      <c r="I906" s="4">
        <v>2.5832000000000002</v>
      </c>
      <c r="J906" s="4">
        <v>15.35</v>
      </c>
      <c r="K906" s="1">
        <v>118.45</v>
      </c>
      <c r="L906" s="3">
        <v>394.85</v>
      </c>
      <c r="M906" s="3">
        <v>389.47500000000002</v>
      </c>
      <c r="N906" s="1">
        <v>43.847086128402701</v>
      </c>
      <c r="O906" s="1">
        <v>70.825000000000003</v>
      </c>
      <c r="P906" s="1">
        <v>149.82499999999999</v>
      </c>
      <c r="Q906" s="1">
        <v>1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9.8928571428571406</v>
      </c>
      <c r="AD906" s="1">
        <v>7000</v>
      </c>
      <c r="AE906" s="1">
        <v>52</v>
      </c>
      <c r="AF906" s="1">
        <v>9.3634360139095154</v>
      </c>
      <c r="AG906">
        <v>9.360039003386996</v>
      </c>
      <c r="AP906" s="1">
        <f t="shared" si="14"/>
        <v>52</v>
      </c>
      <c r="AR906" s="2">
        <v>42052</v>
      </c>
      <c r="AS906" s="1">
        <v>52</v>
      </c>
      <c r="AZ906" s="4">
        <v>382.89734892324361</v>
      </c>
      <c r="BA906" s="4">
        <v>-1.6473489232436123</v>
      </c>
      <c r="BB906" s="4">
        <v>389.19620820002649</v>
      </c>
      <c r="BC906" s="4">
        <v>-5.19620820002649</v>
      </c>
    </row>
    <row r="907" spans="1:55" x14ac:dyDescent="0.25">
      <c r="A907" s="2">
        <v>42031</v>
      </c>
      <c r="B907" s="4">
        <v>381.25</v>
      </c>
      <c r="C907" s="4">
        <v>973.75</v>
      </c>
      <c r="D907" s="4">
        <v>336.6</v>
      </c>
      <c r="E907" s="4">
        <v>519</v>
      </c>
      <c r="F907" s="4">
        <v>1.4179999999999999</v>
      </c>
      <c r="G907" s="4">
        <v>215.52160000000001</v>
      </c>
      <c r="H907" s="4">
        <v>94.096999999999994</v>
      </c>
      <c r="I907" s="4">
        <v>2.5722</v>
      </c>
      <c r="J907" s="4">
        <v>15.16</v>
      </c>
      <c r="K907" s="1">
        <v>117.85</v>
      </c>
      <c r="L907" s="3">
        <v>393.17500000000001</v>
      </c>
      <c r="M907" s="3">
        <v>389.54500000000002</v>
      </c>
      <c r="N907" s="1">
        <v>41.904387694016201</v>
      </c>
      <c r="O907" s="1">
        <v>69.424999999999997</v>
      </c>
      <c r="P907" s="1">
        <v>152.82499999999999</v>
      </c>
      <c r="Q907" s="1">
        <v>1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9.8035714285714306</v>
      </c>
      <c r="AD907" s="1">
        <v>-6000</v>
      </c>
      <c r="AE907" s="1">
        <v>56</v>
      </c>
      <c r="AF907" s="1">
        <v>9.1231905843445507</v>
      </c>
      <c r="AG907">
        <v>9.1200362174307816</v>
      </c>
      <c r="AP907" s="1">
        <f t="shared" si="14"/>
        <v>56</v>
      </c>
      <c r="AR907" s="2">
        <v>42053</v>
      </c>
      <c r="AS907" s="1">
        <v>54</v>
      </c>
      <c r="AZ907" s="4">
        <v>374.95991918387119</v>
      </c>
      <c r="BA907" s="4">
        <v>-1.7099191838711931</v>
      </c>
      <c r="BB907" s="4">
        <v>381.88178578540749</v>
      </c>
      <c r="BC907" s="4">
        <v>-0.63178578540748731</v>
      </c>
    </row>
    <row r="908" spans="1:55" x14ac:dyDescent="0.25">
      <c r="A908" s="2">
        <v>42032</v>
      </c>
      <c r="B908" s="4">
        <v>373.25</v>
      </c>
      <c r="C908" s="4">
        <v>970.25</v>
      </c>
      <c r="D908" s="4">
        <v>337.4</v>
      </c>
      <c r="E908" s="4">
        <v>505.25</v>
      </c>
      <c r="F908" s="4">
        <v>1.3779999999999999</v>
      </c>
      <c r="G908" s="4">
        <v>213.1721</v>
      </c>
      <c r="H908" s="4">
        <v>94.626999999999995</v>
      </c>
      <c r="I908" s="4">
        <v>2.5756999999999999</v>
      </c>
      <c r="J908" s="4">
        <v>15.16</v>
      </c>
      <c r="K908" s="1">
        <v>117.53</v>
      </c>
      <c r="L908" s="3">
        <v>391.2</v>
      </c>
      <c r="M908" s="3">
        <v>389.28500000000003</v>
      </c>
      <c r="N908" s="1">
        <v>36.7967912260997</v>
      </c>
      <c r="O908" s="1">
        <v>71.525000000000006</v>
      </c>
      <c r="P908" s="1">
        <v>153.94999999999999</v>
      </c>
      <c r="Q908" s="1">
        <v>1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9.58928571428571</v>
      </c>
      <c r="AD908" s="1">
        <v>-4000</v>
      </c>
      <c r="AE908" s="1">
        <v>54</v>
      </c>
      <c r="AF908" s="1">
        <v>8.9001055426056546</v>
      </c>
      <c r="AG908">
        <v>8.8971764876142974</v>
      </c>
      <c r="AP908" s="1">
        <f t="shared" si="14"/>
        <v>54</v>
      </c>
      <c r="AR908" s="2">
        <v>42054</v>
      </c>
      <c r="AS908" s="1">
        <v>56</v>
      </c>
      <c r="AZ908" s="4">
        <v>372.12020040544201</v>
      </c>
      <c r="BA908" s="4">
        <v>-0.62020040544200583</v>
      </c>
      <c r="BB908" s="4">
        <v>371.83268438263519</v>
      </c>
      <c r="BC908" s="4">
        <v>1.4173156173648067</v>
      </c>
    </row>
    <row r="909" spans="1:55" x14ac:dyDescent="0.25">
      <c r="A909" s="2">
        <v>42033</v>
      </c>
      <c r="B909" s="4">
        <v>371.5</v>
      </c>
      <c r="C909" s="4">
        <v>968.25</v>
      </c>
      <c r="D909" s="4">
        <v>337.9</v>
      </c>
      <c r="E909" s="4">
        <v>507.75</v>
      </c>
      <c r="F909" s="4">
        <v>1.3640000000000001</v>
      </c>
      <c r="G909" s="4">
        <v>219.38480000000001</v>
      </c>
      <c r="H909" s="4">
        <v>94.680999999999997</v>
      </c>
      <c r="I909" s="4">
        <v>2.6027</v>
      </c>
      <c r="J909" s="4">
        <v>14.85</v>
      </c>
      <c r="K909" s="1">
        <v>118.26</v>
      </c>
      <c r="L909" s="3">
        <v>389.45</v>
      </c>
      <c r="M909" s="3">
        <v>389.08</v>
      </c>
      <c r="N909" s="1">
        <v>35.769708960474397</v>
      </c>
      <c r="O909" s="1">
        <v>68.55</v>
      </c>
      <c r="P909" s="1">
        <v>153.52500000000001</v>
      </c>
      <c r="Q909" s="1">
        <v>1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9.5535714285714306</v>
      </c>
      <c r="AD909" s="1">
        <v>-11000</v>
      </c>
      <c r="AE909" s="1">
        <v>55</v>
      </c>
      <c r="AF909" s="1">
        <v>8.871526575276679</v>
      </c>
      <c r="AG909">
        <v>8.868806738498991</v>
      </c>
      <c r="AP909" s="1">
        <f t="shared" si="14"/>
        <v>55</v>
      </c>
      <c r="AR909" s="2">
        <v>42055</v>
      </c>
      <c r="AS909" s="1">
        <v>59</v>
      </c>
      <c r="AZ909" s="4">
        <v>372.38173594539251</v>
      </c>
      <c r="BA909" s="4">
        <v>-2.3817359453925064</v>
      </c>
      <c r="BB909" s="4">
        <v>367.78090334779563</v>
      </c>
      <c r="BC909" s="4">
        <v>3.7190966522043709</v>
      </c>
    </row>
    <row r="910" spans="1:55" x14ac:dyDescent="0.25">
      <c r="A910" s="2">
        <v>42034</v>
      </c>
      <c r="B910" s="4">
        <v>370</v>
      </c>
      <c r="C910" s="4">
        <v>961</v>
      </c>
      <c r="D910" s="4">
        <v>329.9</v>
      </c>
      <c r="E910" s="4">
        <v>502.75</v>
      </c>
      <c r="F910" s="4">
        <v>1.367</v>
      </c>
      <c r="G910" s="4">
        <v>220.98910000000001</v>
      </c>
      <c r="H910" s="4">
        <v>94.846000000000004</v>
      </c>
      <c r="I910" s="4">
        <v>2.6814</v>
      </c>
      <c r="J910" s="4">
        <v>14.79</v>
      </c>
      <c r="K910" s="1">
        <v>117.44</v>
      </c>
      <c r="L910" s="3">
        <v>388.1</v>
      </c>
      <c r="M910" s="3">
        <v>388.93</v>
      </c>
      <c r="N910" s="1">
        <v>34.871245065772499</v>
      </c>
      <c r="O910" s="1">
        <v>67.474999999999994</v>
      </c>
      <c r="P910" s="1">
        <v>154.85</v>
      </c>
      <c r="Q910" s="1">
        <v>1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9.46428571428571</v>
      </c>
      <c r="AD910" s="1">
        <v>-4000</v>
      </c>
      <c r="AE910" s="1">
        <v>53</v>
      </c>
      <c r="AF910" s="1">
        <v>8.6307032484712014</v>
      </c>
      <c r="AG910">
        <v>8.6281776857490637</v>
      </c>
      <c r="AP910" s="1">
        <f t="shared" si="14"/>
        <v>53</v>
      </c>
      <c r="AR910" s="2">
        <v>42058</v>
      </c>
      <c r="AS910" s="1">
        <v>58</v>
      </c>
      <c r="AZ910" s="4">
        <v>357.68876080367988</v>
      </c>
      <c r="BA910" s="4">
        <v>12.061239196320116</v>
      </c>
      <c r="BB910" s="4">
        <v>364.97086473673903</v>
      </c>
      <c r="BC910" s="4">
        <v>5.0291352632609687</v>
      </c>
    </row>
    <row r="911" spans="1:55" x14ac:dyDescent="0.25">
      <c r="A911" s="2">
        <v>42037</v>
      </c>
      <c r="B911" s="4">
        <v>369.75</v>
      </c>
      <c r="C911" s="4">
        <v>959.5</v>
      </c>
      <c r="D911" s="4">
        <v>327.9</v>
      </c>
      <c r="E911" s="4">
        <v>492.75</v>
      </c>
      <c r="F911" s="4">
        <v>1.39</v>
      </c>
      <c r="G911" s="4">
        <v>227.98429999999999</v>
      </c>
      <c r="H911" s="4">
        <v>94.561000000000007</v>
      </c>
      <c r="I911" s="4">
        <v>2.7261000000000002</v>
      </c>
      <c r="J911" s="4">
        <v>14.22</v>
      </c>
      <c r="K911" s="1">
        <v>117.58</v>
      </c>
      <c r="L911" s="3">
        <v>386.8</v>
      </c>
      <c r="M911" s="3">
        <v>388.88499999999999</v>
      </c>
      <c r="N911" s="1">
        <v>34.714738502798497</v>
      </c>
      <c r="O911" s="1">
        <v>66.325000000000003</v>
      </c>
      <c r="P911" s="1">
        <v>153.19999999999999</v>
      </c>
      <c r="Q911" s="1">
        <v>0</v>
      </c>
      <c r="R911" s="1">
        <v>1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9.03571428571429</v>
      </c>
      <c r="AD911" s="1">
        <v>-3000</v>
      </c>
      <c r="AE911" s="1">
        <v>56</v>
      </c>
      <c r="AF911" s="1">
        <v>8.5320815878661147</v>
      </c>
      <c r="AG911">
        <v>8.5297364224812728</v>
      </c>
      <c r="AP911" s="1">
        <f t="shared" si="14"/>
        <v>56</v>
      </c>
      <c r="AR911" s="2">
        <v>42059</v>
      </c>
      <c r="AS911" s="1">
        <v>59</v>
      </c>
      <c r="AZ911" s="4">
        <v>385.83058647459438</v>
      </c>
      <c r="BA911" s="4">
        <v>-8.0586474594383617E-2</v>
      </c>
      <c r="BB911" s="4">
        <v>361.41592424239229</v>
      </c>
      <c r="BC911" s="4">
        <v>8.3340757576077067</v>
      </c>
    </row>
    <row r="912" spans="1:55" x14ac:dyDescent="0.25">
      <c r="A912" s="2">
        <v>42038</v>
      </c>
      <c r="B912" s="4">
        <v>385.75</v>
      </c>
      <c r="C912" s="4">
        <v>987</v>
      </c>
      <c r="D912" s="4">
        <v>340.6</v>
      </c>
      <c r="E912" s="4">
        <v>513.75</v>
      </c>
      <c r="F912" s="4">
        <v>1.45</v>
      </c>
      <c r="G912" s="4">
        <v>221.0318</v>
      </c>
      <c r="H912" s="4">
        <v>93.760999999999996</v>
      </c>
      <c r="I912" s="4">
        <v>2.694</v>
      </c>
      <c r="J912" s="4">
        <v>14.47</v>
      </c>
      <c r="K912" s="1">
        <v>117.55</v>
      </c>
      <c r="L912" s="3">
        <v>385.78750000000002</v>
      </c>
      <c r="M912" s="3">
        <v>389.33499999999998</v>
      </c>
      <c r="N912" s="1">
        <v>50.138630083305202</v>
      </c>
      <c r="O912" s="1">
        <v>67.2</v>
      </c>
      <c r="P912" s="1">
        <v>153.75</v>
      </c>
      <c r="Q912" s="1">
        <v>0</v>
      </c>
      <c r="R912" s="1">
        <v>1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8.8035714285714306</v>
      </c>
      <c r="AD912" s="1">
        <v>0</v>
      </c>
      <c r="AE912" s="1">
        <v>58</v>
      </c>
      <c r="AF912" s="1">
        <v>8.7083614744471056</v>
      </c>
      <c r="AG912">
        <v>8.7061838208754683</v>
      </c>
      <c r="AP912" s="1">
        <f t="shared" si="14"/>
        <v>58</v>
      </c>
      <c r="AR912" s="2">
        <v>42060</v>
      </c>
      <c r="AS912" s="1">
        <v>59</v>
      </c>
      <c r="AZ912" s="4">
        <v>383.93180447906855</v>
      </c>
      <c r="BA912" s="4">
        <v>-0.43180447906854624</v>
      </c>
      <c r="BB912" s="4">
        <v>389.63653879588924</v>
      </c>
      <c r="BC912" s="4">
        <v>-3.886538795889237</v>
      </c>
    </row>
    <row r="913" spans="1:55" x14ac:dyDescent="0.25">
      <c r="A913" s="2">
        <v>42039</v>
      </c>
      <c r="B913" s="4">
        <v>383.5</v>
      </c>
      <c r="C913" s="4">
        <v>972</v>
      </c>
      <c r="D913" s="4">
        <v>332.7</v>
      </c>
      <c r="E913" s="4">
        <v>511</v>
      </c>
      <c r="F913" s="4">
        <v>1.4219999999999999</v>
      </c>
      <c r="G913" s="4">
        <v>223.726</v>
      </c>
      <c r="H913" s="4">
        <v>94.584999999999994</v>
      </c>
      <c r="I913" s="4">
        <v>2.7416</v>
      </c>
      <c r="J913" s="4">
        <v>14.45</v>
      </c>
      <c r="K913" s="1">
        <v>117.26</v>
      </c>
      <c r="L913" s="3">
        <v>384.71249999999998</v>
      </c>
      <c r="M913" s="3">
        <v>389.54</v>
      </c>
      <c r="N913" s="1">
        <v>48.406695551271298</v>
      </c>
      <c r="O913" s="1">
        <v>65.099999999999994</v>
      </c>
      <c r="P913" s="1">
        <v>153</v>
      </c>
      <c r="Q913" s="1">
        <v>0</v>
      </c>
      <c r="R913" s="1">
        <v>1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8.6964285714285694</v>
      </c>
      <c r="AD913" s="1">
        <v>25000</v>
      </c>
      <c r="AE913" s="1">
        <v>59</v>
      </c>
      <c r="AF913" s="1">
        <v>9.4256213691294555</v>
      </c>
      <c r="AG913">
        <v>9.4235992622415061</v>
      </c>
      <c r="AP913" s="1">
        <f t="shared" si="14"/>
        <v>59</v>
      </c>
      <c r="AR913" s="2">
        <v>42061</v>
      </c>
      <c r="AS913" s="1">
        <v>58</v>
      </c>
      <c r="AZ913" s="4">
        <v>383.60300092179693</v>
      </c>
      <c r="BA913" s="4">
        <v>1.6469990782030663</v>
      </c>
      <c r="BB913" s="4">
        <v>387.20283860138773</v>
      </c>
      <c r="BC913" s="4">
        <v>-3.7028386013877252</v>
      </c>
    </row>
    <row r="914" spans="1:55" x14ac:dyDescent="0.25">
      <c r="A914" s="2">
        <v>42040</v>
      </c>
      <c r="B914" s="4">
        <v>385.25</v>
      </c>
      <c r="C914" s="4">
        <v>981.25</v>
      </c>
      <c r="D914" s="4">
        <v>331.4</v>
      </c>
      <c r="E914" s="4">
        <v>525.75</v>
      </c>
      <c r="F914" s="4">
        <v>1.4470000000000001</v>
      </c>
      <c r="G914" s="4">
        <v>225.41329999999999</v>
      </c>
      <c r="H914" s="4">
        <v>93.59</v>
      </c>
      <c r="I914" s="4">
        <v>2.7446000000000002</v>
      </c>
      <c r="J914" s="4">
        <v>14.41</v>
      </c>
      <c r="K914" s="1">
        <v>117.51</v>
      </c>
      <c r="L914" s="3">
        <v>384.16250000000002</v>
      </c>
      <c r="M914" s="3">
        <v>389.79</v>
      </c>
      <c r="N914" s="1">
        <v>49.857488072477203</v>
      </c>
      <c r="O914" s="1">
        <v>63.274999999999999</v>
      </c>
      <c r="P914" s="1">
        <v>153.42500000000001</v>
      </c>
      <c r="Q914" s="1">
        <v>0</v>
      </c>
      <c r="R914" s="1">
        <v>1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8.2678571428571406</v>
      </c>
      <c r="AD914" s="1">
        <v>-6000</v>
      </c>
      <c r="AE914" s="1">
        <v>59</v>
      </c>
      <c r="AF914" s="1">
        <v>9.377362699905925</v>
      </c>
      <c r="AG914">
        <v>9.3754850292242544</v>
      </c>
      <c r="AP914" s="1">
        <f t="shared" si="14"/>
        <v>59</v>
      </c>
      <c r="AR914" s="2">
        <v>42062</v>
      </c>
      <c r="AS914" s="1">
        <v>60</v>
      </c>
      <c r="AZ914" s="4">
        <v>382.53141503113966</v>
      </c>
      <c r="BA914" s="4">
        <v>3.2185849688603412</v>
      </c>
      <c r="BB914" s="4">
        <v>388.31999496831736</v>
      </c>
      <c r="BC914" s="4">
        <v>-3.06999496831736</v>
      </c>
    </row>
    <row r="915" spans="1:55" x14ac:dyDescent="0.25">
      <c r="A915" s="2">
        <v>42041</v>
      </c>
      <c r="B915" s="4">
        <v>385.75</v>
      </c>
      <c r="C915" s="4">
        <v>973.5</v>
      </c>
      <c r="D915" s="4">
        <v>329.4</v>
      </c>
      <c r="E915" s="4">
        <v>527</v>
      </c>
      <c r="F915" s="4">
        <v>1.4390000000000001</v>
      </c>
      <c r="G915" s="4">
        <v>228.47460000000001</v>
      </c>
      <c r="H915" s="4">
        <v>94.647000000000006</v>
      </c>
      <c r="I915" s="4">
        <v>2.7814999999999999</v>
      </c>
      <c r="J915" s="4">
        <v>14.51</v>
      </c>
      <c r="K915" s="1">
        <v>118.96</v>
      </c>
      <c r="L915" s="3">
        <v>383.73750000000001</v>
      </c>
      <c r="M915" s="3">
        <v>390.15499999999997</v>
      </c>
      <c r="N915" s="1">
        <v>50.287611632267499</v>
      </c>
      <c r="O915" s="1">
        <v>63.875</v>
      </c>
      <c r="P915" s="1">
        <v>156.07499999999999</v>
      </c>
      <c r="Q915" s="1">
        <v>0</v>
      </c>
      <c r="R915" s="1">
        <v>1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8.33928571428571</v>
      </c>
      <c r="AD915" s="1">
        <v>0</v>
      </c>
      <c r="AE915" s="1">
        <v>58</v>
      </c>
      <c r="AF915" s="1">
        <v>9.1361225070555019</v>
      </c>
      <c r="AG915">
        <v>9.134378955708236</v>
      </c>
      <c r="AP915" s="1">
        <f t="shared" si="14"/>
        <v>58</v>
      </c>
      <c r="AR915" s="2">
        <v>42065</v>
      </c>
      <c r="AS915" s="1">
        <v>48</v>
      </c>
      <c r="AZ915" s="4">
        <v>395.14836149926953</v>
      </c>
      <c r="BA915" s="4">
        <v>-3.8983614992695266</v>
      </c>
      <c r="BB915" s="4">
        <v>390.42075061869446</v>
      </c>
      <c r="BC915" s="4">
        <v>-4.6707506186944556</v>
      </c>
    </row>
    <row r="916" spans="1:55" x14ac:dyDescent="0.25">
      <c r="A916" s="2">
        <v>42044</v>
      </c>
      <c r="B916" s="4">
        <v>391.25</v>
      </c>
      <c r="C916" s="4">
        <v>978.5</v>
      </c>
      <c r="D916" s="4">
        <v>329.6</v>
      </c>
      <c r="E916" s="4">
        <v>529.75</v>
      </c>
      <c r="F916" s="4">
        <v>1.4570000000000001</v>
      </c>
      <c r="G916" s="4">
        <v>224.2122</v>
      </c>
      <c r="H916" s="4">
        <v>94.510999999999996</v>
      </c>
      <c r="I916" s="4">
        <v>2.7685</v>
      </c>
      <c r="J916" s="4">
        <v>14.82</v>
      </c>
      <c r="K916" s="1">
        <v>118.63</v>
      </c>
      <c r="L916" s="3">
        <v>383.28750000000002</v>
      </c>
      <c r="M916" s="3">
        <v>390.495</v>
      </c>
      <c r="N916" s="1">
        <v>54.873238192357697</v>
      </c>
      <c r="O916" s="1">
        <v>61.274999999999999</v>
      </c>
      <c r="P916" s="1">
        <v>158.44999999999999</v>
      </c>
      <c r="Q916" s="1">
        <v>0</v>
      </c>
      <c r="R916" s="1">
        <v>1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8.3035714285714306</v>
      </c>
      <c r="AD916" s="1">
        <v>0</v>
      </c>
      <c r="AE916" s="1">
        <v>55</v>
      </c>
      <c r="AF916" s="1">
        <v>9.1621137565515358</v>
      </c>
      <c r="AG916">
        <v>9.1604947445862184</v>
      </c>
      <c r="AP916" s="1">
        <f t="shared" si="14"/>
        <v>55</v>
      </c>
      <c r="AR916" s="2">
        <v>42066</v>
      </c>
      <c r="AS916" s="1">
        <v>52</v>
      </c>
      <c r="AZ916" s="4">
        <v>388.97526600668459</v>
      </c>
      <c r="BA916" s="4">
        <v>-0.97526600668459196</v>
      </c>
      <c r="BB916" s="4">
        <v>399.25164544587778</v>
      </c>
      <c r="BC916" s="4">
        <v>-8.0016454458777844</v>
      </c>
    </row>
    <row r="917" spans="1:55" x14ac:dyDescent="0.25">
      <c r="A917" s="2">
        <v>42045</v>
      </c>
      <c r="B917" s="4">
        <v>388</v>
      </c>
      <c r="C917" s="4">
        <v>969</v>
      </c>
      <c r="D917" s="4">
        <v>326.89999999999998</v>
      </c>
      <c r="E917" s="4">
        <v>521.75</v>
      </c>
      <c r="F917" s="4">
        <v>1.4630000000000001</v>
      </c>
      <c r="G917" s="4">
        <v>222.5462</v>
      </c>
      <c r="H917" s="4">
        <v>94.715000000000003</v>
      </c>
      <c r="I917" s="4">
        <v>2.8338000000000001</v>
      </c>
      <c r="J917" s="4">
        <v>14.71</v>
      </c>
      <c r="K917" s="1">
        <v>119.41</v>
      </c>
      <c r="L917" s="3">
        <v>382.58749999999998</v>
      </c>
      <c r="M917" s="3">
        <v>390.69</v>
      </c>
      <c r="N917" s="1">
        <v>51.830763220889303</v>
      </c>
      <c r="O917" s="1">
        <v>61.524999999999999</v>
      </c>
      <c r="P917" s="1">
        <v>159.1</v>
      </c>
      <c r="Q917" s="1">
        <v>0</v>
      </c>
      <c r="R917" s="1">
        <v>1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8.3571428571428594</v>
      </c>
      <c r="AD917" s="1">
        <v>11000</v>
      </c>
      <c r="AE917" s="1">
        <v>54</v>
      </c>
      <c r="AF917" s="1">
        <v>9.096962773940712</v>
      </c>
      <c r="AG917">
        <v>9.0954594056872029</v>
      </c>
      <c r="AP917" s="1">
        <f t="shared" si="14"/>
        <v>54</v>
      </c>
      <c r="AR917" s="2">
        <v>42067</v>
      </c>
      <c r="AS917" s="1">
        <v>52</v>
      </c>
      <c r="AZ917" s="4">
        <v>387.32157409255967</v>
      </c>
      <c r="BA917" s="4">
        <v>-1.571574092559672</v>
      </c>
      <c r="BB917" s="4">
        <v>391.76942678928128</v>
      </c>
      <c r="BC917" s="4">
        <v>-3.7694267892812832</v>
      </c>
    </row>
    <row r="918" spans="1:55" x14ac:dyDescent="0.25">
      <c r="A918" s="2">
        <v>42046</v>
      </c>
      <c r="B918" s="4">
        <v>385.75</v>
      </c>
      <c r="C918" s="4">
        <v>977.75</v>
      </c>
      <c r="D918" s="4">
        <v>329.6</v>
      </c>
      <c r="E918" s="4">
        <v>525.75</v>
      </c>
      <c r="F918" s="4">
        <v>1.446</v>
      </c>
      <c r="G918" s="4">
        <v>226.661</v>
      </c>
      <c r="H918" s="4">
        <v>94.938000000000002</v>
      </c>
      <c r="I918" s="4">
        <v>2.8687999999999998</v>
      </c>
      <c r="J918" s="4">
        <v>14.71</v>
      </c>
      <c r="K918" s="1">
        <v>120.45</v>
      </c>
      <c r="L918" s="3">
        <v>382.58749999999998</v>
      </c>
      <c r="M918" s="3">
        <v>390.89</v>
      </c>
      <c r="N918" s="1">
        <v>49.773233485123598</v>
      </c>
      <c r="O918" s="1">
        <v>61.225000000000001</v>
      </c>
      <c r="P918" s="1">
        <v>158.6</v>
      </c>
      <c r="Q918" s="1">
        <v>0</v>
      </c>
      <c r="R918" s="1">
        <v>1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8.1964285714285694</v>
      </c>
      <c r="AD918" s="1">
        <v>-7000</v>
      </c>
      <c r="AE918" s="1">
        <v>54</v>
      </c>
      <c r="AF918" s="1">
        <v>8.9471797186592319</v>
      </c>
      <c r="AG918">
        <v>8.9457837338524033</v>
      </c>
      <c r="AP918" s="1">
        <f t="shared" si="14"/>
        <v>54</v>
      </c>
      <c r="AR918" s="2">
        <v>42068</v>
      </c>
      <c r="AS918" s="1">
        <v>54</v>
      </c>
      <c r="AZ918" s="4">
        <v>378.56816324092404</v>
      </c>
      <c r="BA918" s="4">
        <v>4.4318367590759635</v>
      </c>
      <c r="BB918" s="4">
        <v>388.17289784689842</v>
      </c>
      <c r="BC918" s="4">
        <v>-2.4228978468984224</v>
      </c>
    </row>
    <row r="919" spans="1:55" x14ac:dyDescent="0.25">
      <c r="A919" s="2">
        <v>42047</v>
      </c>
      <c r="B919" s="4">
        <v>383</v>
      </c>
      <c r="C919" s="4">
        <v>983.75</v>
      </c>
      <c r="D919" s="4">
        <v>330.5</v>
      </c>
      <c r="E919" s="4">
        <v>521.25</v>
      </c>
      <c r="F919" s="4">
        <v>1.4359999999999999</v>
      </c>
      <c r="G919" s="4">
        <v>229.76150000000001</v>
      </c>
      <c r="H919" s="4">
        <v>94.183999999999997</v>
      </c>
      <c r="I919" s="4">
        <v>2.8205</v>
      </c>
      <c r="J919" s="4">
        <v>15.04</v>
      </c>
      <c r="K919" s="1">
        <v>119.1</v>
      </c>
      <c r="L919" s="3">
        <v>382.6875</v>
      </c>
      <c r="M919" s="3">
        <v>391.04</v>
      </c>
      <c r="N919" s="1">
        <v>47.3016803888449</v>
      </c>
      <c r="O919" s="1">
        <v>61.95</v>
      </c>
      <c r="P919" s="1">
        <v>159.1</v>
      </c>
      <c r="Q919" s="1">
        <v>0</v>
      </c>
      <c r="R919" s="1">
        <v>1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8.1964285714285694</v>
      </c>
      <c r="AD919" s="1">
        <v>-5000</v>
      </c>
      <c r="AE919" s="1">
        <v>55</v>
      </c>
      <c r="AF919" s="1">
        <v>8.7188097387550005</v>
      </c>
      <c r="AG919">
        <v>8.7175134671486596</v>
      </c>
      <c r="AP919" s="1">
        <f t="shared" si="14"/>
        <v>55</v>
      </c>
      <c r="AR919" s="2">
        <v>42069</v>
      </c>
      <c r="AS919" s="1">
        <v>53</v>
      </c>
      <c r="AZ919" s="4">
        <v>385.13259936674081</v>
      </c>
      <c r="BA919" s="4">
        <v>2.1174006332591944</v>
      </c>
      <c r="BB919" s="4">
        <v>383.31218909597578</v>
      </c>
      <c r="BC919" s="4">
        <v>-0.31218909597578204</v>
      </c>
    </row>
    <row r="920" spans="1:55" x14ac:dyDescent="0.25">
      <c r="A920" s="2">
        <v>42048</v>
      </c>
      <c r="B920" s="4">
        <v>387.25</v>
      </c>
      <c r="C920" s="4">
        <v>990.5</v>
      </c>
      <c r="D920" s="4">
        <v>332.3</v>
      </c>
      <c r="E920" s="4">
        <v>533</v>
      </c>
      <c r="F920" s="4">
        <v>1.4419999999999999</v>
      </c>
      <c r="G920" s="4">
        <v>229.36680000000001</v>
      </c>
      <c r="H920" s="4">
        <v>94.185000000000002</v>
      </c>
      <c r="I920" s="4">
        <v>2.8332999999999999</v>
      </c>
      <c r="J920" s="4">
        <v>14.88</v>
      </c>
      <c r="K920" s="1">
        <v>118.72</v>
      </c>
      <c r="L920" s="3">
        <v>383.05</v>
      </c>
      <c r="M920" s="3">
        <v>391.43</v>
      </c>
      <c r="N920" s="1">
        <v>51.324456124471297</v>
      </c>
      <c r="O920" s="1">
        <v>66.025000000000006</v>
      </c>
      <c r="P920" s="1">
        <v>160</v>
      </c>
      <c r="Q920" s="1">
        <v>0</v>
      </c>
      <c r="R920" s="1">
        <v>1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8.21428571428571</v>
      </c>
      <c r="AD920" s="1">
        <v>-5000</v>
      </c>
      <c r="AE920" s="1">
        <v>52</v>
      </c>
      <c r="AF920" s="1">
        <v>8.5603233288439302</v>
      </c>
      <c r="AG920">
        <v>8.5591196480666127</v>
      </c>
      <c r="AP920" s="1">
        <f t="shared" si="14"/>
        <v>52</v>
      </c>
      <c r="AR920" s="2">
        <v>42072</v>
      </c>
      <c r="AS920" s="1">
        <v>55</v>
      </c>
      <c r="AZ920" s="4">
        <v>393.9654472763408</v>
      </c>
      <c r="BA920" s="4">
        <v>-4.4654472763407966</v>
      </c>
      <c r="BB920" s="4">
        <v>391.85766936302741</v>
      </c>
      <c r="BC920" s="4">
        <v>-4.6076693630274121</v>
      </c>
    </row>
    <row r="921" spans="1:55" x14ac:dyDescent="0.25">
      <c r="A921" s="2">
        <v>42052</v>
      </c>
      <c r="B921" s="4">
        <v>389.5</v>
      </c>
      <c r="C921" s="4">
        <v>1007.75</v>
      </c>
      <c r="D921" s="4">
        <v>342.3</v>
      </c>
      <c r="E921" s="4">
        <v>534.75</v>
      </c>
      <c r="F921" s="4">
        <v>1.4550000000000001</v>
      </c>
      <c r="G921" s="4">
        <v>227.84299999999999</v>
      </c>
      <c r="H921" s="4">
        <v>94.13</v>
      </c>
      <c r="I921" s="4">
        <v>2.8290000000000002</v>
      </c>
      <c r="J921" s="4">
        <v>15.14</v>
      </c>
      <c r="K921" s="1">
        <v>119.22</v>
      </c>
      <c r="L921" s="3">
        <v>383.17500000000001</v>
      </c>
      <c r="M921" s="3">
        <v>391.84500000000003</v>
      </c>
      <c r="N921" s="1">
        <v>53.354552205732098</v>
      </c>
      <c r="O921" s="1">
        <v>64</v>
      </c>
      <c r="P921" s="1">
        <v>158.6</v>
      </c>
      <c r="Q921" s="1">
        <v>0</v>
      </c>
      <c r="R921" s="1">
        <v>1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8.21428571428571</v>
      </c>
      <c r="AD921" s="1">
        <v>6000</v>
      </c>
      <c r="AE921" s="1">
        <v>52</v>
      </c>
      <c r="AF921" s="1">
        <v>8.3953002339265073</v>
      </c>
      <c r="AG921">
        <v>8.3941825303475692</v>
      </c>
      <c r="AP921" s="1">
        <f t="shared" si="14"/>
        <v>52</v>
      </c>
      <c r="AR921" s="2">
        <v>42073</v>
      </c>
      <c r="AS921" s="1">
        <v>55</v>
      </c>
      <c r="AZ921" s="4">
        <v>379.87802191048036</v>
      </c>
      <c r="BA921" s="4">
        <v>3.8719780895196436</v>
      </c>
      <c r="BB921" s="4">
        <v>396.20048964082105</v>
      </c>
      <c r="BC921" s="4">
        <v>-6.700489640821047</v>
      </c>
    </row>
    <row r="922" spans="1:55" x14ac:dyDescent="0.25">
      <c r="A922" s="2">
        <v>42053</v>
      </c>
      <c r="B922" s="4">
        <v>383.75</v>
      </c>
      <c r="C922" s="4">
        <v>995.75</v>
      </c>
      <c r="D922" s="4">
        <v>338.6</v>
      </c>
      <c r="E922" s="4">
        <v>527.75</v>
      </c>
      <c r="F922" s="4">
        <v>1.444</v>
      </c>
      <c r="G922" s="4">
        <v>226.8192</v>
      </c>
      <c r="H922" s="4">
        <v>94.093999999999994</v>
      </c>
      <c r="I922" s="4">
        <v>2.8363999999999998</v>
      </c>
      <c r="J922" s="4">
        <v>15.09</v>
      </c>
      <c r="K922" s="1">
        <v>118.78</v>
      </c>
      <c r="L922" s="3">
        <v>382.85</v>
      </c>
      <c r="M922" s="3">
        <v>392</v>
      </c>
      <c r="N922" s="1">
        <v>47.8609511799785</v>
      </c>
      <c r="O922" s="1">
        <v>64.224999999999994</v>
      </c>
      <c r="P922" s="1">
        <v>159.17500000000001</v>
      </c>
      <c r="Q922" s="1">
        <v>0</v>
      </c>
      <c r="R922" s="1">
        <v>1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8.1428571428571406</v>
      </c>
      <c r="AD922" s="1">
        <v>0</v>
      </c>
      <c r="AE922" s="1">
        <v>54</v>
      </c>
      <c r="AF922" s="1">
        <v>8.2242073600746135</v>
      </c>
      <c r="AG922">
        <v>8.2231694924655994</v>
      </c>
      <c r="AP922" s="1">
        <f t="shared" si="14"/>
        <v>54</v>
      </c>
      <c r="AR922" s="2">
        <v>42074</v>
      </c>
      <c r="AS922" s="1">
        <v>56</v>
      </c>
      <c r="AZ922" s="4">
        <v>394.46887194982526</v>
      </c>
      <c r="BA922" s="4">
        <v>-4.7188719498252567</v>
      </c>
      <c r="BB922" s="4">
        <v>385.49366875895646</v>
      </c>
      <c r="BC922" s="4">
        <v>-1.7436687589564599</v>
      </c>
    </row>
    <row r="923" spans="1:55" x14ac:dyDescent="0.25">
      <c r="A923" s="2">
        <v>42054</v>
      </c>
      <c r="B923" s="4">
        <v>389.75</v>
      </c>
      <c r="C923" s="4">
        <v>1007.25</v>
      </c>
      <c r="D923" s="4">
        <v>347.5</v>
      </c>
      <c r="E923" s="4">
        <v>527.75</v>
      </c>
      <c r="F923" s="4">
        <v>1.4570000000000001</v>
      </c>
      <c r="G923" s="4">
        <v>225.3193</v>
      </c>
      <c r="H923" s="4">
        <v>94.397000000000006</v>
      </c>
      <c r="I923" s="4">
        <v>2.8662999999999998</v>
      </c>
      <c r="J923" s="4">
        <v>14.68</v>
      </c>
      <c r="K923" s="1">
        <v>118.94</v>
      </c>
      <c r="L923" s="3">
        <v>382.9375</v>
      </c>
      <c r="M923" s="3">
        <v>392.16500000000002</v>
      </c>
      <c r="N923" s="1">
        <v>53.268087068382698</v>
      </c>
      <c r="O923" s="1">
        <v>67.05</v>
      </c>
      <c r="P923" s="1">
        <v>158.92500000000001</v>
      </c>
      <c r="Q923" s="1">
        <v>0</v>
      </c>
      <c r="R923" s="1">
        <v>1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8.3928571428571406</v>
      </c>
      <c r="AD923" s="1">
        <v>-7000</v>
      </c>
      <c r="AE923" s="1">
        <v>56</v>
      </c>
      <c r="AF923" s="1">
        <v>8.1724782629264272</v>
      </c>
      <c r="AG923">
        <v>8.1715145287180562</v>
      </c>
      <c r="AP923" s="1">
        <f t="shared" si="14"/>
        <v>56</v>
      </c>
      <c r="AR923" s="2">
        <v>42075</v>
      </c>
      <c r="AS923" s="1">
        <v>56</v>
      </c>
      <c r="AZ923" s="4">
        <v>387.53889885752642</v>
      </c>
      <c r="BA923" s="4">
        <v>-2.2888988575264193</v>
      </c>
      <c r="BB923" s="4">
        <v>395.27006525710158</v>
      </c>
      <c r="BC923" s="4">
        <v>-5.520065257101578</v>
      </c>
    </row>
    <row r="924" spans="1:55" x14ac:dyDescent="0.25">
      <c r="A924" s="2">
        <v>42055</v>
      </c>
      <c r="B924" s="4">
        <v>385.25</v>
      </c>
      <c r="C924" s="4">
        <v>999.25</v>
      </c>
      <c r="D924" s="4">
        <v>347.5</v>
      </c>
      <c r="E924" s="4">
        <v>510.25</v>
      </c>
      <c r="F924" s="4">
        <v>1.4319999999999999</v>
      </c>
      <c r="G924" s="4">
        <v>222.52</v>
      </c>
      <c r="H924" s="4">
        <v>94.308999999999997</v>
      </c>
      <c r="I924" s="4">
        <v>2.867</v>
      </c>
      <c r="J924" s="4">
        <v>14.39</v>
      </c>
      <c r="K924" s="1">
        <v>119.01</v>
      </c>
      <c r="L924" s="3">
        <v>383.01249999999999</v>
      </c>
      <c r="M924" s="3">
        <v>392.32</v>
      </c>
      <c r="N924" s="1">
        <v>49.151066185856301</v>
      </c>
      <c r="O924" s="1">
        <v>67.400000000000006</v>
      </c>
      <c r="P924" s="1">
        <v>156.69999999999999</v>
      </c>
      <c r="Q924" s="1">
        <v>0</v>
      </c>
      <c r="R924" s="1">
        <v>1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8.3214285714285694</v>
      </c>
      <c r="AD924" s="1">
        <v>8000</v>
      </c>
      <c r="AE924" s="1">
        <v>59</v>
      </c>
      <c r="AF924" s="1">
        <v>8.2315869584316825</v>
      </c>
      <c r="AG924">
        <v>8.2306920623810527</v>
      </c>
      <c r="AP924" s="1">
        <f t="shared" si="14"/>
        <v>59</v>
      </c>
      <c r="AR924" s="2">
        <v>42079</v>
      </c>
      <c r="AS924" s="1">
        <v>57</v>
      </c>
      <c r="AZ924" s="4">
        <v>378.21057211674679</v>
      </c>
      <c r="BA924" s="4">
        <v>0.53942788325321089</v>
      </c>
      <c r="BB924" s="4">
        <v>385.47720170458479</v>
      </c>
      <c r="BC924" s="4">
        <v>-0.22720170458478606</v>
      </c>
    </row>
    <row r="925" spans="1:55" x14ac:dyDescent="0.25">
      <c r="A925" s="2">
        <v>42058</v>
      </c>
      <c r="B925" s="4">
        <v>378.75</v>
      </c>
      <c r="C925" s="4">
        <v>999.25</v>
      </c>
      <c r="D925" s="4">
        <v>348.3</v>
      </c>
      <c r="E925" s="4">
        <v>505.75</v>
      </c>
      <c r="F925" s="4">
        <v>1.399</v>
      </c>
      <c r="G925" s="4">
        <v>222.81030000000001</v>
      </c>
      <c r="H925" s="4">
        <v>94.564999999999998</v>
      </c>
      <c r="I925" s="4">
        <v>2.8784999999999998</v>
      </c>
      <c r="J925" s="4">
        <v>14.31</v>
      </c>
      <c r="K925" s="1">
        <v>118.81</v>
      </c>
      <c r="L925" s="3">
        <v>382.61250000000001</v>
      </c>
      <c r="M925" s="3">
        <v>392.23500000000001</v>
      </c>
      <c r="N925" s="1">
        <v>43.875993387096202</v>
      </c>
      <c r="O925" s="1">
        <v>68.325000000000003</v>
      </c>
      <c r="P925" s="1">
        <v>156.02500000000001</v>
      </c>
      <c r="Q925" s="1">
        <v>0</v>
      </c>
      <c r="R925" s="1">
        <v>1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8.1428571428571406</v>
      </c>
      <c r="AD925" s="1">
        <v>-9000</v>
      </c>
      <c r="AE925" s="1">
        <v>58</v>
      </c>
      <c r="AF925" s="1">
        <v>8.0900450328294191</v>
      </c>
      <c r="AG925">
        <v>8.0713569150681206</v>
      </c>
      <c r="AP925" s="1">
        <f t="shared" si="14"/>
        <v>58</v>
      </c>
      <c r="AR925" s="2">
        <v>42080</v>
      </c>
      <c r="AS925" s="1">
        <v>57</v>
      </c>
      <c r="AZ925" s="4">
        <v>380.04676644675567</v>
      </c>
      <c r="BA925" s="4">
        <v>-2.5467664467556688</v>
      </c>
      <c r="BB925" s="4">
        <v>375.9990038524511</v>
      </c>
      <c r="BC925" s="4">
        <v>2.7509961475489035</v>
      </c>
    </row>
    <row r="926" spans="1:55" x14ac:dyDescent="0.25">
      <c r="A926" s="2">
        <v>42059</v>
      </c>
      <c r="B926" s="4">
        <v>377.5</v>
      </c>
      <c r="C926" s="4">
        <v>1016</v>
      </c>
      <c r="D926" s="4">
        <v>356.9</v>
      </c>
      <c r="E926" s="4">
        <v>505.75</v>
      </c>
      <c r="F926" s="4">
        <v>1.3720000000000001</v>
      </c>
      <c r="G926" s="4">
        <v>224.50800000000001</v>
      </c>
      <c r="H926" s="4">
        <v>94.465000000000003</v>
      </c>
      <c r="I926" s="4">
        <v>2.8325</v>
      </c>
      <c r="J926" s="4">
        <v>14.17</v>
      </c>
      <c r="K926" s="1">
        <v>118.97</v>
      </c>
      <c r="L926" s="3">
        <v>382.28750000000002</v>
      </c>
      <c r="M926" s="3">
        <v>392.13499999999999</v>
      </c>
      <c r="N926" s="1">
        <v>42.921975415979297</v>
      </c>
      <c r="O926" s="1">
        <v>68.575000000000003</v>
      </c>
      <c r="P926" s="1">
        <v>156.65</v>
      </c>
      <c r="Q926" s="1">
        <v>0</v>
      </c>
      <c r="R926" s="1">
        <v>1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7.4821428571428603</v>
      </c>
      <c r="AD926" s="1">
        <v>-12000</v>
      </c>
      <c r="AE926" s="1">
        <v>59</v>
      </c>
      <c r="AF926" s="1">
        <v>8.1193275304844601</v>
      </c>
      <c r="AG926">
        <v>8.1019742782775399</v>
      </c>
      <c r="AP926" s="1">
        <f t="shared" si="14"/>
        <v>59</v>
      </c>
      <c r="AR926" s="2">
        <v>42081</v>
      </c>
      <c r="AS926" s="1">
        <v>58</v>
      </c>
      <c r="AZ926" s="4">
        <v>367.78940711968994</v>
      </c>
      <c r="BA926" s="4">
        <v>7.9605928803100596</v>
      </c>
      <c r="BB926" s="4">
        <v>374.64012289678146</v>
      </c>
      <c r="BC926" s="4">
        <v>2.8598771032185368</v>
      </c>
    </row>
    <row r="927" spans="1:55" x14ac:dyDescent="0.25">
      <c r="A927" s="2">
        <v>42060</v>
      </c>
      <c r="B927" s="4">
        <v>375.75</v>
      </c>
      <c r="C927" s="4">
        <v>1007.75</v>
      </c>
      <c r="D927" s="4">
        <v>350.5</v>
      </c>
      <c r="E927" s="4">
        <v>497.75</v>
      </c>
      <c r="F927" s="4">
        <v>1.3640000000000001</v>
      </c>
      <c r="G927" s="4">
        <v>221.50460000000001</v>
      </c>
      <c r="H927" s="4">
        <v>94.2</v>
      </c>
      <c r="I927" s="4">
        <v>2.8744999999999998</v>
      </c>
      <c r="J927" s="4">
        <v>13.79</v>
      </c>
      <c r="K927" s="1">
        <v>118.84</v>
      </c>
      <c r="L927" s="3">
        <v>382.01249999999999</v>
      </c>
      <c r="M927" s="3">
        <v>391.85</v>
      </c>
      <c r="N927" s="1">
        <v>41.5595487483046</v>
      </c>
      <c r="O927" s="1">
        <v>69.325000000000003</v>
      </c>
      <c r="P927" s="1">
        <v>158.35</v>
      </c>
      <c r="Q927" s="1">
        <v>0</v>
      </c>
      <c r="R927" s="1">
        <v>1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7.4285714285714297</v>
      </c>
      <c r="AD927" s="1">
        <v>-4000</v>
      </c>
      <c r="AE927" s="1">
        <v>59</v>
      </c>
      <c r="AF927" s="1">
        <v>8.2179469925927133</v>
      </c>
      <c r="AG927">
        <v>8.2018332584005726</v>
      </c>
      <c r="AP927" s="1">
        <f t="shared" si="14"/>
        <v>59</v>
      </c>
      <c r="AR927" s="2">
        <v>42082</v>
      </c>
      <c r="AS927" s="1">
        <v>58</v>
      </c>
      <c r="AZ927" s="4">
        <v>374.20701613189624</v>
      </c>
      <c r="BA927" s="4">
        <v>5.7929838681037609</v>
      </c>
      <c r="BB927" s="4">
        <v>369.38514733386955</v>
      </c>
      <c r="BC927" s="4">
        <v>6.3648526661304459</v>
      </c>
    </row>
    <row r="928" spans="1:55" x14ac:dyDescent="0.25">
      <c r="A928" s="2">
        <v>42061</v>
      </c>
      <c r="B928" s="4">
        <v>380</v>
      </c>
      <c r="C928" s="4">
        <v>1024</v>
      </c>
      <c r="D928" s="4">
        <v>354.6</v>
      </c>
      <c r="E928" s="4">
        <v>503.25</v>
      </c>
      <c r="F928" s="4">
        <v>1.397</v>
      </c>
      <c r="G928" s="4">
        <v>224.6386</v>
      </c>
      <c r="H928" s="4">
        <v>95.254000000000005</v>
      </c>
      <c r="I928" s="4">
        <v>2.9079999999999999</v>
      </c>
      <c r="J928" s="4">
        <v>14.08</v>
      </c>
      <c r="K928" s="1">
        <v>119.41</v>
      </c>
      <c r="L928" s="3">
        <v>382.35</v>
      </c>
      <c r="M928" s="3">
        <v>391.52499999999998</v>
      </c>
      <c r="N928" s="1">
        <v>46.039230229478697</v>
      </c>
      <c r="O928" s="1">
        <v>67.150000000000006</v>
      </c>
      <c r="P928" s="1">
        <v>161.125</v>
      </c>
      <c r="Q928" s="1">
        <v>0</v>
      </c>
      <c r="R928" s="1">
        <v>1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7.5178571428571397</v>
      </c>
      <c r="AD928" s="1">
        <v>0</v>
      </c>
      <c r="AE928" s="1">
        <v>58</v>
      </c>
      <c r="AF928" s="1">
        <v>8.2023793502646622</v>
      </c>
      <c r="AG928">
        <v>8.187416597086246</v>
      </c>
      <c r="AP928" s="1">
        <f t="shared" si="14"/>
        <v>58</v>
      </c>
      <c r="AR928" s="2">
        <v>42083</v>
      </c>
      <c r="AS928" s="1">
        <v>60</v>
      </c>
      <c r="AZ928" s="4">
        <v>389.07757286222454</v>
      </c>
      <c r="BA928" s="4">
        <v>-4.5775728622245424</v>
      </c>
      <c r="BB928" s="4">
        <v>381.3925982918646</v>
      </c>
      <c r="BC928" s="4">
        <v>-1.3925982918646014</v>
      </c>
    </row>
    <row r="929" spans="1:55" x14ac:dyDescent="0.25">
      <c r="A929" s="2">
        <v>42062</v>
      </c>
      <c r="B929" s="4">
        <v>384.5</v>
      </c>
      <c r="C929" s="4">
        <v>1030.75</v>
      </c>
      <c r="D929" s="4">
        <v>353.7</v>
      </c>
      <c r="E929" s="4">
        <v>517.5</v>
      </c>
      <c r="F929" s="4">
        <v>1.444</v>
      </c>
      <c r="G929" s="4">
        <v>222.53469999999999</v>
      </c>
      <c r="H929" s="4">
        <v>95.253</v>
      </c>
      <c r="I929" s="4">
        <v>2.8380000000000001</v>
      </c>
      <c r="J929" s="4">
        <v>13.93</v>
      </c>
      <c r="K929" s="1">
        <v>119.51</v>
      </c>
      <c r="L929" s="3">
        <v>383</v>
      </c>
      <c r="M929" s="3">
        <v>391.04500000000002</v>
      </c>
      <c r="N929" s="1">
        <v>50.376617548071998</v>
      </c>
      <c r="O929" s="1">
        <v>67.474999999999994</v>
      </c>
      <c r="P929" s="1">
        <v>158</v>
      </c>
      <c r="Q929" s="1">
        <v>0</v>
      </c>
      <c r="R929" s="1">
        <v>1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7.5714285714285703</v>
      </c>
      <c r="AD929" s="1">
        <v>8000</v>
      </c>
      <c r="AE929" s="1">
        <v>60</v>
      </c>
      <c r="AF929" s="1">
        <v>8.1343522538171857</v>
      </c>
      <c r="AG929">
        <v>8.1204582687229436</v>
      </c>
      <c r="AP929" s="1">
        <f t="shared" si="14"/>
        <v>60</v>
      </c>
      <c r="AR929" s="2">
        <v>42086</v>
      </c>
      <c r="AS929" s="1">
        <v>59</v>
      </c>
      <c r="AZ929" s="4">
        <v>376.50778759218224</v>
      </c>
      <c r="BA929" s="4">
        <v>2.2422124078177603</v>
      </c>
      <c r="BB929" s="4">
        <v>391.78551881716623</v>
      </c>
      <c r="BC929" s="4">
        <v>-7.2855188171662348</v>
      </c>
    </row>
    <row r="930" spans="1:55" x14ac:dyDescent="0.25">
      <c r="A930" s="2">
        <v>42065</v>
      </c>
      <c r="B930" s="4">
        <v>378.75</v>
      </c>
      <c r="C930" s="4">
        <v>1011.25</v>
      </c>
      <c r="D930" s="4">
        <v>344.3</v>
      </c>
      <c r="E930" s="4">
        <v>508</v>
      </c>
      <c r="F930" s="4">
        <v>1.4470000000000001</v>
      </c>
      <c r="G930" s="4">
        <v>222.58099999999999</v>
      </c>
      <c r="H930" s="4">
        <v>95.472999999999999</v>
      </c>
      <c r="I930" s="4">
        <v>2.8959999999999999</v>
      </c>
      <c r="J930" s="4">
        <v>13.64</v>
      </c>
      <c r="K930" s="1">
        <v>120.12</v>
      </c>
      <c r="L930" s="3">
        <v>383.4375</v>
      </c>
      <c r="M930" s="3">
        <v>390.5</v>
      </c>
      <c r="N930" s="1">
        <v>45.359457711359298</v>
      </c>
      <c r="O930" s="1">
        <v>67.674999999999997</v>
      </c>
      <c r="P930" s="1">
        <v>153.44999999999999</v>
      </c>
      <c r="Q930" s="1">
        <v>0</v>
      </c>
      <c r="R930" s="1">
        <v>0</v>
      </c>
      <c r="S930" s="1">
        <v>1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7.5535714285714297</v>
      </c>
      <c r="AD930" s="1">
        <v>8000</v>
      </c>
      <c r="AE930" s="1">
        <v>48</v>
      </c>
      <c r="AF930" s="1">
        <v>8.2854699499731019</v>
      </c>
      <c r="AG930">
        <v>8.2725683923855904</v>
      </c>
      <c r="AP930" s="1">
        <f t="shared" si="14"/>
        <v>48</v>
      </c>
      <c r="AR930" s="2">
        <v>42087</v>
      </c>
      <c r="AS930" s="1">
        <v>59</v>
      </c>
      <c r="AZ930" s="4">
        <v>382.82196985146618</v>
      </c>
      <c r="BA930" s="4">
        <v>-0.82196985146617862</v>
      </c>
      <c r="BB930" s="4">
        <v>381.05392355420145</v>
      </c>
      <c r="BC930" s="4">
        <v>-2.3039235542014467</v>
      </c>
    </row>
    <row r="931" spans="1:55" x14ac:dyDescent="0.25">
      <c r="A931" s="2">
        <v>42066</v>
      </c>
      <c r="B931" s="4">
        <v>382</v>
      </c>
      <c r="C931" s="4">
        <v>1008.75</v>
      </c>
      <c r="D931" s="4">
        <v>341.8</v>
      </c>
      <c r="E931" s="4">
        <v>508.75</v>
      </c>
      <c r="F931" s="4">
        <v>1.474</v>
      </c>
      <c r="G931" s="4">
        <v>223.75919999999999</v>
      </c>
      <c r="H931" s="4">
        <v>95.36</v>
      </c>
      <c r="I931" s="4">
        <v>2.9302999999999999</v>
      </c>
      <c r="J931" s="4">
        <v>13.45</v>
      </c>
      <c r="K931" s="1">
        <v>119.72</v>
      </c>
      <c r="L931" s="3">
        <v>384.05</v>
      </c>
      <c r="M931" s="3">
        <v>389.97500000000002</v>
      </c>
      <c r="N931" s="1">
        <v>48.482541001073898</v>
      </c>
      <c r="O931" s="1">
        <v>65.599999999999994</v>
      </c>
      <c r="P931" s="1">
        <v>151.05000000000001</v>
      </c>
      <c r="Q931" s="1">
        <v>0</v>
      </c>
      <c r="R931" s="1">
        <v>0</v>
      </c>
      <c r="S931" s="1">
        <v>1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7.5535714285714297</v>
      </c>
      <c r="AD931" s="1">
        <v>-7000</v>
      </c>
      <c r="AE931" s="1">
        <v>52</v>
      </c>
      <c r="AF931" s="1">
        <v>8.2650792392607375</v>
      </c>
      <c r="AG931">
        <v>8.2530992215009054</v>
      </c>
      <c r="AP931" s="1">
        <f t="shared" si="14"/>
        <v>52</v>
      </c>
      <c r="AR931" s="2">
        <v>42088</v>
      </c>
      <c r="AS931" s="1">
        <v>58</v>
      </c>
      <c r="AZ931" s="4">
        <v>380.89559042047858</v>
      </c>
      <c r="BA931" s="4">
        <v>0.60440957952141616</v>
      </c>
      <c r="BB931" s="4">
        <v>386.4737097396237</v>
      </c>
      <c r="BC931" s="4">
        <v>-4.4737097396237004</v>
      </c>
    </row>
    <row r="932" spans="1:55" x14ac:dyDescent="0.25">
      <c r="A932" s="2">
        <v>42067</v>
      </c>
      <c r="B932" s="4">
        <v>381.5</v>
      </c>
      <c r="C932" s="4">
        <v>989</v>
      </c>
      <c r="D932" s="4">
        <v>334.1</v>
      </c>
      <c r="E932" s="4">
        <v>493.5</v>
      </c>
      <c r="F932" s="4">
        <v>1.5</v>
      </c>
      <c r="G932" s="4">
        <v>222.67230000000001</v>
      </c>
      <c r="H932" s="4">
        <v>95.905000000000001</v>
      </c>
      <c r="I932" s="4">
        <v>2.9754999999999998</v>
      </c>
      <c r="J932" s="4">
        <v>13.34</v>
      </c>
      <c r="K932" s="1">
        <v>119.65</v>
      </c>
      <c r="L932" s="3">
        <v>383.83749999999998</v>
      </c>
      <c r="M932" s="3">
        <v>389.38499999999999</v>
      </c>
      <c r="N932" s="1">
        <v>48.027728970946498</v>
      </c>
      <c r="O932" s="1">
        <v>68</v>
      </c>
      <c r="P932" s="1">
        <v>154.05000000000001</v>
      </c>
      <c r="Q932" s="1">
        <v>0</v>
      </c>
      <c r="R932" s="1">
        <v>0</v>
      </c>
      <c r="S932" s="1">
        <v>1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7.4821428571428603</v>
      </c>
      <c r="AD932" s="1">
        <v>5000</v>
      </c>
      <c r="AE932" s="1">
        <v>52</v>
      </c>
      <c r="AF932" s="1">
        <v>8.1747164364563982</v>
      </c>
      <c r="AG932">
        <v>8.1635921342508411</v>
      </c>
      <c r="AP932" s="1">
        <f t="shared" si="14"/>
        <v>52</v>
      </c>
      <c r="AR932" s="2">
        <v>42089</v>
      </c>
      <c r="AS932" s="1">
        <v>59</v>
      </c>
      <c r="AZ932" s="4">
        <v>382.84644116290508</v>
      </c>
      <c r="BA932" s="4">
        <v>-9.6441162905080091E-2</v>
      </c>
      <c r="BB932" s="4">
        <v>385.04070028502576</v>
      </c>
      <c r="BC932" s="4">
        <v>-3.5407002850257641</v>
      </c>
    </row>
    <row r="933" spans="1:55" x14ac:dyDescent="0.25">
      <c r="A933" s="2">
        <v>42068</v>
      </c>
      <c r="B933" s="4">
        <v>382.75</v>
      </c>
      <c r="C933" s="4">
        <v>979.25</v>
      </c>
      <c r="D933" s="4">
        <v>334.4</v>
      </c>
      <c r="E933" s="4">
        <v>481.25</v>
      </c>
      <c r="F933" s="4">
        <v>1.512</v>
      </c>
      <c r="G933" s="4">
        <v>220.68819999999999</v>
      </c>
      <c r="H933" s="4">
        <v>96.343999999999994</v>
      </c>
      <c r="I933" s="4">
        <v>3.0024000000000002</v>
      </c>
      <c r="J933" s="4">
        <v>13.44</v>
      </c>
      <c r="K933" s="1">
        <v>120.13</v>
      </c>
      <c r="L933" s="3">
        <v>383.8</v>
      </c>
      <c r="M933" s="3">
        <v>388.83</v>
      </c>
      <c r="N933" s="1">
        <v>49.308025217806602</v>
      </c>
      <c r="O933" s="1">
        <v>66.825000000000003</v>
      </c>
      <c r="P933" s="1">
        <v>153.27500000000001</v>
      </c>
      <c r="Q933" s="1">
        <v>0</v>
      </c>
      <c r="R933" s="1">
        <v>0</v>
      </c>
      <c r="S933" s="1">
        <v>1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7.3571428571428603</v>
      </c>
      <c r="AD933" s="1">
        <v>0</v>
      </c>
      <c r="AE933" s="1">
        <v>54</v>
      </c>
      <c r="AF933" s="1">
        <v>7.9300938338523697</v>
      </c>
      <c r="AG933">
        <v>7.919764124661496</v>
      </c>
      <c r="AP933" s="1">
        <f t="shared" si="14"/>
        <v>54</v>
      </c>
      <c r="AR933" s="2">
        <v>42090</v>
      </c>
      <c r="AS933" s="1">
        <v>58</v>
      </c>
      <c r="AZ933" s="4">
        <v>376.33931757714743</v>
      </c>
      <c r="BA933" s="4">
        <v>2.9106824228525738</v>
      </c>
      <c r="BB933" s="4">
        <v>386.87137216516214</v>
      </c>
      <c r="BC933" s="4">
        <v>-4.1213721651621427</v>
      </c>
    </row>
    <row r="934" spans="1:55" x14ac:dyDescent="0.25">
      <c r="A934" s="2">
        <v>42069</v>
      </c>
      <c r="B934" s="4">
        <v>379.25</v>
      </c>
      <c r="C934" s="4">
        <v>979.25</v>
      </c>
      <c r="D934" s="4">
        <v>337</v>
      </c>
      <c r="E934" s="4">
        <v>485.75</v>
      </c>
      <c r="F934" s="4">
        <v>1.46</v>
      </c>
      <c r="G934" s="4">
        <v>219.86150000000001</v>
      </c>
      <c r="H934" s="4">
        <v>97.716999999999999</v>
      </c>
      <c r="I934" s="4">
        <v>3.0605000000000002</v>
      </c>
      <c r="J934" s="4">
        <v>13.44</v>
      </c>
      <c r="K934" s="1">
        <v>120.83</v>
      </c>
      <c r="L934" s="3">
        <v>383.5</v>
      </c>
      <c r="M934" s="3">
        <v>388.18</v>
      </c>
      <c r="N934" s="1">
        <v>45.898601736995403</v>
      </c>
      <c r="O934" s="1">
        <v>66.125</v>
      </c>
      <c r="P934" s="1">
        <v>154.65</v>
      </c>
      <c r="Q934" s="1">
        <v>0</v>
      </c>
      <c r="R934" s="1">
        <v>0</v>
      </c>
      <c r="S934" s="1">
        <v>1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7.3571428571428603</v>
      </c>
      <c r="AD934" s="1">
        <v>0</v>
      </c>
      <c r="AE934" s="1">
        <v>53</v>
      </c>
      <c r="AF934" s="1">
        <v>7.7029442742914869</v>
      </c>
      <c r="AG934">
        <v>7.6933524014713885</v>
      </c>
      <c r="AP934" s="1">
        <f t="shared" si="14"/>
        <v>53</v>
      </c>
      <c r="AR934" s="2">
        <v>42094</v>
      </c>
      <c r="AS934" s="1">
        <v>60</v>
      </c>
      <c r="AZ934" s="4">
        <v>381.86465982019331</v>
      </c>
      <c r="BA934" s="4">
        <v>1.3853401798066898</v>
      </c>
      <c r="BB934" s="4">
        <v>383.23247893045402</v>
      </c>
      <c r="BC934" s="4">
        <v>-3.9824789304540218</v>
      </c>
    </row>
    <row r="935" spans="1:55" x14ac:dyDescent="0.25">
      <c r="A935" s="2">
        <v>42072</v>
      </c>
      <c r="B935" s="4">
        <v>383.25</v>
      </c>
      <c r="C935" s="4">
        <v>988.25</v>
      </c>
      <c r="D935" s="4">
        <v>343.9</v>
      </c>
      <c r="E935" s="4">
        <v>494.25</v>
      </c>
      <c r="F935" s="4">
        <v>1.472</v>
      </c>
      <c r="G935" s="4">
        <v>216.58940000000001</v>
      </c>
      <c r="H935" s="4">
        <v>97.668000000000006</v>
      </c>
      <c r="I935" s="4">
        <v>3.1215000000000002</v>
      </c>
      <c r="J935" s="4">
        <v>13.27</v>
      </c>
      <c r="K935" s="1">
        <v>121.15</v>
      </c>
      <c r="L935" s="3">
        <v>383.375</v>
      </c>
      <c r="M935" s="3">
        <v>387.565</v>
      </c>
      <c r="N935" s="1">
        <v>50.141649090637401</v>
      </c>
      <c r="O935" s="1">
        <v>66.075000000000003</v>
      </c>
      <c r="P935" s="1">
        <v>154</v>
      </c>
      <c r="Q935" s="1">
        <v>0</v>
      </c>
      <c r="R935" s="1">
        <v>0</v>
      </c>
      <c r="S935" s="1">
        <v>1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7.3214285714285703</v>
      </c>
      <c r="AD935" s="1">
        <v>-9000</v>
      </c>
      <c r="AE935" s="1">
        <v>55</v>
      </c>
      <c r="AF935" s="1">
        <v>7.5991625404135235</v>
      </c>
      <c r="AG935">
        <v>7.5723986585091465</v>
      </c>
      <c r="AP935" s="1">
        <f t="shared" si="14"/>
        <v>55</v>
      </c>
      <c r="AR935" s="2">
        <v>42095</v>
      </c>
      <c r="AS935" s="1">
        <v>60</v>
      </c>
      <c r="AZ935" s="4">
        <v>377.50588279279248</v>
      </c>
      <c r="BA935" s="4">
        <v>4.7441172072075233</v>
      </c>
      <c r="BB935" s="4">
        <v>390.28243100883628</v>
      </c>
      <c r="BC935" s="4">
        <v>-7.0324310088362836</v>
      </c>
    </row>
    <row r="936" spans="1:55" x14ac:dyDescent="0.25">
      <c r="A936" s="2">
        <v>42073</v>
      </c>
      <c r="B936" s="4">
        <v>382.25</v>
      </c>
      <c r="C936" s="4">
        <v>980</v>
      </c>
      <c r="D936" s="4">
        <v>342</v>
      </c>
      <c r="E936" s="4">
        <v>496.5</v>
      </c>
      <c r="F936" s="4">
        <v>1.4670000000000001</v>
      </c>
      <c r="G936" s="4">
        <v>216.4348</v>
      </c>
      <c r="H936" s="4">
        <v>98.668000000000006</v>
      </c>
      <c r="I936" s="4">
        <v>3.1015999999999999</v>
      </c>
      <c r="J936" s="4">
        <v>13.02</v>
      </c>
      <c r="K936" s="1">
        <v>121.13</v>
      </c>
      <c r="L936" s="3">
        <v>382.92500000000001</v>
      </c>
      <c r="M936" s="3">
        <v>387.05500000000001</v>
      </c>
      <c r="N936" s="1">
        <v>49.104794209950398</v>
      </c>
      <c r="O936" s="1">
        <v>65.974999999999994</v>
      </c>
      <c r="P936" s="1">
        <v>154.75</v>
      </c>
      <c r="Q936" s="1">
        <v>0</v>
      </c>
      <c r="R936" s="1">
        <v>0</v>
      </c>
      <c r="S936" s="1">
        <v>1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v>7.3214285714285703</v>
      </c>
      <c r="AD936" s="1">
        <v>0</v>
      </c>
      <c r="AE936" s="1">
        <v>55</v>
      </c>
      <c r="AF936" s="1">
        <v>7.4492223589554145</v>
      </c>
      <c r="AG936">
        <v>7.4243701829013498</v>
      </c>
      <c r="AP936" s="1">
        <f t="shared" si="14"/>
        <v>55</v>
      </c>
      <c r="AR936" s="2">
        <v>42096</v>
      </c>
      <c r="AS936" s="1">
        <v>58</v>
      </c>
      <c r="AZ936" s="4">
        <v>386.81313789707838</v>
      </c>
      <c r="BA936" s="4">
        <v>-2.8131378970783771</v>
      </c>
      <c r="BB936" s="4">
        <v>390.93377174373609</v>
      </c>
      <c r="BC936" s="4">
        <v>-8.683771743736088</v>
      </c>
    </row>
    <row r="937" spans="1:55" x14ac:dyDescent="0.25">
      <c r="A937" s="2">
        <v>42074</v>
      </c>
      <c r="B937" s="4">
        <v>384</v>
      </c>
      <c r="C937" s="4">
        <v>989</v>
      </c>
      <c r="D937" s="4">
        <v>345.7</v>
      </c>
      <c r="E937" s="4">
        <v>503</v>
      </c>
      <c r="F937" s="4">
        <v>1.4910000000000001</v>
      </c>
      <c r="G937" s="4">
        <v>215.19829999999999</v>
      </c>
      <c r="H937" s="4">
        <v>99.692999999999998</v>
      </c>
      <c r="I937" s="4">
        <v>3.1251000000000002</v>
      </c>
      <c r="J937" s="4">
        <v>13.14</v>
      </c>
      <c r="K937" s="1">
        <v>121.44</v>
      </c>
      <c r="L937" s="3">
        <v>382.72500000000002</v>
      </c>
      <c r="M937" s="3">
        <v>386.44</v>
      </c>
      <c r="N937" s="1">
        <v>51.013836388567498</v>
      </c>
      <c r="O937" s="1">
        <v>64.125</v>
      </c>
      <c r="P937" s="1">
        <v>155.6</v>
      </c>
      <c r="Q937" s="1">
        <v>0</v>
      </c>
      <c r="R937" s="1">
        <v>0</v>
      </c>
      <c r="S937" s="1">
        <v>1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7.125</v>
      </c>
      <c r="AD937" s="1">
        <v>0</v>
      </c>
      <c r="AE937" s="1">
        <v>56</v>
      </c>
      <c r="AF937" s="1">
        <v>7.4528493333157417</v>
      </c>
      <c r="AG937">
        <v>7.4297723126941104</v>
      </c>
      <c r="AP937" s="1">
        <f t="shared" si="14"/>
        <v>56</v>
      </c>
      <c r="AR937" s="2">
        <v>42100</v>
      </c>
      <c r="AS937" s="1">
        <v>58</v>
      </c>
      <c r="AZ937" s="4">
        <v>388.80675910227626</v>
      </c>
      <c r="BA937" s="4">
        <v>-6.5567591022762599</v>
      </c>
      <c r="BB937" s="4">
        <v>398.04254475221728</v>
      </c>
      <c r="BC937" s="4">
        <v>-14.042544752217282</v>
      </c>
    </row>
    <row r="938" spans="1:55" x14ac:dyDescent="0.25">
      <c r="A938" s="2">
        <v>42075</v>
      </c>
      <c r="B938" s="4">
        <v>382.25</v>
      </c>
      <c r="C938" s="4">
        <v>986.5</v>
      </c>
      <c r="D938" s="4">
        <v>343.5</v>
      </c>
      <c r="E938" s="4">
        <v>513.25</v>
      </c>
      <c r="F938" s="4">
        <v>1.496</v>
      </c>
      <c r="G938" s="4">
        <v>211.22839999999999</v>
      </c>
      <c r="H938" s="4">
        <v>99.266000000000005</v>
      </c>
      <c r="I938" s="4">
        <v>3.1646999999999998</v>
      </c>
      <c r="J938" s="4">
        <v>13.21</v>
      </c>
      <c r="K938" s="1">
        <v>121.28</v>
      </c>
      <c r="L938" s="3">
        <v>382.55</v>
      </c>
      <c r="M938" s="3">
        <v>385.83</v>
      </c>
      <c r="N938" s="1">
        <v>49.033161355275098</v>
      </c>
      <c r="O938" s="1">
        <v>62.3</v>
      </c>
      <c r="P938" s="1">
        <v>155.80000000000001</v>
      </c>
      <c r="Q938" s="1">
        <v>0</v>
      </c>
      <c r="R938" s="1">
        <v>0</v>
      </c>
      <c r="S938" s="1">
        <v>1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7.0178571428571397</v>
      </c>
      <c r="AD938" s="1">
        <v>4000</v>
      </c>
      <c r="AE938" s="1">
        <v>56</v>
      </c>
      <c r="AF938" s="1">
        <v>7.3669315237931894</v>
      </c>
      <c r="AG938">
        <v>7.3455028617873879</v>
      </c>
      <c r="AP938" s="1">
        <f t="shared" si="14"/>
        <v>56</v>
      </c>
      <c r="AR938" s="2">
        <v>42101</v>
      </c>
      <c r="AS938" s="1">
        <v>62</v>
      </c>
      <c r="AZ938" s="4">
        <v>370.26646829322669</v>
      </c>
      <c r="BA938" s="4">
        <v>3.7335317067733058</v>
      </c>
      <c r="BB938" s="4">
        <v>393.74381960173537</v>
      </c>
      <c r="BC938" s="4">
        <v>-11.493819601735368</v>
      </c>
    </row>
    <row r="939" spans="1:55" x14ac:dyDescent="0.25">
      <c r="A939" s="2">
        <v>42076</v>
      </c>
      <c r="B939" s="4">
        <v>374</v>
      </c>
      <c r="C939" s="4">
        <v>968.25</v>
      </c>
      <c r="D939" s="4">
        <v>338</v>
      </c>
      <c r="E939" s="4">
        <v>508.75</v>
      </c>
      <c r="F939" s="4">
        <v>1.444</v>
      </c>
      <c r="G939" s="4">
        <v>210.64510000000001</v>
      </c>
      <c r="H939" s="4">
        <v>100.18</v>
      </c>
      <c r="I939" s="4">
        <v>3.2479</v>
      </c>
      <c r="J939" s="4">
        <v>12.7</v>
      </c>
      <c r="K939" s="1">
        <v>121.38</v>
      </c>
      <c r="L939" s="3">
        <v>382.1</v>
      </c>
      <c r="M939" s="3">
        <v>385.18</v>
      </c>
      <c r="N939" s="1">
        <v>40.959345594670602</v>
      </c>
      <c r="O939" s="1">
        <v>62.1</v>
      </c>
      <c r="P939" s="1">
        <v>154.27500000000001</v>
      </c>
      <c r="Q939" s="1">
        <v>0</v>
      </c>
      <c r="R939" s="1">
        <v>0</v>
      </c>
      <c r="S939" s="1">
        <v>1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7.0178571428571397</v>
      </c>
      <c r="AD939" s="1">
        <v>-4000</v>
      </c>
      <c r="AE939" s="1">
        <v>56</v>
      </c>
      <c r="AF939" s="1">
        <v>7.1800078435222474</v>
      </c>
      <c r="AG939">
        <v>7.1601098002311465</v>
      </c>
      <c r="AP939" s="1">
        <f t="shared" si="14"/>
        <v>56</v>
      </c>
      <c r="AR939" s="2">
        <v>42102</v>
      </c>
      <c r="AS939" s="1">
        <v>63</v>
      </c>
      <c r="AZ939" s="4">
        <v>384.85582619246361</v>
      </c>
      <c r="BA939" s="4">
        <v>-5.8558261924636099</v>
      </c>
      <c r="BB939" s="4">
        <v>378.72628726595985</v>
      </c>
      <c r="BC939" s="4">
        <v>-4.7262872659598543</v>
      </c>
    </row>
    <row r="940" spans="1:55" x14ac:dyDescent="0.25">
      <c r="A940" s="2">
        <v>42079</v>
      </c>
      <c r="B940" s="4">
        <v>379</v>
      </c>
      <c r="C940" s="4">
        <v>969.25</v>
      </c>
      <c r="D940" s="4">
        <v>323.7</v>
      </c>
      <c r="E940" s="4">
        <v>514</v>
      </c>
      <c r="F940" s="4">
        <v>1.4390000000000001</v>
      </c>
      <c r="G940" s="4">
        <v>209.52629999999999</v>
      </c>
      <c r="H940" s="4">
        <v>99.694999999999993</v>
      </c>
      <c r="I940" s="4">
        <v>3.2484999999999999</v>
      </c>
      <c r="J940" s="4">
        <v>12.9</v>
      </c>
      <c r="K940" s="1">
        <v>121.32</v>
      </c>
      <c r="L940" s="3">
        <v>381.6875</v>
      </c>
      <c r="M940" s="3">
        <v>384.82</v>
      </c>
      <c r="N940" s="1">
        <v>46.688738888636301</v>
      </c>
      <c r="O940" s="1">
        <v>62.2</v>
      </c>
      <c r="P940" s="1">
        <v>153.19999999999999</v>
      </c>
      <c r="Q940" s="1">
        <v>0</v>
      </c>
      <c r="R940" s="1">
        <v>0</v>
      </c>
      <c r="S940" s="1">
        <v>1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  <c r="AC940" s="1">
        <v>6.9285714285714297</v>
      </c>
      <c r="AD940" s="1">
        <v>-11000</v>
      </c>
      <c r="AE940" s="1">
        <v>57</v>
      </c>
      <c r="AF940" s="1">
        <v>7.2742929975563726</v>
      </c>
      <c r="AG940">
        <v>7.255816243071779</v>
      </c>
      <c r="AP940" s="1">
        <f t="shared" si="14"/>
        <v>57</v>
      </c>
      <c r="AR940" s="2">
        <v>42103</v>
      </c>
      <c r="AS940" s="1">
        <v>65</v>
      </c>
      <c r="AZ940" s="4">
        <v>371.02583998628438</v>
      </c>
      <c r="BA940" s="4">
        <v>-2.5839986284381666E-2</v>
      </c>
      <c r="BB940" s="4">
        <v>387.69536632876498</v>
      </c>
      <c r="BC940" s="4">
        <v>-8.6953663287649761</v>
      </c>
    </row>
    <row r="941" spans="1:55" x14ac:dyDescent="0.25">
      <c r="A941" s="2">
        <v>42080</v>
      </c>
      <c r="B941" s="4">
        <v>371</v>
      </c>
      <c r="C941" s="4">
        <v>954.5</v>
      </c>
      <c r="D941" s="4">
        <v>317.5</v>
      </c>
      <c r="E941" s="4">
        <v>503.5</v>
      </c>
      <c r="F941" s="4">
        <v>1.423</v>
      </c>
      <c r="G941" s="4">
        <v>212.5729</v>
      </c>
      <c r="H941" s="4">
        <v>99.646000000000001</v>
      </c>
      <c r="I941" s="4">
        <v>3.2391999999999999</v>
      </c>
      <c r="J941" s="4">
        <v>12.82</v>
      </c>
      <c r="K941" s="1">
        <v>121.35</v>
      </c>
      <c r="L941" s="3">
        <v>380.76249999999999</v>
      </c>
      <c r="M941" s="3">
        <v>384.32499999999999</v>
      </c>
      <c r="N941" s="1">
        <v>40.000291765786599</v>
      </c>
      <c r="O941" s="1">
        <v>61.774999999999999</v>
      </c>
      <c r="P941" s="1">
        <v>153.57499999999999</v>
      </c>
      <c r="Q941" s="1">
        <v>0</v>
      </c>
      <c r="R941" s="1">
        <v>0</v>
      </c>
      <c r="S941" s="1">
        <v>1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7.0535714285714297</v>
      </c>
      <c r="AD941" s="1">
        <v>-3000</v>
      </c>
      <c r="AE941" s="1">
        <v>57</v>
      </c>
      <c r="AF941" s="1">
        <v>7.3439863548737749</v>
      </c>
      <c r="AG941">
        <v>7.3268293685666519</v>
      </c>
      <c r="AP941" s="1">
        <f t="shared" si="14"/>
        <v>57</v>
      </c>
      <c r="AR941" s="2">
        <v>42104</v>
      </c>
      <c r="AS941" s="1">
        <v>65</v>
      </c>
      <c r="AZ941" s="4">
        <v>373.73196587864277</v>
      </c>
      <c r="BA941" s="4">
        <v>1.0180341213572319</v>
      </c>
      <c r="BB941" s="4">
        <v>373.52835849388714</v>
      </c>
      <c r="BC941" s="4">
        <v>-2.52835849388714</v>
      </c>
    </row>
    <row r="942" spans="1:55" x14ac:dyDescent="0.25">
      <c r="A942" s="2">
        <v>42081</v>
      </c>
      <c r="B942" s="4">
        <v>374.75</v>
      </c>
      <c r="C942" s="4">
        <v>965</v>
      </c>
      <c r="D942" s="4">
        <v>320.8</v>
      </c>
      <c r="E942" s="4">
        <v>510.75</v>
      </c>
      <c r="F942" s="4">
        <v>1.456</v>
      </c>
      <c r="G942" s="4">
        <v>211.5213</v>
      </c>
      <c r="H942" s="4">
        <v>97.792000000000002</v>
      </c>
      <c r="I942" s="4">
        <v>3.2084000000000001</v>
      </c>
      <c r="J942" s="4">
        <v>12.73</v>
      </c>
      <c r="K942" s="1">
        <v>120.09</v>
      </c>
      <c r="L942" s="3">
        <v>380.3125</v>
      </c>
      <c r="M942" s="3">
        <v>383.7</v>
      </c>
      <c r="N942" s="1">
        <v>44.046657671013897</v>
      </c>
      <c r="O942" s="1">
        <v>60.7</v>
      </c>
      <c r="P942" s="1">
        <v>156.57499999999999</v>
      </c>
      <c r="Q942" s="1">
        <v>0</v>
      </c>
      <c r="R942" s="1">
        <v>0</v>
      </c>
      <c r="S942" s="1">
        <v>1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7.125</v>
      </c>
      <c r="AD942" s="1">
        <v>-14000</v>
      </c>
      <c r="AE942" s="1">
        <v>58</v>
      </c>
      <c r="AF942" s="1">
        <v>7.5158444723827911</v>
      </c>
      <c r="AG942">
        <v>7.4999129850976045</v>
      </c>
      <c r="AP942" s="1">
        <f t="shared" si="14"/>
        <v>58</v>
      </c>
      <c r="AR942" s="2">
        <v>42107</v>
      </c>
      <c r="AS942" s="1">
        <v>65</v>
      </c>
      <c r="AZ942" s="4">
        <v>367.09460508633038</v>
      </c>
      <c r="BA942" s="4">
        <v>6.4053949136696247</v>
      </c>
      <c r="BB942" s="4">
        <v>377.03147568766212</v>
      </c>
      <c r="BC942" s="4">
        <v>-2.2814756876621232</v>
      </c>
    </row>
    <row r="943" spans="1:55" x14ac:dyDescent="0.25">
      <c r="A943" s="2">
        <v>42082</v>
      </c>
      <c r="B943" s="4">
        <v>373.5</v>
      </c>
      <c r="C943" s="4">
        <v>961.75</v>
      </c>
      <c r="D943" s="4">
        <v>319.3</v>
      </c>
      <c r="E943" s="4">
        <v>512</v>
      </c>
      <c r="F943" s="4">
        <v>1.4490000000000001</v>
      </c>
      <c r="G943" s="4">
        <v>214.6472</v>
      </c>
      <c r="H943" s="4">
        <v>99.072999999999993</v>
      </c>
      <c r="I943" s="4">
        <v>3.2915000000000001</v>
      </c>
      <c r="J943" s="4">
        <v>12.62</v>
      </c>
      <c r="K943" s="1">
        <v>120.78</v>
      </c>
      <c r="L943" s="3">
        <v>379.5</v>
      </c>
      <c r="M943" s="3">
        <v>383.07</v>
      </c>
      <c r="N943" s="1">
        <v>43.005530566929799</v>
      </c>
      <c r="O943" s="1">
        <v>58.125</v>
      </c>
      <c r="P943" s="1">
        <v>158</v>
      </c>
      <c r="Q943" s="1">
        <v>0</v>
      </c>
      <c r="R943" s="1">
        <v>0</v>
      </c>
      <c r="S943" s="1">
        <v>1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v>7.1071428571428603</v>
      </c>
      <c r="AD943" s="1">
        <v>9000</v>
      </c>
      <c r="AE943" s="1">
        <v>58</v>
      </c>
      <c r="AF943" s="1">
        <v>7.5682841529268776</v>
      </c>
      <c r="AG943">
        <v>7.5534906290192039</v>
      </c>
      <c r="AP943" s="1">
        <f t="shared" si="14"/>
        <v>58</v>
      </c>
      <c r="AR943" s="2">
        <v>42108</v>
      </c>
      <c r="AS943" s="1">
        <v>65</v>
      </c>
      <c r="AZ943" s="4">
        <v>383.76275174505633</v>
      </c>
      <c r="BA943" s="4">
        <v>1.2372482549436654</v>
      </c>
      <c r="BB943" s="4">
        <v>376.76989838709596</v>
      </c>
      <c r="BC943" s="4">
        <v>-3.2698983870959637</v>
      </c>
    </row>
    <row r="944" spans="1:55" x14ac:dyDescent="0.25">
      <c r="A944" s="2">
        <v>42083</v>
      </c>
      <c r="B944" s="4">
        <v>385</v>
      </c>
      <c r="C944" s="4">
        <v>973.75</v>
      </c>
      <c r="D944" s="4">
        <v>324</v>
      </c>
      <c r="E944" s="4">
        <v>530</v>
      </c>
      <c r="F944" s="4">
        <v>1.4890000000000001</v>
      </c>
      <c r="G944" s="4">
        <v>216.29859999999999</v>
      </c>
      <c r="H944" s="4">
        <v>97.801000000000002</v>
      </c>
      <c r="I944" s="4">
        <v>3.2279</v>
      </c>
      <c r="J944" s="4">
        <v>12.68</v>
      </c>
      <c r="K944" s="1">
        <v>120.03</v>
      </c>
      <c r="L944" s="3">
        <v>379.48750000000001</v>
      </c>
      <c r="M944" s="3">
        <v>382.84500000000003</v>
      </c>
      <c r="N944" s="1">
        <v>53.820242432431499</v>
      </c>
      <c r="O944" s="1">
        <v>58.45</v>
      </c>
      <c r="P944" s="1">
        <v>158.35</v>
      </c>
      <c r="Q944" s="1">
        <v>0</v>
      </c>
      <c r="R944" s="1">
        <v>0</v>
      </c>
      <c r="S944" s="1">
        <v>1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7.58928571428571</v>
      </c>
      <c r="AD944" s="1">
        <v>0</v>
      </c>
      <c r="AE944" s="1">
        <v>60</v>
      </c>
      <c r="AF944" s="1">
        <v>7.7419781420035294</v>
      </c>
      <c r="AG944">
        <v>7.7282412983749751</v>
      </c>
      <c r="AP944" s="1">
        <f t="shared" si="14"/>
        <v>60</v>
      </c>
      <c r="AR944" s="2">
        <v>42109</v>
      </c>
      <c r="AS944" s="1">
        <v>67</v>
      </c>
      <c r="AZ944" s="4">
        <v>390.23581672842067</v>
      </c>
      <c r="BA944" s="4">
        <v>1.4183271579327084E-2</v>
      </c>
      <c r="BB944" s="4">
        <v>395.13765172531396</v>
      </c>
      <c r="BC944" s="4">
        <v>-10.137651725313958</v>
      </c>
    </row>
    <row r="945" spans="1:55" x14ac:dyDescent="0.25">
      <c r="A945" s="2">
        <v>42086</v>
      </c>
      <c r="B945" s="4">
        <v>390.25</v>
      </c>
      <c r="C945" s="4">
        <v>983.5</v>
      </c>
      <c r="D945" s="4">
        <v>327.3</v>
      </c>
      <c r="E945" s="4">
        <v>534</v>
      </c>
      <c r="F945" s="4">
        <v>1.5129999999999999</v>
      </c>
      <c r="G945" s="4">
        <v>216.0737</v>
      </c>
      <c r="H945" s="4">
        <v>96.957999999999998</v>
      </c>
      <c r="I945" s="4">
        <v>3.1318999999999999</v>
      </c>
      <c r="J945" s="4">
        <v>12.74</v>
      </c>
      <c r="K945" s="1">
        <v>119.73</v>
      </c>
      <c r="L945" s="3">
        <v>380.0625</v>
      </c>
      <c r="M945" s="3">
        <v>382.76499999999999</v>
      </c>
      <c r="N945" s="1">
        <v>57.760687066289499</v>
      </c>
      <c r="O945" s="1">
        <v>59.25</v>
      </c>
      <c r="P945" s="1">
        <v>161.35</v>
      </c>
      <c r="Q945" s="1">
        <v>0</v>
      </c>
      <c r="R945" s="1">
        <v>0</v>
      </c>
      <c r="S945" s="1">
        <v>1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7.5714285714285703</v>
      </c>
      <c r="AD945" s="1">
        <v>19000</v>
      </c>
      <c r="AE945" s="1">
        <v>59</v>
      </c>
      <c r="AF945" s="1">
        <v>8.2425511318604201</v>
      </c>
      <c r="AG945">
        <v>8.2297954913481899</v>
      </c>
      <c r="AP945" s="1">
        <f t="shared" si="14"/>
        <v>59</v>
      </c>
      <c r="AR945" s="2">
        <v>42110</v>
      </c>
      <c r="AS945" s="1">
        <v>67</v>
      </c>
      <c r="AZ945" s="4">
        <v>394.73281813728306</v>
      </c>
      <c r="BA945" s="4">
        <v>-1.4828181372830613</v>
      </c>
      <c r="BB945" s="4">
        <v>402.15121880993706</v>
      </c>
      <c r="BC945" s="4">
        <v>-11.901218809937063</v>
      </c>
    </row>
    <row r="946" spans="1:55" x14ac:dyDescent="0.25">
      <c r="A946" s="2">
        <v>42087</v>
      </c>
      <c r="B946" s="4">
        <v>393.25</v>
      </c>
      <c r="C946" s="4">
        <v>981.75</v>
      </c>
      <c r="D946" s="4">
        <v>326.3</v>
      </c>
      <c r="E946" s="4">
        <v>523.5</v>
      </c>
      <c r="F946" s="4">
        <v>1.5109999999999999</v>
      </c>
      <c r="G946" s="4">
        <v>217.70419999999999</v>
      </c>
      <c r="H946" s="4">
        <v>97.234999999999999</v>
      </c>
      <c r="I946" s="4">
        <v>3.1394000000000002</v>
      </c>
      <c r="J946" s="4">
        <v>12.45</v>
      </c>
      <c r="K946" s="1">
        <v>119.72</v>
      </c>
      <c r="L946" s="3">
        <v>380.85</v>
      </c>
      <c r="M946" s="3">
        <v>382.625</v>
      </c>
      <c r="N946" s="1">
        <v>59.868009158980598</v>
      </c>
      <c r="O946" s="1">
        <v>58.6</v>
      </c>
      <c r="P946" s="1">
        <v>162</v>
      </c>
      <c r="Q946" s="1">
        <v>0</v>
      </c>
      <c r="R946" s="1">
        <v>0</v>
      </c>
      <c r="S946" s="1">
        <v>1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7.6071428571428603</v>
      </c>
      <c r="AD946" s="1">
        <v>8000</v>
      </c>
      <c r="AE946" s="1">
        <v>59</v>
      </c>
      <c r="AF946" s="1">
        <v>8.1359403367275327</v>
      </c>
      <c r="AG946">
        <v>8.1240958133947476</v>
      </c>
      <c r="AP946" s="1">
        <f t="shared" si="14"/>
        <v>59</v>
      </c>
      <c r="AR946" s="2">
        <v>42111</v>
      </c>
      <c r="AS946" s="1">
        <v>66</v>
      </c>
      <c r="AZ946" s="4">
        <v>398.4761113258154</v>
      </c>
      <c r="BA946" s="4">
        <v>-3.4761113258153955</v>
      </c>
      <c r="BB946" s="4">
        <v>405.70822671814767</v>
      </c>
      <c r="BC946" s="4">
        <v>-12.458226718147671</v>
      </c>
    </row>
    <row r="947" spans="1:55" x14ac:dyDescent="0.25">
      <c r="A947" s="2">
        <v>42088</v>
      </c>
      <c r="B947" s="4">
        <v>395</v>
      </c>
      <c r="C947" s="4">
        <v>978.75</v>
      </c>
      <c r="D947" s="4">
        <v>324.5</v>
      </c>
      <c r="E947" s="4">
        <v>519</v>
      </c>
      <c r="F947" s="4">
        <v>1.5</v>
      </c>
      <c r="G947" s="4">
        <v>220.04169999999999</v>
      </c>
      <c r="H947" s="4">
        <v>96.92</v>
      </c>
      <c r="I947" s="4">
        <v>3.2002000000000002</v>
      </c>
      <c r="J947" s="4">
        <v>12.52</v>
      </c>
      <c r="K947" s="1">
        <v>119.48</v>
      </c>
      <c r="L947" s="3">
        <v>381.8125</v>
      </c>
      <c r="M947" s="3">
        <v>382.48500000000001</v>
      </c>
      <c r="N947" s="1">
        <v>61.087571180460003</v>
      </c>
      <c r="O947" s="1">
        <v>59.825000000000003</v>
      </c>
      <c r="P947" s="1">
        <v>161.72499999999999</v>
      </c>
      <c r="Q947" s="1">
        <v>0</v>
      </c>
      <c r="R947" s="1">
        <v>0</v>
      </c>
      <c r="S947" s="1">
        <v>1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7.5714285714285703</v>
      </c>
      <c r="AD947" s="1">
        <v>8000</v>
      </c>
      <c r="AE947" s="1">
        <v>58</v>
      </c>
      <c r="AF947" s="1">
        <v>7.9298017412469948</v>
      </c>
      <c r="AG947">
        <v>7.9188032552951233</v>
      </c>
      <c r="AP947" s="1">
        <f t="shared" si="14"/>
        <v>58</v>
      </c>
      <c r="AR947" s="2">
        <v>42114</v>
      </c>
      <c r="AS947" s="1">
        <v>66</v>
      </c>
      <c r="AZ947" s="4">
        <v>392.01904539076145</v>
      </c>
      <c r="BA947" s="4">
        <v>-0.76904539076144829</v>
      </c>
      <c r="BB947" s="4">
        <v>406.45967563284705</v>
      </c>
      <c r="BC947" s="4">
        <v>-11.459675632847052</v>
      </c>
    </row>
    <row r="948" spans="1:55" x14ac:dyDescent="0.25">
      <c r="A948" s="2">
        <v>42089</v>
      </c>
      <c r="B948" s="4">
        <v>391.25</v>
      </c>
      <c r="C948" s="4">
        <v>974.5</v>
      </c>
      <c r="D948" s="4">
        <v>322.39999999999998</v>
      </c>
      <c r="E948" s="4">
        <v>499.25</v>
      </c>
      <c r="F948" s="4">
        <v>1.492</v>
      </c>
      <c r="G948" s="4">
        <v>215.7047</v>
      </c>
      <c r="H948" s="4">
        <v>97.409000000000006</v>
      </c>
      <c r="I948" s="4">
        <v>3.1821999999999999</v>
      </c>
      <c r="J948" s="4">
        <v>12.34</v>
      </c>
      <c r="K948" s="1">
        <v>119.18</v>
      </c>
      <c r="L948" s="3">
        <v>382.375</v>
      </c>
      <c r="M948" s="3">
        <v>382.59500000000003</v>
      </c>
      <c r="N948" s="1">
        <v>57.084362370186703</v>
      </c>
      <c r="O948" s="1">
        <v>60.975000000000001</v>
      </c>
      <c r="P948" s="1">
        <v>161.67500000000001</v>
      </c>
      <c r="Q948" s="1">
        <v>0</v>
      </c>
      <c r="R948" s="1">
        <v>0</v>
      </c>
      <c r="S948" s="1">
        <v>1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7.6785714285714297</v>
      </c>
      <c r="AD948" s="1">
        <v>3000</v>
      </c>
      <c r="AE948" s="1">
        <v>59</v>
      </c>
      <c r="AF948" s="1">
        <v>7.6669587597293525</v>
      </c>
      <c r="AG948">
        <v>7.6567458799169001</v>
      </c>
      <c r="AP948" s="1">
        <f t="shared" si="14"/>
        <v>59</v>
      </c>
      <c r="AR948" s="2">
        <v>42115</v>
      </c>
      <c r="AS948" s="1">
        <v>63</v>
      </c>
      <c r="AZ948" s="4">
        <v>386.20065017121954</v>
      </c>
      <c r="BA948" s="4">
        <v>4.7993498287804641</v>
      </c>
      <c r="BB948" s="4">
        <v>399.55515815997546</v>
      </c>
      <c r="BC948" s="4">
        <v>-8.3051581599754627</v>
      </c>
    </row>
    <row r="949" spans="1:55" x14ac:dyDescent="0.25">
      <c r="A949" s="2">
        <v>42090</v>
      </c>
      <c r="B949" s="4">
        <v>391</v>
      </c>
      <c r="C949" s="4">
        <v>967.25</v>
      </c>
      <c r="D949" s="4">
        <v>321.39999999999998</v>
      </c>
      <c r="E949" s="4">
        <v>507.75</v>
      </c>
      <c r="F949" s="4">
        <v>1.4910000000000001</v>
      </c>
      <c r="G949" s="4">
        <v>214.79429999999999</v>
      </c>
      <c r="H949" s="4">
        <v>97.385000000000005</v>
      </c>
      <c r="I949" s="4">
        <v>3.2488000000000001</v>
      </c>
      <c r="J949" s="4">
        <v>12.13</v>
      </c>
      <c r="K949" s="1">
        <v>119.1</v>
      </c>
      <c r="L949" s="3">
        <v>382.7</v>
      </c>
      <c r="M949" s="3">
        <v>382.79500000000002</v>
      </c>
      <c r="N949" s="1">
        <v>56.817044832869897</v>
      </c>
      <c r="O949" s="1">
        <v>61.125</v>
      </c>
      <c r="P949" s="1">
        <v>162.625</v>
      </c>
      <c r="Q949" s="1">
        <v>0</v>
      </c>
      <c r="R949" s="1">
        <v>0</v>
      </c>
      <c r="S949" s="1">
        <v>1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 s="1">
        <v>0</v>
      </c>
      <c r="AC949" s="1">
        <v>7.58928571428571</v>
      </c>
      <c r="AD949" s="1">
        <v>-7000</v>
      </c>
      <c r="AE949" s="1">
        <v>58</v>
      </c>
      <c r="AF949" s="1">
        <v>7.6728902768915415</v>
      </c>
      <c r="AG949">
        <v>7.6634068884942641</v>
      </c>
      <c r="AP949" s="1">
        <f t="shared" si="14"/>
        <v>58</v>
      </c>
      <c r="AR949" s="2">
        <v>42116</v>
      </c>
      <c r="AS949" s="1">
        <v>62</v>
      </c>
      <c r="AZ949" s="4">
        <v>405.83297439699288</v>
      </c>
      <c r="BA949" s="4">
        <v>-11.332974396992881</v>
      </c>
      <c r="BB949" s="4">
        <v>398.88205164415967</v>
      </c>
      <c r="BC949" s="4">
        <v>-7.8820516441596737</v>
      </c>
    </row>
    <row r="950" spans="1:55" x14ac:dyDescent="0.25">
      <c r="A950" s="2">
        <v>42093</v>
      </c>
      <c r="B950" s="4">
        <v>394.5</v>
      </c>
      <c r="C950" s="4">
        <v>967.75</v>
      </c>
      <c r="D950" s="4">
        <v>323.2</v>
      </c>
      <c r="E950" s="4">
        <v>530.25</v>
      </c>
      <c r="F950" s="4">
        <v>1.528</v>
      </c>
      <c r="G950" s="4">
        <v>212.39410000000001</v>
      </c>
      <c r="H950" s="4">
        <v>97.960999999999999</v>
      </c>
      <c r="I950" s="4">
        <v>3.2292000000000001</v>
      </c>
      <c r="J950" s="4">
        <v>11.99</v>
      </c>
      <c r="K950" s="1">
        <v>120.06</v>
      </c>
      <c r="L950" s="3">
        <v>383.48750000000001</v>
      </c>
      <c r="M950" s="3">
        <v>383.08499999999998</v>
      </c>
      <c r="N950" s="1">
        <v>59.664828066001903</v>
      </c>
      <c r="O950" s="1">
        <v>61.3</v>
      </c>
      <c r="P950" s="1">
        <v>162.5</v>
      </c>
      <c r="Q950" s="1">
        <v>0</v>
      </c>
      <c r="R950" s="1">
        <v>0</v>
      </c>
      <c r="S950" s="1">
        <v>1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7.41071428571429</v>
      </c>
      <c r="AD950" s="1">
        <v>0</v>
      </c>
      <c r="AE950" s="1">
        <v>58</v>
      </c>
      <c r="AF950" s="1">
        <v>7.4283981142564315</v>
      </c>
      <c r="AG950">
        <v>7.4195921107446736</v>
      </c>
      <c r="AP950" s="1">
        <f t="shared" si="14"/>
        <v>58</v>
      </c>
      <c r="AR950" s="2">
        <v>42117</v>
      </c>
      <c r="AS950" s="1">
        <v>64</v>
      </c>
      <c r="AZ950" s="4">
        <v>371.27689552482991</v>
      </c>
      <c r="BA950" s="4">
        <v>4.9731044751700892</v>
      </c>
      <c r="BB950" s="4">
        <v>408.04099365899367</v>
      </c>
      <c r="BC950" s="4">
        <v>-13.540993658993671</v>
      </c>
    </row>
    <row r="951" spans="1:55" x14ac:dyDescent="0.25">
      <c r="A951" s="2">
        <v>42094</v>
      </c>
      <c r="B951" s="4">
        <v>376.25</v>
      </c>
      <c r="C951" s="4">
        <v>973.25</v>
      </c>
      <c r="D951" s="4">
        <v>326.8</v>
      </c>
      <c r="E951" s="4">
        <v>511.75</v>
      </c>
      <c r="F951" s="4">
        <v>1.4870000000000001</v>
      </c>
      <c r="G951" s="4">
        <v>216.66669999999999</v>
      </c>
      <c r="H951" s="4">
        <v>98.382000000000005</v>
      </c>
      <c r="I951" s="4">
        <v>3.1947000000000001</v>
      </c>
      <c r="J951" s="4">
        <v>11.93</v>
      </c>
      <c r="K951" s="1">
        <v>120.12</v>
      </c>
      <c r="L951" s="3">
        <v>383.2</v>
      </c>
      <c r="M951" s="3">
        <v>382.87</v>
      </c>
      <c r="N951" s="1">
        <v>43.5408830138065</v>
      </c>
      <c r="O951" s="1">
        <v>62.424999999999997</v>
      </c>
      <c r="P951" s="1">
        <v>161.32499999999999</v>
      </c>
      <c r="Q951" s="1">
        <v>0</v>
      </c>
      <c r="R951" s="1">
        <v>0</v>
      </c>
      <c r="S951" s="1">
        <v>1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  <c r="AC951" s="1">
        <v>8.625</v>
      </c>
      <c r="AD951" s="1">
        <v>6000</v>
      </c>
      <c r="AE951" s="1">
        <v>60</v>
      </c>
      <c r="AF951" s="1">
        <v>7.2549411060952576</v>
      </c>
      <c r="AG951">
        <v>7.2467641028343399</v>
      </c>
      <c r="AP951" s="1">
        <f t="shared" si="14"/>
        <v>60</v>
      </c>
      <c r="AR951" s="2">
        <v>42118</v>
      </c>
      <c r="AS951" s="1">
        <v>66</v>
      </c>
      <c r="AZ951" s="4">
        <v>382.46740711600273</v>
      </c>
      <c r="BA951" s="4">
        <v>-0.71740711600273244</v>
      </c>
      <c r="BB951" s="4">
        <v>378.2399779053867</v>
      </c>
      <c r="BC951" s="4">
        <v>-1.9899779053866951</v>
      </c>
    </row>
    <row r="952" spans="1:55" x14ac:dyDescent="0.25">
      <c r="A952" s="2">
        <v>42095</v>
      </c>
      <c r="B952" s="4">
        <v>381.75</v>
      </c>
      <c r="C952" s="4">
        <v>989.75</v>
      </c>
      <c r="D952" s="4">
        <v>331.9</v>
      </c>
      <c r="E952" s="4">
        <v>528.5</v>
      </c>
      <c r="F952" s="4">
        <v>1.5549999999999999</v>
      </c>
      <c r="G952" s="4">
        <v>216.63380000000001</v>
      </c>
      <c r="H952" s="4">
        <v>98.132999999999996</v>
      </c>
      <c r="I952" s="4">
        <v>3.1646999999999998</v>
      </c>
      <c r="J952" s="4">
        <v>12.32</v>
      </c>
      <c r="K952" s="1">
        <v>119.75</v>
      </c>
      <c r="L952" s="3">
        <v>383.21249999999998</v>
      </c>
      <c r="M952" s="3">
        <v>382.7</v>
      </c>
      <c r="N952" s="1">
        <v>48.093481221226298</v>
      </c>
      <c r="O952" s="1">
        <v>62.9</v>
      </c>
      <c r="P952" s="1">
        <v>161.80000000000001</v>
      </c>
      <c r="Q952" s="1">
        <v>0</v>
      </c>
      <c r="R952" s="1">
        <v>0</v>
      </c>
      <c r="S952" s="1">
        <v>0</v>
      </c>
      <c r="T952" s="1">
        <v>1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8.875</v>
      </c>
      <c r="AD952" s="1">
        <v>-20000</v>
      </c>
      <c r="AE952" s="1">
        <v>60</v>
      </c>
      <c r="AF952" s="1">
        <v>8.3974453128027395</v>
      </c>
      <c r="AG952">
        <v>8.3898523812033154</v>
      </c>
      <c r="AP952" s="1">
        <f t="shared" si="14"/>
        <v>60</v>
      </c>
      <c r="AR952" s="2">
        <v>42121</v>
      </c>
      <c r="AS952" s="1">
        <v>67</v>
      </c>
      <c r="AZ952" s="4">
        <v>384.52021219891321</v>
      </c>
      <c r="BA952" s="4">
        <v>0.4797878010867862</v>
      </c>
      <c r="BB952" s="4">
        <v>389.11616751020108</v>
      </c>
      <c r="BC952" s="4">
        <v>-7.3661675102010804</v>
      </c>
    </row>
    <row r="953" spans="1:55" x14ac:dyDescent="0.25">
      <c r="A953" s="2">
        <v>42100</v>
      </c>
      <c r="B953" s="4">
        <v>385</v>
      </c>
      <c r="C953" s="4">
        <v>978.5</v>
      </c>
      <c r="D953" s="4">
        <v>323</v>
      </c>
      <c r="E953" s="4">
        <v>527.75</v>
      </c>
      <c r="F953" s="4">
        <v>1.63</v>
      </c>
      <c r="G953" s="4">
        <v>220.57769999999999</v>
      </c>
      <c r="H953" s="4">
        <v>97.067999999999998</v>
      </c>
      <c r="I953" s="4">
        <v>3.1261000000000001</v>
      </c>
      <c r="J953" s="4">
        <v>12.54</v>
      </c>
      <c r="K953" s="1">
        <v>119.52</v>
      </c>
      <c r="L953" s="3">
        <v>383.85</v>
      </c>
      <c r="M953" s="3">
        <v>382.69</v>
      </c>
      <c r="N953" s="1">
        <v>50.426286825690099</v>
      </c>
      <c r="O953" s="1">
        <v>63.25</v>
      </c>
      <c r="P953" s="1">
        <v>162.44999999999999</v>
      </c>
      <c r="Q953" s="1">
        <v>0</v>
      </c>
      <c r="R953" s="1">
        <v>0</v>
      </c>
      <c r="S953" s="1">
        <v>0</v>
      </c>
      <c r="T953" s="1">
        <v>1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8.875</v>
      </c>
      <c r="AD953" s="1">
        <v>8000</v>
      </c>
      <c r="AE953" s="1">
        <v>58</v>
      </c>
      <c r="AF953" s="1">
        <v>8.3869135047454009</v>
      </c>
      <c r="AG953">
        <v>8.3798629254030779</v>
      </c>
      <c r="AP953" s="1">
        <f t="shared" si="14"/>
        <v>58</v>
      </c>
      <c r="AR953" s="2">
        <v>42122</v>
      </c>
      <c r="AS953" s="1">
        <v>67</v>
      </c>
      <c r="AZ953" s="4">
        <v>383.71699019902701</v>
      </c>
      <c r="BA953" s="4">
        <v>-0.71699019902700911</v>
      </c>
      <c r="BB953" s="4">
        <v>391.88655145220866</v>
      </c>
      <c r="BC953" s="4">
        <v>-6.8865514522086642</v>
      </c>
    </row>
    <row r="954" spans="1:55" x14ac:dyDescent="0.25">
      <c r="A954" s="2">
        <v>42101</v>
      </c>
      <c r="B954" s="4">
        <v>383</v>
      </c>
      <c r="C954" s="4">
        <v>971</v>
      </c>
      <c r="D954" s="4">
        <v>319.7</v>
      </c>
      <c r="E954" s="4">
        <v>526</v>
      </c>
      <c r="F954" s="4">
        <v>1.609</v>
      </c>
      <c r="G954" s="4">
        <v>222.40889999999999</v>
      </c>
      <c r="H954" s="4">
        <v>97.906000000000006</v>
      </c>
      <c r="I954" s="4">
        <v>3.1274999999999999</v>
      </c>
      <c r="J954" s="4">
        <v>12.77</v>
      </c>
      <c r="K954" s="1">
        <v>120.26</v>
      </c>
      <c r="L954" s="3">
        <v>383.88749999999999</v>
      </c>
      <c r="M954" s="3">
        <v>382.67</v>
      </c>
      <c r="N954" s="1">
        <v>48.684643772025098</v>
      </c>
      <c r="O954" s="1">
        <v>62.575000000000003</v>
      </c>
      <c r="P954" s="1">
        <v>163</v>
      </c>
      <c r="Q954" s="1">
        <v>0</v>
      </c>
      <c r="R954" s="1">
        <v>0</v>
      </c>
      <c r="S954" s="1">
        <v>0</v>
      </c>
      <c r="T954" s="1">
        <v>1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8.5535714285714306</v>
      </c>
      <c r="AD954" s="1">
        <v>0</v>
      </c>
      <c r="AE954" s="1">
        <v>62</v>
      </c>
      <c r="AF954" s="1">
        <v>8.5199911115493006</v>
      </c>
      <c r="AG954">
        <v>8.513444145017143</v>
      </c>
      <c r="AP954" s="1">
        <f t="shared" si="14"/>
        <v>62</v>
      </c>
      <c r="AR954" s="2">
        <v>42123</v>
      </c>
      <c r="AS954" s="1">
        <v>67</v>
      </c>
      <c r="AZ954" s="4">
        <v>379.07792529142307</v>
      </c>
      <c r="BA954" s="4">
        <v>0.17207470857692897</v>
      </c>
      <c r="BB954" s="4">
        <v>390.73486109238581</v>
      </c>
      <c r="BC954" s="4">
        <v>-7.7348610923858132</v>
      </c>
    </row>
    <row r="955" spans="1:55" x14ac:dyDescent="0.25">
      <c r="A955" s="2">
        <v>42102</v>
      </c>
      <c r="B955" s="4">
        <v>379.25</v>
      </c>
      <c r="C955" s="4">
        <v>971.5</v>
      </c>
      <c r="D955" s="4">
        <v>319.89999999999998</v>
      </c>
      <c r="E955" s="4">
        <v>526.25</v>
      </c>
      <c r="F955" s="4">
        <v>1.59</v>
      </c>
      <c r="G955" s="4">
        <v>216.94390000000001</v>
      </c>
      <c r="H955" s="4">
        <v>98.055999999999997</v>
      </c>
      <c r="I955" s="4">
        <v>3.0487000000000002</v>
      </c>
      <c r="J955" s="4">
        <v>12.97</v>
      </c>
      <c r="K955" s="1">
        <v>120.12</v>
      </c>
      <c r="L955" s="3">
        <v>383.65</v>
      </c>
      <c r="M955" s="3">
        <v>382.63</v>
      </c>
      <c r="N955" s="1">
        <v>45.510683573854898</v>
      </c>
      <c r="O955" s="1">
        <v>62.3</v>
      </c>
      <c r="P955" s="1">
        <v>161.55000000000001</v>
      </c>
      <c r="Q955" s="1">
        <v>0</v>
      </c>
      <c r="R955" s="1">
        <v>0</v>
      </c>
      <c r="S955" s="1">
        <v>0</v>
      </c>
      <c r="T955" s="1">
        <v>1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8.5535714285714306</v>
      </c>
      <c r="AD955" s="1">
        <v>-3000</v>
      </c>
      <c r="AE955" s="1">
        <v>63</v>
      </c>
      <c r="AF955" s="1">
        <v>35.518563175010065</v>
      </c>
      <c r="AG955">
        <v>7.9053409918016326</v>
      </c>
      <c r="AP955" s="1">
        <f t="shared" si="14"/>
        <v>63</v>
      </c>
      <c r="AR955" s="2">
        <v>42124</v>
      </c>
      <c r="AS955" s="1">
        <v>65</v>
      </c>
      <c r="AZ955" s="4">
        <v>376.42656195369079</v>
      </c>
      <c r="BA955" s="4">
        <v>1.5734380463092066</v>
      </c>
      <c r="BB955" s="4">
        <v>386.52083148776592</v>
      </c>
      <c r="BC955" s="4">
        <v>-7.2708314877659177</v>
      </c>
    </row>
    <row r="956" spans="1:55" x14ac:dyDescent="0.25">
      <c r="A956" s="2">
        <v>42103</v>
      </c>
      <c r="B956" s="4">
        <v>378</v>
      </c>
      <c r="C956" s="4">
        <v>953.5</v>
      </c>
      <c r="D956" s="4">
        <v>312.10000000000002</v>
      </c>
      <c r="E956" s="4">
        <v>518.75</v>
      </c>
      <c r="F956" s="4">
        <v>1.5780000000000001</v>
      </c>
      <c r="G956" s="4">
        <v>216.68119999999999</v>
      </c>
      <c r="H956" s="4">
        <v>98.965999999999994</v>
      </c>
      <c r="I956" s="4">
        <v>3.0585</v>
      </c>
      <c r="J956" s="4">
        <v>12.8</v>
      </c>
      <c r="K956" s="1">
        <v>120.57</v>
      </c>
      <c r="L956" s="3">
        <v>383.4375</v>
      </c>
      <c r="M956" s="3">
        <v>382.72500000000002</v>
      </c>
      <c r="N956" s="1">
        <v>44.469950036270902</v>
      </c>
      <c r="O956" s="1">
        <v>62.1</v>
      </c>
      <c r="P956" s="1">
        <v>161.80000000000001</v>
      </c>
      <c r="Q956" s="1">
        <v>0</v>
      </c>
      <c r="R956" s="1">
        <v>0</v>
      </c>
      <c r="S956" s="1">
        <v>0</v>
      </c>
      <c r="T956" s="1">
        <v>1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8.1964285714285694</v>
      </c>
      <c r="AD956" s="1">
        <v>-6000</v>
      </c>
      <c r="AE956" s="1">
        <v>65</v>
      </c>
      <c r="AF956" s="1">
        <v>33.44580866250935</v>
      </c>
      <c r="AG956">
        <v>7.8049594923872307</v>
      </c>
      <c r="AP956" s="1">
        <f t="shared" si="14"/>
        <v>65</v>
      </c>
      <c r="AR956" s="2">
        <v>42125</v>
      </c>
      <c r="AS956" s="1">
        <v>59</v>
      </c>
      <c r="AZ956" s="4">
        <v>381.8151537891415</v>
      </c>
      <c r="BA956" s="4">
        <v>-4.8151537891415046</v>
      </c>
      <c r="BB956" s="4">
        <v>385.67690638315253</v>
      </c>
      <c r="BC956" s="4">
        <v>-7.6769063831525273</v>
      </c>
    </row>
    <row r="957" spans="1:55" x14ac:dyDescent="0.25">
      <c r="A957" s="2">
        <v>42104</v>
      </c>
      <c r="B957" s="4">
        <v>377</v>
      </c>
      <c r="C957" s="4">
        <v>951.5</v>
      </c>
      <c r="D957" s="4">
        <v>309.2</v>
      </c>
      <c r="E957" s="4">
        <v>526.5</v>
      </c>
      <c r="F957" s="4">
        <v>1.5680000000000001</v>
      </c>
      <c r="G957" s="4">
        <v>217.67339999999999</v>
      </c>
      <c r="H957" s="4">
        <v>99.347999999999999</v>
      </c>
      <c r="I957" s="4">
        <v>3.0745</v>
      </c>
      <c r="J957" s="4">
        <v>12.83</v>
      </c>
      <c r="K957" s="1">
        <v>120.21</v>
      </c>
      <c r="L957" s="3">
        <v>383.58749999999998</v>
      </c>
      <c r="M957" s="3">
        <v>382.83499999999998</v>
      </c>
      <c r="N957" s="1">
        <v>43.6107497469146</v>
      </c>
      <c r="O957" s="1">
        <v>62.55</v>
      </c>
      <c r="P957" s="1">
        <v>158.80000000000001</v>
      </c>
      <c r="Q957" s="1">
        <v>0</v>
      </c>
      <c r="R957" s="1">
        <v>0</v>
      </c>
      <c r="S957" s="1">
        <v>0</v>
      </c>
      <c r="T957" s="1">
        <v>1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7.5178571428571397</v>
      </c>
      <c r="AD957" s="1">
        <v>0</v>
      </c>
      <c r="AE957" s="1">
        <v>65</v>
      </c>
      <c r="AF957" s="1">
        <v>31.431822329472968</v>
      </c>
      <c r="AG957">
        <v>7.6224623857881424</v>
      </c>
      <c r="AP957" s="1">
        <f t="shared" si="14"/>
        <v>65</v>
      </c>
      <c r="AR957" s="2">
        <v>42128</v>
      </c>
      <c r="AS957" s="1">
        <v>60</v>
      </c>
      <c r="AZ957" s="4">
        <v>368.27419855846233</v>
      </c>
      <c r="BA957" s="4">
        <v>2.2258014415376692</v>
      </c>
      <c r="BB957" s="4">
        <v>386.59438436904838</v>
      </c>
      <c r="BC957" s="4">
        <v>-9.5943843690483845</v>
      </c>
    </row>
    <row r="958" spans="1:55" x14ac:dyDescent="0.25">
      <c r="A958" s="2">
        <v>42107</v>
      </c>
      <c r="B958" s="4">
        <v>370.5</v>
      </c>
      <c r="C958" s="4">
        <v>948.75</v>
      </c>
      <c r="D958" s="4">
        <v>308.8</v>
      </c>
      <c r="E958" s="4">
        <v>502.25</v>
      </c>
      <c r="F958" s="4">
        <v>1.55</v>
      </c>
      <c r="G958" s="4">
        <v>217.3741</v>
      </c>
      <c r="H958" s="4">
        <v>99.516999999999996</v>
      </c>
      <c r="I958" s="4">
        <v>3.1204999999999998</v>
      </c>
      <c r="J958" s="4">
        <v>13.01</v>
      </c>
      <c r="K958" s="1">
        <v>120.1</v>
      </c>
      <c r="L958" s="3">
        <v>383.16250000000002</v>
      </c>
      <c r="M958" s="3">
        <v>382.84500000000003</v>
      </c>
      <c r="N958" s="1">
        <v>38.415227354347202</v>
      </c>
      <c r="O958" s="1">
        <v>63.1</v>
      </c>
      <c r="P958" s="1">
        <v>158.82499999999999</v>
      </c>
      <c r="Q958" s="1">
        <v>0</v>
      </c>
      <c r="R958" s="1">
        <v>0</v>
      </c>
      <c r="S958" s="1">
        <v>0</v>
      </c>
      <c r="T958" s="1">
        <v>1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7.5178571428571397</v>
      </c>
      <c r="AD958" s="1">
        <v>-3000</v>
      </c>
      <c r="AE958" s="1">
        <v>65</v>
      </c>
      <c r="AF958" s="1">
        <v>29.775977877367755</v>
      </c>
      <c r="AG958">
        <v>7.6672865010889888</v>
      </c>
      <c r="AP958" s="1">
        <f t="shared" si="14"/>
        <v>65</v>
      </c>
      <c r="AR958" s="2">
        <v>42129</v>
      </c>
      <c r="AS958" s="1">
        <v>66</v>
      </c>
      <c r="AZ958" s="4">
        <v>372.53047122057455</v>
      </c>
      <c r="BA958" s="4">
        <v>0.96952877942544546</v>
      </c>
      <c r="BB958" s="4">
        <v>375.17508367765868</v>
      </c>
      <c r="BC958" s="4">
        <v>-4.6750836776586766</v>
      </c>
    </row>
    <row r="959" spans="1:55" x14ac:dyDescent="0.25">
      <c r="A959" s="2">
        <v>42108</v>
      </c>
      <c r="B959" s="4">
        <v>373.5</v>
      </c>
      <c r="C959" s="4">
        <v>960.25</v>
      </c>
      <c r="D959" s="4">
        <v>313.60000000000002</v>
      </c>
      <c r="E959" s="4">
        <v>497</v>
      </c>
      <c r="F959" s="4">
        <v>1.5629999999999999</v>
      </c>
      <c r="G959" s="4">
        <v>219.59139999999999</v>
      </c>
      <c r="H959" s="4">
        <v>98.786000000000001</v>
      </c>
      <c r="I959" s="4">
        <v>3.0623</v>
      </c>
      <c r="J959" s="4">
        <v>13.19</v>
      </c>
      <c r="K959" s="1">
        <v>119.36</v>
      </c>
      <c r="L959" s="3">
        <v>383.28750000000002</v>
      </c>
      <c r="M959" s="3">
        <v>382.92</v>
      </c>
      <c r="N959" s="1">
        <v>41.858073887801098</v>
      </c>
      <c r="O959" s="1">
        <v>63.174999999999997</v>
      </c>
      <c r="P959" s="1">
        <v>159.6</v>
      </c>
      <c r="Q959" s="1">
        <v>0</v>
      </c>
      <c r="R959" s="1">
        <v>0</v>
      </c>
      <c r="S959" s="1">
        <v>0</v>
      </c>
      <c r="T959" s="1">
        <v>1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7.4821428571428603</v>
      </c>
      <c r="AD959" s="1">
        <v>-10000</v>
      </c>
      <c r="AE959" s="1">
        <v>65</v>
      </c>
      <c r="AF959" s="1">
        <v>28.006265171841484</v>
      </c>
      <c r="AG959">
        <v>7.4767660367254889</v>
      </c>
      <c r="AP959" s="1">
        <f t="shared" si="14"/>
        <v>65</v>
      </c>
      <c r="AR959" s="2">
        <v>42130</v>
      </c>
      <c r="AS959" s="1">
        <v>66</v>
      </c>
      <c r="AZ959" s="4">
        <v>376.87257233197658</v>
      </c>
      <c r="BA959" s="4">
        <v>-0.87257233197658479</v>
      </c>
      <c r="BB959" s="4">
        <v>380.60088085736038</v>
      </c>
      <c r="BC959" s="4">
        <v>-7.1008808573603801</v>
      </c>
    </row>
    <row r="960" spans="1:55" x14ac:dyDescent="0.25">
      <c r="A960" s="2">
        <v>42109</v>
      </c>
      <c r="B960" s="4">
        <v>376</v>
      </c>
      <c r="C960" s="4">
        <v>965</v>
      </c>
      <c r="D960" s="4">
        <v>311.5</v>
      </c>
      <c r="E960" s="4">
        <v>490.75</v>
      </c>
      <c r="F960" s="4">
        <v>1.591</v>
      </c>
      <c r="G960" s="4">
        <v>224.1463</v>
      </c>
      <c r="H960" s="4">
        <v>98.406999999999996</v>
      </c>
      <c r="I960" s="4">
        <v>3.0283000000000002</v>
      </c>
      <c r="J960" s="4">
        <v>13</v>
      </c>
      <c r="K960" s="1">
        <v>119.13</v>
      </c>
      <c r="L960" s="3">
        <v>383.35</v>
      </c>
      <c r="M960" s="3">
        <v>382.72500000000002</v>
      </c>
      <c r="N960" s="1">
        <v>44.635723058133202</v>
      </c>
      <c r="O960" s="1">
        <v>69.45</v>
      </c>
      <c r="P960" s="1">
        <v>160.72499999999999</v>
      </c>
      <c r="Q960" s="1">
        <v>0</v>
      </c>
      <c r="R960" s="1">
        <v>0</v>
      </c>
      <c r="S960" s="1">
        <v>0</v>
      </c>
      <c r="T960" s="1">
        <v>1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7.78571428571429</v>
      </c>
      <c r="AD960" s="1">
        <v>6000</v>
      </c>
      <c r="AE960" s="1">
        <v>67</v>
      </c>
      <c r="AF960" s="1">
        <v>26.380817659567093</v>
      </c>
      <c r="AG960">
        <v>7.3177113198165253</v>
      </c>
      <c r="AP960" s="1">
        <f t="shared" si="14"/>
        <v>67</v>
      </c>
      <c r="AR960" s="2">
        <v>42131</v>
      </c>
      <c r="AS960" s="1">
        <v>64</v>
      </c>
      <c r="AZ960" s="4">
        <v>374.34525594366039</v>
      </c>
      <c r="BA960" s="4">
        <v>1.9047440563396094</v>
      </c>
      <c r="BB960" s="4">
        <v>384.35911015440104</v>
      </c>
      <c r="BC960" s="4">
        <v>-8.3591101544010371</v>
      </c>
    </row>
    <row r="961" spans="1:55" x14ac:dyDescent="0.25">
      <c r="A961" s="2">
        <v>42110</v>
      </c>
      <c r="B961" s="4">
        <v>376.25</v>
      </c>
      <c r="C961" s="4">
        <v>966</v>
      </c>
      <c r="D961" s="4">
        <v>312.39999999999998</v>
      </c>
      <c r="E961" s="4">
        <v>494.5</v>
      </c>
      <c r="F961" s="4">
        <v>1.591</v>
      </c>
      <c r="G961" s="4">
        <v>226.29400000000001</v>
      </c>
      <c r="H961" s="4">
        <v>97.697999999999993</v>
      </c>
      <c r="I961" s="4">
        <v>3.0217000000000001</v>
      </c>
      <c r="J961" s="4">
        <v>13.43</v>
      </c>
      <c r="K961" s="1">
        <v>118.99</v>
      </c>
      <c r="L961" s="3">
        <v>383.48750000000001</v>
      </c>
      <c r="M961" s="3">
        <v>382.58</v>
      </c>
      <c r="N961" s="1">
        <v>44.9191059584737</v>
      </c>
      <c r="O961" s="1">
        <v>71.025000000000006</v>
      </c>
      <c r="P961" s="1">
        <v>160.80000000000001</v>
      </c>
      <c r="Q961" s="1">
        <v>0</v>
      </c>
      <c r="R961" s="1">
        <v>0</v>
      </c>
      <c r="S961" s="1">
        <v>0</v>
      </c>
      <c r="T961" s="1">
        <v>1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7.5714285714285703</v>
      </c>
      <c r="AD961" s="1">
        <v>5000</v>
      </c>
      <c r="AE961" s="1">
        <v>67</v>
      </c>
      <c r="AF961" s="1">
        <v>24.978616398169443</v>
      </c>
      <c r="AG961">
        <v>7.2057319398296311</v>
      </c>
      <c r="AP961" s="1">
        <f t="shared" si="14"/>
        <v>67</v>
      </c>
      <c r="AR961" s="2">
        <v>42132</v>
      </c>
      <c r="AS961" s="1">
        <v>65</v>
      </c>
      <c r="AZ961" s="4">
        <v>380.81670215321333</v>
      </c>
      <c r="BA961" s="4">
        <v>-1.0667021532133276</v>
      </c>
      <c r="BB961" s="4">
        <v>383.99498030673965</v>
      </c>
      <c r="BC961" s="4">
        <v>-7.7449803067396488</v>
      </c>
    </row>
    <row r="962" spans="1:55" x14ac:dyDescent="0.25">
      <c r="A962" s="2">
        <v>42111</v>
      </c>
      <c r="B962" s="4">
        <v>379.75</v>
      </c>
      <c r="C962" s="4">
        <v>968.75</v>
      </c>
      <c r="D962" s="4">
        <v>315</v>
      </c>
      <c r="E962" s="4">
        <v>494.5</v>
      </c>
      <c r="F962" s="4">
        <v>1.6160000000000001</v>
      </c>
      <c r="G962" s="4">
        <v>224.5119</v>
      </c>
      <c r="H962" s="4">
        <v>97.445999999999998</v>
      </c>
      <c r="I962" s="4">
        <v>3.0404</v>
      </c>
      <c r="J962" s="4">
        <v>13.24</v>
      </c>
      <c r="K962" s="1">
        <v>118.9</v>
      </c>
      <c r="L962" s="3">
        <v>383.22500000000002</v>
      </c>
      <c r="M962" s="3">
        <v>382.47</v>
      </c>
      <c r="N962" s="1">
        <v>48.865249415961301</v>
      </c>
      <c r="O962" s="1">
        <v>70.525000000000006</v>
      </c>
      <c r="P962" s="1">
        <v>157.80000000000001</v>
      </c>
      <c r="Q962" s="1">
        <v>0</v>
      </c>
      <c r="R962" s="1">
        <v>0</v>
      </c>
      <c r="S962" s="1">
        <v>0</v>
      </c>
      <c r="T962" s="1">
        <v>1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7.6785714285714297</v>
      </c>
      <c r="AD962" s="1">
        <v>0</v>
      </c>
      <c r="AE962" s="1">
        <v>66</v>
      </c>
      <c r="AF962" s="1">
        <v>23.533715226871628</v>
      </c>
      <c r="AG962">
        <v>7.0303225155560858</v>
      </c>
      <c r="AP962" s="1">
        <f t="shared" ref="AP962:AP1025" si="15">VLOOKUP(A962,$AR$1:$AS$10959,2)</f>
        <v>66</v>
      </c>
      <c r="AR962" s="2">
        <v>42135</v>
      </c>
      <c r="AS962" s="1">
        <v>65</v>
      </c>
      <c r="AZ962" s="4">
        <v>381.54632396000511</v>
      </c>
      <c r="BA962" s="4">
        <v>-3.5463239600051111</v>
      </c>
      <c r="BB962" s="4">
        <v>389.87811698545522</v>
      </c>
      <c r="BC962" s="4">
        <v>-10.128116985455222</v>
      </c>
    </row>
    <row r="963" spans="1:55" x14ac:dyDescent="0.25">
      <c r="A963" s="2">
        <v>42114</v>
      </c>
      <c r="B963" s="4">
        <v>378</v>
      </c>
      <c r="C963" s="4">
        <v>977.5</v>
      </c>
      <c r="D963" s="4">
        <v>318.5</v>
      </c>
      <c r="E963" s="4">
        <v>498.75</v>
      </c>
      <c r="F963" s="4">
        <v>1.623</v>
      </c>
      <c r="G963" s="4">
        <v>223.285</v>
      </c>
      <c r="H963" s="4">
        <v>97.903000000000006</v>
      </c>
      <c r="I963" s="4">
        <v>3.032</v>
      </c>
      <c r="J963" s="4">
        <v>12.69</v>
      </c>
      <c r="K963" s="1">
        <v>119.18</v>
      </c>
      <c r="L963" s="3">
        <v>382.61250000000001</v>
      </c>
      <c r="M963" s="3">
        <v>382.315</v>
      </c>
      <c r="N963" s="1">
        <v>47.0502016229742</v>
      </c>
      <c r="O963" s="1">
        <v>70.275000000000006</v>
      </c>
      <c r="P963" s="1">
        <v>155.35</v>
      </c>
      <c r="Q963" s="1">
        <v>0</v>
      </c>
      <c r="R963" s="1">
        <v>0</v>
      </c>
      <c r="S963" s="1">
        <v>0</v>
      </c>
      <c r="T963" s="1">
        <v>1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7.75</v>
      </c>
      <c r="AD963" s="1">
        <v>6000</v>
      </c>
      <c r="AE963" s="1">
        <v>66</v>
      </c>
      <c r="AF963" s="1">
        <v>22.459878424952226</v>
      </c>
      <c r="AG963">
        <v>7.1352994787306514</v>
      </c>
      <c r="AP963" s="1">
        <f t="shared" si="15"/>
        <v>66</v>
      </c>
      <c r="AR963" s="2">
        <v>42136</v>
      </c>
      <c r="AS963" s="1">
        <v>68</v>
      </c>
      <c r="AZ963" s="4">
        <v>373.84947284960253</v>
      </c>
      <c r="BA963" s="4">
        <v>-0.84947284960253455</v>
      </c>
      <c r="BB963" s="4">
        <v>387.49017579885606</v>
      </c>
      <c r="BC963" s="4">
        <v>-9.4901757988560576</v>
      </c>
    </row>
    <row r="964" spans="1:55" x14ac:dyDescent="0.25">
      <c r="A964" s="2">
        <v>42115</v>
      </c>
      <c r="B964" s="4">
        <v>373</v>
      </c>
      <c r="C964" s="4">
        <v>975.25</v>
      </c>
      <c r="D964" s="4">
        <v>315.8</v>
      </c>
      <c r="E964" s="4">
        <v>500.75</v>
      </c>
      <c r="F964" s="4">
        <v>1.6379999999999999</v>
      </c>
      <c r="G964" s="4">
        <v>221.601</v>
      </c>
      <c r="H964" s="4">
        <v>97.986000000000004</v>
      </c>
      <c r="I964" s="4">
        <v>3.0335000000000001</v>
      </c>
      <c r="J964" s="4">
        <v>12.41</v>
      </c>
      <c r="K964" s="1">
        <v>119.66</v>
      </c>
      <c r="L964" s="3">
        <v>381.6</v>
      </c>
      <c r="M964" s="3">
        <v>381.95</v>
      </c>
      <c r="N964" s="1">
        <v>42.224413898412401</v>
      </c>
      <c r="O964" s="1">
        <v>71.599999999999994</v>
      </c>
      <c r="P964" s="1">
        <v>156.30000000000001</v>
      </c>
      <c r="Q964" s="1">
        <v>0</v>
      </c>
      <c r="R964" s="1">
        <v>0</v>
      </c>
      <c r="S964" s="1">
        <v>0</v>
      </c>
      <c r="T964" s="1">
        <v>1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6.5714285714285703</v>
      </c>
      <c r="AD964" s="1">
        <v>-3000</v>
      </c>
      <c r="AE964" s="1">
        <v>63</v>
      </c>
      <c r="AF964" s="1">
        <v>21.19488710888421</v>
      </c>
      <c r="AG964">
        <v>6.9649209445356046</v>
      </c>
      <c r="AP964" s="1">
        <f t="shared" si="15"/>
        <v>63</v>
      </c>
      <c r="AR964" s="2">
        <v>42137</v>
      </c>
      <c r="AS964" s="1">
        <v>62</v>
      </c>
      <c r="AZ964" s="4">
        <v>374.94818168321842</v>
      </c>
      <c r="BA964" s="4">
        <v>-2.4481816832184222</v>
      </c>
      <c r="BB964" s="4">
        <v>379.07947593069957</v>
      </c>
      <c r="BC964" s="4">
        <v>-6.0794759306995729</v>
      </c>
    </row>
    <row r="965" spans="1:55" x14ac:dyDescent="0.25">
      <c r="A965" s="2">
        <v>42116</v>
      </c>
      <c r="B965" s="4">
        <v>372.5</v>
      </c>
      <c r="C965" s="4">
        <v>970.5</v>
      </c>
      <c r="D965" s="4">
        <v>315.5</v>
      </c>
      <c r="E965" s="4">
        <v>498.75</v>
      </c>
      <c r="F965" s="4">
        <v>1.6240000000000001</v>
      </c>
      <c r="G965" s="4">
        <v>221.34110000000001</v>
      </c>
      <c r="H965" s="4">
        <v>98.061999999999998</v>
      </c>
      <c r="I965" s="4">
        <v>3.0097999999999998</v>
      </c>
      <c r="J965" s="4">
        <v>12.66</v>
      </c>
      <c r="K965" s="1">
        <v>119.9</v>
      </c>
      <c r="L965" s="3">
        <v>380.47500000000002</v>
      </c>
      <c r="M965" s="3">
        <v>381.64</v>
      </c>
      <c r="N965" s="1">
        <v>41.763113029676603</v>
      </c>
      <c r="O965" s="1">
        <v>70.7</v>
      </c>
      <c r="P965" s="1">
        <v>156.30000000000001</v>
      </c>
      <c r="Q965" s="1">
        <v>0</v>
      </c>
      <c r="R965" s="1">
        <v>0</v>
      </c>
      <c r="S965" s="1">
        <v>0</v>
      </c>
      <c r="T965" s="1">
        <v>1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6.3214285714285703</v>
      </c>
      <c r="AD965" s="1">
        <v>-6000</v>
      </c>
      <c r="AE965" s="1">
        <v>62</v>
      </c>
      <c r="AF965" s="1">
        <v>20.091680886821052</v>
      </c>
      <c r="AG965">
        <v>6.8781408770687751</v>
      </c>
      <c r="AP965" s="1">
        <f t="shared" si="15"/>
        <v>62</v>
      </c>
      <c r="AR965" s="2">
        <v>42138</v>
      </c>
      <c r="AS965" s="1">
        <v>58</v>
      </c>
      <c r="AZ965" s="4">
        <v>376.16582155366837</v>
      </c>
      <c r="BA965" s="4">
        <v>-5.4158215536683656</v>
      </c>
      <c r="BB965" s="4">
        <v>377.83415639626151</v>
      </c>
      <c r="BC965" s="4">
        <v>-5.3341563962615055</v>
      </c>
    </row>
    <row r="966" spans="1:55" x14ac:dyDescent="0.25">
      <c r="A966" s="2">
        <v>42117</v>
      </c>
      <c r="B966" s="4">
        <v>370.75</v>
      </c>
      <c r="C966" s="4">
        <v>978.25</v>
      </c>
      <c r="D966" s="4">
        <v>316.60000000000002</v>
      </c>
      <c r="E966" s="4">
        <v>497.75</v>
      </c>
      <c r="F966" s="4">
        <v>1.623</v>
      </c>
      <c r="G966" s="4">
        <v>224.2568</v>
      </c>
      <c r="H966" s="4">
        <v>97.314999999999998</v>
      </c>
      <c r="I966" s="4">
        <v>2.9697</v>
      </c>
      <c r="J966" s="4">
        <v>13.09</v>
      </c>
      <c r="K966" s="1">
        <v>119.56</v>
      </c>
      <c r="L966" s="3">
        <v>379.45</v>
      </c>
      <c r="M966" s="3">
        <v>381.34</v>
      </c>
      <c r="N966" s="1">
        <v>40.111375906821898</v>
      </c>
      <c r="O966" s="1">
        <v>71.924999999999997</v>
      </c>
      <c r="P966" s="1">
        <v>159.30000000000001</v>
      </c>
      <c r="Q966" s="1">
        <v>0</v>
      </c>
      <c r="R966" s="1">
        <v>0</v>
      </c>
      <c r="S966" s="1">
        <v>0</v>
      </c>
      <c r="T966" s="1">
        <v>1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6.1428571428571397</v>
      </c>
      <c r="AD966" s="1">
        <v>-2000</v>
      </c>
      <c r="AE966" s="1">
        <v>64</v>
      </c>
      <c r="AF966" s="1">
        <v>19.085132252048119</v>
      </c>
      <c r="AG966">
        <v>6.8154165287067201</v>
      </c>
      <c r="AP966" s="1">
        <f t="shared" si="15"/>
        <v>64</v>
      </c>
      <c r="AR966" s="2">
        <v>42139</v>
      </c>
      <c r="AS966" s="1">
        <v>62</v>
      </c>
      <c r="AZ966" s="4">
        <v>366.65128183715683</v>
      </c>
      <c r="BA966" s="4">
        <v>-2.1512818371568301</v>
      </c>
      <c r="BB966" s="4">
        <v>373.47500571333705</v>
      </c>
      <c r="BC966" s="4">
        <v>-2.7250057133370547</v>
      </c>
    </row>
    <row r="967" spans="1:55" x14ac:dyDescent="0.25">
      <c r="A967" s="2">
        <v>42118</v>
      </c>
      <c r="B967" s="4">
        <v>364.5</v>
      </c>
      <c r="C967" s="4">
        <v>969.75</v>
      </c>
      <c r="D967" s="4">
        <v>314.60000000000002</v>
      </c>
      <c r="E967" s="4">
        <v>486</v>
      </c>
      <c r="F967" s="4">
        <v>1.601</v>
      </c>
      <c r="G967" s="4">
        <v>224.62209999999999</v>
      </c>
      <c r="H967" s="4">
        <v>96.858999999999995</v>
      </c>
      <c r="I967" s="4">
        <v>2.9510999999999998</v>
      </c>
      <c r="J967" s="4">
        <v>13.23</v>
      </c>
      <c r="K967" s="1">
        <v>118.97</v>
      </c>
      <c r="L967" s="3">
        <v>378.125</v>
      </c>
      <c r="M967" s="3">
        <v>380.97</v>
      </c>
      <c r="N967" s="1">
        <v>34.815398871053901</v>
      </c>
      <c r="O967" s="1">
        <v>71.95</v>
      </c>
      <c r="P967" s="1">
        <v>161.17500000000001</v>
      </c>
      <c r="Q967" s="1">
        <v>0</v>
      </c>
      <c r="R967" s="1">
        <v>0</v>
      </c>
      <c r="S967" s="1">
        <v>0</v>
      </c>
      <c r="T967" s="1">
        <v>1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6.21428571428571</v>
      </c>
      <c r="AD967" s="1">
        <v>-6000</v>
      </c>
      <c r="AE967" s="1">
        <v>66</v>
      </c>
      <c r="AF967" s="1">
        <v>18.204051376901823</v>
      </c>
      <c r="AG967">
        <v>6.7393153480848111</v>
      </c>
      <c r="AP967" s="1">
        <f t="shared" si="15"/>
        <v>66</v>
      </c>
      <c r="AR967" s="2">
        <v>42142</v>
      </c>
      <c r="AS967" s="1">
        <v>55</v>
      </c>
      <c r="AZ967" s="4">
        <v>361.75662579106154</v>
      </c>
      <c r="BA967" s="4">
        <v>-1.0066257910615377</v>
      </c>
      <c r="BB967" s="4">
        <v>361.16916940575243</v>
      </c>
      <c r="BC967" s="4">
        <v>3.3308305942475727</v>
      </c>
    </row>
    <row r="968" spans="1:55" x14ac:dyDescent="0.25">
      <c r="A968" s="2">
        <v>42121</v>
      </c>
      <c r="B968" s="4">
        <v>360.75</v>
      </c>
      <c r="C968" s="4">
        <v>973</v>
      </c>
      <c r="D968" s="4">
        <v>315.10000000000002</v>
      </c>
      <c r="E968" s="4">
        <v>470.25</v>
      </c>
      <c r="F968" s="4">
        <v>1.607</v>
      </c>
      <c r="G968" s="4">
        <v>224.536</v>
      </c>
      <c r="H968" s="4">
        <v>96.850999999999999</v>
      </c>
      <c r="I968" s="4">
        <v>2.9159999999999999</v>
      </c>
      <c r="J968" s="4">
        <v>13.31</v>
      </c>
      <c r="K968" s="1">
        <v>119.03</v>
      </c>
      <c r="L968" s="3">
        <v>376.4375</v>
      </c>
      <c r="M968" s="3">
        <v>380.44</v>
      </c>
      <c r="N968" s="1">
        <v>32.078675529614799</v>
      </c>
      <c r="O968" s="1">
        <v>72.275000000000006</v>
      </c>
      <c r="P968" s="1">
        <v>160.47499999999999</v>
      </c>
      <c r="Q968" s="1">
        <v>0</v>
      </c>
      <c r="R968" s="1">
        <v>0</v>
      </c>
      <c r="S968" s="1">
        <v>0</v>
      </c>
      <c r="T968" s="1">
        <v>1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6.1785714285714297</v>
      </c>
      <c r="AD968" s="1">
        <v>-12000</v>
      </c>
      <c r="AE968" s="1">
        <v>67</v>
      </c>
      <c r="AF968" s="1">
        <v>17.243047707123122</v>
      </c>
      <c r="AG968">
        <v>6.5972213946501821</v>
      </c>
      <c r="AP968" s="1">
        <f t="shared" si="15"/>
        <v>67</v>
      </c>
      <c r="AR968" s="2">
        <v>42143</v>
      </c>
      <c r="AS968" s="1">
        <v>54</v>
      </c>
      <c r="AZ968" s="4">
        <v>358.78230622752596</v>
      </c>
      <c r="BA968" s="4">
        <v>2.2176937724740355</v>
      </c>
      <c r="BB968" s="4">
        <v>354.48825790275941</v>
      </c>
      <c r="BC968" s="4">
        <v>6.2617420972405853</v>
      </c>
    </row>
    <row r="969" spans="1:55" x14ac:dyDescent="0.25">
      <c r="A969" s="2">
        <v>42122</v>
      </c>
      <c r="B969" s="4">
        <v>361</v>
      </c>
      <c r="C969" s="4">
        <v>977.5</v>
      </c>
      <c r="D969" s="4">
        <v>318.7</v>
      </c>
      <c r="E969" s="4">
        <v>471.5</v>
      </c>
      <c r="F969" s="4">
        <v>1.631</v>
      </c>
      <c r="G969" s="4">
        <v>225.26339999999999</v>
      </c>
      <c r="H969" s="4">
        <v>96.113</v>
      </c>
      <c r="I969" s="4">
        <v>2.9359999999999999</v>
      </c>
      <c r="J969" s="4">
        <v>13.17</v>
      </c>
      <c r="K969" s="1">
        <v>118.84</v>
      </c>
      <c r="L969" s="3">
        <v>375.67500000000001</v>
      </c>
      <c r="M969" s="3">
        <v>379.87</v>
      </c>
      <c r="N969" s="1">
        <v>32.459842285519301</v>
      </c>
      <c r="O969" s="1">
        <v>73.75</v>
      </c>
      <c r="P969" s="1">
        <v>161</v>
      </c>
      <c r="Q969" s="1">
        <v>0</v>
      </c>
      <c r="R969" s="1">
        <v>0</v>
      </c>
      <c r="S969" s="1">
        <v>0</v>
      </c>
      <c r="T969" s="1">
        <v>1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5.91071428571429</v>
      </c>
      <c r="AD969" s="1">
        <v>-10000</v>
      </c>
      <c r="AE969" s="1">
        <v>67</v>
      </c>
      <c r="AF969" s="1">
        <v>16.564972870900043</v>
      </c>
      <c r="AG969">
        <v>6.6795627236037403</v>
      </c>
      <c r="AP969" s="1">
        <f t="shared" si="15"/>
        <v>67</v>
      </c>
      <c r="AR969" s="2">
        <v>42144</v>
      </c>
      <c r="AS969" s="1">
        <v>57</v>
      </c>
      <c r="AZ969" s="4">
        <v>367.80980520057403</v>
      </c>
      <c r="BA969" s="4">
        <v>-4.0598052005740328</v>
      </c>
      <c r="BB969" s="4">
        <v>352.80091938136138</v>
      </c>
      <c r="BC969" s="4">
        <v>8.199080618638618</v>
      </c>
    </row>
    <row r="970" spans="1:55" x14ac:dyDescent="0.25">
      <c r="A970" s="2">
        <v>42123</v>
      </c>
      <c r="B970" s="4">
        <v>363.75</v>
      </c>
      <c r="C970" s="4">
        <v>988.5</v>
      </c>
      <c r="D970" s="4">
        <v>324.2</v>
      </c>
      <c r="E970" s="4">
        <v>477.25</v>
      </c>
      <c r="F970" s="4">
        <v>1.637</v>
      </c>
      <c r="G970" s="4">
        <v>227.86959999999999</v>
      </c>
      <c r="H970" s="4">
        <v>95.185000000000002</v>
      </c>
      <c r="I970" s="4">
        <v>2.9597000000000002</v>
      </c>
      <c r="J970" s="4">
        <v>13.09</v>
      </c>
      <c r="K970" s="1">
        <v>119.02</v>
      </c>
      <c r="L970" s="3">
        <v>374.77499999999998</v>
      </c>
      <c r="M970" s="3">
        <v>379.47</v>
      </c>
      <c r="N970" s="1">
        <v>36.669976014875402</v>
      </c>
      <c r="O970" s="1">
        <v>75.325000000000003</v>
      </c>
      <c r="P970" s="1">
        <v>160.80000000000001</v>
      </c>
      <c r="Q970" s="1">
        <v>0</v>
      </c>
      <c r="R970" s="1">
        <v>0</v>
      </c>
      <c r="S970" s="1">
        <v>0</v>
      </c>
      <c r="T970" s="1">
        <v>1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5.91071428571429</v>
      </c>
      <c r="AD970" s="1">
        <v>0</v>
      </c>
      <c r="AE970" s="1">
        <v>67</v>
      </c>
      <c r="AF970" s="1">
        <v>15.917474808692898</v>
      </c>
      <c r="AG970">
        <v>6.7381653862034723</v>
      </c>
      <c r="AP970" s="1">
        <f t="shared" si="15"/>
        <v>67</v>
      </c>
      <c r="AR970" s="2">
        <v>42145</v>
      </c>
      <c r="AS970" s="1">
        <v>55</v>
      </c>
      <c r="AZ970" s="4">
        <v>363.25633853425393</v>
      </c>
      <c r="BA970" s="4">
        <v>-0.75633853425392772</v>
      </c>
      <c r="BB970" s="4">
        <v>357.0372441188473</v>
      </c>
      <c r="BC970" s="4">
        <v>6.7127558811527024</v>
      </c>
    </row>
    <row r="971" spans="1:55" x14ac:dyDescent="0.25">
      <c r="A971" s="2">
        <v>42124</v>
      </c>
      <c r="B971" s="4">
        <v>362.5</v>
      </c>
      <c r="C971" s="4">
        <v>978.5</v>
      </c>
      <c r="D971" s="4">
        <v>318.89999999999998</v>
      </c>
      <c r="E971" s="4">
        <v>467</v>
      </c>
      <c r="F971" s="4">
        <v>1.619</v>
      </c>
      <c r="G971" s="4">
        <v>230.0694</v>
      </c>
      <c r="H971" s="4">
        <v>94.819000000000003</v>
      </c>
      <c r="I971" s="4">
        <v>3.0139999999999998</v>
      </c>
      <c r="J971" s="4">
        <v>12.98</v>
      </c>
      <c r="K971" s="1">
        <v>119.34</v>
      </c>
      <c r="L971" s="3">
        <v>373.57499999999999</v>
      </c>
      <c r="M971" s="3">
        <v>378.92500000000001</v>
      </c>
      <c r="N971" s="1">
        <v>35.584168980502298</v>
      </c>
      <c r="O971" s="1">
        <v>76.95</v>
      </c>
      <c r="P971" s="1">
        <v>159.5</v>
      </c>
      <c r="Q971" s="1">
        <v>0</v>
      </c>
      <c r="R971" s="1">
        <v>0</v>
      </c>
      <c r="S971" s="1">
        <v>0</v>
      </c>
      <c r="T971" s="1">
        <v>1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6.08928571428571</v>
      </c>
      <c r="AD971" s="1">
        <v>4000</v>
      </c>
      <c r="AE971" s="1">
        <v>65</v>
      </c>
      <c r="AF971" s="1">
        <v>15.119798036643404</v>
      </c>
      <c r="AG971">
        <v>6.5961535729032246</v>
      </c>
      <c r="AP971" s="1">
        <f t="shared" si="15"/>
        <v>65</v>
      </c>
      <c r="AR971" s="2">
        <v>42146</v>
      </c>
      <c r="AS971" s="1">
        <v>56</v>
      </c>
      <c r="AZ971" s="4">
        <v>359.59666661068081</v>
      </c>
      <c r="BA971" s="4">
        <v>0.15333338931918661</v>
      </c>
      <c r="BB971" s="4">
        <v>350.61337239753391</v>
      </c>
      <c r="BC971" s="4">
        <v>11.886627602466092</v>
      </c>
    </row>
    <row r="972" spans="1:55" x14ac:dyDescent="0.25">
      <c r="A972" s="2">
        <v>42125</v>
      </c>
      <c r="B972" s="4">
        <v>359.75</v>
      </c>
      <c r="C972" s="4">
        <v>968.5</v>
      </c>
      <c r="D972" s="4">
        <v>314.7</v>
      </c>
      <c r="E972" s="4">
        <v>470</v>
      </c>
      <c r="F972" s="4">
        <v>1.607</v>
      </c>
      <c r="G972" s="4">
        <v>228.5307</v>
      </c>
      <c r="H972" s="4">
        <v>95.213999999999999</v>
      </c>
      <c r="I972" s="4">
        <v>3.0131000000000001</v>
      </c>
      <c r="J972" s="4">
        <v>12.91</v>
      </c>
      <c r="K972" s="1">
        <v>120.16</v>
      </c>
      <c r="L972" s="3">
        <v>372.23750000000001</v>
      </c>
      <c r="M972" s="3">
        <v>378.41500000000002</v>
      </c>
      <c r="N972" s="1">
        <v>33.251462274356797</v>
      </c>
      <c r="O972" s="1">
        <v>76</v>
      </c>
      <c r="P972" s="1">
        <v>149.17500000000001</v>
      </c>
      <c r="Q972" s="1">
        <v>0</v>
      </c>
      <c r="R972" s="1">
        <v>0</v>
      </c>
      <c r="S972" s="1">
        <v>0</v>
      </c>
      <c r="T972" s="1">
        <v>0</v>
      </c>
      <c r="U972" s="1">
        <v>1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6</v>
      </c>
      <c r="AD972" s="1">
        <v>0</v>
      </c>
      <c r="AE972" s="1">
        <v>59</v>
      </c>
      <c r="AF972" s="1">
        <v>14.361241034026019</v>
      </c>
      <c r="AG972">
        <v>6.4464283176958519</v>
      </c>
      <c r="AP972" s="1">
        <f t="shared" si="15"/>
        <v>59</v>
      </c>
      <c r="AR972" s="2">
        <v>42150</v>
      </c>
      <c r="AS972" s="1">
        <v>58</v>
      </c>
      <c r="AZ972" s="4">
        <v>353.65165181252644</v>
      </c>
      <c r="BA972" s="4">
        <v>5.0983481874735617</v>
      </c>
      <c r="BB972" s="4">
        <v>345.95362150851224</v>
      </c>
      <c r="BC972" s="4">
        <v>13.796378491487758</v>
      </c>
    </row>
    <row r="973" spans="1:55" x14ac:dyDescent="0.25">
      <c r="A973" s="2">
        <v>42128</v>
      </c>
      <c r="B973" s="4">
        <v>358.75</v>
      </c>
      <c r="C973" s="4">
        <v>983</v>
      </c>
      <c r="D973" s="4">
        <v>315.8</v>
      </c>
      <c r="E973" s="4">
        <v>469.25</v>
      </c>
      <c r="F973" s="4">
        <v>1.641</v>
      </c>
      <c r="G973" s="4">
        <v>228.41560000000001</v>
      </c>
      <c r="H973" s="4">
        <v>95.447999999999993</v>
      </c>
      <c r="I973" s="4">
        <v>3.0855000000000001</v>
      </c>
      <c r="J973" s="4">
        <v>12.51</v>
      </c>
      <c r="K973" s="1">
        <v>120.1</v>
      </c>
      <c r="L973" s="3">
        <v>370.92500000000001</v>
      </c>
      <c r="M973" s="3">
        <v>378.01499999999999</v>
      </c>
      <c r="N973" s="1">
        <v>32.419204887233803</v>
      </c>
      <c r="O973" s="1">
        <v>76.924999999999997</v>
      </c>
      <c r="P973" s="1">
        <v>150.72499999999999</v>
      </c>
      <c r="Q973" s="1">
        <v>0</v>
      </c>
      <c r="R973" s="1">
        <v>0</v>
      </c>
      <c r="S973" s="1">
        <v>0</v>
      </c>
      <c r="T973" s="1">
        <v>0</v>
      </c>
      <c r="U973" s="1">
        <v>1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5.9464285714285703</v>
      </c>
      <c r="AD973" s="1">
        <v>-6000</v>
      </c>
      <c r="AE973" s="1">
        <v>60</v>
      </c>
      <c r="AF973" s="1">
        <v>13.692580960167017</v>
      </c>
      <c r="AG973">
        <v>6.3431120092890056</v>
      </c>
      <c r="AP973" s="1">
        <f t="shared" si="15"/>
        <v>60</v>
      </c>
      <c r="AR973" s="2">
        <v>42151</v>
      </c>
      <c r="AS973" s="1">
        <v>62</v>
      </c>
      <c r="AZ973" s="4">
        <v>354.21463050577813</v>
      </c>
      <c r="BA973" s="4">
        <v>7.0353694942218681</v>
      </c>
      <c r="BB973" s="4">
        <v>343.83264214678229</v>
      </c>
      <c r="BC973" s="4">
        <v>14.917357853217709</v>
      </c>
    </row>
    <row r="974" spans="1:55" x14ac:dyDescent="0.25">
      <c r="A974" s="2">
        <v>42129</v>
      </c>
      <c r="B974" s="4">
        <v>361.25</v>
      </c>
      <c r="C974" s="4">
        <v>993.5</v>
      </c>
      <c r="D974" s="4">
        <v>318.10000000000002</v>
      </c>
      <c r="E974" s="4">
        <v>464</v>
      </c>
      <c r="F974" s="4">
        <v>1.655</v>
      </c>
      <c r="G974" s="4">
        <v>231.43010000000001</v>
      </c>
      <c r="H974" s="4">
        <v>95.128</v>
      </c>
      <c r="I974" s="4">
        <v>3.0525000000000002</v>
      </c>
      <c r="J974" s="4">
        <v>12.75</v>
      </c>
      <c r="K974" s="1">
        <v>119.82</v>
      </c>
      <c r="L974" s="3">
        <v>369.83749999999998</v>
      </c>
      <c r="M974" s="3">
        <v>377.69</v>
      </c>
      <c r="N974" s="1">
        <v>36.685719872813799</v>
      </c>
      <c r="O974" s="1">
        <v>79</v>
      </c>
      <c r="P974" s="1">
        <v>151.44999999999999</v>
      </c>
      <c r="Q974" s="1">
        <v>0</v>
      </c>
      <c r="R974" s="1">
        <v>0</v>
      </c>
      <c r="S974" s="1">
        <v>0</v>
      </c>
      <c r="T974" s="1">
        <v>0</v>
      </c>
      <c r="U974" s="1">
        <v>1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5.8928571428571397</v>
      </c>
      <c r="AD974" s="1">
        <v>-4000</v>
      </c>
      <c r="AE974" s="1">
        <v>66</v>
      </c>
      <c r="AF974" s="1">
        <v>13.268110891583659</v>
      </c>
      <c r="AG974">
        <v>6.4436040086255053</v>
      </c>
      <c r="AP974" s="1">
        <f t="shared" si="15"/>
        <v>66</v>
      </c>
      <c r="AR974" s="2">
        <v>42152</v>
      </c>
      <c r="AS974" s="1">
        <v>60</v>
      </c>
      <c r="AZ974" s="4">
        <v>371.88365698234429</v>
      </c>
      <c r="BA974" s="4">
        <v>-5.3836569823442915</v>
      </c>
      <c r="BB974" s="4">
        <v>350.52493501395884</v>
      </c>
      <c r="BC974" s="4">
        <v>10.725064986041161</v>
      </c>
    </row>
    <row r="975" spans="1:55" x14ac:dyDescent="0.25">
      <c r="A975" s="2">
        <v>42130</v>
      </c>
      <c r="B975" s="4">
        <v>366.5</v>
      </c>
      <c r="C975" s="4">
        <v>990.5</v>
      </c>
      <c r="D975" s="4">
        <v>317.60000000000002</v>
      </c>
      <c r="E975" s="4">
        <v>475.75</v>
      </c>
      <c r="F975" s="4">
        <v>1.6519999999999999</v>
      </c>
      <c r="G975" s="4">
        <v>230.84950000000001</v>
      </c>
      <c r="H975" s="4">
        <v>94.162999999999997</v>
      </c>
      <c r="I975" s="4">
        <v>3.0320999999999998</v>
      </c>
      <c r="J975" s="4">
        <v>12.87</v>
      </c>
      <c r="K975" s="1">
        <v>119.43</v>
      </c>
      <c r="L975" s="3">
        <v>369.2</v>
      </c>
      <c r="M975" s="3">
        <v>377.505</v>
      </c>
      <c r="N975" s="1">
        <v>44.596051218644902</v>
      </c>
      <c r="O975" s="1">
        <v>80.349999999999994</v>
      </c>
      <c r="P975" s="1">
        <v>150.22499999999999</v>
      </c>
      <c r="Q975" s="1">
        <v>0</v>
      </c>
      <c r="R975" s="1">
        <v>0</v>
      </c>
      <c r="S975" s="1">
        <v>0</v>
      </c>
      <c r="T975" s="1">
        <v>0</v>
      </c>
      <c r="U975" s="1">
        <v>1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6.1071428571428603</v>
      </c>
      <c r="AD975" s="1">
        <v>3000</v>
      </c>
      <c r="AE975" s="1">
        <v>66</v>
      </c>
      <c r="AF975" s="1">
        <v>12.713245827899112</v>
      </c>
      <c r="AG975">
        <v>6.376203722295112</v>
      </c>
      <c r="AP975" s="1">
        <f t="shared" si="15"/>
        <v>66</v>
      </c>
      <c r="AR975" s="2">
        <v>42153</v>
      </c>
      <c r="AS975" s="1">
        <v>60</v>
      </c>
      <c r="AZ975" s="4">
        <v>353.48809325596858</v>
      </c>
      <c r="BA975" s="4">
        <v>4.2619067440314211</v>
      </c>
      <c r="BB975" s="4">
        <v>362.36463212378828</v>
      </c>
      <c r="BC975" s="4">
        <v>4.135367876211717</v>
      </c>
    </row>
    <row r="976" spans="1:55" x14ac:dyDescent="0.25">
      <c r="A976" s="2">
        <v>42131</v>
      </c>
      <c r="B976" s="4">
        <v>357.75</v>
      </c>
      <c r="C976" s="4">
        <v>981.5</v>
      </c>
      <c r="D976" s="4">
        <v>317.39999999999998</v>
      </c>
      <c r="E976" s="4">
        <v>465.75</v>
      </c>
      <c r="F976" s="4">
        <v>1.64</v>
      </c>
      <c r="G976" s="4">
        <v>227.4058</v>
      </c>
      <c r="H976" s="4">
        <v>94.611999999999995</v>
      </c>
      <c r="I976" s="4">
        <v>3.0245000000000002</v>
      </c>
      <c r="J976" s="4">
        <v>12.96</v>
      </c>
      <c r="K976" s="1">
        <v>119.73</v>
      </c>
      <c r="L976" s="3">
        <v>368.1875</v>
      </c>
      <c r="M976" s="3">
        <v>377.06</v>
      </c>
      <c r="N976" s="1">
        <v>36.427334602456099</v>
      </c>
      <c r="O976" s="1">
        <v>79.849999999999994</v>
      </c>
      <c r="P976" s="1">
        <v>149.375</v>
      </c>
      <c r="Q976" s="1">
        <v>0</v>
      </c>
      <c r="R976" s="1">
        <v>0</v>
      </c>
      <c r="S976" s="1">
        <v>0</v>
      </c>
      <c r="T976" s="1">
        <v>0</v>
      </c>
      <c r="U976" s="1">
        <v>1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6.3571428571428603</v>
      </c>
      <c r="AD976" s="1">
        <v>7000</v>
      </c>
      <c r="AE976" s="1">
        <v>64</v>
      </c>
      <c r="AF976" s="1">
        <v>12.090871125906318</v>
      </c>
      <c r="AG976">
        <v>6.2064748849883182</v>
      </c>
      <c r="AP976" s="1">
        <f t="shared" si="15"/>
        <v>64</v>
      </c>
      <c r="AR976" s="2">
        <v>42156</v>
      </c>
      <c r="AS976" s="1">
        <v>58</v>
      </c>
      <c r="AZ976" s="4">
        <v>358.71688090698126</v>
      </c>
      <c r="BA976" s="4">
        <v>-0.21688090698125961</v>
      </c>
      <c r="BB976" s="4">
        <v>347.22210974277527</v>
      </c>
      <c r="BC976" s="4">
        <v>10.527890257224726</v>
      </c>
    </row>
    <row r="977" spans="1:55" x14ac:dyDescent="0.25">
      <c r="A977" s="2">
        <v>42132</v>
      </c>
      <c r="B977" s="4">
        <v>358.5</v>
      </c>
      <c r="C977" s="4">
        <v>984.5</v>
      </c>
      <c r="D977" s="4">
        <v>315.2</v>
      </c>
      <c r="E977" s="4">
        <v>476.5</v>
      </c>
      <c r="F977" s="4">
        <v>1.659</v>
      </c>
      <c r="G977" s="4">
        <v>229.7424</v>
      </c>
      <c r="H977" s="4">
        <v>94.817999999999998</v>
      </c>
      <c r="I977" s="4">
        <v>2.972</v>
      </c>
      <c r="J977" s="4">
        <v>13.42</v>
      </c>
      <c r="K977" s="1">
        <v>119.79</v>
      </c>
      <c r="L977" s="3">
        <v>367.26249999999999</v>
      </c>
      <c r="M977" s="3">
        <v>376.54</v>
      </c>
      <c r="N977" s="1">
        <v>37.4843565952063</v>
      </c>
      <c r="O977" s="1">
        <v>80.849999999999994</v>
      </c>
      <c r="P977" s="1">
        <v>151.5</v>
      </c>
      <c r="Q977" s="1">
        <v>0</v>
      </c>
      <c r="R977" s="1">
        <v>0</v>
      </c>
      <c r="S977" s="1">
        <v>0</v>
      </c>
      <c r="T977" s="1">
        <v>0</v>
      </c>
      <c r="U977" s="1">
        <v>1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6.1071428571428603</v>
      </c>
      <c r="AD977" s="1">
        <v>-8000</v>
      </c>
      <c r="AE977" s="1">
        <v>65</v>
      </c>
      <c r="AF977" s="1">
        <v>11.780808902627296</v>
      </c>
      <c r="AG977">
        <v>6.3167266789177239</v>
      </c>
      <c r="AP977" s="1">
        <f t="shared" si="15"/>
        <v>65</v>
      </c>
      <c r="AR977" s="2">
        <v>42157</v>
      </c>
      <c r="AS977" s="1">
        <v>57</v>
      </c>
      <c r="AZ977" s="4">
        <v>359.77402231734175</v>
      </c>
      <c r="BA977" s="4">
        <v>-1.5240223173417462</v>
      </c>
      <c r="BB977" s="4">
        <v>351.57280133847303</v>
      </c>
      <c r="BC977" s="4">
        <v>6.9271986615269725</v>
      </c>
    </row>
    <row r="978" spans="1:55" x14ac:dyDescent="0.25">
      <c r="A978" s="2">
        <v>42135</v>
      </c>
      <c r="B978" s="4">
        <v>358.25</v>
      </c>
      <c r="C978" s="4">
        <v>983</v>
      </c>
      <c r="D978" s="4">
        <v>312.10000000000002</v>
      </c>
      <c r="E978" s="4">
        <v>476.25</v>
      </c>
      <c r="F978" s="4">
        <v>1.651</v>
      </c>
      <c r="G978" s="4">
        <v>228.85220000000001</v>
      </c>
      <c r="H978" s="4">
        <v>95.034000000000006</v>
      </c>
      <c r="I978" s="4">
        <v>3.06</v>
      </c>
      <c r="J978" s="4">
        <v>13.48</v>
      </c>
      <c r="K978" s="1">
        <v>120.07</v>
      </c>
      <c r="L978" s="3">
        <v>366.65</v>
      </c>
      <c r="M978" s="3">
        <v>376.13</v>
      </c>
      <c r="N978" s="1">
        <v>37.261952571360197</v>
      </c>
      <c r="O978" s="1">
        <v>80.7</v>
      </c>
      <c r="P978" s="1">
        <v>150.25</v>
      </c>
      <c r="Q978" s="1">
        <v>0</v>
      </c>
      <c r="R978" s="1">
        <v>0</v>
      </c>
      <c r="S978" s="1">
        <v>0</v>
      </c>
      <c r="T978" s="1">
        <v>0</v>
      </c>
      <c r="U978" s="1">
        <v>1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 s="1">
        <v>0</v>
      </c>
      <c r="AC978" s="1">
        <v>5.91071428571429</v>
      </c>
      <c r="AD978" s="1">
        <v>5000</v>
      </c>
      <c r="AE978" s="1">
        <v>65</v>
      </c>
      <c r="AF978" s="1">
        <v>11.492893981011061</v>
      </c>
      <c r="AG978">
        <v>6.4191033447093151</v>
      </c>
      <c r="AP978" s="1">
        <f t="shared" si="15"/>
        <v>65</v>
      </c>
      <c r="AR978" s="2">
        <v>42158</v>
      </c>
      <c r="AS978" s="1">
        <v>54</v>
      </c>
      <c r="AZ978" s="4">
        <v>359.71092922363368</v>
      </c>
      <c r="BA978" s="4">
        <v>-2.7109292236336842</v>
      </c>
      <c r="BB978" s="4">
        <v>350.20419951991516</v>
      </c>
      <c r="BC978" s="4">
        <v>8.0458004800848357</v>
      </c>
    </row>
    <row r="979" spans="1:55" x14ac:dyDescent="0.25">
      <c r="A979" s="2">
        <v>42136</v>
      </c>
      <c r="B979" s="4">
        <v>357</v>
      </c>
      <c r="C979" s="4">
        <v>967</v>
      </c>
      <c r="D979" s="4">
        <v>302.5</v>
      </c>
      <c r="E979" s="4">
        <v>479.25</v>
      </c>
      <c r="F979" s="4">
        <v>1.635</v>
      </c>
      <c r="G979" s="4">
        <v>231.68049999999999</v>
      </c>
      <c r="H979" s="4">
        <v>94.555000000000007</v>
      </c>
      <c r="I979" s="4">
        <v>3.0192999999999999</v>
      </c>
      <c r="J979" s="4">
        <v>13.58</v>
      </c>
      <c r="K979" s="1">
        <v>119.85</v>
      </c>
      <c r="L979" s="3">
        <v>365.82499999999999</v>
      </c>
      <c r="M979" s="3">
        <v>375.63</v>
      </c>
      <c r="N979" s="1">
        <v>36.108353357941802</v>
      </c>
      <c r="O979" s="1">
        <v>81.3</v>
      </c>
      <c r="P979" s="1">
        <v>151.47499999999999</v>
      </c>
      <c r="Q979" s="1">
        <v>0</v>
      </c>
      <c r="R979" s="1">
        <v>0</v>
      </c>
      <c r="S979" s="1">
        <v>0</v>
      </c>
      <c r="T979" s="1">
        <v>0</v>
      </c>
      <c r="U979" s="1">
        <v>1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6.0535714285714297</v>
      </c>
      <c r="AD979" s="1">
        <v>-6000</v>
      </c>
      <c r="AE979" s="1">
        <v>68</v>
      </c>
      <c r="AF979" s="1">
        <v>11.332687268081699</v>
      </c>
      <c r="AG979">
        <v>6.6034531058015071</v>
      </c>
      <c r="AP979" s="1">
        <f t="shared" si="15"/>
        <v>68</v>
      </c>
      <c r="AR979" s="2">
        <v>42159</v>
      </c>
      <c r="AS979" s="1">
        <v>55</v>
      </c>
      <c r="AZ979" s="4">
        <v>345.86105093967444</v>
      </c>
      <c r="BA979" s="4">
        <v>10.138949060325558</v>
      </c>
      <c r="BB979" s="4">
        <v>346.34355153743218</v>
      </c>
      <c r="BC979" s="4">
        <v>10.656448462567823</v>
      </c>
    </row>
    <row r="980" spans="1:55" x14ac:dyDescent="0.25">
      <c r="A980" s="2">
        <v>42137</v>
      </c>
      <c r="B980" s="4">
        <v>356</v>
      </c>
      <c r="C980" s="4">
        <v>975</v>
      </c>
      <c r="D980" s="4">
        <v>301.7</v>
      </c>
      <c r="E980" s="4">
        <v>481</v>
      </c>
      <c r="F980" s="4">
        <v>1.645</v>
      </c>
      <c r="G980" s="4">
        <v>231.73079999999999</v>
      </c>
      <c r="H980" s="4">
        <v>93.623000000000005</v>
      </c>
      <c r="I980" s="4">
        <v>3.0388999999999999</v>
      </c>
      <c r="J980" s="4">
        <v>12.96</v>
      </c>
      <c r="K980" s="1">
        <v>119.14</v>
      </c>
      <c r="L980" s="3">
        <v>364.82499999999999</v>
      </c>
      <c r="M980" s="3">
        <v>375.12</v>
      </c>
      <c r="N980" s="1">
        <v>35.170273610600802</v>
      </c>
      <c r="O980" s="1">
        <v>81.375</v>
      </c>
      <c r="P980" s="1">
        <v>151.97499999999999</v>
      </c>
      <c r="Q980" s="1">
        <v>0</v>
      </c>
      <c r="R980" s="1">
        <v>0</v>
      </c>
      <c r="S980" s="1">
        <v>0</v>
      </c>
      <c r="T980" s="1">
        <v>0</v>
      </c>
      <c r="U980" s="1">
        <v>1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5.9464285714285703</v>
      </c>
      <c r="AD980" s="1">
        <v>2000</v>
      </c>
      <c r="AE980" s="1">
        <v>62</v>
      </c>
      <c r="AF980" s="1">
        <v>10.701781034647293</v>
      </c>
      <c r="AG980">
        <v>6.3103493125299712</v>
      </c>
      <c r="AP980" s="1">
        <f t="shared" si="15"/>
        <v>62</v>
      </c>
      <c r="AR980" s="2">
        <v>42160</v>
      </c>
      <c r="AS980" s="1">
        <v>58</v>
      </c>
      <c r="AZ980" s="4">
        <v>355.44646047470303</v>
      </c>
      <c r="BA980" s="4">
        <v>5.5535395252969693</v>
      </c>
      <c r="BB980" s="4">
        <v>341.2423740232415</v>
      </c>
      <c r="BC980" s="4">
        <v>14.757625976758504</v>
      </c>
    </row>
    <row r="981" spans="1:55" x14ac:dyDescent="0.25">
      <c r="A981" s="2">
        <v>42138</v>
      </c>
      <c r="B981" s="4">
        <v>361</v>
      </c>
      <c r="C981" s="4">
        <v>963</v>
      </c>
      <c r="D981" s="4">
        <v>310.60000000000002</v>
      </c>
      <c r="E981" s="4">
        <v>501.75</v>
      </c>
      <c r="F981" s="4">
        <v>1.6659999999999999</v>
      </c>
      <c r="G981" s="4">
        <v>232.36009999999999</v>
      </c>
      <c r="H981" s="4">
        <v>93.384</v>
      </c>
      <c r="I981" s="4">
        <v>2.9929999999999999</v>
      </c>
      <c r="J981" s="4">
        <v>12.84</v>
      </c>
      <c r="K981" s="1">
        <v>119.13</v>
      </c>
      <c r="L981" s="3">
        <v>364.0625</v>
      </c>
      <c r="M981" s="3">
        <v>374.685</v>
      </c>
      <c r="N981" s="1">
        <v>43.126332650292497</v>
      </c>
      <c r="O981" s="1">
        <v>83.95</v>
      </c>
      <c r="P981" s="1">
        <v>153.80000000000001</v>
      </c>
      <c r="Q981" s="1">
        <v>0</v>
      </c>
      <c r="R981" s="1">
        <v>0</v>
      </c>
      <c r="S981" s="1">
        <v>0</v>
      </c>
      <c r="T981" s="1">
        <v>0</v>
      </c>
      <c r="U981" s="1">
        <v>1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5.96428571428571</v>
      </c>
      <c r="AD981" s="1">
        <v>3000</v>
      </c>
      <c r="AE981" s="1">
        <v>58</v>
      </c>
      <c r="AF981" s="1">
        <v>10.223082389315342</v>
      </c>
      <c r="AG981">
        <v>6.145324361634974</v>
      </c>
      <c r="AP981" s="1">
        <f t="shared" si="15"/>
        <v>58</v>
      </c>
      <c r="AR981" s="2">
        <v>42163</v>
      </c>
      <c r="AS981" s="1">
        <v>57</v>
      </c>
      <c r="AZ981" s="4">
        <v>360.36414931870775</v>
      </c>
      <c r="BA981" s="4">
        <v>5.1358506812922542</v>
      </c>
      <c r="BB981" s="4">
        <v>355.92118077512657</v>
      </c>
      <c r="BC981" s="4">
        <v>5.0788192248734276</v>
      </c>
    </row>
    <row r="982" spans="1:55" x14ac:dyDescent="0.25">
      <c r="A982" s="2">
        <v>42139</v>
      </c>
      <c r="B982" s="4">
        <v>365.5</v>
      </c>
      <c r="C982" s="4">
        <v>953.25</v>
      </c>
      <c r="D982" s="4">
        <v>303.3</v>
      </c>
      <c r="E982" s="4">
        <v>511</v>
      </c>
      <c r="F982" s="4">
        <v>1.68</v>
      </c>
      <c r="G982" s="4">
        <v>232.0479</v>
      </c>
      <c r="H982" s="4">
        <v>93.23</v>
      </c>
      <c r="I982" s="4">
        <v>2.9956999999999998</v>
      </c>
      <c r="J982" s="4">
        <v>12.89</v>
      </c>
      <c r="K982" s="1">
        <v>119.27</v>
      </c>
      <c r="L982" s="3">
        <v>363.35</v>
      </c>
      <c r="M982" s="3">
        <v>374.41</v>
      </c>
      <c r="N982" s="1">
        <v>49.1721216141787</v>
      </c>
      <c r="O982" s="1">
        <v>83.35</v>
      </c>
      <c r="P982" s="1">
        <v>152.52500000000001</v>
      </c>
      <c r="Q982" s="1">
        <v>0</v>
      </c>
      <c r="R982" s="1">
        <v>0</v>
      </c>
      <c r="S982" s="1">
        <v>0</v>
      </c>
      <c r="T982" s="1">
        <v>0</v>
      </c>
      <c r="U982" s="1">
        <v>1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6.375</v>
      </c>
      <c r="AD982" s="1">
        <v>9000</v>
      </c>
      <c r="AE982" s="1">
        <v>62</v>
      </c>
      <c r="AF982" s="1">
        <v>9.9750050757928186</v>
      </c>
      <c r="AG982">
        <v>6.1885154786610475</v>
      </c>
      <c r="AP982" s="1">
        <f t="shared" si="15"/>
        <v>62</v>
      </c>
      <c r="AR982" s="2">
        <v>42164</v>
      </c>
      <c r="AS982" s="1">
        <v>55</v>
      </c>
      <c r="AZ982" s="4">
        <v>373.36246738351531</v>
      </c>
      <c r="BA982" s="4">
        <v>-5.3624673835153089</v>
      </c>
      <c r="BB982" s="4">
        <v>365.8153039879719</v>
      </c>
      <c r="BC982" s="4">
        <v>-0.31530398797190173</v>
      </c>
    </row>
    <row r="983" spans="1:55" x14ac:dyDescent="0.25">
      <c r="A983" s="2">
        <v>42142</v>
      </c>
      <c r="B983" s="4">
        <v>368</v>
      </c>
      <c r="C983" s="4">
        <v>954.5</v>
      </c>
      <c r="D983" s="4">
        <v>308</v>
      </c>
      <c r="E983" s="4">
        <v>521.75</v>
      </c>
      <c r="F983" s="4">
        <v>1.6870000000000001</v>
      </c>
      <c r="G983" s="4">
        <v>231.26689999999999</v>
      </c>
      <c r="H983" s="4">
        <v>94.16</v>
      </c>
      <c r="I983" s="4">
        <v>3.0062000000000002</v>
      </c>
      <c r="J983" s="4">
        <v>12.78</v>
      </c>
      <c r="K983" s="1">
        <v>119.98</v>
      </c>
      <c r="L983" s="3">
        <v>362.85</v>
      </c>
      <c r="M983" s="3">
        <v>374.10500000000002</v>
      </c>
      <c r="N983" s="1">
        <v>52.211451022723402</v>
      </c>
      <c r="O983" s="1">
        <v>82.4</v>
      </c>
      <c r="P983" s="1">
        <v>151.57499999999999</v>
      </c>
      <c r="Q983" s="1">
        <v>0</v>
      </c>
      <c r="R983" s="1">
        <v>0</v>
      </c>
      <c r="S983" s="1">
        <v>0</v>
      </c>
      <c r="T983" s="1">
        <v>0</v>
      </c>
      <c r="U983" s="1">
        <v>1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6.5714285714285703</v>
      </c>
      <c r="AD983" s="1">
        <v>-6000</v>
      </c>
      <c r="AE983" s="1">
        <v>55</v>
      </c>
      <c r="AF983" s="1">
        <v>9.7089332846647611</v>
      </c>
      <c r="AG983">
        <v>6.1929072301852583</v>
      </c>
      <c r="AP983" s="1">
        <f t="shared" si="15"/>
        <v>55</v>
      </c>
      <c r="AR983" s="2">
        <v>42165</v>
      </c>
      <c r="AS983" s="1">
        <v>56</v>
      </c>
      <c r="AZ983" s="4">
        <v>363.60427538059525</v>
      </c>
      <c r="BA983" s="4">
        <v>-1.6042753805952543</v>
      </c>
      <c r="BB983" s="4">
        <v>373.64995937483934</v>
      </c>
      <c r="BC983" s="4">
        <v>-5.6499593748393409</v>
      </c>
    </row>
    <row r="984" spans="1:55" x14ac:dyDescent="0.25">
      <c r="A984" s="2">
        <v>42143</v>
      </c>
      <c r="B984" s="4">
        <v>362</v>
      </c>
      <c r="C984" s="4">
        <v>946.25</v>
      </c>
      <c r="D984" s="4">
        <v>307.10000000000002</v>
      </c>
      <c r="E984" s="4">
        <v>510.25</v>
      </c>
      <c r="F984" s="4">
        <v>1.657</v>
      </c>
      <c r="G984" s="4">
        <v>226.79480000000001</v>
      </c>
      <c r="H984" s="4">
        <v>95.307000000000002</v>
      </c>
      <c r="I984" s="4">
        <v>3.0390999999999999</v>
      </c>
      <c r="J984" s="4">
        <v>12.86</v>
      </c>
      <c r="K984" s="1">
        <v>120.69</v>
      </c>
      <c r="L984" s="3">
        <v>362.3</v>
      </c>
      <c r="M984" s="3">
        <v>373.7</v>
      </c>
      <c r="N984" s="1">
        <v>45.222300876354097</v>
      </c>
      <c r="O984" s="1">
        <v>82.15</v>
      </c>
      <c r="P984" s="1">
        <v>151.97499999999999</v>
      </c>
      <c r="Q984" s="1">
        <v>0</v>
      </c>
      <c r="R984" s="1">
        <v>0</v>
      </c>
      <c r="S984" s="1">
        <v>0</v>
      </c>
      <c r="T984" s="1">
        <v>0</v>
      </c>
      <c r="U984" s="1">
        <v>1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6.8035714285714297</v>
      </c>
      <c r="AD984" s="1">
        <v>4000</v>
      </c>
      <c r="AE984" s="1">
        <v>54</v>
      </c>
      <c r="AF984" s="1">
        <v>9.5690094786172768</v>
      </c>
      <c r="AG984">
        <v>6.3041281423148821</v>
      </c>
      <c r="AP984" s="1">
        <f t="shared" si="15"/>
        <v>54</v>
      </c>
      <c r="AR984" s="2">
        <v>42166</v>
      </c>
      <c r="AS984" s="1">
        <v>58</v>
      </c>
      <c r="AZ984" s="4">
        <v>354.69074053413317</v>
      </c>
      <c r="BA984" s="4">
        <v>5.3092594658668304</v>
      </c>
      <c r="BB984" s="4">
        <v>361.87203073229477</v>
      </c>
      <c r="BC984" s="4">
        <v>0.12796926770522532</v>
      </c>
    </row>
    <row r="985" spans="1:55" x14ac:dyDescent="0.25">
      <c r="A985" s="2">
        <v>42144</v>
      </c>
      <c r="B985" s="4">
        <v>360</v>
      </c>
      <c r="C985" s="4">
        <v>941.25</v>
      </c>
      <c r="D985" s="4">
        <v>304.5</v>
      </c>
      <c r="E985" s="4">
        <v>513</v>
      </c>
      <c r="F985" s="4">
        <v>1.5980000000000001</v>
      </c>
      <c r="G985" s="4">
        <v>227.0076</v>
      </c>
      <c r="H985" s="4">
        <v>95.584000000000003</v>
      </c>
      <c r="I985" s="4">
        <v>3.0017</v>
      </c>
      <c r="J985" s="4">
        <v>12.59</v>
      </c>
      <c r="K985" s="1">
        <v>121.34</v>
      </c>
      <c r="L985" s="3">
        <v>361.67500000000001</v>
      </c>
      <c r="M985" s="3">
        <v>373.22</v>
      </c>
      <c r="N985" s="1">
        <v>43.148861338844704</v>
      </c>
      <c r="O985" s="1">
        <v>82.55</v>
      </c>
      <c r="P985" s="1">
        <v>151.35</v>
      </c>
      <c r="Q985" s="1">
        <v>0</v>
      </c>
      <c r="R985" s="1">
        <v>0</v>
      </c>
      <c r="S985" s="1">
        <v>0</v>
      </c>
      <c r="T985" s="1">
        <v>0</v>
      </c>
      <c r="U985" s="1">
        <v>1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6.53571428571429</v>
      </c>
      <c r="AD985" s="1">
        <v>-7000</v>
      </c>
      <c r="AE985" s="1">
        <v>57</v>
      </c>
      <c r="AF985" s="1">
        <v>9.6355088015731862</v>
      </c>
      <c r="AG985">
        <v>6.6038332750066768</v>
      </c>
      <c r="AP985" s="1">
        <f t="shared" si="15"/>
        <v>57</v>
      </c>
      <c r="AR985" s="2">
        <v>42167</v>
      </c>
      <c r="AS985" s="1">
        <v>58</v>
      </c>
      <c r="AZ985" s="4">
        <v>368.9801578032849</v>
      </c>
      <c r="BA985" s="4">
        <v>-3.9801578032848965</v>
      </c>
      <c r="BB985" s="4">
        <v>357.68548933386967</v>
      </c>
      <c r="BC985" s="4">
        <v>2.3145106661303316</v>
      </c>
    </row>
    <row r="986" spans="1:55" x14ac:dyDescent="0.25">
      <c r="A986" s="2">
        <v>42145</v>
      </c>
      <c r="B986" s="4">
        <v>365</v>
      </c>
      <c r="C986" s="4">
        <v>938.5</v>
      </c>
      <c r="D986" s="4">
        <v>304.10000000000002</v>
      </c>
      <c r="E986" s="4">
        <v>522</v>
      </c>
      <c r="F986" s="4">
        <v>1.577</v>
      </c>
      <c r="G986" s="4">
        <v>228.82169999999999</v>
      </c>
      <c r="H986" s="4">
        <v>95.393000000000001</v>
      </c>
      <c r="I986" s="4">
        <v>3.0375999999999999</v>
      </c>
      <c r="J986" s="4">
        <v>12.49</v>
      </c>
      <c r="K986" s="1">
        <v>121.02</v>
      </c>
      <c r="L986" s="3">
        <v>361.38749999999999</v>
      </c>
      <c r="M986" s="3">
        <v>372.875</v>
      </c>
      <c r="N986" s="1">
        <v>49.395578942895497</v>
      </c>
      <c r="O986" s="1">
        <v>83.775000000000006</v>
      </c>
      <c r="P986" s="1">
        <v>152.375</v>
      </c>
      <c r="Q986" s="1">
        <v>0</v>
      </c>
      <c r="R986" s="1">
        <v>0</v>
      </c>
      <c r="S986" s="1">
        <v>0</v>
      </c>
      <c r="T986" s="1">
        <v>0</v>
      </c>
      <c r="U986" s="1">
        <v>1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6.625</v>
      </c>
      <c r="AD986" s="1">
        <v>-7000</v>
      </c>
      <c r="AE986" s="1">
        <v>55</v>
      </c>
      <c r="AF986" s="1">
        <v>9.4651153157465302</v>
      </c>
      <c r="AG986">
        <v>6.649988041077628</v>
      </c>
      <c r="AP986" s="1">
        <f t="shared" si="15"/>
        <v>55</v>
      </c>
      <c r="AR986" s="2">
        <v>42170</v>
      </c>
      <c r="AS986" s="1">
        <v>64</v>
      </c>
      <c r="AZ986" s="4">
        <v>363.22976081606896</v>
      </c>
      <c r="BA986" s="4">
        <v>-3.2297608160689606</v>
      </c>
      <c r="BB986" s="4">
        <v>367.81365439224089</v>
      </c>
      <c r="BC986" s="4">
        <v>-2.8136543922408919</v>
      </c>
    </row>
    <row r="987" spans="1:55" x14ac:dyDescent="0.25">
      <c r="A987" s="2">
        <v>42146</v>
      </c>
      <c r="B987" s="4">
        <v>360</v>
      </c>
      <c r="C987" s="4">
        <v>924.25</v>
      </c>
      <c r="D987" s="4">
        <v>304.2</v>
      </c>
      <c r="E987" s="4">
        <v>515.25</v>
      </c>
      <c r="F987" s="4">
        <v>1.575</v>
      </c>
      <c r="G987" s="4">
        <v>226.13990000000001</v>
      </c>
      <c r="H987" s="4">
        <v>96.137</v>
      </c>
      <c r="I987" s="4">
        <v>3.0933999999999999</v>
      </c>
      <c r="J987" s="4">
        <v>12.31</v>
      </c>
      <c r="K987" s="1">
        <v>121.53</v>
      </c>
      <c r="L987" s="3">
        <v>361.16250000000002</v>
      </c>
      <c r="M987" s="3">
        <v>372.59500000000003</v>
      </c>
      <c r="N987" s="1">
        <v>44.169027533227997</v>
      </c>
      <c r="O987" s="1">
        <v>83.724999999999994</v>
      </c>
      <c r="P987" s="1">
        <v>152.125</v>
      </c>
      <c r="Q987" s="1">
        <v>0</v>
      </c>
      <c r="R987" s="1">
        <v>0</v>
      </c>
      <c r="S987" s="1">
        <v>0</v>
      </c>
      <c r="T987" s="1">
        <v>0</v>
      </c>
      <c r="U987" s="1">
        <v>1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6.9285714285714297</v>
      </c>
      <c r="AD987" s="1">
        <v>10000</v>
      </c>
      <c r="AE987" s="1">
        <v>56</v>
      </c>
      <c r="AF987" s="1">
        <v>9.3783213646217778</v>
      </c>
      <c r="AG987">
        <v>6.7642746095720829</v>
      </c>
      <c r="AP987" s="1">
        <f t="shared" si="15"/>
        <v>56</v>
      </c>
      <c r="AR987" s="2">
        <v>42171</v>
      </c>
      <c r="AS987" s="1">
        <v>65</v>
      </c>
      <c r="AZ987" s="4">
        <v>357.52973450674688</v>
      </c>
      <c r="BA987" s="4">
        <v>-2.5297345067468768</v>
      </c>
      <c r="BB987" s="4">
        <v>358.24674423089209</v>
      </c>
      <c r="BC987" s="4">
        <v>1.7532557691079091</v>
      </c>
    </row>
    <row r="988" spans="1:55" x14ac:dyDescent="0.25">
      <c r="A988" s="2">
        <v>42150</v>
      </c>
      <c r="B988" s="4">
        <v>355</v>
      </c>
      <c r="C988" s="4">
        <v>922.5</v>
      </c>
      <c r="D988" s="4">
        <v>301.89999999999998</v>
      </c>
      <c r="E988" s="4">
        <v>493.5</v>
      </c>
      <c r="F988" s="4">
        <v>1.5660000000000001</v>
      </c>
      <c r="G988" s="4">
        <v>222.28989999999999</v>
      </c>
      <c r="H988" s="4">
        <v>97.230999999999995</v>
      </c>
      <c r="I988" s="4">
        <v>3.153</v>
      </c>
      <c r="J988" s="4">
        <v>12.08</v>
      </c>
      <c r="K988" s="1">
        <v>123.08</v>
      </c>
      <c r="L988" s="3">
        <v>360.875</v>
      </c>
      <c r="M988" s="3">
        <v>372.11500000000001</v>
      </c>
      <c r="N988" s="1">
        <v>39.650840286505897</v>
      </c>
      <c r="O988" s="1">
        <v>83.174999999999997</v>
      </c>
      <c r="P988" s="1">
        <v>151.80000000000001</v>
      </c>
      <c r="Q988" s="1">
        <v>0</v>
      </c>
      <c r="R988" s="1">
        <v>0</v>
      </c>
      <c r="S988" s="1">
        <v>0</v>
      </c>
      <c r="T988" s="1">
        <v>0</v>
      </c>
      <c r="U988" s="1">
        <v>1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6.9821428571428603</v>
      </c>
      <c r="AD988" s="1">
        <v>-6000</v>
      </c>
      <c r="AE988" s="1">
        <v>58</v>
      </c>
      <c r="AF988" s="1">
        <v>8.994155552863079</v>
      </c>
      <c r="AG988">
        <v>6.5668264231740769</v>
      </c>
      <c r="AP988" s="1">
        <f t="shared" si="15"/>
        <v>58</v>
      </c>
      <c r="AR988" s="2">
        <v>42172</v>
      </c>
      <c r="AS988" s="1">
        <v>65</v>
      </c>
      <c r="AZ988" s="4">
        <v>345.62010153984909</v>
      </c>
      <c r="BA988" s="4">
        <v>3.8798984601509119</v>
      </c>
      <c r="BB988" s="4">
        <v>349.16531670855079</v>
      </c>
      <c r="BC988" s="4">
        <v>5.8346832914492097</v>
      </c>
    </row>
    <row r="989" spans="1:55" x14ac:dyDescent="0.25">
      <c r="A989" s="2">
        <v>42151</v>
      </c>
      <c r="B989" s="4">
        <v>349.5</v>
      </c>
      <c r="C989" s="4">
        <v>927</v>
      </c>
      <c r="D989" s="4">
        <v>308.10000000000002</v>
      </c>
      <c r="E989" s="4">
        <v>487.75</v>
      </c>
      <c r="F989" s="4">
        <v>1.5309999999999999</v>
      </c>
      <c r="G989" s="4">
        <v>220.74789999999999</v>
      </c>
      <c r="H989" s="4">
        <v>97.302000000000007</v>
      </c>
      <c r="I989" s="4">
        <v>3.1394000000000002</v>
      </c>
      <c r="J989" s="4">
        <v>11.87</v>
      </c>
      <c r="K989" s="1">
        <v>123.65</v>
      </c>
      <c r="L989" s="3">
        <v>360.3</v>
      </c>
      <c r="M989" s="3">
        <v>371.685</v>
      </c>
      <c r="N989" s="1">
        <v>35.365339422475699</v>
      </c>
      <c r="O989" s="1">
        <v>83.775000000000006</v>
      </c>
      <c r="P989" s="1">
        <v>152.47499999999999</v>
      </c>
      <c r="Q989" s="1">
        <v>0</v>
      </c>
      <c r="R989" s="1">
        <v>0</v>
      </c>
      <c r="S989" s="1">
        <v>0</v>
      </c>
      <c r="T989" s="1">
        <v>0</v>
      </c>
      <c r="U989" s="1">
        <v>1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6.9821428571428603</v>
      </c>
      <c r="AD989" s="1">
        <v>-8000</v>
      </c>
      <c r="AE989" s="1">
        <v>62</v>
      </c>
      <c r="AF989" s="1">
        <v>8.8338587276585745</v>
      </c>
      <c r="AG989">
        <v>6.5799102500902142</v>
      </c>
      <c r="AP989" s="1">
        <f t="shared" si="15"/>
        <v>62</v>
      </c>
      <c r="AR989" s="2">
        <v>42173</v>
      </c>
      <c r="AS989" s="1">
        <v>70</v>
      </c>
      <c r="AZ989" s="4">
        <v>355.21012458186999</v>
      </c>
      <c r="BA989" s="4">
        <v>-1.7101245818699908</v>
      </c>
      <c r="BB989" s="4">
        <v>340.04264227616943</v>
      </c>
      <c r="BC989" s="4">
        <v>9.4573577238305688</v>
      </c>
    </row>
    <row r="990" spans="1:55" x14ac:dyDescent="0.25">
      <c r="A990" s="2">
        <v>42152</v>
      </c>
      <c r="B990" s="4">
        <v>353.5</v>
      </c>
      <c r="C990" s="4">
        <v>926</v>
      </c>
      <c r="D990" s="4">
        <v>304.8</v>
      </c>
      <c r="E990" s="4">
        <v>488.75</v>
      </c>
      <c r="F990" s="4">
        <v>1.5449999999999999</v>
      </c>
      <c r="G990" s="4">
        <v>221.47790000000001</v>
      </c>
      <c r="H990" s="4">
        <v>96.876000000000005</v>
      </c>
      <c r="I990" s="4">
        <v>3.1621000000000001</v>
      </c>
      <c r="J990" s="4">
        <v>11.94</v>
      </c>
      <c r="K990" s="1">
        <v>123.94</v>
      </c>
      <c r="L990" s="3">
        <v>359.78750000000002</v>
      </c>
      <c r="M990" s="3">
        <v>371.26</v>
      </c>
      <c r="N990" s="1">
        <v>40.409706700378898</v>
      </c>
      <c r="O990" s="1">
        <v>84.6</v>
      </c>
      <c r="P990" s="1">
        <v>153.5</v>
      </c>
      <c r="Q990" s="1">
        <v>0</v>
      </c>
      <c r="R990" s="1">
        <v>0</v>
      </c>
      <c r="S990" s="1">
        <v>0</v>
      </c>
      <c r="T990" s="1">
        <v>0</v>
      </c>
      <c r="U990" s="1">
        <v>1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6.8035714285714297</v>
      </c>
      <c r="AD990" s="1">
        <v>-11000</v>
      </c>
      <c r="AE990" s="1">
        <v>60</v>
      </c>
      <c r="AF990" s="1">
        <v>8.792154532825819</v>
      </c>
      <c r="AG990">
        <v>6.6992023750837708</v>
      </c>
      <c r="AP990" s="1">
        <f t="shared" si="15"/>
        <v>60</v>
      </c>
      <c r="AR990" s="2">
        <v>42174</v>
      </c>
      <c r="AS990" s="1">
        <v>65</v>
      </c>
      <c r="AZ990" s="4">
        <v>347.89457029970322</v>
      </c>
      <c r="BA990" s="4">
        <v>3.6054297002967814</v>
      </c>
      <c r="BB990" s="4">
        <v>347.13950270608177</v>
      </c>
      <c r="BC990" s="4">
        <v>6.3604972939182289</v>
      </c>
    </row>
    <row r="991" spans="1:55" x14ac:dyDescent="0.25">
      <c r="A991" s="2">
        <v>42153</v>
      </c>
      <c r="B991" s="4">
        <v>351.5</v>
      </c>
      <c r="C991" s="4">
        <v>934</v>
      </c>
      <c r="D991" s="4">
        <v>305.7</v>
      </c>
      <c r="E991" s="4">
        <v>477</v>
      </c>
      <c r="F991" s="4">
        <v>1.5329999999999999</v>
      </c>
      <c r="G991" s="4">
        <v>223.74619999999999</v>
      </c>
      <c r="H991" s="4">
        <v>96.887</v>
      </c>
      <c r="I991" s="4">
        <v>3.1787999999999998</v>
      </c>
      <c r="J991" s="4">
        <v>11.98</v>
      </c>
      <c r="K991" s="1">
        <v>124.11</v>
      </c>
      <c r="L991" s="3">
        <v>359.23750000000001</v>
      </c>
      <c r="M991" s="3">
        <v>370.82</v>
      </c>
      <c r="N991" s="1">
        <v>38.780020639562402</v>
      </c>
      <c r="O991" s="1">
        <v>83.825000000000003</v>
      </c>
      <c r="P991" s="1">
        <v>152.32499999999999</v>
      </c>
      <c r="Q991" s="1">
        <v>0</v>
      </c>
      <c r="R991" s="1">
        <v>0</v>
      </c>
      <c r="S991" s="1">
        <v>0</v>
      </c>
      <c r="T991" s="1">
        <v>0</v>
      </c>
      <c r="U991" s="1">
        <v>1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7.125</v>
      </c>
      <c r="AD991" s="1">
        <v>8000</v>
      </c>
      <c r="AE991" s="1">
        <v>60</v>
      </c>
      <c r="AF991" s="1">
        <v>8.7712863519096889</v>
      </c>
      <c r="AG991">
        <v>6.8278307768635011</v>
      </c>
      <c r="AP991" s="1">
        <f t="shared" si="15"/>
        <v>60</v>
      </c>
      <c r="AR991" s="2">
        <v>42177</v>
      </c>
      <c r="AS991" s="1">
        <v>69</v>
      </c>
      <c r="AZ991" s="4">
        <v>345.61303536281935</v>
      </c>
      <c r="BA991" s="4">
        <v>6.6369646371806539</v>
      </c>
      <c r="BB991" s="4">
        <v>342.41284978551982</v>
      </c>
      <c r="BC991" s="4">
        <v>9.0871502144801752</v>
      </c>
    </row>
    <row r="992" spans="1:55" x14ac:dyDescent="0.25">
      <c r="A992" s="2">
        <v>42156</v>
      </c>
      <c r="B992" s="4">
        <v>352.25</v>
      </c>
      <c r="C992" s="4">
        <v>926</v>
      </c>
      <c r="D992" s="4">
        <v>296.60000000000002</v>
      </c>
      <c r="E992" s="4">
        <v>493.75</v>
      </c>
      <c r="F992" s="4">
        <v>1.504</v>
      </c>
      <c r="G992" s="4">
        <v>224.04929999999999</v>
      </c>
      <c r="H992" s="4">
        <v>97.430999999999997</v>
      </c>
      <c r="I992" s="4">
        <v>3.1703000000000001</v>
      </c>
      <c r="J992" s="4">
        <v>12.25</v>
      </c>
      <c r="K992" s="1">
        <v>124.76</v>
      </c>
      <c r="L992" s="3">
        <v>358.86250000000001</v>
      </c>
      <c r="M992" s="3">
        <v>370.16500000000002</v>
      </c>
      <c r="N992" s="1">
        <v>39.761115775939601</v>
      </c>
      <c r="O992" s="1">
        <v>84.65</v>
      </c>
      <c r="P992" s="1">
        <v>153.15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1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7.2678571428571397</v>
      </c>
      <c r="AD992" s="1">
        <v>-4000</v>
      </c>
      <c r="AE992" s="1">
        <v>58</v>
      </c>
      <c r="AF992" s="1">
        <v>8.6983373267732826</v>
      </c>
      <c r="AG992">
        <v>6.8937000070875367</v>
      </c>
      <c r="AP992" s="1">
        <f t="shared" si="15"/>
        <v>58</v>
      </c>
      <c r="AR992" s="2">
        <v>42178</v>
      </c>
      <c r="AS992" s="1">
        <v>67</v>
      </c>
      <c r="AZ992" s="4">
        <v>361.24034065078592</v>
      </c>
      <c r="BA992" s="4">
        <v>-2.2403406507859245</v>
      </c>
      <c r="BB992" s="4">
        <v>346.03447901356685</v>
      </c>
      <c r="BC992" s="4">
        <v>6.2155209864331482</v>
      </c>
    </row>
    <row r="993" spans="1:55" x14ac:dyDescent="0.25">
      <c r="A993" s="2">
        <v>42157</v>
      </c>
      <c r="B993" s="4">
        <v>359</v>
      </c>
      <c r="C993" s="4">
        <v>940.75</v>
      </c>
      <c r="D993" s="4">
        <v>301.8</v>
      </c>
      <c r="E993" s="4">
        <v>512.5</v>
      </c>
      <c r="F993" s="4">
        <v>1.5449999999999999</v>
      </c>
      <c r="G993" s="4">
        <v>226.3973</v>
      </c>
      <c r="H993" s="4">
        <v>95.938000000000002</v>
      </c>
      <c r="I993" s="4">
        <v>3.1295999999999999</v>
      </c>
      <c r="J993" s="4">
        <v>12.32</v>
      </c>
      <c r="K993" s="1">
        <v>124.08</v>
      </c>
      <c r="L993" s="3">
        <v>358.875</v>
      </c>
      <c r="M993" s="3">
        <v>369.54</v>
      </c>
      <c r="N993" s="1">
        <v>47.859854293625098</v>
      </c>
      <c r="O993" s="1">
        <v>84.474999999999994</v>
      </c>
      <c r="P993" s="1">
        <v>153.30000000000001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1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7.33928571428571</v>
      </c>
      <c r="AD993" s="1">
        <v>0</v>
      </c>
      <c r="AE993" s="1">
        <v>57</v>
      </c>
      <c r="AF993" s="1">
        <v>8.5591703748609049</v>
      </c>
      <c r="AG993">
        <v>6.8834357208669985</v>
      </c>
      <c r="AP993" s="1">
        <f t="shared" si="15"/>
        <v>57</v>
      </c>
      <c r="AR993" s="2">
        <v>42179</v>
      </c>
      <c r="AS993" s="1">
        <v>66</v>
      </c>
      <c r="AZ993" s="4">
        <v>353.0607363360599</v>
      </c>
      <c r="BA993" s="4">
        <v>5.9392636639400962</v>
      </c>
      <c r="BB993" s="4">
        <v>359.080939607966</v>
      </c>
      <c r="BC993" s="4">
        <v>-8.0939607966001859E-2</v>
      </c>
    </row>
    <row r="994" spans="1:55" x14ac:dyDescent="0.25">
      <c r="A994" s="2">
        <v>42158</v>
      </c>
      <c r="B994" s="4">
        <v>359</v>
      </c>
      <c r="C994" s="4">
        <v>935.25</v>
      </c>
      <c r="D994" s="4">
        <v>302.7</v>
      </c>
      <c r="E994" s="4">
        <v>510.75</v>
      </c>
      <c r="F994" s="4">
        <v>1.5449999999999999</v>
      </c>
      <c r="G994" s="4">
        <v>224.15379999999999</v>
      </c>
      <c r="H994" s="4">
        <v>95.364999999999995</v>
      </c>
      <c r="I994" s="4">
        <v>3.1335999999999999</v>
      </c>
      <c r="J994" s="4">
        <v>12.05</v>
      </c>
      <c r="K994" s="1">
        <v>124.24</v>
      </c>
      <c r="L994" s="3">
        <v>358.76249999999999</v>
      </c>
      <c r="M994" s="3">
        <v>368.85500000000002</v>
      </c>
      <c r="N994" s="1">
        <v>47.859854293625098</v>
      </c>
      <c r="O994" s="1">
        <v>83.55</v>
      </c>
      <c r="P994" s="1">
        <v>152.5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1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7.3928571428571397</v>
      </c>
      <c r="AD994" s="1">
        <v>11000</v>
      </c>
      <c r="AE994" s="1">
        <v>54</v>
      </c>
      <c r="AF994" s="1">
        <v>8.4478010623708411</v>
      </c>
      <c r="AG994">
        <v>6.8917617408050704</v>
      </c>
      <c r="AP994" s="1">
        <f t="shared" si="15"/>
        <v>54</v>
      </c>
      <c r="AR994" s="2">
        <v>42180</v>
      </c>
      <c r="AS994" s="1">
        <v>62</v>
      </c>
      <c r="AZ994" s="4">
        <v>365.61507619898339</v>
      </c>
      <c r="BA994" s="4">
        <v>-2.1150761989833882</v>
      </c>
      <c r="BB994" s="4">
        <v>356.25953925097872</v>
      </c>
      <c r="BC994" s="4">
        <v>2.7404607490212811</v>
      </c>
    </row>
    <row r="995" spans="1:55" x14ac:dyDescent="0.25">
      <c r="A995" s="2">
        <v>42159</v>
      </c>
      <c r="B995" s="4">
        <v>363.5</v>
      </c>
      <c r="C995" s="4">
        <v>946.5</v>
      </c>
      <c r="D995" s="4">
        <v>305.7</v>
      </c>
      <c r="E995" s="4">
        <v>523.75</v>
      </c>
      <c r="F995" s="4">
        <v>1.5529999999999999</v>
      </c>
      <c r="G995" s="4">
        <v>222.22749999999999</v>
      </c>
      <c r="H995" s="4">
        <v>95.587999999999994</v>
      </c>
      <c r="I995" s="4">
        <v>3.1402999999999999</v>
      </c>
      <c r="J995" s="4">
        <v>12.12</v>
      </c>
      <c r="K995" s="1">
        <v>124.36</v>
      </c>
      <c r="L995" s="3">
        <v>358.61250000000001</v>
      </c>
      <c r="M995" s="3">
        <v>368.22500000000002</v>
      </c>
      <c r="N995" s="1">
        <v>52.769407383791098</v>
      </c>
      <c r="O995" s="1">
        <v>82.2</v>
      </c>
      <c r="P995" s="1">
        <v>153.22499999999999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1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7.41071428571429</v>
      </c>
      <c r="AD995" s="1">
        <v>0</v>
      </c>
      <c r="AE995" s="1">
        <v>55</v>
      </c>
      <c r="AF995" s="1">
        <v>8.2729581293443513</v>
      </c>
      <c r="AG995">
        <v>6.8280644736047078</v>
      </c>
      <c r="AP995" s="1">
        <f t="shared" si="15"/>
        <v>55</v>
      </c>
      <c r="AR995" s="2">
        <v>42181</v>
      </c>
      <c r="AS995" s="1">
        <v>58</v>
      </c>
      <c r="AZ995" s="4">
        <v>357.21203666503209</v>
      </c>
      <c r="BA995" s="4">
        <v>3.2879633349679125</v>
      </c>
      <c r="BB995" s="4">
        <v>366.70653964073642</v>
      </c>
      <c r="BC995" s="4">
        <v>-3.2065396407364233</v>
      </c>
    </row>
    <row r="996" spans="1:55" x14ac:dyDescent="0.25">
      <c r="A996" s="2">
        <v>42160</v>
      </c>
      <c r="B996" s="4">
        <v>360.5</v>
      </c>
      <c r="C996" s="4">
        <v>937.75</v>
      </c>
      <c r="D996" s="4">
        <v>304.89999999999998</v>
      </c>
      <c r="E996" s="4">
        <v>517</v>
      </c>
      <c r="F996" s="4">
        <v>1.546</v>
      </c>
      <c r="G996" s="4">
        <v>223.0986</v>
      </c>
      <c r="H996" s="4">
        <v>96.344999999999999</v>
      </c>
      <c r="I996" s="4">
        <v>3.1433</v>
      </c>
      <c r="J996" s="4">
        <v>12.05</v>
      </c>
      <c r="K996" s="1">
        <v>125.61</v>
      </c>
      <c r="L996" s="3">
        <v>358.75</v>
      </c>
      <c r="M996" s="3">
        <v>367.61</v>
      </c>
      <c r="N996" s="1">
        <v>49.427951321584601</v>
      </c>
      <c r="O996" s="1">
        <v>81.674999999999997</v>
      </c>
      <c r="P996" s="1">
        <v>152.82499999999999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1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7.1964285714285703</v>
      </c>
      <c r="AD996" s="1">
        <v>6000</v>
      </c>
      <c r="AE996" s="1">
        <v>58</v>
      </c>
      <c r="AF996" s="1">
        <v>8.235603977248326</v>
      </c>
      <c r="AG996">
        <v>6.8939170112043717</v>
      </c>
      <c r="AP996" s="1">
        <f t="shared" si="15"/>
        <v>58</v>
      </c>
      <c r="AR996" s="2">
        <v>42187</v>
      </c>
      <c r="AS996" s="1">
        <v>45</v>
      </c>
      <c r="AZ996" s="4">
        <v>364.77048605705909</v>
      </c>
      <c r="BA996" s="4">
        <v>0.47951394294091187</v>
      </c>
      <c r="BB996" s="4">
        <v>361.29307261338613</v>
      </c>
      <c r="BC996" s="4">
        <v>-0.79307261338612989</v>
      </c>
    </row>
    <row r="997" spans="1:55" x14ac:dyDescent="0.25">
      <c r="A997" s="2">
        <v>42163</v>
      </c>
      <c r="B997" s="4">
        <v>365.25</v>
      </c>
      <c r="C997" s="4">
        <v>944.25</v>
      </c>
      <c r="D997" s="4">
        <v>309.5</v>
      </c>
      <c r="E997" s="4">
        <v>528</v>
      </c>
      <c r="F997" s="4">
        <v>1.552</v>
      </c>
      <c r="G997" s="4">
        <v>223.6045</v>
      </c>
      <c r="H997" s="4">
        <v>95.242999999999995</v>
      </c>
      <c r="I997" s="4">
        <v>3.1124000000000001</v>
      </c>
      <c r="J997" s="4">
        <v>12.16</v>
      </c>
      <c r="K997" s="1">
        <v>124.47</v>
      </c>
      <c r="L997" s="3">
        <v>359.08749999999998</v>
      </c>
      <c r="M997" s="3">
        <v>367.09500000000003</v>
      </c>
      <c r="N997" s="1">
        <v>54.356197498616098</v>
      </c>
      <c r="O997" s="1">
        <v>81.55</v>
      </c>
      <c r="P997" s="1">
        <v>153.47499999999999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1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7.08928571428571</v>
      </c>
      <c r="AD997" s="1">
        <v>-7000</v>
      </c>
      <c r="AE997" s="1">
        <v>57</v>
      </c>
      <c r="AF997" s="1">
        <v>8.1473465503020162</v>
      </c>
      <c r="AG997">
        <v>6.9014943675469169</v>
      </c>
      <c r="AP997" s="1">
        <f t="shared" si="15"/>
        <v>57</v>
      </c>
      <c r="AR997" s="2">
        <v>42191</v>
      </c>
      <c r="AS997" s="1">
        <v>45</v>
      </c>
      <c r="AZ997" s="4">
        <v>374.46681325344571</v>
      </c>
      <c r="BA997" s="4">
        <v>-9.4668132534457072</v>
      </c>
      <c r="BB997" s="4">
        <v>369.29990150249603</v>
      </c>
      <c r="BC997" s="4">
        <v>-4.0499015024960272</v>
      </c>
    </row>
    <row r="998" spans="1:55" x14ac:dyDescent="0.25">
      <c r="A998" s="2">
        <v>42164</v>
      </c>
      <c r="B998" s="4">
        <v>365</v>
      </c>
      <c r="C998" s="4">
        <v>951.5</v>
      </c>
      <c r="D998" s="4">
        <v>316.5</v>
      </c>
      <c r="E998" s="4">
        <v>532.25</v>
      </c>
      <c r="F998" s="4">
        <v>1.552</v>
      </c>
      <c r="G998" s="4">
        <v>227.00700000000001</v>
      </c>
      <c r="H998" s="4">
        <v>95.185000000000002</v>
      </c>
      <c r="I998" s="4">
        <v>3.0960000000000001</v>
      </c>
      <c r="J998" s="4">
        <v>12.07</v>
      </c>
      <c r="K998" s="1">
        <v>124.32</v>
      </c>
      <c r="L998" s="3">
        <v>359.42500000000001</v>
      </c>
      <c r="M998" s="3">
        <v>366.505</v>
      </c>
      <c r="N998" s="1">
        <v>54.057611265626903</v>
      </c>
      <c r="O998" s="1">
        <v>81.2</v>
      </c>
      <c r="P998" s="1">
        <v>155.07499999999999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1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6.9285714285714297</v>
      </c>
      <c r="AD998" s="1">
        <v>6000</v>
      </c>
      <c r="AE998" s="1">
        <v>55</v>
      </c>
      <c r="AF998" s="1">
        <v>8.1368217967090146</v>
      </c>
      <c r="AG998">
        <v>6.9799590555792799</v>
      </c>
      <c r="AP998" s="1">
        <f t="shared" si="15"/>
        <v>55</v>
      </c>
      <c r="AR998" s="2">
        <v>42192</v>
      </c>
      <c r="AS998" s="1">
        <v>45</v>
      </c>
      <c r="AZ998" s="4">
        <v>357.71400177588453</v>
      </c>
      <c r="BA998" s="4">
        <v>-0.46400177588452607</v>
      </c>
      <c r="BB998" s="4">
        <v>369.55495739654339</v>
      </c>
      <c r="BC998" s="4">
        <v>-4.5549573965433865</v>
      </c>
    </row>
    <row r="999" spans="1:55" x14ac:dyDescent="0.25">
      <c r="A999" s="2">
        <v>42165</v>
      </c>
      <c r="B999" s="4">
        <v>357.25</v>
      </c>
      <c r="C999" s="4">
        <v>949.5</v>
      </c>
      <c r="D999" s="4">
        <v>314.39999999999998</v>
      </c>
      <c r="E999" s="4">
        <v>513.5</v>
      </c>
      <c r="F999" s="4">
        <v>1.51</v>
      </c>
      <c r="G999" s="4">
        <v>228.7681</v>
      </c>
      <c r="H999" s="4">
        <v>94.617000000000004</v>
      </c>
      <c r="I999" s="4">
        <v>3.1172</v>
      </c>
      <c r="J999" s="4">
        <v>12.01</v>
      </c>
      <c r="K999" s="1">
        <v>122.65</v>
      </c>
      <c r="L999" s="3">
        <v>359.4375</v>
      </c>
      <c r="M999" s="3">
        <v>366.125</v>
      </c>
      <c r="N999" s="1">
        <v>45.680440440003899</v>
      </c>
      <c r="O999" s="1">
        <v>81.3</v>
      </c>
      <c r="P999" s="1">
        <v>155.80000000000001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1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v>7.33928571428571</v>
      </c>
      <c r="AD999" s="1">
        <v>0</v>
      </c>
      <c r="AE999" s="1">
        <v>56</v>
      </c>
      <c r="AF999" s="1">
        <v>8.0913345255155136</v>
      </c>
      <c r="AG999">
        <v>7.0171048373236165</v>
      </c>
      <c r="AP999" s="1">
        <f t="shared" si="15"/>
        <v>56</v>
      </c>
      <c r="AR999" s="2">
        <v>42193</v>
      </c>
      <c r="AS999" s="1">
        <v>47</v>
      </c>
      <c r="AZ999" s="4">
        <v>359.04980921489278</v>
      </c>
      <c r="BA999" s="4">
        <v>-2.5498092148927753</v>
      </c>
      <c r="BB999" s="4">
        <v>351.53917779657672</v>
      </c>
      <c r="BC999" s="4">
        <v>5.7108222034232767</v>
      </c>
    </row>
    <row r="1000" spans="1:55" x14ac:dyDescent="0.25">
      <c r="A1000" s="2">
        <v>42166</v>
      </c>
      <c r="B1000" s="4">
        <v>356.5</v>
      </c>
      <c r="C1000" s="4">
        <v>940</v>
      </c>
      <c r="D1000" s="4">
        <v>313.39999999999998</v>
      </c>
      <c r="E1000" s="4">
        <v>504.25</v>
      </c>
      <c r="F1000" s="4">
        <v>1.4910000000000001</v>
      </c>
      <c r="G1000" s="4">
        <v>225.88220000000001</v>
      </c>
      <c r="H1000" s="4">
        <v>95.093999999999994</v>
      </c>
      <c r="I1000" s="4">
        <v>3.0893000000000002</v>
      </c>
      <c r="J1000" s="4">
        <v>11.64</v>
      </c>
      <c r="K1000" s="1">
        <v>123.39</v>
      </c>
      <c r="L1000" s="3">
        <v>359.46249999999998</v>
      </c>
      <c r="M1000" s="3">
        <v>365.62</v>
      </c>
      <c r="N1000" s="1">
        <v>44.954406318828902</v>
      </c>
      <c r="O1000" s="1">
        <v>81.375</v>
      </c>
      <c r="P1000" s="1">
        <v>155.22499999999999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1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7.25</v>
      </c>
      <c r="AD1000" s="1">
        <v>-14000</v>
      </c>
      <c r="AE1000" s="1">
        <v>58</v>
      </c>
      <c r="AF1000" s="1">
        <v>7.9240963451215487</v>
      </c>
      <c r="AG1000">
        <v>6.9265973489433588</v>
      </c>
      <c r="AP1000" s="1">
        <f t="shared" si="15"/>
        <v>58</v>
      </c>
      <c r="AR1000" s="2">
        <v>42194</v>
      </c>
      <c r="AS1000" s="1">
        <v>46</v>
      </c>
      <c r="AZ1000" s="4">
        <v>356.97644202982383</v>
      </c>
      <c r="BA1000" s="4">
        <v>-3.9764420298238292</v>
      </c>
      <c r="BB1000" s="4">
        <v>349.6737284552903</v>
      </c>
      <c r="BC1000" s="4">
        <v>6.826271544709698</v>
      </c>
    </row>
    <row r="1001" spans="1:55" x14ac:dyDescent="0.25">
      <c r="A1001" s="2">
        <v>42167</v>
      </c>
      <c r="B1001" s="4">
        <v>353</v>
      </c>
      <c r="C1001" s="4">
        <v>940</v>
      </c>
      <c r="D1001" s="4">
        <v>317.39999999999998</v>
      </c>
      <c r="E1001" s="4">
        <v>503.75</v>
      </c>
      <c r="F1001" s="4">
        <v>1.478</v>
      </c>
      <c r="G1001" s="4">
        <v>224.10169999999999</v>
      </c>
      <c r="H1001" s="4">
        <v>94.912999999999997</v>
      </c>
      <c r="I1001" s="4">
        <v>3.117</v>
      </c>
      <c r="J1001" s="4">
        <v>11.72</v>
      </c>
      <c r="K1001" s="1">
        <v>123.37</v>
      </c>
      <c r="L1001" s="3">
        <v>359.0625</v>
      </c>
      <c r="M1001" s="3">
        <v>364.95</v>
      </c>
      <c r="N1001" s="1">
        <v>41.629216440987499</v>
      </c>
      <c r="O1001" s="1">
        <v>78.05</v>
      </c>
      <c r="P1001" s="1">
        <v>152.44999999999999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1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6.9821428571428603</v>
      </c>
      <c r="AD1001" s="1">
        <v>0</v>
      </c>
      <c r="AE1001" s="1">
        <v>58</v>
      </c>
      <c r="AF1001" s="1">
        <v>7.7866608918985802</v>
      </c>
      <c r="AG1001">
        <v>6.8604118240188328</v>
      </c>
      <c r="AP1001" s="1">
        <f t="shared" si="15"/>
        <v>58</v>
      </c>
      <c r="AR1001" s="2">
        <v>42195</v>
      </c>
      <c r="AS1001" s="1">
        <v>44</v>
      </c>
      <c r="AZ1001" s="4">
        <v>340.16590413360325</v>
      </c>
      <c r="BA1001" s="4">
        <v>8.0840958663967513</v>
      </c>
      <c r="BB1001" s="4">
        <v>342.70026256057417</v>
      </c>
      <c r="BC1001" s="4">
        <v>10.299737439425826</v>
      </c>
    </row>
    <row r="1002" spans="1:55" x14ac:dyDescent="0.25">
      <c r="A1002" s="2">
        <v>42170</v>
      </c>
      <c r="B1002" s="4">
        <v>348.25</v>
      </c>
      <c r="C1002" s="4">
        <v>937.75</v>
      </c>
      <c r="D1002" s="4">
        <v>313.2</v>
      </c>
      <c r="E1002" s="4">
        <v>489.25</v>
      </c>
      <c r="F1002" s="4">
        <v>1.458</v>
      </c>
      <c r="G1002" s="4">
        <v>223.1157</v>
      </c>
      <c r="H1002" s="4">
        <v>94.835999999999999</v>
      </c>
      <c r="I1002" s="4">
        <v>3.1295999999999999</v>
      </c>
      <c r="J1002" s="4">
        <v>11.46</v>
      </c>
      <c r="K1002" s="1">
        <v>123.41</v>
      </c>
      <c r="L1002" s="3">
        <v>358.2</v>
      </c>
      <c r="M1002" s="3">
        <v>364.185</v>
      </c>
      <c r="N1002" s="1">
        <v>37.567861839477501</v>
      </c>
      <c r="O1002" s="1">
        <v>77.2</v>
      </c>
      <c r="P1002" s="1">
        <v>152.17500000000001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1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6.83928571428571</v>
      </c>
      <c r="AD1002" s="1">
        <v>-8000</v>
      </c>
      <c r="AE1002" s="1">
        <v>64</v>
      </c>
      <c r="AF1002" s="1">
        <v>7.92689939962011</v>
      </c>
      <c r="AG1002">
        <v>7.0668109794460587</v>
      </c>
      <c r="AP1002" s="1">
        <f t="shared" si="15"/>
        <v>64</v>
      </c>
      <c r="AR1002" s="2">
        <v>42198</v>
      </c>
      <c r="AS1002" s="1">
        <v>43</v>
      </c>
      <c r="AZ1002" s="4">
        <v>350.60356845040178</v>
      </c>
      <c r="BA1002" s="4">
        <v>3.3964315495982191</v>
      </c>
      <c r="BB1002" s="4">
        <v>332.69601640624535</v>
      </c>
      <c r="BC1002" s="4">
        <v>15.553983593754651</v>
      </c>
    </row>
    <row r="1003" spans="1:55" x14ac:dyDescent="0.25">
      <c r="A1003" s="2">
        <v>42171</v>
      </c>
      <c r="B1003" s="4">
        <v>354</v>
      </c>
      <c r="C1003" s="4">
        <v>957.5</v>
      </c>
      <c r="D1003" s="4">
        <v>320.8</v>
      </c>
      <c r="E1003" s="4">
        <v>488.75</v>
      </c>
      <c r="F1003" s="4">
        <v>1.4790000000000001</v>
      </c>
      <c r="G1003" s="4">
        <v>224.3475</v>
      </c>
      <c r="H1003" s="4">
        <v>94.956999999999994</v>
      </c>
      <c r="I1003" s="4">
        <v>3.0874000000000001</v>
      </c>
      <c r="J1003" s="4">
        <v>11.31</v>
      </c>
      <c r="K1003" s="1">
        <v>123.34</v>
      </c>
      <c r="L1003" s="3">
        <v>357.5</v>
      </c>
      <c r="M1003" s="3">
        <v>363.565</v>
      </c>
      <c r="N1003" s="1">
        <v>44.612279307009302</v>
      </c>
      <c r="O1003" s="1">
        <v>77.150000000000006</v>
      </c>
      <c r="P1003" s="1">
        <v>152.05000000000001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1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6.7678571428571397</v>
      </c>
      <c r="AD1003" s="1">
        <v>-8000</v>
      </c>
      <c r="AE1003" s="1">
        <v>65</v>
      </c>
      <c r="AF1003" s="1">
        <v>7.7535494425043874</v>
      </c>
      <c r="AG1003">
        <v>6.954895909485626</v>
      </c>
      <c r="AP1003" s="1">
        <f t="shared" si="15"/>
        <v>65</v>
      </c>
      <c r="AR1003" s="2">
        <v>42199</v>
      </c>
      <c r="AS1003" s="1">
        <v>51</v>
      </c>
      <c r="AZ1003" s="4">
        <v>360.47260631142592</v>
      </c>
      <c r="BA1003" s="4">
        <v>-1.2226063114259205</v>
      </c>
      <c r="BB1003" s="4">
        <v>345.97739607708991</v>
      </c>
      <c r="BC1003" s="4">
        <v>8.0226039229100934</v>
      </c>
    </row>
    <row r="1004" spans="1:55" x14ac:dyDescent="0.25">
      <c r="A1004" s="2">
        <v>42172</v>
      </c>
      <c r="B1004" s="4">
        <v>359.25</v>
      </c>
      <c r="C1004" s="4">
        <v>969</v>
      </c>
      <c r="D1004" s="4">
        <v>323.7</v>
      </c>
      <c r="E1004" s="4">
        <v>491.25</v>
      </c>
      <c r="F1004" s="4">
        <v>1.4730000000000001</v>
      </c>
      <c r="G1004" s="4">
        <v>224.08850000000001</v>
      </c>
      <c r="H1004" s="4">
        <v>94.29</v>
      </c>
      <c r="I1004" s="4">
        <v>3.0564</v>
      </c>
      <c r="J1004" s="4">
        <v>11.35</v>
      </c>
      <c r="K1004" s="1">
        <v>123.41</v>
      </c>
      <c r="L1004" s="3">
        <v>357.36250000000001</v>
      </c>
      <c r="M1004" s="3">
        <v>363.09</v>
      </c>
      <c r="N1004" s="1">
        <v>50.143658423467897</v>
      </c>
      <c r="O1004" s="1">
        <v>78</v>
      </c>
      <c r="P1004" s="1">
        <v>151.94999999999999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1</v>
      </c>
      <c r="W1004" s="1">
        <v>0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6.8214285714285703</v>
      </c>
      <c r="AD1004" s="1">
        <v>8000</v>
      </c>
      <c r="AE1004" s="1">
        <v>65</v>
      </c>
      <c r="AF1004" s="1">
        <v>7.5211530537540741</v>
      </c>
      <c r="AG1004">
        <v>6.7795462016652248</v>
      </c>
      <c r="AP1004" s="1">
        <f t="shared" si="15"/>
        <v>65</v>
      </c>
      <c r="AR1004" s="2">
        <v>42200</v>
      </c>
      <c r="AS1004" s="1">
        <v>47</v>
      </c>
      <c r="AZ1004" s="4">
        <v>360.950913679569</v>
      </c>
      <c r="BA1004" s="4">
        <v>-2.9509136795689983</v>
      </c>
      <c r="BB1004" s="4">
        <v>354.17920742653359</v>
      </c>
      <c r="BC1004" s="4">
        <v>5.0707925734664059</v>
      </c>
    </row>
    <row r="1005" spans="1:55" x14ac:dyDescent="0.25">
      <c r="A1005" s="2">
        <v>42173</v>
      </c>
      <c r="B1005" s="4">
        <v>358</v>
      </c>
      <c r="C1005" s="4">
        <v>977.75</v>
      </c>
      <c r="D1005" s="4">
        <v>326.60000000000002</v>
      </c>
      <c r="E1005" s="4">
        <v>488</v>
      </c>
      <c r="F1005" s="4">
        <v>1.4630000000000001</v>
      </c>
      <c r="G1005" s="4">
        <v>224.69450000000001</v>
      </c>
      <c r="H1005" s="4">
        <v>94.006</v>
      </c>
      <c r="I1005" s="4">
        <v>3.0592999999999999</v>
      </c>
      <c r="J1005" s="4">
        <v>11.25</v>
      </c>
      <c r="K1005" s="1">
        <v>122.95</v>
      </c>
      <c r="L1005" s="3">
        <v>357.26249999999999</v>
      </c>
      <c r="M1005" s="3">
        <v>362.66500000000002</v>
      </c>
      <c r="N1005" s="1">
        <v>48.891698434696202</v>
      </c>
      <c r="O1005" s="1">
        <v>78.025000000000006</v>
      </c>
      <c r="P1005" s="1">
        <v>150.42500000000001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1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 s="1">
        <v>0</v>
      </c>
      <c r="AC1005" s="1">
        <v>6.6964285714285703</v>
      </c>
      <c r="AD1005" s="1">
        <v>10000</v>
      </c>
      <c r="AE1005" s="1">
        <v>70</v>
      </c>
      <c r="AF1005" s="1">
        <v>7.4482135499144979</v>
      </c>
      <c r="AG1005">
        <v>6.7595786158319937</v>
      </c>
      <c r="AP1005" s="1">
        <f t="shared" si="15"/>
        <v>70</v>
      </c>
      <c r="AR1005" s="2">
        <v>42201</v>
      </c>
      <c r="AS1005" s="1">
        <v>43</v>
      </c>
      <c r="AZ1005" s="4">
        <v>344.94929997600354</v>
      </c>
      <c r="BA1005" s="4">
        <v>8.3007000239964555</v>
      </c>
      <c r="BB1005" s="4">
        <v>351.08977705422603</v>
      </c>
      <c r="BC1005" s="4">
        <v>6.9102229457739668</v>
      </c>
    </row>
    <row r="1006" spans="1:55" x14ac:dyDescent="0.25">
      <c r="A1006" s="2">
        <v>42174</v>
      </c>
      <c r="B1006" s="4">
        <v>353.25</v>
      </c>
      <c r="C1006" s="4">
        <v>971.5</v>
      </c>
      <c r="D1006" s="4">
        <v>323.10000000000002</v>
      </c>
      <c r="E1006" s="4">
        <v>488.5</v>
      </c>
      <c r="F1006" s="4">
        <v>1.4750000000000001</v>
      </c>
      <c r="G1006" s="4">
        <v>222.69640000000001</v>
      </c>
      <c r="H1006" s="4">
        <v>94.064999999999998</v>
      </c>
      <c r="I1006" s="4">
        <v>3.0962999999999998</v>
      </c>
      <c r="J1006" s="4">
        <v>11.12</v>
      </c>
      <c r="K1006" s="1">
        <v>122.65</v>
      </c>
      <c r="L1006" s="3">
        <v>356.67500000000001</v>
      </c>
      <c r="M1006" s="3">
        <v>362.17</v>
      </c>
      <c r="N1006" s="1">
        <v>44.359306471928299</v>
      </c>
      <c r="O1006" s="1">
        <v>75.75</v>
      </c>
      <c r="P1006" s="1">
        <v>151.9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1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6.71428571428571</v>
      </c>
      <c r="AD1006" s="1">
        <v>-4000</v>
      </c>
      <c r="AE1006" s="1">
        <v>65</v>
      </c>
      <c r="AF1006" s="1">
        <v>7.3983411534920336</v>
      </c>
      <c r="AG1006">
        <v>6.7588944289868511</v>
      </c>
      <c r="AP1006" s="1">
        <f t="shared" si="15"/>
        <v>65</v>
      </c>
      <c r="AR1006" s="2">
        <v>42202</v>
      </c>
      <c r="AS1006" s="1">
        <v>45</v>
      </c>
      <c r="AZ1006" s="4">
        <v>351.94562610966227</v>
      </c>
      <c r="BA1006" s="4">
        <v>8.0543738903377289</v>
      </c>
      <c r="BB1006" s="4">
        <v>342.52240947617702</v>
      </c>
      <c r="BC1006" s="4">
        <v>10.727590523822983</v>
      </c>
    </row>
    <row r="1007" spans="1:55" x14ac:dyDescent="0.25">
      <c r="A1007" s="2">
        <v>42177</v>
      </c>
      <c r="B1007" s="4">
        <v>360</v>
      </c>
      <c r="C1007" s="4">
        <v>989.5</v>
      </c>
      <c r="D1007" s="4">
        <v>333.6</v>
      </c>
      <c r="E1007" s="4">
        <v>501.25</v>
      </c>
      <c r="F1007" s="4">
        <v>1.518</v>
      </c>
      <c r="G1007" s="4">
        <v>223.80449999999999</v>
      </c>
      <c r="H1007" s="4">
        <v>94.328000000000003</v>
      </c>
      <c r="I1007" s="4">
        <v>3.0798999999999999</v>
      </c>
      <c r="J1007" s="4">
        <v>11.48</v>
      </c>
      <c r="K1007" s="1">
        <v>123.36</v>
      </c>
      <c r="L1007" s="3">
        <v>356.67500000000001</v>
      </c>
      <c r="M1007" s="3">
        <v>361.83</v>
      </c>
      <c r="N1007" s="1">
        <v>51.2722574182907</v>
      </c>
      <c r="O1007" s="1">
        <v>74.224999999999994</v>
      </c>
      <c r="P1007" s="1">
        <v>152.44999999999999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1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6.875</v>
      </c>
      <c r="AD1007" s="1">
        <v>-9000</v>
      </c>
      <c r="AE1007" s="1">
        <v>69</v>
      </c>
      <c r="AF1007" s="1">
        <v>7.4056024996711738</v>
      </c>
      <c r="AG1007">
        <v>6.8118305412020765</v>
      </c>
      <c r="AP1007" s="1">
        <f t="shared" si="15"/>
        <v>69</v>
      </c>
      <c r="AR1007" s="2">
        <v>42205</v>
      </c>
      <c r="AS1007" s="1">
        <v>47</v>
      </c>
      <c r="AZ1007" s="4">
        <v>368.6066051898847</v>
      </c>
      <c r="BA1007" s="4">
        <v>-1.1066051898847036</v>
      </c>
      <c r="BB1007" s="4">
        <v>357.45007858308725</v>
      </c>
      <c r="BC1007" s="4">
        <v>2.5499214169127526</v>
      </c>
    </row>
    <row r="1008" spans="1:55" x14ac:dyDescent="0.25">
      <c r="A1008" s="2">
        <v>42178</v>
      </c>
      <c r="B1008" s="4">
        <v>367.5</v>
      </c>
      <c r="C1008" s="4">
        <v>987.5</v>
      </c>
      <c r="D1008" s="4">
        <v>331.9</v>
      </c>
      <c r="E1008" s="4">
        <v>521.5</v>
      </c>
      <c r="F1008" s="4">
        <v>1.5449999999999999</v>
      </c>
      <c r="G1008" s="4">
        <v>224.9331</v>
      </c>
      <c r="H1008" s="4">
        <v>95.406000000000006</v>
      </c>
      <c r="I1008" s="4">
        <v>3.0748000000000002</v>
      </c>
      <c r="J1008" s="4">
        <v>11.25</v>
      </c>
      <c r="K1008" s="1">
        <v>123.94</v>
      </c>
      <c r="L1008" s="3">
        <v>357.3</v>
      </c>
      <c r="M1008" s="3">
        <v>361.77</v>
      </c>
      <c r="N1008" s="1">
        <v>57.578859817768802</v>
      </c>
      <c r="O1008" s="1">
        <v>74.349999999999994</v>
      </c>
      <c r="P1008" s="1">
        <v>152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1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7</v>
      </c>
      <c r="AD1008" s="1">
        <v>6000</v>
      </c>
      <c r="AE1008" s="1">
        <v>67</v>
      </c>
      <c r="AF1008" s="1">
        <v>7.2516308925518036</v>
      </c>
      <c r="AG1008">
        <v>6.7002712168305001</v>
      </c>
      <c r="AP1008" s="1">
        <f t="shared" si="15"/>
        <v>67</v>
      </c>
      <c r="AR1008" s="2">
        <v>42206</v>
      </c>
      <c r="AS1008" s="1">
        <v>48</v>
      </c>
      <c r="AZ1008" s="4">
        <v>362.63452582879086</v>
      </c>
      <c r="BA1008" s="4">
        <v>3.8654741712091436</v>
      </c>
      <c r="BB1008" s="4">
        <v>373.38235319682553</v>
      </c>
      <c r="BC1008" s="4">
        <v>-5.8823531968255338</v>
      </c>
    </row>
    <row r="1009" spans="1:55" x14ac:dyDescent="0.25">
      <c r="A1009" s="2">
        <v>42179</v>
      </c>
      <c r="B1009" s="4">
        <v>366.5</v>
      </c>
      <c r="C1009" s="4">
        <v>981.75</v>
      </c>
      <c r="D1009" s="4">
        <v>328</v>
      </c>
      <c r="E1009" s="4">
        <v>518</v>
      </c>
      <c r="F1009" s="4">
        <v>1.5429999999999999</v>
      </c>
      <c r="G1009" s="4">
        <v>224.61660000000001</v>
      </c>
      <c r="H1009" s="4">
        <v>95.284000000000006</v>
      </c>
      <c r="I1009" s="4">
        <v>3.0968</v>
      </c>
      <c r="J1009" s="4">
        <v>11.51</v>
      </c>
      <c r="K1009" s="1">
        <v>123.84</v>
      </c>
      <c r="L1009" s="3">
        <v>358.15</v>
      </c>
      <c r="M1009" s="3">
        <v>361.63</v>
      </c>
      <c r="N1009" s="1">
        <v>56.528329166088803</v>
      </c>
      <c r="O1009" s="1">
        <v>74.724999999999994</v>
      </c>
      <c r="P1009" s="1">
        <v>150.67500000000001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1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6.9821428571428603</v>
      </c>
      <c r="AD1009" s="1">
        <v>16000</v>
      </c>
      <c r="AE1009" s="1">
        <v>66</v>
      </c>
      <c r="AF1009" s="1">
        <v>7.180085828798104</v>
      </c>
      <c r="AG1009">
        <v>6.6681089870568924</v>
      </c>
      <c r="AP1009" s="1">
        <f t="shared" si="15"/>
        <v>66</v>
      </c>
      <c r="AR1009" s="2">
        <v>42207</v>
      </c>
      <c r="AS1009" s="1">
        <v>46</v>
      </c>
      <c r="AZ1009" s="4">
        <v>373.37431147461416</v>
      </c>
      <c r="BA1009" s="4">
        <v>3.12568852538584</v>
      </c>
      <c r="BB1009" s="4">
        <v>371.37091212346945</v>
      </c>
      <c r="BC1009" s="4">
        <v>-4.8709121234694521</v>
      </c>
    </row>
    <row r="1010" spans="1:55" x14ac:dyDescent="0.25">
      <c r="A1010" s="2">
        <v>42180</v>
      </c>
      <c r="B1010" s="4">
        <v>376.5</v>
      </c>
      <c r="C1010" s="4">
        <v>1000.25</v>
      </c>
      <c r="D1010" s="4">
        <v>336.7</v>
      </c>
      <c r="E1010" s="4">
        <v>532</v>
      </c>
      <c r="F1010" s="4">
        <v>1.556</v>
      </c>
      <c r="G1010" s="4">
        <v>224.92140000000001</v>
      </c>
      <c r="H1010" s="4">
        <v>95.21</v>
      </c>
      <c r="I1010" s="4">
        <v>3.1269</v>
      </c>
      <c r="J1010" s="4">
        <v>11.52</v>
      </c>
      <c r="K1010" s="1">
        <v>123.6</v>
      </c>
      <c r="L1010" s="3">
        <v>359.3</v>
      </c>
      <c r="M1010" s="3">
        <v>361.64</v>
      </c>
      <c r="N1010" s="1">
        <v>63.667195812360603</v>
      </c>
      <c r="O1010" s="1">
        <v>74.650000000000006</v>
      </c>
      <c r="P1010" s="1">
        <v>148.5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1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7.41071428571429</v>
      </c>
      <c r="AD1010" s="1">
        <v>0</v>
      </c>
      <c r="AE1010" s="1">
        <v>62</v>
      </c>
      <c r="AF1010" s="1">
        <v>7.3815082695982399</v>
      </c>
      <c r="AG1010">
        <v>6.9061012022671147</v>
      </c>
      <c r="AP1010" s="1">
        <f t="shared" si="15"/>
        <v>62</v>
      </c>
      <c r="AR1010" s="2">
        <v>42208</v>
      </c>
      <c r="AS1010" s="1">
        <v>47</v>
      </c>
      <c r="AZ1010" s="4">
        <v>385.07940739285175</v>
      </c>
      <c r="BA1010" s="4">
        <v>-7.9407392851749137E-2</v>
      </c>
      <c r="BB1010" s="4">
        <v>385.74091579349852</v>
      </c>
      <c r="BC1010" s="4">
        <v>-9.240915793498516</v>
      </c>
    </row>
    <row r="1011" spans="1:55" x14ac:dyDescent="0.25">
      <c r="A1011" s="2">
        <v>42181</v>
      </c>
      <c r="B1011" s="4">
        <v>385</v>
      </c>
      <c r="C1011" s="4">
        <v>1002</v>
      </c>
      <c r="D1011" s="4">
        <v>341.3</v>
      </c>
      <c r="E1011" s="4">
        <v>562.25</v>
      </c>
      <c r="F1011" s="4">
        <v>1.579</v>
      </c>
      <c r="G1011" s="4">
        <v>225.45689999999999</v>
      </c>
      <c r="H1011" s="4">
        <v>95.399000000000001</v>
      </c>
      <c r="I1011" s="4">
        <v>3.1288999999999998</v>
      </c>
      <c r="J1011" s="4">
        <v>11.67</v>
      </c>
      <c r="K1011" s="1">
        <v>123.85</v>
      </c>
      <c r="L1011" s="3">
        <v>360.97500000000002</v>
      </c>
      <c r="M1011" s="3">
        <v>361.815</v>
      </c>
      <c r="N1011" s="1">
        <v>68.415139020740597</v>
      </c>
      <c r="O1011" s="1">
        <v>75.45</v>
      </c>
      <c r="P1011" s="1">
        <v>148.4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1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8.03571428571429</v>
      </c>
      <c r="AD1011" s="1">
        <v>18000</v>
      </c>
      <c r="AE1011" s="1">
        <v>58</v>
      </c>
      <c r="AF1011" s="1">
        <v>7.4792576789126519</v>
      </c>
      <c r="AG1011">
        <v>7.0378082592480355</v>
      </c>
      <c r="AP1011" s="1">
        <f t="shared" si="15"/>
        <v>58</v>
      </c>
      <c r="AR1011" s="2">
        <v>42209</v>
      </c>
      <c r="AS1011" s="1">
        <v>45</v>
      </c>
      <c r="AZ1011" s="4">
        <v>386.11819820820642</v>
      </c>
      <c r="BA1011" s="4">
        <v>-2.8681982082064224</v>
      </c>
      <c r="BB1011" s="4">
        <v>398.11752942865292</v>
      </c>
      <c r="BC1011" s="4">
        <v>-13.117529428652915</v>
      </c>
    </row>
    <row r="1012" spans="1:55" x14ac:dyDescent="0.25">
      <c r="A1012" s="2">
        <v>42184</v>
      </c>
      <c r="B1012" s="4">
        <v>383.25</v>
      </c>
      <c r="C1012" s="4">
        <v>1002.5</v>
      </c>
      <c r="D1012" s="4">
        <v>341.9</v>
      </c>
      <c r="E1012" s="4">
        <v>580.5</v>
      </c>
      <c r="F1012" s="4">
        <v>1.5640000000000001</v>
      </c>
      <c r="G1012" s="4">
        <v>224.15809999999999</v>
      </c>
      <c r="H1012" s="4">
        <v>94.992000000000004</v>
      </c>
      <c r="I1012" s="4">
        <v>3.1175000000000002</v>
      </c>
      <c r="J1012" s="4">
        <v>11.82</v>
      </c>
      <c r="K1012" s="1">
        <v>122.53</v>
      </c>
      <c r="L1012" s="3">
        <v>362.52499999999998</v>
      </c>
      <c r="M1012" s="3">
        <v>361.88499999999999</v>
      </c>
      <c r="N1012" s="1">
        <v>66.488687158596207</v>
      </c>
      <c r="O1012" s="1">
        <v>74.25</v>
      </c>
      <c r="P1012" s="1">
        <v>149.67500000000001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1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8.3214285714285694</v>
      </c>
      <c r="AD1012" s="1">
        <v>17000</v>
      </c>
      <c r="AE1012" s="1">
        <v>58</v>
      </c>
      <c r="AF1012" s="1">
        <v>7.4985964161331768</v>
      </c>
      <c r="AG1012">
        <v>7.0886790978731762</v>
      </c>
      <c r="AP1012" s="1">
        <f t="shared" si="15"/>
        <v>58</v>
      </c>
      <c r="AR1012" s="2">
        <v>42213</v>
      </c>
      <c r="AS1012" s="1">
        <v>46</v>
      </c>
      <c r="AZ1012" s="4">
        <v>414.2432852398382</v>
      </c>
      <c r="BA1012" s="4">
        <v>-0.24328523983820105</v>
      </c>
      <c r="BB1012" s="4">
        <v>396.97830003264141</v>
      </c>
      <c r="BC1012" s="4">
        <v>-13.728300032641414</v>
      </c>
    </row>
    <row r="1013" spans="1:55" x14ac:dyDescent="0.25">
      <c r="A1013" s="2">
        <v>42185</v>
      </c>
      <c r="B1013" s="4">
        <v>414</v>
      </c>
      <c r="C1013" s="4">
        <v>1056.25</v>
      </c>
      <c r="D1013" s="4">
        <v>359.5</v>
      </c>
      <c r="E1013" s="4">
        <v>614.75</v>
      </c>
      <c r="F1013" s="4">
        <v>1.6120000000000001</v>
      </c>
      <c r="G1013" s="4">
        <v>227.75360000000001</v>
      </c>
      <c r="H1013" s="4">
        <v>95.525000000000006</v>
      </c>
      <c r="I1013" s="4">
        <v>3.1019999999999999</v>
      </c>
      <c r="J1013" s="4">
        <v>12.28</v>
      </c>
      <c r="K1013" s="1">
        <v>122.49</v>
      </c>
      <c r="L1013" s="3">
        <v>365.27499999999998</v>
      </c>
      <c r="M1013" s="3">
        <v>362.60500000000002</v>
      </c>
      <c r="N1013" s="1">
        <v>78.137777483284694</v>
      </c>
      <c r="O1013" s="1">
        <v>76.2</v>
      </c>
      <c r="P1013" s="1">
        <v>147.85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1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9.9285714285714306</v>
      </c>
      <c r="AD1013" s="1">
        <v>0</v>
      </c>
      <c r="AE1013" s="1">
        <v>58</v>
      </c>
      <c r="AF1013" s="1">
        <v>7.9272681006950929</v>
      </c>
      <c r="AG1013">
        <v>7.5466305908822351</v>
      </c>
      <c r="AP1013" s="1">
        <f t="shared" si="15"/>
        <v>58</v>
      </c>
      <c r="AR1013" s="2">
        <v>42214</v>
      </c>
      <c r="AS1013" s="1">
        <v>49</v>
      </c>
      <c r="AZ1013" s="4">
        <v>415.57433894958262</v>
      </c>
      <c r="BA1013" s="4">
        <v>-1.824338949582625</v>
      </c>
      <c r="BB1013" s="4">
        <v>425.40613780022613</v>
      </c>
      <c r="BC1013" s="4">
        <v>-11.406137800226134</v>
      </c>
    </row>
    <row r="1014" spans="1:55" x14ac:dyDescent="0.25">
      <c r="A1014" s="2">
        <v>42186</v>
      </c>
      <c r="B1014" s="4">
        <v>413.75</v>
      </c>
      <c r="C1014" s="4">
        <v>1044</v>
      </c>
      <c r="D1014" s="4">
        <v>359.8</v>
      </c>
      <c r="E1014" s="4">
        <v>587.5</v>
      </c>
      <c r="F1014" s="4">
        <v>1.609</v>
      </c>
      <c r="G1014" s="4">
        <v>224.6377</v>
      </c>
      <c r="H1014" s="4">
        <v>96.27</v>
      </c>
      <c r="I1014" s="4">
        <v>3.1484999999999999</v>
      </c>
      <c r="J1014" s="4">
        <v>12.44</v>
      </c>
      <c r="K1014" s="1">
        <v>123.15</v>
      </c>
      <c r="L1014" s="3">
        <v>368.01249999999999</v>
      </c>
      <c r="M1014" s="3">
        <v>363.42</v>
      </c>
      <c r="N1014" s="1">
        <v>77.9006830223192</v>
      </c>
      <c r="O1014" s="1">
        <v>77.099999999999994</v>
      </c>
      <c r="P1014" s="1">
        <v>151.07499999999999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1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10.535714285714301</v>
      </c>
      <c r="AD1014" s="1">
        <v>25000</v>
      </c>
      <c r="AE1014" s="1">
        <v>58</v>
      </c>
      <c r="AF1014" s="1">
        <v>8.3967489506454438</v>
      </c>
      <c r="AG1014">
        <v>8.0432998343906466</v>
      </c>
      <c r="AP1014" s="1">
        <f t="shared" si="15"/>
        <v>58</v>
      </c>
      <c r="AR1014" s="2">
        <v>42215</v>
      </c>
      <c r="AS1014" s="1">
        <v>47</v>
      </c>
      <c r="AZ1014" s="4">
        <v>418.50920248151908</v>
      </c>
      <c r="BA1014" s="4">
        <v>1.2407975184809175</v>
      </c>
      <c r="BB1014" s="4">
        <v>425.17791983497818</v>
      </c>
      <c r="BC1014" s="4">
        <v>-11.427919834978184</v>
      </c>
    </row>
    <row r="1015" spans="1:55" x14ac:dyDescent="0.25">
      <c r="A1015" s="2">
        <v>42187</v>
      </c>
      <c r="B1015" s="4">
        <v>419.75</v>
      </c>
      <c r="C1015" s="4">
        <v>1045.25</v>
      </c>
      <c r="D1015" s="4">
        <v>357.4</v>
      </c>
      <c r="E1015" s="4">
        <v>585.75</v>
      </c>
      <c r="F1015" s="4">
        <v>1.6279999999999999</v>
      </c>
      <c r="G1015" s="4">
        <v>225.12870000000001</v>
      </c>
      <c r="H1015" s="4">
        <v>96.06</v>
      </c>
      <c r="I1015" s="4">
        <v>3.0952000000000002</v>
      </c>
      <c r="J1015" s="4">
        <v>12.3</v>
      </c>
      <c r="K1015" s="1">
        <v>123.04</v>
      </c>
      <c r="L1015" s="3">
        <v>370.82499999999999</v>
      </c>
      <c r="M1015" s="3">
        <v>364.36500000000001</v>
      </c>
      <c r="N1015" s="1">
        <v>79.507790995224696</v>
      </c>
      <c r="O1015" s="1">
        <v>78.775000000000006</v>
      </c>
      <c r="P1015" s="1">
        <v>151.22499999999999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1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>
        <v>11.089285714285699</v>
      </c>
      <c r="AD1015" s="1">
        <v>5000</v>
      </c>
      <c r="AE1015" s="1">
        <v>45</v>
      </c>
      <c r="AF1015" s="1">
        <v>8.5112668827421967</v>
      </c>
      <c r="AG1015">
        <v>8.1830641319341719</v>
      </c>
      <c r="AP1015" s="1">
        <f t="shared" si="15"/>
        <v>45</v>
      </c>
      <c r="AR1015" s="2">
        <v>42216</v>
      </c>
      <c r="AS1015" s="1">
        <v>50</v>
      </c>
      <c r="AZ1015" s="4">
        <v>420.33347049420388</v>
      </c>
      <c r="BA1015" s="4">
        <v>-1.8334704942038798</v>
      </c>
      <c r="BB1015" s="4">
        <v>429.56202496538094</v>
      </c>
      <c r="BC1015" s="4">
        <v>-9.8120249653809424</v>
      </c>
    </row>
    <row r="1016" spans="1:55" x14ac:dyDescent="0.25">
      <c r="A1016" s="2">
        <v>42191</v>
      </c>
      <c r="B1016" s="4">
        <v>418.5</v>
      </c>
      <c r="C1016" s="4">
        <v>1033.75</v>
      </c>
      <c r="D1016" s="4">
        <v>354.4</v>
      </c>
      <c r="E1016" s="4">
        <v>588.5</v>
      </c>
      <c r="F1016" s="4">
        <v>1.64</v>
      </c>
      <c r="G1016" s="4">
        <v>218.4297</v>
      </c>
      <c r="H1016" s="4">
        <v>96.260999999999996</v>
      </c>
      <c r="I1016" s="4">
        <v>3.1387</v>
      </c>
      <c r="J1016" s="4">
        <v>12.48</v>
      </c>
      <c r="K1016" s="1">
        <v>122.55</v>
      </c>
      <c r="L1016" s="3">
        <v>373.72500000000002</v>
      </c>
      <c r="M1016" s="3">
        <v>365.32</v>
      </c>
      <c r="N1016" s="1">
        <v>78.231379696074896</v>
      </c>
      <c r="O1016" s="1">
        <v>78.724999999999994</v>
      </c>
      <c r="P1016" s="1">
        <v>150.5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1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11.410714285714301</v>
      </c>
      <c r="AD1016" s="1">
        <v>11000</v>
      </c>
      <c r="AE1016" s="1">
        <v>45</v>
      </c>
      <c r="AF1016" s="1">
        <v>10.206890676832041</v>
      </c>
      <c r="AG1016">
        <v>9.90213097965316</v>
      </c>
      <c r="AP1016" s="1">
        <f t="shared" si="15"/>
        <v>45</v>
      </c>
      <c r="AR1016" s="2">
        <v>42220</v>
      </c>
      <c r="AS1016" s="1">
        <v>47</v>
      </c>
      <c r="AZ1016" s="4">
        <v>416.08235949847085</v>
      </c>
      <c r="BA1016" s="4">
        <v>-0.33235949847085067</v>
      </c>
      <c r="BB1016" s="4">
        <v>429.93049650893749</v>
      </c>
      <c r="BC1016" s="4">
        <v>-11.430496508937495</v>
      </c>
    </row>
    <row r="1017" spans="1:55" x14ac:dyDescent="0.25">
      <c r="A1017" s="2">
        <v>42192</v>
      </c>
      <c r="B1017" s="4">
        <v>415.75</v>
      </c>
      <c r="C1017" s="4">
        <v>1002</v>
      </c>
      <c r="D1017" s="4">
        <v>349.9</v>
      </c>
      <c r="E1017" s="4">
        <v>579.5</v>
      </c>
      <c r="F1017" s="4">
        <v>1.6359999999999999</v>
      </c>
      <c r="G1017" s="4">
        <v>216.08840000000001</v>
      </c>
      <c r="H1017" s="4">
        <v>96.768000000000001</v>
      </c>
      <c r="I1017" s="4">
        <v>3.1863000000000001</v>
      </c>
      <c r="J1017" s="4">
        <v>12.33</v>
      </c>
      <c r="K1017" s="1">
        <v>122.53</v>
      </c>
      <c r="L1017" s="3">
        <v>376.25</v>
      </c>
      <c r="M1017" s="3">
        <v>366.34500000000003</v>
      </c>
      <c r="N1017" s="1">
        <v>75.364845481096594</v>
      </c>
      <c r="O1017" s="1">
        <v>79.25</v>
      </c>
      <c r="P1017" s="1">
        <v>151.07499999999999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1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11.6964285714286</v>
      </c>
      <c r="AD1017" s="1">
        <v>0</v>
      </c>
      <c r="AE1017" s="1">
        <v>45</v>
      </c>
      <c r="AF1017" s="1">
        <v>10.477827057058324</v>
      </c>
      <c r="AG1017">
        <v>10.194835909677934</v>
      </c>
      <c r="AP1017" s="1">
        <f t="shared" si="15"/>
        <v>45</v>
      </c>
      <c r="AR1017" s="2">
        <v>42221</v>
      </c>
      <c r="AS1017" s="1">
        <v>45</v>
      </c>
      <c r="AZ1017" s="4">
        <v>416.27673444912705</v>
      </c>
      <c r="BA1017" s="4">
        <v>-2.673444912704781E-2</v>
      </c>
      <c r="BB1017" s="4">
        <v>425.66587017381801</v>
      </c>
      <c r="BC1017" s="4">
        <v>-9.9158701738180071</v>
      </c>
    </row>
    <row r="1018" spans="1:55" x14ac:dyDescent="0.25">
      <c r="A1018" s="2">
        <v>42193</v>
      </c>
      <c r="B1018" s="4">
        <v>416.25</v>
      </c>
      <c r="C1018" s="4">
        <v>1006.25</v>
      </c>
      <c r="D1018" s="4">
        <v>350.8</v>
      </c>
      <c r="E1018" s="4">
        <v>572.25</v>
      </c>
      <c r="F1018" s="4">
        <v>1.625</v>
      </c>
      <c r="G1018" s="4">
        <v>215.815</v>
      </c>
      <c r="H1018" s="4">
        <v>96.212000000000003</v>
      </c>
      <c r="I1018" s="4">
        <v>3.2334999999999998</v>
      </c>
      <c r="J1018" s="4">
        <v>12.31</v>
      </c>
      <c r="K1018" s="1">
        <v>120.7</v>
      </c>
      <c r="L1018" s="3">
        <v>378.8125</v>
      </c>
      <c r="M1018" s="3">
        <v>367.45499999999998</v>
      </c>
      <c r="N1018" s="1">
        <v>75.5403339791267</v>
      </c>
      <c r="O1018" s="1">
        <v>79.5</v>
      </c>
      <c r="P1018" s="1">
        <v>149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1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11.8035714285714</v>
      </c>
      <c r="AD1018" s="1">
        <v>0</v>
      </c>
      <c r="AE1018" s="1">
        <v>47</v>
      </c>
      <c r="AF1018" s="1">
        <v>10.604410838697016</v>
      </c>
      <c r="AG1018">
        <v>10.341633344700938</v>
      </c>
      <c r="AP1018" s="1">
        <f t="shared" si="15"/>
        <v>47</v>
      </c>
      <c r="AR1018" s="2">
        <v>42222</v>
      </c>
      <c r="AS1018" s="1">
        <v>40</v>
      </c>
      <c r="AZ1018" s="4">
        <v>422.59303476206674</v>
      </c>
      <c r="BA1018" s="4">
        <v>-1.3430347620667362</v>
      </c>
      <c r="BB1018" s="4">
        <v>426.27324265207585</v>
      </c>
      <c r="BC1018" s="4">
        <v>-10.023242652075851</v>
      </c>
    </row>
    <row r="1019" spans="1:55" x14ac:dyDescent="0.25">
      <c r="A1019" s="2">
        <v>42194</v>
      </c>
      <c r="B1019" s="4">
        <v>421.25</v>
      </c>
      <c r="C1019" s="4">
        <v>1037.75</v>
      </c>
      <c r="D1019" s="4">
        <v>364</v>
      </c>
      <c r="E1019" s="4">
        <v>572.25</v>
      </c>
      <c r="F1019" s="4">
        <v>1.6439999999999999</v>
      </c>
      <c r="G1019" s="4">
        <v>218.14920000000001</v>
      </c>
      <c r="H1019" s="4">
        <v>96.27</v>
      </c>
      <c r="I1019" s="4">
        <v>3.2187999999999999</v>
      </c>
      <c r="J1019" s="4">
        <v>11.9</v>
      </c>
      <c r="K1019" s="1">
        <v>121.33</v>
      </c>
      <c r="L1019" s="3">
        <v>382.01249999999999</v>
      </c>
      <c r="M1019" s="3">
        <v>368.66</v>
      </c>
      <c r="N1019" s="1">
        <v>77.283055396955902</v>
      </c>
      <c r="O1019" s="1">
        <v>78.724999999999994</v>
      </c>
      <c r="P1019" s="1">
        <v>148.47499999999999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1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12.0535714285714</v>
      </c>
      <c r="AD1019" s="1">
        <v>3000</v>
      </c>
      <c r="AE1019" s="1">
        <v>46</v>
      </c>
      <c r="AF1019" s="1">
        <v>10.632667207361516</v>
      </c>
      <c r="AG1019">
        <v>10.370802391508013</v>
      </c>
      <c r="AP1019" s="1">
        <f t="shared" si="15"/>
        <v>46</v>
      </c>
      <c r="AR1019" s="2">
        <v>42223</v>
      </c>
      <c r="AS1019" s="1">
        <v>40</v>
      </c>
      <c r="AZ1019" s="4">
        <v>424.74084884885292</v>
      </c>
      <c r="BA1019" s="4">
        <v>2.5091511511470799</v>
      </c>
      <c r="BB1019" s="4">
        <v>431.87701638782301</v>
      </c>
      <c r="BC1019" s="4">
        <v>-10.627016387823005</v>
      </c>
    </row>
    <row r="1020" spans="1:55" x14ac:dyDescent="0.25">
      <c r="A1020" s="2">
        <v>42195</v>
      </c>
      <c r="B1020" s="4">
        <v>427.25</v>
      </c>
      <c r="C1020" s="4">
        <v>1043.5</v>
      </c>
      <c r="D1020" s="4">
        <v>366</v>
      </c>
      <c r="E1020" s="4">
        <v>581.5</v>
      </c>
      <c r="F1020" s="4">
        <v>1.649</v>
      </c>
      <c r="G1020" s="4">
        <v>218.81450000000001</v>
      </c>
      <c r="H1020" s="4">
        <v>95.777000000000001</v>
      </c>
      <c r="I1020" s="4">
        <v>3.1583000000000001</v>
      </c>
      <c r="J1020" s="4">
        <v>12.41</v>
      </c>
      <c r="K1020" s="1">
        <v>122.74</v>
      </c>
      <c r="L1020" s="3">
        <v>385.55</v>
      </c>
      <c r="M1020" s="3">
        <v>369.93</v>
      </c>
      <c r="N1020" s="1">
        <v>79.198372514676393</v>
      </c>
      <c r="O1020" s="1">
        <v>78.974999999999994</v>
      </c>
      <c r="P1020" s="1">
        <v>147.47499999999999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1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12.535714285714301</v>
      </c>
      <c r="AD1020" s="1">
        <v>11000</v>
      </c>
      <c r="AE1020" s="1">
        <v>44</v>
      </c>
      <c r="AF1020" s="1">
        <v>10.641048121121409</v>
      </c>
      <c r="AG1020">
        <v>10.237173649257441</v>
      </c>
      <c r="AP1020" s="1">
        <f t="shared" si="15"/>
        <v>44</v>
      </c>
      <c r="AR1020" s="2">
        <v>42226</v>
      </c>
      <c r="AS1020" s="1">
        <v>40</v>
      </c>
      <c r="AZ1020" s="4">
        <v>440.87747113261935</v>
      </c>
      <c r="BA1020" s="4">
        <v>-7.3774711326193483</v>
      </c>
      <c r="BB1020" s="4">
        <v>437.13120228926539</v>
      </c>
      <c r="BC1020" s="4">
        <v>-9.8812022892653886</v>
      </c>
    </row>
    <row r="1021" spans="1:55" x14ac:dyDescent="0.25">
      <c r="A1021" s="2">
        <v>42198</v>
      </c>
      <c r="B1021" s="4">
        <v>433.5</v>
      </c>
      <c r="C1021" s="4">
        <v>1045.25</v>
      </c>
      <c r="D1021" s="4">
        <v>368</v>
      </c>
      <c r="E1021" s="4">
        <v>586.75</v>
      </c>
      <c r="F1021" s="4">
        <v>1.655</v>
      </c>
      <c r="G1021" s="4">
        <v>219.0762</v>
      </c>
      <c r="H1021" s="4">
        <v>96.796000000000006</v>
      </c>
      <c r="I1021" s="4">
        <v>3.1335000000000002</v>
      </c>
      <c r="J1021" s="4">
        <v>12.56</v>
      </c>
      <c r="K1021" s="1">
        <v>123.42</v>
      </c>
      <c r="L1021" s="3">
        <v>389.57499999999999</v>
      </c>
      <c r="M1021" s="3">
        <v>371.35</v>
      </c>
      <c r="N1021" s="1">
        <v>80.995809208248801</v>
      </c>
      <c r="O1021" s="1">
        <v>79.075000000000003</v>
      </c>
      <c r="P1021" s="1">
        <v>146.6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1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12.5535714285714</v>
      </c>
      <c r="AD1021" s="1">
        <v>11000</v>
      </c>
      <c r="AE1021" s="1">
        <v>43</v>
      </c>
      <c r="AF1021" s="1">
        <v>10.523830398184165</v>
      </c>
      <c r="AG1021">
        <v>10.148804102881909</v>
      </c>
      <c r="AP1021" s="1">
        <f t="shared" si="15"/>
        <v>43</v>
      </c>
      <c r="AR1021" s="2">
        <v>42227</v>
      </c>
      <c r="AS1021" s="1">
        <v>37</v>
      </c>
      <c r="AZ1021" s="4">
        <v>424.71161713355605</v>
      </c>
      <c r="BA1021" s="4">
        <v>-0.71161713355604661</v>
      </c>
      <c r="BB1021" s="4">
        <v>446.75315677123581</v>
      </c>
      <c r="BC1021" s="4">
        <v>-13.253156771235808</v>
      </c>
    </row>
    <row r="1022" spans="1:55" x14ac:dyDescent="0.25">
      <c r="A1022" s="2">
        <v>42199</v>
      </c>
      <c r="B1022" s="4">
        <v>424</v>
      </c>
      <c r="C1022" s="4">
        <v>1039</v>
      </c>
      <c r="D1022" s="4">
        <v>374.8</v>
      </c>
      <c r="E1022" s="4">
        <v>583.5</v>
      </c>
      <c r="F1022" s="4">
        <v>1.605</v>
      </c>
      <c r="G1022" s="4">
        <v>219.94829999999999</v>
      </c>
      <c r="H1022" s="4">
        <v>96.605000000000004</v>
      </c>
      <c r="I1022" s="4">
        <v>3.1389</v>
      </c>
      <c r="J1022" s="4">
        <v>12.64</v>
      </c>
      <c r="K1022" s="1">
        <v>123.35</v>
      </c>
      <c r="L1022" s="3">
        <v>393.36250000000001</v>
      </c>
      <c r="M1022" s="3">
        <v>372.63499999999999</v>
      </c>
      <c r="N1022" s="1">
        <v>70.959073339564299</v>
      </c>
      <c r="O1022" s="1">
        <v>79.924999999999997</v>
      </c>
      <c r="P1022" s="1">
        <v>147.15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1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12.8571428571429</v>
      </c>
      <c r="AD1022" s="1">
        <v>14000</v>
      </c>
      <c r="AE1022" s="1">
        <v>51</v>
      </c>
      <c r="AF1022" s="1">
        <v>10.397128226885297</v>
      </c>
      <c r="AG1022">
        <v>10.048889524104629</v>
      </c>
      <c r="AP1022" s="1">
        <f t="shared" si="15"/>
        <v>51</v>
      </c>
      <c r="AR1022" s="2">
        <v>42228</v>
      </c>
      <c r="AS1022" s="1">
        <v>38</v>
      </c>
      <c r="AZ1022" s="4">
        <v>427.42887214703489</v>
      </c>
      <c r="BA1022" s="4">
        <v>2.0711278529651054</v>
      </c>
      <c r="BB1022" s="4">
        <v>430.05064923826171</v>
      </c>
      <c r="BC1022" s="4">
        <v>-6.0506492382617125</v>
      </c>
    </row>
    <row r="1023" spans="1:55" x14ac:dyDescent="0.25">
      <c r="A1023" s="2">
        <v>42200</v>
      </c>
      <c r="B1023" s="4">
        <v>429.5</v>
      </c>
      <c r="C1023" s="4">
        <v>1025</v>
      </c>
      <c r="D1023" s="4">
        <v>362.2</v>
      </c>
      <c r="E1023" s="4">
        <v>566.75</v>
      </c>
      <c r="F1023" s="4">
        <v>1.58</v>
      </c>
      <c r="G1023" s="4">
        <v>217.1807</v>
      </c>
      <c r="H1023" s="4">
        <v>97.146000000000001</v>
      </c>
      <c r="I1023" s="4">
        <v>3.1385000000000001</v>
      </c>
      <c r="J1023" s="4">
        <v>12.46</v>
      </c>
      <c r="K1023" s="1">
        <v>123.76</v>
      </c>
      <c r="L1023" s="3">
        <v>397.13749999999999</v>
      </c>
      <c r="M1023" s="3">
        <v>374.05</v>
      </c>
      <c r="N1023" s="1">
        <v>73.041854884691006</v>
      </c>
      <c r="O1023" s="1">
        <v>75.3</v>
      </c>
      <c r="P1023" s="1">
        <v>147.02500000000001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1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13.0714285714286</v>
      </c>
      <c r="AD1023" s="1">
        <v>-18000</v>
      </c>
      <c r="AE1023" s="1">
        <v>47</v>
      </c>
      <c r="AF1023" s="1">
        <v>10.583047639250633</v>
      </c>
      <c r="AG1023">
        <v>10.259683129525726</v>
      </c>
      <c r="AP1023" s="1">
        <f t="shared" si="15"/>
        <v>47</v>
      </c>
      <c r="AR1023" s="2">
        <v>42229</v>
      </c>
      <c r="AS1023" s="1">
        <v>36</v>
      </c>
      <c r="AZ1023" s="4">
        <v>435.3506729193648</v>
      </c>
      <c r="BA1023" s="4">
        <v>-5.3506729193647971</v>
      </c>
      <c r="BB1023" s="4">
        <v>435.20547098726865</v>
      </c>
      <c r="BC1023" s="4">
        <v>-5.7054709872686544</v>
      </c>
    </row>
    <row r="1024" spans="1:55" x14ac:dyDescent="0.25">
      <c r="A1024" s="2">
        <v>42201</v>
      </c>
      <c r="B1024" s="4">
        <v>430</v>
      </c>
      <c r="C1024" s="4">
        <v>1019</v>
      </c>
      <c r="D1024" s="4">
        <v>363.6</v>
      </c>
      <c r="E1024" s="4">
        <v>562.25</v>
      </c>
      <c r="F1024" s="4">
        <v>1.5740000000000001</v>
      </c>
      <c r="G1024" s="4">
        <v>216.10919999999999</v>
      </c>
      <c r="H1024" s="4">
        <v>97.650999999999996</v>
      </c>
      <c r="I1024" s="4">
        <v>3.1579999999999999</v>
      </c>
      <c r="J1024" s="4">
        <v>12.27</v>
      </c>
      <c r="K1024" s="1">
        <v>124.14</v>
      </c>
      <c r="L1024" s="3">
        <v>400.67500000000001</v>
      </c>
      <c r="M1024" s="3">
        <v>375.42500000000001</v>
      </c>
      <c r="N1024" s="1">
        <v>73.229819692666993</v>
      </c>
      <c r="O1024" s="1">
        <v>76</v>
      </c>
      <c r="P1024" s="1">
        <v>146.5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1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12.8571428571429</v>
      </c>
      <c r="AD1024" s="1">
        <v>4000</v>
      </c>
      <c r="AE1024" s="1">
        <v>43</v>
      </c>
      <c r="AF1024" s="1">
        <v>10.559258522161302</v>
      </c>
      <c r="AG1024">
        <v>10.258991477416746</v>
      </c>
      <c r="AP1024" s="1">
        <f t="shared" si="15"/>
        <v>43</v>
      </c>
      <c r="AR1024" s="2">
        <v>42230</v>
      </c>
      <c r="AS1024" s="1">
        <v>41</v>
      </c>
      <c r="AZ1024" s="4">
        <v>426.29704050809528</v>
      </c>
      <c r="BA1024" s="4">
        <v>-6.0470405080952787</v>
      </c>
      <c r="BB1024" s="4">
        <v>438.41146334472182</v>
      </c>
      <c r="BC1024" s="4">
        <v>-8.4114633447218239</v>
      </c>
    </row>
    <row r="1025" spans="1:55" x14ac:dyDescent="0.25">
      <c r="A1025" s="2">
        <v>42202</v>
      </c>
      <c r="B1025" s="4">
        <v>420.25</v>
      </c>
      <c r="C1025" s="4">
        <v>1014.75</v>
      </c>
      <c r="D1025" s="4">
        <v>361.1</v>
      </c>
      <c r="E1025" s="4">
        <v>554</v>
      </c>
      <c r="F1025" s="4">
        <v>1.552</v>
      </c>
      <c r="G1025" s="4">
        <v>215.09399999999999</v>
      </c>
      <c r="H1025" s="4">
        <v>97.956000000000003</v>
      </c>
      <c r="I1025" s="4">
        <v>3.1873</v>
      </c>
      <c r="J1025" s="4">
        <v>11.96</v>
      </c>
      <c r="K1025" s="1">
        <v>124.07</v>
      </c>
      <c r="L1025" s="3">
        <v>403.78750000000002</v>
      </c>
      <c r="M1025" s="3">
        <v>376.5</v>
      </c>
      <c r="N1025" s="1">
        <v>63.876853802004597</v>
      </c>
      <c r="O1025" s="1">
        <v>75.674999999999997</v>
      </c>
      <c r="P1025" s="1">
        <v>146.65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1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12.660714285714301</v>
      </c>
      <c r="AD1025" s="1">
        <v>0</v>
      </c>
      <c r="AE1025" s="1">
        <v>45</v>
      </c>
      <c r="AF1025" s="1">
        <v>10.733597199149781</v>
      </c>
      <c r="AG1025">
        <v>10.454777800458407</v>
      </c>
      <c r="AP1025" s="1">
        <f t="shared" si="15"/>
        <v>45</v>
      </c>
      <c r="AR1025" s="2">
        <v>42233</v>
      </c>
      <c r="AS1025" s="1">
        <v>41</v>
      </c>
      <c r="AZ1025" s="4">
        <v>404.24862387269684</v>
      </c>
      <c r="BA1025" s="4">
        <v>0.7513761273031605</v>
      </c>
      <c r="BB1025" s="4">
        <v>423.57304590542333</v>
      </c>
      <c r="BC1025" s="4">
        <v>-3.3230459054233279</v>
      </c>
    </row>
    <row r="1026" spans="1:55" x14ac:dyDescent="0.25">
      <c r="A1026" s="2">
        <v>42205</v>
      </c>
      <c r="B1026" s="4">
        <v>405</v>
      </c>
      <c r="C1026" s="4">
        <v>1007.75</v>
      </c>
      <c r="D1026" s="4">
        <v>356</v>
      </c>
      <c r="E1026" s="4">
        <v>532.75</v>
      </c>
      <c r="F1026" s="4">
        <v>1.518</v>
      </c>
      <c r="G1026" s="4">
        <v>212.38980000000001</v>
      </c>
      <c r="H1026" s="4">
        <v>98.046000000000006</v>
      </c>
      <c r="I1026" s="4">
        <v>3.1977000000000002</v>
      </c>
      <c r="J1026" s="4">
        <v>11.44</v>
      </c>
      <c r="K1026" s="1">
        <v>124.25</v>
      </c>
      <c r="L1026" s="3">
        <v>406.375</v>
      </c>
      <c r="M1026" s="3">
        <v>377.44499999999999</v>
      </c>
      <c r="N1026" s="1">
        <v>52.567696520934099</v>
      </c>
      <c r="O1026" s="1">
        <v>74.900000000000006</v>
      </c>
      <c r="P1026" s="1">
        <v>146.75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1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13.0714285714286</v>
      </c>
      <c r="AD1026" s="1">
        <v>-14000</v>
      </c>
      <c r="AE1026" s="1">
        <v>47</v>
      </c>
      <c r="AF1026" s="1">
        <v>10.734768827781938</v>
      </c>
      <c r="AG1026">
        <v>10.475865100425663</v>
      </c>
      <c r="AP1026" s="1">
        <f t="shared" ref="AP1026:AP1089" si="16">VLOOKUP(A1026,$AR$1:$AS$10959,2)</f>
        <v>47</v>
      </c>
      <c r="AR1026" s="2">
        <v>42235</v>
      </c>
      <c r="AS1026" s="1">
        <v>43</v>
      </c>
      <c r="AZ1026" s="4">
        <v>406.62086855854739</v>
      </c>
      <c r="BA1026" s="4">
        <v>-0.12086855854738587</v>
      </c>
      <c r="BB1026" s="4">
        <v>402.23698058619652</v>
      </c>
      <c r="BC1026" s="4">
        <v>2.7630194138034767</v>
      </c>
    </row>
    <row r="1027" spans="1:55" x14ac:dyDescent="0.25">
      <c r="A1027" s="2">
        <v>42206</v>
      </c>
      <c r="B1027" s="4">
        <v>406.5</v>
      </c>
      <c r="C1027" s="4">
        <v>1018.75</v>
      </c>
      <c r="D1027" s="4">
        <v>359.9</v>
      </c>
      <c r="E1027" s="4">
        <v>524.75</v>
      </c>
      <c r="F1027" s="4">
        <v>1.518</v>
      </c>
      <c r="G1027" s="4">
        <v>212.5515</v>
      </c>
      <c r="H1027" s="4">
        <v>97.316000000000003</v>
      </c>
      <c r="I1027" s="4">
        <v>3.1709999999999998</v>
      </c>
      <c r="J1027" s="4">
        <v>11.42</v>
      </c>
      <c r="K1027" s="1">
        <v>123.87</v>
      </c>
      <c r="L1027" s="3">
        <v>408.7</v>
      </c>
      <c r="M1027" s="3">
        <v>378.40499999999997</v>
      </c>
      <c r="N1027" s="1">
        <v>53.440864366927201</v>
      </c>
      <c r="O1027" s="1">
        <v>75.875</v>
      </c>
      <c r="P1027" s="1">
        <v>145.15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1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11.3214285714286</v>
      </c>
      <c r="AD1027" s="1">
        <v>-17000</v>
      </c>
      <c r="AE1027" s="1">
        <v>48</v>
      </c>
      <c r="AF1027" s="1">
        <v>10.717999625797514</v>
      </c>
      <c r="AG1027">
        <v>10.47758902182383</v>
      </c>
      <c r="AP1027" s="1">
        <f t="shared" si="16"/>
        <v>48</v>
      </c>
      <c r="AR1027" s="2">
        <v>42236</v>
      </c>
      <c r="AS1027" s="1">
        <v>46</v>
      </c>
      <c r="AZ1027" s="4">
        <v>402.81925617049751</v>
      </c>
      <c r="BA1027" s="4">
        <v>-6.9256170497510539E-2</v>
      </c>
      <c r="BB1027" s="4">
        <v>404.8129374570542</v>
      </c>
      <c r="BC1027" s="4">
        <v>1.6870625429457959</v>
      </c>
    </row>
    <row r="1028" spans="1:55" x14ac:dyDescent="0.25">
      <c r="A1028" s="2">
        <v>42207</v>
      </c>
      <c r="B1028" s="4">
        <v>402.75</v>
      </c>
      <c r="C1028" s="4">
        <v>1020.75</v>
      </c>
      <c r="D1028" s="4">
        <v>363.5</v>
      </c>
      <c r="E1028" s="4">
        <v>516.75</v>
      </c>
      <c r="F1028" s="4">
        <v>1.532</v>
      </c>
      <c r="G1028" s="4">
        <v>209.83459999999999</v>
      </c>
      <c r="H1028" s="4">
        <v>97.451999999999998</v>
      </c>
      <c r="I1028" s="4">
        <v>3.2227999999999999</v>
      </c>
      <c r="J1028" s="4">
        <v>11.38</v>
      </c>
      <c r="K1028" s="1">
        <v>123.94</v>
      </c>
      <c r="L1028" s="3">
        <v>410.46249999999998</v>
      </c>
      <c r="M1028" s="3">
        <v>379.29500000000002</v>
      </c>
      <c r="N1028" s="1">
        <v>50.917304482435199</v>
      </c>
      <c r="O1028" s="1">
        <v>78.525000000000006</v>
      </c>
      <c r="P1028" s="1">
        <v>144.5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1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10.875</v>
      </c>
      <c r="AD1028" s="1">
        <v>5000</v>
      </c>
      <c r="AE1028" s="1">
        <v>46</v>
      </c>
      <c r="AF1028" s="1">
        <v>10.791713938240548</v>
      </c>
      <c r="AG1028">
        <v>10.5327612345507</v>
      </c>
      <c r="AP1028" s="1">
        <f t="shared" si="16"/>
        <v>46</v>
      </c>
      <c r="AR1028" s="2">
        <v>42237</v>
      </c>
      <c r="AS1028" s="1">
        <v>44</v>
      </c>
      <c r="AZ1028" s="4">
        <v>407.02704285446043</v>
      </c>
      <c r="BA1028" s="4">
        <v>-3.7770428544604329</v>
      </c>
      <c r="BB1028" s="4">
        <v>401.35523254416012</v>
      </c>
      <c r="BC1028" s="4">
        <v>1.394767455839883</v>
      </c>
    </row>
    <row r="1029" spans="1:55" x14ac:dyDescent="0.25">
      <c r="A1029" s="2">
        <v>42208</v>
      </c>
      <c r="B1029" s="4">
        <v>403.25</v>
      </c>
      <c r="C1029" s="4">
        <v>1010</v>
      </c>
      <c r="D1029" s="4">
        <v>359</v>
      </c>
      <c r="E1029" s="4">
        <v>521.5</v>
      </c>
      <c r="F1029" s="4">
        <v>1.5229999999999999</v>
      </c>
      <c r="G1029" s="4">
        <v>207.5077</v>
      </c>
      <c r="H1029" s="4">
        <v>97.194999999999993</v>
      </c>
      <c r="I1029" s="4">
        <v>3.2848999999999999</v>
      </c>
      <c r="J1029" s="4">
        <v>11.51</v>
      </c>
      <c r="K1029" s="1">
        <v>123.89</v>
      </c>
      <c r="L1029" s="3">
        <v>412.3</v>
      </c>
      <c r="M1029" s="3">
        <v>380.22</v>
      </c>
      <c r="N1029" s="1">
        <v>51.247869703065497</v>
      </c>
      <c r="O1029" s="1">
        <v>78.275000000000006</v>
      </c>
      <c r="P1029" s="1">
        <v>143.35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1</v>
      </c>
      <c r="X1029" s="1">
        <v>0</v>
      </c>
      <c r="Y1029" s="1">
        <v>0</v>
      </c>
      <c r="Z1029" s="1">
        <v>0</v>
      </c>
      <c r="AA1029" s="1">
        <v>0</v>
      </c>
      <c r="AB1029" s="1">
        <v>0</v>
      </c>
      <c r="AC1029" s="1">
        <v>10.4821428571429</v>
      </c>
      <c r="AD1029" s="1">
        <v>-11000</v>
      </c>
      <c r="AE1029" s="1">
        <v>47</v>
      </c>
      <c r="AF1029" s="1">
        <v>11.145877228366222</v>
      </c>
      <c r="AG1029">
        <v>10.780421146368507</v>
      </c>
      <c r="AP1029" s="1">
        <f t="shared" si="16"/>
        <v>47</v>
      </c>
      <c r="AR1029" s="2">
        <v>42240</v>
      </c>
      <c r="AS1029" s="1">
        <v>45</v>
      </c>
      <c r="AZ1029" s="4">
        <v>394.36356644641694</v>
      </c>
      <c r="BA1029" s="4">
        <v>-1.8635664464169395</v>
      </c>
      <c r="BB1029" s="4">
        <v>402.32041207368195</v>
      </c>
      <c r="BC1029" s="4">
        <v>0.92958792631804954</v>
      </c>
    </row>
    <row r="1030" spans="1:55" x14ac:dyDescent="0.25">
      <c r="A1030" s="2">
        <v>42209</v>
      </c>
      <c r="B1030" s="4">
        <v>392.5</v>
      </c>
      <c r="C1030" s="4">
        <v>991.25</v>
      </c>
      <c r="D1030" s="4">
        <v>354.8</v>
      </c>
      <c r="E1030" s="4">
        <v>511.75</v>
      </c>
      <c r="F1030" s="4">
        <v>1.4950000000000001</v>
      </c>
      <c r="G1030" s="4">
        <v>205.56880000000001</v>
      </c>
      <c r="H1030" s="4">
        <v>97.198999999999998</v>
      </c>
      <c r="I1030" s="4">
        <v>3.3544</v>
      </c>
      <c r="J1030" s="4">
        <v>11.24</v>
      </c>
      <c r="K1030" s="1">
        <v>123.79</v>
      </c>
      <c r="L1030" s="3">
        <v>413.1</v>
      </c>
      <c r="M1030" s="3">
        <v>380.95</v>
      </c>
      <c r="N1030" s="1">
        <v>44.334445884544202</v>
      </c>
      <c r="O1030" s="1">
        <v>77.674999999999997</v>
      </c>
      <c r="P1030" s="1">
        <v>143.02500000000001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1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10.5178571428571</v>
      </c>
      <c r="AD1030" s="1">
        <v>0</v>
      </c>
      <c r="AE1030" s="1">
        <v>45</v>
      </c>
      <c r="AF1030" s="1">
        <v>10.903314569197207</v>
      </c>
      <c r="AG1030">
        <v>10.56396249305647</v>
      </c>
      <c r="AP1030" s="1">
        <f t="shared" si="16"/>
        <v>45</v>
      </c>
      <c r="AR1030" s="2">
        <v>42241</v>
      </c>
      <c r="AS1030" s="1">
        <v>48</v>
      </c>
      <c r="AZ1030" s="4">
        <v>371.70432190970712</v>
      </c>
      <c r="BA1030" s="4">
        <v>1.2956780902928813</v>
      </c>
      <c r="BB1030" s="4">
        <v>388.11775954745815</v>
      </c>
      <c r="BC1030" s="4">
        <v>4.3822404525418506</v>
      </c>
    </row>
    <row r="1031" spans="1:55" x14ac:dyDescent="0.25">
      <c r="A1031" s="2">
        <v>42212</v>
      </c>
      <c r="B1031" s="4">
        <v>373</v>
      </c>
      <c r="C1031" s="4">
        <v>961.25</v>
      </c>
      <c r="D1031" s="4">
        <v>344.2</v>
      </c>
      <c r="E1031" s="4">
        <v>502.5</v>
      </c>
      <c r="F1031" s="4">
        <v>1.4430000000000001</v>
      </c>
      <c r="G1031" s="4">
        <v>203.20939999999999</v>
      </c>
      <c r="H1031" s="4">
        <v>96.546000000000006</v>
      </c>
      <c r="I1031" s="4">
        <v>3.3635000000000002</v>
      </c>
      <c r="J1031" s="4">
        <v>11.24</v>
      </c>
      <c r="K1031" s="1">
        <v>123.22</v>
      </c>
      <c r="L1031" s="3">
        <v>412.5</v>
      </c>
      <c r="M1031" s="3">
        <v>381.19</v>
      </c>
      <c r="N1031" s="1">
        <v>35.087798182689497</v>
      </c>
      <c r="O1031" s="1">
        <v>77.525000000000006</v>
      </c>
      <c r="P1031" s="1">
        <v>143.02500000000001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1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11.1785714285714</v>
      </c>
      <c r="AD1031" s="1">
        <v>-16000</v>
      </c>
      <c r="AE1031" s="1">
        <v>45</v>
      </c>
      <c r="AF1031" s="1">
        <v>10.67807781425455</v>
      </c>
      <c r="AG1031">
        <v>10.362965172123864</v>
      </c>
      <c r="AP1031" s="1">
        <f t="shared" si="16"/>
        <v>45</v>
      </c>
      <c r="AR1031" s="2">
        <v>42242</v>
      </c>
      <c r="AS1031" s="1">
        <v>55</v>
      </c>
      <c r="AZ1031" s="4">
        <v>374.3276831535635</v>
      </c>
      <c r="BA1031" s="4">
        <v>0.67231684643650169</v>
      </c>
      <c r="BB1031" s="4">
        <v>367.15013901605505</v>
      </c>
      <c r="BC1031" s="4">
        <v>5.84986098394495</v>
      </c>
    </row>
    <row r="1032" spans="1:55" x14ac:dyDescent="0.25">
      <c r="A1032" s="2">
        <v>42213</v>
      </c>
      <c r="B1032" s="4">
        <v>375</v>
      </c>
      <c r="C1032" s="4">
        <v>974.75</v>
      </c>
      <c r="D1032" s="4">
        <v>345.2</v>
      </c>
      <c r="E1032" s="4">
        <v>510.75</v>
      </c>
      <c r="F1032" s="4">
        <v>1.4770000000000001</v>
      </c>
      <c r="G1032" s="4">
        <v>204.91919999999999</v>
      </c>
      <c r="H1032" s="4">
        <v>96.653000000000006</v>
      </c>
      <c r="I1032" s="4">
        <v>3.3573</v>
      </c>
      <c r="J1032" s="4">
        <v>11.17</v>
      </c>
      <c r="K1032" s="1">
        <v>123.55</v>
      </c>
      <c r="L1032" s="3">
        <v>412.08749999999998</v>
      </c>
      <c r="M1032" s="3">
        <v>381.38</v>
      </c>
      <c r="N1032" s="1">
        <v>36.549497881317002</v>
      </c>
      <c r="O1032" s="1">
        <v>79.474999999999994</v>
      </c>
      <c r="P1032" s="1">
        <v>145.05000000000001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1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10.964285714285699</v>
      </c>
      <c r="AD1032" s="1">
        <v>-30000</v>
      </c>
      <c r="AE1032" s="1">
        <v>46</v>
      </c>
      <c r="AF1032" s="1">
        <v>10.397500827522082</v>
      </c>
      <c r="AG1032">
        <v>10.104896231257873</v>
      </c>
      <c r="AP1032" s="1">
        <f t="shared" si="16"/>
        <v>46</v>
      </c>
      <c r="AR1032" s="2">
        <v>42243</v>
      </c>
      <c r="AS1032" s="1">
        <v>54</v>
      </c>
      <c r="AZ1032" s="4">
        <v>367.34128637253946</v>
      </c>
      <c r="BA1032" s="4">
        <v>0.40871362746054274</v>
      </c>
      <c r="BB1032" s="4">
        <v>371.23340843158496</v>
      </c>
      <c r="BC1032" s="4">
        <v>3.7665915684150377</v>
      </c>
    </row>
    <row r="1033" spans="1:55" x14ac:dyDescent="0.25">
      <c r="A1033" s="2">
        <v>42214</v>
      </c>
      <c r="B1033" s="4">
        <v>367.75</v>
      </c>
      <c r="C1033" s="4">
        <v>983</v>
      </c>
      <c r="D1033" s="4">
        <v>350</v>
      </c>
      <c r="E1033" s="4">
        <v>496.25</v>
      </c>
      <c r="F1033" s="4">
        <v>1.482</v>
      </c>
      <c r="G1033" s="4">
        <v>206.01740000000001</v>
      </c>
      <c r="H1033" s="4">
        <v>97.159000000000006</v>
      </c>
      <c r="I1033" s="4">
        <v>3.3298000000000001</v>
      </c>
      <c r="J1033" s="4">
        <v>11.46</v>
      </c>
      <c r="K1033" s="1">
        <v>123.92</v>
      </c>
      <c r="L1033" s="3">
        <v>409.77499999999998</v>
      </c>
      <c r="M1033" s="3">
        <v>381.375</v>
      </c>
      <c r="N1033" s="1">
        <v>33.596153649040097</v>
      </c>
      <c r="O1033" s="1">
        <v>79.849999999999994</v>
      </c>
      <c r="P1033" s="1">
        <v>144.92500000000001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1</v>
      </c>
      <c r="X1033" s="1">
        <v>0</v>
      </c>
      <c r="Y1033" s="1">
        <v>0</v>
      </c>
      <c r="Z1033" s="1">
        <v>0</v>
      </c>
      <c r="AA1033" s="1">
        <v>0</v>
      </c>
      <c r="AB1033" s="1">
        <v>0</v>
      </c>
      <c r="AC1033" s="1">
        <v>11.1071428571429</v>
      </c>
      <c r="AD1033" s="1">
        <v>3000</v>
      </c>
      <c r="AE1033" s="1">
        <v>49</v>
      </c>
      <c r="AF1033" s="1">
        <v>10.476250768413362</v>
      </c>
      <c r="AG1033">
        <v>10.204546500453739</v>
      </c>
      <c r="AP1033" s="1">
        <f t="shared" si="16"/>
        <v>49</v>
      </c>
      <c r="AR1033" s="2">
        <v>42244</v>
      </c>
      <c r="AS1033" s="1">
        <v>55</v>
      </c>
      <c r="AZ1033" s="4">
        <v>376.08486698915488</v>
      </c>
      <c r="BA1033" s="4">
        <v>-2.8348669891548752</v>
      </c>
      <c r="BB1033" s="4">
        <v>365.48883141670524</v>
      </c>
      <c r="BC1033" s="4">
        <v>2.2611685832947614</v>
      </c>
    </row>
    <row r="1034" spans="1:55" x14ac:dyDescent="0.25">
      <c r="A1034" s="2">
        <v>42215</v>
      </c>
      <c r="B1034" s="4">
        <v>373.25</v>
      </c>
      <c r="C1034" s="4">
        <v>990.25</v>
      </c>
      <c r="D1034" s="4">
        <v>357.1</v>
      </c>
      <c r="E1034" s="4">
        <v>496.5</v>
      </c>
      <c r="F1034" s="4">
        <v>1.5009999999999999</v>
      </c>
      <c r="G1034" s="4">
        <v>205.24600000000001</v>
      </c>
      <c r="H1034" s="4">
        <v>97.474000000000004</v>
      </c>
      <c r="I1034" s="4">
        <v>3.3704999999999998</v>
      </c>
      <c r="J1034" s="4">
        <v>11.27</v>
      </c>
      <c r="K1034" s="1">
        <v>124.14</v>
      </c>
      <c r="L1034" s="3">
        <v>407.75</v>
      </c>
      <c r="M1034" s="3">
        <v>381.6</v>
      </c>
      <c r="N1034" s="1">
        <v>37.708332347146502</v>
      </c>
      <c r="O1034" s="1">
        <v>79.674999999999997</v>
      </c>
      <c r="P1034" s="1">
        <v>145.22499999999999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1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10.8035714285714</v>
      </c>
      <c r="AD1034" s="1">
        <v>-12000</v>
      </c>
      <c r="AE1034" s="1">
        <v>47</v>
      </c>
      <c r="AF1034" s="1">
        <v>11.156518570669549</v>
      </c>
      <c r="AG1034">
        <v>10.672078893278472</v>
      </c>
      <c r="AP1034" s="1">
        <f t="shared" si="16"/>
        <v>47</v>
      </c>
      <c r="AR1034" s="2">
        <v>42247</v>
      </c>
      <c r="AS1034" s="1">
        <v>54</v>
      </c>
      <c r="AZ1034" s="4">
        <v>372.07494858575058</v>
      </c>
      <c r="BA1034" s="4">
        <v>-1.0749485857505761</v>
      </c>
      <c r="BB1034" s="4">
        <v>372.24564036230186</v>
      </c>
      <c r="BC1034" s="4">
        <v>1.0043596376981441</v>
      </c>
    </row>
    <row r="1035" spans="1:55" x14ac:dyDescent="0.25">
      <c r="A1035" s="2">
        <v>42216</v>
      </c>
      <c r="B1035" s="4">
        <v>371</v>
      </c>
      <c r="C1035" s="4">
        <v>980.75</v>
      </c>
      <c r="D1035" s="4">
        <v>354.6</v>
      </c>
      <c r="E1035" s="4">
        <v>499.25</v>
      </c>
      <c r="F1035" s="4">
        <v>1.5049999999999999</v>
      </c>
      <c r="G1035" s="4">
        <v>203.09620000000001</v>
      </c>
      <c r="H1035" s="4">
        <v>97.191999999999993</v>
      </c>
      <c r="I1035" s="4">
        <v>3.4203999999999999</v>
      </c>
      <c r="J1035" s="4">
        <v>11.14</v>
      </c>
      <c r="K1035" s="1">
        <v>123.92</v>
      </c>
      <c r="L1035" s="3">
        <v>405.3125</v>
      </c>
      <c r="M1035" s="3">
        <v>381.82</v>
      </c>
      <c r="N1035" s="1">
        <v>36.706879016180203</v>
      </c>
      <c r="O1035" s="1">
        <v>78.5</v>
      </c>
      <c r="P1035" s="1">
        <v>145.69999999999999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1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10.660714285714301</v>
      </c>
      <c r="AD1035" s="1">
        <v>8000</v>
      </c>
      <c r="AE1035" s="1">
        <v>50</v>
      </c>
      <c r="AF1035" s="1">
        <v>10.788195815621723</v>
      </c>
      <c r="AG1035">
        <v>10.33835897233001</v>
      </c>
      <c r="AP1035" s="1">
        <f t="shared" si="16"/>
        <v>50</v>
      </c>
      <c r="AR1035" s="2">
        <v>42248</v>
      </c>
      <c r="AS1035" s="1">
        <v>55</v>
      </c>
      <c r="AZ1035" s="4">
        <v>366.5555573828857</v>
      </c>
      <c r="BA1035" s="4">
        <v>-5.5557382885695006E-2</v>
      </c>
      <c r="BB1035" s="4">
        <v>367.71864138747333</v>
      </c>
      <c r="BC1035" s="4">
        <v>3.2813586125266738</v>
      </c>
    </row>
    <row r="1036" spans="1:55" x14ac:dyDescent="0.25">
      <c r="A1036" s="2">
        <v>42219</v>
      </c>
      <c r="B1036" s="4">
        <v>366.5</v>
      </c>
      <c r="C1036" s="4">
        <v>977.5</v>
      </c>
      <c r="D1036" s="4">
        <v>351.4</v>
      </c>
      <c r="E1036" s="4">
        <v>499</v>
      </c>
      <c r="F1036" s="4">
        <v>1.484</v>
      </c>
      <c r="G1036" s="4">
        <v>199.8192</v>
      </c>
      <c r="H1036" s="4">
        <v>97.456000000000003</v>
      </c>
      <c r="I1036" s="4">
        <v>3.4510999999999998</v>
      </c>
      <c r="J1036" s="4">
        <v>10.89</v>
      </c>
      <c r="K1036" s="1">
        <v>124.01</v>
      </c>
      <c r="L1036" s="3">
        <v>402.71249999999998</v>
      </c>
      <c r="M1036" s="3">
        <v>381.85</v>
      </c>
      <c r="N1036" s="1">
        <v>34.7207945125623</v>
      </c>
      <c r="O1036" s="1">
        <v>80.2</v>
      </c>
      <c r="P1036" s="1">
        <v>148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1</v>
      </c>
      <c r="Y1036" s="1">
        <v>0</v>
      </c>
      <c r="Z1036" s="1">
        <v>0</v>
      </c>
      <c r="AA1036" s="1">
        <v>0</v>
      </c>
      <c r="AB1036" s="1">
        <v>0</v>
      </c>
      <c r="AC1036" s="1">
        <v>10.160714285714301</v>
      </c>
      <c r="AD1036" s="1">
        <v>-4000</v>
      </c>
      <c r="AE1036" s="1">
        <v>50</v>
      </c>
      <c r="AF1036" s="1">
        <v>10.785467543077315</v>
      </c>
      <c r="AG1036">
        <v>10.367761902877865</v>
      </c>
      <c r="AP1036" s="1">
        <f t="shared" si="16"/>
        <v>50</v>
      </c>
      <c r="AR1036" s="2">
        <v>42249</v>
      </c>
      <c r="AS1036" s="1">
        <v>54</v>
      </c>
      <c r="AZ1036" s="4">
        <v>368.42703978027998</v>
      </c>
      <c r="BA1036" s="4">
        <v>0.32296021972001654</v>
      </c>
      <c r="BB1036" s="4">
        <v>362.67688814311384</v>
      </c>
      <c r="BC1036" s="4">
        <v>3.8231118568861575</v>
      </c>
    </row>
    <row r="1037" spans="1:55" x14ac:dyDescent="0.25">
      <c r="A1037" s="2">
        <v>42220</v>
      </c>
      <c r="B1037" s="4">
        <v>368.75</v>
      </c>
      <c r="C1037" s="4">
        <v>976</v>
      </c>
      <c r="D1037" s="4">
        <v>350.7</v>
      </c>
      <c r="E1037" s="4">
        <v>493.5</v>
      </c>
      <c r="F1037" s="4">
        <v>1.49</v>
      </c>
      <c r="G1037" s="4">
        <v>201.3913</v>
      </c>
      <c r="H1037" s="4">
        <v>97.941000000000003</v>
      </c>
      <c r="I1037" s="4">
        <v>3.4702000000000002</v>
      </c>
      <c r="J1037" s="4">
        <v>11.01</v>
      </c>
      <c r="K1037" s="1">
        <v>124.38</v>
      </c>
      <c r="L1037" s="3">
        <v>400.36250000000001</v>
      </c>
      <c r="M1037" s="3">
        <v>382.02499999999998</v>
      </c>
      <c r="N1037" s="1">
        <v>36.5688191074766</v>
      </c>
      <c r="O1037" s="1">
        <v>81.400000000000006</v>
      </c>
      <c r="P1037" s="1">
        <v>148.22499999999999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1</v>
      </c>
      <c r="Y1037" s="1">
        <v>0</v>
      </c>
      <c r="Z1037" s="1">
        <v>0</v>
      </c>
      <c r="AA1037" s="1">
        <v>0</v>
      </c>
      <c r="AB1037" s="1">
        <v>0</v>
      </c>
      <c r="AC1037" s="1">
        <v>9.83928571428571</v>
      </c>
      <c r="AD1037" s="1">
        <v>-7000</v>
      </c>
      <c r="AE1037" s="1">
        <v>47</v>
      </c>
      <c r="AF1037" s="1">
        <v>10.640077004286079</v>
      </c>
      <c r="AG1037">
        <v>10.252207481243731</v>
      </c>
      <c r="AP1037" s="1">
        <f t="shared" si="16"/>
        <v>47</v>
      </c>
      <c r="AR1037" s="2">
        <v>42250</v>
      </c>
      <c r="AS1037" s="1">
        <v>41</v>
      </c>
      <c r="AZ1037" s="4">
        <v>375.02211105768242</v>
      </c>
      <c r="BA1037" s="4">
        <v>-2.2721110576824231</v>
      </c>
      <c r="BB1037" s="4">
        <v>365.41178867825431</v>
      </c>
      <c r="BC1037" s="4">
        <v>3.338211321745689</v>
      </c>
    </row>
    <row r="1038" spans="1:55" x14ac:dyDescent="0.25">
      <c r="A1038" s="2">
        <v>42221</v>
      </c>
      <c r="B1038" s="4">
        <v>372.75</v>
      </c>
      <c r="C1038" s="4">
        <v>991.75</v>
      </c>
      <c r="D1038" s="4">
        <v>355.1</v>
      </c>
      <c r="E1038" s="4">
        <v>502</v>
      </c>
      <c r="F1038" s="4">
        <v>1.49</v>
      </c>
      <c r="G1038" s="4">
        <v>200.2963</v>
      </c>
      <c r="H1038" s="4">
        <v>97.903999999999996</v>
      </c>
      <c r="I1038" s="4">
        <v>3.4855</v>
      </c>
      <c r="J1038" s="4">
        <v>10.76</v>
      </c>
      <c r="K1038" s="1">
        <v>124.88</v>
      </c>
      <c r="L1038" s="3">
        <v>398.1875</v>
      </c>
      <c r="M1038" s="3">
        <v>382.38</v>
      </c>
      <c r="N1038" s="1">
        <v>39.830001181289198</v>
      </c>
      <c r="O1038" s="1">
        <v>80.224999999999994</v>
      </c>
      <c r="P1038" s="1">
        <v>148.67500000000001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1</v>
      </c>
      <c r="Y1038" s="1">
        <v>0</v>
      </c>
      <c r="Z1038" s="1">
        <v>0</v>
      </c>
      <c r="AA1038" s="1">
        <v>0</v>
      </c>
      <c r="AB1038" s="1">
        <v>0</v>
      </c>
      <c r="AC1038" s="1">
        <v>9.53571428571429</v>
      </c>
      <c r="AD1038" s="1">
        <v>6000</v>
      </c>
      <c r="AE1038" s="1">
        <v>45</v>
      </c>
      <c r="AF1038" s="1">
        <v>10.469357218265644</v>
      </c>
      <c r="AG1038">
        <v>10.109192661154893</v>
      </c>
      <c r="AP1038" s="1">
        <f t="shared" si="16"/>
        <v>45</v>
      </c>
      <c r="AR1038" s="2">
        <v>42251</v>
      </c>
      <c r="AS1038" s="1">
        <v>43</v>
      </c>
      <c r="AZ1038" s="4">
        <v>368.85873563652353</v>
      </c>
      <c r="BA1038" s="4">
        <v>0.89126436347646631</v>
      </c>
      <c r="BB1038" s="4">
        <v>370.21850382044215</v>
      </c>
      <c r="BC1038" s="4">
        <v>2.5314961795578483</v>
      </c>
    </row>
    <row r="1039" spans="1:55" x14ac:dyDescent="0.25">
      <c r="A1039" s="2">
        <v>42222</v>
      </c>
      <c r="B1039" s="4">
        <v>369.75</v>
      </c>
      <c r="C1039" s="4">
        <v>985.5</v>
      </c>
      <c r="D1039" s="4">
        <v>350.1</v>
      </c>
      <c r="E1039" s="4">
        <v>507</v>
      </c>
      <c r="F1039" s="4">
        <v>1.4570000000000001</v>
      </c>
      <c r="G1039" s="4">
        <v>199.05609999999999</v>
      </c>
      <c r="H1039" s="4">
        <v>97.783000000000001</v>
      </c>
      <c r="I1039" s="4">
        <v>3.5347</v>
      </c>
      <c r="J1039" s="4">
        <v>10.7</v>
      </c>
      <c r="K1039" s="1">
        <v>124.73</v>
      </c>
      <c r="L1039" s="3">
        <v>395.61250000000001</v>
      </c>
      <c r="M1039" s="3">
        <v>382.78500000000003</v>
      </c>
      <c r="N1039" s="1">
        <v>38.241972010571402</v>
      </c>
      <c r="O1039" s="1">
        <v>78.075000000000003</v>
      </c>
      <c r="P1039" s="1">
        <v>149.72499999999999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1</v>
      </c>
      <c r="Y1039" s="1">
        <v>0</v>
      </c>
      <c r="Z1039" s="1">
        <v>0</v>
      </c>
      <c r="AA1039" s="1">
        <v>0</v>
      </c>
      <c r="AB1039" s="1">
        <v>0</v>
      </c>
      <c r="AC1039" s="1">
        <v>9.1071428571428594</v>
      </c>
      <c r="AD1039" s="1">
        <v>7000</v>
      </c>
      <c r="AE1039" s="1">
        <v>40</v>
      </c>
      <c r="AF1039" s="1">
        <v>10.150117416960954</v>
      </c>
      <c r="AG1039">
        <v>9.7799646139295451</v>
      </c>
      <c r="AP1039" s="1">
        <f t="shared" si="16"/>
        <v>40</v>
      </c>
      <c r="AR1039" s="2">
        <v>42255</v>
      </c>
      <c r="AS1039" s="1">
        <v>40</v>
      </c>
      <c r="AZ1039" s="4">
        <v>369.39983608749696</v>
      </c>
      <c r="BA1039" s="4">
        <v>3.3501639125030351</v>
      </c>
      <c r="BB1039" s="4">
        <v>365.16319500805366</v>
      </c>
      <c r="BC1039" s="4">
        <v>4.5868049919463374</v>
      </c>
    </row>
    <row r="1040" spans="1:55" x14ac:dyDescent="0.25">
      <c r="A1040" s="2">
        <v>42223</v>
      </c>
      <c r="B1040" s="4">
        <v>372.75</v>
      </c>
      <c r="C1040" s="4">
        <v>1009</v>
      </c>
      <c r="D1040" s="4">
        <v>352.6</v>
      </c>
      <c r="E1040" s="4">
        <v>510.5</v>
      </c>
      <c r="F1040" s="4">
        <v>1.46</v>
      </c>
      <c r="G1040" s="4">
        <v>198.83869999999999</v>
      </c>
      <c r="H1040" s="4">
        <v>97.558000000000007</v>
      </c>
      <c r="I1040" s="4">
        <v>3.5057</v>
      </c>
      <c r="J1040" s="4">
        <v>10.66</v>
      </c>
      <c r="K1040" s="1">
        <v>124.21</v>
      </c>
      <c r="L1040" s="3">
        <v>392.88749999999999</v>
      </c>
      <c r="M1040" s="3">
        <v>383.17</v>
      </c>
      <c r="N1040" s="1">
        <v>40.784514022250598</v>
      </c>
      <c r="O1040" s="1">
        <v>77.325000000000003</v>
      </c>
      <c r="P1040" s="1">
        <v>149.57499999999999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1</v>
      </c>
      <c r="Y1040" s="1">
        <v>0</v>
      </c>
      <c r="Z1040" s="1">
        <v>0</v>
      </c>
      <c r="AA1040" s="1">
        <v>0</v>
      </c>
      <c r="AB1040" s="1">
        <v>0</v>
      </c>
      <c r="AC1040" s="1">
        <v>8.58928571428571</v>
      </c>
      <c r="AD1040" s="1">
        <v>-6000</v>
      </c>
      <c r="AE1040" s="1">
        <v>40</v>
      </c>
      <c r="AF1040" s="1">
        <v>9.8715376014637428</v>
      </c>
      <c r="AG1040">
        <v>9.5278242843631489</v>
      </c>
      <c r="AP1040" s="1">
        <f t="shared" si="16"/>
        <v>40</v>
      </c>
      <c r="AR1040" s="2">
        <v>42256</v>
      </c>
      <c r="AS1040" s="1">
        <v>45</v>
      </c>
      <c r="AZ1040" s="4">
        <v>395.20831352338075</v>
      </c>
      <c r="BA1040" s="4">
        <v>-4.9583135233807525</v>
      </c>
      <c r="BB1040" s="4">
        <v>369.35416649913839</v>
      </c>
      <c r="BC1040" s="4">
        <v>3.3958335008616132</v>
      </c>
    </row>
    <row r="1041" spans="1:55" x14ac:dyDescent="0.25">
      <c r="A1041" s="2">
        <v>42226</v>
      </c>
      <c r="B1041" s="4">
        <v>390.25</v>
      </c>
      <c r="C1041" s="4">
        <v>1044.75</v>
      </c>
      <c r="D1041" s="4">
        <v>362.5</v>
      </c>
      <c r="E1041" s="4">
        <v>525.5</v>
      </c>
      <c r="F1041" s="4">
        <v>1.4870000000000001</v>
      </c>
      <c r="G1041" s="4">
        <v>202.97929999999999</v>
      </c>
      <c r="H1041" s="4">
        <v>97.185000000000002</v>
      </c>
      <c r="I1041" s="4">
        <v>3.4340999999999999</v>
      </c>
      <c r="J1041" s="4">
        <v>10.57</v>
      </c>
      <c r="K1041" s="1">
        <v>124.61</v>
      </c>
      <c r="L1041" s="3">
        <v>390.72500000000002</v>
      </c>
      <c r="M1041" s="3">
        <v>383.94499999999999</v>
      </c>
      <c r="N1041" s="1">
        <v>52.952367448560601</v>
      </c>
      <c r="O1041" s="1">
        <v>76.650000000000006</v>
      </c>
      <c r="P1041" s="1">
        <v>150.25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1</v>
      </c>
      <c r="Y1041" s="1">
        <v>0</v>
      </c>
      <c r="Z1041" s="1">
        <v>0</v>
      </c>
      <c r="AA1041" s="1">
        <v>0</v>
      </c>
      <c r="AB1041" s="1">
        <v>0</v>
      </c>
      <c r="AC1041" s="1">
        <v>9.375</v>
      </c>
      <c r="AD1041" s="1">
        <v>7000</v>
      </c>
      <c r="AE1041" s="1">
        <v>40</v>
      </c>
      <c r="AF1041" s="1">
        <v>9.6128563442163308</v>
      </c>
      <c r="AG1041">
        <v>9.2936939783372079</v>
      </c>
      <c r="AP1041" s="1">
        <f t="shared" si="16"/>
        <v>40</v>
      </c>
      <c r="AR1041" s="2">
        <v>42257</v>
      </c>
      <c r="AS1041" s="1">
        <v>46</v>
      </c>
      <c r="AZ1041" s="4">
        <v>380.7285466332894</v>
      </c>
      <c r="BA1041" s="4">
        <v>-4.2285466332893975</v>
      </c>
      <c r="BB1041" s="4">
        <v>390.68263031862784</v>
      </c>
      <c r="BC1041" s="4">
        <v>-0.43263031862784374</v>
      </c>
    </row>
    <row r="1042" spans="1:55" x14ac:dyDescent="0.25">
      <c r="A1042" s="2">
        <v>42227</v>
      </c>
      <c r="B1042" s="4">
        <v>376.5</v>
      </c>
      <c r="C1042" s="4">
        <v>1014</v>
      </c>
      <c r="D1042" s="4">
        <v>347.9</v>
      </c>
      <c r="E1042" s="4">
        <v>507.25</v>
      </c>
      <c r="F1042" s="4">
        <v>1.4630000000000001</v>
      </c>
      <c r="G1042" s="4">
        <v>199.83189999999999</v>
      </c>
      <c r="H1042" s="4">
        <v>97.200999999999993</v>
      </c>
      <c r="I1042" s="4">
        <v>3.4744000000000002</v>
      </c>
      <c r="J1042" s="4">
        <v>10.62</v>
      </c>
      <c r="K1042" s="1">
        <v>125.1</v>
      </c>
      <c r="L1042" s="3">
        <v>388.35</v>
      </c>
      <c r="M1042" s="3">
        <v>384.43</v>
      </c>
      <c r="N1042" s="1">
        <v>45.1091747306046</v>
      </c>
      <c r="O1042" s="1">
        <v>76.724999999999994</v>
      </c>
      <c r="P1042" s="1">
        <v>150.17500000000001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1</v>
      </c>
      <c r="Y1042" s="1">
        <v>0</v>
      </c>
      <c r="Z1042" s="1">
        <v>0</v>
      </c>
      <c r="AA1042" s="1">
        <v>0</v>
      </c>
      <c r="AB1042" s="1">
        <v>0</v>
      </c>
      <c r="AC1042" s="1">
        <v>9.83928571428571</v>
      </c>
      <c r="AD1042" s="1">
        <v>30000</v>
      </c>
      <c r="AE1042" s="1">
        <v>37</v>
      </c>
      <c r="AF1042" s="1">
        <v>9.336938033915164</v>
      </c>
      <c r="AG1042">
        <v>9.0405729798845496</v>
      </c>
      <c r="AP1042" s="1">
        <f t="shared" si="16"/>
        <v>37</v>
      </c>
      <c r="AR1042" s="2">
        <v>42258</v>
      </c>
      <c r="AS1042" s="1">
        <v>43</v>
      </c>
      <c r="AZ1042" s="4">
        <v>356.71155017060221</v>
      </c>
      <c r="BA1042" s="4">
        <v>0.53844982939779129</v>
      </c>
      <c r="BB1042" s="4">
        <v>371.77394190029395</v>
      </c>
      <c r="BC1042" s="4">
        <v>4.7260580997060515</v>
      </c>
    </row>
    <row r="1043" spans="1:55" x14ac:dyDescent="0.25">
      <c r="A1043" s="2">
        <v>42228</v>
      </c>
      <c r="B1043" s="4">
        <v>357.25</v>
      </c>
      <c r="C1043" s="4">
        <v>951</v>
      </c>
      <c r="D1043" s="4">
        <v>335.9</v>
      </c>
      <c r="E1043" s="4">
        <v>492.25</v>
      </c>
      <c r="F1043" s="4">
        <v>1.4319999999999999</v>
      </c>
      <c r="G1043" s="4">
        <v>199.41579999999999</v>
      </c>
      <c r="H1043" s="4">
        <v>96.316000000000003</v>
      </c>
      <c r="I1043" s="4">
        <v>3.4803999999999999</v>
      </c>
      <c r="J1043" s="4">
        <v>10.54</v>
      </c>
      <c r="K1043" s="1">
        <v>124.2</v>
      </c>
      <c r="L1043" s="3">
        <v>384.73750000000001</v>
      </c>
      <c r="M1043" s="3">
        <v>384.39499999999998</v>
      </c>
      <c r="N1043" s="1">
        <v>36.874501323337803</v>
      </c>
      <c r="O1043" s="1">
        <v>77.849999999999994</v>
      </c>
      <c r="P1043" s="1">
        <v>148.69999999999999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1</v>
      </c>
      <c r="Y1043" s="1">
        <v>0</v>
      </c>
      <c r="Z1043" s="1">
        <v>0</v>
      </c>
      <c r="AA1043" s="1">
        <v>0</v>
      </c>
      <c r="AB1043" s="1">
        <v>0</v>
      </c>
      <c r="AC1043" s="1">
        <v>11.9464285714286</v>
      </c>
      <c r="AD1043" s="1">
        <v>30000</v>
      </c>
      <c r="AE1043" s="1">
        <v>38</v>
      </c>
      <c r="AF1043" s="1">
        <v>9.2771567457783668</v>
      </c>
      <c r="AG1043">
        <v>9.0019606241785102</v>
      </c>
      <c r="AP1043" s="1">
        <f t="shared" si="16"/>
        <v>38</v>
      </c>
      <c r="AR1043" s="2">
        <v>42261</v>
      </c>
      <c r="AS1043" s="1">
        <v>43</v>
      </c>
      <c r="AZ1043" s="4">
        <v>362.96906561232151</v>
      </c>
      <c r="BA1043" s="4">
        <v>0.78093438767848511</v>
      </c>
      <c r="BB1043" s="4">
        <v>347.83546111095245</v>
      </c>
      <c r="BC1043" s="4">
        <v>9.4145388890475488</v>
      </c>
    </row>
    <row r="1044" spans="1:55" x14ac:dyDescent="0.25">
      <c r="A1044" s="2">
        <v>42229</v>
      </c>
      <c r="B1044" s="4">
        <v>363.75</v>
      </c>
      <c r="C1044" s="4">
        <v>993</v>
      </c>
      <c r="D1044" s="4">
        <v>344.1</v>
      </c>
      <c r="E1044" s="4">
        <v>503.25</v>
      </c>
      <c r="F1044" s="4">
        <v>1.458</v>
      </c>
      <c r="G1044" s="4">
        <v>198.34739999999999</v>
      </c>
      <c r="H1044" s="4">
        <v>96.369</v>
      </c>
      <c r="I1044" s="4">
        <v>3.5181</v>
      </c>
      <c r="J1044" s="4">
        <v>10.49</v>
      </c>
      <c r="K1044" s="1">
        <v>124.41</v>
      </c>
      <c r="L1044" s="3">
        <v>381.42500000000001</v>
      </c>
      <c r="M1044" s="3">
        <v>384.49</v>
      </c>
      <c r="N1044" s="1">
        <v>40.8040340960384</v>
      </c>
      <c r="O1044" s="1">
        <v>78.625</v>
      </c>
      <c r="P1044" s="1">
        <v>148.85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1</v>
      </c>
      <c r="Y1044" s="1">
        <v>0</v>
      </c>
      <c r="Z1044" s="1">
        <v>0</v>
      </c>
      <c r="AA1044" s="1">
        <v>0</v>
      </c>
      <c r="AB1044" s="1">
        <v>0</v>
      </c>
      <c r="AC1044" s="1">
        <v>11.8035714285714</v>
      </c>
      <c r="AD1044" s="1">
        <v>-30000</v>
      </c>
      <c r="AE1044" s="1">
        <v>36</v>
      </c>
      <c r="AF1044" s="1">
        <v>9.9537884067941977</v>
      </c>
      <c r="AG1044">
        <v>9.6982491510229032</v>
      </c>
      <c r="AP1044" s="1">
        <f t="shared" si="16"/>
        <v>36</v>
      </c>
      <c r="AR1044" s="2">
        <v>42262</v>
      </c>
      <c r="AS1044" s="1">
        <v>35</v>
      </c>
      <c r="AZ1044" s="4">
        <v>365.80756827852326</v>
      </c>
      <c r="BA1044" s="4">
        <v>-1.807568278523263</v>
      </c>
      <c r="BB1044" s="4">
        <v>354.67670783474432</v>
      </c>
      <c r="BC1044" s="4">
        <v>9.0732921652556797</v>
      </c>
    </row>
    <row r="1045" spans="1:55" x14ac:dyDescent="0.25">
      <c r="A1045" s="2">
        <v>42230</v>
      </c>
      <c r="B1045" s="4">
        <v>364</v>
      </c>
      <c r="C1045" s="4">
        <v>978.5</v>
      </c>
      <c r="D1045" s="4">
        <v>330.9</v>
      </c>
      <c r="E1045" s="4">
        <v>506.5</v>
      </c>
      <c r="F1045" s="4">
        <v>1.47</v>
      </c>
      <c r="G1045" s="4">
        <v>198.48769999999999</v>
      </c>
      <c r="H1045" s="4">
        <v>96.587999999999994</v>
      </c>
      <c r="I1045" s="4">
        <v>3.4834000000000001</v>
      </c>
      <c r="J1045" s="4">
        <v>10.68</v>
      </c>
      <c r="K1045" s="1">
        <v>124.3</v>
      </c>
      <c r="L1045" s="3">
        <v>378.61250000000001</v>
      </c>
      <c r="M1045" s="3">
        <v>384.5</v>
      </c>
      <c r="N1045" s="1">
        <v>40.956271441845097</v>
      </c>
      <c r="O1045" s="1">
        <v>65.349999999999994</v>
      </c>
      <c r="P1045" s="1">
        <v>148.44999999999999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1</v>
      </c>
      <c r="Y1045" s="1">
        <v>0</v>
      </c>
      <c r="Z1045" s="1">
        <v>0</v>
      </c>
      <c r="AA1045" s="1">
        <v>0</v>
      </c>
      <c r="AB1045" s="1">
        <v>0</v>
      </c>
      <c r="AC1045" s="1">
        <v>10.8035714285714</v>
      </c>
      <c r="AD1045" s="1">
        <v>16000</v>
      </c>
      <c r="AE1045" s="1">
        <v>41</v>
      </c>
      <c r="AF1045" s="1">
        <v>10.260660663451755</v>
      </c>
      <c r="AG1045">
        <v>9.8983742116641249</v>
      </c>
      <c r="AP1045" s="1">
        <f t="shared" si="16"/>
        <v>41</v>
      </c>
      <c r="AR1045" s="2">
        <v>42263</v>
      </c>
      <c r="AS1045" s="1">
        <v>40</v>
      </c>
      <c r="AZ1045" s="4">
        <v>362.8065573262819</v>
      </c>
      <c r="BA1045" s="4">
        <v>0.44344267371809565</v>
      </c>
      <c r="BB1045" s="4">
        <v>355.38134363674544</v>
      </c>
      <c r="BC1045" s="4">
        <v>8.6186563632545585</v>
      </c>
    </row>
    <row r="1046" spans="1:55" x14ac:dyDescent="0.25">
      <c r="A1046" s="2">
        <v>42233</v>
      </c>
      <c r="B1046" s="4">
        <v>363.25</v>
      </c>
      <c r="C1046" s="4">
        <v>927</v>
      </c>
      <c r="D1046" s="4">
        <v>325.39999999999998</v>
      </c>
      <c r="E1046" s="4">
        <v>500.5</v>
      </c>
      <c r="F1046" s="4">
        <v>1.47</v>
      </c>
      <c r="G1046" s="4">
        <v>197.04650000000001</v>
      </c>
      <c r="H1046" s="4">
        <v>96.820999999999998</v>
      </c>
      <c r="I1046" s="4">
        <v>3.4796999999999998</v>
      </c>
      <c r="J1046" s="4">
        <v>10.63</v>
      </c>
      <c r="K1046" s="1">
        <v>124.38</v>
      </c>
      <c r="L1046" s="3">
        <v>376.52499999999998</v>
      </c>
      <c r="M1046" s="3">
        <v>384.55500000000001</v>
      </c>
      <c r="N1046" s="1">
        <v>40.618780662031902</v>
      </c>
      <c r="O1046" s="1">
        <v>66.275000000000006</v>
      </c>
      <c r="P1046" s="1">
        <v>147.9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1</v>
      </c>
      <c r="Y1046" s="1">
        <v>0</v>
      </c>
      <c r="Z1046" s="1">
        <v>0</v>
      </c>
      <c r="AA1046" s="1">
        <v>0</v>
      </c>
      <c r="AB1046" s="1">
        <v>0</v>
      </c>
      <c r="AC1046" s="1">
        <v>10.8571428571429</v>
      </c>
      <c r="AD1046" s="1">
        <v>0</v>
      </c>
      <c r="AE1046" s="1">
        <v>41</v>
      </c>
      <c r="AF1046" s="1">
        <v>12.117042044633774</v>
      </c>
      <c r="AG1046">
        <v>11.780633196545258</v>
      </c>
      <c r="AP1046" s="1">
        <f t="shared" si="16"/>
        <v>41</v>
      </c>
      <c r="AR1046" s="2">
        <v>42264</v>
      </c>
      <c r="AS1046" s="1">
        <v>35</v>
      </c>
      <c r="AZ1046" s="4">
        <v>368.0762639816096</v>
      </c>
      <c r="BA1046" s="4">
        <v>-1.8262639816095998</v>
      </c>
      <c r="BB1046" s="4">
        <v>352.1493598956215</v>
      </c>
      <c r="BC1046" s="4">
        <v>11.100640104378499</v>
      </c>
    </row>
    <row r="1047" spans="1:55" x14ac:dyDescent="0.25">
      <c r="A1047" s="2">
        <v>42234</v>
      </c>
      <c r="B1047" s="4">
        <v>366.25</v>
      </c>
      <c r="C1047" s="4">
        <v>913.25</v>
      </c>
      <c r="D1047" s="4">
        <v>324.60000000000002</v>
      </c>
      <c r="E1047" s="4">
        <v>494.25</v>
      </c>
      <c r="F1047" s="4">
        <v>1.4950000000000001</v>
      </c>
      <c r="G1047" s="4">
        <v>197.2893</v>
      </c>
      <c r="H1047" s="4">
        <v>96.991</v>
      </c>
      <c r="I1047" s="4">
        <v>3.4678</v>
      </c>
      <c r="J1047" s="4">
        <v>10.73</v>
      </c>
      <c r="K1047" s="1">
        <v>124.39</v>
      </c>
      <c r="L1047" s="3">
        <v>374.51249999999999</v>
      </c>
      <c r="M1047" s="3">
        <v>384.57499999999999</v>
      </c>
      <c r="N1047" s="1">
        <v>42.654353412133702</v>
      </c>
      <c r="O1047" s="1">
        <v>66.125</v>
      </c>
      <c r="P1047" s="1">
        <v>147.19999999999999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1</v>
      </c>
      <c r="Y1047" s="1">
        <v>0</v>
      </c>
      <c r="Z1047" s="1">
        <v>0</v>
      </c>
      <c r="AA1047" s="1">
        <v>0</v>
      </c>
      <c r="AB1047" s="1">
        <v>0</v>
      </c>
      <c r="AC1047" s="1">
        <v>10.5535714285714</v>
      </c>
      <c r="AD1047" s="1">
        <v>-3000</v>
      </c>
      <c r="AE1047" s="1">
        <v>41</v>
      </c>
      <c r="AF1047" s="1">
        <v>11.930110470017075</v>
      </c>
      <c r="AG1047">
        <v>11.617730825363454</v>
      </c>
      <c r="AP1047" s="1">
        <f t="shared" si="16"/>
        <v>41</v>
      </c>
      <c r="AR1047" s="2">
        <v>42269</v>
      </c>
      <c r="AS1047" s="1">
        <v>38</v>
      </c>
      <c r="AZ1047" s="4">
        <v>366.13093973385082</v>
      </c>
      <c r="BA1047" s="4">
        <v>1.1190602661491766</v>
      </c>
      <c r="BB1047" s="4">
        <v>354.87985374539744</v>
      </c>
      <c r="BC1047" s="4">
        <v>11.37014625460256</v>
      </c>
    </row>
    <row r="1048" spans="1:55" x14ac:dyDescent="0.25">
      <c r="A1048" s="2">
        <v>42235</v>
      </c>
      <c r="B1048" s="4">
        <v>367.25</v>
      </c>
      <c r="C1048" s="4">
        <v>903.5</v>
      </c>
      <c r="D1048" s="4">
        <v>324</v>
      </c>
      <c r="E1048" s="4">
        <v>496.25</v>
      </c>
      <c r="F1048" s="4">
        <v>1.466</v>
      </c>
      <c r="G1048" s="4">
        <v>194.26439999999999</v>
      </c>
      <c r="H1048" s="4">
        <v>96.453999999999994</v>
      </c>
      <c r="I1048" s="4">
        <v>3.4923999999999999</v>
      </c>
      <c r="J1048" s="4">
        <v>10.59</v>
      </c>
      <c r="K1048" s="1">
        <v>123.78</v>
      </c>
      <c r="L1048" s="3">
        <v>372.73750000000001</v>
      </c>
      <c r="M1048" s="3">
        <v>384.62</v>
      </c>
      <c r="N1048" s="1">
        <v>43.351444905235297</v>
      </c>
      <c r="O1048" s="1">
        <v>66</v>
      </c>
      <c r="P1048" s="1">
        <v>145.25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1</v>
      </c>
      <c r="Y1048" s="1">
        <v>0</v>
      </c>
      <c r="Z1048" s="1">
        <v>0</v>
      </c>
      <c r="AA1048" s="1">
        <v>0</v>
      </c>
      <c r="AB1048" s="1">
        <v>0</v>
      </c>
      <c r="AC1048" s="1">
        <v>10.375</v>
      </c>
      <c r="AD1048" s="1">
        <v>8000</v>
      </c>
      <c r="AE1048" s="1">
        <v>43</v>
      </c>
      <c r="AF1048" s="1">
        <v>11.50653115073014</v>
      </c>
      <c r="AG1048">
        <v>11.216464337837493</v>
      </c>
      <c r="AP1048" s="1">
        <f t="shared" si="16"/>
        <v>43</v>
      </c>
      <c r="AR1048" s="2">
        <v>42270</v>
      </c>
      <c r="AS1048" s="1">
        <v>38</v>
      </c>
      <c r="AZ1048" s="4">
        <v>374.39978105675675</v>
      </c>
      <c r="BA1048" s="4">
        <v>-3.3997810567567512</v>
      </c>
      <c r="BB1048" s="4">
        <v>353.01936342976046</v>
      </c>
      <c r="BC1048" s="4">
        <v>14.23063657023954</v>
      </c>
    </row>
    <row r="1049" spans="1:55" x14ac:dyDescent="0.25">
      <c r="A1049" s="2">
        <v>42236</v>
      </c>
      <c r="B1049" s="4">
        <v>371</v>
      </c>
      <c r="C1049" s="4">
        <v>921.5</v>
      </c>
      <c r="D1049" s="4">
        <v>330.9</v>
      </c>
      <c r="E1049" s="4">
        <v>506.25</v>
      </c>
      <c r="F1049" s="4">
        <v>1.464</v>
      </c>
      <c r="G1049" s="4">
        <v>195.17150000000001</v>
      </c>
      <c r="H1049" s="4">
        <v>95.774000000000001</v>
      </c>
      <c r="I1049" s="4">
        <v>3.4559000000000002</v>
      </c>
      <c r="J1049" s="4">
        <v>10.62</v>
      </c>
      <c r="K1049" s="1">
        <v>123.38</v>
      </c>
      <c r="L1049" s="3">
        <v>371.125</v>
      </c>
      <c r="M1049" s="3">
        <v>384.89499999999998</v>
      </c>
      <c r="N1049" s="1">
        <v>46.0022683114573</v>
      </c>
      <c r="O1049" s="1">
        <v>64.75</v>
      </c>
      <c r="P1049" s="1">
        <v>146.47499999999999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1</v>
      </c>
      <c r="Y1049" s="1">
        <v>0</v>
      </c>
      <c r="Z1049" s="1">
        <v>0</v>
      </c>
      <c r="AA1049" s="1">
        <v>0</v>
      </c>
      <c r="AB1049" s="1">
        <v>0</v>
      </c>
      <c r="AC1049" s="1">
        <v>10.125</v>
      </c>
      <c r="AD1049" s="1">
        <v>4000</v>
      </c>
      <c r="AE1049" s="1">
        <v>46</v>
      </c>
      <c r="AF1049" s="1">
        <v>11.166778925677988</v>
      </c>
      <c r="AG1049">
        <v>10.897431170849101</v>
      </c>
      <c r="AP1049" s="1">
        <f t="shared" si="16"/>
        <v>46</v>
      </c>
      <c r="AR1049" s="2">
        <v>42271</v>
      </c>
      <c r="AS1049" s="1">
        <v>45</v>
      </c>
      <c r="AZ1049" s="4">
        <v>365.61451446801766</v>
      </c>
      <c r="BA1049" s="4">
        <v>-0.36451446801765996</v>
      </c>
      <c r="BB1049" s="4">
        <v>356.89878855103029</v>
      </c>
      <c r="BC1049" s="4">
        <v>14.101211448969707</v>
      </c>
    </row>
    <row r="1050" spans="1:55" x14ac:dyDescent="0.25">
      <c r="A1050" s="2">
        <v>42237</v>
      </c>
      <c r="B1050" s="4">
        <v>365.25</v>
      </c>
      <c r="C1050" s="4">
        <v>905.25</v>
      </c>
      <c r="D1050" s="4">
        <v>326.89999999999998</v>
      </c>
      <c r="E1050" s="4">
        <v>499.5</v>
      </c>
      <c r="F1050" s="4">
        <v>1.4470000000000001</v>
      </c>
      <c r="G1050" s="4">
        <v>191.8468</v>
      </c>
      <c r="H1050" s="4">
        <v>94.801000000000002</v>
      </c>
      <c r="I1050" s="4">
        <v>3.4992999999999999</v>
      </c>
      <c r="J1050" s="4">
        <v>10.44</v>
      </c>
      <c r="K1050" s="1">
        <v>122.01</v>
      </c>
      <c r="L1050" s="3">
        <v>369.76249999999999</v>
      </c>
      <c r="M1050" s="3">
        <v>385.07</v>
      </c>
      <c r="N1050" s="1">
        <v>42.702619378572798</v>
      </c>
      <c r="O1050" s="1">
        <v>62.825000000000003</v>
      </c>
      <c r="P1050" s="1">
        <v>145.42500000000001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1</v>
      </c>
      <c r="Y1050" s="1">
        <v>0</v>
      </c>
      <c r="Z1050" s="1">
        <v>0</v>
      </c>
      <c r="AA1050" s="1">
        <v>0</v>
      </c>
      <c r="AB1050" s="1">
        <v>0</v>
      </c>
      <c r="AC1050" s="1">
        <v>10.3035714285714</v>
      </c>
      <c r="AD1050" s="1">
        <v>4000</v>
      </c>
      <c r="AE1050" s="1">
        <v>44</v>
      </c>
      <c r="AF1050" s="1">
        <v>10.833437573843847</v>
      </c>
      <c r="AG1050">
        <v>10.583328944359879</v>
      </c>
      <c r="AP1050" s="1">
        <f t="shared" si="16"/>
        <v>44</v>
      </c>
      <c r="AR1050" s="2">
        <v>42275</v>
      </c>
      <c r="AS1050" s="1">
        <v>46</v>
      </c>
      <c r="AZ1050" s="4">
        <v>368.04238447367834</v>
      </c>
      <c r="BA1050" s="4">
        <v>0.70761552632166058</v>
      </c>
      <c r="BB1050" s="4">
        <v>346.29401331026918</v>
      </c>
      <c r="BC1050" s="4">
        <v>18.955986689730821</v>
      </c>
    </row>
    <row r="1051" spans="1:55" x14ac:dyDescent="0.25">
      <c r="A1051" s="2">
        <v>42240</v>
      </c>
      <c r="B1051" s="4">
        <v>368.75</v>
      </c>
      <c r="C1051" s="4">
        <v>892.75</v>
      </c>
      <c r="D1051" s="4">
        <v>326.39999999999998</v>
      </c>
      <c r="E1051" s="4">
        <v>503.25</v>
      </c>
      <c r="F1051" s="4">
        <v>1.4430000000000001</v>
      </c>
      <c r="G1051" s="4">
        <v>186.7148</v>
      </c>
      <c r="H1051" s="4">
        <v>93.423000000000002</v>
      </c>
      <c r="I1051" s="4">
        <v>3.5531000000000001</v>
      </c>
      <c r="J1051" s="4">
        <v>10.39</v>
      </c>
      <c r="K1051" s="1">
        <v>118.39</v>
      </c>
      <c r="L1051" s="3">
        <v>369.55</v>
      </c>
      <c r="M1051" s="3">
        <v>385.38499999999999</v>
      </c>
      <c r="N1051" s="1">
        <v>45.275701091014099</v>
      </c>
      <c r="O1051" s="1">
        <v>65.825000000000003</v>
      </c>
      <c r="P1051" s="1">
        <v>143.85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1</v>
      </c>
      <c r="Y1051" s="1">
        <v>0</v>
      </c>
      <c r="Z1051" s="1">
        <v>0</v>
      </c>
      <c r="AA1051" s="1">
        <v>0</v>
      </c>
      <c r="AB1051" s="1">
        <v>0</v>
      </c>
      <c r="AC1051" s="1">
        <v>11.0178571428571</v>
      </c>
      <c r="AD1051" s="1">
        <v>-10000</v>
      </c>
      <c r="AE1051" s="1">
        <v>45</v>
      </c>
      <c r="AF1051" s="1">
        <v>10.506049175712144</v>
      </c>
      <c r="AG1051">
        <v>10.273805448334173</v>
      </c>
      <c r="AP1051" s="1">
        <f t="shared" si="16"/>
        <v>45</v>
      </c>
      <c r="AR1051" s="2">
        <v>42276</v>
      </c>
      <c r="AS1051" s="1">
        <v>49</v>
      </c>
      <c r="AZ1051" s="4">
        <v>362.51739658033546</v>
      </c>
      <c r="BA1051" s="4">
        <v>2.9826034196645423</v>
      </c>
      <c r="BB1051" s="4">
        <v>348.00849768488229</v>
      </c>
      <c r="BC1051" s="4">
        <v>20.741502315117714</v>
      </c>
    </row>
    <row r="1052" spans="1:55" x14ac:dyDescent="0.25">
      <c r="A1052" s="2">
        <v>42241</v>
      </c>
      <c r="B1052" s="4">
        <v>365.5</v>
      </c>
      <c r="C1052" s="4">
        <v>894.25</v>
      </c>
      <c r="D1052" s="4">
        <v>327.60000000000002</v>
      </c>
      <c r="E1052" s="4">
        <v>495</v>
      </c>
      <c r="F1052" s="4">
        <v>1.44</v>
      </c>
      <c r="G1052" s="4">
        <v>188.15690000000001</v>
      </c>
      <c r="H1052" s="4">
        <v>93.94</v>
      </c>
      <c r="I1052" s="4">
        <v>3.6172</v>
      </c>
      <c r="J1052" s="4">
        <v>10.6</v>
      </c>
      <c r="K1052" s="1">
        <v>118.86</v>
      </c>
      <c r="L1052" s="3">
        <v>369.07499999999999</v>
      </c>
      <c r="M1052" s="3">
        <v>385.73</v>
      </c>
      <c r="N1052" s="1">
        <v>43.329865466001003</v>
      </c>
      <c r="O1052" s="1">
        <v>67.5</v>
      </c>
      <c r="P1052" s="1">
        <v>143.67500000000001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1</v>
      </c>
      <c r="Y1052" s="1">
        <v>0</v>
      </c>
      <c r="Z1052" s="1">
        <v>0</v>
      </c>
      <c r="AA1052" s="1">
        <v>0</v>
      </c>
      <c r="AB1052" s="1">
        <v>0</v>
      </c>
      <c r="AC1052" s="1">
        <v>11.375</v>
      </c>
      <c r="AD1052" s="1">
        <v>13000</v>
      </c>
      <c r="AE1052" s="1">
        <v>48</v>
      </c>
      <c r="AF1052" s="1">
        <v>10.094902806018421</v>
      </c>
      <c r="AG1052">
        <v>9.8792479163103035</v>
      </c>
      <c r="AP1052" s="1">
        <f t="shared" si="16"/>
        <v>48</v>
      </c>
      <c r="AR1052" s="2">
        <v>42277</v>
      </c>
      <c r="AS1052" s="1">
        <v>47</v>
      </c>
      <c r="AZ1052" s="4">
        <v>358.16781098663557</v>
      </c>
      <c r="BA1052" s="4">
        <v>3.5821890133644274</v>
      </c>
      <c r="BB1052" s="4">
        <v>344.14926041676858</v>
      </c>
      <c r="BC1052" s="4">
        <v>21.350739583231416</v>
      </c>
    </row>
    <row r="1053" spans="1:55" x14ac:dyDescent="0.25">
      <c r="A1053" s="2">
        <v>42242</v>
      </c>
      <c r="B1053" s="4">
        <v>361.75</v>
      </c>
      <c r="C1053" s="4">
        <v>877.75</v>
      </c>
      <c r="D1053" s="4">
        <v>324.39999999999998</v>
      </c>
      <c r="E1053" s="4">
        <v>489.75</v>
      </c>
      <c r="F1053" s="4">
        <v>1.415</v>
      </c>
      <c r="G1053" s="4">
        <v>185.7681</v>
      </c>
      <c r="H1053" s="4">
        <v>95.263999999999996</v>
      </c>
      <c r="I1053" s="4">
        <v>3.5952000000000002</v>
      </c>
      <c r="J1053" s="4">
        <v>10.53</v>
      </c>
      <c r="K1053" s="1">
        <v>119.9</v>
      </c>
      <c r="L1053" s="3">
        <v>368.77499999999998</v>
      </c>
      <c r="M1053" s="3">
        <v>385.88499999999999</v>
      </c>
      <c r="N1053" s="1">
        <v>41.133189767220102</v>
      </c>
      <c r="O1053" s="1">
        <v>67</v>
      </c>
      <c r="P1053" s="1">
        <v>142.42500000000001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1</v>
      </c>
      <c r="Y1053" s="1">
        <v>0</v>
      </c>
      <c r="Z1053" s="1">
        <v>0</v>
      </c>
      <c r="AA1053" s="1">
        <v>0</v>
      </c>
      <c r="AB1053" s="1">
        <v>0</v>
      </c>
      <c r="AC1053" s="1">
        <v>11.5</v>
      </c>
      <c r="AD1053" s="1">
        <v>-7000</v>
      </c>
      <c r="AE1053" s="1">
        <v>55</v>
      </c>
      <c r="AF1053" s="1">
        <v>9.9809811770171049</v>
      </c>
      <c r="AG1053">
        <v>9.7807302080024243</v>
      </c>
      <c r="AP1053" s="1">
        <f t="shared" si="16"/>
        <v>55</v>
      </c>
      <c r="AR1053" s="2">
        <v>42278</v>
      </c>
      <c r="AS1053" s="1">
        <v>52</v>
      </c>
      <c r="AZ1053" s="4">
        <v>362.19926633243529</v>
      </c>
      <c r="BA1053" s="4">
        <v>1.5507336675647139</v>
      </c>
      <c r="BB1053" s="4">
        <v>342.21195274892557</v>
      </c>
      <c r="BC1053" s="4">
        <v>19.538047251074431</v>
      </c>
    </row>
    <row r="1054" spans="1:55" x14ac:dyDescent="0.25">
      <c r="A1054" s="2">
        <v>42243</v>
      </c>
      <c r="B1054" s="4">
        <v>363.75</v>
      </c>
      <c r="C1054" s="4">
        <v>886.25</v>
      </c>
      <c r="D1054" s="4">
        <v>322.89999999999998</v>
      </c>
      <c r="E1054" s="4">
        <v>484.25</v>
      </c>
      <c r="F1054" s="4">
        <v>1.4279999999999999</v>
      </c>
      <c r="G1054" s="4">
        <v>193.1465</v>
      </c>
      <c r="H1054" s="4">
        <v>95.772000000000006</v>
      </c>
      <c r="I1054" s="4">
        <v>3.5506000000000002</v>
      </c>
      <c r="J1054" s="4">
        <v>11.06</v>
      </c>
      <c r="K1054" s="1">
        <v>121.03</v>
      </c>
      <c r="L1054" s="3">
        <v>368.3</v>
      </c>
      <c r="M1054" s="3">
        <v>385.97500000000002</v>
      </c>
      <c r="N1054" s="1">
        <v>42.798776804316503</v>
      </c>
      <c r="O1054" s="1">
        <v>67.05</v>
      </c>
      <c r="P1054" s="1">
        <v>144.65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1</v>
      </c>
      <c r="Y1054" s="1">
        <v>0</v>
      </c>
      <c r="Z1054" s="1">
        <v>0</v>
      </c>
      <c r="AA1054" s="1">
        <v>0</v>
      </c>
      <c r="AB1054" s="1">
        <v>0</v>
      </c>
      <c r="AC1054" s="1">
        <v>11.3928571428571</v>
      </c>
      <c r="AD1054" s="1">
        <v>-6000</v>
      </c>
      <c r="AE1054" s="1">
        <v>54</v>
      </c>
      <c r="AF1054" s="1">
        <v>10.428768235801597</v>
      </c>
      <c r="AG1054">
        <v>10.242820907430822</v>
      </c>
      <c r="AP1054" s="1">
        <f t="shared" si="16"/>
        <v>54</v>
      </c>
      <c r="AR1054" s="2">
        <v>42279</v>
      </c>
      <c r="AS1054" s="1">
        <v>47</v>
      </c>
      <c r="AZ1054" s="4">
        <v>361.6004330069735</v>
      </c>
      <c r="BA1054" s="4">
        <v>1.6495669930264967</v>
      </c>
      <c r="BB1054" s="4">
        <v>346.72362765612002</v>
      </c>
      <c r="BC1054" s="4">
        <v>17.026372343879984</v>
      </c>
    </row>
    <row r="1055" spans="1:55" x14ac:dyDescent="0.25">
      <c r="A1055" s="2">
        <v>42244</v>
      </c>
      <c r="B1055" s="4">
        <v>363.25</v>
      </c>
      <c r="C1055" s="4">
        <v>893.25</v>
      </c>
      <c r="D1055" s="4">
        <v>321.39999999999998</v>
      </c>
      <c r="E1055" s="4">
        <v>477</v>
      </c>
      <c r="F1055" s="4">
        <v>1.4430000000000001</v>
      </c>
      <c r="G1055" s="4">
        <v>197.62430000000001</v>
      </c>
      <c r="H1055" s="4">
        <v>96.149000000000001</v>
      </c>
      <c r="I1055" s="4">
        <v>3.5808</v>
      </c>
      <c r="J1055" s="4">
        <v>10.97</v>
      </c>
      <c r="K1055" s="1">
        <v>121.7</v>
      </c>
      <c r="L1055" s="3">
        <v>367.91250000000002</v>
      </c>
      <c r="M1055" s="3">
        <v>386.08</v>
      </c>
      <c r="N1055" s="1">
        <v>42.475215105143498</v>
      </c>
      <c r="O1055" s="1">
        <v>66.424999999999997</v>
      </c>
      <c r="P1055" s="1">
        <v>146.52500000000001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1</v>
      </c>
      <c r="Y1055" s="1">
        <v>0</v>
      </c>
      <c r="Z1055" s="1">
        <v>0</v>
      </c>
      <c r="AA1055" s="1">
        <v>0</v>
      </c>
      <c r="AB1055" s="1">
        <v>0</v>
      </c>
      <c r="AC1055" s="1">
        <v>10.5178571428571</v>
      </c>
      <c r="AD1055" s="1">
        <v>5000</v>
      </c>
      <c r="AE1055" s="1">
        <v>55</v>
      </c>
      <c r="AF1055" s="1">
        <v>10.487427647530055</v>
      </c>
      <c r="AG1055">
        <v>10.314762271185762</v>
      </c>
      <c r="AP1055" s="1">
        <f t="shared" si="16"/>
        <v>55</v>
      </c>
      <c r="AR1055" s="2">
        <v>42282</v>
      </c>
      <c r="AS1055" s="1">
        <v>51</v>
      </c>
      <c r="AZ1055" s="4">
        <v>363.93109585182674</v>
      </c>
      <c r="BA1055" s="4">
        <v>-0.18109585182673982</v>
      </c>
      <c r="BB1055" s="4">
        <v>346.57896004627946</v>
      </c>
      <c r="BC1055" s="4">
        <v>16.671039953720538</v>
      </c>
    </row>
    <row r="1056" spans="1:55" x14ac:dyDescent="0.25">
      <c r="A1056" s="2">
        <v>42247</v>
      </c>
      <c r="B1056" s="4">
        <v>363.75</v>
      </c>
      <c r="C1056" s="4">
        <v>897.5</v>
      </c>
      <c r="D1056" s="4">
        <v>320.89999999999998</v>
      </c>
      <c r="E1056" s="4">
        <v>482.5</v>
      </c>
      <c r="F1056" s="4">
        <v>1.46</v>
      </c>
      <c r="G1056" s="4">
        <v>202.6284</v>
      </c>
      <c r="H1056" s="4">
        <v>95.921000000000006</v>
      </c>
      <c r="I1056" s="4">
        <v>3.6187</v>
      </c>
      <c r="J1056" s="4">
        <v>10.69</v>
      </c>
      <c r="K1056" s="1">
        <v>121.22</v>
      </c>
      <c r="L1056" s="3">
        <v>367.77499999999998</v>
      </c>
      <c r="M1056" s="3">
        <v>386.29</v>
      </c>
      <c r="N1056" s="1">
        <v>42.939777333170802</v>
      </c>
      <c r="O1056" s="1">
        <v>68.025000000000006</v>
      </c>
      <c r="P1056" s="1">
        <v>145.5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1</v>
      </c>
      <c r="Y1056" s="1">
        <v>0</v>
      </c>
      <c r="Z1056" s="1">
        <v>0</v>
      </c>
      <c r="AA1056" s="1">
        <v>0</v>
      </c>
      <c r="AB1056" s="1">
        <v>0</v>
      </c>
      <c r="AC1056" s="1">
        <v>9.8928571428571406</v>
      </c>
      <c r="AD1056" s="1">
        <v>0</v>
      </c>
      <c r="AE1056" s="1">
        <v>54</v>
      </c>
      <c r="AF1056" s="1">
        <v>10.274039958420767</v>
      </c>
      <c r="AG1056">
        <v>10.113707823243923</v>
      </c>
      <c r="AP1056" s="1">
        <f t="shared" si="16"/>
        <v>54</v>
      </c>
      <c r="AR1056" s="2">
        <v>42283</v>
      </c>
      <c r="AS1056" s="1">
        <v>50</v>
      </c>
      <c r="AZ1056" s="4">
        <v>355.91193203842795</v>
      </c>
      <c r="BA1056" s="4">
        <v>8.806796157205099E-2</v>
      </c>
      <c r="BB1056" s="4">
        <v>347.54556660738024</v>
      </c>
      <c r="BC1056" s="4">
        <v>16.204433392619762</v>
      </c>
    </row>
    <row r="1057" spans="1:55" x14ac:dyDescent="0.25">
      <c r="A1057" s="2">
        <v>42248</v>
      </c>
      <c r="B1057" s="4">
        <v>356</v>
      </c>
      <c r="C1057" s="4">
        <v>884.75</v>
      </c>
      <c r="D1057" s="4">
        <v>317.89999999999998</v>
      </c>
      <c r="E1057" s="4">
        <v>484</v>
      </c>
      <c r="F1057" s="4">
        <v>1.4570000000000001</v>
      </c>
      <c r="G1057" s="4">
        <v>196.5206</v>
      </c>
      <c r="H1057" s="4">
        <v>95.367999999999995</v>
      </c>
      <c r="I1057" s="4">
        <v>3.7016</v>
      </c>
      <c r="J1057" s="4">
        <v>10.71</v>
      </c>
      <c r="K1057" s="1">
        <v>119.36</v>
      </c>
      <c r="L1057" s="3">
        <v>367.13749999999999</v>
      </c>
      <c r="M1057" s="3">
        <v>386.21</v>
      </c>
      <c r="N1057" s="1">
        <v>37.838911414841299</v>
      </c>
      <c r="O1057" s="1">
        <v>67.974999999999994</v>
      </c>
      <c r="P1057" s="1">
        <v>141.32499999999999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1</v>
      </c>
      <c r="Z1057" s="1">
        <v>0</v>
      </c>
      <c r="AA1057" s="1">
        <v>0</v>
      </c>
      <c r="AB1057" s="1">
        <v>0</v>
      </c>
      <c r="AC1057" s="1">
        <v>7.91071428571429</v>
      </c>
      <c r="AD1057" s="1">
        <v>0</v>
      </c>
      <c r="AE1057" s="1">
        <v>55</v>
      </c>
      <c r="AF1057" s="1">
        <v>10.040179961390711</v>
      </c>
      <c r="AG1057">
        <v>9.891300121583642</v>
      </c>
      <c r="AP1057" s="1">
        <f t="shared" si="16"/>
        <v>55</v>
      </c>
      <c r="AR1057" s="2">
        <v>42284</v>
      </c>
      <c r="AS1057" s="1">
        <v>45</v>
      </c>
      <c r="AZ1057" s="4">
        <v>352.50349617730467</v>
      </c>
      <c r="BA1057" s="4">
        <v>1.4965038226953311</v>
      </c>
      <c r="BB1057" s="4">
        <v>338.34286414801261</v>
      </c>
      <c r="BC1057" s="4">
        <v>17.657135851987391</v>
      </c>
    </row>
    <row r="1058" spans="1:55" x14ac:dyDescent="0.25">
      <c r="A1058" s="2">
        <v>42249</v>
      </c>
      <c r="B1058" s="4">
        <v>354</v>
      </c>
      <c r="C1058" s="4">
        <v>883.75</v>
      </c>
      <c r="D1058" s="4">
        <v>318.10000000000002</v>
      </c>
      <c r="E1058" s="4">
        <v>473</v>
      </c>
      <c r="F1058" s="4">
        <v>1.452</v>
      </c>
      <c r="G1058" s="4">
        <v>197.30019999999999</v>
      </c>
      <c r="H1058" s="4">
        <v>95.977999999999994</v>
      </c>
      <c r="I1058" s="4">
        <v>3.7587999999999999</v>
      </c>
      <c r="J1058" s="4">
        <v>10.73</v>
      </c>
      <c r="K1058" s="1">
        <v>120.32</v>
      </c>
      <c r="L1058" s="3">
        <v>366.2</v>
      </c>
      <c r="M1058" s="3">
        <v>385.94</v>
      </c>
      <c r="N1058" s="1">
        <v>36.629623935823297</v>
      </c>
      <c r="O1058" s="1">
        <v>69.775000000000006</v>
      </c>
      <c r="P1058" s="1">
        <v>141.22499999999999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1</v>
      </c>
      <c r="Z1058" s="1">
        <v>0</v>
      </c>
      <c r="AA1058" s="1">
        <v>0</v>
      </c>
      <c r="AB1058" s="1">
        <v>0</v>
      </c>
      <c r="AC1058" s="1">
        <v>7.71428571428571</v>
      </c>
      <c r="AD1058" s="1">
        <v>-10000</v>
      </c>
      <c r="AE1058" s="1">
        <v>54</v>
      </c>
      <c r="AF1058" s="1">
        <v>9.7873099641485179</v>
      </c>
      <c r="AG1058">
        <v>9.6490643986133815</v>
      </c>
      <c r="AP1058" s="1">
        <f t="shared" si="16"/>
        <v>54</v>
      </c>
      <c r="AR1058" s="2">
        <v>42285</v>
      </c>
      <c r="AS1058" s="1">
        <v>43</v>
      </c>
      <c r="AZ1058" s="4">
        <v>346.67130011793802</v>
      </c>
      <c r="BA1058" s="4">
        <v>1.0786998820619829</v>
      </c>
      <c r="BB1058" s="4">
        <v>335.19229830525137</v>
      </c>
      <c r="BC1058" s="4">
        <v>18.80770169474863</v>
      </c>
    </row>
    <row r="1059" spans="1:55" x14ac:dyDescent="0.25">
      <c r="A1059" s="2">
        <v>42250</v>
      </c>
      <c r="B1059" s="4">
        <v>347.75</v>
      </c>
      <c r="C1059" s="4">
        <v>879.75</v>
      </c>
      <c r="D1059" s="4">
        <v>316.5</v>
      </c>
      <c r="E1059" s="4">
        <v>456.5</v>
      </c>
      <c r="F1059" s="4">
        <v>1.4610000000000001</v>
      </c>
      <c r="G1059" s="4">
        <v>199.02860000000001</v>
      </c>
      <c r="H1059" s="4">
        <v>96.394999999999996</v>
      </c>
      <c r="I1059" s="4">
        <v>3.7376999999999998</v>
      </c>
      <c r="J1059" s="4">
        <v>11.34</v>
      </c>
      <c r="K1059" s="1">
        <v>120.06</v>
      </c>
      <c r="L1059" s="3">
        <v>365.1</v>
      </c>
      <c r="M1059" s="3">
        <v>385.565</v>
      </c>
      <c r="N1059" s="1">
        <v>33.072546916967603</v>
      </c>
      <c r="O1059" s="1">
        <v>69.45</v>
      </c>
      <c r="P1059" s="1">
        <v>141.6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1</v>
      </c>
      <c r="Z1059" s="1">
        <v>0</v>
      </c>
      <c r="AA1059" s="1">
        <v>0</v>
      </c>
      <c r="AB1059" s="1">
        <v>0</v>
      </c>
      <c r="AC1059" s="1">
        <v>7.8035714285714297</v>
      </c>
      <c r="AD1059" s="1">
        <v>-6000</v>
      </c>
      <c r="AE1059" s="1">
        <v>41</v>
      </c>
      <c r="AF1059" s="1">
        <v>9.4810735381379097</v>
      </c>
      <c r="AG1059">
        <v>9.3527026558552837</v>
      </c>
      <c r="AP1059" s="1">
        <f t="shared" si="16"/>
        <v>41</v>
      </c>
      <c r="AR1059" s="2">
        <v>42286</v>
      </c>
      <c r="AS1059" s="1">
        <v>40</v>
      </c>
      <c r="AZ1059" s="4">
        <v>345.75158234507217</v>
      </c>
      <c r="BA1059" s="4">
        <v>3.7484176549278345</v>
      </c>
      <c r="BB1059" s="4">
        <v>329.21555033718266</v>
      </c>
      <c r="BC1059" s="4">
        <v>18.534449662817337</v>
      </c>
    </row>
    <row r="1060" spans="1:55" x14ac:dyDescent="0.25">
      <c r="A1060" s="2">
        <v>42251</v>
      </c>
      <c r="B1060" s="4">
        <v>349.5</v>
      </c>
      <c r="C1060" s="4">
        <v>877.25</v>
      </c>
      <c r="D1060" s="4">
        <v>313.89999999999998</v>
      </c>
      <c r="E1060" s="4">
        <v>457.75</v>
      </c>
      <c r="F1060" s="4">
        <v>1.454</v>
      </c>
      <c r="G1060" s="4">
        <v>197.22470000000001</v>
      </c>
      <c r="H1060" s="4">
        <v>96.218999999999994</v>
      </c>
      <c r="I1060" s="4">
        <v>3.8439000000000001</v>
      </c>
      <c r="J1060" s="4">
        <v>11.27</v>
      </c>
      <c r="K1060" s="1">
        <v>118.99</v>
      </c>
      <c r="L1060" s="3">
        <v>363.9375</v>
      </c>
      <c r="M1060" s="3">
        <v>385.02499999999998</v>
      </c>
      <c r="N1060" s="1">
        <v>34.976575065650799</v>
      </c>
      <c r="O1060" s="1">
        <v>69.150000000000006</v>
      </c>
      <c r="P1060" s="1">
        <v>140.47499999999999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1</v>
      </c>
      <c r="Z1060" s="1">
        <v>0</v>
      </c>
      <c r="AA1060" s="1">
        <v>0</v>
      </c>
      <c r="AB1060" s="1">
        <v>0</v>
      </c>
      <c r="AC1060" s="1">
        <v>7.625</v>
      </c>
      <c r="AD1060" s="1">
        <v>-8000</v>
      </c>
      <c r="AE1060" s="1">
        <v>43</v>
      </c>
      <c r="AF1060" s="1">
        <v>9.4109968568423437</v>
      </c>
      <c r="AG1060">
        <v>9.2025096090084766</v>
      </c>
      <c r="AP1060" s="1">
        <f t="shared" si="16"/>
        <v>43</v>
      </c>
      <c r="AR1060" s="2">
        <v>42289</v>
      </c>
      <c r="AS1060" s="1">
        <v>42</v>
      </c>
      <c r="AZ1060" s="4">
        <v>353.43031121196645</v>
      </c>
      <c r="BA1060" s="4">
        <v>1.5696887880335453</v>
      </c>
      <c r="BB1060" s="4">
        <v>330.76185577851641</v>
      </c>
      <c r="BC1060" s="4">
        <v>18.738144221483594</v>
      </c>
    </row>
    <row r="1061" spans="1:55" x14ac:dyDescent="0.25">
      <c r="A1061" s="2">
        <v>42255</v>
      </c>
      <c r="B1061" s="4">
        <v>355</v>
      </c>
      <c r="C1061" s="4">
        <v>890.75</v>
      </c>
      <c r="D1061" s="4">
        <v>312</v>
      </c>
      <c r="E1061" s="4">
        <v>465.25</v>
      </c>
      <c r="F1061" s="4">
        <v>1.4650000000000001</v>
      </c>
      <c r="G1061" s="4">
        <v>198.91929999999999</v>
      </c>
      <c r="H1061" s="4">
        <v>95.856999999999999</v>
      </c>
      <c r="I1061" s="4">
        <v>3.8184999999999998</v>
      </c>
      <c r="J1061" s="4">
        <v>11.07</v>
      </c>
      <c r="K1061" s="1">
        <v>119.78</v>
      </c>
      <c r="L1061" s="3">
        <v>362.17500000000001</v>
      </c>
      <c r="M1061" s="3">
        <v>384.42500000000001</v>
      </c>
      <c r="N1061" s="1">
        <v>40.687717934295797</v>
      </c>
      <c r="O1061" s="1">
        <v>68.775000000000006</v>
      </c>
      <c r="P1061" s="1">
        <v>143.47499999999999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1</v>
      </c>
      <c r="Z1061" s="1">
        <v>0</v>
      </c>
      <c r="AA1061" s="1">
        <v>0</v>
      </c>
      <c r="AB1061" s="1">
        <v>0</v>
      </c>
      <c r="AC1061" s="1">
        <v>7.58928571428571</v>
      </c>
      <c r="AD1061" s="1">
        <v>4000</v>
      </c>
      <c r="AE1061" s="1">
        <v>40</v>
      </c>
      <c r="AF1061" s="1">
        <v>9.2209256527821744</v>
      </c>
      <c r="AG1061">
        <v>9.0273303512221563</v>
      </c>
      <c r="AP1061" s="1">
        <f t="shared" si="16"/>
        <v>40</v>
      </c>
      <c r="AR1061" s="2">
        <v>42290</v>
      </c>
      <c r="AS1061" s="1">
        <v>45</v>
      </c>
      <c r="AZ1061" s="4">
        <v>353.9250247530498</v>
      </c>
      <c r="BA1061" s="4">
        <v>2.5749752469502027</v>
      </c>
      <c r="BB1061" s="4">
        <v>339.00167048360197</v>
      </c>
      <c r="BC1061" s="4">
        <v>15.99832951639803</v>
      </c>
    </row>
    <row r="1062" spans="1:55" x14ac:dyDescent="0.25">
      <c r="A1062" s="2">
        <v>42256</v>
      </c>
      <c r="B1062" s="4">
        <v>356.5</v>
      </c>
      <c r="C1062" s="4">
        <v>882.75</v>
      </c>
      <c r="D1062" s="4">
        <v>312.5</v>
      </c>
      <c r="E1062" s="4">
        <v>462</v>
      </c>
      <c r="F1062" s="4">
        <v>1.468</v>
      </c>
      <c r="G1062" s="4">
        <v>196.32069999999999</v>
      </c>
      <c r="H1062" s="4">
        <v>95.93</v>
      </c>
      <c r="I1062" s="4">
        <v>3.7778</v>
      </c>
      <c r="J1062" s="4">
        <v>11.43</v>
      </c>
      <c r="K1062" s="1">
        <v>120.48</v>
      </c>
      <c r="L1062" s="3">
        <v>361.17500000000001</v>
      </c>
      <c r="M1062" s="3">
        <v>383.89</v>
      </c>
      <c r="N1062" s="1">
        <v>42.179308800858102</v>
      </c>
      <c r="O1062" s="1">
        <v>68.924999999999997</v>
      </c>
      <c r="P1062" s="1">
        <v>142.97499999999999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1</v>
      </c>
      <c r="Z1062" s="1">
        <v>0</v>
      </c>
      <c r="AA1062" s="1">
        <v>0</v>
      </c>
      <c r="AB1062" s="1">
        <v>0</v>
      </c>
      <c r="AC1062" s="1">
        <v>7.5714285714285703</v>
      </c>
      <c r="AD1062" s="1">
        <v>6000</v>
      </c>
      <c r="AE1062" s="1">
        <v>45</v>
      </c>
      <c r="AF1062" s="1">
        <v>9.080145249012018</v>
      </c>
      <c r="AG1062">
        <v>8.9003781832777165</v>
      </c>
      <c r="AP1062" s="1">
        <f t="shared" si="16"/>
        <v>45</v>
      </c>
      <c r="AR1062" s="2">
        <v>42291</v>
      </c>
      <c r="AS1062" s="1">
        <v>44</v>
      </c>
      <c r="AZ1062" s="4">
        <v>356.99242941996351</v>
      </c>
      <c r="BA1062" s="4">
        <v>4.7575705800364858</v>
      </c>
      <c r="BB1062" s="4">
        <v>341.01827410273802</v>
      </c>
      <c r="BC1062" s="4">
        <v>15.481725897261981</v>
      </c>
    </row>
    <row r="1063" spans="1:55" x14ac:dyDescent="0.25">
      <c r="A1063" s="2">
        <v>42257</v>
      </c>
      <c r="B1063" s="4">
        <v>361.75</v>
      </c>
      <c r="C1063" s="4">
        <v>884.5</v>
      </c>
      <c r="D1063" s="4">
        <v>311.39999999999998</v>
      </c>
      <c r="E1063" s="4">
        <v>468</v>
      </c>
      <c r="F1063" s="4">
        <v>1.4730000000000001</v>
      </c>
      <c r="G1063" s="4">
        <v>198.53870000000001</v>
      </c>
      <c r="H1063" s="4">
        <v>95.494</v>
      </c>
      <c r="I1063" s="4">
        <v>3.8491</v>
      </c>
      <c r="J1063" s="4">
        <v>11.33</v>
      </c>
      <c r="K1063" s="1">
        <v>120.59</v>
      </c>
      <c r="L1063" s="3">
        <v>361.4</v>
      </c>
      <c r="M1063" s="3">
        <v>382.84500000000003</v>
      </c>
      <c r="N1063" s="1">
        <v>47.185537371499201</v>
      </c>
      <c r="O1063" s="1">
        <v>68.55</v>
      </c>
      <c r="P1063" s="1">
        <v>142.94999999999999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v>1</v>
      </c>
      <c r="Z1063" s="1">
        <v>0</v>
      </c>
      <c r="AA1063" s="1">
        <v>0</v>
      </c>
      <c r="AB1063" s="1">
        <v>0</v>
      </c>
      <c r="AC1063" s="1">
        <v>7.71428571428571</v>
      </c>
      <c r="AD1063" s="1">
        <v>3000</v>
      </c>
      <c r="AE1063" s="1">
        <v>46</v>
      </c>
      <c r="AF1063" s="1">
        <v>8.735134874082588</v>
      </c>
      <c r="AG1063">
        <v>8.5682083130435949</v>
      </c>
      <c r="AP1063" s="1">
        <f t="shared" si="16"/>
        <v>46</v>
      </c>
      <c r="AR1063" s="2">
        <v>42292</v>
      </c>
      <c r="AS1063" s="1">
        <v>43</v>
      </c>
      <c r="AZ1063" s="4">
        <v>370.79689280214882</v>
      </c>
      <c r="BA1063" s="4">
        <v>3.7031071978511818</v>
      </c>
      <c r="BB1063" s="4">
        <v>347.83822408513993</v>
      </c>
      <c r="BC1063" s="4">
        <v>13.911775914860073</v>
      </c>
    </row>
    <row r="1064" spans="1:55" x14ac:dyDescent="0.25">
      <c r="A1064" s="2">
        <v>42258</v>
      </c>
      <c r="B1064" s="4">
        <v>374.5</v>
      </c>
      <c r="C1064" s="4">
        <v>887.75</v>
      </c>
      <c r="D1064" s="4">
        <v>314.10000000000002</v>
      </c>
      <c r="E1064" s="4">
        <v>475.5</v>
      </c>
      <c r="F1064" s="4">
        <v>1.4890000000000001</v>
      </c>
      <c r="G1064" s="4">
        <v>197.24969999999999</v>
      </c>
      <c r="H1064" s="4">
        <v>95.183999999999997</v>
      </c>
      <c r="I1064" s="4">
        <v>3.87</v>
      </c>
      <c r="J1064" s="4">
        <v>11.66</v>
      </c>
      <c r="K1064" s="1">
        <v>120.55</v>
      </c>
      <c r="L1064" s="3">
        <v>361.9375</v>
      </c>
      <c r="M1064" s="3">
        <v>382.06</v>
      </c>
      <c r="N1064" s="1">
        <v>56.9369538876402</v>
      </c>
      <c r="O1064" s="1">
        <v>67.325000000000003</v>
      </c>
      <c r="P1064" s="1">
        <v>140.6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1</v>
      </c>
      <c r="Z1064" s="1">
        <v>0</v>
      </c>
      <c r="AA1064" s="1">
        <v>0</v>
      </c>
      <c r="AB1064" s="1">
        <v>0</v>
      </c>
      <c r="AC1064" s="1">
        <v>8.375</v>
      </c>
      <c r="AD1064" s="1">
        <v>9000</v>
      </c>
      <c r="AE1064" s="1">
        <v>43</v>
      </c>
      <c r="AF1064" s="1">
        <v>8.5397680973624031</v>
      </c>
      <c r="AG1064">
        <v>8.3847648621119095</v>
      </c>
      <c r="AP1064" s="1">
        <f t="shared" si="16"/>
        <v>43</v>
      </c>
      <c r="AR1064" s="2">
        <v>42293</v>
      </c>
      <c r="AS1064" s="1">
        <v>53</v>
      </c>
      <c r="AZ1064" s="4">
        <v>377.71664269383609</v>
      </c>
      <c r="BA1064" s="4">
        <v>1.2833573061639072</v>
      </c>
      <c r="BB1064" s="4">
        <v>364.73615033333863</v>
      </c>
      <c r="BC1064" s="4">
        <v>9.7638496666613719</v>
      </c>
    </row>
    <row r="1065" spans="1:55" x14ac:dyDescent="0.25">
      <c r="A1065" s="2">
        <v>42261</v>
      </c>
      <c r="B1065" s="4">
        <v>379</v>
      </c>
      <c r="C1065" s="4">
        <v>882.75</v>
      </c>
      <c r="D1065" s="4">
        <v>312.7</v>
      </c>
      <c r="E1065" s="4">
        <v>485.75</v>
      </c>
      <c r="F1065" s="4">
        <v>1.514</v>
      </c>
      <c r="G1065" s="4">
        <v>196.327</v>
      </c>
      <c r="H1065" s="4">
        <v>95.266999999999996</v>
      </c>
      <c r="I1065" s="4">
        <v>3.8138999999999998</v>
      </c>
      <c r="J1065" s="4">
        <v>11.5</v>
      </c>
      <c r="K1065" s="1">
        <v>120.22</v>
      </c>
      <c r="L1065" s="3">
        <v>362.6875</v>
      </c>
      <c r="M1065" s="3">
        <v>381.245</v>
      </c>
      <c r="N1065" s="1">
        <v>59.760861767716897</v>
      </c>
      <c r="O1065" s="1">
        <v>66.825000000000003</v>
      </c>
      <c r="P1065" s="1">
        <v>141.47499999999999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1</v>
      </c>
      <c r="Z1065" s="1">
        <v>0</v>
      </c>
      <c r="AA1065" s="1">
        <v>0</v>
      </c>
      <c r="AB1065" s="1">
        <v>0</v>
      </c>
      <c r="AC1065" s="1">
        <v>7.6785714285714297</v>
      </c>
      <c r="AD1065" s="1">
        <v>20000</v>
      </c>
      <c r="AE1065" s="1">
        <v>43</v>
      </c>
      <c r="AF1065" s="1">
        <v>8.3583560904079466</v>
      </c>
      <c r="AG1065">
        <v>8.2144245148182016</v>
      </c>
      <c r="AP1065" s="1">
        <f t="shared" si="16"/>
        <v>43</v>
      </c>
      <c r="AR1065" s="2">
        <v>42296</v>
      </c>
      <c r="AS1065" s="1">
        <v>53</v>
      </c>
      <c r="AZ1065" s="4">
        <v>392.79818709066194</v>
      </c>
      <c r="BA1065" s="4">
        <v>-2.2981870906619406</v>
      </c>
      <c r="BB1065" s="4">
        <v>372.52476950905816</v>
      </c>
      <c r="BC1065" s="4">
        <v>6.4752304909418399</v>
      </c>
    </row>
    <row r="1066" spans="1:55" x14ac:dyDescent="0.25">
      <c r="A1066" s="2">
        <v>42262</v>
      </c>
      <c r="B1066" s="4">
        <v>390.5</v>
      </c>
      <c r="C1066" s="4">
        <v>889</v>
      </c>
      <c r="D1066" s="4">
        <v>318.60000000000002</v>
      </c>
      <c r="E1066" s="4">
        <v>494.75</v>
      </c>
      <c r="F1066" s="4">
        <v>1.5169999999999999</v>
      </c>
      <c r="G1066" s="4">
        <v>196.5437</v>
      </c>
      <c r="H1066" s="4">
        <v>95.600999999999999</v>
      </c>
      <c r="I1066" s="4">
        <v>3.863</v>
      </c>
      <c r="J1066" s="4">
        <v>11.4</v>
      </c>
      <c r="K1066" s="1">
        <v>120.42</v>
      </c>
      <c r="L1066" s="3">
        <v>364.05</v>
      </c>
      <c r="M1066" s="3">
        <v>380.685</v>
      </c>
      <c r="N1066" s="1">
        <v>65.912741811237495</v>
      </c>
      <c r="O1066" s="1">
        <v>69.375</v>
      </c>
      <c r="P1066" s="1">
        <v>140.6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1</v>
      </c>
      <c r="Z1066" s="1">
        <v>0</v>
      </c>
      <c r="AA1066" s="1">
        <v>0</v>
      </c>
      <c r="AB1066" s="1">
        <v>0</v>
      </c>
      <c r="AC1066" s="1">
        <v>8.0178571428571406</v>
      </c>
      <c r="AD1066" s="1">
        <v>8500</v>
      </c>
      <c r="AE1066" s="1">
        <v>35</v>
      </c>
      <c r="AF1066" s="1">
        <v>8.243473512521664</v>
      </c>
      <c r="AG1066">
        <v>8.1098227637597589</v>
      </c>
      <c r="AP1066" s="1">
        <f t="shared" si="16"/>
        <v>35</v>
      </c>
      <c r="AR1066" s="2">
        <v>42297</v>
      </c>
      <c r="AS1066" s="1">
        <v>57</v>
      </c>
      <c r="AZ1066" s="4">
        <v>390.88150691603789</v>
      </c>
      <c r="BA1066" s="4">
        <v>-4.8815069160378926</v>
      </c>
      <c r="BB1066" s="4">
        <v>384.89911789574364</v>
      </c>
      <c r="BC1066" s="4">
        <v>5.6008821042563568</v>
      </c>
    </row>
    <row r="1067" spans="1:55" x14ac:dyDescent="0.25">
      <c r="A1067" s="2">
        <v>42263</v>
      </c>
      <c r="B1067" s="4">
        <v>386</v>
      </c>
      <c r="C1067" s="4">
        <v>887.25</v>
      </c>
      <c r="D1067" s="4">
        <v>316.3</v>
      </c>
      <c r="E1067" s="4">
        <v>488.25</v>
      </c>
      <c r="F1067" s="4">
        <v>1.52</v>
      </c>
      <c r="G1067" s="4">
        <v>199.5127</v>
      </c>
      <c r="H1067" s="4">
        <v>95.334999999999994</v>
      </c>
      <c r="I1067" s="4">
        <v>3.8277000000000001</v>
      </c>
      <c r="J1067" s="4">
        <v>11.47</v>
      </c>
      <c r="K1067" s="1">
        <v>120.55</v>
      </c>
      <c r="L1067" s="3">
        <v>365.03750000000002</v>
      </c>
      <c r="M1067" s="3">
        <v>380.09</v>
      </c>
      <c r="N1067" s="1">
        <v>61.923295670388903</v>
      </c>
      <c r="O1067" s="1">
        <v>68.25</v>
      </c>
      <c r="P1067" s="1">
        <v>137.6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1</v>
      </c>
      <c r="Z1067" s="1">
        <v>0</v>
      </c>
      <c r="AA1067" s="1">
        <v>0</v>
      </c>
      <c r="AB1067" s="1">
        <v>0</v>
      </c>
      <c r="AC1067" s="1">
        <v>8.0535714285714306</v>
      </c>
      <c r="AD1067" s="1">
        <v>-7000</v>
      </c>
      <c r="AE1067" s="1">
        <v>40</v>
      </c>
      <c r="AF1067" s="1">
        <v>8.9225111187701156</v>
      </c>
      <c r="AG1067">
        <v>8.798406852062632</v>
      </c>
      <c r="AP1067" s="1">
        <f t="shared" si="16"/>
        <v>40</v>
      </c>
      <c r="AR1067" s="2">
        <v>42298</v>
      </c>
      <c r="AS1067" s="1">
        <v>55</v>
      </c>
      <c r="AZ1067" s="4">
        <v>378.9052348124012</v>
      </c>
      <c r="BA1067" s="4">
        <v>0.84476518759879582</v>
      </c>
      <c r="BB1067" s="4">
        <v>377.40887867826348</v>
      </c>
      <c r="BC1067" s="4">
        <v>8.591121321736523</v>
      </c>
    </row>
    <row r="1068" spans="1:55" x14ac:dyDescent="0.25">
      <c r="A1068" s="2">
        <v>42264</v>
      </c>
      <c r="B1068" s="4">
        <v>379.75</v>
      </c>
      <c r="C1068" s="4">
        <v>884.5</v>
      </c>
      <c r="D1068" s="4">
        <v>313.2</v>
      </c>
      <c r="E1068" s="4">
        <v>481.5</v>
      </c>
      <c r="F1068" s="4">
        <v>1.522</v>
      </c>
      <c r="G1068" s="4">
        <v>198.75030000000001</v>
      </c>
      <c r="H1068" s="4">
        <v>94.53</v>
      </c>
      <c r="I1068" s="4">
        <v>3.8976000000000002</v>
      </c>
      <c r="J1068" s="4">
        <v>11.44</v>
      </c>
      <c r="K1068" s="1">
        <v>119.98</v>
      </c>
      <c r="L1068" s="3">
        <v>365.66250000000002</v>
      </c>
      <c r="M1068" s="3">
        <v>379.36</v>
      </c>
      <c r="N1068" s="1">
        <v>56.782721612988198</v>
      </c>
      <c r="O1068" s="1">
        <v>70.575000000000003</v>
      </c>
      <c r="P1068" s="1">
        <v>136.85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1</v>
      </c>
      <c r="Z1068" s="1">
        <v>0</v>
      </c>
      <c r="AA1068" s="1">
        <v>0</v>
      </c>
      <c r="AB1068" s="1">
        <v>0</v>
      </c>
      <c r="AC1068" s="1">
        <v>8.03571428571429</v>
      </c>
      <c r="AD1068" s="1">
        <v>-8000</v>
      </c>
      <c r="AE1068" s="1">
        <v>35</v>
      </c>
      <c r="AF1068" s="1">
        <v>8.7494746102865353</v>
      </c>
      <c r="AG1068">
        <v>8.6342349340581581</v>
      </c>
      <c r="AP1068" s="1">
        <f t="shared" si="16"/>
        <v>35</v>
      </c>
      <c r="AR1068" s="2">
        <v>42299</v>
      </c>
      <c r="AS1068" s="1">
        <v>60</v>
      </c>
      <c r="AZ1068" s="4">
        <v>373.28179731830846</v>
      </c>
      <c r="BA1068" s="4">
        <v>3.9682026816915368</v>
      </c>
      <c r="BB1068" s="4">
        <v>365.2007991676245</v>
      </c>
      <c r="BC1068" s="4">
        <v>14.549200832375504</v>
      </c>
    </row>
    <row r="1069" spans="1:55" x14ac:dyDescent="0.25">
      <c r="A1069" s="2">
        <v>42265</v>
      </c>
      <c r="B1069" s="4">
        <v>377.25</v>
      </c>
      <c r="C1069" s="4">
        <v>867.25</v>
      </c>
      <c r="D1069" s="4">
        <v>309</v>
      </c>
      <c r="E1069" s="4">
        <v>486.75</v>
      </c>
      <c r="F1069" s="4">
        <v>1.5369999999999999</v>
      </c>
      <c r="G1069" s="4">
        <v>194.70849999999999</v>
      </c>
      <c r="H1069" s="4">
        <v>95.147999999999996</v>
      </c>
      <c r="I1069" s="4">
        <v>3.9445000000000001</v>
      </c>
      <c r="J1069" s="4">
        <v>10.96</v>
      </c>
      <c r="K1069" s="1">
        <v>119.98</v>
      </c>
      <c r="L1069" s="3">
        <v>365.97500000000002</v>
      </c>
      <c r="M1069" s="3">
        <v>378.48</v>
      </c>
      <c r="N1069" s="1">
        <v>54.822256405947698</v>
      </c>
      <c r="O1069" s="1">
        <v>71.05</v>
      </c>
      <c r="P1069" s="1">
        <v>136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1</v>
      </c>
      <c r="Z1069" s="1">
        <v>0</v>
      </c>
      <c r="AA1069" s="1">
        <v>0</v>
      </c>
      <c r="AB1069" s="1">
        <v>0</v>
      </c>
      <c r="AC1069" s="1">
        <v>8</v>
      </c>
      <c r="AD1069" s="1">
        <v>-8000</v>
      </c>
      <c r="AE1069" s="1">
        <v>35</v>
      </c>
      <c r="AF1069" s="1">
        <v>9.2673692809803558</v>
      </c>
      <c r="AG1069">
        <v>9.160361010196862</v>
      </c>
      <c r="AP1069" s="1">
        <f t="shared" si="16"/>
        <v>35</v>
      </c>
      <c r="AR1069" s="2">
        <v>42300</v>
      </c>
      <c r="AS1069" s="1">
        <v>63</v>
      </c>
      <c r="AZ1069" s="4">
        <v>385.08462721923388</v>
      </c>
      <c r="BA1069" s="4">
        <v>-0.58462721923388017</v>
      </c>
      <c r="BB1069" s="4">
        <v>362.71088102006854</v>
      </c>
      <c r="BC1069" s="4">
        <v>14.539118979931459</v>
      </c>
    </row>
    <row r="1070" spans="1:55" x14ac:dyDescent="0.25">
      <c r="A1070" s="2">
        <v>42268</v>
      </c>
      <c r="B1070" s="4">
        <v>384.5</v>
      </c>
      <c r="C1070" s="4">
        <v>874.25</v>
      </c>
      <c r="D1070" s="4">
        <v>309.60000000000002</v>
      </c>
      <c r="E1070" s="4">
        <v>496.75</v>
      </c>
      <c r="F1070" s="4">
        <v>1.5669999999999999</v>
      </c>
      <c r="G1070" s="4">
        <v>197.37899999999999</v>
      </c>
      <c r="H1070" s="4">
        <v>95.930999999999997</v>
      </c>
      <c r="I1070" s="4">
        <v>3.9853999999999998</v>
      </c>
      <c r="J1070" s="4">
        <v>10.93</v>
      </c>
      <c r="K1070" s="1">
        <v>120.53</v>
      </c>
      <c r="L1070" s="3">
        <v>366.9375</v>
      </c>
      <c r="M1070" s="3">
        <v>377.625</v>
      </c>
      <c r="N1070" s="1">
        <v>59.219478405428802</v>
      </c>
      <c r="O1070" s="1">
        <v>71.625</v>
      </c>
      <c r="P1070" s="1">
        <v>137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1</v>
      </c>
      <c r="Z1070" s="1">
        <v>0</v>
      </c>
      <c r="AA1070" s="1">
        <v>0</v>
      </c>
      <c r="AB1070" s="1">
        <v>0</v>
      </c>
      <c r="AC1070" s="1">
        <v>8.3571428571428594</v>
      </c>
      <c r="AD1070" s="1">
        <v>-4000</v>
      </c>
      <c r="AE1070" s="1">
        <v>35</v>
      </c>
      <c r="AF1070" s="1">
        <v>9.1768429037674739</v>
      </c>
      <c r="AG1070">
        <v>9.0774780808970856</v>
      </c>
      <c r="AP1070" s="1">
        <f t="shared" si="16"/>
        <v>35</v>
      </c>
      <c r="AR1070" s="2">
        <v>42303</v>
      </c>
      <c r="AS1070" s="1">
        <v>63</v>
      </c>
      <c r="AZ1070" s="4">
        <v>380.31705031110289</v>
      </c>
      <c r="BA1070" s="4">
        <v>0.18294968889711072</v>
      </c>
      <c r="BB1070" s="4">
        <v>373.42752506271086</v>
      </c>
      <c r="BC1070" s="4">
        <v>11.072474937289144</v>
      </c>
    </row>
    <row r="1071" spans="1:55" x14ac:dyDescent="0.25">
      <c r="A1071" s="2">
        <v>42269</v>
      </c>
      <c r="B1071" s="4">
        <v>380.5</v>
      </c>
      <c r="C1071" s="4">
        <v>861.75</v>
      </c>
      <c r="D1071" s="4">
        <v>304.89999999999998</v>
      </c>
      <c r="E1071" s="4">
        <v>495.5</v>
      </c>
      <c r="F1071" s="4">
        <v>1.5620000000000001</v>
      </c>
      <c r="G1071" s="4">
        <v>195.34620000000001</v>
      </c>
      <c r="H1071" s="4">
        <v>96.313999999999993</v>
      </c>
      <c r="I1071" s="4">
        <v>4.0487000000000002</v>
      </c>
      <c r="J1071" s="4">
        <v>10.88</v>
      </c>
      <c r="K1071" s="1">
        <v>120.12</v>
      </c>
      <c r="L1071" s="3">
        <v>367.52499999999998</v>
      </c>
      <c r="M1071" s="3">
        <v>376.565</v>
      </c>
      <c r="N1071" s="1">
        <v>55.981985528135098</v>
      </c>
      <c r="O1071" s="1">
        <v>71</v>
      </c>
      <c r="P1071" s="1">
        <v>136.22499999999999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1</v>
      </c>
      <c r="Z1071" s="1">
        <v>0</v>
      </c>
      <c r="AA1071" s="1">
        <v>0</v>
      </c>
      <c r="AB1071" s="1">
        <v>0</v>
      </c>
      <c r="AC1071" s="1">
        <v>8.2678571428571406</v>
      </c>
      <c r="AD1071" s="1">
        <v>11000</v>
      </c>
      <c r="AE1071" s="1">
        <v>38</v>
      </c>
      <c r="AF1071" s="1">
        <v>9.0034969820697963</v>
      </c>
      <c r="AG1071">
        <v>8.875515360833008</v>
      </c>
      <c r="AP1071" s="1">
        <f t="shared" si="16"/>
        <v>38</v>
      </c>
      <c r="AR1071" s="2">
        <v>42304</v>
      </c>
      <c r="AS1071" s="1">
        <v>60</v>
      </c>
      <c r="AZ1071" s="4">
        <v>380.85325335410209</v>
      </c>
      <c r="BA1071" s="4">
        <v>2.3967466458979061</v>
      </c>
      <c r="BB1071" s="4">
        <v>368.15111302442324</v>
      </c>
      <c r="BC1071" s="4">
        <v>12.348886975576761</v>
      </c>
    </row>
    <row r="1072" spans="1:55" x14ac:dyDescent="0.25">
      <c r="A1072" s="2">
        <v>42270</v>
      </c>
      <c r="B1072" s="4">
        <v>383.25</v>
      </c>
      <c r="C1072" s="4">
        <v>863.75</v>
      </c>
      <c r="D1072" s="4">
        <v>303.10000000000002</v>
      </c>
      <c r="E1072" s="4">
        <v>507.5</v>
      </c>
      <c r="F1072" s="4">
        <v>1.5349999999999999</v>
      </c>
      <c r="G1072" s="4">
        <v>192.89699999999999</v>
      </c>
      <c r="H1072" s="4">
        <v>96.197000000000003</v>
      </c>
      <c r="I1072" s="4">
        <v>4.1775000000000002</v>
      </c>
      <c r="J1072" s="4">
        <v>10.95</v>
      </c>
      <c r="K1072" s="1">
        <v>120.28</v>
      </c>
      <c r="L1072" s="3">
        <v>368.41250000000002</v>
      </c>
      <c r="M1072" s="3">
        <v>375.75</v>
      </c>
      <c r="N1072" s="1">
        <v>57.694364374290203</v>
      </c>
      <c r="O1072" s="1">
        <v>70.55</v>
      </c>
      <c r="P1072" s="1">
        <v>133.22499999999999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1</v>
      </c>
      <c r="Z1072" s="1">
        <v>0</v>
      </c>
      <c r="AA1072" s="1">
        <v>0</v>
      </c>
      <c r="AB1072" s="1">
        <v>0</v>
      </c>
      <c r="AC1072" s="1">
        <v>8.1785714285714306</v>
      </c>
      <c r="AD1072" s="1">
        <v>-6000</v>
      </c>
      <c r="AE1072" s="1">
        <v>38</v>
      </c>
      <c r="AF1072" s="1">
        <v>8.7889614833505245</v>
      </c>
      <c r="AG1072">
        <v>8.6701214064877927</v>
      </c>
      <c r="AP1072" s="1">
        <f t="shared" si="16"/>
        <v>38</v>
      </c>
      <c r="AR1072" s="2">
        <v>42305</v>
      </c>
      <c r="AS1072" s="1">
        <v>60</v>
      </c>
      <c r="AZ1072" s="4">
        <v>378.56156309837206</v>
      </c>
      <c r="BA1072" s="4">
        <v>2.9384369016279379</v>
      </c>
      <c r="BB1072" s="4">
        <v>370.44594692327598</v>
      </c>
      <c r="BC1072" s="4">
        <v>12.804053076724017</v>
      </c>
    </row>
    <row r="1073" spans="1:55" x14ac:dyDescent="0.25">
      <c r="A1073" s="2">
        <v>42271</v>
      </c>
      <c r="B1073" s="4">
        <v>381.5</v>
      </c>
      <c r="C1073" s="4">
        <v>868</v>
      </c>
      <c r="D1073" s="4">
        <v>302.39999999999998</v>
      </c>
      <c r="E1073" s="4">
        <v>497.25</v>
      </c>
      <c r="F1073" s="4">
        <v>1.5</v>
      </c>
      <c r="G1073" s="4">
        <v>194.1044</v>
      </c>
      <c r="H1073" s="4">
        <v>96.304000000000002</v>
      </c>
      <c r="I1073" s="4">
        <v>3.9363000000000001</v>
      </c>
      <c r="J1073" s="4">
        <v>11.19</v>
      </c>
      <c r="K1073" s="1">
        <v>120.06</v>
      </c>
      <c r="L1073" s="3">
        <v>369.4</v>
      </c>
      <c r="M1073" s="3">
        <v>374.79</v>
      </c>
      <c r="N1073" s="1">
        <v>56.196176723058997</v>
      </c>
      <c r="O1073" s="1">
        <v>71.650000000000006</v>
      </c>
      <c r="P1073" s="1">
        <v>130.69999999999999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1</v>
      </c>
      <c r="Z1073" s="1">
        <v>0</v>
      </c>
      <c r="AA1073" s="1">
        <v>0</v>
      </c>
      <c r="AB1073" s="1">
        <v>0</v>
      </c>
      <c r="AC1073" s="1">
        <v>8</v>
      </c>
      <c r="AD1073" s="1">
        <v>3000</v>
      </c>
      <c r="AE1073" s="1">
        <v>45</v>
      </c>
      <c r="AF1073" s="1">
        <v>8.9111785202540581</v>
      </c>
      <c r="AG1073">
        <v>8.8008270203100931</v>
      </c>
      <c r="AP1073" s="1">
        <f t="shared" si="16"/>
        <v>45</v>
      </c>
      <c r="AR1073" s="2">
        <v>42306</v>
      </c>
      <c r="AS1073" s="1">
        <v>57</v>
      </c>
      <c r="AZ1073" s="4">
        <v>391.49996202478883</v>
      </c>
      <c r="BA1073" s="4">
        <v>-2.4999620247888288</v>
      </c>
      <c r="BB1073" s="4">
        <v>370.70103838702539</v>
      </c>
      <c r="BC1073" s="4">
        <v>10.798961612974608</v>
      </c>
    </row>
    <row r="1074" spans="1:55" x14ac:dyDescent="0.25">
      <c r="A1074" s="2">
        <v>42272</v>
      </c>
      <c r="B1074" s="4">
        <v>389</v>
      </c>
      <c r="C1074" s="4">
        <v>889.25</v>
      </c>
      <c r="D1074" s="4">
        <v>308.7</v>
      </c>
      <c r="E1074" s="4">
        <v>507.75</v>
      </c>
      <c r="F1074" s="4">
        <v>1.53</v>
      </c>
      <c r="G1074" s="4">
        <v>196.24160000000001</v>
      </c>
      <c r="H1074" s="4">
        <v>96.254999999999995</v>
      </c>
      <c r="I1074" s="4">
        <v>3.9767999999999999</v>
      </c>
      <c r="J1074" s="4">
        <v>11.74</v>
      </c>
      <c r="K1074" s="1">
        <v>120.55</v>
      </c>
      <c r="L1074" s="3">
        <v>370.66250000000002</v>
      </c>
      <c r="M1074" s="3">
        <v>373.97</v>
      </c>
      <c r="N1074" s="1">
        <v>60.884230611234599</v>
      </c>
      <c r="O1074" s="1">
        <v>71.875</v>
      </c>
      <c r="P1074" s="1">
        <v>133.69999999999999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1</v>
      </c>
      <c r="Z1074" s="1">
        <v>0</v>
      </c>
      <c r="AA1074" s="1">
        <v>0</v>
      </c>
      <c r="AB1074" s="1">
        <v>0</v>
      </c>
      <c r="AC1074" s="1">
        <v>8.3035714285714306</v>
      </c>
      <c r="AD1074" s="1">
        <v>-1500</v>
      </c>
      <c r="AE1074" s="1">
        <v>45</v>
      </c>
      <c r="AF1074" s="1">
        <v>8.7925229116644825</v>
      </c>
      <c r="AG1074">
        <v>8.6900536617165152</v>
      </c>
      <c r="AP1074" s="1">
        <f t="shared" si="16"/>
        <v>45</v>
      </c>
      <c r="AR1074" s="2">
        <v>42307</v>
      </c>
      <c r="AS1074" s="1">
        <v>57</v>
      </c>
      <c r="AZ1074" s="4">
        <v>385.15052851058419</v>
      </c>
      <c r="BA1074" s="4">
        <v>1.5994714894158051</v>
      </c>
      <c r="BB1074" s="4">
        <v>380.85362900437121</v>
      </c>
      <c r="BC1074" s="4">
        <v>8.1463709956287857</v>
      </c>
    </row>
    <row r="1075" spans="1:55" x14ac:dyDescent="0.25">
      <c r="A1075" s="2">
        <v>42275</v>
      </c>
      <c r="B1075" s="4">
        <v>386.75</v>
      </c>
      <c r="C1075" s="4">
        <v>876.75</v>
      </c>
      <c r="D1075" s="4">
        <v>304.7</v>
      </c>
      <c r="E1075" s="4">
        <v>505.5</v>
      </c>
      <c r="F1075" s="4">
        <v>1.534</v>
      </c>
      <c r="G1075" s="4">
        <v>193.3261</v>
      </c>
      <c r="H1075" s="4">
        <v>96.003</v>
      </c>
      <c r="I1075" s="4">
        <v>4.1067999999999998</v>
      </c>
      <c r="J1075" s="4">
        <v>11.75</v>
      </c>
      <c r="K1075" s="1">
        <v>119.91</v>
      </c>
      <c r="L1075" s="3">
        <v>371.83749999999998</v>
      </c>
      <c r="M1075" s="3">
        <v>373.3</v>
      </c>
      <c r="N1075" s="1">
        <v>58.849398677333397</v>
      </c>
      <c r="O1075" s="1">
        <v>71.424999999999997</v>
      </c>
      <c r="P1075" s="1">
        <v>132.17500000000001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1</v>
      </c>
      <c r="Z1075" s="1">
        <v>0</v>
      </c>
      <c r="AA1075" s="1">
        <v>0</v>
      </c>
      <c r="AB1075" s="1">
        <v>0</v>
      </c>
      <c r="AC1075" s="1">
        <v>8.5</v>
      </c>
      <c r="AD1075" s="1">
        <v>8000</v>
      </c>
      <c r="AE1075" s="1">
        <v>46</v>
      </c>
      <c r="AF1075" s="1">
        <v>8.5573427036884482</v>
      </c>
      <c r="AG1075">
        <v>8.4621926858796215</v>
      </c>
      <c r="AP1075" s="1">
        <f t="shared" si="16"/>
        <v>46</v>
      </c>
      <c r="AR1075" s="2">
        <v>42310</v>
      </c>
      <c r="AS1075" s="1">
        <v>57</v>
      </c>
      <c r="AZ1075" s="4">
        <v>385.19729454108631</v>
      </c>
      <c r="BA1075" s="4">
        <v>3.8027054589136924</v>
      </c>
      <c r="BB1075" s="4">
        <v>375.51262362121349</v>
      </c>
      <c r="BC1075" s="4">
        <v>11.237376378786507</v>
      </c>
    </row>
    <row r="1076" spans="1:55" x14ac:dyDescent="0.25">
      <c r="A1076" s="2">
        <v>42276</v>
      </c>
      <c r="B1076" s="4">
        <v>389</v>
      </c>
      <c r="C1076" s="4">
        <v>884.25</v>
      </c>
      <c r="D1076" s="4">
        <v>305.7</v>
      </c>
      <c r="E1076" s="4">
        <v>503.75</v>
      </c>
      <c r="F1076" s="4">
        <v>1.522</v>
      </c>
      <c r="G1076" s="4">
        <v>194.09880000000001</v>
      </c>
      <c r="H1076" s="4">
        <v>95.896000000000001</v>
      </c>
      <c r="I1076" s="4">
        <v>4.0618999999999996</v>
      </c>
      <c r="J1076" s="4">
        <v>11.76</v>
      </c>
      <c r="K1076" s="1">
        <v>119.71</v>
      </c>
      <c r="L1076" s="3">
        <v>373.1</v>
      </c>
      <c r="M1076" s="3">
        <v>372.98</v>
      </c>
      <c r="N1076" s="1">
        <v>60.279043334457597</v>
      </c>
      <c r="O1076" s="1">
        <v>73.25</v>
      </c>
      <c r="P1076" s="1">
        <v>129.17500000000001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1</v>
      </c>
      <c r="Z1076" s="1">
        <v>0</v>
      </c>
      <c r="AA1076" s="1">
        <v>0</v>
      </c>
      <c r="AB1076" s="1">
        <v>0</v>
      </c>
      <c r="AC1076" s="1">
        <v>8.3928571428571406</v>
      </c>
      <c r="AD1076" s="1">
        <v>-6000</v>
      </c>
      <c r="AE1076" s="1">
        <v>49</v>
      </c>
      <c r="AF1076" s="1">
        <v>8.2853896534249873</v>
      </c>
      <c r="AG1076">
        <v>8.1970360654596472</v>
      </c>
      <c r="AP1076" s="1">
        <f t="shared" si="16"/>
        <v>49</v>
      </c>
      <c r="AR1076" s="2">
        <v>42311</v>
      </c>
      <c r="AS1076" s="1">
        <v>56</v>
      </c>
      <c r="AZ1076" s="4">
        <v>385.29388273587551</v>
      </c>
      <c r="BA1076" s="4">
        <v>2.4561172641244866</v>
      </c>
      <c r="BB1076" s="4">
        <v>379.07329159602568</v>
      </c>
      <c r="BC1076" s="4">
        <v>9.9267084039743168</v>
      </c>
    </row>
    <row r="1077" spans="1:55" x14ac:dyDescent="0.25">
      <c r="A1077" s="2">
        <v>42277</v>
      </c>
      <c r="B1077" s="4">
        <v>387.75</v>
      </c>
      <c r="C1077" s="4">
        <v>892</v>
      </c>
      <c r="D1077" s="4">
        <v>308.3</v>
      </c>
      <c r="E1077" s="4">
        <v>512.75</v>
      </c>
      <c r="F1077" s="4">
        <v>1.5349999999999999</v>
      </c>
      <c r="G1077" s="4">
        <v>194.2895</v>
      </c>
      <c r="H1077" s="4">
        <v>96.281000000000006</v>
      </c>
      <c r="I1077" s="4">
        <v>3.9478</v>
      </c>
      <c r="J1077" s="4">
        <v>12.17</v>
      </c>
      <c r="K1077" s="1">
        <v>119.84</v>
      </c>
      <c r="L1077" s="3">
        <v>374.6875</v>
      </c>
      <c r="M1077" s="3">
        <v>372.60500000000002</v>
      </c>
      <c r="N1077" s="1">
        <v>59.051615738911998</v>
      </c>
      <c r="O1077" s="1">
        <v>73.525000000000006</v>
      </c>
      <c r="P1077" s="1">
        <v>124.675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1</v>
      </c>
      <c r="Z1077" s="1">
        <v>0</v>
      </c>
      <c r="AA1077" s="1">
        <v>0</v>
      </c>
      <c r="AB1077" s="1">
        <v>0</v>
      </c>
      <c r="AC1077" s="1">
        <v>8.6964285714285694</v>
      </c>
      <c r="AD1077" s="1">
        <v>5000</v>
      </c>
      <c r="AE1077" s="1">
        <v>47</v>
      </c>
      <c r="AF1077" s="1">
        <v>8.3007189638946315</v>
      </c>
      <c r="AG1077">
        <v>8.2186763464982437</v>
      </c>
      <c r="AP1077" s="1">
        <f t="shared" si="16"/>
        <v>47</v>
      </c>
      <c r="AR1077" s="2">
        <v>42312</v>
      </c>
      <c r="AS1077" s="1">
        <v>53</v>
      </c>
      <c r="AZ1077" s="4">
        <v>387.53360100193015</v>
      </c>
      <c r="BA1077" s="4">
        <v>1.2163989980698489</v>
      </c>
      <c r="BB1077" s="4">
        <v>381.64592026329808</v>
      </c>
      <c r="BC1077" s="4">
        <v>6.1040797367019195</v>
      </c>
    </row>
    <row r="1078" spans="1:55" x14ac:dyDescent="0.25">
      <c r="A1078" s="2">
        <v>42278</v>
      </c>
      <c r="B1078" s="4">
        <v>388.75</v>
      </c>
      <c r="C1078" s="4">
        <v>877.25</v>
      </c>
      <c r="D1078" s="4">
        <v>302.60000000000002</v>
      </c>
      <c r="E1078" s="4">
        <v>518.25</v>
      </c>
      <c r="F1078" s="4">
        <v>1.58</v>
      </c>
      <c r="G1078" s="4">
        <v>193.0317</v>
      </c>
      <c r="H1078" s="4">
        <v>96.105000000000004</v>
      </c>
      <c r="I1078" s="4">
        <v>4.0091999999999999</v>
      </c>
      <c r="J1078" s="4">
        <v>13.26</v>
      </c>
      <c r="K1078" s="1">
        <v>119.92</v>
      </c>
      <c r="L1078" s="3">
        <v>376.42500000000001</v>
      </c>
      <c r="M1078" s="3">
        <v>372.32499999999999</v>
      </c>
      <c r="N1078" s="1">
        <v>59.757588907545298</v>
      </c>
      <c r="O1078" s="1">
        <v>72.625</v>
      </c>
      <c r="P1078" s="1">
        <v>121.4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1</v>
      </c>
      <c r="AA1078" s="1">
        <v>0</v>
      </c>
      <c r="AB1078" s="1">
        <v>0</v>
      </c>
      <c r="AC1078" s="1">
        <v>8</v>
      </c>
      <c r="AD1078" s="1">
        <v>-8000</v>
      </c>
      <c r="AE1078" s="1">
        <v>52</v>
      </c>
      <c r="AF1078" s="1">
        <v>8.3328104664735871</v>
      </c>
      <c r="AG1078">
        <v>8.2566280360340834</v>
      </c>
      <c r="AP1078" s="1">
        <f t="shared" si="16"/>
        <v>52</v>
      </c>
      <c r="AR1078" s="2">
        <v>42313</v>
      </c>
      <c r="AS1078" s="1">
        <v>52</v>
      </c>
      <c r="AZ1078" s="4">
        <v>385.33002663272703</v>
      </c>
      <c r="BA1078" s="4">
        <v>3.9199733672729735</v>
      </c>
      <c r="BB1078" s="4">
        <v>385.21973252418456</v>
      </c>
      <c r="BC1078" s="4">
        <v>3.5302674758154353</v>
      </c>
    </row>
    <row r="1079" spans="1:55" x14ac:dyDescent="0.25">
      <c r="A1079" s="2">
        <v>42279</v>
      </c>
      <c r="B1079" s="4">
        <v>389.25</v>
      </c>
      <c r="C1079" s="4">
        <v>874.25</v>
      </c>
      <c r="D1079" s="4">
        <v>298.5</v>
      </c>
      <c r="E1079" s="4">
        <v>513.25</v>
      </c>
      <c r="F1079" s="4">
        <v>1.575</v>
      </c>
      <c r="G1079" s="4">
        <v>194.63159999999999</v>
      </c>
      <c r="H1079" s="4">
        <v>95.917000000000002</v>
      </c>
      <c r="I1079" s="4">
        <v>3.9316</v>
      </c>
      <c r="J1079" s="4">
        <v>13.53</v>
      </c>
      <c r="K1079" s="1">
        <v>119.89</v>
      </c>
      <c r="L1079" s="3">
        <v>378.5</v>
      </c>
      <c r="M1079" s="3">
        <v>372.04500000000002</v>
      </c>
      <c r="N1079" s="1">
        <v>60.127738252164299</v>
      </c>
      <c r="O1079" s="1">
        <v>73.349999999999994</v>
      </c>
      <c r="P1079" s="1">
        <v>123.075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1</v>
      </c>
      <c r="AA1079" s="1">
        <v>0</v>
      </c>
      <c r="AB1079" s="1">
        <v>0</v>
      </c>
      <c r="AC1079" s="1">
        <v>8.0714285714285694</v>
      </c>
      <c r="AD1079" s="1">
        <v>4000</v>
      </c>
      <c r="AE1079" s="1">
        <v>47</v>
      </c>
      <c r="AF1079" s="1">
        <v>8.0590382902969022</v>
      </c>
      <c r="AG1079">
        <v>7.9882974620316487</v>
      </c>
      <c r="AP1079" s="1">
        <f t="shared" si="16"/>
        <v>47</v>
      </c>
      <c r="AR1079" s="2">
        <v>42314</v>
      </c>
      <c r="AS1079" s="1">
        <v>52</v>
      </c>
      <c r="AZ1079" s="4">
        <v>392.05533766939266</v>
      </c>
      <c r="BA1079" s="4">
        <v>1.4446623306073434</v>
      </c>
      <c r="BB1079" s="4">
        <v>387.16653076765567</v>
      </c>
      <c r="BC1079" s="4">
        <v>2.0834692323443278</v>
      </c>
    </row>
    <row r="1080" spans="1:55" x14ac:dyDescent="0.25">
      <c r="A1080" s="2">
        <v>42282</v>
      </c>
      <c r="B1080" s="4">
        <v>393.5</v>
      </c>
      <c r="C1080" s="4">
        <v>884.25</v>
      </c>
      <c r="D1080" s="4">
        <v>301</v>
      </c>
      <c r="E1080" s="4">
        <v>515.5</v>
      </c>
      <c r="F1080" s="4">
        <v>1.615</v>
      </c>
      <c r="G1080" s="4">
        <v>196.9145</v>
      </c>
      <c r="H1080" s="4">
        <v>96.058000000000007</v>
      </c>
      <c r="I1080" s="4">
        <v>3.9117999999999999</v>
      </c>
      <c r="J1080" s="4">
        <v>13.64</v>
      </c>
      <c r="K1080" s="1">
        <v>120.45</v>
      </c>
      <c r="L1080" s="3">
        <v>380.7</v>
      </c>
      <c r="M1080" s="3">
        <v>372.065</v>
      </c>
      <c r="N1080" s="1">
        <v>63.224154034172102</v>
      </c>
      <c r="O1080" s="1">
        <v>73</v>
      </c>
      <c r="P1080" s="1">
        <v>122.125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1</v>
      </c>
      <c r="AA1080" s="1">
        <v>0</v>
      </c>
      <c r="AB1080" s="1">
        <v>0</v>
      </c>
      <c r="AC1080" s="1">
        <v>7.3035714285714297</v>
      </c>
      <c r="AD1080" s="1">
        <v>0</v>
      </c>
      <c r="AE1080" s="1">
        <v>51</v>
      </c>
      <c r="AF1080" s="1">
        <v>8.2691069838471236</v>
      </c>
      <c r="AG1080">
        <v>8.2034190718865307</v>
      </c>
      <c r="AP1080" s="1">
        <f t="shared" si="16"/>
        <v>51</v>
      </c>
      <c r="AR1080" s="2">
        <v>42317</v>
      </c>
      <c r="AS1080" s="1">
        <v>52</v>
      </c>
      <c r="AZ1080" s="4">
        <v>400.83159563090851</v>
      </c>
      <c r="BA1080" s="4">
        <v>-2.5815956309085095</v>
      </c>
      <c r="BB1080" s="4">
        <v>395.94871448295032</v>
      </c>
      <c r="BC1080" s="4">
        <v>-2.4487144829503222</v>
      </c>
    </row>
    <row r="1081" spans="1:55" x14ac:dyDescent="0.25">
      <c r="A1081" s="2">
        <v>42283</v>
      </c>
      <c r="B1081" s="4">
        <v>398.25</v>
      </c>
      <c r="C1081" s="4">
        <v>888</v>
      </c>
      <c r="D1081" s="4">
        <v>301.8</v>
      </c>
      <c r="E1081" s="4">
        <v>526.25</v>
      </c>
      <c r="F1081" s="4">
        <v>1.601</v>
      </c>
      <c r="G1081" s="4">
        <v>200.67590000000001</v>
      </c>
      <c r="H1081" s="4">
        <v>95.486999999999995</v>
      </c>
      <c r="I1081" s="4">
        <v>3.8534000000000002</v>
      </c>
      <c r="J1081" s="4">
        <v>13.63</v>
      </c>
      <c r="K1081" s="1">
        <v>120.23</v>
      </c>
      <c r="L1081" s="3">
        <v>382.86250000000001</v>
      </c>
      <c r="M1081" s="3">
        <v>372.57</v>
      </c>
      <c r="N1081" s="1">
        <v>66.367796096141007</v>
      </c>
      <c r="O1081" s="1">
        <v>73.599999999999994</v>
      </c>
      <c r="P1081" s="1">
        <v>125.125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1</v>
      </c>
      <c r="AA1081" s="1">
        <v>0</v>
      </c>
      <c r="AB1081" s="1">
        <v>0</v>
      </c>
      <c r="AC1081" s="1">
        <v>7.25</v>
      </c>
      <c r="AD1081" s="1">
        <v>6000</v>
      </c>
      <c r="AE1081" s="1">
        <v>50</v>
      </c>
      <c r="AF1081" s="1">
        <v>8.2498850564294717</v>
      </c>
      <c r="AG1081">
        <v>8.1888891381803504</v>
      </c>
      <c r="AP1081" s="1">
        <f t="shared" si="16"/>
        <v>50</v>
      </c>
      <c r="AR1081" s="2">
        <v>42318</v>
      </c>
      <c r="AS1081" s="1">
        <v>53</v>
      </c>
      <c r="AZ1081" s="4">
        <v>400.30836966199956</v>
      </c>
      <c r="BA1081" s="4">
        <v>-4.5583696619995635</v>
      </c>
      <c r="BB1081" s="4">
        <v>402.88341723902715</v>
      </c>
      <c r="BC1081" s="4">
        <v>-4.6334172390271533</v>
      </c>
    </row>
    <row r="1082" spans="1:55" x14ac:dyDescent="0.25">
      <c r="A1082" s="2">
        <v>42284</v>
      </c>
      <c r="B1082" s="4">
        <v>395.75</v>
      </c>
      <c r="C1082" s="4">
        <v>891</v>
      </c>
      <c r="D1082" s="4">
        <v>305.2</v>
      </c>
      <c r="E1082" s="4">
        <v>516.75</v>
      </c>
      <c r="F1082" s="4">
        <v>1.575</v>
      </c>
      <c r="G1082" s="4">
        <v>200.13550000000001</v>
      </c>
      <c r="H1082" s="4">
        <v>95.572999999999993</v>
      </c>
      <c r="I1082" s="4">
        <v>3.8826000000000001</v>
      </c>
      <c r="J1082" s="4">
        <v>13.98</v>
      </c>
      <c r="K1082" s="1">
        <v>120</v>
      </c>
      <c r="L1082" s="3">
        <v>384.82499999999999</v>
      </c>
      <c r="M1082" s="3">
        <v>372.98500000000001</v>
      </c>
      <c r="N1082" s="1">
        <v>63.300816992609597</v>
      </c>
      <c r="O1082" s="1">
        <v>73.825000000000003</v>
      </c>
      <c r="P1082" s="1">
        <v>129.35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1</v>
      </c>
      <c r="AA1082" s="1">
        <v>0</v>
      </c>
      <c r="AB1082" s="1">
        <v>0</v>
      </c>
      <c r="AC1082" s="1">
        <v>7.1964285714285703</v>
      </c>
      <c r="AD1082" s="1">
        <v>9000</v>
      </c>
      <c r="AE1082" s="1">
        <v>45</v>
      </c>
      <c r="AF1082" s="1">
        <v>8.1963218381130805</v>
      </c>
      <c r="AG1082">
        <v>8.1396827711674682</v>
      </c>
      <c r="AP1082" s="1">
        <f t="shared" si="16"/>
        <v>45</v>
      </c>
      <c r="AR1082" s="2">
        <v>42319</v>
      </c>
      <c r="AS1082" s="1">
        <v>54</v>
      </c>
      <c r="AZ1082" s="4">
        <v>397.94088780870288</v>
      </c>
      <c r="BA1082" s="4">
        <v>-6.6908878087028825</v>
      </c>
      <c r="BB1082" s="4">
        <v>398.37919685523696</v>
      </c>
      <c r="BC1082" s="4">
        <v>-2.6291968552369553</v>
      </c>
    </row>
    <row r="1083" spans="1:55" x14ac:dyDescent="0.25">
      <c r="A1083" s="2">
        <v>42285</v>
      </c>
      <c r="B1083" s="4">
        <v>391.25</v>
      </c>
      <c r="C1083" s="4">
        <v>881.25</v>
      </c>
      <c r="D1083" s="4">
        <v>303.8</v>
      </c>
      <c r="E1083" s="4">
        <v>511.5</v>
      </c>
      <c r="F1083" s="4">
        <v>1.5569999999999999</v>
      </c>
      <c r="G1083" s="4">
        <v>201.8485</v>
      </c>
      <c r="H1083" s="4">
        <v>95.238</v>
      </c>
      <c r="I1083" s="4">
        <v>3.7831999999999999</v>
      </c>
      <c r="J1083" s="4">
        <v>14.01</v>
      </c>
      <c r="K1083" s="1">
        <v>119.91</v>
      </c>
      <c r="L1083" s="3">
        <v>386.3</v>
      </c>
      <c r="M1083" s="3">
        <v>373.45499999999998</v>
      </c>
      <c r="N1083" s="1">
        <v>58.096534783930203</v>
      </c>
      <c r="O1083" s="1">
        <v>74</v>
      </c>
      <c r="P1083" s="1">
        <v>131.17500000000001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1</v>
      </c>
      <c r="AA1083" s="1">
        <v>0</v>
      </c>
      <c r="AB1083" s="1">
        <v>0</v>
      </c>
      <c r="AC1083" s="1">
        <v>7.1428571428571397</v>
      </c>
      <c r="AD1083" s="1">
        <v>-6000</v>
      </c>
      <c r="AE1083" s="1">
        <v>43</v>
      </c>
      <c r="AF1083" s="1">
        <v>7.9858702782478606</v>
      </c>
      <c r="AG1083">
        <v>7.9332768589412206</v>
      </c>
      <c r="AP1083" s="1">
        <f t="shared" si="16"/>
        <v>43</v>
      </c>
      <c r="AR1083" s="2">
        <v>42320</v>
      </c>
      <c r="AS1083" s="1">
        <v>52</v>
      </c>
      <c r="AZ1083" s="4">
        <v>383.70022669856041</v>
      </c>
      <c r="BA1083" s="4">
        <v>-0.95022669856041375</v>
      </c>
      <c r="BB1083" s="4">
        <v>389.63065115769814</v>
      </c>
      <c r="BC1083" s="4">
        <v>1.6193488423018607</v>
      </c>
    </row>
    <row r="1084" spans="1:55" x14ac:dyDescent="0.25">
      <c r="A1084" s="2">
        <v>42286</v>
      </c>
      <c r="B1084" s="4">
        <v>382.75</v>
      </c>
      <c r="C1084" s="4">
        <v>885.75</v>
      </c>
      <c r="D1084" s="4">
        <v>306.89999999999998</v>
      </c>
      <c r="E1084" s="4">
        <v>509.25</v>
      </c>
      <c r="F1084" s="4">
        <v>1.5409999999999999</v>
      </c>
      <c r="G1084" s="4">
        <v>203.23849999999999</v>
      </c>
      <c r="H1084" s="4">
        <v>94.887</v>
      </c>
      <c r="I1084" s="4">
        <v>3.7650999999999999</v>
      </c>
      <c r="J1084" s="4">
        <v>14.34</v>
      </c>
      <c r="K1084" s="1">
        <v>120.25</v>
      </c>
      <c r="L1084" s="3">
        <v>386.71249999999998</v>
      </c>
      <c r="M1084" s="3">
        <v>373.64499999999998</v>
      </c>
      <c r="N1084" s="1">
        <v>49.7725297599358</v>
      </c>
      <c r="O1084" s="1">
        <v>73.825000000000003</v>
      </c>
      <c r="P1084" s="1">
        <v>130.77500000000001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1</v>
      </c>
      <c r="AA1084" s="1">
        <v>0</v>
      </c>
      <c r="AB1084" s="1">
        <v>0</v>
      </c>
      <c r="AC1084" s="1">
        <v>7.3035714285714297</v>
      </c>
      <c r="AD1084" s="1">
        <v>-6000</v>
      </c>
      <c r="AE1084" s="1">
        <v>40</v>
      </c>
      <c r="AF1084" s="1">
        <v>7.9333081155158709</v>
      </c>
      <c r="AG1084">
        <v>7.8844713690168478</v>
      </c>
      <c r="AP1084" s="1">
        <f t="shared" si="16"/>
        <v>40</v>
      </c>
      <c r="AR1084" s="2">
        <v>42325</v>
      </c>
      <c r="AS1084" s="1">
        <v>54</v>
      </c>
      <c r="AZ1084" s="4">
        <v>378.8827250652696</v>
      </c>
      <c r="BA1084" s="4">
        <v>1.8672749347304034</v>
      </c>
      <c r="BB1084" s="4">
        <v>374.2653876009864</v>
      </c>
      <c r="BC1084" s="4">
        <v>8.4846123990135993</v>
      </c>
    </row>
    <row r="1085" spans="1:55" x14ac:dyDescent="0.25">
      <c r="A1085" s="2">
        <v>42289</v>
      </c>
      <c r="B1085" s="4">
        <v>380.75</v>
      </c>
      <c r="C1085" s="4">
        <v>887.5</v>
      </c>
      <c r="D1085" s="4">
        <v>309.3</v>
      </c>
      <c r="E1085" s="4">
        <v>506.75</v>
      </c>
      <c r="F1085" s="4">
        <v>1.5229999999999999</v>
      </c>
      <c r="G1085" s="4">
        <v>200.27029999999999</v>
      </c>
      <c r="H1085" s="4">
        <v>94.9</v>
      </c>
      <c r="I1085" s="4">
        <v>3.7624</v>
      </c>
      <c r="J1085" s="4">
        <v>14.24</v>
      </c>
      <c r="K1085" s="1">
        <v>120.02</v>
      </c>
      <c r="L1085" s="3">
        <v>386.8</v>
      </c>
      <c r="M1085" s="3">
        <v>373.84</v>
      </c>
      <c r="N1085" s="1">
        <v>48.0287983961694</v>
      </c>
      <c r="O1085" s="1">
        <v>74.3</v>
      </c>
      <c r="P1085" s="1">
        <v>131.92500000000001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1</v>
      </c>
      <c r="AA1085" s="1">
        <v>0</v>
      </c>
      <c r="AB1085" s="1">
        <v>0</v>
      </c>
      <c r="AC1085" s="1">
        <v>7.1428571428571397</v>
      </c>
      <c r="AD1085" s="1">
        <v>-12000</v>
      </c>
      <c r="AE1085" s="1">
        <v>42</v>
      </c>
      <c r="AF1085" s="1">
        <v>7.7952146786933083</v>
      </c>
      <c r="AG1085">
        <v>7.7498662712299309</v>
      </c>
      <c r="AP1085" s="1">
        <f t="shared" si="16"/>
        <v>42</v>
      </c>
      <c r="AR1085" s="2">
        <v>42326</v>
      </c>
      <c r="AS1085" s="1">
        <v>56</v>
      </c>
      <c r="AZ1085" s="4">
        <v>389.08211838435375</v>
      </c>
      <c r="BA1085" s="4">
        <v>-4.5821183843537483</v>
      </c>
      <c r="BB1085" s="4">
        <v>371.15878202773979</v>
      </c>
      <c r="BC1085" s="4">
        <v>9.5912179722602104</v>
      </c>
    </row>
    <row r="1086" spans="1:55" x14ac:dyDescent="0.25">
      <c r="A1086" s="2">
        <v>42290</v>
      </c>
      <c r="B1086" s="4">
        <v>384.5</v>
      </c>
      <c r="C1086" s="4">
        <v>914</v>
      </c>
      <c r="D1086" s="4">
        <v>320.7</v>
      </c>
      <c r="E1086" s="4">
        <v>519</v>
      </c>
      <c r="F1086" s="4">
        <v>1.54</v>
      </c>
      <c r="G1086" s="4">
        <v>200.0008</v>
      </c>
      <c r="H1086" s="4">
        <v>94.75</v>
      </c>
      <c r="I1086" s="4">
        <v>3.8921999999999999</v>
      </c>
      <c r="J1086" s="4">
        <v>13.83</v>
      </c>
      <c r="K1086" s="1">
        <v>119.73</v>
      </c>
      <c r="L1086" s="3">
        <v>386.5</v>
      </c>
      <c r="M1086" s="3">
        <v>374.2</v>
      </c>
      <c r="N1086" s="1">
        <v>51.462431121135701</v>
      </c>
      <c r="O1086" s="1">
        <v>74.849999999999994</v>
      </c>
      <c r="P1086" s="1">
        <v>132.42500000000001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1</v>
      </c>
      <c r="AA1086" s="1">
        <v>0</v>
      </c>
      <c r="AB1086" s="1">
        <v>0</v>
      </c>
      <c r="AC1086" s="1">
        <v>7.16071428571429</v>
      </c>
      <c r="AD1086" s="1">
        <v>-6000</v>
      </c>
      <c r="AE1086" s="1">
        <v>45</v>
      </c>
      <c r="AF1086" s="1">
        <v>7.6134136302152147</v>
      </c>
      <c r="AG1086">
        <v>7.5713043947135077</v>
      </c>
      <c r="AP1086" s="1">
        <f t="shared" si="16"/>
        <v>45</v>
      </c>
      <c r="AR1086" s="2">
        <v>42327</v>
      </c>
      <c r="AS1086" s="1">
        <v>55</v>
      </c>
      <c r="AZ1086" s="4">
        <v>379.1663740652142</v>
      </c>
      <c r="BA1086" s="4">
        <v>-0.16637406521419962</v>
      </c>
      <c r="BB1086" s="4">
        <v>376.79863781277891</v>
      </c>
      <c r="BC1086" s="4">
        <v>7.7013621872210933</v>
      </c>
    </row>
    <row r="1087" spans="1:55" x14ac:dyDescent="0.25">
      <c r="A1087" s="2">
        <v>42291</v>
      </c>
      <c r="B1087" s="4">
        <v>379</v>
      </c>
      <c r="C1087" s="4">
        <v>910.5</v>
      </c>
      <c r="D1087" s="4">
        <v>317.8</v>
      </c>
      <c r="E1087" s="4">
        <v>508.25</v>
      </c>
      <c r="F1087" s="4">
        <v>1.5329999999999999</v>
      </c>
      <c r="G1087" s="4">
        <v>200.37039999999999</v>
      </c>
      <c r="H1087" s="4">
        <v>93.956000000000003</v>
      </c>
      <c r="I1087" s="4">
        <v>3.8104</v>
      </c>
      <c r="J1087" s="4">
        <v>14.09</v>
      </c>
      <c r="K1087" s="1">
        <v>118.82</v>
      </c>
      <c r="L1087" s="3">
        <v>386.15</v>
      </c>
      <c r="M1087" s="3">
        <v>374.40499999999997</v>
      </c>
      <c r="N1087" s="1">
        <v>46.599598094900202</v>
      </c>
      <c r="O1087" s="1">
        <v>66.825000000000003</v>
      </c>
      <c r="P1087" s="1">
        <v>133.75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1</v>
      </c>
      <c r="AA1087" s="1">
        <v>0</v>
      </c>
      <c r="AB1087" s="1">
        <v>0</v>
      </c>
      <c r="AC1087" s="1">
        <v>7.41071428571429</v>
      </c>
      <c r="AD1087" s="1">
        <v>7000</v>
      </c>
      <c r="AE1087" s="1">
        <v>44</v>
      </c>
      <c r="AF1087" s="1">
        <v>7.9803126566284135</v>
      </c>
      <c r="AG1087">
        <v>7.9412112236625427</v>
      </c>
      <c r="AP1087" s="1">
        <f t="shared" si="16"/>
        <v>44</v>
      </c>
      <c r="AR1087" s="2">
        <v>42328</v>
      </c>
      <c r="AS1087" s="1">
        <v>52</v>
      </c>
      <c r="AZ1087" s="4">
        <v>375.78932969576556</v>
      </c>
      <c r="BA1087" s="4">
        <v>-0.28932969576555934</v>
      </c>
      <c r="BB1087" s="4">
        <v>366.36942412537587</v>
      </c>
      <c r="BC1087" s="4">
        <v>12.630575874624128</v>
      </c>
    </row>
    <row r="1088" spans="1:55" x14ac:dyDescent="0.25">
      <c r="A1088" s="2">
        <v>42292</v>
      </c>
      <c r="B1088" s="4">
        <v>375.5</v>
      </c>
      <c r="C1088" s="4">
        <v>905.25</v>
      </c>
      <c r="D1088" s="4">
        <v>314</v>
      </c>
      <c r="E1088" s="4">
        <v>502.5</v>
      </c>
      <c r="F1088" s="4">
        <v>1.522</v>
      </c>
      <c r="G1088" s="4">
        <v>199.5301</v>
      </c>
      <c r="H1088" s="4">
        <v>94.47</v>
      </c>
      <c r="I1088" s="4">
        <v>3.8028</v>
      </c>
      <c r="J1088" s="4">
        <v>14.13</v>
      </c>
      <c r="K1088" s="1">
        <v>118.87</v>
      </c>
      <c r="L1088" s="3">
        <v>385.9375</v>
      </c>
      <c r="M1088" s="3">
        <v>374.46</v>
      </c>
      <c r="N1088" s="1">
        <v>43.765462531746103</v>
      </c>
      <c r="O1088" s="1">
        <v>66.825000000000003</v>
      </c>
      <c r="P1088" s="1">
        <v>132.94999999999999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1</v>
      </c>
      <c r="AA1088" s="1">
        <v>0</v>
      </c>
      <c r="AB1088" s="1">
        <v>0</v>
      </c>
      <c r="AC1088" s="1">
        <v>7.125</v>
      </c>
      <c r="AD1088" s="1">
        <v>-8000</v>
      </c>
      <c r="AE1088" s="1">
        <v>43</v>
      </c>
      <c r="AF1088" s="1">
        <v>7.7674331811549555</v>
      </c>
      <c r="AG1088">
        <v>7.7311247076866465</v>
      </c>
      <c r="AP1088" s="1">
        <f t="shared" si="16"/>
        <v>43</v>
      </c>
      <c r="AR1088" s="2">
        <v>42332</v>
      </c>
      <c r="AS1088" s="1">
        <v>45</v>
      </c>
      <c r="AZ1088" s="4">
        <v>378.12242646552079</v>
      </c>
      <c r="BA1088" s="4">
        <v>-1.372426465520789</v>
      </c>
      <c r="BB1088" s="4">
        <v>362.40188817699084</v>
      </c>
      <c r="BC1088" s="4">
        <v>13.098111823009162</v>
      </c>
    </row>
    <row r="1089" spans="1:55" x14ac:dyDescent="0.25">
      <c r="A1089" s="2">
        <v>42293</v>
      </c>
      <c r="B1089" s="4">
        <v>376.75</v>
      </c>
      <c r="C1089" s="4">
        <v>898.25</v>
      </c>
      <c r="D1089" s="4">
        <v>312</v>
      </c>
      <c r="E1089" s="4">
        <v>492.25</v>
      </c>
      <c r="F1089" s="4">
        <v>1.524</v>
      </c>
      <c r="G1089" s="4">
        <v>199.98779999999999</v>
      </c>
      <c r="H1089" s="4">
        <v>94.73</v>
      </c>
      <c r="I1089" s="4">
        <v>3.9237000000000002</v>
      </c>
      <c r="J1089" s="4">
        <v>14.27</v>
      </c>
      <c r="K1089" s="1">
        <v>119.42</v>
      </c>
      <c r="L1089" s="3">
        <v>385.91250000000002</v>
      </c>
      <c r="M1089" s="3">
        <v>374.6</v>
      </c>
      <c r="N1089" s="1">
        <v>45.050826915619098</v>
      </c>
      <c r="O1089" s="1">
        <v>65.575000000000003</v>
      </c>
      <c r="P1089" s="1">
        <v>135.94999999999999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1</v>
      </c>
      <c r="AA1089" s="1">
        <v>0</v>
      </c>
      <c r="AB1089" s="1">
        <v>0</v>
      </c>
      <c r="AC1089" s="1">
        <v>6.8928571428571397</v>
      </c>
      <c r="AD1089" s="1">
        <v>-6000</v>
      </c>
      <c r="AE1089" s="1">
        <v>53</v>
      </c>
      <c r="AF1089" s="1">
        <v>7.6233308110724582</v>
      </c>
      <c r="AG1089">
        <v>7.5896157999947436</v>
      </c>
      <c r="AP1089" s="1">
        <f t="shared" si="16"/>
        <v>53</v>
      </c>
      <c r="AR1089" s="2">
        <v>42333</v>
      </c>
      <c r="AS1089" s="1">
        <v>46</v>
      </c>
      <c r="AZ1089" s="4">
        <v>369.55315647067471</v>
      </c>
      <c r="BA1089" s="4">
        <v>3.4468435293252924</v>
      </c>
      <c r="BB1089" s="4">
        <v>362.98401968027986</v>
      </c>
      <c r="BC1089" s="4">
        <v>13.765980319720143</v>
      </c>
    </row>
    <row r="1090" spans="1:55" x14ac:dyDescent="0.25">
      <c r="A1090" s="2">
        <v>42296</v>
      </c>
      <c r="B1090" s="4">
        <v>373</v>
      </c>
      <c r="C1090" s="4">
        <v>891</v>
      </c>
      <c r="D1090" s="4">
        <v>310.8</v>
      </c>
      <c r="E1090" s="4">
        <v>485.75</v>
      </c>
      <c r="F1090" s="4">
        <v>1.5249999999999999</v>
      </c>
      <c r="G1090" s="4">
        <v>197.26159999999999</v>
      </c>
      <c r="H1090" s="4">
        <v>94.911000000000001</v>
      </c>
      <c r="I1090" s="4">
        <v>3.8841999999999999</v>
      </c>
      <c r="J1090" s="4">
        <v>14.26</v>
      </c>
      <c r="K1090" s="1">
        <v>119.48</v>
      </c>
      <c r="L1090" s="3">
        <v>385.33749999999998</v>
      </c>
      <c r="M1090" s="3">
        <v>374.60500000000002</v>
      </c>
      <c r="N1090" s="1">
        <v>41.952767863614199</v>
      </c>
      <c r="O1090" s="1">
        <v>65.974999999999994</v>
      </c>
      <c r="P1090" s="1">
        <v>138.27500000000001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1</v>
      </c>
      <c r="AA1090" s="1">
        <v>0</v>
      </c>
      <c r="AB1090" s="1">
        <v>0</v>
      </c>
      <c r="AC1090" s="1">
        <v>6.9285714285714297</v>
      </c>
      <c r="AD1090" s="1">
        <v>5000</v>
      </c>
      <c r="AE1090" s="1">
        <v>53</v>
      </c>
      <c r="AF1090" s="1">
        <v>7.6680928959958541</v>
      </c>
      <c r="AG1090">
        <v>7.6367860999951196</v>
      </c>
      <c r="AP1090" s="1">
        <f t="shared" ref="AP1090:AP1153" si="17">VLOOKUP(A1090,$AR$1:$AS$10959,2)</f>
        <v>53</v>
      </c>
      <c r="AR1090" s="2">
        <v>42335</v>
      </c>
      <c r="AS1090" s="1">
        <v>47</v>
      </c>
      <c r="AZ1090" s="4">
        <v>372.8277157348665</v>
      </c>
      <c r="BA1090" s="4">
        <v>3.9222842651334986</v>
      </c>
      <c r="BB1090" s="4">
        <v>357.38149686612121</v>
      </c>
      <c r="BC1090" s="4">
        <v>15.618503133878789</v>
      </c>
    </row>
    <row r="1091" spans="1:55" x14ac:dyDescent="0.25">
      <c r="A1091" s="2">
        <v>42297</v>
      </c>
      <c r="B1091" s="4">
        <v>376.75</v>
      </c>
      <c r="C1091" s="4">
        <v>896</v>
      </c>
      <c r="D1091" s="4">
        <v>309.5</v>
      </c>
      <c r="E1091" s="4">
        <v>491.25</v>
      </c>
      <c r="F1091" s="4">
        <v>1.5389999999999999</v>
      </c>
      <c r="G1091" s="4">
        <v>197.9597</v>
      </c>
      <c r="H1091" s="4">
        <v>94.855999999999995</v>
      </c>
      <c r="I1091" s="4">
        <v>3.9058000000000002</v>
      </c>
      <c r="J1091" s="4">
        <v>14.06</v>
      </c>
      <c r="K1091" s="1">
        <v>119.82</v>
      </c>
      <c r="L1091" s="3">
        <v>385.15</v>
      </c>
      <c r="M1091" s="3">
        <v>374.33499999999998</v>
      </c>
      <c r="N1091" s="1">
        <v>45.955213257672902</v>
      </c>
      <c r="O1091" s="1">
        <v>67.849999999999994</v>
      </c>
      <c r="P1091" s="1">
        <v>140.25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1</v>
      </c>
      <c r="AA1091" s="1">
        <v>0</v>
      </c>
      <c r="AB1091" s="1">
        <v>0</v>
      </c>
      <c r="AC1091" s="1">
        <v>6.5535714285714297</v>
      </c>
      <c r="AD1091" s="1">
        <v>-6000</v>
      </c>
      <c r="AE1091" s="1">
        <v>57</v>
      </c>
      <c r="AF1091" s="1">
        <v>7.4418005462818639</v>
      </c>
      <c r="AG1091">
        <v>7.4127299499954677</v>
      </c>
      <c r="AP1091" s="1">
        <f t="shared" si="17"/>
        <v>57</v>
      </c>
      <c r="AR1091" s="2">
        <v>42338</v>
      </c>
      <c r="AS1091" s="1">
        <v>47</v>
      </c>
      <c r="AZ1091" s="4">
        <v>378.54702138278367</v>
      </c>
      <c r="BA1091" s="4">
        <v>2.2029786172163313</v>
      </c>
      <c r="BB1091" s="4">
        <v>364.35820223596784</v>
      </c>
      <c r="BC1091" s="4">
        <v>12.391797764032162</v>
      </c>
    </row>
    <row r="1092" spans="1:55" x14ac:dyDescent="0.25">
      <c r="A1092" s="2">
        <v>42298</v>
      </c>
      <c r="B1092" s="4">
        <v>380.75</v>
      </c>
      <c r="C1092" s="4">
        <v>905.25</v>
      </c>
      <c r="D1092" s="4">
        <v>310.5</v>
      </c>
      <c r="E1092" s="4">
        <v>494.75</v>
      </c>
      <c r="F1092" s="4">
        <v>1.5509999999999999</v>
      </c>
      <c r="G1092" s="4">
        <v>196.1172</v>
      </c>
      <c r="H1092" s="4">
        <v>95.049000000000007</v>
      </c>
      <c r="I1092" s="4">
        <v>3.9399000000000002</v>
      </c>
      <c r="J1092" s="4">
        <v>14.18</v>
      </c>
      <c r="K1092" s="1">
        <v>119.93</v>
      </c>
      <c r="L1092" s="3">
        <v>385.02499999999998</v>
      </c>
      <c r="M1092" s="3">
        <v>374.42</v>
      </c>
      <c r="N1092" s="1">
        <v>49.921707420550497</v>
      </c>
      <c r="O1092" s="1">
        <v>67.025000000000006</v>
      </c>
      <c r="P1092" s="1">
        <v>139.97499999999999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1</v>
      </c>
      <c r="AA1092" s="1">
        <v>0</v>
      </c>
      <c r="AB1092" s="1">
        <v>0</v>
      </c>
      <c r="AC1092" s="1">
        <v>6.375</v>
      </c>
      <c r="AD1092" s="1">
        <v>8500</v>
      </c>
      <c r="AE1092" s="1">
        <v>55</v>
      </c>
      <c r="AF1092" s="1">
        <v>7.303100507261731</v>
      </c>
      <c r="AG1092">
        <v>7.2761063821386491</v>
      </c>
      <c r="AP1092" s="1">
        <f t="shared" si="17"/>
        <v>55</v>
      </c>
      <c r="AR1092" s="2">
        <v>42339</v>
      </c>
      <c r="AS1092" s="1">
        <v>49</v>
      </c>
      <c r="AZ1092" s="4">
        <v>375.92280595708621</v>
      </c>
      <c r="BA1092" s="4">
        <v>2.3271940429137885</v>
      </c>
      <c r="BB1092" s="4">
        <v>372.35139964493635</v>
      </c>
      <c r="BC1092" s="4">
        <v>8.3986003550636497</v>
      </c>
    </row>
    <row r="1093" spans="1:55" x14ac:dyDescent="0.25">
      <c r="A1093" s="2">
        <v>42299</v>
      </c>
      <c r="B1093" s="4">
        <v>378.25</v>
      </c>
      <c r="C1093" s="4">
        <v>898.75</v>
      </c>
      <c r="D1093" s="4">
        <v>307.8</v>
      </c>
      <c r="E1093" s="4">
        <v>490.75</v>
      </c>
      <c r="F1093" s="4">
        <v>1.5589999999999999</v>
      </c>
      <c r="G1093" s="4">
        <v>196.1414</v>
      </c>
      <c r="H1093" s="4">
        <v>96.361000000000004</v>
      </c>
      <c r="I1093" s="4">
        <v>3.9073000000000002</v>
      </c>
      <c r="J1093" s="4">
        <v>14.6</v>
      </c>
      <c r="K1093" s="1">
        <v>120.66</v>
      </c>
      <c r="L1093" s="3">
        <v>384.86250000000001</v>
      </c>
      <c r="M1093" s="3">
        <v>374.84</v>
      </c>
      <c r="N1093" s="1">
        <v>47.571714692749801</v>
      </c>
      <c r="O1093" s="1">
        <v>66.45</v>
      </c>
      <c r="P1093" s="1">
        <v>140.42500000000001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1</v>
      </c>
      <c r="AA1093" s="1">
        <v>0</v>
      </c>
      <c r="AB1093" s="1">
        <v>0</v>
      </c>
      <c r="AC1093" s="1">
        <v>6.2678571428571397</v>
      </c>
      <c r="AD1093" s="1">
        <v>9000</v>
      </c>
      <c r="AE1093" s="1">
        <v>60</v>
      </c>
      <c r="AF1093" s="1">
        <v>7.1385933281716074</v>
      </c>
      <c r="AG1093">
        <v>7.1135273548430309</v>
      </c>
      <c r="AP1093" s="1">
        <f t="shared" si="17"/>
        <v>60</v>
      </c>
      <c r="AR1093" s="2">
        <v>42340</v>
      </c>
      <c r="AS1093" s="1">
        <v>49</v>
      </c>
      <c r="AZ1093" s="4">
        <v>375.56648102103748</v>
      </c>
      <c r="BA1093" s="4">
        <v>4.1835189789625247</v>
      </c>
      <c r="BB1093" s="4">
        <v>372.24196672231642</v>
      </c>
      <c r="BC1093" s="4">
        <v>6.0080332776835803</v>
      </c>
    </row>
    <row r="1094" spans="1:55" x14ac:dyDescent="0.25">
      <c r="A1094" s="2">
        <v>42300</v>
      </c>
      <c r="B1094" s="4">
        <v>379.75</v>
      </c>
      <c r="C1094" s="4">
        <v>895.5</v>
      </c>
      <c r="D1094" s="4">
        <v>305.10000000000002</v>
      </c>
      <c r="E1094" s="4">
        <v>490.5</v>
      </c>
      <c r="F1094" s="4">
        <v>1.58</v>
      </c>
      <c r="G1094" s="4">
        <v>194.2398</v>
      </c>
      <c r="H1094" s="4">
        <v>97.043999999999997</v>
      </c>
      <c r="I1094" s="4">
        <v>3.8792</v>
      </c>
      <c r="J1094" s="4">
        <v>14.28</v>
      </c>
      <c r="K1094" s="1">
        <v>121.45</v>
      </c>
      <c r="L1094" s="3">
        <v>384.4</v>
      </c>
      <c r="M1094" s="3">
        <v>375.16</v>
      </c>
      <c r="N1094" s="1">
        <v>49.119339774304599</v>
      </c>
      <c r="O1094" s="1">
        <v>63.6</v>
      </c>
      <c r="P1094" s="1">
        <v>141.02500000000001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1</v>
      </c>
      <c r="AA1094" s="1">
        <v>0</v>
      </c>
      <c r="AB1094" s="1">
        <v>0</v>
      </c>
      <c r="AC1094" s="1">
        <v>6.25</v>
      </c>
      <c r="AD1094" s="1">
        <v>-6000</v>
      </c>
      <c r="AE1094" s="1">
        <v>63</v>
      </c>
      <c r="AF1094" s="1">
        <v>7.0394080904450638</v>
      </c>
      <c r="AG1094">
        <v>7.016132543782815</v>
      </c>
      <c r="AP1094" s="1">
        <f t="shared" si="17"/>
        <v>63</v>
      </c>
      <c r="AR1094" s="2">
        <v>42341</v>
      </c>
      <c r="AS1094" s="1">
        <v>49</v>
      </c>
      <c r="AZ1094" s="4">
        <v>387.99910318493824</v>
      </c>
      <c r="BA1094" s="4">
        <v>-3.4991031849382352</v>
      </c>
      <c r="BB1094" s="4">
        <v>376.29633581875805</v>
      </c>
      <c r="BC1094" s="4">
        <v>3.4536641812419475</v>
      </c>
    </row>
    <row r="1095" spans="1:55" x14ac:dyDescent="0.25">
      <c r="A1095" s="2">
        <v>42303</v>
      </c>
      <c r="B1095" s="4">
        <v>384.5</v>
      </c>
      <c r="C1095" s="4">
        <v>885</v>
      </c>
      <c r="D1095" s="4">
        <v>302.2</v>
      </c>
      <c r="E1095" s="4">
        <v>509</v>
      </c>
      <c r="F1095" s="4">
        <v>1.601</v>
      </c>
      <c r="G1095" s="4">
        <v>192.80189999999999</v>
      </c>
      <c r="H1095" s="4">
        <v>96.81</v>
      </c>
      <c r="I1095" s="4">
        <v>3.9045000000000001</v>
      </c>
      <c r="J1095" s="4">
        <v>14.64</v>
      </c>
      <c r="K1095" s="1">
        <v>121.07</v>
      </c>
      <c r="L1095" s="3">
        <v>384.28750000000002</v>
      </c>
      <c r="M1095" s="3">
        <v>375.57</v>
      </c>
      <c r="N1095" s="1">
        <v>53.772884908546303</v>
      </c>
      <c r="O1095" s="1">
        <v>62.85</v>
      </c>
      <c r="P1095" s="1">
        <v>139.55000000000001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1</v>
      </c>
      <c r="AA1095" s="1">
        <v>0</v>
      </c>
      <c r="AB1095" s="1">
        <v>0</v>
      </c>
      <c r="AC1095" s="1">
        <v>6.28571428571429</v>
      </c>
      <c r="AD1095" s="1">
        <v>3000</v>
      </c>
      <c r="AE1095" s="1">
        <v>63</v>
      </c>
      <c r="AF1095" s="1">
        <v>6.929450369698988</v>
      </c>
      <c r="AG1095">
        <v>6.9078373620840425</v>
      </c>
      <c r="AP1095" s="1">
        <f t="shared" si="17"/>
        <v>63</v>
      </c>
      <c r="AR1095" s="2">
        <v>42342</v>
      </c>
      <c r="AS1095" s="1">
        <v>50</v>
      </c>
      <c r="AZ1095" s="4">
        <v>381.49605929185191</v>
      </c>
      <c r="BA1095" s="4">
        <v>-1.4960592918519069</v>
      </c>
      <c r="BB1095" s="4">
        <v>385.73765714268211</v>
      </c>
      <c r="BC1095" s="4">
        <v>-1.2376571426821101</v>
      </c>
    </row>
    <row r="1096" spans="1:55" x14ac:dyDescent="0.25">
      <c r="A1096" s="2">
        <v>42304</v>
      </c>
      <c r="B1096" s="4">
        <v>380</v>
      </c>
      <c r="C1096" s="4">
        <v>891.25</v>
      </c>
      <c r="D1096" s="4">
        <v>304.7</v>
      </c>
      <c r="E1096" s="4">
        <v>509.25</v>
      </c>
      <c r="F1096" s="4">
        <v>1.58</v>
      </c>
      <c r="G1096" s="4">
        <v>191.85480000000001</v>
      </c>
      <c r="H1096" s="4">
        <v>96.88</v>
      </c>
      <c r="I1096" s="4">
        <v>3.8868</v>
      </c>
      <c r="J1096" s="4">
        <v>14.42</v>
      </c>
      <c r="K1096" s="1">
        <v>120.45</v>
      </c>
      <c r="L1096" s="3">
        <v>383.83749999999998</v>
      </c>
      <c r="M1096" s="3">
        <v>375.90499999999997</v>
      </c>
      <c r="N1096" s="1">
        <v>49.183502633868599</v>
      </c>
      <c r="O1096" s="1">
        <v>61.25</v>
      </c>
      <c r="P1096" s="1">
        <v>136.67500000000001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1</v>
      </c>
      <c r="AA1096" s="1">
        <v>0</v>
      </c>
      <c r="AB1096" s="1">
        <v>0</v>
      </c>
      <c r="AC1096" s="1">
        <v>6.46428571428571</v>
      </c>
      <c r="AD1096" s="1">
        <v>6000</v>
      </c>
      <c r="AE1096" s="1">
        <v>60</v>
      </c>
      <c r="AF1096" s="1">
        <v>6.8630610575776316</v>
      </c>
      <c r="AG1096">
        <v>6.8429918362208966</v>
      </c>
      <c r="AP1096" s="1">
        <f t="shared" si="17"/>
        <v>60</v>
      </c>
      <c r="AR1096" s="2">
        <v>42345</v>
      </c>
      <c r="AS1096" s="1">
        <v>51</v>
      </c>
      <c r="AZ1096" s="4">
        <v>372.98166777436438</v>
      </c>
      <c r="BA1096" s="4">
        <v>3.0183322256356178</v>
      </c>
      <c r="BB1096" s="4">
        <v>377.88605485103017</v>
      </c>
      <c r="BC1096" s="4">
        <v>2.1139451489698331</v>
      </c>
    </row>
    <row r="1097" spans="1:55" x14ac:dyDescent="0.25">
      <c r="A1097" s="2">
        <v>42305</v>
      </c>
      <c r="B1097" s="4">
        <v>376</v>
      </c>
      <c r="C1097" s="4">
        <v>881.5</v>
      </c>
      <c r="D1097" s="4">
        <v>299.89999999999998</v>
      </c>
      <c r="E1097" s="4">
        <v>506</v>
      </c>
      <c r="F1097" s="4">
        <v>1.5860000000000001</v>
      </c>
      <c r="G1097" s="4">
        <v>195.6037</v>
      </c>
      <c r="H1097" s="4">
        <v>97.622</v>
      </c>
      <c r="I1097" s="4">
        <v>3.9079000000000002</v>
      </c>
      <c r="J1097" s="4">
        <v>14.65</v>
      </c>
      <c r="K1097" s="1">
        <v>121.06</v>
      </c>
      <c r="L1097" s="3">
        <v>383.25</v>
      </c>
      <c r="M1097" s="3">
        <v>376.1</v>
      </c>
      <c r="N1097" s="1">
        <v>45.468701181695501</v>
      </c>
      <c r="O1097" s="1">
        <v>61.4</v>
      </c>
      <c r="P1097" s="1">
        <v>139.67500000000001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1</v>
      </c>
      <c r="AA1097" s="1">
        <v>0</v>
      </c>
      <c r="AB1097" s="1">
        <v>0</v>
      </c>
      <c r="AC1097" s="1">
        <v>6.4464285714285703</v>
      </c>
      <c r="AD1097" s="1">
        <v>-10500</v>
      </c>
      <c r="AE1097" s="1">
        <v>60</v>
      </c>
      <c r="AF1097" s="1">
        <v>6.7299852677506573</v>
      </c>
      <c r="AG1097">
        <v>6.7113495622051191</v>
      </c>
      <c r="AP1097" s="1">
        <f t="shared" si="17"/>
        <v>60</v>
      </c>
      <c r="AR1097" s="2">
        <v>42346</v>
      </c>
      <c r="AS1097" s="1">
        <v>51</v>
      </c>
      <c r="AZ1097" s="4">
        <v>378.59397973791158</v>
      </c>
      <c r="BA1097" s="4">
        <v>1.4060202620884183</v>
      </c>
      <c r="BB1097" s="4">
        <v>372.4533411625921</v>
      </c>
      <c r="BC1097" s="4">
        <v>3.5466588374079038</v>
      </c>
    </row>
    <row r="1098" spans="1:55" x14ac:dyDescent="0.25">
      <c r="A1098" s="2">
        <v>42306</v>
      </c>
      <c r="B1098" s="4">
        <v>380</v>
      </c>
      <c r="C1098" s="4">
        <v>878.75</v>
      </c>
      <c r="D1098" s="4">
        <v>301.60000000000002</v>
      </c>
      <c r="E1098" s="4">
        <v>515</v>
      </c>
      <c r="F1098" s="4">
        <v>1.5880000000000001</v>
      </c>
      <c r="G1098" s="4">
        <v>194.68549999999999</v>
      </c>
      <c r="H1098" s="4">
        <v>97.192999999999998</v>
      </c>
      <c r="I1098" s="4">
        <v>3.8494000000000002</v>
      </c>
      <c r="J1098" s="4">
        <v>14.56</v>
      </c>
      <c r="K1098" s="1">
        <v>121.12</v>
      </c>
      <c r="L1098" s="3">
        <v>382.8125</v>
      </c>
      <c r="M1098" s="3">
        <v>376.35500000000002</v>
      </c>
      <c r="N1098" s="1">
        <v>49.5705973236483</v>
      </c>
      <c r="O1098" s="1">
        <v>59.875</v>
      </c>
      <c r="P1098" s="1">
        <v>140.125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1</v>
      </c>
      <c r="AA1098" s="1">
        <v>0</v>
      </c>
      <c r="AB1098" s="1">
        <v>0</v>
      </c>
      <c r="AC1098" s="1">
        <v>5.8928571428571397</v>
      </c>
      <c r="AD1098" s="1">
        <v>-8000</v>
      </c>
      <c r="AE1098" s="1">
        <v>57</v>
      </c>
      <c r="AF1098" s="1">
        <v>6.8028434629113246</v>
      </c>
      <c r="AG1098">
        <v>6.7855388791904678</v>
      </c>
      <c r="AP1098" s="1">
        <f t="shared" si="17"/>
        <v>57</v>
      </c>
      <c r="AR1098" s="2">
        <v>42347</v>
      </c>
      <c r="AS1098" s="1">
        <v>50</v>
      </c>
      <c r="AZ1098" s="4">
        <v>387.52327782696545</v>
      </c>
      <c r="BA1098" s="4">
        <v>-5.2732778269654546</v>
      </c>
      <c r="BB1098" s="4">
        <v>379.75976035943063</v>
      </c>
      <c r="BC1098" s="4">
        <v>0.24023964056937075</v>
      </c>
    </row>
    <row r="1099" spans="1:55" x14ac:dyDescent="0.25">
      <c r="A1099" s="2">
        <v>42307</v>
      </c>
      <c r="B1099" s="4">
        <v>382.25</v>
      </c>
      <c r="C1099" s="4">
        <v>883.75</v>
      </c>
      <c r="D1099" s="4">
        <v>304.39999999999998</v>
      </c>
      <c r="E1099" s="4">
        <v>522</v>
      </c>
      <c r="F1099" s="4">
        <v>1.6020000000000001</v>
      </c>
      <c r="G1099" s="4">
        <v>196.1379</v>
      </c>
      <c r="H1099" s="4">
        <v>96.915000000000006</v>
      </c>
      <c r="I1099" s="4">
        <v>3.8561999999999999</v>
      </c>
      <c r="J1099" s="4">
        <v>14.52</v>
      </c>
      <c r="K1099" s="1">
        <v>120.61</v>
      </c>
      <c r="L1099" s="3">
        <v>382.46249999999998</v>
      </c>
      <c r="M1099" s="3">
        <v>376.58</v>
      </c>
      <c r="N1099" s="1">
        <v>51.768346758083197</v>
      </c>
      <c r="O1099" s="1">
        <v>59.2</v>
      </c>
      <c r="P1099" s="1">
        <v>139.25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1</v>
      </c>
      <c r="AA1099" s="1">
        <v>0</v>
      </c>
      <c r="AB1099" s="1">
        <v>0</v>
      </c>
      <c r="AC1099" s="1">
        <v>5.8928571428571397</v>
      </c>
      <c r="AD1099" s="1">
        <v>7000</v>
      </c>
      <c r="AE1099" s="1">
        <v>57</v>
      </c>
      <c r="AF1099" s="1">
        <v>6.9240689298462295</v>
      </c>
      <c r="AG1099">
        <v>6.9080003878197198</v>
      </c>
      <c r="AP1099" s="1">
        <f t="shared" si="17"/>
        <v>57</v>
      </c>
      <c r="AR1099" s="2">
        <v>42348</v>
      </c>
      <c r="AS1099" s="1">
        <v>50</v>
      </c>
      <c r="AZ1099" s="4">
        <v>371.82664978617674</v>
      </c>
      <c r="BA1099" s="4">
        <v>4.6733502138232552</v>
      </c>
      <c r="BB1099" s="4">
        <v>383.76817575351208</v>
      </c>
      <c r="BC1099" s="4">
        <v>-1.5181757535120823</v>
      </c>
    </row>
    <row r="1100" spans="1:55" x14ac:dyDescent="0.25">
      <c r="A1100" s="2">
        <v>42310</v>
      </c>
      <c r="B1100" s="4">
        <v>376.5</v>
      </c>
      <c r="C1100" s="4">
        <v>877.75</v>
      </c>
      <c r="D1100" s="4">
        <v>302.2</v>
      </c>
      <c r="E1100" s="4">
        <v>508</v>
      </c>
      <c r="F1100" s="4">
        <v>1.581</v>
      </c>
      <c r="G1100" s="4">
        <v>195.44329999999999</v>
      </c>
      <c r="H1100" s="4">
        <v>96.912000000000006</v>
      </c>
      <c r="I1100" s="4">
        <v>3.8492000000000002</v>
      </c>
      <c r="J1100" s="4">
        <v>15.11</v>
      </c>
      <c r="K1100" s="1">
        <v>120.75</v>
      </c>
      <c r="L1100" s="3">
        <v>381.61250000000001</v>
      </c>
      <c r="M1100" s="3">
        <v>376.80500000000001</v>
      </c>
      <c r="N1100" s="1">
        <v>46.224210845480698</v>
      </c>
      <c r="O1100" s="1">
        <v>58.225000000000001</v>
      </c>
      <c r="P1100" s="1">
        <v>141.67500000000001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1</v>
      </c>
      <c r="AB1100" s="1">
        <v>0</v>
      </c>
      <c r="AC1100" s="1">
        <v>5.9285714285714297</v>
      </c>
      <c r="AD1100" s="1">
        <v>7000</v>
      </c>
      <c r="AE1100" s="1">
        <v>57</v>
      </c>
      <c r="AF1100" s="1">
        <v>6.7866354348572129</v>
      </c>
      <c r="AG1100">
        <v>6.7717146458325965</v>
      </c>
      <c r="AP1100" s="1">
        <f t="shared" si="17"/>
        <v>57</v>
      </c>
      <c r="AR1100" s="2">
        <v>42349</v>
      </c>
      <c r="AS1100" s="1">
        <v>49</v>
      </c>
      <c r="AZ1100" s="4">
        <v>380.31273051617279</v>
      </c>
      <c r="BA1100" s="4">
        <v>0.18726948382720821</v>
      </c>
      <c r="BB1100" s="4">
        <v>372.63745622656495</v>
      </c>
      <c r="BC1100" s="4">
        <v>3.8625437734350498</v>
      </c>
    </row>
    <row r="1101" spans="1:55" x14ac:dyDescent="0.25">
      <c r="A1101" s="2">
        <v>42311</v>
      </c>
      <c r="B1101" s="4">
        <v>380.5</v>
      </c>
      <c r="C1101" s="4">
        <v>878.5</v>
      </c>
      <c r="D1101" s="4">
        <v>301.3</v>
      </c>
      <c r="E1101" s="4">
        <v>516.5</v>
      </c>
      <c r="F1101" s="4">
        <v>1.56</v>
      </c>
      <c r="G1101" s="4">
        <v>198.09379999999999</v>
      </c>
      <c r="H1101" s="4">
        <v>97.177999999999997</v>
      </c>
      <c r="I1101" s="4">
        <v>3.7696999999999998</v>
      </c>
      <c r="J1101" s="4">
        <v>15.49</v>
      </c>
      <c r="K1101" s="1">
        <v>121.05</v>
      </c>
      <c r="L1101" s="3">
        <v>380.72500000000002</v>
      </c>
      <c r="M1101" s="3">
        <v>377.04</v>
      </c>
      <c r="N1101" s="1">
        <v>50.218286131048799</v>
      </c>
      <c r="O1101" s="1">
        <v>58.225000000000001</v>
      </c>
      <c r="P1101" s="1">
        <v>140.22499999999999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1</v>
      </c>
      <c r="AB1101" s="1">
        <v>0</v>
      </c>
      <c r="AC1101" s="1">
        <v>5.8035714285714297</v>
      </c>
      <c r="AD1101" s="1">
        <v>-8500</v>
      </c>
      <c r="AE1101" s="1">
        <v>56</v>
      </c>
      <c r="AF1101" s="1">
        <v>6.6590186180816975</v>
      </c>
      <c r="AG1101">
        <v>6.6451635997016965</v>
      </c>
      <c r="AP1101" s="1">
        <f t="shared" si="17"/>
        <v>56</v>
      </c>
      <c r="AR1101" s="2">
        <v>42352</v>
      </c>
      <c r="AS1101" s="1">
        <v>48</v>
      </c>
      <c r="AZ1101" s="4">
        <v>385.00627570105405</v>
      </c>
      <c r="BA1101" s="4">
        <v>-4.5062757010540508</v>
      </c>
      <c r="BB1101" s="4">
        <v>381.63603071384864</v>
      </c>
      <c r="BC1101" s="4">
        <v>-1.1360307138486405</v>
      </c>
    </row>
    <row r="1102" spans="1:55" x14ac:dyDescent="0.25">
      <c r="A1102" s="2">
        <v>42312</v>
      </c>
      <c r="B1102" s="4">
        <v>380.5</v>
      </c>
      <c r="C1102" s="4">
        <v>882</v>
      </c>
      <c r="D1102" s="4">
        <v>301.8</v>
      </c>
      <c r="E1102" s="4">
        <v>526.25</v>
      </c>
      <c r="F1102" s="4">
        <v>1.53</v>
      </c>
      <c r="G1102" s="4">
        <v>194.66249999999999</v>
      </c>
      <c r="H1102" s="4">
        <v>97.89</v>
      </c>
      <c r="I1102" s="4">
        <v>3.8001</v>
      </c>
      <c r="J1102" s="4">
        <v>14.64</v>
      </c>
      <c r="K1102" s="1">
        <v>121.53</v>
      </c>
      <c r="L1102" s="3">
        <v>379.96249999999998</v>
      </c>
      <c r="M1102" s="3">
        <v>377.34</v>
      </c>
      <c r="N1102" s="1">
        <v>50.218286131048799</v>
      </c>
      <c r="O1102" s="1">
        <v>57.375</v>
      </c>
      <c r="P1102" s="1">
        <v>137.22499999999999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1</v>
      </c>
      <c r="AB1102" s="1">
        <v>0</v>
      </c>
      <c r="AC1102" s="1">
        <v>5.9821428571428603</v>
      </c>
      <c r="AD1102" s="1">
        <v>12000</v>
      </c>
      <c r="AE1102" s="1">
        <v>53</v>
      </c>
      <c r="AF1102" s="1">
        <v>6.5405172882187186</v>
      </c>
      <c r="AG1102">
        <v>6.527651914008719</v>
      </c>
      <c r="AP1102" s="1">
        <f t="shared" si="17"/>
        <v>53</v>
      </c>
      <c r="AR1102" s="2">
        <v>42353</v>
      </c>
      <c r="AS1102" s="1">
        <v>49</v>
      </c>
      <c r="AZ1102" s="4">
        <v>373.22713271714633</v>
      </c>
      <c r="BA1102" s="4">
        <v>1.2728672828536673</v>
      </c>
      <c r="BB1102" s="4">
        <v>381.97168909058519</v>
      </c>
      <c r="BC1102" s="4">
        <v>-1.4716890905851869</v>
      </c>
    </row>
    <row r="1103" spans="1:55" x14ac:dyDescent="0.25">
      <c r="A1103" s="2">
        <v>42313</v>
      </c>
      <c r="B1103" s="4">
        <v>374.5</v>
      </c>
      <c r="C1103" s="4">
        <v>867.75</v>
      </c>
      <c r="D1103" s="4">
        <v>296.39999999999998</v>
      </c>
      <c r="E1103" s="4">
        <v>526.25</v>
      </c>
      <c r="F1103" s="4">
        <v>1.508</v>
      </c>
      <c r="G1103" s="4">
        <v>192.9598</v>
      </c>
      <c r="H1103" s="4">
        <v>97.980999999999995</v>
      </c>
      <c r="I1103" s="4">
        <v>3.7797999999999998</v>
      </c>
      <c r="J1103" s="4">
        <v>14.76</v>
      </c>
      <c r="K1103" s="1">
        <v>121.74</v>
      </c>
      <c r="L1103" s="3">
        <v>379.125</v>
      </c>
      <c r="M1103" s="3">
        <v>377.59500000000003</v>
      </c>
      <c r="N1103" s="1">
        <v>44.472123103582199</v>
      </c>
      <c r="O1103" s="1">
        <v>55.4</v>
      </c>
      <c r="P1103" s="1">
        <v>134.4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1</v>
      </c>
      <c r="AB1103" s="1">
        <v>0</v>
      </c>
      <c r="AC1103" s="1">
        <v>6.0714285714285703</v>
      </c>
      <c r="AD1103" s="1">
        <v>0</v>
      </c>
      <c r="AE1103" s="1">
        <v>52</v>
      </c>
      <c r="AF1103" s="1">
        <v>6.5197660533459532</v>
      </c>
      <c r="AG1103">
        <v>6.4721053487223816</v>
      </c>
      <c r="AP1103" s="1">
        <f t="shared" si="17"/>
        <v>52</v>
      </c>
      <c r="AR1103" s="2">
        <v>42354</v>
      </c>
      <c r="AS1103" s="1">
        <v>47</v>
      </c>
      <c r="AZ1103" s="4">
        <v>378.9218301275464</v>
      </c>
      <c r="BA1103" s="4">
        <v>-5.9218301275464</v>
      </c>
      <c r="BB1103" s="4">
        <v>371.19484998866574</v>
      </c>
      <c r="BC1103" s="4">
        <v>3.3051500113342627</v>
      </c>
    </row>
    <row r="1104" spans="1:55" x14ac:dyDescent="0.25">
      <c r="A1104" s="2">
        <v>42314</v>
      </c>
      <c r="B1104" s="4">
        <v>373</v>
      </c>
      <c r="C1104" s="4">
        <v>871.25</v>
      </c>
      <c r="D1104" s="4">
        <v>295.7</v>
      </c>
      <c r="E1104" s="4">
        <v>523.25</v>
      </c>
      <c r="F1104" s="4">
        <v>1.52</v>
      </c>
      <c r="G1104" s="4">
        <v>191.55510000000001</v>
      </c>
      <c r="H1104" s="4">
        <v>99.15</v>
      </c>
      <c r="I1104" s="4">
        <v>3.7698</v>
      </c>
      <c r="J1104" s="4">
        <v>14.46</v>
      </c>
      <c r="K1104" s="1">
        <v>123.13</v>
      </c>
      <c r="L1104" s="3">
        <v>378.63749999999999</v>
      </c>
      <c r="M1104" s="3">
        <v>377.78</v>
      </c>
      <c r="N1104" s="1">
        <v>43.143041913884801</v>
      </c>
      <c r="O1104" s="1">
        <v>55</v>
      </c>
      <c r="P1104" s="1">
        <v>134.92500000000001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1</v>
      </c>
      <c r="AB1104" s="1">
        <v>0</v>
      </c>
      <c r="AC1104" s="1">
        <v>6.08928571428571</v>
      </c>
      <c r="AD1104" s="1">
        <v>-10000</v>
      </c>
      <c r="AE1104" s="1">
        <v>52</v>
      </c>
      <c r="AF1104" s="1">
        <v>6.5183541923926711</v>
      </c>
      <c r="AG1104">
        <v>6.4740978238136409</v>
      </c>
      <c r="AP1104" s="1">
        <f t="shared" si="17"/>
        <v>52</v>
      </c>
      <c r="AR1104" s="2">
        <v>42355</v>
      </c>
      <c r="AS1104" s="1">
        <v>43</v>
      </c>
      <c r="AZ1104" s="4">
        <v>367.81236652327402</v>
      </c>
      <c r="BA1104" s="4">
        <v>-1.0623665232740223</v>
      </c>
      <c r="BB1104" s="4">
        <v>370.81048745358498</v>
      </c>
      <c r="BC1104" s="4">
        <v>2.1895125464150169</v>
      </c>
    </row>
    <row r="1105" spans="1:55" x14ac:dyDescent="0.25">
      <c r="A1105" s="2">
        <v>42317</v>
      </c>
      <c r="B1105" s="4">
        <v>366.75</v>
      </c>
      <c r="C1105" s="4">
        <v>873.5</v>
      </c>
      <c r="D1105" s="4">
        <v>295</v>
      </c>
      <c r="E1105" s="4">
        <v>501.75</v>
      </c>
      <c r="F1105" s="4">
        <v>1.5089999999999999</v>
      </c>
      <c r="G1105" s="4">
        <v>189.74100000000001</v>
      </c>
      <c r="H1105" s="4">
        <v>98.959000000000003</v>
      </c>
      <c r="I1105" s="4">
        <v>3.7988</v>
      </c>
      <c r="J1105" s="4">
        <v>13.99</v>
      </c>
      <c r="K1105" s="1">
        <v>123.17</v>
      </c>
      <c r="L1105" s="3">
        <v>377.9375</v>
      </c>
      <c r="M1105" s="3">
        <v>377.85</v>
      </c>
      <c r="N1105" s="1">
        <v>38.041569769554897</v>
      </c>
      <c r="O1105" s="1">
        <v>53.725000000000001</v>
      </c>
      <c r="P1105" s="1">
        <v>131.92500000000001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1</v>
      </c>
      <c r="AB1105" s="1">
        <v>0</v>
      </c>
      <c r="AC1105" s="1">
        <v>6.3214285714285703</v>
      </c>
      <c r="AD1105" s="1">
        <v>-5000</v>
      </c>
      <c r="AE1105" s="1">
        <v>52</v>
      </c>
      <c r="AF1105" s="1">
        <v>6.5527574643646238</v>
      </c>
      <c r="AG1105">
        <v>6.511662264969809</v>
      </c>
      <c r="AP1105" s="1">
        <f t="shared" si="17"/>
        <v>52</v>
      </c>
      <c r="AR1105" s="2">
        <v>42356</v>
      </c>
      <c r="AS1105" s="1">
        <v>41</v>
      </c>
      <c r="AZ1105" s="4">
        <v>355.74722309344247</v>
      </c>
      <c r="BA1105" s="4">
        <v>3.2527769065575285</v>
      </c>
      <c r="BB1105" s="4">
        <v>357.833663176757</v>
      </c>
      <c r="BC1105" s="4">
        <v>8.9163368232430003</v>
      </c>
    </row>
    <row r="1106" spans="1:55" x14ac:dyDescent="0.25">
      <c r="A1106" s="2">
        <v>42318</v>
      </c>
      <c r="B1106" s="4">
        <v>359</v>
      </c>
      <c r="C1106" s="4">
        <v>864.5</v>
      </c>
      <c r="D1106" s="4">
        <v>292.2</v>
      </c>
      <c r="E1106" s="4">
        <v>490.75</v>
      </c>
      <c r="F1106" s="4">
        <v>1.49</v>
      </c>
      <c r="G1106" s="4">
        <v>189.9348</v>
      </c>
      <c r="H1106" s="4">
        <v>99.153000000000006</v>
      </c>
      <c r="I1106" s="4">
        <v>3.7507000000000001</v>
      </c>
      <c r="J1106" s="4">
        <v>14.71</v>
      </c>
      <c r="K1106" s="1">
        <v>123.12</v>
      </c>
      <c r="L1106" s="3">
        <v>376.66250000000002</v>
      </c>
      <c r="M1106" s="3">
        <v>377.755</v>
      </c>
      <c r="N1106" s="1">
        <v>32.853840850848599</v>
      </c>
      <c r="O1106" s="1">
        <v>53.55</v>
      </c>
      <c r="P1106" s="1">
        <v>128.32499999999999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1</v>
      </c>
      <c r="AB1106" s="1">
        <v>0</v>
      </c>
      <c r="AC1106" s="1">
        <v>6.7678571428571397</v>
      </c>
      <c r="AD1106" s="1">
        <v>-11000</v>
      </c>
      <c r="AE1106" s="1">
        <v>53</v>
      </c>
      <c r="AF1106" s="1">
        <v>6.5668462169100081</v>
      </c>
      <c r="AG1106">
        <v>6.4751149603291083</v>
      </c>
      <c r="AP1106" s="1">
        <f t="shared" si="17"/>
        <v>53</v>
      </c>
      <c r="AR1106" s="2">
        <v>42359</v>
      </c>
      <c r="AS1106" s="1">
        <v>40</v>
      </c>
      <c r="AZ1106" s="4">
        <v>362.05119801302828</v>
      </c>
      <c r="BA1106" s="4">
        <v>0.19880198697171636</v>
      </c>
      <c r="BB1106" s="4">
        <v>348.23683269415733</v>
      </c>
      <c r="BC1106" s="4">
        <v>10.763167305842671</v>
      </c>
    </row>
    <row r="1107" spans="1:55" x14ac:dyDescent="0.25">
      <c r="A1107" s="2">
        <v>42319</v>
      </c>
      <c r="B1107" s="4">
        <v>362.25</v>
      </c>
      <c r="C1107" s="4">
        <v>868.5</v>
      </c>
      <c r="D1107" s="4">
        <v>294</v>
      </c>
      <c r="E1107" s="4">
        <v>494.75</v>
      </c>
      <c r="F1107" s="4">
        <v>1.4930000000000001</v>
      </c>
      <c r="G1107" s="4">
        <v>188.8648</v>
      </c>
      <c r="H1107" s="4">
        <v>98.805000000000007</v>
      </c>
      <c r="I1107" s="4">
        <v>3.7624</v>
      </c>
      <c r="J1107" s="4">
        <v>14.69</v>
      </c>
      <c r="K1107" s="1">
        <v>122.82</v>
      </c>
      <c r="L1107" s="3">
        <v>375.82499999999999</v>
      </c>
      <c r="M1107" s="3">
        <v>377.88</v>
      </c>
      <c r="N1107" s="1">
        <v>36.749231294195198</v>
      </c>
      <c r="O1107" s="1">
        <v>56.174999999999997</v>
      </c>
      <c r="P1107" s="1">
        <v>131.32499999999999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1</v>
      </c>
      <c r="AB1107" s="1">
        <v>0</v>
      </c>
      <c r="AC1107" s="1">
        <v>6.66071428571429</v>
      </c>
      <c r="AD1107" s="1">
        <v>-20000</v>
      </c>
      <c r="AE1107" s="1">
        <v>54</v>
      </c>
      <c r="AF1107" s="1">
        <v>6.4727857728450076</v>
      </c>
      <c r="AG1107">
        <v>6.3876067488770287</v>
      </c>
      <c r="AP1107" s="1">
        <f t="shared" si="17"/>
        <v>54</v>
      </c>
      <c r="AR1107" s="2">
        <v>42360</v>
      </c>
      <c r="AS1107" s="1">
        <v>40</v>
      </c>
      <c r="AZ1107" s="4">
        <v>363.28506295071293</v>
      </c>
      <c r="BA1107" s="4">
        <v>-1.285062950712927</v>
      </c>
      <c r="BB1107" s="4">
        <v>354.13317731460302</v>
      </c>
      <c r="BC1107" s="4">
        <v>8.1168226853969827</v>
      </c>
    </row>
    <row r="1108" spans="1:55" x14ac:dyDescent="0.25">
      <c r="A1108" s="2">
        <v>42320</v>
      </c>
      <c r="B1108" s="4">
        <v>362</v>
      </c>
      <c r="C1108" s="4">
        <v>869.25</v>
      </c>
      <c r="D1108" s="4">
        <v>291.39999999999998</v>
      </c>
      <c r="E1108" s="4">
        <v>498</v>
      </c>
      <c r="F1108" s="4">
        <v>1.4870000000000001</v>
      </c>
      <c r="G1108" s="4">
        <v>186.9402</v>
      </c>
      <c r="H1108" s="4">
        <v>98.564999999999998</v>
      </c>
      <c r="I1108" s="4">
        <v>3.7707000000000002</v>
      </c>
      <c r="J1108" s="4">
        <v>14.97</v>
      </c>
      <c r="K1108" s="1">
        <v>122.59</v>
      </c>
      <c r="L1108" s="3">
        <v>375.15</v>
      </c>
      <c r="M1108" s="3">
        <v>378.04</v>
      </c>
      <c r="N1108" s="1">
        <v>36.573464330796803</v>
      </c>
      <c r="O1108" s="1">
        <v>56.1</v>
      </c>
      <c r="P1108" s="1">
        <v>133.15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1</v>
      </c>
      <c r="AB1108" s="1">
        <v>0</v>
      </c>
      <c r="AC1108" s="1">
        <v>6.6071428571428603</v>
      </c>
      <c r="AD1108" s="1">
        <v>10000</v>
      </c>
      <c r="AE1108" s="1">
        <v>52</v>
      </c>
      <c r="AF1108" s="1">
        <v>6.6533010747846504</v>
      </c>
      <c r="AG1108">
        <v>6.5742062668143841</v>
      </c>
      <c r="AP1108" s="1">
        <f t="shared" si="17"/>
        <v>52</v>
      </c>
      <c r="AR1108" s="2">
        <v>42361</v>
      </c>
      <c r="AS1108" s="1">
        <v>39</v>
      </c>
      <c r="AZ1108" s="4">
        <v>353.68711033435545</v>
      </c>
      <c r="BA1108" s="4">
        <v>4.5628896656445477</v>
      </c>
      <c r="BB1108" s="4">
        <v>353.39988414075822</v>
      </c>
      <c r="BC1108" s="4">
        <v>8.6001158592417823</v>
      </c>
    </row>
    <row r="1109" spans="1:55" x14ac:dyDescent="0.25">
      <c r="A1109" s="2">
        <v>42321</v>
      </c>
      <c r="B1109" s="4">
        <v>358.25</v>
      </c>
      <c r="C1109" s="4">
        <v>859</v>
      </c>
      <c r="D1109" s="4">
        <v>288.8</v>
      </c>
      <c r="E1109" s="4">
        <v>495.75</v>
      </c>
      <c r="F1109" s="4">
        <v>1.452</v>
      </c>
      <c r="G1109" s="4">
        <v>185.27549999999999</v>
      </c>
      <c r="H1109" s="4">
        <v>98.804000000000002</v>
      </c>
      <c r="I1109" s="4">
        <v>3.8441000000000001</v>
      </c>
      <c r="J1109" s="4">
        <v>15.04</v>
      </c>
      <c r="K1109" s="1">
        <v>122.62</v>
      </c>
      <c r="L1109" s="3">
        <v>374.22500000000002</v>
      </c>
      <c r="M1109" s="3">
        <v>378.25</v>
      </c>
      <c r="N1109" s="1">
        <v>33.950395028324998</v>
      </c>
      <c r="O1109" s="1">
        <v>54.8</v>
      </c>
      <c r="P1109" s="1">
        <v>130.67500000000001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1</v>
      </c>
      <c r="AB1109" s="1">
        <v>0</v>
      </c>
      <c r="AC1109" s="1">
        <v>6.3571428571428603</v>
      </c>
      <c r="AD1109" s="1">
        <v>-3000</v>
      </c>
      <c r="AE1109" s="1">
        <v>52</v>
      </c>
      <c r="AF1109" s="1">
        <v>7.0173509980143178</v>
      </c>
      <c r="AG1109">
        <v>6.9439058191847849</v>
      </c>
      <c r="AP1109" s="1">
        <f t="shared" si="17"/>
        <v>52</v>
      </c>
      <c r="AR1109" s="2">
        <v>42362</v>
      </c>
      <c r="AS1109" s="1">
        <v>37</v>
      </c>
      <c r="AZ1109" s="4">
        <v>357.54695926491786</v>
      </c>
      <c r="BA1109" s="4">
        <v>2.4530407350821406</v>
      </c>
      <c r="BB1109" s="4">
        <v>347.48987629982423</v>
      </c>
      <c r="BC1109" s="4">
        <v>10.760123700175768</v>
      </c>
    </row>
    <row r="1110" spans="1:55" x14ac:dyDescent="0.25">
      <c r="A1110" s="2">
        <v>42324</v>
      </c>
      <c r="B1110" s="4">
        <v>360</v>
      </c>
      <c r="C1110" s="4">
        <v>859.5</v>
      </c>
      <c r="D1110" s="4">
        <v>288.8</v>
      </c>
      <c r="E1110" s="4">
        <v>494</v>
      </c>
      <c r="F1110" s="4">
        <v>1.4630000000000001</v>
      </c>
      <c r="G1110" s="4">
        <v>185.929</v>
      </c>
      <c r="H1110" s="4">
        <v>99.394999999999996</v>
      </c>
      <c r="I1110" s="4">
        <v>3.8191999999999999</v>
      </c>
      <c r="J1110" s="4">
        <v>15.18</v>
      </c>
      <c r="K1110" s="1">
        <v>123.15</v>
      </c>
      <c r="L1110" s="3">
        <v>373.57499999999999</v>
      </c>
      <c r="M1110" s="3">
        <v>378.46</v>
      </c>
      <c r="N1110" s="1">
        <v>36.248273621830101</v>
      </c>
      <c r="O1110" s="1">
        <v>51.8</v>
      </c>
      <c r="P1110" s="1">
        <v>127.675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0</v>
      </c>
      <c r="AA1110" s="1">
        <v>1</v>
      </c>
      <c r="AB1110" s="1">
        <v>0</v>
      </c>
      <c r="AC1110" s="1">
        <v>6</v>
      </c>
      <c r="AD1110" s="1">
        <v>-8000</v>
      </c>
      <c r="AE1110" s="1">
        <v>52</v>
      </c>
      <c r="AF1110" s="1">
        <v>6.8375402124418665</v>
      </c>
      <c r="AG1110">
        <v>6.7693411178144425</v>
      </c>
      <c r="AP1110" s="1">
        <f t="shared" si="17"/>
        <v>52</v>
      </c>
      <c r="AR1110" s="2">
        <v>42366</v>
      </c>
      <c r="AS1110" s="1">
        <v>44</v>
      </c>
      <c r="AZ1110" s="4">
        <v>363.36992541822383</v>
      </c>
      <c r="BA1110" s="4">
        <v>-1.3699254182238292</v>
      </c>
      <c r="BB1110" s="4">
        <v>353.28953064998791</v>
      </c>
      <c r="BC1110" s="4">
        <v>6.7104693500120902</v>
      </c>
    </row>
    <row r="1111" spans="1:55" x14ac:dyDescent="0.25">
      <c r="A1111" s="2">
        <v>42325</v>
      </c>
      <c r="B1111" s="4">
        <v>362</v>
      </c>
      <c r="C1111" s="4">
        <v>864</v>
      </c>
      <c r="D1111" s="4">
        <v>288.5</v>
      </c>
      <c r="E1111" s="4">
        <v>487.5</v>
      </c>
      <c r="F1111" s="4">
        <v>1.46</v>
      </c>
      <c r="G1111" s="4">
        <v>184.2216</v>
      </c>
      <c r="H1111" s="4">
        <v>99.674000000000007</v>
      </c>
      <c r="I1111" s="4">
        <v>3.8090000000000002</v>
      </c>
      <c r="J1111" s="4">
        <v>14.78</v>
      </c>
      <c r="K1111" s="1">
        <v>123.43</v>
      </c>
      <c r="L1111" s="3">
        <v>372.83749999999998</v>
      </c>
      <c r="M1111" s="3">
        <v>378.6</v>
      </c>
      <c r="N1111" s="1">
        <v>38.8659540404743</v>
      </c>
      <c r="O1111" s="1">
        <v>54.174999999999997</v>
      </c>
      <c r="P1111" s="1">
        <v>128.02500000000001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1</v>
      </c>
      <c r="AB1111" s="1">
        <v>0</v>
      </c>
      <c r="AC1111" s="1">
        <v>5.9464285714285703</v>
      </c>
      <c r="AD1111" s="1">
        <v>4000</v>
      </c>
      <c r="AE1111" s="1">
        <v>54</v>
      </c>
      <c r="AF1111" s="1">
        <v>6.6527159115531616</v>
      </c>
      <c r="AG1111">
        <v>6.5893881808276964</v>
      </c>
      <c r="AP1111" s="1">
        <f t="shared" si="17"/>
        <v>54</v>
      </c>
      <c r="AR1111" s="2">
        <v>42367</v>
      </c>
      <c r="AS1111" s="1">
        <v>43</v>
      </c>
      <c r="AZ1111" s="4">
        <v>356.8518923364511</v>
      </c>
      <c r="BA1111" s="4">
        <v>4.8981076635488989</v>
      </c>
      <c r="BB1111" s="4">
        <v>357.24794702615668</v>
      </c>
      <c r="BC1111" s="4">
        <v>4.7520529738433197</v>
      </c>
    </row>
    <row r="1112" spans="1:55" x14ac:dyDescent="0.25">
      <c r="A1112" s="2">
        <v>42326</v>
      </c>
      <c r="B1112" s="4">
        <v>361.75</v>
      </c>
      <c r="C1112" s="4">
        <v>857.75</v>
      </c>
      <c r="D1112" s="4">
        <v>285.60000000000002</v>
      </c>
      <c r="E1112" s="4">
        <v>483.25</v>
      </c>
      <c r="F1112" s="4">
        <v>1.448</v>
      </c>
      <c r="G1112" s="4">
        <v>184.11320000000001</v>
      </c>
      <c r="H1112" s="4">
        <v>99.474000000000004</v>
      </c>
      <c r="I1112" s="4">
        <v>3.7652999999999999</v>
      </c>
      <c r="J1112" s="4">
        <v>14.47</v>
      </c>
      <c r="K1112" s="1">
        <v>123.61</v>
      </c>
      <c r="L1112" s="3">
        <v>371.88749999999999</v>
      </c>
      <c r="M1112" s="3">
        <v>378.70499999999998</v>
      </c>
      <c r="N1112" s="1">
        <v>38.652308022506702</v>
      </c>
      <c r="O1112" s="1">
        <v>54.375</v>
      </c>
      <c r="P1112" s="1">
        <v>130.97499999999999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1</v>
      </c>
      <c r="AB1112" s="1">
        <v>0</v>
      </c>
      <c r="AC1112" s="1">
        <v>6</v>
      </c>
      <c r="AD1112" s="1">
        <v>1000</v>
      </c>
      <c r="AE1112" s="1">
        <v>56</v>
      </c>
      <c r="AF1112" s="1">
        <v>6.4810933464422211</v>
      </c>
      <c r="AG1112">
        <v>6.4222890250542894</v>
      </c>
      <c r="AP1112" s="1">
        <f t="shared" si="17"/>
        <v>56</v>
      </c>
      <c r="AR1112" s="2">
        <v>42368</v>
      </c>
      <c r="AS1112" s="1">
        <v>49</v>
      </c>
      <c r="AZ1112" s="4">
        <v>362.77722155106608</v>
      </c>
      <c r="BA1112" s="4">
        <v>1.4727784489339228</v>
      </c>
      <c r="BB1112" s="4">
        <v>354.92019775433357</v>
      </c>
      <c r="BC1112" s="4">
        <v>6.8298022456664285</v>
      </c>
    </row>
    <row r="1113" spans="1:55" x14ac:dyDescent="0.25">
      <c r="A1113" s="2">
        <v>42327</v>
      </c>
      <c r="B1113" s="4">
        <v>364.25</v>
      </c>
      <c r="C1113" s="4">
        <v>860</v>
      </c>
      <c r="D1113" s="4">
        <v>286.60000000000002</v>
      </c>
      <c r="E1113" s="4">
        <v>490.75</v>
      </c>
      <c r="F1113" s="4">
        <v>1.482</v>
      </c>
      <c r="G1113" s="4">
        <v>184.62780000000001</v>
      </c>
      <c r="H1113" s="4">
        <v>99.021000000000001</v>
      </c>
      <c r="I1113" s="4">
        <v>3.7166000000000001</v>
      </c>
      <c r="J1113" s="4">
        <v>14.95</v>
      </c>
      <c r="K1113" s="1">
        <v>122.85</v>
      </c>
      <c r="L1113" s="3">
        <v>371.1875</v>
      </c>
      <c r="M1113" s="3">
        <v>378.755</v>
      </c>
      <c r="N1113" s="1">
        <v>42.0810204000353</v>
      </c>
      <c r="O1113" s="1">
        <v>55.4</v>
      </c>
      <c r="P1113" s="1">
        <v>129.9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1</v>
      </c>
      <c r="AB1113" s="1">
        <v>0</v>
      </c>
      <c r="AC1113" s="1">
        <v>6.0178571428571397</v>
      </c>
      <c r="AD1113" s="1">
        <v>0</v>
      </c>
      <c r="AE1113" s="1">
        <v>55</v>
      </c>
      <c r="AF1113" s="1">
        <v>6.2681581074106338</v>
      </c>
      <c r="AG1113">
        <v>6.2135540946932695</v>
      </c>
      <c r="AP1113" s="1">
        <f t="shared" si="17"/>
        <v>55</v>
      </c>
      <c r="AR1113" s="2">
        <v>42369</v>
      </c>
      <c r="AS1113" s="1">
        <v>49</v>
      </c>
      <c r="AZ1113" s="4">
        <v>357.47815287886579</v>
      </c>
      <c r="BA1113" s="4">
        <v>5.7718471211342148</v>
      </c>
      <c r="BB1113" s="4">
        <v>361.99216676371634</v>
      </c>
      <c r="BC1113" s="4">
        <v>2.2578332362836591</v>
      </c>
    </row>
    <row r="1114" spans="1:55" x14ac:dyDescent="0.25">
      <c r="A1114" s="2">
        <v>42328</v>
      </c>
      <c r="B1114" s="4">
        <v>363.25</v>
      </c>
      <c r="C1114" s="4">
        <v>857.5</v>
      </c>
      <c r="D1114" s="4">
        <v>283</v>
      </c>
      <c r="E1114" s="4">
        <v>488.5</v>
      </c>
      <c r="F1114" s="4">
        <v>1.5009999999999999</v>
      </c>
      <c r="G1114" s="4">
        <v>184.24440000000001</v>
      </c>
      <c r="H1114" s="4">
        <v>99.608000000000004</v>
      </c>
      <c r="I1114" s="4">
        <v>3.7037</v>
      </c>
      <c r="J1114" s="4">
        <v>15.3</v>
      </c>
      <c r="K1114" s="1">
        <v>122.89</v>
      </c>
      <c r="L1114" s="3">
        <v>370.36250000000001</v>
      </c>
      <c r="M1114" s="3">
        <v>378.53</v>
      </c>
      <c r="N1114" s="1">
        <v>41.0917119097357</v>
      </c>
      <c r="O1114" s="1">
        <v>57.45</v>
      </c>
      <c r="P1114" s="1">
        <v>129.69999999999999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1</v>
      </c>
      <c r="AB1114" s="1">
        <v>0</v>
      </c>
      <c r="AC1114" s="1">
        <v>5.8928571428571397</v>
      </c>
      <c r="AD1114" s="1">
        <v>0</v>
      </c>
      <c r="AE1114" s="1">
        <v>52</v>
      </c>
      <c r="AF1114" s="1">
        <v>6.1240039568813032</v>
      </c>
      <c r="AG1114">
        <v>6.0733002307866073</v>
      </c>
      <c r="AP1114" s="1">
        <f t="shared" si="17"/>
        <v>52</v>
      </c>
      <c r="AR1114" s="2">
        <v>42373</v>
      </c>
      <c r="AS1114" s="1">
        <v>48</v>
      </c>
      <c r="AZ1114" s="4">
        <v>371.06173272222759</v>
      </c>
      <c r="BA1114" s="4">
        <v>-3.811732722227589</v>
      </c>
      <c r="BB1114" s="4">
        <v>362.12824483180884</v>
      </c>
      <c r="BC1114" s="4">
        <v>1.1217551681911573</v>
      </c>
    </row>
    <row r="1115" spans="1:55" x14ac:dyDescent="0.25">
      <c r="A1115" s="2">
        <v>42331</v>
      </c>
      <c r="B1115" s="4">
        <v>367.25</v>
      </c>
      <c r="C1115" s="4">
        <v>864.25</v>
      </c>
      <c r="D1115" s="4">
        <v>285.3</v>
      </c>
      <c r="E1115" s="4">
        <v>495</v>
      </c>
      <c r="F1115" s="4">
        <v>1.4950000000000001</v>
      </c>
      <c r="G1115" s="4">
        <v>183.94280000000001</v>
      </c>
      <c r="H1115" s="4">
        <v>99.759</v>
      </c>
      <c r="I1115" s="4">
        <v>3.7315</v>
      </c>
      <c r="J1115" s="4">
        <v>15.41</v>
      </c>
      <c r="K1115" s="1">
        <v>122.82</v>
      </c>
      <c r="L1115" s="3">
        <v>369.5</v>
      </c>
      <c r="M1115" s="3">
        <v>378.29500000000002</v>
      </c>
      <c r="N1115" s="1">
        <v>46.508874658007798</v>
      </c>
      <c r="O1115" s="1">
        <v>57.45</v>
      </c>
      <c r="P1115" s="1">
        <v>132.17500000000001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1</v>
      </c>
      <c r="AB1115" s="1">
        <v>0</v>
      </c>
      <c r="AC1115" s="1">
        <v>5.96428571428571</v>
      </c>
      <c r="AD1115" s="1">
        <v>-1000</v>
      </c>
      <c r="AE1115" s="1">
        <v>52</v>
      </c>
      <c r="AF1115" s="1">
        <v>6.097289388532638</v>
      </c>
      <c r="AG1115">
        <v>6.0502073571589916</v>
      </c>
      <c r="AP1115" s="1">
        <f t="shared" si="17"/>
        <v>52</v>
      </c>
      <c r="AR1115" s="2">
        <v>42374</v>
      </c>
      <c r="AS1115" s="1">
        <v>50</v>
      </c>
      <c r="AZ1115" s="4">
        <v>362.4513074312257</v>
      </c>
      <c r="BA1115" s="4">
        <v>1.7986925687742996</v>
      </c>
      <c r="BB1115" s="4">
        <v>371.93535030238513</v>
      </c>
      <c r="BC1115" s="4">
        <v>-4.6853503023851317</v>
      </c>
    </row>
    <row r="1116" spans="1:55" x14ac:dyDescent="0.25">
      <c r="A1116" s="2">
        <v>42332</v>
      </c>
      <c r="B1116" s="4">
        <v>364.25</v>
      </c>
      <c r="C1116" s="4">
        <v>863.75</v>
      </c>
      <c r="D1116" s="4">
        <v>283.8</v>
      </c>
      <c r="E1116" s="4">
        <v>484.25</v>
      </c>
      <c r="F1116" s="4">
        <v>1.5009999999999999</v>
      </c>
      <c r="G1116" s="4">
        <v>185.7835</v>
      </c>
      <c r="H1116" s="4">
        <v>99.613</v>
      </c>
      <c r="I1116" s="4">
        <v>3.6985000000000001</v>
      </c>
      <c r="J1116" s="4">
        <v>15</v>
      </c>
      <c r="K1116" s="1">
        <v>122.51</v>
      </c>
      <c r="L1116" s="3">
        <v>368.71249999999998</v>
      </c>
      <c r="M1116" s="3">
        <v>377.77</v>
      </c>
      <c r="N1116" s="1">
        <v>43.293275728565497</v>
      </c>
      <c r="O1116" s="1">
        <v>57.225000000000001</v>
      </c>
      <c r="P1116" s="1">
        <v>130.25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1</v>
      </c>
      <c r="AB1116" s="1">
        <v>0</v>
      </c>
      <c r="AC1116" s="1">
        <v>5.6964285714285703</v>
      </c>
      <c r="AD1116" s="1">
        <v>8000</v>
      </c>
      <c r="AE1116" s="1">
        <v>45</v>
      </c>
      <c r="AF1116" s="1">
        <v>6.0367687179231639</v>
      </c>
      <c r="AG1116">
        <v>5.9930496887904923</v>
      </c>
      <c r="AP1116" s="1">
        <f t="shared" si="17"/>
        <v>45</v>
      </c>
      <c r="AR1116" s="2">
        <v>42375</v>
      </c>
      <c r="AS1116" s="1">
        <v>45</v>
      </c>
      <c r="AZ1116" s="4">
        <v>372.67666594118589</v>
      </c>
      <c r="BA1116" s="4">
        <v>-6.6766659411858882</v>
      </c>
      <c r="BB1116" s="4">
        <v>364.7133432292203</v>
      </c>
      <c r="BC1116" s="4">
        <v>-0.46334322922029969</v>
      </c>
    </row>
    <row r="1117" spans="1:55" x14ac:dyDescent="0.25">
      <c r="A1117" s="2">
        <v>42333</v>
      </c>
      <c r="B1117" s="4">
        <v>366</v>
      </c>
      <c r="C1117" s="4">
        <v>875.25</v>
      </c>
      <c r="D1117" s="4">
        <v>284.8</v>
      </c>
      <c r="E1117" s="4">
        <v>479.25</v>
      </c>
      <c r="F1117" s="4">
        <v>1.4850000000000001</v>
      </c>
      <c r="G1117" s="4">
        <v>186.2201</v>
      </c>
      <c r="H1117" s="4">
        <v>99.760999999999996</v>
      </c>
      <c r="I1117" s="4">
        <v>3.7410000000000001</v>
      </c>
      <c r="J1117" s="4">
        <v>14.91</v>
      </c>
      <c r="K1117" s="1">
        <v>122.7</v>
      </c>
      <c r="L1117" s="3">
        <v>368.21249999999998</v>
      </c>
      <c r="M1117" s="3">
        <v>377.37</v>
      </c>
      <c r="N1117" s="1">
        <v>45.653738710091702</v>
      </c>
      <c r="O1117" s="1">
        <v>58.8</v>
      </c>
      <c r="P1117" s="1">
        <v>130.94999999999999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1</v>
      </c>
      <c r="AB1117" s="1">
        <v>0</v>
      </c>
      <c r="AC1117" s="1">
        <v>5.3928571428571397</v>
      </c>
      <c r="AD1117" s="1">
        <v>-8000</v>
      </c>
      <c r="AE1117" s="1">
        <v>46</v>
      </c>
      <c r="AF1117" s="1">
        <v>5.9269995237857955</v>
      </c>
      <c r="AG1117">
        <v>5.8864032824483141</v>
      </c>
      <c r="AP1117" s="1">
        <f t="shared" si="17"/>
        <v>46</v>
      </c>
      <c r="AR1117" s="2">
        <v>42377</v>
      </c>
      <c r="AS1117" s="1">
        <v>43</v>
      </c>
      <c r="AZ1117" s="4">
        <v>352.72578033855484</v>
      </c>
      <c r="BA1117" s="4">
        <v>6.5242196614451586</v>
      </c>
      <c r="BB1117" s="4">
        <v>368.05575345753277</v>
      </c>
      <c r="BC1117" s="4">
        <v>-2.0557534575327736</v>
      </c>
    </row>
    <row r="1118" spans="1:55" x14ac:dyDescent="0.25">
      <c r="A1118" s="2">
        <v>42335</v>
      </c>
      <c r="B1118" s="4">
        <v>359.25</v>
      </c>
      <c r="C1118" s="4">
        <v>873</v>
      </c>
      <c r="D1118" s="4">
        <v>282.39999999999998</v>
      </c>
      <c r="E1118" s="4">
        <v>465.75</v>
      </c>
      <c r="F1118" s="4">
        <v>1.4710000000000001</v>
      </c>
      <c r="G1118" s="4">
        <v>183.7552</v>
      </c>
      <c r="H1118" s="4">
        <v>100.08</v>
      </c>
      <c r="I1118" s="4">
        <v>3.8449</v>
      </c>
      <c r="J1118" s="4">
        <v>14.97</v>
      </c>
      <c r="K1118" s="1">
        <v>122.82</v>
      </c>
      <c r="L1118" s="3">
        <v>367.17500000000001</v>
      </c>
      <c r="M1118" s="3">
        <v>376.96</v>
      </c>
      <c r="N1118" s="1">
        <v>38.923573224876002</v>
      </c>
      <c r="O1118" s="1">
        <v>58.725000000000001</v>
      </c>
      <c r="P1118" s="1">
        <v>131.82499999999999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1</v>
      </c>
      <c r="AB1118" s="1">
        <v>0</v>
      </c>
      <c r="AC1118" s="1">
        <v>5.53571428571429</v>
      </c>
      <c r="AD1118" s="1">
        <v>7000</v>
      </c>
      <c r="AE1118" s="1">
        <v>47</v>
      </c>
      <c r="AF1118" s="1">
        <v>6.0393567006582387</v>
      </c>
      <c r="AG1118">
        <v>6.0016601908448637</v>
      </c>
      <c r="AP1118" s="1">
        <f t="shared" si="17"/>
        <v>47</v>
      </c>
      <c r="AR1118" s="2">
        <v>42380</v>
      </c>
      <c r="AS1118" s="1">
        <v>44</v>
      </c>
      <c r="AZ1118" s="4">
        <v>362.65621332000489</v>
      </c>
      <c r="BA1118" s="4">
        <v>2.3437866799951053</v>
      </c>
      <c r="BB1118" s="4">
        <v>353.80202380201229</v>
      </c>
      <c r="BC1118" s="4">
        <v>5.4479761979877139</v>
      </c>
    </row>
    <row r="1119" spans="1:55" x14ac:dyDescent="0.25">
      <c r="A1119" s="2">
        <v>42338</v>
      </c>
      <c r="B1119" s="4">
        <v>365</v>
      </c>
      <c r="C1119" s="4">
        <v>881</v>
      </c>
      <c r="D1119" s="4">
        <v>284.60000000000002</v>
      </c>
      <c r="E1119" s="4">
        <v>460</v>
      </c>
      <c r="F1119" s="4">
        <v>1.49</v>
      </c>
      <c r="G1119" s="4">
        <v>183.05430000000001</v>
      </c>
      <c r="H1119" s="4">
        <v>100.2</v>
      </c>
      <c r="I1119" s="4">
        <v>3.8675000000000002</v>
      </c>
      <c r="J1119" s="4">
        <v>14.93</v>
      </c>
      <c r="K1119" s="1">
        <v>123.08</v>
      </c>
      <c r="L1119" s="3">
        <v>366.3125</v>
      </c>
      <c r="M1119" s="3">
        <v>376.71499999999997</v>
      </c>
      <c r="N1119" s="1">
        <v>46.1994430584569</v>
      </c>
      <c r="O1119" s="1">
        <v>58.424999999999997</v>
      </c>
      <c r="P1119" s="1">
        <v>130.05000000000001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1</v>
      </c>
      <c r="AB1119" s="1">
        <v>0</v>
      </c>
      <c r="AC1119" s="1">
        <v>5.375</v>
      </c>
      <c r="AD1119" s="1">
        <v>-9000</v>
      </c>
      <c r="AE1119" s="1">
        <v>47</v>
      </c>
      <c r="AF1119" s="1">
        <v>5.840116936325507</v>
      </c>
      <c r="AG1119">
        <v>5.8051130343559452</v>
      </c>
      <c r="AP1119" s="1">
        <f t="shared" si="17"/>
        <v>47</v>
      </c>
      <c r="AR1119" s="2">
        <v>42381</v>
      </c>
      <c r="AS1119" s="1">
        <v>45</v>
      </c>
      <c r="AZ1119" s="4">
        <v>369.84447131095953</v>
      </c>
      <c r="BA1119" s="4">
        <v>-2.8444713109595341</v>
      </c>
      <c r="BB1119" s="4">
        <v>365.89247352610289</v>
      </c>
      <c r="BC1119" s="4">
        <v>-0.89247352610288999</v>
      </c>
    </row>
    <row r="1120" spans="1:55" x14ac:dyDescent="0.25">
      <c r="A1120" s="2">
        <v>42339</v>
      </c>
      <c r="B1120" s="4">
        <v>367</v>
      </c>
      <c r="C1120" s="4">
        <v>889.25</v>
      </c>
      <c r="D1120" s="4">
        <v>285.7</v>
      </c>
      <c r="E1120" s="4">
        <v>456.5</v>
      </c>
      <c r="F1120" s="4">
        <v>1.5189999999999999</v>
      </c>
      <c r="G1120" s="4">
        <v>184.9144</v>
      </c>
      <c r="H1120" s="4">
        <v>99.843999999999994</v>
      </c>
      <c r="I1120" s="4">
        <v>3.8559999999999999</v>
      </c>
      <c r="J1120" s="4">
        <v>15.44</v>
      </c>
      <c r="K1120" s="1">
        <v>122.85</v>
      </c>
      <c r="L1120" s="3">
        <v>365.83749999999998</v>
      </c>
      <c r="M1120" s="3">
        <v>376.36500000000001</v>
      </c>
      <c r="N1120" s="1">
        <v>48.497629979987302</v>
      </c>
      <c r="O1120" s="1">
        <v>59.95</v>
      </c>
      <c r="P1120" s="1">
        <v>132.1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1</v>
      </c>
      <c r="AC1120" s="1">
        <v>4.83928571428571</v>
      </c>
      <c r="AD1120" s="1">
        <v>7000</v>
      </c>
      <c r="AE1120" s="1">
        <v>49</v>
      </c>
      <c r="AF1120" s="1">
        <v>5.6015371551593995</v>
      </c>
      <c r="AG1120">
        <v>5.5690335319019493</v>
      </c>
      <c r="AP1120" s="1">
        <f t="shared" si="17"/>
        <v>49</v>
      </c>
      <c r="AR1120" s="2">
        <v>42382</v>
      </c>
      <c r="AS1120" s="1">
        <v>46</v>
      </c>
      <c r="AZ1120" s="4">
        <v>361.90669976367258</v>
      </c>
      <c r="BA1120" s="4">
        <v>2.0933002363274227</v>
      </c>
      <c r="BB1120" s="4">
        <v>370.14376832762321</v>
      </c>
      <c r="BC1120" s="4">
        <v>-3.1437683276232065</v>
      </c>
    </row>
    <row r="1121" spans="1:55" x14ac:dyDescent="0.25">
      <c r="A1121" s="2">
        <v>42340</v>
      </c>
      <c r="B1121" s="4">
        <v>364</v>
      </c>
      <c r="C1121" s="4">
        <v>892.25</v>
      </c>
      <c r="D1121" s="4">
        <v>286.3</v>
      </c>
      <c r="E1121" s="4">
        <v>452.25</v>
      </c>
      <c r="F1121" s="4">
        <v>1.4950000000000001</v>
      </c>
      <c r="G1121" s="4">
        <v>181.35890000000001</v>
      </c>
      <c r="H1121" s="4">
        <v>100.02</v>
      </c>
      <c r="I1121" s="4">
        <v>3.8336999999999999</v>
      </c>
      <c r="J1121" s="4">
        <v>15.34</v>
      </c>
      <c r="K1121" s="1">
        <v>123.24</v>
      </c>
      <c r="L1121" s="3">
        <v>365.01249999999999</v>
      </c>
      <c r="M1121" s="3">
        <v>376.03500000000003</v>
      </c>
      <c r="N1121" s="1">
        <v>45.367115702330899</v>
      </c>
      <c r="O1121" s="1">
        <v>59.35</v>
      </c>
      <c r="P1121" s="1">
        <v>129.1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1</v>
      </c>
      <c r="AC1121" s="1">
        <v>4.7678571428571397</v>
      </c>
      <c r="AD1121" s="1">
        <v>3000</v>
      </c>
      <c r="AE1121" s="1">
        <v>49</v>
      </c>
      <c r="AF1121" s="1">
        <v>5.719284501219442</v>
      </c>
      <c r="AG1121">
        <v>5.6712454224803812</v>
      </c>
      <c r="AP1121" s="1">
        <f t="shared" si="17"/>
        <v>49</v>
      </c>
      <c r="AR1121" s="2">
        <v>42383</v>
      </c>
      <c r="AS1121" s="1">
        <v>50</v>
      </c>
      <c r="AZ1121" s="4">
        <v>365.63410602903411</v>
      </c>
      <c r="BA1121" s="4">
        <v>4.6158939709658853</v>
      </c>
      <c r="BB1121" s="4">
        <v>363.89145927639458</v>
      </c>
      <c r="BC1121" s="4">
        <v>0.10854072360541522</v>
      </c>
    </row>
    <row r="1122" spans="1:55" x14ac:dyDescent="0.25">
      <c r="A1122" s="2">
        <v>42341</v>
      </c>
      <c r="B1122" s="4">
        <v>370.25</v>
      </c>
      <c r="C1122" s="4">
        <v>897.5</v>
      </c>
      <c r="D1122" s="4">
        <v>287.10000000000002</v>
      </c>
      <c r="E1122" s="4">
        <v>464.75</v>
      </c>
      <c r="F1122" s="4">
        <v>1.5049999999999999</v>
      </c>
      <c r="G1122" s="4">
        <v>183.8245</v>
      </c>
      <c r="H1122" s="4">
        <v>97.953000000000003</v>
      </c>
      <c r="I1122" s="4">
        <v>3.7581000000000002</v>
      </c>
      <c r="J1122" s="4">
        <v>15.58</v>
      </c>
      <c r="K1122" s="1">
        <v>122.59</v>
      </c>
      <c r="L1122" s="3">
        <v>364.5</v>
      </c>
      <c r="M1122" s="3">
        <v>375.77499999999998</v>
      </c>
      <c r="N1122" s="1">
        <v>52.278328511838801</v>
      </c>
      <c r="O1122" s="1">
        <v>58.35</v>
      </c>
      <c r="P1122" s="1">
        <v>125.7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0</v>
      </c>
      <c r="AB1122" s="1">
        <v>1</v>
      </c>
      <c r="AC1122" s="1">
        <v>5.1785714285714297</v>
      </c>
      <c r="AD1122" s="1">
        <v>-6000</v>
      </c>
      <c r="AE1122" s="1">
        <v>49</v>
      </c>
      <c r="AF1122" s="1">
        <v>5.792907036846624</v>
      </c>
      <c r="AG1122">
        <v>5.7482993208746391</v>
      </c>
      <c r="AP1122" s="1">
        <f t="shared" si="17"/>
        <v>49</v>
      </c>
      <c r="AR1122" s="2">
        <v>42384</v>
      </c>
      <c r="AS1122" s="1">
        <v>49</v>
      </c>
      <c r="AZ1122" s="4">
        <v>382.97715404337873</v>
      </c>
      <c r="BA1122" s="4">
        <v>-6.7271540433787322</v>
      </c>
      <c r="BB1122" s="4">
        <v>371.98295983956643</v>
      </c>
      <c r="BC1122" s="4">
        <v>-1.7329598395664334</v>
      </c>
    </row>
    <row r="1123" spans="1:55" x14ac:dyDescent="0.25">
      <c r="A1123" s="2">
        <v>42342</v>
      </c>
      <c r="B1123" s="4">
        <v>376.25</v>
      </c>
      <c r="C1123" s="4">
        <v>906</v>
      </c>
      <c r="D1123" s="4">
        <v>285.10000000000002</v>
      </c>
      <c r="E1123" s="4">
        <v>471.25</v>
      </c>
      <c r="F1123" s="4">
        <v>1.5089999999999999</v>
      </c>
      <c r="G1123" s="4">
        <v>183.76320000000001</v>
      </c>
      <c r="H1123" s="4">
        <v>98.245999999999995</v>
      </c>
      <c r="I1123" s="4">
        <v>3.7505999999999999</v>
      </c>
      <c r="J1123" s="4">
        <v>15.48</v>
      </c>
      <c r="K1123" s="1">
        <v>123.16</v>
      </c>
      <c r="L1123" s="3">
        <v>364.58749999999998</v>
      </c>
      <c r="M1123" s="3">
        <v>375.67</v>
      </c>
      <c r="N1123" s="1">
        <v>57.7977286327176</v>
      </c>
      <c r="O1123" s="1">
        <v>57.05</v>
      </c>
      <c r="P1123" s="1">
        <v>124.27500000000001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1</v>
      </c>
      <c r="AC1123" s="1">
        <v>5.3571428571428603</v>
      </c>
      <c r="AD1123" s="1">
        <v>7000</v>
      </c>
      <c r="AE1123" s="1">
        <v>50</v>
      </c>
      <c r="AF1123" s="1">
        <v>5.6826993913575796</v>
      </c>
      <c r="AG1123">
        <v>5.6412779408121647</v>
      </c>
      <c r="AP1123" s="1">
        <f t="shared" si="17"/>
        <v>50</v>
      </c>
      <c r="AR1123" s="2">
        <v>42388</v>
      </c>
      <c r="AS1123" s="1">
        <v>47</v>
      </c>
      <c r="AZ1123" s="4">
        <v>368.36973285257773</v>
      </c>
      <c r="BA1123" s="4">
        <v>0.13026714742227341</v>
      </c>
      <c r="BB1123" s="4">
        <v>382.77184748458342</v>
      </c>
      <c r="BC1123" s="4">
        <v>-6.521847484583418</v>
      </c>
    </row>
    <row r="1124" spans="1:55" x14ac:dyDescent="0.25">
      <c r="A1124" s="2">
        <v>42345</v>
      </c>
      <c r="B1124" s="4">
        <v>368.5</v>
      </c>
      <c r="C1124" s="4">
        <v>882.25</v>
      </c>
      <c r="D1124" s="4">
        <v>278.89999999999998</v>
      </c>
      <c r="E1124" s="4">
        <v>470.25</v>
      </c>
      <c r="F1124" s="4">
        <v>1.4670000000000001</v>
      </c>
      <c r="G1124" s="4">
        <v>179.07859999999999</v>
      </c>
      <c r="H1124" s="4">
        <v>98.7</v>
      </c>
      <c r="I1124" s="4">
        <v>3.7665999999999999</v>
      </c>
      <c r="J1124" s="4">
        <v>15.3</v>
      </c>
      <c r="K1124" s="1">
        <v>123.37</v>
      </c>
      <c r="L1124" s="3">
        <v>364.36250000000001</v>
      </c>
      <c r="M1124" s="3">
        <v>375.26</v>
      </c>
      <c r="N1124" s="1">
        <v>49.787710120916202</v>
      </c>
      <c r="O1124" s="1">
        <v>55.475000000000001</v>
      </c>
      <c r="P1124" s="1">
        <v>121.625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0</v>
      </c>
      <c r="AB1124" s="1">
        <v>1</v>
      </c>
      <c r="AC1124" s="1">
        <v>5.6964285714285703</v>
      </c>
      <c r="AD1124" s="1">
        <v>7000</v>
      </c>
      <c r="AE1124" s="1">
        <v>51</v>
      </c>
      <c r="AF1124" s="1">
        <v>5.5267922919748953</v>
      </c>
      <c r="AG1124">
        <v>5.4883295164684389</v>
      </c>
      <c r="AP1124" s="1">
        <f t="shared" si="17"/>
        <v>51</v>
      </c>
      <c r="AR1124" s="2">
        <v>42389</v>
      </c>
      <c r="AS1124" s="1">
        <v>46</v>
      </c>
      <c r="AZ1124" s="4">
        <v>369.01263406707562</v>
      </c>
      <c r="BA1124" s="4">
        <v>0.98736593292437647</v>
      </c>
      <c r="BB1124" s="4">
        <v>367.77426108850875</v>
      </c>
      <c r="BC1124" s="4">
        <v>0.72573891149124847</v>
      </c>
    </row>
    <row r="1125" spans="1:55" x14ac:dyDescent="0.25">
      <c r="A1125" s="2">
        <v>42346</v>
      </c>
      <c r="B1125" s="4">
        <v>370</v>
      </c>
      <c r="C1125" s="4">
        <v>876.75</v>
      </c>
      <c r="D1125" s="4">
        <v>276.60000000000002</v>
      </c>
      <c r="E1125" s="4">
        <v>470.75</v>
      </c>
      <c r="F1125" s="4">
        <v>1.466</v>
      </c>
      <c r="G1125" s="4">
        <v>177.9023</v>
      </c>
      <c r="H1125" s="4">
        <v>98.412999999999997</v>
      </c>
      <c r="I1125" s="4">
        <v>3.7947000000000002</v>
      </c>
      <c r="J1125" s="4">
        <v>15</v>
      </c>
      <c r="K1125" s="1">
        <v>122.9</v>
      </c>
      <c r="L1125" s="3">
        <v>364.52499999999998</v>
      </c>
      <c r="M1125" s="3">
        <v>374.92500000000001</v>
      </c>
      <c r="N1125" s="1">
        <v>51.197451633652598</v>
      </c>
      <c r="O1125" s="1">
        <v>55.325000000000003</v>
      </c>
      <c r="P1125" s="1">
        <v>122.25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1</v>
      </c>
      <c r="AC1125" s="1">
        <v>5.66071428571429</v>
      </c>
      <c r="AD1125" s="1">
        <v>-7000</v>
      </c>
      <c r="AE1125" s="1">
        <v>51</v>
      </c>
      <c r="AF1125" s="1">
        <v>5.8463071282624028</v>
      </c>
      <c r="AG1125">
        <v>5.8105916938635502</v>
      </c>
      <c r="AP1125" s="1">
        <f t="shared" si="17"/>
        <v>51</v>
      </c>
      <c r="AR1125" s="2">
        <v>42390</v>
      </c>
      <c r="AS1125" s="1">
        <v>48</v>
      </c>
      <c r="AZ1125" s="4">
        <v>367.90123791126211</v>
      </c>
      <c r="BA1125" s="4">
        <v>3.8487620887378853</v>
      </c>
      <c r="BB1125" s="4">
        <v>368.96208775912771</v>
      </c>
      <c r="BC1125" s="4">
        <v>1.0379122408722878</v>
      </c>
    </row>
    <row r="1126" spans="1:55" x14ac:dyDescent="0.25">
      <c r="A1126" s="2">
        <v>42347</v>
      </c>
      <c r="B1126" s="4">
        <v>371.75</v>
      </c>
      <c r="C1126" s="4">
        <v>876.75</v>
      </c>
      <c r="D1126" s="4">
        <v>278.8</v>
      </c>
      <c r="E1126" s="4">
        <v>478</v>
      </c>
      <c r="F1126" s="4">
        <v>1.464</v>
      </c>
      <c r="G1126" s="4">
        <v>178.07079999999999</v>
      </c>
      <c r="H1126" s="4">
        <v>97.414000000000001</v>
      </c>
      <c r="I1126" s="4">
        <v>3.7486999999999999</v>
      </c>
      <c r="J1126" s="4">
        <v>15.09</v>
      </c>
      <c r="K1126" s="1">
        <v>121.42</v>
      </c>
      <c r="L1126" s="3">
        <v>365.16250000000002</v>
      </c>
      <c r="M1126" s="3">
        <v>374.58</v>
      </c>
      <c r="N1126" s="1">
        <v>52.8602818797374</v>
      </c>
      <c r="O1126" s="1">
        <v>56.75</v>
      </c>
      <c r="P1126" s="1">
        <v>119.85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1</v>
      </c>
      <c r="AC1126" s="1">
        <v>5.83928571428571</v>
      </c>
      <c r="AD1126" s="1">
        <v>1000</v>
      </c>
      <c r="AE1126" s="1">
        <v>50</v>
      </c>
      <c r="AF1126" s="1">
        <v>5.9108566191008025</v>
      </c>
      <c r="AG1126">
        <v>5.8776922871590118</v>
      </c>
      <c r="AP1126" s="1">
        <f t="shared" si="17"/>
        <v>50</v>
      </c>
      <c r="AR1126" s="2">
        <v>42391</v>
      </c>
      <c r="AS1126" s="1">
        <v>49</v>
      </c>
      <c r="AZ1126" s="4">
        <v>381.85866474810496</v>
      </c>
      <c r="BA1126" s="4">
        <v>-4.6086647481049567</v>
      </c>
      <c r="BB1126" s="4">
        <v>371.38092822757176</v>
      </c>
      <c r="BC1126" s="4">
        <v>0.36907177242824218</v>
      </c>
    </row>
    <row r="1127" spans="1:55" x14ac:dyDescent="0.25">
      <c r="A1127" s="2">
        <v>42348</v>
      </c>
      <c r="B1127" s="4">
        <v>377.25</v>
      </c>
      <c r="C1127" s="4">
        <v>878.25</v>
      </c>
      <c r="D1127" s="4">
        <v>274.2</v>
      </c>
      <c r="E1127" s="4">
        <v>484.5</v>
      </c>
      <c r="F1127" s="4">
        <v>1.4650000000000001</v>
      </c>
      <c r="G1127" s="4">
        <v>177.53909999999999</v>
      </c>
      <c r="H1127" s="4">
        <v>97.905000000000001</v>
      </c>
      <c r="I1127" s="4">
        <v>3.8111000000000002</v>
      </c>
      <c r="J1127" s="4">
        <v>14.55</v>
      </c>
      <c r="K1127" s="1">
        <v>121.58</v>
      </c>
      <c r="L1127" s="3">
        <v>365.91250000000002</v>
      </c>
      <c r="M1127" s="3">
        <v>374.37</v>
      </c>
      <c r="N1127" s="1">
        <v>57.7344576389076</v>
      </c>
      <c r="O1127" s="1">
        <v>56.225000000000001</v>
      </c>
      <c r="P1127" s="1">
        <v>121.55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1</v>
      </c>
      <c r="AC1127" s="1">
        <v>6</v>
      </c>
      <c r="AD1127" s="1">
        <v>0</v>
      </c>
      <c r="AE1127" s="1">
        <v>50</v>
      </c>
      <c r="AF1127" s="1">
        <v>6.0779382891650311</v>
      </c>
      <c r="AG1127">
        <v>6.0292856952190821</v>
      </c>
      <c r="AP1127" s="1">
        <f t="shared" si="17"/>
        <v>50</v>
      </c>
      <c r="AR1127" s="2">
        <v>42394</v>
      </c>
      <c r="AS1127" s="1">
        <v>49</v>
      </c>
      <c r="AZ1127" s="4">
        <v>368.86105625928781</v>
      </c>
      <c r="BA1127" s="4">
        <v>4.1389437407121932</v>
      </c>
      <c r="BB1127" s="4">
        <v>380.78439312878072</v>
      </c>
      <c r="BC1127" s="4">
        <v>-3.5343931287807209</v>
      </c>
    </row>
    <row r="1128" spans="1:55" x14ac:dyDescent="0.25">
      <c r="A1128" s="2">
        <v>42349</v>
      </c>
      <c r="B1128" s="4">
        <v>373</v>
      </c>
      <c r="C1128" s="4">
        <v>870.75</v>
      </c>
      <c r="D1128" s="4">
        <v>272.2</v>
      </c>
      <c r="E1128" s="4">
        <v>482.75</v>
      </c>
      <c r="F1128" s="4">
        <v>1.4550000000000001</v>
      </c>
      <c r="G1128" s="4">
        <v>175.3621</v>
      </c>
      <c r="H1128" s="4">
        <v>97.631</v>
      </c>
      <c r="I1128" s="4">
        <v>3.8715000000000002</v>
      </c>
      <c r="J1128" s="4">
        <v>14.58</v>
      </c>
      <c r="K1128" s="1">
        <v>120.86</v>
      </c>
      <c r="L1128" s="3">
        <v>366.46249999999998</v>
      </c>
      <c r="M1128" s="3">
        <v>374.05500000000001</v>
      </c>
      <c r="N1128" s="1">
        <v>53.1602861932369</v>
      </c>
      <c r="O1128" s="1">
        <v>56</v>
      </c>
      <c r="P1128" s="1">
        <v>121.45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0</v>
      </c>
      <c r="AB1128" s="1">
        <v>1</v>
      </c>
      <c r="AC1128" s="1">
        <v>6.1071428571428603</v>
      </c>
      <c r="AD1128" s="1">
        <v>8000</v>
      </c>
      <c r="AE1128" s="1">
        <v>49</v>
      </c>
      <c r="AF1128" s="1">
        <v>5.9116569827961003</v>
      </c>
      <c r="AG1128">
        <v>5.866479574132005</v>
      </c>
      <c r="AP1128" s="1">
        <f t="shared" si="17"/>
        <v>49</v>
      </c>
      <c r="AR1128" s="2">
        <v>42395</v>
      </c>
      <c r="AS1128" s="1">
        <v>50</v>
      </c>
      <c r="AZ1128" s="4">
        <v>383.41970839530109</v>
      </c>
      <c r="BA1128" s="4">
        <v>-1.6697083953010861</v>
      </c>
      <c r="BB1128" s="4">
        <v>371.56244457891967</v>
      </c>
      <c r="BC1128" s="4">
        <v>1.437555421080333</v>
      </c>
    </row>
    <row r="1129" spans="1:55" x14ac:dyDescent="0.25">
      <c r="A1129" s="2">
        <v>42352</v>
      </c>
      <c r="B1129" s="4">
        <v>381.75</v>
      </c>
      <c r="C1129" s="4">
        <v>874.25</v>
      </c>
      <c r="D1129" s="4">
        <v>277.8</v>
      </c>
      <c r="E1129" s="4">
        <v>487.75</v>
      </c>
      <c r="F1129" s="4">
        <v>1.456</v>
      </c>
      <c r="G1129" s="4">
        <v>174.77160000000001</v>
      </c>
      <c r="H1129" s="4">
        <v>97.591999999999999</v>
      </c>
      <c r="I1129" s="4">
        <v>3.8763999999999998</v>
      </c>
      <c r="J1129" s="4">
        <v>14.51</v>
      </c>
      <c r="K1129" s="1">
        <v>121.02</v>
      </c>
      <c r="L1129" s="3">
        <v>367.63749999999999</v>
      </c>
      <c r="M1129" s="3">
        <v>373.90499999999997</v>
      </c>
      <c r="N1129" s="1">
        <v>60.158906111809898</v>
      </c>
      <c r="O1129" s="1">
        <v>60.125</v>
      </c>
      <c r="P1129" s="1">
        <v>119.52500000000001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1</v>
      </c>
      <c r="AC1129" s="1">
        <v>6.1964285714285703</v>
      </c>
      <c r="AD1129" s="1">
        <v>-7000</v>
      </c>
      <c r="AE1129" s="1">
        <v>48</v>
      </c>
      <c r="AF1129" s="1">
        <v>6.0786814840249503</v>
      </c>
      <c r="AG1129">
        <v>6.0367310331225763</v>
      </c>
      <c r="AP1129" s="1">
        <f t="shared" si="17"/>
        <v>48</v>
      </c>
      <c r="AR1129" s="2">
        <v>42396</v>
      </c>
      <c r="AS1129" s="1">
        <v>49</v>
      </c>
      <c r="AZ1129" s="4">
        <v>381.79423014157783</v>
      </c>
      <c r="BA1129" s="4">
        <v>-4.5442301415778275</v>
      </c>
      <c r="BB1129" s="4">
        <v>384.58632039875988</v>
      </c>
      <c r="BC1129" s="4">
        <v>-2.8363203987598808</v>
      </c>
    </row>
    <row r="1130" spans="1:55" x14ac:dyDescent="0.25">
      <c r="A1130" s="2">
        <v>42353</v>
      </c>
      <c r="B1130" s="4">
        <v>377.25</v>
      </c>
      <c r="C1130" s="4">
        <v>867.25</v>
      </c>
      <c r="D1130" s="4">
        <v>271.8</v>
      </c>
      <c r="E1130" s="4">
        <v>494.25</v>
      </c>
      <c r="F1130" s="4">
        <v>1.4450000000000001</v>
      </c>
      <c r="G1130" s="4">
        <v>174.7364</v>
      </c>
      <c r="H1130" s="4">
        <v>98.123000000000005</v>
      </c>
      <c r="I1130" s="4">
        <v>3.8715000000000002</v>
      </c>
      <c r="J1130" s="4">
        <v>14.59</v>
      </c>
      <c r="K1130" s="1">
        <v>121.65</v>
      </c>
      <c r="L1130" s="3">
        <v>368.5</v>
      </c>
      <c r="M1130" s="3">
        <v>373.58</v>
      </c>
      <c r="N1130" s="1">
        <v>55.561026648777499</v>
      </c>
      <c r="O1130" s="1">
        <v>58.924999999999997</v>
      </c>
      <c r="P1130" s="1">
        <v>120.3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1</v>
      </c>
      <c r="AC1130" s="1">
        <v>6.3928571428571397</v>
      </c>
      <c r="AD1130" s="1">
        <v>6000</v>
      </c>
      <c r="AE1130" s="1">
        <v>49</v>
      </c>
      <c r="AF1130" s="1">
        <v>6.1802042351660251</v>
      </c>
      <c r="AG1130">
        <v>6.141250245042392</v>
      </c>
      <c r="AP1130" s="1">
        <f t="shared" si="17"/>
        <v>49</v>
      </c>
      <c r="AR1130" s="2">
        <v>42397</v>
      </c>
      <c r="AS1130" s="1">
        <v>50</v>
      </c>
      <c r="AZ1130" s="4">
        <v>366.15717146092607</v>
      </c>
      <c r="BA1130" s="4">
        <v>3.5928285390739347</v>
      </c>
      <c r="BB1130" s="4">
        <v>378.36287596277293</v>
      </c>
      <c r="BC1130" s="4">
        <v>-1.1128759627729323</v>
      </c>
    </row>
    <row r="1131" spans="1:55" x14ac:dyDescent="0.25">
      <c r="A1131" s="2">
        <v>42354</v>
      </c>
      <c r="B1131" s="4">
        <v>369.75</v>
      </c>
      <c r="C1131" s="4">
        <v>862.5</v>
      </c>
      <c r="D1131" s="4">
        <v>269.89999999999998</v>
      </c>
      <c r="E1131" s="4">
        <v>483.5</v>
      </c>
      <c r="F1131" s="4">
        <v>1.395</v>
      </c>
      <c r="G1131" s="4">
        <v>172.31569999999999</v>
      </c>
      <c r="H1131" s="4">
        <v>98.688000000000002</v>
      </c>
      <c r="I1131" s="4">
        <v>3.8833000000000002</v>
      </c>
      <c r="J1131" s="4">
        <v>14.59</v>
      </c>
      <c r="K1131" s="1">
        <v>122.2</v>
      </c>
      <c r="L1131" s="3">
        <v>368.88749999999999</v>
      </c>
      <c r="M1131" s="3">
        <v>373.01</v>
      </c>
      <c r="N1131" s="1">
        <v>48.858599556470999</v>
      </c>
      <c r="O1131" s="1">
        <v>57.9</v>
      </c>
      <c r="P1131" s="1">
        <v>119.97499999999999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>
        <v>1</v>
      </c>
      <c r="AC1131" s="1">
        <v>6.8214285714285703</v>
      </c>
      <c r="AD1131" s="1">
        <v>-2500</v>
      </c>
      <c r="AE1131" s="1">
        <v>47</v>
      </c>
      <c r="AF1131" s="1">
        <v>6.1673325040827374</v>
      </c>
      <c r="AG1131">
        <v>6.1311609418250788</v>
      </c>
      <c r="AP1131" s="1">
        <f t="shared" si="17"/>
        <v>47</v>
      </c>
      <c r="AR1131" s="2">
        <v>42398</v>
      </c>
      <c r="AS1131" s="1">
        <v>49</v>
      </c>
      <c r="AZ1131" s="4">
        <v>373.77597161847336</v>
      </c>
      <c r="BA1131" s="4">
        <v>0.47402838152663662</v>
      </c>
      <c r="BB1131" s="4">
        <v>365.87070466797775</v>
      </c>
      <c r="BC1131" s="4">
        <v>3.8792953320222523</v>
      </c>
    </row>
    <row r="1132" spans="1:55" x14ac:dyDescent="0.25">
      <c r="A1132" s="2">
        <v>42355</v>
      </c>
      <c r="B1132" s="4">
        <v>374.25</v>
      </c>
      <c r="C1132" s="4">
        <v>877</v>
      </c>
      <c r="D1132" s="4">
        <v>275.89999999999998</v>
      </c>
      <c r="E1132" s="4">
        <v>484</v>
      </c>
      <c r="F1132" s="4">
        <v>1.407</v>
      </c>
      <c r="G1132" s="4">
        <v>171.20320000000001</v>
      </c>
      <c r="H1132" s="4">
        <v>99.024000000000001</v>
      </c>
      <c r="I1132" s="4">
        <v>3.8780999999999999</v>
      </c>
      <c r="J1132" s="4">
        <v>14.7</v>
      </c>
      <c r="K1132" s="1">
        <v>122.55</v>
      </c>
      <c r="L1132" s="3">
        <v>369.51249999999999</v>
      </c>
      <c r="M1132" s="3">
        <v>372.58</v>
      </c>
      <c r="N1132" s="1">
        <v>52.556652263998998</v>
      </c>
      <c r="O1132" s="1">
        <v>55.774999999999999</v>
      </c>
      <c r="P1132" s="1">
        <v>117.15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1</v>
      </c>
      <c r="AC1132" s="1">
        <v>7.1964285714285703</v>
      </c>
      <c r="AD1132" s="1">
        <v>-10000</v>
      </c>
      <c r="AE1132" s="1">
        <v>43</v>
      </c>
      <c r="AF1132" s="1">
        <v>6.3518087537911132</v>
      </c>
      <c r="AG1132">
        <v>6.3182208745518595</v>
      </c>
      <c r="AP1132" s="1">
        <f t="shared" si="17"/>
        <v>43</v>
      </c>
      <c r="AR1132" s="2">
        <v>42401</v>
      </c>
      <c r="AS1132" s="1">
        <v>48</v>
      </c>
      <c r="AZ1132" s="4">
        <v>377.83453117592433</v>
      </c>
      <c r="BA1132" s="4">
        <v>-3.3345311759243259</v>
      </c>
      <c r="BB1132" s="4">
        <v>373.88924067822632</v>
      </c>
      <c r="BC1132" s="4">
        <v>0.36075932177368486</v>
      </c>
    </row>
    <row r="1133" spans="1:55" x14ac:dyDescent="0.25">
      <c r="A1133" s="2">
        <v>42356</v>
      </c>
      <c r="B1133" s="4">
        <v>374.5</v>
      </c>
      <c r="C1133" s="4">
        <v>892.25</v>
      </c>
      <c r="D1133" s="4">
        <v>281</v>
      </c>
      <c r="E1133" s="4">
        <v>486.75</v>
      </c>
      <c r="F1133" s="4">
        <v>1.399</v>
      </c>
      <c r="G1133" s="4">
        <v>172.6652</v>
      </c>
      <c r="H1133" s="4">
        <v>98.721999999999994</v>
      </c>
      <c r="I1133" s="4">
        <v>3.9809000000000001</v>
      </c>
      <c r="J1133" s="4">
        <v>15.1</v>
      </c>
      <c r="K1133" s="1">
        <v>121.2</v>
      </c>
      <c r="L1133" s="3">
        <v>370.02499999999998</v>
      </c>
      <c r="M1133" s="3">
        <v>372.245</v>
      </c>
      <c r="N1133" s="1">
        <v>52.761020391876599</v>
      </c>
      <c r="O1133" s="1">
        <v>56.625</v>
      </c>
      <c r="P1133" s="1">
        <v>120.15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1</v>
      </c>
      <c r="AC1133" s="1">
        <v>7.1964285714285703</v>
      </c>
      <c r="AD1133" s="1">
        <v>8500</v>
      </c>
      <c r="AE1133" s="1">
        <v>41</v>
      </c>
      <c r="AF1133" s="1">
        <v>6.3266795570917482</v>
      </c>
      <c r="AG1133">
        <v>6.1347765263695839</v>
      </c>
      <c r="AP1133" s="1">
        <f t="shared" si="17"/>
        <v>41</v>
      </c>
      <c r="AR1133" s="2">
        <v>42402</v>
      </c>
      <c r="AS1133" s="1">
        <v>46</v>
      </c>
      <c r="AZ1133" s="4">
        <v>376.09859893209705</v>
      </c>
      <c r="BA1133" s="4">
        <v>-4.0985989320970475</v>
      </c>
      <c r="BB1133" s="4">
        <v>374.49542017398107</v>
      </c>
      <c r="BC1133" s="4">
        <v>4.5798260189258144E-3</v>
      </c>
    </row>
    <row r="1134" spans="1:55" x14ac:dyDescent="0.25">
      <c r="A1134" s="2">
        <v>42359</v>
      </c>
      <c r="B1134" s="4">
        <v>372</v>
      </c>
      <c r="C1134" s="4">
        <v>891.25</v>
      </c>
      <c r="D1134" s="4">
        <v>279</v>
      </c>
      <c r="E1134" s="4">
        <v>479</v>
      </c>
      <c r="F1134" s="4">
        <v>1.383</v>
      </c>
      <c r="G1134" s="4">
        <v>172.93559999999999</v>
      </c>
      <c r="H1134" s="4">
        <v>98.466999999999999</v>
      </c>
      <c r="I1134" s="4">
        <v>4.0118999999999998</v>
      </c>
      <c r="J1134" s="4">
        <v>14.97</v>
      </c>
      <c r="K1134" s="1">
        <v>121.15</v>
      </c>
      <c r="L1134" s="3">
        <v>370.46249999999998</v>
      </c>
      <c r="M1134" s="3">
        <v>372.03</v>
      </c>
      <c r="N1134" s="1">
        <v>50.421955820164499</v>
      </c>
      <c r="O1134" s="1">
        <v>56.45</v>
      </c>
      <c r="P1134" s="1">
        <v>123.4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>
        <v>1</v>
      </c>
      <c r="AC1134" s="1">
        <v>7.41071428571429</v>
      </c>
      <c r="AD1134" s="1">
        <v>0</v>
      </c>
      <c r="AE1134" s="1">
        <v>40</v>
      </c>
      <c r="AF1134" s="1">
        <v>6.4819167315851951</v>
      </c>
      <c r="AG1134">
        <v>6.3037210602003286</v>
      </c>
      <c r="AP1134" s="1">
        <f t="shared" si="17"/>
        <v>40</v>
      </c>
      <c r="AR1134" s="2">
        <v>42403</v>
      </c>
      <c r="AS1134" s="1">
        <v>46</v>
      </c>
      <c r="AZ1134" s="4">
        <v>364.47405863175049</v>
      </c>
      <c r="BA1134" s="4">
        <v>1.7759413682495051</v>
      </c>
      <c r="BB1134" s="4">
        <v>368.31113579028693</v>
      </c>
      <c r="BC1134" s="4">
        <v>3.6888642097130742</v>
      </c>
    </row>
    <row r="1135" spans="1:55" x14ac:dyDescent="0.25">
      <c r="A1135" s="2">
        <v>42360</v>
      </c>
      <c r="B1135" s="4">
        <v>366.25</v>
      </c>
      <c r="C1135" s="4">
        <v>885.25</v>
      </c>
      <c r="D1135" s="4">
        <v>276.89999999999998</v>
      </c>
      <c r="E1135" s="4">
        <v>471.75</v>
      </c>
      <c r="F1135" s="4">
        <v>1.36</v>
      </c>
      <c r="G1135" s="4">
        <v>172.46510000000001</v>
      </c>
      <c r="H1135" s="4">
        <v>98.236999999999995</v>
      </c>
      <c r="I1135" s="4">
        <v>3.9883999999999999</v>
      </c>
      <c r="J1135" s="4">
        <v>15.04</v>
      </c>
      <c r="K1135" s="1">
        <v>121.05</v>
      </c>
      <c r="L1135" s="3">
        <v>370.41250000000002</v>
      </c>
      <c r="M1135" s="3">
        <v>371.74</v>
      </c>
      <c r="N1135" s="1">
        <v>45.432965831814002</v>
      </c>
      <c r="O1135" s="1">
        <v>56.85</v>
      </c>
      <c r="P1135" s="1">
        <v>125.6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>
        <v>1</v>
      </c>
      <c r="AC1135" s="1">
        <v>7.7678571428571397</v>
      </c>
      <c r="AD1135" s="1">
        <v>-5000</v>
      </c>
      <c r="AE1135" s="1">
        <v>40</v>
      </c>
      <c r="AF1135" s="1">
        <v>6.9117798221862525</v>
      </c>
      <c r="AG1135">
        <v>6.7463124130431629</v>
      </c>
      <c r="AP1135" s="1">
        <f t="shared" si="17"/>
        <v>40</v>
      </c>
      <c r="AR1135" s="2">
        <v>42404</v>
      </c>
      <c r="AS1135" s="1">
        <v>44</v>
      </c>
      <c r="AZ1135" s="4">
        <v>366.95610369189876</v>
      </c>
      <c r="BA1135" s="4">
        <v>-1.4561036918987611</v>
      </c>
      <c r="BB1135" s="4">
        <v>357.8550890084025</v>
      </c>
      <c r="BC1135" s="4">
        <v>8.3949109915974987</v>
      </c>
    </row>
    <row r="1136" spans="1:55" x14ac:dyDescent="0.25">
      <c r="A1136" s="2">
        <v>42361</v>
      </c>
      <c r="B1136" s="4">
        <v>365.5</v>
      </c>
      <c r="C1136" s="4">
        <v>881.75</v>
      </c>
      <c r="D1136" s="4">
        <v>272.39999999999998</v>
      </c>
      <c r="E1136" s="4">
        <v>469.5</v>
      </c>
      <c r="F1136" s="4">
        <v>1.3939999999999999</v>
      </c>
      <c r="G1136" s="4">
        <v>175.73990000000001</v>
      </c>
      <c r="H1136" s="4">
        <v>98.373999999999995</v>
      </c>
      <c r="I1136" s="4">
        <v>3.9403999999999999</v>
      </c>
      <c r="J1136" s="4">
        <v>15.15</v>
      </c>
      <c r="K1136" s="1">
        <v>120.91</v>
      </c>
      <c r="L1136" s="3">
        <v>370.47500000000002</v>
      </c>
      <c r="M1136" s="3">
        <v>371.36</v>
      </c>
      <c r="N1136" s="1">
        <v>44.810167254416697</v>
      </c>
      <c r="O1136" s="1">
        <v>57.774999999999999</v>
      </c>
      <c r="P1136" s="1">
        <v>128.6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1</v>
      </c>
      <c r="AC1136" s="1">
        <v>7.28571428571429</v>
      </c>
      <c r="AD1136" s="1">
        <v>-7500</v>
      </c>
      <c r="AE1136" s="1">
        <v>39</v>
      </c>
      <c r="AF1136" s="1">
        <v>6.9002241206015205</v>
      </c>
      <c r="AG1136">
        <v>6.7465758121115087</v>
      </c>
      <c r="AP1136" s="1">
        <f t="shared" si="17"/>
        <v>39</v>
      </c>
      <c r="AR1136" s="2">
        <v>42405</v>
      </c>
      <c r="AS1136" s="1">
        <v>43</v>
      </c>
      <c r="AZ1136" s="4">
        <v>364.93146316692128</v>
      </c>
      <c r="BA1136" s="4">
        <v>-0.43146316692127584</v>
      </c>
      <c r="BB1136" s="4">
        <v>358.48070684272307</v>
      </c>
      <c r="BC1136" s="4">
        <v>7.0192931572769339</v>
      </c>
    </row>
    <row r="1137" spans="1:55" x14ac:dyDescent="0.25">
      <c r="A1137" s="2">
        <v>42362</v>
      </c>
      <c r="B1137" s="4">
        <v>364.5</v>
      </c>
      <c r="C1137" s="4">
        <v>875.25</v>
      </c>
      <c r="D1137" s="4">
        <v>269</v>
      </c>
      <c r="E1137" s="4">
        <v>467.5</v>
      </c>
      <c r="F1137" s="4">
        <v>1.401</v>
      </c>
      <c r="G1137" s="4">
        <v>176.6208</v>
      </c>
      <c r="H1137" s="4">
        <v>97.855000000000004</v>
      </c>
      <c r="I1137" s="4">
        <v>3.9514999999999998</v>
      </c>
      <c r="J1137" s="4">
        <v>15.06</v>
      </c>
      <c r="K1137" s="1">
        <v>120.42</v>
      </c>
      <c r="L1137" s="3">
        <v>370.4</v>
      </c>
      <c r="M1137" s="3">
        <v>371.07</v>
      </c>
      <c r="N1137" s="1">
        <v>43.945177102951497</v>
      </c>
      <c r="O1137" s="1">
        <v>58.3</v>
      </c>
      <c r="P1137" s="1">
        <v>131.1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0</v>
      </c>
      <c r="AB1137" s="1">
        <v>1</v>
      </c>
      <c r="AC1137" s="1">
        <v>6.96428571428571</v>
      </c>
      <c r="AD1137" s="1">
        <v>-2000</v>
      </c>
      <c r="AE1137" s="1">
        <v>37</v>
      </c>
      <c r="AF1137" s="1">
        <v>6.9252081119871258</v>
      </c>
      <c r="AG1137">
        <v>6.7825346826749717</v>
      </c>
      <c r="AP1137" s="1">
        <f t="shared" si="17"/>
        <v>37</v>
      </c>
      <c r="AR1137" s="2">
        <v>42408</v>
      </c>
      <c r="AS1137" s="1">
        <v>43</v>
      </c>
      <c r="AZ1137" s="4">
        <v>357.44496370922764</v>
      </c>
      <c r="BA1137" s="4">
        <v>3.5550362907723638</v>
      </c>
      <c r="BB1137" s="4">
        <v>355.41426337843552</v>
      </c>
      <c r="BC1137" s="4">
        <v>9.0857366215644788</v>
      </c>
    </row>
    <row r="1138" spans="1:55" x14ac:dyDescent="0.25">
      <c r="A1138" s="2">
        <v>42366</v>
      </c>
      <c r="B1138" s="4">
        <v>361</v>
      </c>
      <c r="C1138" s="4">
        <v>865</v>
      </c>
      <c r="D1138" s="4">
        <v>267.3</v>
      </c>
      <c r="E1138" s="4">
        <v>466.5</v>
      </c>
      <c r="F1138" s="4">
        <v>1.3919999999999999</v>
      </c>
      <c r="G1138" s="4">
        <v>174.99010000000001</v>
      </c>
      <c r="H1138" s="4">
        <v>97.94</v>
      </c>
      <c r="I1138" s="4">
        <v>3.8571</v>
      </c>
      <c r="J1138" s="4">
        <v>14.76</v>
      </c>
      <c r="K1138" s="1">
        <v>120.38</v>
      </c>
      <c r="L1138" s="3">
        <v>370.48750000000001</v>
      </c>
      <c r="M1138" s="3">
        <v>370.78</v>
      </c>
      <c r="N1138" s="1">
        <v>40.964627616635397</v>
      </c>
      <c r="O1138" s="1">
        <v>59.125</v>
      </c>
      <c r="P1138" s="1">
        <v>130.85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1</v>
      </c>
      <c r="AC1138" s="1">
        <v>6.7321428571428603</v>
      </c>
      <c r="AD1138" s="1">
        <v>0</v>
      </c>
      <c r="AE1138" s="1">
        <v>44</v>
      </c>
      <c r="AF1138" s="1">
        <v>7.0376932468451878</v>
      </c>
      <c r="AG1138">
        <v>6.905210776769616</v>
      </c>
      <c r="AP1138" s="1">
        <f t="shared" si="17"/>
        <v>44</v>
      </c>
      <c r="AR1138" s="2">
        <v>42409</v>
      </c>
      <c r="AS1138" s="1">
        <v>40</v>
      </c>
      <c r="AZ1138" s="4">
        <v>365.02832759121509</v>
      </c>
      <c r="BA1138" s="4">
        <v>-2.5283275912150884</v>
      </c>
      <c r="BB1138" s="4">
        <v>350.87475400341589</v>
      </c>
      <c r="BC1138" s="4">
        <v>10.125245996584113</v>
      </c>
    </row>
    <row r="1139" spans="1:55" x14ac:dyDescent="0.25">
      <c r="A1139" s="2">
        <v>42367</v>
      </c>
      <c r="B1139" s="4">
        <v>362.5</v>
      </c>
      <c r="C1139" s="4">
        <v>870</v>
      </c>
      <c r="D1139" s="4">
        <v>268.5</v>
      </c>
      <c r="E1139" s="4">
        <v>475.75</v>
      </c>
      <c r="F1139" s="4">
        <v>1.4</v>
      </c>
      <c r="G1139" s="4">
        <v>177.88069999999999</v>
      </c>
      <c r="H1139" s="4">
        <v>98.247</v>
      </c>
      <c r="I1139" s="4">
        <v>3.8639999999999999</v>
      </c>
      <c r="J1139" s="4">
        <v>14.78</v>
      </c>
      <c r="K1139" s="1">
        <v>120.46</v>
      </c>
      <c r="L1139" s="3">
        <v>370.36250000000001</v>
      </c>
      <c r="M1139" s="3">
        <v>370.495</v>
      </c>
      <c r="N1139" s="1">
        <v>42.756548486962302</v>
      </c>
      <c r="O1139" s="1">
        <v>59.15</v>
      </c>
      <c r="P1139" s="1">
        <v>130.19999999999999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1</v>
      </c>
      <c r="AC1139" s="1">
        <v>6.8928571428571397</v>
      </c>
      <c r="AD1139" s="1">
        <v>-5000</v>
      </c>
      <c r="AE1139" s="1">
        <v>43</v>
      </c>
      <c r="AF1139" s="1">
        <v>6.7671437292133882</v>
      </c>
      <c r="AG1139">
        <v>6.6441242927146433</v>
      </c>
      <c r="AP1139" s="1">
        <f t="shared" si="17"/>
        <v>43</v>
      </c>
      <c r="AR1139" s="2">
        <v>42410</v>
      </c>
      <c r="AS1139" s="1">
        <v>40</v>
      </c>
      <c r="AZ1139" s="4">
        <v>356.89358755714886</v>
      </c>
      <c r="BA1139" s="4">
        <v>2.1064124428511377</v>
      </c>
      <c r="BB1139" s="4">
        <v>355.5834223344317</v>
      </c>
      <c r="BC1139" s="4">
        <v>6.9165776655682976</v>
      </c>
    </row>
    <row r="1140" spans="1:55" x14ac:dyDescent="0.25">
      <c r="A1140" s="2">
        <v>42368</v>
      </c>
      <c r="B1140" s="4">
        <v>359</v>
      </c>
      <c r="C1140" s="4">
        <v>875.5</v>
      </c>
      <c r="D1140" s="4">
        <v>265.8</v>
      </c>
      <c r="E1140" s="4">
        <v>469.75</v>
      </c>
      <c r="F1140" s="4">
        <v>1.38</v>
      </c>
      <c r="G1140" s="4">
        <v>175.4255</v>
      </c>
      <c r="H1140" s="4">
        <v>98.263000000000005</v>
      </c>
      <c r="I1140" s="4">
        <v>3.9592999999999998</v>
      </c>
      <c r="J1140" s="4">
        <v>15.15</v>
      </c>
      <c r="K1140" s="1">
        <v>120.49</v>
      </c>
      <c r="L1140" s="3">
        <v>369.96249999999998</v>
      </c>
      <c r="M1140" s="3">
        <v>370.21499999999997</v>
      </c>
      <c r="N1140" s="1">
        <v>39.726508326650197</v>
      </c>
      <c r="O1140" s="1">
        <v>59.774999999999999</v>
      </c>
      <c r="P1140" s="1">
        <v>133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>
        <v>1</v>
      </c>
      <c r="AC1140" s="1">
        <v>6.7321428571428603</v>
      </c>
      <c r="AD1140" s="1">
        <v>2000</v>
      </c>
      <c r="AE1140" s="1">
        <v>49</v>
      </c>
      <c r="AF1140" s="1">
        <v>6.4444906056981468</v>
      </c>
      <c r="AG1140">
        <v>6.3302582718064553</v>
      </c>
      <c r="AP1140" s="1">
        <f t="shared" si="17"/>
        <v>49</v>
      </c>
      <c r="AR1140" s="2">
        <v>42412</v>
      </c>
      <c r="AS1140" s="1">
        <v>38</v>
      </c>
      <c r="AZ1140" s="4">
        <v>363.16986901501195</v>
      </c>
      <c r="BA1140" s="4">
        <v>-4.4198690150119546</v>
      </c>
      <c r="BB1140" s="4">
        <v>348.87872417810854</v>
      </c>
      <c r="BC1140" s="4">
        <v>10.121275821891459</v>
      </c>
    </row>
    <row r="1141" spans="1:55" x14ac:dyDescent="0.25">
      <c r="A1141" s="2">
        <v>42369</v>
      </c>
      <c r="B1141" s="4">
        <v>358.75</v>
      </c>
      <c r="C1141" s="4">
        <v>871.25</v>
      </c>
      <c r="D1141" s="4">
        <v>264.3</v>
      </c>
      <c r="E1141" s="4">
        <v>470</v>
      </c>
      <c r="F1141" s="4">
        <v>1.4</v>
      </c>
      <c r="G1141" s="4">
        <v>176.6797</v>
      </c>
      <c r="H1141" s="4">
        <v>98.692999999999998</v>
      </c>
      <c r="I1141" s="4">
        <v>3.9592999999999998</v>
      </c>
      <c r="J1141" s="4">
        <v>15.24</v>
      </c>
      <c r="K1141" s="1">
        <v>120.3</v>
      </c>
      <c r="L1141" s="3">
        <v>369.7</v>
      </c>
      <c r="M1141" s="3">
        <v>369.85500000000002</v>
      </c>
      <c r="N1141" s="1">
        <v>39.5111202115651</v>
      </c>
      <c r="O1141" s="1">
        <v>59.8</v>
      </c>
      <c r="P1141" s="1">
        <v>135.80000000000001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1</v>
      </c>
      <c r="AC1141" s="1">
        <v>6.3928571428571397</v>
      </c>
      <c r="AD1141" s="1">
        <v>-5000</v>
      </c>
      <c r="AE1141" s="1">
        <v>49</v>
      </c>
      <c r="AF1141" s="1">
        <v>6.3413127052911369</v>
      </c>
      <c r="AG1141">
        <v>6.2352398238202795</v>
      </c>
      <c r="AP1141" s="1">
        <f t="shared" si="17"/>
        <v>49</v>
      </c>
      <c r="AR1141" s="2">
        <v>42416</v>
      </c>
      <c r="AS1141" s="1">
        <v>39</v>
      </c>
      <c r="AZ1141" s="4">
        <v>347.6306228772545</v>
      </c>
      <c r="BA1141" s="4">
        <v>3.8693771227455045</v>
      </c>
      <c r="BB1141" s="4">
        <v>350.26387830235728</v>
      </c>
      <c r="BC1141" s="4">
        <v>8.4861216976427158</v>
      </c>
    </row>
    <row r="1142" spans="1:55" x14ac:dyDescent="0.25">
      <c r="A1142" s="2">
        <v>42373</v>
      </c>
      <c r="B1142" s="4">
        <v>351.5</v>
      </c>
      <c r="C1142" s="4">
        <v>864.5</v>
      </c>
      <c r="D1142" s="4">
        <v>263.2</v>
      </c>
      <c r="E1142" s="4">
        <v>458.25</v>
      </c>
      <c r="F1142" s="4">
        <v>1.365</v>
      </c>
      <c r="G1142" s="4">
        <v>175.02160000000001</v>
      </c>
      <c r="H1142" s="4">
        <v>98.861999999999995</v>
      </c>
      <c r="I1142" s="4">
        <v>4.0387000000000004</v>
      </c>
      <c r="J1142" s="4">
        <v>14.97</v>
      </c>
      <c r="K1142" s="1">
        <v>119.42</v>
      </c>
      <c r="L1142" s="3">
        <v>368.76249999999999</v>
      </c>
      <c r="M1142" s="3">
        <v>369.27</v>
      </c>
      <c r="N1142" s="1">
        <v>33.7896491699086</v>
      </c>
      <c r="O1142" s="1">
        <v>59.424999999999997</v>
      </c>
      <c r="P1142" s="1">
        <v>136.42500000000001</v>
      </c>
      <c r="Q1142" s="1">
        <v>1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0</v>
      </c>
      <c r="AC1142" s="1">
        <v>6.6428571428571397</v>
      </c>
      <c r="AD1142" s="1">
        <v>-1500</v>
      </c>
      <c r="AE1142" s="1">
        <v>48</v>
      </c>
      <c r="AF1142" s="1">
        <v>6.3169332263417699</v>
      </c>
      <c r="AG1142">
        <v>6.2184369792616883</v>
      </c>
      <c r="AP1142" s="1">
        <f t="shared" si="17"/>
        <v>48</v>
      </c>
      <c r="AR1142" s="2">
        <v>42417</v>
      </c>
      <c r="AS1142" s="1">
        <v>39</v>
      </c>
      <c r="AZ1142" s="4">
        <v>352.62196083845674</v>
      </c>
      <c r="BA1142" s="4">
        <v>0.37803916154325634</v>
      </c>
      <c r="BB1142" s="4">
        <v>337.63178603519248</v>
      </c>
      <c r="BC1142" s="4">
        <v>13.868213964807524</v>
      </c>
    </row>
    <row r="1143" spans="1:55" x14ac:dyDescent="0.25">
      <c r="A1143" s="2">
        <v>42374</v>
      </c>
      <c r="B1143" s="4">
        <v>353</v>
      </c>
      <c r="C1143" s="4">
        <v>867.75</v>
      </c>
      <c r="D1143" s="4">
        <v>265.3</v>
      </c>
      <c r="E1143" s="4">
        <v>461.25</v>
      </c>
      <c r="F1143" s="4">
        <v>1.355</v>
      </c>
      <c r="G1143" s="4">
        <v>173.5992</v>
      </c>
      <c r="H1143" s="4">
        <v>99.343000000000004</v>
      </c>
      <c r="I1143" s="4">
        <v>4.0061999999999998</v>
      </c>
      <c r="J1143" s="4">
        <v>14.57</v>
      </c>
      <c r="K1143" s="1">
        <v>119.05</v>
      </c>
      <c r="L1143" s="3">
        <v>367.6</v>
      </c>
      <c r="M1143" s="3">
        <v>368.76499999999999</v>
      </c>
      <c r="N1143" s="1">
        <v>35.859128779798198</v>
      </c>
      <c r="O1143" s="1">
        <v>61.1</v>
      </c>
      <c r="P1143" s="1">
        <v>136.77500000000001</v>
      </c>
      <c r="Q1143" s="1">
        <v>1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6.33928571428571</v>
      </c>
      <c r="AD1143" s="1">
        <v>-14000</v>
      </c>
      <c r="AE1143" s="1">
        <v>50</v>
      </c>
      <c r="AF1143" s="1">
        <v>6.2942951387459294</v>
      </c>
      <c r="AG1143">
        <v>6.2028343378858537</v>
      </c>
      <c r="AP1143" s="1">
        <f t="shared" si="17"/>
        <v>50</v>
      </c>
      <c r="AR1143" s="2">
        <v>42418</v>
      </c>
      <c r="AS1143" s="1">
        <v>40</v>
      </c>
      <c r="AZ1143" s="4">
        <v>354.83940643803339</v>
      </c>
      <c r="BA1143" s="4">
        <v>-1.589406438033393</v>
      </c>
      <c r="BB1143" s="4">
        <v>342.45995238178557</v>
      </c>
      <c r="BC1143" s="4">
        <v>10.54004761821443</v>
      </c>
    </row>
    <row r="1144" spans="1:55" x14ac:dyDescent="0.25">
      <c r="A1144" s="2">
        <v>42375</v>
      </c>
      <c r="B1144" s="4">
        <v>353.25</v>
      </c>
      <c r="C1144" s="4">
        <v>875.75</v>
      </c>
      <c r="D1144" s="4">
        <v>266.89999999999998</v>
      </c>
      <c r="E1144" s="4">
        <v>462.75</v>
      </c>
      <c r="F1144" s="4">
        <v>1.335</v>
      </c>
      <c r="G1144" s="4">
        <v>169.97669999999999</v>
      </c>
      <c r="H1144" s="4">
        <v>99.247</v>
      </c>
      <c r="I1144" s="4">
        <v>4.0228999999999999</v>
      </c>
      <c r="J1144" s="4">
        <v>14.42</v>
      </c>
      <c r="K1144" s="1">
        <v>118.46</v>
      </c>
      <c r="L1144" s="3">
        <v>366.83749999999998</v>
      </c>
      <c r="M1144" s="3">
        <v>368.23500000000001</v>
      </c>
      <c r="N1144" s="1">
        <v>36.216956461142502</v>
      </c>
      <c r="O1144" s="1">
        <v>60.825000000000003</v>
      </c>
      <c r="P1144" s="1">
        <v>136.52500000000001</v>
      </c>
      <c r="Q1144" s="1">
        <v>1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6.2321428571428603</v>
      </c>
      <c r="AD1144" s="1">
        <v>3500</v>
      </c>
      <c r="AE1144" s="1">
        <v>45</v>
      </c>
      <c r="AF1144" s="1">
        <v>6.0411312002640773</v>
      </c>
      <c r="AG1144">
        <v>5.9562033137511508</v>
      </c>
      <c r="AP1144" s="1">
        <f t="shared" si="17"/>
        <v>45</v>
      </c>
      <c r="AR1144" s="2">
        <v>42419</v>
      </c>
      <c r="AS1144" s="1">
        <v>41</v>
      </c>
      <c r="AZ1144" s="4">
        <v>345.14324517172258</v>
      </c>
      <c r="BA1144" s="4">
        <v>7.8567548282774169</v>
      </c>
      <c r="BB1144" s="4">
        <v>342.42720113014241</v>
      </c>
      <c r="BC1144" s="4">
        <v>10.822798869857593</v>
      </c>
    </row>
    <row r="1145" spans="1:55" x14ac:dyDescent="0.25">
      <c r="A1145" s="2">
        <v>42376</v>
      </c>
      <c r="B1145" s="4">
        <v>353</v>
      </c>
      <c r="C1145" s="4">
        <v>877</v>
      </c>
      <c r="D1145" s="4">
        <v>266.2</v>
      </c>
      <c r="E1145" s="4">
        <v>468.5</v>
      </c>
      <c r="F1145" s="4">
        <v>1.32</v>
      </c>
      <c r="G1145" s="4">
        <v>169.06059999999999</v>
      </c>
      <c r="H1145" s="4">
        <v>98.292000000000002</v>
      </c>
      <c r="I1145" s="4">
        <v>4.0433000000000003</v>
      </c>
      <c r="J1145" s="4">
        <v>14.75</v>
      </c>
      <c r="K1145" s="1">
        <v>117.66</v>
      </c>
      <c r="L1145" s="3">
        <v>365.98750000000001</v>
      </c>
      <c r="M1145" s="3">
        <v>367.60500000000002</v>
      </c>
      <c r="N1145" s="1">
        <v>36.000667519004402</v>
      </c>
      <c r="O1145" s="1">
        <v>59.55</v>
      </c>
      <c r="P1145" s="1">
        <v>133.52500000000001</v>
      </c>
      <c r="Q1145" s="1">
        <v>1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6.03571428571429</v>
      </c>
      <c r="AD1145" s="1">
        <v>0</v>
      </c>
      <c r="AE1145" s="1">
        <v>45</v>
      </c>
      <c r="AF1145" s="1">
        <v>6.2881932573880723</v>
      </c>
      <c r="AG1145">
        <v>6.2093316484832117</v>
      </c>
      <c r="AP1145" s="1">
        <f t="shared" si="17"/>
        <v>45</v>
      </c>
      <c r="AR1145" s="2">
        <v>42422</v>
      </c>
      <c r="AS1145" s="1">
        <v>37</v>
      </c>
      <c r="AZ1145" s="4">
        <v>361.08170586237793</v>
      </c>
      <c r="BA1145" s="4">
        <v>-4.0817058623779303</v>
      </c>
      <c r="BB1145" s="4">
        <v>339.74093082855677</v>
      </c>
      <c r="BC1145" s="4">
        <v>13.25906917144323</v>
      </c>
    </row>
    <row r="1146" spans="1:55" x14ac:dyDescent="0.25">
      <c r="A1146" s="2">
        <v>42377</v>
      </c>
      <c r="B1146" s="4">
        <v>357</v>
      </c>
      <c r="C1146" s="4">
        <v>879.5</v>
      </c>
      <c r="D1146" s="4">
        <v>267.89999999999998</v>
      </c>
      <c r="E1146" s="4">
        <v>478.5</v>
      </c>
      <c r="F1146" s="4">
        <v>1.335</v>
      </c>
      <c r="G1146" s="4">
        <v>169.09979999999999</v>
      </c>
      <c r="H1146" s="4">
        <v>98.376999999999995</v>
      </c>
      <c r="I1146" s="4">
        <v>4.0229999999999997</v>
      </c>
      <c r="J1146" s="4">
        <v>14.46</v>
      </c>
      <c r="K1146" s="1">
        <v>117.44</v>
      </c>
      <c r="L1146" s="3">
        <v>365.25</v>
      </c>
      <c r="M1146" s="3">
        <v>367.14499999999998</v>
      </c>
      <c r="N1146" s="1">
        <v>41.9719174807014</v>
      </c>
      <c r="O1146" s="1">
        <v>59.85</v>
      </c>
      <c r="P1146" s="1">
        <v>132.875</v>
      </c>
      <c r="Q1146" s="1">
        <v>1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  <c r="AB1146" s="1">
        <v>0</v>
      </c>
      <c r="AC1146" s="1">
        <v>5.5</v>
      </c>
      <c r="AD1146" s="1">
        <v>0</v>
      </c>
      <c r="AE1146" s="1">
        <v>43</v>
      </c>
      <c r="AF1146" s="1">
        <v>6.160465167574638</v>
      </c>
      <c r="AG1146">
        <v>6.087236530734411</v>
      </c>
      <c r="AP1146" s="1">
        <f t="shared" si="17"/>
        <v>43</v>
      </c>
      <c r="AR1146" s="2">
        <v>42423</v>
      </c>
      <c r="AS1146" s="1">
        <v>38</v>
      </c>
      <c r="AZ1146" s="4">
        <v>343.90054185713745</v>
      </c>
      <c r="BA1146" s="4">
        <v>7.8494581428625452</v>
      </c>
      <c r="BB1146" s="4">
        <v>351.44260567921538</v>
      </c>
      <c r="BC1146" s="4">
        <v>5.5573943207846241</v>
      </c>
    </row>
    <row r="1147" spans="1:55" x14ac:dyDescent="0.25">
      <c r="A1147" s="2">
        <v>42380</v>
      </c>
      <c r="B1147" s="4">
        <v>351.75</v>
      </c>
      <c r="C1147" s="4">
        <v>881</v>
      </c>
      <c r="D1147" s="4">
        <v>268.8</v>
      </c>
      <c r="E1147" s="4">
        <v>469</v>
      </c>
      <c r="F1147" s="4">
        <v>1.319</v>
      </c>
      <c r="G1147" s="4">
        <v>164.74780000000001</v>
      </c>
      <c r="H1147" s="4">
        <v>98.864999999999995</v>
      </c>
      <c r="I1147" s="4">
        <v>4.0522</v>
      </c>
      <c r="J1147" s="4">
        <v>14.15</v>
      </c>
      <c r="K1147" s="1">
        <v>117.75</v>
      </c>
      <c r="L1147" s="3">
        <v>363.97500000000002</v>
      </c>
      <c r="M1147" s="3">
        <v>366.66</v>
      </c>
      <c r="N1147" s="1">
        <v>37.081647622898103</v>
      </c>
      <c r="O1147" s="1">
        <v>59.7</v>
      </c>
      <c r="P1147" s="1">
        <v>132.22499999999999</v>
      </c>
      <c r="Q1147" s="1">
        <v>1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0</v>
      </c>
      <c r="AC1147" s="1">
        <v>5.5714285714285703</v>
      </c>
      <c r="AD1147" s="1">
        <v>9000</v>
      </c>
      <c r="AE1147" s="1">
        <v>44</v>
      </c>
      <c r="AF1147" s="1">
        <v>6.0418605127478786</v>
      </c>
      <c r="AG1147">
        <v>5.9738624928248099</v>
      </c>
      <c r="AP1147" s="1">
        <f t="shared" si="17"/>
        <v>44</v>
      </c>
      <c r="AR1147" s="2">
        <v>42424</v>
      </c>
      <c r="AS1147" s="1">
        <v>39</v>
      </c>
      <c r="AZ1147" s="4">
        <v>356.00456361846079</v>
      </c>
      <c r="BA1147" s="4">
        <v>0.7454363815392071</v>
      </c>
      <c r="BB1147" s="4">
        <v>341.45915184307671</v>
      </c>
      <c r="BC1147" s="4">
        <v>10.290848156923289</v>
      </c>
    </row>
    <row r="1148" spans="1:55" x14ac:dyDescent="0.25">
      <c r="A1148" s="2">
        <v>42381</v>
      </c>
      <c r="B1148" s="4">
        <v>356.75</v>
      </c>
      <c r="C1148" s="4">
        <v>890.75</v>
      </c>
      <c r="D1148" s="4">
        <v>274.7</v>
      </c>
      <c r="E1148" s="4">
        <v>481.25</v>
      </c>
      <c r="F1148" s="4">
        <v>1.327</v>
      </c>
      <c r="G1148" s="4">
        <v>162.5804</v>
      </c>
      <c r="H1148" s="4">
        <v>99.028000000000006</v>
      </c>
      <c r="I1148" s="4">
        <v>4.0274999999999999</v>
      </c>
      <c r="J1148" s="4">
        <v>14.05</v>
      </c>
      <c r="K1148" s="1">
        <v>117.62</v>
      </c>
      <c r="L1148" s="3">
        <v>363.16250000000002</v>
      </c>
      <c r="M1148" s="3">
        <v>366.19499999999999</v>
      </c>
      <c r="N1148" s="1">
        <v>43.797830036889202</v>
      </c>
      <c r="O1148" s="1">
        <v>61.9</v>
      </c>
      <c r="P1148" s="1">
        <v>131.6</v>
      </c>
      <c r="Q1148" s="1">
        <v>1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6.0714285714285703</v>
      </c>
      <c r="AD1148" s="1">
        <v>-7000</v>
      </c>
      <c r="AE1148" s="1">
        <v>45</v>
      </c>
      <c r="AF1148" s="1">
        <v>6.0210133332658868</v>
      </c>
      <c r="AG1148">
        <v>5.9578723147658943</v>
      </c>
      <c r="AP1148" s="1">
        <f t="shared" si="17"/>
        <v>45</v>
      </c>
      <c r="AR1148" s="2">
        <v>42425</v>
      </c>
      <c r="AS1148" s="1">
        <v>37</v>
      </c>
      <c r="AZ1148" s="4">
        <v>358.17087214890455</v>
      </c>
      <c r="BA1148" s="4">
        <v>-0.17087214890455016</v>
      </c>
      <c r="BB1148" s="4">
        <v>354.34912908378124</v>
      </c>
      <c r="BC1148" s="4">
        <v>2.4008709162187643</v>
      </c>
    </row>
    <row r="1149" spans="1:55" x14ac:dyDescent="0.25">
      <c r="A1149" s="2">
        <v>42382</v>
      </c>
      <c r="B1149" s="4">
        <v>358</v>
      </c>
      <c r="C1149" s="4">
        <v>899</v>
      </c>
      <c r="D1149" s="4">
        <v>272.89999999999998</v>
      </c>
      <c r="E1149" s="4">
        <v>478</v>
      </c>
      <c r="F1149" s="4">
        <v>1.3080000000000001</v>
      </c>
      <c r="G1149" s="4">
        <v>162.8989</v>
      </c>
      <c r="H1149" s="4">
        <v>98.876000000000005</v>
      </c>
      <c r="I1149" s="4">
        <v>4.0143000000000004</v>
      </c>
      <c r="J1149" s="4">
        <v>14.47</v>
      </c>
      <c r="K1149" s="1">
        <v>117.66</v>
      </c>
      <c r="L1149" s="3">
        <v>361.97500000000002</v>
      </c>
      <c r="M1149" s="3">
        <v>365.71</v>
      </c>
      <c r="N1149" s="1">
        <v>45.367895513509197</v>
      </c>
      <c r="O1149" s="1">
        <v>61.625</v>
      </c>
      <c r="P1149" s="1">
        <v>132.1</v>
      </c>
      <c r="Q1149" s="1">
        <v>1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>
        <v>0</v>
      </c>
      <c r="AC1149" s="1">
        <v>5.83928571428571</v>
      </c>
      <c r="AD1149" s="1">
        <v>12000</v>
      </c>
      <c r="AE1149" s="1">
        <v>46</v>
      </c>
      <c r="AF1149" s="1">
        <v>5.9480838094611803</v>
      </c>
      <c r="AG1149">
        <v>5.8894528637111874</v>
      </c>
      <c r="AP1149" s="1">
        <f t="shared" si="17"/>
        <v>46</v>
      </c>
      <c r="AR1149" s="2">
        <v>42426</v>
      </c>
      <c r="AS1149" s="1">
        <v>38</v>
      </c>
      <c r="AZ1149" s="4">
        <v>352.5945737703845</v>
      </c>
      <c r="BA1149" s="4">
        <v>5.4054262296155002</v>
      </c>
      <c r="BB1149" s="4">
        <v>356.30131977130895</v>
      </c>
      <c r="BC1149" s="4">
        <v>1.6986802286910461</v>
      </c>
    </row>
    <row r="1150" spans="1:55" x14ac:dyDescent="0.25">
      <c r="A1150" s="2">
        <v>42383</v>
      </c>
      <c r="B1150" s="4">
        <v>358</v>
      </c>
      <c r="C1150" s="4">
        <v>896</v>
      </c>
      <c r="D1150" s="4">
        <v>269.7</v>
      </c>
      <c r="E1150" s="4">
        <v>468.75</v>
      </c>
      <c r="F1150" s="4">
        <v>1.325</v>
      </c>
      <c r="G1150" s="4">
        <v>163.63319999999999</v>
      </c>
      <c r="H1150" s="4">
        <v>99.106999999999999</v>
      </c>
      <c r="I1150" s="4">
        <v>3.9981</v>
      </c>
      <c r="J1150" s="4">
        <v>14.88</v>
      </c>
      <c r="K1150" s="1">
        <v>118.04</v>
      </c>
      <c r="L1150" s="3">
        <v>361.01249999999999</v>
      </c>
      <c r="M1150" s="3">
        <v>365.34</v>
      </c>
      <c r="N1150" s="1">
        <v>45.367895513509197</v>
      </c>
      <c r="O1150" s="1">
        <v>62.35</v>
      </c>
      <c r="P1150" s="1">
        <v>130.55000000000001</v>
      </c>
      <c r="Q1150" s="1">
        <v>1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5.9464285714285703</v>
      </c>
      <c r="AD1150" s="1">
        <v>5000</v>
      </c>
      <c r="AE1150" s="1">
        <v>50</v>
      </c>
      <c r="AF1150" s="1">
        <v>6.0767921087853818</v>
      </c>
      <c r="AG1150">
        <v>6.0223490877318167</v>
      </c>
      <c r="AP1150" s="1">
        <f t="shared" si="17"/>
        <v>50</v>
      </c>
      <c r="AR1150" s="2">
        <v>42429</v>
      </c>
      <c r="AS1150" s="1">
        <v>38</v>
      </c>
      <c r="AZ1150" s="4">
        <v>360.31351684226661</v>
      </c>
      <c r="BA1150" s="4">
        <v>2.9364831577333916</v>
      </c>
      <c r="BB1150" s="4">
        <v>355.99915655800351</v>
      </c>
      <c r="BC1150" s="4">
        <v>2.0008434419964942</v>
      </c>
    </row>
    <row r="1151" spans="1:55" x14ac:dyDescent="0.25">
      <c r="A1151" s="2">
        <v>42384</v>
      </c>
      <c r="B1151" s="4">
        <v>363.25</v>
      </c>
      <c r="C1151" s="4">
        <v>879</v>
      </c>
      <c r="D1151" s="4">
        <v>270.7</v>
      </c>
      <c r="E1151" s="4">
        <v>473.75</v>
      </c>
      <c r="F1151" s="4">
        <v>1.35</v>
      </c>
      <c r="G1151" s="4">
        <v>160.4365</v>
      </c>
      <c r="H1151" s="4">
        <v>98.944999999999993</v>
      </c>
      <c r="I1151" s="4">
        <v>4.0464000000000002</v>
      </c>
      <c r="J1151" s="4">
        <v>14.92</v>
      </c>
      <c r="K1151" s="1">
        <v>117.05</v>
      </c>
      <c r="L1151" s="3">
        <v>360.6875</v>
      </c>
      <c r="M1151" s="3">
        <v>364.995</v>
      </c>
      <c r="N1151" s="1">
        <v>51.911599820179198</v>
      </c>
      <c r="O1151" s="1">
        <v>62.024999999999999</v>
      </c>
      <c r="P1151" s="1">
        <v>127.55</v>
      </c>
      <c r="Q1151" s="1">
        <v>1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6.3214285714285703</v>
      </c>
      <c r="AD1151" s="1">
        <v>0</v>
      </c>
      <c r="AE1151" s="1">
        <v>49</v>
      </c>
      <c r="AF1151" s="1">
        <v>6.6605926724435687</v>
      </c>
      <c r="AG1151">
        <v>6.6100384386081155</v>
      </c>
      <c r="AP1151" s="1">
        <f t="shared" si="17"/>
        <v>49</v>
      </c>
      <c r="AR1151" s="2">
        <v>42430</v>
      </c>
      <c r="AS1151" s="1">
        <v>41</v>
      </c>
      <c r="AZ1151" s="4">
        <v>368.4528805516494</v>
      </c>
      <c r="BA1151" s="4">
        <v>-0.70288055164940033</v>
      </c>
      <c r="BB1151" s="4">
        <v>366.92511858794796</v>
      </c>
      <c r="BC1151" s="4">
        <v>-3.6751185879479635</v>
      </c>
    </row>
    <row r="1152" spans="1:55" x14ac:dyDescent="0.25">
      <c r="A1152" s="2">
        <v>42388</v>
      </c>
      <c r="B1152" s="4">
        <v>367.75</v>
      </c>
      <c r="C1152" s="4">
        <v>883.5</v>
      </c>
      <c r="D1152" s="4">
        <v>271.3</v>
      </c>
      <c r="E1152" s="4">
        <v>474.5</v>
      </c>
      <c r="F1152" s="4">
        <v>1.3560000000000001</v>
      </c>
      <c r="G1152" s="4">
        <v>159.98609999999999</v>
      </c>
      <c r="H1152" s="4">
        <v>99.102999999999994</v>
      </c>
      <c r="I1152" s="4">
        <v>4.0610999999999997</v>
      </c>
      <c r="J1152" s="4">
        <v>14.75</v>
      </c>
      <c r="K1152" s="1">
        <v>117.62</v>
      </c>
      <c r="L1152" s="3">
        <v>360.36250000000001</v>
      </c>
      <c r="M1152" s="3">
        <v>364.74</v>
      </c>
      <c r="N1152" s="1">
        <v>56.699117368246803</v>
      </c>
      <c r="O1152" s="1">
        <v>62.85</v>
      </c>
      <c r="P1152" s="1">
        <v>129.30000000000001</v>
      </c>
      <c r="Q1152" s="1">
        <v>1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6.41071428571429</v>
      </c>
      <c r="AD1152" s="1">
        <v>8000</v>
      </c>
      <c r="AE1152" s="1">
        <v>47</v>
      </c>
      <c r="AF1152" s="1">
        <v>6.5598360529833135</v>
      </c>
      <c r="AG1152">
        <v>6.5128928358503932</v>
      </c>
      <c r="AP1152" s="1">
        <f t="shared" si="17"/>
        <v>47</v>
      </c>
      <c r="AR1152" s="2">
        <v>42431</v>
      </c>
      <c r="AS1152" s="1">
        <v>40</v>
      </c>
      <c r="AZ1152" s="4">
        <v>372.23937368597001</v>
      </c>
      <c r="BA1152" s="4">
        <v>-3.4893736859700084</v>
      </c>
      <c r="BB1152" s="4">
        <v>374.88773142652633</v>
      </c>
      <c r="BC1152" s="4">
        <v>-7.1377314265263294</v>
      </c>
    </row>
    <row r="1153" spans="1:55" x14ac:dyDescent="0.25">
      <c r="A1153" s="2">
        <v>42389</v>
      </c>
      <c r="B1153" s="4">
        <v>368.75</v>
      </c>
      <c r="C1153" s="4">
        <v>874</v>
      </c>
      <c r="D1153" s="4">
        <v>269.8</v>
      </c>
      <c r="E1153" s="4">
        <v>471.5</v>
      </c>
      <c r="F1153" s="4">
        <v>1.363</v>
      </c>
      <c r="G1153" s="4">
        <v>156.81379999999999</v>
      </c>
      <c r="H1153" s="4">
        <v>99.126000000000005</v>
      </c>
      <c r="I1153" s="4">
        <v>4.0956000000000001</v>
      </c>
      <c r="J1153" s="4">
        <v>14.18</v>
      </c>
      <c r="K1153" s="1">
        <v>116.91</v>
      </c>
      <c r="L1153" s="3">
        <v>360.07499999999999</v>
      </c>
      <c r="M1153" s="3">
        <v>364.625</v>
      </c>
      <c r="N1153" s="1">
        <v>57.706775053706799</v>
      </c>
      <c r="O1153" s="1">
        <v>62.725000000000001</v>
      </c>
      <c r="P1153" s="1">
        <v>127.25</v>
      </c>
      <c r="Q1153" s="1">
        <v>1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6.2678571428571397</v>
      </c>
      <c r="AD1153" s="1">
        <v>10000</v>
      </c>
      <c r="AE1153" s="1">
        <v>46</v>
      </c>
      <c r="AF1153" s="1">
        <v>6.4305620491987909</v>
      </c>
      <c r="AG1153">
        <v>6.386971919003936</v>
      </c>
      <c r="AP1153" s="1">
        <f t="shared" si="17"/>
        <v>46</v>
      </c>
      <c r="AR1153" s="2">
        <v>42432</v>
      </c>
      <c r="AS1153" s="1">
        <v>37</v>
      </c>
      <c r="AZ1153" s="4">
        <v>363.31524025159683</v>
      </c>
      <c r="BA1153" s="4">
        <v>3.6847597484031667</v>
      </c>
      <c r="BB1153" s="4">
        <v>375.63598389744311</v>
      </c>
      <c r="BC1153" s="4">
        <v>-6.8859838974431113</v>
      </c>
    </row>
    <row r="1154" spans="1:55" x14ac:dyDescent="0.25">
      <c r="A1154" s="2">
        <v>42390</v>
      </c>
      <c r="B1154" s="4">
        <v>367</v>
      </c>
      <c r="C1154" s="4">
        <v>878.5</v>
      </c>
      <c r="D1154" s="4">
        <v>272.2</v>
      </c>
      <c r="E1154" s="4">
        <v>475</v>
      </c>
      <c r="F1154" s="4">
        <v>1.36</v>
      </c>
      <c r="G1154" s="4">
        <v>159.6456</v>
      </c>
      <c r="H1154" s="4">
        <v>99.132999999999996</v>
      </c>
      <c r="I1154" s="4">
        <v>4.1559999999999997</v>
      </c>
      <c r="J1154" s="4">
        <v>14.45</v>
      </c>
      <c r="K1154" s="1">
        <v>117.68</v>
      </c>
      <c r="L1154" s="3">
        <v>359.82499999999999</v>
      </c>
      <c r="M1154" s="3">
        <v>364.505</v>
      </c>
      <c r="N1154" s="1">
        <v>55.282260487147603</v>
      </c>
      <c r="O1154" s="1">
        <v>63.75</v>
      </c>
      <c r="P1154" s="1">
        <v>130.25</v>
      </c>
      <c r="Q1154" s="1">
        <v>1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6.3035714285714297</v>
      </c>
      <c r="AD1154" s="1">
        <v>4000</v>
      </c>
      <c r="AE1154" s="1">
        <v>48</v>
      </c>
      <c r="AF1154" s="1">
        <v>6.50695047425602</v>
      </c>
      <c r="AG1154">
        <v>6.4664739247893692</v>
      </c>
      <c r="AP1154" s="1">
        <f t="shared" ref="AP1154:AP1217" si="18">VLOOKUP(A1154,$AR$1:$AS$10959,2)</f>
        <v>48</v>
      </c>
      <c r="AR1154" s="2">
        <v>42436</v>
      </c>
      <c r="AS1154" s="1">
        <v>35</v>
      </c>
      <c r="AZ1154" s="4">
        <v>371.15485660952731</v>
      </c>
      <c r="BA1154" s="4">
        <v>-0.9048566095273145</v>
      </c>
      <c r="BB1154" s="4">
        <v>370.6443431150135</v>
      </c>
      <c r="BC1154" s="4">
        <v>-3.6443431150134984</v>
      </c>
    </row>
    <row r="1155" spans="1:55" x14ac:dyDescent="0.25">
      <c r="A1155" s="2">
        <v>42391</v>
      </c>
      <c r="B1155" s="4">
        <v>370.25</v>
      </c>
      <c r="C1155" s="4">
        <v>876.5</v>
      </c>
      <c r="D1155" s="4">
        <v>268.5</v>
      </c>
      <c r="E1155" s="4">
        <v>475.5</v>
      </c>
      <c r="F1155" s="4">
        <v>1.393</v>
      </c>
      <c r="G1155" s="4">
        <v>164.3246</v>
      </c>
      <c r="H1155" s="4">
        <v>99.534000000000006</v>
      </c>
      <c r="I1155" s="4">
        <v>4.093</v>
      </c>
      <c r="J1155" s="4">
        <v>14.42</v>
      </c>
      <c r="K1155" s="1">
        <v>118.77</v>
      </c>
      <c r="L1155" s="3">
        <v>360.02499999999998</v>
      </c>
      <c r="M1155" s="3">
        <v>364.57499999999999</v>
      </c>
      <c r="N1155" s="1">
        <v>58.748567482697197</v>
      </c>
      <c r="O1155" s="1">
        <v>63</v>
      </c>
      <c r="P1155" s="1">
        <v>132.07499999999999</v>
      </c>
      <c r="Q1155" s="1">
        <v>1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6.46428571428571</v>
      </c>
      <c r="AD1155" s="1">
        <v>-5000</v>
      </c>
      <c r="AE1155" s="1">
        <v>49</v>
      </c>
      <c r="AF1155" s="1">
        <v>6.4885968689520181</v>
      </c>
      <c r="AG1155">
        <v>6.4510115015901288</v>
      </c>
      <c r="AP1155" s="1">
        <f t="shared" si="18"/>
        <v>49</v>
      </c>
      <c r="AR1155" s="2">
        <v>42437</v>
      </c>
      <c r="AS1155" s="1">
        <v>38</v>
      </c>
      <c r="AZ1155" s="4">
        <v>371.24822221952718</v>
      </c>
      <c r="BA1155" s="4">
        <v>-1.4982222195271788</v>
      </c>
      <c r="BB1155" s="4">
        <v>378.21015491952312</v>
      </c>
      <c r="BC1155" s="4">
        <v>-7.96015491952312</v>
      </c>
    </row>
    <row r="1156" spans="1:55" x14ac:dyDescent="0.25">
      <c r="A1156" s="2">
        <v>42394</v>
      </c>
      <c r="B1156" s="4">
        <v>369.75</v>
      </c>
      <c r="C1156" s="4">
        <v>880.5</v>
      </c>
      <c r="D1156" s="4">
        <v>272.5</v>
      </c>
      <c r="E1156" s="4">
        <v>481.5</v>
      </c>
      <c r="F1156" s="4">
        <v>1.397</v>
      </c>
      <c r="G1156" s="4">
        <v>160.9735</v>
      </c>
      <c r="H1156" s="4">
        <v>99.287000000000006</v>
      </c>
      <c r="I1156" s="4">
        <v>4.0888</v>
      </c>
      <c r="J1156" s="4">
        <v>14.1</v>
      </c>
      <c r="K1156" s="1">
        <v>118.28</v>
      </c>
      <c r="L1156" s="3">
        <v>360.23750000000001</v>
      </c>
      <c r="M1156" s="3">
        <v>364.79</v>
      </c>
      <c r="N1156" s="1">
        <v>58.0036404065292</v>
      </c>
      <c r="O1156" s="1">
        <v>63.524999999999999</v>
      </c>
      <c r="P1156" s="1">
        <v>131.42500000000001</v>
      </c>
      <c r="Q1156" s="1">
        <v>1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6.1428571428571397</v>
      </c>
      <c r="AD1156" s="1">
        <v>8000</v>
      </c>
      <c r="AE1156" s="1">
        <v>49</v>
      </c>
      <c r="AF1156" s="1">
        <v>6.3108399497411591</v>
      </c>
      <c r="AG1156">
        <v>6.2759392514765482</v>
      </c>
      <c r="AP1156" s="1">
        <f t="shared" si="18"/>
        <v>49</v>
      </c>
      <c r="AR1156" s="2">
        <v>42438</v>
      </c>
      <c r="AS1156" s="1">
        <v>40</v>
      </c>
      <c r="AZ1156" s="4">
        <v>371.31742755838707</v>
      </c>
      <c r="BA1156" s="4">
        <v>-2.0674275583870667</v>
      </c>
      <c r="BB1156" s="4">
        <v>377.28466003537835</v>
      </c>
      <c r="BC1156" s="4">
        <v>-7.5346600353783515</v>
      </c>
    </row>
    <row r="1157" spans="1:55" x14ac:dyDescent="0.25">
      <c r="A1157" s="2">
        <v>42395</v>
      </c>
      <c r="B1157" s="4">
        <v>369.25</v>
      </c>
      <c r="C1157" s="4">
        <v>876.5</v>
      </c>
      <c r="D1157" s="4">
        <v>269.89999999999998</v>
      </c>
      <c r="E1157" s="4">
        <v>484.75</v>
      </c>
      <c r="F1157" s="4">
        <v>1.4</v>
      </c>
      <c r="G1157" s="4">
        <v>163.20160000000001</v>
      </c>
      <c r="H1157" s="4">
        <v>99.03</v>
      </c>
      <c r="I1157" s="4">
        <v>4.0521000000000003</v>
      </c>
      <c r="J1157" s="4">
        <v>14.02</v>
      </c>
      <c r="K1157" s="1">
        <v>118.41</v>
      </c>
      <c r="L1157" s="3">
        <v>360.47500000000002</v>
      </c>
      <c r="M1157" s="3">
        <v>364.93</v>
      </c>
      <c r="N1157" s="1">
        <v>57.222253518635902</v>
      </c>
      <c r="O1157" s="1">
        <v>64.325000000000003</v>
      </c>
      <c r="P1157" s="1">
        <v>133.02500000000001</v>
      </c>
      <c r="Q1157" s="1">
        <v>1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  <c r="AC1157" s="1">
        <v>6.1785714285714297</v>
      </c>
      <c r="AD1157" s="1">
        <v>0</v>
      </c>
      <c r="AE1157" s="1">
        <v>50</v>
      </c>
      <c r="AF1157" s="1">
        <v>6.3243513819025043</v>
      </c>
      <c r="AG1157">
        <v>6.2919435906567944</v>
      </c>
      <c r="AP1157" s="1">
        <f t="shared" si="18"/>
        <v>50</v>
      </c>
      <c r="AR1157" s="2">
        <v>42439</v>
      </c>
      <c r="AS1157" s="1">
        <v>38</v>
      </c>
      <c r="AZ1157" s="4">
        <v>377.33109454658484</v>
      </c>
      <c r="BA1157" s="4">
        <v>-8.0810945465848363</v>
      </c>
      <c r="BB1157" s="4">
        <v>375.71315637888654</v>
      </c>
      <c r="BC1157" s="4">
        <v>-6.4631563788865378</v>
      </c>
    </row>
    <row r="1158" spans="1:55" x14ac:dyDescent="0.25">
      <c r="A1158" s="2">
        <v>42396</v>
      </c>
      <c r="B1158" s="4">
        <v>369.25</v>
      </c>
      <c r="C1158" s="4">
        <v>883</v>
      </c>
      <c r="D1158" s="4">
        <v>272.5</v>
      </c>
      <c r="E1158" s="4">
        <v>476.5</v>
      </c>
      <c r="F1158" s="4">
        <v>1.4159999999999999</v>
      </c>
      <c r="G1158" s="4">
        <v>164.70859999999999</v>
      </c>
      <c r="H1158" s="4">
        <v>98.884</v>
      </c>
      <c r="I1158" s="4">
        <v>4.1062000000000003</v>
      </c>
      <c r="J1158" s="4">
        <v>13.58</v>
      </c>
      <c r="K1158" s="1">
        <v>118.66</v>
      </c>
      <c r="L1158" s="3">
        <v>360.88749999999999</v>
      </c>
      <c r="M1158" s="3">
        <v>365.07499999999999</v>
      </c>
      <c r="N1158" s="1">
        <v>57.222253518635902</v>
      </c>
      <c r="O1158" s="1">
        <v>65.375</v>
      </c>
      <c r="P1158" s="1">
        <v>135.72499999999999</v>
      </c>
      <c r="Q1158" s="1">
        <v>1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6.1071428571428603</v>
      </c>
      <c r="AD1158" s="1">
        <v>2000</v>
      </c>
      <c r="AE1158" s="1">
        <v>49</v>
      </c>
      <c r="AF1158" s="1">
        <v>6.2297548546237547</v>
      </c>
      <c r="AG1158">
        <v>6.1996619056098803</v>
      </c>
      <c r="AP1158" s="1">
        <f t="shared" si="18"/>
        <v>49</v>
      </c>
      <c r="AR1158" s="2">
        <v>42440</v>
      </c>
      <c r="AS1158" s="1">
        <v>39</v>
      </c>
      <c r="AZ1158" s="4">
        <v>355.49338279355459</v>
      </c>
      <c r="BA1158" s="4">
        <v>10.006617206445412</v>
      </c>
      <c r="BB1158" s="4">
        <v>373.9461993846495</v>
      </c>
      <c r="BC1158" s="4">
        <v>-4.6961993846495034</v>
      </c>
    </row>
    <row r="1159" spans="1:55" x14ac:dyDescent="0.25">
      <c r="A1159" s="2">
        <v>42397</v>
      </c>
      <c r="B1159" s="4">
        <v>365.5</v>
      </c>
      <c r="C1159" s="4">
        <v>867.75</v>
      </c>
      <c r="D1159" s="4">
        <v>266.89999999999998</v>
      </c>
      <c r="E1159" s="4">
        <v>472.25</v>
      </c>
      <c r="F1159" s="4">
        <v>1.4139999999999999</v>
      </c>
      <c r="G1159" s="4">
        <v>165.75190000000001</v>
      </c>
      <c r="H1159" s="4">
        <v>98.602000000000004</v>
      </c>
      <c r="I1159" s="4">
        <v>4.0683999999999996</v>
      </c>
      <c r="J1159" s="4">
        <v>13.25</v>
      </c>
      <c r="K1159" s="1">
        <v>118.81</v>
      </c>
      <c r="L1159" s="3">
        <v>361.03750000000002</v>
      </c>
      <c r="M1159" s="3">
        <v>365.22</v>
      </c>
      <c r="N1159" s="1">
        <v>51.220411481958003</v>
      </c>
      <c r="O1159" s="1">
        <v>65.3</v>
      </c>
      <c r="P1159" s="1">
        <v>135.42500000000001</v>
      </c>
      <c r="Q1159" s="1">
        <v>1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0</v>
      </c>
      <c r="AC1159" s="1">
        <v>6.0714285714285703</v>
      </c>
      <c r="AD1159" s="1">
        <v>0</v>
      </c>
      <c r="AE1159" s="1">
        <v>50</v>
      </c>
      <c r="AF1159" s="1">
        <v>6.1419152221506295</v>
      </c>
      <c r="AG1159">
        <v>6.1139717694948885</v>
      </c>
      <c r="AP1159" s="1">
        <f t="shared" si="18"/>
        <v>50</v>
      </c>
      <c r="AR1159" s="2">
        <v>42443</v>
      </c>
      <c r="AS1159" s="1">
        <v>37</v>
      </c>
      <c r="AZ1159" s="4">
        <v>374.90970166045872</v>
      </c>
      <c r="BA1159" s="4">
        <v>-2.9097016604587225</v>
      </c>
      <c r="BB1159" s="4">
        <v>361.84282788349026</v>
      </c>
      <c r="BC1159" s="4">
        <v>3.6571721165097415</v>
      </c>
    </row>
    <row r="1160" spans="1:55" x14ac:dyDescent="0.25">
      <c r="A1160" s="2">
        <v>42398</v>
      </c>
      <c r="B1160" s="4">
        <v>372</v>
      </c>
      <c r="C1160" s="4">
        <v>882.25</v>
      </c>
      <c r="D1160" s="4">
        <v>272.39999999999998</v>
      </c>
      <c r="E1160" s="4">
        <v>479.25</v>
      </c>
      <c r="F1160" s="4">
        <v>1.4259999999999999</v>
      </c>
      <c r="G1160" s="4">
        <v>167.29239999999999</v>
      </c>
      <c r="H1160" s="4">
        <v>99.531000000000006</v>
      </c>
      <c r="I1160" s="4">
        <v>3.9973000000000001</v>
      </c>
      <c r="J1160" s="4">
        <v>13.14</v>
      </c>
      <c r="K1160" s="1">
        <v>121.03</v>
      </c>
      <c r="L1160" s="3">
        <v>361.6875</v>
      </c>
      <c r="M1160" s="3">
        <v>365.46</v>
      </c>
      <c r="N1160" s="1">
        <v>59.207164740981902</v>
      </c>
      <c r="O1160" s="1">
        <v>65.8</v>
      </c>
      <c r="P1160" s="1">
        <v>135.30000000000001</v>
      </c>
      <c r="Q1160" s="1">
        <v>1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0</v>
      </c>
      <c r="AC1160" s="1">
        <v>6.25</v>
      </c>
      <c r="AD1160" s="1">
        <v>-7000</v>
      </c>
      <c r="AE1160" s="1">
        <v>49</v>
      </c>
      <c r="AF1160" s="1">
        <v>6.06034984913987</v>
      </c>
      <c r="AG1160">
        <v>6.0344023573881111</v>
      </c>
      <c r="AP1160" s="1">
        <f t="shared" si="18"/>
        <v>49</v>
      </c>
      <c r="AR1160" s="2">
        <v>42444</v>
      </c>
      <c r="AS1160" s="1">
        <v>37</v>
      </c>
      <c r="AZ1160" s="4">
        <v>369.1387143637844</v>
      </c>
      <c r="BA1160" s="4">
        <v>2.1112856362155981</v>
      </c>
      <c r="BB1160" s="4">
        <v>379.06933690045935</v>
      </c>
      <c r="BC1160" s="4">
        <v>-7.0693369004593478</v>
      </c>
    </row>
    <row r="1161" spans="1:55" x14ac:dyDescent="0.25">
      <c r="A1161" s="2">
        <v>42401</v>
      </c>
      <c r="B1161" s="4">
        <v>371.25</v>
      </c>
      <c r="C1161" s="4">
        <v>880.75</v>
      </c>
      <c r="D1161" s="4">
        <v>271</v>
      </c>
      <c r="E1161" s="4">
        <v>475.25</v>
      </c>
      <c r="F1161" s="4">
        <v>1.4179999999999999</v>
      </c>
      <c r="G1161" s="4">
        <v>164.02019999999999</v>
      </c>
      <c r="H1161" s="4">
        <v>99.024000000000001</v>
      </c>
      <c r="I1161" s="4">
        <v>3.9613999999999998</v>
      </c>
      <c r="J1161" s="4">
        <v>12.83</v>
      </c>
      <c r="K1161" s="1">
        <v>120.97</v>
      </c>
      <c r="L1161" s="3">
        <v>362.3125</v>
      </c>
      <c r="M1161" s="3">
        <v>365.64499999999998</v>
      </c>
      <c r="N1161" s="1">
        <v>58.026594561729098</v>
      </c>
      <c r="O1161" s="1">
        <v>65.349999999999994</v>
      </c>
      <c r="P1161" s="1">
        <v>135.67500000000001</v>
      </c>
      <c r="Q1161" s="1">
        <v>0</v>
      </c>
      <c r="R1161" s="1">
        <v>1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0</v>
      </c>
      <c r="AC1161" s="1">
        <v>6</v>
      </c>
      <c r="AD1161" s="1">
        <v>11000</v>
      </c>
      <c r="AE1161" s="1">
        <v>48</v>
      </c>
      <c r="AF1161" s="1">
        <v>5.8774677170584511</v>
      </c>
      <c r="AG1161">
        <v>5.8533736175746744</v>
      </c>
      <c r="AP1161" s="1">
        <f t="shared" si="18"/>
        <v>48</v>
      </c>
      <c r="AR1161" s="2">
        <v>42445</v>
      </c>
      <c r="AS1161" s="1">
        <v>40</v>
      </c>
      <c r="AZ1161" s="4">
        <v>376.61692036934494</v>
      </c>
      <c r="BA1161" s="4">
        <v>-4.116920369344939</v>
      </c>
      <c r="BB1161" s="4">
        <v>375.67370628816377</v>
      </c>
      <c r="BC1161" s="4">
        <v>-4.4237062881637712</v>
      </c>
    </row>
    <row r="1162" spans="1:55" x14ac:dyDescent="0.25">
      <c r="A1162" s="2">
        <v>42402</v>
      </c>
      <c r="B1162" s="4">
        <v>372.5</v>
      </c>
      <c r="C1162" s="4">
        <v>886.25</v>
      </c>
      <c r="D1162" s="4">
        <v>274.60000000000002</v>
      </c>
      <c r="E1162" s="4">
        <v>475.25</v>
      </c>
      <c r="F1162" s="4">
        <v>1.4159999999999999</v>
      </c>
      <c r="G1162" s="4">
        <v>160.70519999999999</v>
      </c>
      <c r="H1162" s="4">
        <v>98.802000000000007</v>
      </c>
      <c r="I1162" s="4">
        <v>3.988</v>
      </c>
      <c r="J1162" s="4">
        <v>12.99</v>
      </c>
      <c r="K1162" s="1">
        <v>119.94</v>
      </c>
      <c r="L1162" s="3">
        <v>363.36250000000001</v>
      </c>
      <c r="M1162" s="3">
        <v>365.86</v>
      </c>
      <c r="N1162" s="1">
        <v>59.476881182086402</v>
      </c>
      <c r="O1162" s="1">
        <v>64.2</v>
      </c>
      <c r="P1162" s="1">
        <v>135.72499999999999</v>
      </c>
      <c r="Q1162" s="1">
        <v>0</v>
      </c>
      <c r="R1162" s="1">
        <v>1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  <c r="AC1162" s="1">
        <v>5.3214285714285703</v>
      </c>
      <c r="AD1162" s="1">
        <v>-1000</v>
      </c>
      <c r="AE1162" s="1">
        <v>46</v>
      </c>
      <c r="AF1162" s="1">
        <v>5.8326485944114186</v>
      </c>
      <c r="AG1162">
        <v>5.8102755020336261</v>
      </c>
      <c r="AP1162" s="1">
        <f t="shared" si="18"/>
        <v>46</v>
      </c>
      <c r="AR1162" s="2">
        <v>42446</v>
      </c>
      <c r="AS1162" s="1">
        <v>40</v>
      </c>
      <c r="AZ1162" s="4">
        <v>377.25826034427007</v>
      </c>
      <c r="BA1162" s="4">
        <v>-6.2582603442700702</v>
      </c>
      <c r="BB1162" s="4">
        <v>379.60210442764708</v>
      </c>
      <c r="BC1162" s="4">
        <v>-7.1021044276470775</v>
      </c>
    </row>
    <row r="1163" spans="1:55" x14ac:dyDescent="0.25">
      <c r="A1163" s="2">
        <v>42403</v>
      </c>
      <c r="B1163" s="4">
        <v>371</v>
      </c>
      <c r="C1163" s="4">
        <v>876.75</v>
      </c>
      <c r="D1163" s="4">
        <v>270.10000000000002</v>
      </c>
      <c r="E1163" s="4">
        <v>480</v>
      </c>
      <c r="F1163" s="4">
        <v>1.4159999999999999</v>
      </c>
      <c r="G1163" s="4">
        <v>164.72620000000001</v>
      </c>
      <c r="H1163" s="4">
        <v>97.387</v>
      </c>
      <c r="I1163" s="4">
        <v>3.8938999999999999</v>
      </c>
      <c r="J1163" s="4">
        <v>12.89</v>
      </c>
      <c r="K1163" s="1">
        <v>117.88</v>
      </c>
      <c r="L1163" s="3">
        <v>364.26249999999999</v>
      </c>
      <c r="M1163" s="3">
        <v>365.995</v>
      </c>
      <c r="N1163" s="1">
        <v>56.934609781393199</v>
      </c>
      <c r="O1163" s="1">
        <v>64.55</v>
      </c>
      <c r="P1163" s="1">
        <v>136.85</v>
      </c>
      <c r="Q1163" s="1">
        <v>0</v>
      </c>
      <c r="R1163" s="1">
        <v>1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0</v>
      </c>
      <c r="AC1163" s="1">
        <v>5.16071428571429</v>
      </c>
      <c r="AD1163" s="1">
        <v>9000</v>
      </c>
      <c r="AE1163" s="1">
        <v>46</v>
      </c>
      <c r="AF1163" s="1">
        <v>5.9517451233820315</v>
      </c>
      <c r="AG1163">
        <v>5.9309701090312235</v>
      </c>
      <c r="AP1163" s="1">
        <f t="shared" si="18"/>
        <v>46</v>
      </c>
      <c r="AR1163" s="2">
        <v>42447</v>
      </c>
      <c r="AS1163" s="1">
        <v>39</v>
      </c>
      <c r="AZ1163" s="4">
        <v>371.17289155509059</v>
      </c>
      <c r="BA1163" s="4">
        <v>-2.6728915550905867</v>
      </c>
      <c r="BB1163" s="4">
        <v>374.25521373383833</v>
      </c>
      <c r="BC1163" s="4">
        <v>-3.2552137338383318</v>
      </c>
    </row>
    <row r="1164" spans="1:55" x14ac:dyDescent="0.25">
      <c r="A1164" s="2">
        <v>42404</v>
      </c>
      <c r="B1164" s="4">
        <v>368.5</v>
      </c>
      <c r="C1164" s="4">
        <v>874.5</v>
      </c>
      <c r="D1164" s="4">
        <v>267.60000000000002</v>
      </c>
      <c r="E1164" s="4">
        <v>472.75</v>
      </c>
      <c r="F1164" s="4">
        <v>1.4139999999999999</v>
      </c>
      <c r="G1164" s="4">
        <v>163.99100000000001</v>
      </c>
      <c r="H1164" s="4">
        <v>96.570999999999998</v>
      </c>
      <c r="I1164" s="4">
        <v>3.8881999999999999</v>
      </c>
      <c r="J1164" s="4">
        <v>12.89</v>
      </c>
      <c r="K1164" s="1">
        <v>116.74</v>
      </c>
      <c r="L1164" s="3">
        <v>365.02499999999998</v>
      </c>
      <c r="M1164" s="3">
        <v>366.1</v>
      </c>
      <c r="N1164" s="1">
        <v>52.877835648227702</v>
      </c>
      <c r="O1164" s="1">
        <v>65.125</v>
      </c>
      <c r="P1164" s="1">
        <v>137.07499999999999</v>
      </c>
      <c r="Q1164" s="1">
        <v>0</v>
      </c>
      <c r="R1164" s="1">
        <v>1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  <c r="AC1164" s="1">
        <v>5.21428571428571</v>
      </c>
      <c r="AD1164" s="1">
        <v>-4000</v>
      </c>
      <c r="AE1164" s="1">
        <v>44</v>
      </c>
      <c r="AF1164" s="1">
        <v>5.8301919002833156</v>
      </c>
      <c r="AG1164">
        <v>5.7930436726718506</v>
      </c>
      <c r="AP1164" s="1">
        <f t="shared" si="18"/>
        <v>44</v>
      </c>
      <c r="AR1164" s="2">
        <v>42450</v>
      </c>
      <c r="AS1164" s="1">
        <v>39</v>
      </c>
      <c r="AZ1164" s="4">
        <v>370.45757178815938</v>
      </c>
      <c r="BA1164" s="4">
        <v>-4.7075717881593846</v>
      </c>
      <c r="BB1164" s="4">
        <v>365.38457644743721</v>
      </c>
      <c r="BC1164" s="4">
        <v>3.1154235525627882</v>
      </c>
    </row>
    <row r="1165" spans="1:55" x14ac:dyDescent="0.25">
      <c r="A1165" s="2">
        <v>42405</v>
      </c>
      <c r="B1165" s="4">
        <v>365.75</v>
      </c>
      <c r="C1165" s="4">
        <v>867.5</v>
      </c>
      <c r="D1165" s="4">
        <v>265</v>
      </c>
      <c r="E1165" s="4">
        <v>466.75</v>
      </c>
      <c r="F1165" s="4">
        <v>1.4359999999999999</v>
      </c>
      <c r="G1165" s="4">
        <v>162.46700000000001</v>
      </c>
      <c r="H1165" s="4">
        <v>96.963999999999999</v>
      </c>
      <c r="I1165" s="4">
        <v>3.9020000000000001</v>
      </c>
      <c r="J1165" s="4">
        <v>13.27</v>
      </c>
      <c r="K1165" s="1">
        <v>116.89</v>
      </c>
      <c r="L1165" s="3">
        <v>365.66250000000002</v>
      </c>
      <c r="M1165" s="3">
        <v>366.07</v>
      </c>
      <c r="N1165" s="1">
        <v>48.761953381543798</v>
      </c>
      <c r="O1165" s="1">
        <v>64.8</v>
      </c>
      <c r="P1165" s="1">
        <v>136.05000000000001</v>
      </c>
      <c r="Q1165" s="1">
        <v>0</v>
      </c>
      <c r="R1165" s="1">
        <v>1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4.96428571428571</v>
      </c>
      <c r="AD1165" s="1">
        <v>-7500</v>
      </c>
      <c r="AE1165" s="1">
        <v>43</v>
      </c>
      <c r="AF1165" s="1">
        <v>5.7530353359773647</v>
      </c>
      <c r="AG1165">
        <v>5.7185405531952895</v>
      </c>
      <c r="AP1165" s="1">
        <f t="shared" si="18"/>
        <v>43</v>
      </c>
      <c r="AR1165" s="2">
        <v>42451</v>
      </c>
      <c r="AS1165" s="1">
        <v>40</v>
      </c>
      <c r="AZ1165" s="4">
        <v>364.29475444996388</v>
      </c>
      <c r="BA1165" s="4">
        <v>-2.0447544499638752</v>
      </c>
      <c r="BB1165" s="4">
        <v>359.78179021581218</v>
      </c>
      <c r="BC1165" s="4">
        <v>5.9682097841878203</v>
      </c>
    </row>
    <row r="1166" spans="1:55" x14ac:dyDescent="0.25">
      <c r="A1166" s="2">
        <v>42408</v>
      </c>
      <c r="B1166" s="4">
        <v>362.25</v>
      </c>
      <c r="C1166" s="4">
        <v>862.5</v>
      </c>
      <c r="D1166" s="4">
        <v>264.5</v>
      </c>
      <c r="E1166" s="4">
        <v>458.5</v>
      </c>
      <c r="F1166" s="4">
        <v>1.423</v>
      </c>
      <c r="G1166" s="4">
        <v>161.1147</v>
      </c>
      <c r="H1166" s="4">
        <v>96.667000000000002</v>
      </c>
      <c r="I1166" s="4">
        <v>3.8938999999999999</v>
      </c>
      <c r="J1166" s="4">
        <v>13.45</v>
      </c>
      <c r="K1166" s="1">
        <v>115.84</v>
      </c>
      <c r="L1166" s="3">
        <v>365.92500000000001</v>
      </c>
      <c r="M1166" s="3">
        <v>366.03</v>
      </c>
      <c r="N1166" s="1">
        <v>44.061217991571198</v>
      </c>
      <c r="O1166" s="1">
        <v>65.025000000000006</v>
      </c>
      <c r="P1166" s="1">
        <v>133.05000000000001</v>
      </c>
      <c r="Q1166" s="1">
        <v>0</v>
      </c>
      <c r="R1166" s="1">
        <v>1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4.91071428571429</v>
      </c>
      <c r="AD1166" s="1">
        <v>-8000</v>
      </c>
      <c r="AE1166" s="1">
        <v>43</v>
      </c>
      <c r="AF1166" s="1">
        <v>5.5563899548361251</v>
      </c>
      <c r="AG1166">
        <v>5.5243590851099116</v>
      </c>
      <c r="AP1166" s="1">
        <f t="shared" si="18"/>
        <v>43</v>
      </c>
      <c r="AR1166" s="2">
        <v>42452</v>
      </c>
      <c r="AS1166" s="1">
        <v>42</v>
      </c>
      <c r="AZ1166" s="4">
        <v>360.61497414162272</v>
      </c>
      <c r="BA1166" s="4">
        <v>0.38502585837727565</v>
      </c>
      <c r="BB1166" s="4">
        <v>350.97796443031359</v>
      </c>
      <c r="BC1166" s="4">
        <v>11.272035569686409</v>
      </c>
    </row>
    <row r="1167" spans="1:55" x14ac:dyDescent="0.25">
      <c r="A1167" s="2">
        <v>42409</v>
      </c>
      <c r="B1167" s="4">
        <v>361</v>
      </c>
      <c r="C1167" s="4">
        <v>863.25</v>
      </c>
      <c r="D1167" s="4">
        <v>263.10000000000002</v>
      </c>
      <c r="E1167" s="4">
        <v>457.5</v>
      </c>
      <c r="F1167" s="4">
        <v>1.4019999999999999</v>
      </c>
      <c r="G1167" s="4">
        <v>157.10149999999999</v>
      </c>
      <c r="H1167" s="4">
        <v>96.066999999999993</v>
      </c>
      <c r="I1167" s="4">
        <v>3.8841000000000001</v>
      </c>
      <c r="J1167" s="4">
        <v>13.39</v>
      </c>
      <c r="K1167" s="1">
        <v>115.1</v>
      </c>
      <c r="L1167" s="3">
        <v>366.38749999999999</v>
      </c>
      <c r="M1167" s="3">
        <v>365.93</v>
      </c>
      <c r="N1167" s="1">
        <v>42.485942140482003</v>
      </c>
      <c r="O1167" s="1">
        <v>64.849999999999994</v>
      </c>
      <c r="P1167" s="1">
        <v>131.4</v>
      </c>
      <c r="Q1167" s="1">
        <v>0</v>
      </c>
      <c r="R1167" s="1">
        <v>1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  <c r="AB1167" s="1">
        <v>0</v>
      </c>
      <c r="AC1167" s="1">
        <v>4.875</v>
      </c>
      <c r="AD1167" s="1">
        <v>-11000</v>
      </c>
      <c r="AE1167" s="1">
        <v>40</v>
      </c>
      <c r="AF1167" s="1">
        <v>5.5523621009192592</v>
      </c>
      <c r="AG1167">
        <v>5.5226191504592039</v>
      </c>
      <c r="AP1167" s="1">
        <f t="shared" si="18"/>
        <v>40</v>
      </c>
      <c r="AR1167" s="2">
        <v>42453</v>
      </c>
      <c r="AS1167" s="1">
        <v>43</v>
      </c>
      <c r="AZ1167" s="4">
        <v>360.8248043688709</v>
      </c>
      <c r="BA1167" s="4">
        <v>-0.57480436887090036</v>
      </c>
      <c r="BB1167" s="4">
        <v>346.95718453755148</v>
      </c>
      <c r="BC1167" s="4">
        <v>14.042815462448516</v>
      </c>
    </row>
    <row r="1168" spans="1:55" x14ac:dyDescent="0.25">
      <c r="A1168" s="2">
        <v>42410</v>
      </c>
      <c r="B1168" s="4">
        <v>360.25</v>
      </c>
      <c r="C1168" s="4">
        <v>862.25</v>
      </c>
      <c r="D1168" s="4">
        <v>261</v>
      </c>
      <c r="E1168" s="4">
        <v>461.25</v>
      </c>
      <c r="F1168" s="4">
        <v>1.383</v>
      </c>
      <c r="G1168" s="4">
        <v>156.92310000000001</v>
      </c>
      <c r="H1168" s="4">
        <v>95.873999999999995</v>
      </c>
      <c r="I1168" s="4">
        <v>3.927</v>
      </c>
      <c r="J1168" s="4">
        <v>13.38</v>
      </c>
      <c r="K1168" s="1">
        <v>113.32</v>
      </c>
      <c r="L1168" s="3">
        <v>366.5625</v>
      </c>
      <c r="M1168" s="3">
        <v>365.95</v>
      </c>
      <c r="N1168" s="1">
        <v>41.526623957923803</v>
      </c>
      <c r="O1168" s="1">
        <v>65.150000000000006</v>
      </c>
      <c r="P1168" s="1">
        <v>132.47499999999999</v>
      </c>
      <c r="Q1168" s="1">
        <v>0</v>
      </c>
      <c r="R1168" s="1">
        <v>1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4.58928571428571</v>
      </c>
      <c r="AD1168" s="1">
        <v>-1000</v>
      </c>
      <c r="AE1168" s="1">
        <v>40</v>
      </c>
      <c r="AF1168" s="1">
        <v>5.4414790937107407</v>
      </c>
      <c r="AG1168">
        <v>5.4138606397121185</v>
      </c>
      <c r="AP1168" s="1">
        <f t="shared" si="18"/>
        <v>40</v>
      </c>
      <c r="AR1168" s="2">
        <v>42457</v>
      </c>
      <c r="AS1168" s="1">
        <v>43</v>
      </c>
      <c r="AZ1168" s="4">
        <v>361.11655826114065</v>
      </c>
      <c r="BA1168" s="4">
        <v>-0.86655826114065349</v>
      </c>
      <c r="BB1168" s="4">
        <v>345.93995072682571</v>
      </c>
      <c r="BC1168" s="4">
        <v>14.310049273174286</v>
      </c>
    </row>
    <row r="1169" spans="1:55" x14ac:dyDescent="0.25">
      <c r="A1169" s="2">
        <v>42411</v>
      </c>
      <c r="B1169" s="4">
        <v>360.25</v>
      </c>
      <c r="C1169" s="4">
        <v>873.5</v>
      </c>
      <c r="D1169" s="4">
        <v>263.7</v>
      </c>
      <c r="E1169" s="4">
        <v>458.25</v>
      </c>
      <c r="F1169" s="4">
        <v>1.373</v>
      </c>
      <c r="G1169" s="4">
        <v>155.5308</v>
      </c>
      <c r="H1169" s="4">
        <v>95.605000000000004</v>
      </c>
      <c r="I1169" s="4">
        <v>3.9931000000000001</v>
      </c>
      <c r="J1169" s="4">
        <v>13.07</v>
      </c>
      <c r="K1169" s="1">
        <v>112.41</v>
      </c>
      <c r="L1169" s="3">
        <v>366.67500000000001</v>
      </c>
      <c r="M1169" s="3">
        <v>365.85500000000002</v>
      </c>
      <c r="N1169" s="1">
        <v>41.526623957923803</v>
      </c>
      <c r="O1169" s="1">
        <v>65.525000000000006</v>
      </c>
      <c r="P1169" s="1">
        <v>130.125</v>
      </c>
      <c r="Q1169" s="1">
        <v>0</v>
      </c>
      <c r="R1169" s="1">
        <v>1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">
        <v>4.5714285714285703</v>
      </c>
      <c r="AD1169" s="1">
        <v>-1000</v>
      </c>
      <c r="AE1169" s="1">
        <v>40</v>
      </c>
      <c r="AF1169" s="1">
        <v>5.4456591584456877</v>
      </c>
      <c r="AG1169">
        <v>5.4200134511612532</v>
      </c>
      <c r="AP1169" s="1">
        <f t="shared" si="18"/>
        <v>40</v>
      </c>
      <c r="AR1169" s="2">
        <v>42458</v>
      </c>
      <c r="AS1169" s="1">
        <v>42</v>
      </c>
      <c r="AZ1169" s="4">
        <v>347.00176809646393</v>
      </c>
      <c r="BA1169" s="4">
        <v>11.748231903536066</v>
      </c>
      <c r="BB1169" s="4">
        <v>344.66009414567714</v>
      </c>
      <c r="BC1169" s="4">
        <v>15.589905854322865</v>
      </c>
    </row>
    <row r="1170" spans="1:55" x14ac:dyDescent="0.25">
      <c r="A1170" s="2">
        <v>42412</v>
      </c>
      <c r="B1170" s="4">
        <v>358.75</v>
      </c>
      <c r="C1170" s="4">
        <v>872.75</v>
      </c>
      <c r="D1170" s="4">
        <v>262</v>
      </c>
      <c r="E1170" s="4">
        <v>457.5</v>
      </c>
      <c r="F1170" s="4">
        <v>1.3759999999999999</v>
      </c>
      <c r="G1170" s="4">
        <v>160.90270000000001</v>
      </c>
      <c r="H1170" s="4">
        <v>95.965999999999994</v>
      </c>
      <c r="I1170" s="4">
        <v>4.0011999999999999</v>
      </c>
      <c r="J1170" s="4">
        <v>13.15</v>
      </c>
      <c r="K1170" s="1">
        <v>113.2</v>
      </c>
      <c r="L1170" s="3">
        <v>366.71249999999998</v>
      </c>
      <c r="M1170" s="3">
        <v>365.69</v>
      </c>
      <c r="N1170" s="1">
        <v>39.459943901246298</v>
      </c>
      <c r="O1170" s="1">
        <v>70.375</v>
      </c>
      <c r="P1170" s="1">
        <v>129.94999999999999</v>
      </c>
      <c r="Q1170" s="1">
        <v>0</v>
      </c>
      <c r="R1170" s="1">
        <v>1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  <c r="AC1170" s="1">
        <v>4.4821428571428603</v>
      </c>
      <c r="AD1170" s="1">
        <v>0</v>
      </c>
      <c r="AE1170" s="1">
        <v>38</v>
      </c>
      <c r="AF1170" s="1">
        <v>5.3066835042709952</v>
      </c>
      <c r="AG1170">
        <v>5.2828696332211633</v>
      </c>
      <c r="AP1170" s="1">
        <f t="shared" si="18"/>
        <v>38</v>
      </c>
      <c r="AR1170" s="2">
        <v>42459</v>
      </c>
      <c r="AS1170" s="1">
        <v>43</v>
      </c>
      <c r="AZ1170" s="4">
        <v>355.0959981094162</v>
      </c>
      <c r="BA1170" s="4">
        <v>7.9040018905837996</v>
      </c>
      <c r="BB1170" s="4">
        <v>341.5580679020494</v>
      </c>
      <c r="BC1170" s="4">
        <v>17.191932097950598</v>
      </c>
    </row>
    <row r="1171" spans="1:55" x14ac:dyDescent="0.25">
      <c r="A1171" s="2">
        <v>42416</v>
      </c>
      <c r="B1171" s="4">
        <v>363</v>
      </c>
      <c r="C1171" s="4">
        <v>879.75</v>
      </c>
      <c r="D1171" s="4">
        <v>264.8</v>
      </c>
      <c r="E1171" s="4">
        <v>464.25</v>
      </c>
      <c r="F1171" s="4">
        <v>1.38</v>
      </c>
      <c r="G1171" s="4">
        <v>159.40549999999999</v>
      </c>
      <c r="H1171" s="4">
        <v>96.891999999999996</v>
      </c>
      <c r="I1171" s="4">
        <v>4.0708000000000002</v>
      </c>
      <c r="J1171" s="4">
        <v>13.22</v>
      </c>
      <c r="K1171" s="1">
        <v>114.06</v>
      </c>
      <c r="L1171" s="3">
        <v>366.7</v>
      </c>
      <c r="M1171" s="3">
        <v>365.67</v>
      </c>
      <c r="N1171" s="1">
        <v>47.441250614242897</v>
      </c>
      <c r="O1171" s="1">
        <v>70.150000000000006</v>
      </c>
      <c r="P1171" s="1">
        <v>132.94999999999999</v>
      </c>
      <c r="Q1171" s="1">
        <v>0</v>
      </c>
      <c r="R1171" s="1">
        <v>1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4.46428571428571</v>
      </c>
      <c r="AD1171" s="1">
        <v>-4000</v>
      </c>
      <c r="AE1171" s="1">
        <v>39</v>
      </c>
      <c r="AF1171" s="1">
        <v>5.1062061111087811</v>
      </c>
      <c r="AG1171">
        <v>5.0840932308482234</v>
      </c>
      <c r="AP1171" s="1">
        <f t="shared" si="18"/>
        <v>39</v>
      </c>
      <c r="AR1171" s="2">
        <v>42460</v>
      </c>
      <c r="AS1171" s="1">
        <v>45</v>
      </c>
      <c r="AZ1171" s="4">
        <v>371.88320149688718</v>
      </c>
      <c r="BA1171" s="4">
        <v>-4.6332014968871817</v>
      </c>
      <c r="BB1171" s="4">
        <v>357.78283610902713</v>
      </c>
      <c r="BC1171" s="4">
        <v>5.2171638909728699</v>
      </c>
    </row>
    <row r="1172" spans="1:55" x14ac:dyDescent="0.25">
      <c r="A1172" s="2">
        <v>42417</v>
      </c>
      <c r="B1172" s="4">
        <v>367.25</v>
      </c>
      <c r="C1172" s="4">
        <v>882.5</v>
      </c>
      <c r="D1172" s="4">
        <v>263.60000000000002</v>
      </c>
      <c r="E1172" s="4">
        <v>468.5</v>
      </c>
      <c r="F1172" s="4">
        <v>1.393</v>
      </c>
      <c r="G1172" s="4">
        <v>163.09229999999999</v>
      </c>
      <c r="H1172" s="4">
        <v>96.930999999999997</v>
      </c>
      <c r="I1172" s="4">
        <v>3.9836</v>
      </c>
      <c r="J1172" s="4">
        <v>13.16</v>
      </c>
      <c r="K1172" s="1">
        <v>114.08</v>
      </c>
      <c r="L1172" s="3">
        <v>366.67500000000001</v>
      </c>
      <c r="M1172" s="3">
        <v>365.61</v>
      </c>
      <c r="N1172" s="1">
        <v>53.975621717244302</v>
      </c>
      <c r="O1172" s="1">
        <v>71.150000000000006</v>
      </c>
      <c r="P1172" s="1">
        <v>134.1</v>
      </c>
      <c r="Q1172" s="1">
        <v>0</v>
      </c>
      <c r="R1172" s="1">
        <v>1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>
        <v>0</v>
      </c>
      <c r="AC1172" s="1">
        <v>4.6071428571428603</v>
      </c>
      <c r="AD1172" s="1">
        <v>7000</v>
      </c>
      <c r="AE1172" s="1">
        <v>39</v>
      </c>
      <c r="AF1172" s="1">
        <v>5.0807628174581536</v>
      </c>
      <c r="AG1172">
        <v>5.0602294286447789</v>
      </c>
      <c r="AP1172" s="1">
        <f t="shared" si="18"/>
        <v>39</v>
      </c>
      <c r="AR1172" s="2">
        <v>42461</v>
      </c>
      <c r="AS1172" s="1">
        <v>45</v>
      </c>
      <c r="AZ1172" s="4">
        <v>366.02543122979966</v>
      </c>
      <c r="BA1172" s="4">
        <v>-0.52543122979966483</v>
      </c>
      <c r="BB1172" s="4">
        <v>370.69604340021999</v>
      </c>
      <c r="BC1172" s="4">
        <v>-3.4460434002199918</v>
      </c>
    </row>
    <row r="1173" spans="1:55" x14ac:dyDescent="0.25">
      <c r="A1173" s="2">
        <v>42418</v>
      </c>
      <c r="B1173" s="4">
        <v>365.5</v>
      </c>
      <c r="C1173" s="4">
        <v>879.75</v>
      </c>
      <c r="D1173" s="4">
        <v>263.5</v>
      </c>
      <c r="E1173" s="4">
        <v>462.25</v>
      </c>
      <c r="F1173" s="4">
        <v>1.3959999999999999</v>
      </c>
      <c r="G1173" s="4">
        <v>162.44329999999999</v>
      </c>
      <c r="H1173" s="4">
        <v>96.834000000000003</v>
      </c>
      <c r="I1173" s="4">
        <v>4.0269000000000004</v>
      </c>
      <c r="J1173" s="4">
        <v>12.78</v>
      </c>
      <c r="K1173" s="1">
        <v>113.23</v>
      </c>
      <c r="L1173" s="3">
        <v>366.51249999999999</v>
      </c>
      <c r="M1173" s="3">
        <v>365.39499999999998</v>
      </c>
      <c r="N1173" s="1">
        <v>51.155395033230398</v>
      </c>
      <c r="O1173" s="1">
        <v>70.775000000000006</v>
      </c>
      <c r="P1173" s="1">
        <v>135.15</v>
      </c>
      <c r="Q1173" s="1">
        <v>0</v>
      </c>
      <c r="R1173" s="1">
        <v>1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4.4285714285714297</v>
      </c>
      <c r="AD1173" s="1">
        <v>9000</v>
      </c>
      <c r="AE1173" s="1">
        <v>40</v>
      </c>
      <c r="AF1173" s="1">
        <v>4.9857083304968564</v>
      </c>
      <c r="AG1173">
        <v>4.9666416123130093</v>
      </c>
      <c r="AP1173" s="1">
        <f t="shared" si="18"/>
        <v>40</v>
      </c>
      <c r="AR1173" s="2">
        <v>42464</v>
      </c>
      <c r="AS1173" s="1">
        <v>45</v>
      </c>
      <c r="AZ1173" s="4">
        <v>359.74726404606247</v>
      </c>
      <c r="BA1173" s="4">
        <v>5.7527359539375311</v>
      </c>
      <c r="BB1173" s="4">
        <v>364.57456961471178</v>
      </c>
      <c r="BC1173" s="4">
        <v>0.92543038528822308</v>
      </c>
    </row>
    <row r="1174" spans="1:55" x14ac:dyDescent="0.25">
      <c r="A1174" s="2">
        <v>42419</v>
      </c>
      <c r="B1174" s="4">
        <v>365.5</v>
      </c>
      <c r="C1174" s="4">
        <v>878.25</v>
      </c>
      <c r="D1174" s="4">
        <v>264.5</v>
      </c>
      <c r="E1174" s="4">
        <v>461.75</v>
      </c>
      <c r="F1174" s="4">
        <v>1.409</v>
      </c>
      <c r="G1174" s="4">
        <v>160.18029999999999</v>
      </c>
      <c r="H1174" s="4">
        <v>96.59</v>
      </c>
      <c r="I1174" s="4">
        <v>4.0198999999999998</v>
      </c>
      <c r="J1174" s="4">
        <v>12.52</v>
      </c>
      <c r="K1174" s="1">
        <v>112.54</v>
      </c>
      <c r="L1174" s="3">
        <v>366.4375</v>
      </c>
      <c r="M1174" s="3">
        <v>365.33499999999998</v>
      </c>
      <c r="N1174" s="1">
        <v>51.155395033230398</v>
      </c>
      <c r="O1174" s="1">
        <v>68.900000000000006</v>
      </c>
      <c r="P1174" s="1">
        <v>135.375</v>
      </c>
      <c r="Q1174" s="1">
        <v>0</v>
      </c>
      <c r="R1174" s="1">
        <v>1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4.08928571428571</v>
      </c>
      <c r="AD1174" s="1">
        <v>-6000</v>
      </c>
      <c r="AE1174" s="1">
        <v>41</v>
      </c>
      <c r="AF1174" s="1">
        <v>4.9688720211756516</v>
      </c>
      <c r="AG1174">
        <v>4.9511672114335088</v>
      </c>
      <c r="AP1174" s="1">
        <f t="shared" si="18"/>
        <v>41</v>
      </c>
      <c r="AR1174" s="2">
        <v>42465</v>
      </c>
      <c r="AS1174" s="1">
        <v>45</v>
      </c>
      <c r="AZ1174" s="4">
        <v>376.5799634029255</v>
      </c>
      <c r="BA1174" s="4">
        <v>-9.0799634029255003</v>
      </c>
      <c r="BB1174" s="4">
        <v>364.41209449577639</v>
      </c>
      <c r="BC1174" s="4">
        <v>1.0879055042236132</v>
      </c>
    </row>
    <row r="1175" spans="1:55" x14ac:dyDescent="0.25">
      <c r="A1175" s="2">
        <v>42422</v>
      </c>
      <c r="B1175" s="4">
        <v>367.5</v>
      </c>
      <c r="C1175" s="4">
        <v>881</v>
      </c>
      <c r="D1175" s="4">
        <v>264.89999999999998</v>
      </c>
      <c r="E1175" s="4">
        <v>458.5</v>
      </c>
      <c r="F1175" s="4">
        <v>1.427</v>
      </c>
      <c r="G1175" s="4">
        <v>163.19839999999999</v>
      </c>
      <c r="H1175" s="4">
        <v>97.418000000000006</v>
      </c>
      <c r="I1175" s="4">
        <v>3.9458000000000002</v>
      </c>
      <c r="J1175" s="4">
        <v>12.61</v>
      </c>
      <c r="K1175" s="1">
        <v>112.91</v>
      </c>
      <c r="L1175" s="3">
        <v>366.3</v>
      </c>
      <c r="M1175" s="3">
        <v>365.28500000000003</v>
      </c>
      <c r="N1175" s="1">
        <v>54.319007026909397</v>
      </c>
      <c r="O1175" s="1">
        <v>69.25</v>
      </c>
      <c r="P1175" s="1">
        <v>136.42500000000001</v>
      </c>
      <c r="Q1175" s="1">
        <v>0</v>
      </c>
      <c r="R1175" s="1">
        <v>1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4.0535714285714297</v>
      </c>
      <c r="AD1175" s="1">
        <v>0</v>
      </c>
      <c r="AE1175" s="1">
        <v>37</v>
      </c>
      <c r="AF1175" s="1">
        <v>5.0068097339488196</v>
      </c>
      <c r="AG1175">
        <v>4.9903695534739727</v>
      </c>
      <c r="AP1175" s="1">
        <f t="shared" si="18"/>
        <v>37</v>
      </c>
      <c r="AR1175" s="2">
        <v>42466</v>
      </c>
      <c r="AS1175" s="1">
        <v>44</v>
      </c>
      <c r="AZ1175" s="4">
        <v>365.93856036191346</v>
      </c>
      <c r="BA1175" s="4">
        <v>-3.9385603619134599</v>
      </c>
      <c r="BB1175" s="4">
        <v>373.1062617689563</v>
      </c>
      <c r="BC1175" s="4">
        <v>-5.6062617689563012</v>
      </c>
    </row>
    <row r="1176" spans="1:55" x14ac:dyDescent="0.25">
      <c r="A1176" s="2">
        <v>42423</v>
      </c>
      <c r="B1176" s="4">
        <v>362</v>
      </c>
      <c r="C1176" s="4">
        <v>869.25</v>
      </c>
      <c r="D1176" s="4">
        <v>263.2</v>
      </c>
      <c r="E1176" s="4">
        <v>448</v>
      </c>
      <c r="F1176" s="4">
        <v>1.4179999999999999</v>
      </c>
      <c r="G1176" s="4">
        <v>160.9913</v>
      </c>
      <c r="H1176" s="4">
        <v>97.466999999999999</v>
      </c>
      <c r="I1176" s="4">
        <v>3.9554</v>
      </c>
      <c r="J1176" s="4">
        <v>14</v>
      </c>
      <c r="K1176" s="1">
        <v>112.1</v>
      </c>
      <c r="L1176" s="3">
        <v>365.91250000000002</v>
      </c>
      <c r="M1176" s="3">
        <v>365.09</v>
      </c>
      <c r="N1176" s="1">
        <v>45.576686302466001</v>
      </c>
      <c r="O1176" s="1">
        <v>69.95</v>
      </c>
      <c r="P1176" s="1">
        <v>136.94999999999999</v>
      </c>
      <c r="Q1176" s="1">
        <v>0</v>
      </c>
      <c r="R1176" s="1">
        <v>1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4.1428571428571397</v>
      </c>
      <c r="AD1176" s="1">
        <v>7000</v>
      </c>
      <c r="AE1176" s="1">
        <v>38</v>
      </c>
      <c r="AF1176" s="1">
        <v>4.845609038666761</v>
      </c>
      <c r="AG1176">
        <v>4.8303431567972606</v>
      </c>
      <c r="AP1176" s="1">
        <f t="shared" si="18"/>
        <v>38</v>
      </c>
      <c r="AR1176" s="2">
        <v>42467</v>
      </c>
      <c r="AS1176" s="1">
        <v>45</v>
      </c>
      <c r="AZ1176" s="4">
        <v>364.80840603876686</v>
      </c>
      <c r="BA1176" s="4">
        <v>-5.0584060387668615</v>
      </c>
      <c r="BB1176" s="4">
        <v>358.55367502984723</v>
      </c>
      <c r="BC1176" s="4">
        <v>3.4463249701527729</v>
      </c>
    </row>
    <row r="1177" spans="1:55" x14ac:dyDescent="0.25">
      <c r="A1177" s="2">
        <v>42424</v>
      </c>
      <c r="B1177" s="4">
        <v>359.75</v>
      </c>
      <c r="C1177" s="4">
        <v>867.5</v>
      </c>
      <c r="D1177" s="4">
        <v>262.89999999999998</v>
      </c>
      <c r="E1177" s="4">
        <v>442.75</v>
      </c>
      <c r="F1177" s="4">
        <v>1.409</v>
      </c>
      <c r="G1177" s="4">
        <v>162.05529999999999</v>
      </c>
      <c r="H1177" s="4">
        <v>97.453999999999994</v>
      </c>
      <c r="I1177" s="4">
        <v>3.9575999999999998</v>
      </c>
      <c r="J1177" s="4">
        <v>13.97</v>
      </c>
      <c r="K1177" s="1">
        <v>112.17</v>
      </c>
      <c r="L1177" s="3">
        <v>365.4375</v>
      </c>
      <c r="M1177" s="3">
        <v>364.74</v>
      </c>
      <c r="N1177" s="1">
        <v>42.559021099072098</v>
      </c>
      <c r="O1177" s="1">
        <v>71.474999999999994</v>
      </c>
      <c r="P1177" s="1">
        <v>136.97499999999999</v>
      </c>
      <c r="Q1177" s="1">
        <v>0</v>
      </c>
      <c r="R1177" s="1">
        <v>1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0</v>
      </c>
      <c r="AA1177" s="1">
        <v>0</v>
      </c>
      <c r="AB1177" s="1">
        <v>0</v>
      </c>
      <c r="AC1177" s="1">
        <v>4.21428571428571</v>
      </c>
      <c r="AD1177" s="1">
        <v>-16000</v>
      </c>
      <c r="AE1177" s="1">
        <v>39</v>
      </c>
      <c r="AF1177" s="1">
        <v>4.6959226787619928</v>
      </c>
      <c r="AG1177">
        <v>4.6817472170260279</v>
      </c>
      <c r="AP1177" s="1">
        <f t="shared" si="18"/>
        <v>39</v>
      </c>
      <c r="AR1177" s="2">
        <v>42468</v>
      </c>
      <c r="AS1177" s="1">
        <v>47</v>
      </c>
      <c r="AZ1177" s="4">
        <v>356.00454274377955</v>
      </c>
      <c r="BA1177" s="4">
        <v>-0.50454274377955244</v>
      </c>
      <c r="BB1177" s="4">
        <v>352.0705414563763</v>
      </c>
      <c r="BC1177" s="4">
        <v>7.6794585436236957</v>
      </c>
    </row>
    <row r="1178" spans="1:55" x14ac:dyDescent="0.25">
      <c r="A1178" s="2">
        <v>42425</v>
      </c>
      <c r="B1178" s="4">
        <v>355.5</v>
      </c>
      <c r="C1178" s="4">
        <v>859</v>
      </c>
      <c r="D1178" s="4">
        <v>260</v>
      </c>
      <c r="E1178" s="4">
        <v>445.25</v>
      </c>
      <c r="F1178" s="4">
        <v>1.3859999999999999</v>
      </c>
      <c r="G1178" s="4">
        <v>163.20230000000001</v>
      </c>
      <c r="H1178" s="4">
        <v>97.441000000000003</v>
      </c>
      <c r="I1178" s="4">
        <v>3.9544999999999999</v>
      </c>
      <c r="J1178" s="4">
        <v>14.24</v>
      </c>
      <c r="K1178" s="1">
        <v>112.98</v>
      </c>
      <c r="L1178" s="3">
        <v>364.75</v>
      </c>
      <c r="M1178" s="3">
        <v>364.39</v>
      </c>
      <c r="N1178" s="1">
        <v>37.507342637069598</v>
      </c>
      <c r="O1178" s="1">
        <v>71.125</v>
      </c>
      <c r="P1178" s="1">
        <v>137.875</v>
      </c>
      <c r="Q1178" s="1">
        <v>0</v>
      </c>
      <c r="R1178" s="1">
        <v>1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0</v>
      </c>
      <c r="AC1178" s="1">
        <v>4.28571428571429</v>
      </c>
      <c r="AD1178" s="1">
        <v>-7500</v>
      </c>
      <c r="AE1178" s="1">
        <v>37</v>
      </c>
      <c r="AF1178" s="1">
        <v>4.6283567731361357</v>
      </c>
      <c r="AG1178">
        <v>4.6151938443813112</v>
      </c>
      <c r="AP1178" s="1">
        <f t="shared" si="18"/>
        <v>37</v>
      </c>
      <c r="AR1178" s="2">
        <v>42471</v>
      </c>
      <c r="AS1178" s="1">
        <v>46</v>
      </c>
      <c r="AZ1178" s="4">
        <v>353.53270706812748</v>
      </c>
      <c r="BA1178" s="4">
        <v>0.96729293187252097</v>
      </c>
      <c r="BB1178" s="4">
        <v>342.05134435159448</v>
      </c>
      <c r="BC1178" s="4">
        <v>13.44865564840552</v>
      </c>
    </row>
    <row r="1179" spans="1:55" x14ac:dyDescent="0.25">
      <c r="A1179" s="2">
        <v>42426</v>
      </c>
      <c r="B1179" s="4">
        <v>354.5</v>
      </c>
      <c r="C1179" s="4">
        <v>855</v>
      </c>
      <c r="D1179" s="4">
        <v>257.2</v>
      </c>
      <c r="E1179" s="4">
        <v>443.25</v>
      </c>
      <c r="F1179" s="4">
        <v>1.387</v>
      </c>
      <c r="G1179" s="4">
        <v>162.23439999999999</v>
      </c>
      <c r="H1179" s="4">
        <v>98.091999999999999</v>
      </c>
      <c r="I1179" s="4">
        <v>3.9925000000000002</v>
      </c>
      <c r="J1179" s="4">
        <v>13.91</v>
      </c>
      <c r="K1179" s="1">
        <v>113.99</v>
      </c>
      <c r="L1179" s="3">
        <v>364.2</v>
      </c>
      <c r="M1179" s="3">
        <v>363.84500000000003</v>
      </c>
      <c r="N1179" s="1">
        <v>36.412160696076199</v>
      </c>
      <c r="O1179" s="1">
        <v>70.849999999999994</v>
      </c>
      <c r="P1179" s="1">
        <v>137.55000000000001</v>
      </c>
      <c r="Q1179" s="1">
        <v>0</v>
      </c>
      <c r="R1179" s="1">
        <v>1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4.2678571428571397</v>
      </c>
      <c r="AD1179" s="1">
        <v>-13000</v>
      </c>
      <c r="AE1179" s="1">
        <v>38</v>
      </c>
      <c r="AF1179" s="1">
        <v>4.7263312893406981</v>
      </c>
      <c r="AG1179">
        <v>4.696251426925504</v>
      </c>
      <c r="AP1179" s="1">
        <f t="shared" si="18"/>
        <v>38</v>
      </c>
      <c r="AR1179" s="2">
        <v>42472</v>
      </c>
      <c r="AS1179" s="1">
        <v>47</v>
      </c>
      <c r="AZ1179" s="4">
        <v>352.9328369973482</v>
      </c>
      <c r="BA1179" s="4">
        <v>0.56716300265179598</v>
      </c>
      <c r="BB1179" s="4">
        <v>339.76412286671916</v>
      </c>
      <c r="BC1179" s="4">
        <v>14.735877133280837</v>
      </c>
    </row>
    <row r="1180" spans="1:55" x14ac:dyDescent="0.25">
      <c r="A1180" s="2">
        <v>42429</v>
      </c>
      <c r="B1180" s="4">
        <v>353.5</v>
      </c>
      <c r="C1180" s="4">
        <v>853</v>
      </c>
      <c r="D1180" s="4">
        <v>259.3</v>
      </c>
      <c r="E1180" s="4">
        <v>445</v>
      </c>
      <c r="F1180" s="4">
        <v>1.3779999999999999</v>
      </c>
      <c r="G1180" s="4">
        <v>163.7783</v>
      </c>
      <c r="H1180" s="4">
        <v>98.156000000000006</v>
      </c>
      <c r="I1180" s="4">
        <v>4.0156000000000001</v>
      </c>
      <c r="J1180" s="4">
        <v>14.56</v>
      </c>
      <c r="K1180" s="1">
        <v>112.66</v>
      </c>
      <c r="L1180" s="3">
        <v>363.27499999999998</v>
      </c>
      <c r="M1180" s="3">
        <v>363.37</v>
      </c>
      <c r="N1180" s="1">
        <v>35.302078994599199</v>
      </c>
      <c r="O1180" s="1">
        <v>69.974999999999994</v>
      </c>
      <c r="P1180" s="1">
        <v>139.5</v>
      </c>
      <c r="Q1180" s="1">
        <v>0</v>
      </c>
      <c r="R1180" s="1">
        <v>1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4.16071428571429</v>
      </c>
      <c r="AD1180" s="1">
        <v>-5000</v>
      </c>
      <c r="AE1180" s="1">
        <v>38</v>
      </c>
      <c r="AF1180" s="1">
        <v>4.6744504829592204</v>
      </c>
      <c r="AG1180">
        <v>4.6465191821451111</v>
      </c>
      <c r="AP1180" s="1">
        <f t="shared" si="18"/>
        <v>38</v>
      </c>
      <c r="AR1180" s="2">
        <v>42473</v>
      </c>
      <c r="AS1180" s="1">
        <v>42</v>
      </c>
      <c r="AZ1180" s="4">
        <v>350.57725434283759</v>
      </c>
      <c r="BA1180" s="4">
        <v>3.1727456571624089</v>
      </c>
      <c r="BB1180" s="4">
        <v>338.96729008476495</v>
      </c>
      <c r="BC1180" s="4">
        <v>14.532709915235046</v>
      </c>
    </row>
    <row r="1181" spans="1:55" x14ac:dyDescent="0.25">
      <c r="A1181" s="2">
        <v>42430</v>
      </c>
      <c r="B1181" s="4">
        <v>353.75</v>
      </c>
      <c r="C1181" s="4">
        <v>850.75</v>
      </c>
      <c r="D1181" s="4">
        <v>258.10000000000002</v>
      </c>
      <c r="E1181" s="4">
        <v>438.5</v>
      </c>
      <c r="F1181" s="4">
        <v>1.3680000000000001</v>
      </c>
      <c r="G1181" s="4">
        <v>164.44720000000001</v>
      </c>
      <c r="H1181" s="4">
        <v>98.340999999999994</v>
      </c>
      <c r="I1181" s="4">
        <v>3.9260000000000002</v>
      </c>
      <c r="J1181" s="4">
        <v>14.39</v>
      </c>
      <c r="K1181" s="1">
        <v>113.98</v>
      </c>
      <c r="L1181" s="3">
        <v>362.4</v>
      </c>
      <c r="M1181" s="3">
        <v>363.05</v>
      </c>
      <c r="N1181" s="1">
        <v>35.8287912277628</v>
      </c>
      <c r="O1181" s="1">
        <v>70.400000000000006</v>
      </c>
      <c r="P1181" s="1">
        <v>137.1</v>
      </c>
      <c r="Q1181" s="1">
        <v>0</v>
      </c>
      <c r="R1181" s="1">
        <v>0</v>
      </c>
      <c r="S1181" s="1">
        <v>1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  <c r="AB1181" s="1">
        <v>0</v>
      </c>
      <c r="AC1181" s="1">
        <v>4.0535714285714297</v>
      </c>
      <c r="AD1181" s="1">
        <v>-7000</v>
      </c>
      <c r="AE1181" s="1">
        <v>41</v>
      </c>
      <c r="AF1181" s="1">
        <v>4.8048468770335617</v>
      </c>
      <c r="AG1181">
        <v>4.7789106691347456</v>
      </c>
      <c r="AP1181" s="1">
        <f t="shared" si="18"/>
        <v>41</v>
      </c>
      <c r="AR1181" s="2">
        <v>42474</v>
      </c>
      <c r="AS1181" s="1">
        <v>47</v>
      </c>
      <c r="AZ1181" s="4">
        <v>354.84291488022529</v>
      </c>
      <c r="BA1181" s="4">
        <v>-0.34291488022529393</v>
      </c>
      <c r="BB1181" s="4">
        <v>338.95111527012921</v>
      </c>
      <c r="BC1181" s="4">
        <v>14.798884729870792</v>
      </c>
    </row>
    <row r="1182" spans="1:55" x14ac:dyDescent="0.25">
      <c r="A1182" s="2">
        <v>42431</v>
      </c>
      <c r="B1182" s="4">
        <v>354.5</v>
      </c>
      <c r="C1182" s="4">
        <v>854.25</v>
      </c>
      <c r="D1182" s="4">
        <v>261.2</v>
      </c>
      <c r="E1182" s="4">
        <v>442.75</v>
      </c>
      <c r="F1182" s="4">
        <v>1.357</v>
      </c>
      <c r="G1182" s="4">
        <v>165.19659999999999</v>
      </c>
      <c r="H1182" s="4">
        <v>98.2</v>
      </c>
      <c r="I1182" s="4">
        <v>3.8917000000000002</v>
      </c>
      <c r="J1182" s="4">
        <v>14.67</v>
      </c>
      <c r="K1182" s="1">
        <v>113.45</v>
      </c>
      <c r="L1182" s="3">
        <v>361.5</v>
      </c>
      <c r="M1182" s="3">
        <v>362.65499999999997</v>
      </c>
      <c r="N1182" s="1">
        <v>37.473367638082401</v>
      </c>
      <c r="O1182" s="1">
        <v>70.05</v>
      </c>
      <c r="P1182" s="1">
        <v>136.30000000000001</v>
      </c>
      <c r="Q1182" s="1">
        <v>0</v>
      </c>
      <c r="R1182" s="1">
        <v>0</v>
      </c>
      <c r="S1182" s="1">
        <v>1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4.08928571428571</v>
      </c>
      <c r="AD1182" s="1">
        <v>-4000</v>
      </c>
      <c r="AE1182" s="1">
        <v>40</v>
      </c>
      <c r="AF1182" s="1">
        <v>4.7295006715311638</v>
      </c>
      <c r="AG1182">
        <v>4.7054170499108352</v>
      </c>
      <c r="AP1182" s="1">
        <f t="shared" si="18"/>
        <v>40</v>
      </c>
      <c r="AR1182" s="2">
        <v>42475</v>
      </c>
      <c r="AS1182" s="1">
        <v>48</v>
      </c>
      <c r="AZ1182" s="4">
        <v>351.16579382257225</v>
      </c>
      <c r="BA1182" s="4">
        <v>2.5842061774277454</v>
      </c>
      <c r="BB1182" s="4">
        <v>342.17224110688869</v>
      </c>
      <c r="BC1182" s="4">
        <v>12.327758893111309</v>
      </c>
    </row>
    <row r="1183" spans="1:55" x14ac:dyDescent="0.25">
      <c r="A1183" s="2">
        <v>42432</v>
      </c>
      <c r="B1183" s="4">
        <v>353.75</v>
      </c>
      <c r="C1183" s="4">
        <v>856.25</v>
      </c>
      <c r="D1183" s="4">
        <v>262</v>
      </c>
      <c r="E1183" s="4">
        <v>453.25</v>
      </c>
      <c r="F1183" s="4">
        <v>1.357</v>
      </c>
      <c r="G1183" s="4">
        <v>165.6215</v>
      </c>
      <c r="H1183" s="4">
        <v>97.646000000000001</v>
      </c>
      <c r="I1183" s="4">
        <v>3.7976000000000001</v>
      </c>
      <c r="J1183" s="4">
        <v>14.84</v>
      </c>
      <c r="K1183" s="1">
        <v>113.67</v>
      </c>
      <c r="L1183" s="3">
        <v>360.63749999999999</v>
      </c>
      <c r="M1183" s="3">
        <v>362.24</v>
      </c>
      <c r="N1183" s="1">
        <v>36.466905523561302</v>
      </c>
      <c r="O1183" s="1">
        <v>70.349999999999994</v>
      </c>
      <c r="P1183" s="1">
        <v>135.44999999999999</v>
      </c>
      <c r="Q1183" s="1">
        <v>0</v>
      </c>
      <c r="R1183" s="1">
        <v>0</v>
      </c>
      <c r="S1183" s="1">
        <v>1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4.0178571428571397</v>
      </c>
      <c r="AD1183" s="1">
        <v>1000</v>
      </c>
      <c r="AE1183" s="1">
        <v>37</v>
      </c>
      <c r="AF1183" s="1">
        <v>4.6773934807075097</v>
      </c>
      <c r="AG1183">
        <v>4.6550301177743467</v>
      </c>
      <c r="AP1183" s="1">
        <f t="shared" si="18"/>
        <v>37</v>
      </c>
      <c r="AR1183" s="2">
        <v>42478</v>
      </c>
      <c r="AS1183" s="1">
        <v>46</v>
      </c>
      <c r="AZ1183" s="4">
        <v>352.64383361549142</v>
      </c>
      <c r="BA1183" s="4">
        <v>1.8561663845085832</v>
      </c>
      <c r="BB1183" s="4">
        <v>340.20510789927346</v>
      </c>
      <c r="BC1183" s="4">
        <v>13.544892100726543</v>
      </c>
    </row>
    <row r="1184" spans="1:55" x14ac:dyDescent="0.25">
      <c r="A1184" s="2">
        <v>42433</v>
      </c>
      <c r="B1184" s="4">
        <v>354.5</v>
      </c>
      <c r="C1184" s="4">
        <v>870.5</v>
      </c>
      <c r="D1184" s="4">
        <v>267.7</v>
      </c>
      <c r="E1184" s="4">
        <v>454.75</v>
      </c>
      <c r="F1184" s="4">
        <v>1.3859999999999999</v>
      </c>
      <c r="G1184" s="4">
        <v>169.1474</v>
      </c>
      <c r="H1184" s="4">
        <v>97.224000000000004</v>
      </c>
      <c r="I1184" s="4">
        <v>3.7585999999999999</v>
      </c>
      <c r="J1184" s="4">
        <v>14.83</v>
      </c>
      <c r="K1184" s="1">
        <v>113.75</v>
      </c>
      <c r="L1184" s="3">
        <v>359.9375</v>
      </c>
      <c r="M1184" s="3">
        <v>361.89</v>
      </c>
      <c r="N1184" s="1">
        <v>38.252883394611402</v>
      </c>
      <c r="O1184" s="1">
        <v>70.8</v>
      </c>
      <c r="P1184" s="1">
        <v>136.35</v>
      </c>
      <c r="Q1184" s="1">
        <v>0</v>
      </c>
      <c r="R1184" s="1">
        <v>0</v>
      </c>
      <c r="S1184" s="1">
        <v>1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4.0535714285714297</v>
      </c>
      <c r="AD1184" s="1">
        <v>-1000</v>
      </c>
      <c r="AE1184" s="1">
        <v>37</v>
      </c>
      <c r="AF1184" s="1">
        <v>4.486151089228402</v>
      </c>
      <c r="AG1184">
        <v>4.4653851093618933</v>
      </c>
      <c r="AP1184" s="1">
        <f t="shared" si="18"/>
        <v>37</v>
      </c>
      <c r="AR1184" s="2">
        <v>42479</v>
      </c>
      <c r="AS1184" s="1">
        <v>45</v>
      </c>
      <c r="AZ1184" s="4">
        <v>337.68610309148892</v>
      </c>
      <c r="BA1184" s="4">
        <v>17.313896908511083</v>
      </c>
      <c r="BB1184" s="4">
        <v>342.7679760702232</v>
      </c>
      <c r="BC1184" s="4">
        <v>11.732023929776801</v>
      </c>
    </row>
    <row r="1185" spans="1:55" x14ac:dyDescent="0.25">
      <c r="A1185" s="2">
        <v>42436</v>
      </c>
      <c r="B1185" s="4">
        <v>355</v>
      </c>
      <c r="C1185" s="4">
        <v>873.5</v>
      </c>
      <c r="D1185" s="4">
        <v>268.5</v>
      </c>
      <c r="E1185" s="4">
        <v>457.75</v>
      </c>
      <c r="F1185" s="4">
        <v>1.395</v>
      </c>
      <c r="G1185" s="4">
        <v>172.31720000000001</v>
      </c>
      <c r="H1185" s="4">
        <v>97.105000000000004</v>
      </c>
      <c r="I1185" s="4">
        <v>3.7814999999999999</v>
      </c>
      <c r="J1185" s="4">
        <v>14.66</v>
      </c>
      <c r="K1185" s="1">
        <v>113.43</v>
      </c>
      <c r="L1185" s="3">
        <v>359.4</v>
      </c>
      <c r="M1185" s="3">
        <v>361.66500000000002</v>
      </c>
      <c r="N1185" s="1">
        <v>39.474425412078801</v>
      </c>
      <c r="O1185" s="1">
        <v>70.05</v>
      </c>
      <c r="P1185" s="1">
        <v>135.94999999999999</v>
      </c>
      <c r="Q1185" s="1">
        <v>0</v>
      </c>
      <c r="R1185" s="1">
        <v>0</v>
      </c>
      <c r="S1185" s="1">
        <v>1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0</v>
      </c>
      <c r="AC1185" s="1">
        <v>4</v>
      </c>
      <c r="AD1185" s="1">
        <v>3500</v>
      </c>
      <c r="AE1185" s="1">
        <v>35</v>
      </c>
      <c r="AF1185" s="1">
        <v>4.3799974399978021</v>
      </c>
      <c r="AG1185">
        <v>4.3607147444074723</v>
      </c>
      <c r="AP1185" s="1">
        <f t="shared" si="18"/>
        <v>35</v>
      </c>
      <c r="AR1185" s="2">
        <v>42480</v>
      </c>
      <c r="AS1185" s="1">
        <v>46</v>
      </c>
      <c r="AZ1185" s="4">
        <v>363.62257510397319</v>
      </c>
      <c r="BA1185" s="4">
        <v>-4.8725751039731904</v>
      </c>
      <c r="BB1185" s="4">
        <v>344.41965507672592</v>
      </c>
      <c r="BC1185" s="4">
        <v>10.580344923274083</v>
      </c>
    </row>
    <row r="1186" spans="1:55" x14ac:dyDescent="0.25">
      <c r="A1186" s="2">
        <v>42437</v>
      </c>
      <c r="B1186" s="4">
        <v>358.75</v>
      </c>
      <c r="C1186" s="4">
        <v>877.5</v>
      </c>
      <c r="D1186" s="4">
        <v>270.8</v>
      </c>
      <c r="E1186" s="4">
        <v>461.25</v>
      </c>
      <c r="F1186" s="4">
        <v>1.385</v>
      </c>
      <c r="G1186" s="4">
        <v>170.0771</v>
      </c>
      <c r="H1186" s="4">
        <v>97.242999999999995</v>
      </c>
      <c r="I1186" s="4">
        <v>3.7541000000000002</v>
      </c>
      <c r="J1186" s="4">
        <v>14.86</v>
      </c>
      <c r="K1186" s="1">
        <v>112.61</v>
      </c>
      <c r="L1186" s="3">
        <v>359.3125</v>
      </c>
      <c r="M1186" s="3">
        <v>361.565</v>
      </c>
      <c r="N1186" s="1">
        <v>50.965718729782502</v>
      </c>
      <c r="O1186" s="1">
        <v>69.775000000000006</v>
      </c>
      <c r="P1186" s="1">
        <v>137.125</v>
      </c>
      <c r="Q1186" s="1">
        <v>0</v>
      </c>
      <c r="R1186" s="1">
        <v>0</v>
      </c>
      <c r="S1186" s="1">
        <v>1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4.08928571428571</v>
      </c>
      <c r="AD1186" s="1">
        <v>0</v>
      </c>
      <c r="AE1186" s="1">
        <v>38</v>
      </c>
      <c r="AF1186" s="1">
        <v>4.3349976228551022</v>
      </c>
      <c r="AG1186">
        <v>4.3170922626640813</v>
      </c>
      <c r="AP1186" s="1">
        <f t="shared" si="18"/>
        <v>38</v>
      </c>
      <c r="AR1186" s="2">
        <v>42481</v>
      </c>
      <c r="AS1186" s="1">
        <v>44</v>
      </c>
      <c r="AZ1186" s="4">
        <v>353.72991858692387</v>
      </c>
      <c r="BA1186" s="4">
        <v>5.2700814130761273</v>
      </c>
      <c r="BB1186" s="4">
        <v>366.25377187017489</v>
      </c>
      <c r="BC1186" s="4">
        <v>-7.5037718701748872</v>
      </c>
    </row>
    <row r="1187" spans="1:55" x14ac:dyDescent="0.25">
      <c r="A1187" s="2">
        <v>42438</v>
      </c>
      <c r="B1187" s="4">
        <v>359</v>
      </c>
      <c r="C1187" s="4">
        <v>880</v>
      </c>
      <c r="D1187" s="4">
        <v>269.60000000000002</v>
      </c>
      <c r="E1187" s="4">
        <v>463.75</v>
      </c>
      <c r="F1187" s="4">
        <v>1.4</v>
      </c>
      <c r="G1187" s="4">
        <v>172.83850000000001</v>
      </c>
      <c r="H1187" s="4">
        <v>97.239000000000004</v>
      </c>
      <c r="I1187" s="4">
        <v>3.6833999999999998</v>
      </c>
      <c r="J1187" s="4">
        <v>14.63</v>
      </c>
      <c r="K1187" s="1">
        <v>113.31</v>
      </c>
      <c r="L1187" s="3">
        <v>359.21249999999998</v>
      </c>
      <c r="M1187" s="3">
        <v>361.45499999999998</v>
      </c>
      <c r="N1187" s="1">
        <v>48.273842360283197</v>
      </c>
      <c r="O1187" s="1">
        <v>72.099999999999994</v>
      </c>
      <c r="P1187" s="1">
        <v>136.77500000000001</v>
      </c>
      <c r="Q1187" s="1">
        <v>0</v>
      </c>
      <c r="R1187" s="1">
        <v>0</v>
      </c>
      <c r="S1187" s="1">
        <v>1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0</v>
      </c>
      <c r="AC1187" s="1">
        <v>4.1785714285714297</v>
      </c>
      <c r="AD1187" s="1">
        <v>5000</v>
      </c>
      <c r="AE1187" s="1">
        <v>40</v>
      </c>
      <c r="AF1187" s="1">
        <v>4.3289263640797371</v>
      </c>
      <c r="AG1187">
        <v>4.3122999581880759</v>
      </c>
      <c r="AP1187" s="1">
        <f t="shared" si="18"/>
        <v>40</v>
      </c>
      <c r="AR1187" s="2">
        <v>42482</v>
      </c>
      <c r="AS1187" s="1">
        <v>46</v>
      </c>
      <c r="AZ1187" s="4">
        <v>357.54395764067567</v>
      </c>
      <c r="BA1187" s="4">
        <v>4.9560423593243286</v>
      </c>
      <c r="BB1187" s="4">
        <v>361.83093369043831</v>
      </c>
      <c r="BC1187" s="4">
        <v>-2.8309336904383144</v>
      </c>
    </row>
    <row r="1188" spans="1:55" x14ac:dyDescent="0.25">
      <c r="A1188" s="2">
        <v>42439</v>
      </c>
      <c r="B1188" s="4">
        <v>362.5</v>
      </c>
      <c r="C1188" s="4">
        <v>881.75</v>
      </c>
      <c r="D1188" s="4">
        <v>270.2</v>
      </c>
      <c r="E1188" s="4">
        <v>471.5</v>
      </c>
      <c r="F1188" s="4">
        <v>1.427</v>
      </c>
      <c r="G1188" s="4">
        <v>172.50630000000001</v>
      </c>
      <c r="H1188" s="4">
        <v>96.182000000000002</v>
      </c>
      <c r="I1188" s="4">
        <v>3.62</v>
      </c>
      <c r="J1188" s="4">
        <v>14.82</v>
      </c>
      <c r="K1188" s="1">
        <v>113.18</v>
      </c>
      <c r="L1188" s="3">
        <v>359.32499999999999</v>
      </c>
      <c r="M1188" s="3">
        <v>361.48500000000001</v>
      </c>
      <c r="N1188" s="1">
        <v>54.334584897398997</v>
      </c>
      <c r="O1188" s="1">
        <v>72.174999999999997</v>
      </c>
      <c r="P1188" s="1">
        <v>138.30000000000001</v>
      </c>
      <c r="Q1188" s="1">
        <v>0</v>
      </c>
      <c r="R1188" s="1">
        <v>0</v>
      </c>
      <c r="S1188" s="1">
        <v>1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4.3571428571428603</v>
      </c>
      <c r="AD1188" s="1">
        <v>-5000</v>
      </c>
      <c r="AE1188" s="1">
        <v>38</v>
      </c>
      <c r="AF1188" s="1">
        <v>4.3054316237883272</v>
      </c>
      <c r="AG1188">
        <v>4.2899928183174989</v>
      </c>
      <c r="AP1188" s="1">
        <f t="shared" si="18"/>
        <v>38</v>
      </c>
      <c r="AR1188" s="2">
        <v>42485</v>
      </c>
      <c r="AS1188" s="1">
        <v>46</v>
      </c>
      <c r="AZ1188" s="4">
        <v>364.8997763323116</v>
      </c>
      <c r="BA1188" s="4">
        <v>1.1002236676883967</v>
      </c>
      <c r="BB1188" s="4">
        <v>371.27949966616029</v>
      </c>
      <c r="BC1188" s="4">
        <v>-8.7794996661602909</v>
      </c>
    </row>
    <row r="1189" spans="1:55" x14ac:dyDescent="0.25">
      <c r="A1189" s="2">
        <v>42440</v>
      </c>
      <c r="B1189" s="4">
        <v>366</v>
      </c>
      <c r="C1189" s="4">
        <v>888</v>
      </c>
      <c r="D1189" s="4">
        <v>272</v>
      </c>
      <c r="E1189" s="4">
        <v>469.75</v>
      </c>
      <c r="F1189" s="4">
        <v>1.43</v>
      </c>
      <c r="G1189" s="4">
        <v>174.1525</v>
      </c>
      <c r="H1189" s="4">
        <v>96.197000000000003</v>
      </c>
      <c r="I1189" s="4">
        <v>3.5811000000000002</v>
      </c>
      <c r="J1189" s="4">
        <v>15.13</v>
      </c>
      <c r="K1189" s="1">
        <v>113.8</v>
      </c>
      <c r="L1189" s="3">
        <v>359.61250000000001</v>
      </c>
      <c r="M1189" s="3">
        <v>361.55500000000001</v>
      </c>
      <c r="N1189" s="1">
        <v>59.451153526312297</v>
      </c>
      <c r="O1189" s="1">
        <v>71.825000000000003</v>
      </c>
      <c r="P1189" s="1">
        <v>139.80000000000001</v>
      </c>
      <c r="Q1189" s="1">
        <v>0</v>
      </c>
      <c r="R1189" s="1">
        <v>0</v>
      </c>
      <c r="S1189" s="1">
        <v>1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0</v>
      </c>
      <c r="AB1189" s="1">
        <v>0</v>
      </c>
      <c r="AC1189" s="1">
        <v>4.375</v>
      </c>
      <c r="AD1189" s="1">
        <v>10000</v>
      </c>
      <c r="AE1189" s="1">
        <v>39</v>
      </c>
      <c r="AF1189" s="1">
        <v>4.4800436506605896</v>
      </c>
      <c r="AG1189">
        <v>4.4657076170091061</v>
      </c>
      <c r="AP1189" s="1">
        <f t="shared" si="18"/>
        <v>39</v>
      </c>
      <c r="AR1189" s="2">
        <v>42486</v>
      </c>
      <c r="AS1189" s="1">
        <v>45</v>
      </c>
      <c r="AZ1189" s="4">
        <v>365.66002308940904</v>
      </c>
      <c r="BA1189" s="4">
        <v>1.0899769105909627</v>
      </c>
      <c r="BB1189" s="4">
        <v>380.87708165034451</v>
      </c>
      <c r="BC1189" s="4">
        <v>-14.877081650344508</v>
      </c>
    </row>
    <row r="1190" spans="1:55" x14ac:dyDescent="0.25">
      <c r="A1190" s="2">
        <v>42443</v>
      </c>
      <c r="B1190" s="4">
        <v>366.75</v>
      </c>
      <c r="C1190" s="4">
        <v>888</v>
      </c>
      <c r="D1190" s="4">
        <v>268.10000000000002</v>
      </c>
      <c r="E1190" s="4">
        <v>471.5</v>
      </c>
      <c r="F1190" s="4">
        <v>1.4379999999999999</v>
      </c>
      <c r="G1190" s="4">
        <v>173.0112</v>
      </c>
      <c r="H1190" s="4">
        <v>96.573999999999998</v>
      </c>
      <c r="I1190" s="4">
        <v>3.6604999999999999</v>
      </c>
      <c r="J1190" s="4">
        <v>15.42</v>
      </c>
      <c r="K1190" s="1">
        <v>113.81</v>
      </c>
      <c r="L1190" s="3">
        <v>360.01249999999999</v>
      </c>
      <c r="M1190" s="3">
        <v>361.71</v>
      </c>
      <c r="N1190" s="1">
        <v>60.4731777676026</v>
      </c>
      <c r="O1190" s="1">
        <v>70.775000000000006</v>
      </c>
      <c r="P1190" s="1">
        <v>139.30000000000001</v>
      </c>
      <c r="Q1190" s="1">
        <v>0</v>
      </c>
      <c r="R1190" s="1">
        <v>0</v>
      </c>
      <c r="S1190" s="1">
        <v>1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0</v>
      </c>
      <c r="AC1190" s="1">
        <v>4.1964285714285703</v>
      </c>
      <c r="AD1190" s="1">
        <v>7000</v>
      </c>
      <c r="AE1190" s="1">
        <v>37</v>
      </c>
      <c r="AF1190" s="1">
        <v>4.4457548184705473</v>
      </c>
      <c r="AG1190">
        <v>4.4324427872227412</v>
      </c>
      <c r="AP1190" s="1">
        <f t="shared" si="18"/>
        <v>37</v>
      </c>
      <c r="AR1190" s="2">
        <v>42487</v>
      </c>
      <c r="AS1190" s="1">
        <v>45</v>
      </c>
      <c r="AZ1190" s="4">
        <v>372.22065782142988</v>
      </c>
      <c r="BA1190" s="4">
        <v>-3.7206578214298816</v>
      </c>
      <c r="BB1190" s="4">
        <v>383.95175242283403</v>
      </c>
      <c r="BC1190" s="4">
        <v>-17.201752422834033</v>
      </c>
    </row>
    <row r="1191" spans="1:55" x14ac:dyDescent="0.25">
      <c r="A1191" s="2">
        <v>42444</v>
      </c>
      <c r="B1191" s="4">
        <v>368.5</v>
      </c>
      <c r="C1191" s="4">
        <v>892</v>
      </c>
      <c r="D1191" s="4">
        <v>268.2</v>
      </c>
      <c r="E1191" s="4">
        <v>477.25</v>
      </c>
      <c r="F1191" s="4">
        <v>1.4319999999999999</v>
      </c>
      <c r="G1191" s="4">
        <v>171.69659999999999</v>
      </c>
      <c r="H1191" s="4">
        <v>96.623000000000005</v>
      </c>
      <c r="I1191" s="4">
        <v>3.7641</v>
      </c>
      <c r="J1191" s="4">
        <v>15.32</v>
      </c>
      <c r="K1191" s="1">
        <v>113.17</v>
      </c>
      <c r="L1191" s="3">
        <v>360.28750000000002</v>
      </c>
      <c r="M1191" s="3">
        <v>361.90499999999997</v>
      </c>
      <c r="N1191" s="1">
        <v>62.827500142382803</v>
      </c>
      <c r="O1191" s="1">
        <v>70.724999999999994</v>
      </c>
      <c r="P1191" s="1">
        <v>140.72499999999999</v>
      </c>
      <c r="Q1191" s="1">
        <v>0</v>
      </c>
      <c r="R1191" s="1">
        <v>0</v>
      </c>
      <c r="S1191" s="1">
        <v>1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4.125</v>
      </c>
      <c r="AD1191" s="1">
        <v>10000</v>
      </c>
      <c r="AE1191" s="1">
        <v>37</v>
      </c>
      <c r="AF1191" s="1">
        <v>4.5032009028655082</v>
      </c>
      <c r="AG1191">
        <v>4.4908397309925459</v>
      </c>
      <c r="AP1191" s="1">
        <f t="shared" si="18"/>
        <v>37</v>
      </c>
      <c r="AR1191" s="2">
        <v>42488</v>
      </c>
      <c r="AS1191" s="1">
        <v>48</v>
      </c>
      <c r="AZ1191" s="4">
        <v>369.72458573798701</v>
      </c>
      <c r="BA1191" s="4">
        <v>-1.4745857379870131</v>
      </c>
      <c r="BB1191" s="4">
        <v>388.19488346861624</v>
      </c>
      <c r="BC1191" s="4">
        <v>-19.69488346861624</v>
      </c>
    </row>
    <row r="1192" spans="1:55" x14ac:dyDescent="0.25">
      <c r="A1192" s="2">
        <v>42445</v>
      </c>
      <c r="B1192" s="4">
        <v>368.25</v>
      </c>
      <c r="C1192" s="4">
        <v>894.5</v>
      </c>
      <c r="D1192" s="4">
        <v>267.7</v>
      </c>
      <c r="E1192" s="4">
        <v>470.75</v>
      </c>
      <c r="F1192" s="4">
        <v>1.4330000000000001</v>
      </c>
      <c r="G1192" s="4">
        <v>174.39359999999999</v>
      </c>
      <c r="H1192" s="4">
        <v>95.795000000000002</v>
      </c>
      <c r="I1192" s="4">
        <v>3.7414000000000001</v>
      </c>
      <c r="J1192" s="4">
        <v>15.47</v>
      </c>
      <c r="K1192" s="1">
        <v>112.57</v>
      </c>
      <c r="L1192" s="3">
        <v>360.33749999999998</v>
      </c>
      <c r="M1192" s="3">
        <v>362.24</v>
      </c>
      <c r="N1192" s="1">
        <v>62.257008975047</v>
      </c>
      <c r="O1192" s="1">
        <v>71.3</v>
      </c>
      <c r="P1192" s="1">
        <v>141.55000000000001</v>
      </c>
      <c r="Q1192" s="1">
        <v>0</v>
      </c>
      <c r="R1192" s="1">
        <v>0</v>
      </c>
      <c r="S1192" s="1">
        <v>1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3.83928571428571</v>
      </c>
      <c r="AD1192" s="1">
        <v>-1000</v>
      </c>
      <c r="AE1192" s="1">
        <v>40</v>
      </c>
      <c r="AF1192" s="1">
        <v>4.4672579812322573</v>
      </c>
      <c r="AG1192">
        <v>4.4557797502073644</v>
      </c>
      <c r="AP1192" s="1">
        <f t="shared" si="18"/>
        <v>40</v>
      </c>
      <c r="AR1192" s="2">
        <v>42489</v>
      </c>
      <c r="AS1192" s="1">
        <v>45</v>
      </c>
      <c r="AZ1192" s="4">
        <v>373.71782695732907</v>
      </c>
      <c r="BA1192" s="4">
        <v>-5.2178269573290663</v>
      </c>
      <c r="BB1192" s="4">
        <v>385.45440520081468</v>
      </c>
      <c r="BC1192" s="4">
        <v>-17.204405200814676</v>
      </c>
    </row>
    <row r="1193" spans="1:55" x14ac:dyDescent="0.25">
      <c r="A1193" s="2">
        <v>42446</v>
      </c>
      <c r="B1193" s="4">
        <v>368.5</v>
      </c>
      <c r="C1193" s="4">
        <v>897.75</v>
      </c>
      <c r="D1193" s="4">
        <v>267</v>
      </c>
      <c r="E1193" s="4">
        <v>462.5</v>
      </c>
      <c r="F1193" s="4">
        <v>1.444</v>
      </c>
      <c r="G1193" s="4">
        <v>178.3073</v>
      </c>
      <c r="H1193" s="4">
        <v>94.781000000000006</v>
      </c>
      <c r="I1193" s="4">
        <v>3.6257999999999999</v>
      </c>
      <c r="J1193" s="4">
        <v>15.99</v>
      </c>
      <c r="K1193" s="1">
        <v>111.37</v>
      </c>
      <c r="L1193" s="3">
        <v>360.48750000000001</v>
      </c>
      <c r="M1193" s="3">
        <v>362.55</v>
      </c>
      <c r="N1193" s="1">
        <v>62.622514469949799</v>
      </c>
      <c r="O1193" s="1">
        <v>71.3</v>
      </c>
      <c r="P1193" s="1">
        <v>141.15</v>
      </c>
      <c r="Q1193" s="1">
        <v>0</v>
      </c>
      <c r="R1193" s="1">
        <v>0</v>
      </c>
      <c r="S1193" s="1">
        <v>1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>
        <v>0</v>
      </c>
      <c r="AC1193" s="1">
        <v>3.96428571428571</v>
      </c>
      <c r="AD1193" s="1">
        <v>-1000</v>
      </c>
      <c r="AE1193" s="1">
        <v>40</v>
      </c>
      <c r="AF1193" s="1">
        <v>4.3981681254299527</v>
      </c>
      <c r="AG1193">
        <v>4.3875097680496955</v>
      </c>
      <c r="AP1193" s="1">
        <f t="shared" si="18"/>
        <v>40</v>
      </c>
      <c r="AR1193" s="2">
        <v>42492</v>
      </c>
      <c r="AS1193" s="1">
        <v>43</v>
      </c>
      <c r="AZ1193" s="4">
        <v>362.90578260021346</v>
      </c>
      <c r="BA1193" s="4">
        <v>4.0942173997865439</v>
      </c>
      <c r="BB1193" s="4">
        <v>385.51303542815901</v>
      </c>
      <c r="BC1193" s="4">
        <v>-17.013035428159014</v>
      </c>
    </row>
    <row r="1194" spans="1:55" x14ac:dyDescent="0.25">
      <c r="A1194" s="2">
        <v>42447</v>
      </c>
      <c r="B1194" s="4">
        <v>367</v>
      </c>
      <c r="C1194" s="4">
        <v>897.5</v>
      </c>
      <c r="D1194" s="4">
        <v>266.60000000000002</v>
      </c>
      <c r="E1194" s="4">
        <v>463</v>
      </c>
      <c r="F1194" s="4">
        <v>1.425</v>
      </c>
      <c r="G1194" s="4">
        <v>176.99420000000001</v>
      </c>
      <c r="H1194" s="4">
        <v>95.063000000000002</v>
      </c>
      <c r="I1194" s="4">
        <v>3.6225000000000001</v>
      </c>
      <c r="J1194" s="4">
        <v>15.97</v>
      </c>
      <c r="K1194" s="1">
        <v>111.55</v>
      </c>
      <c r="L1194" s="3">
        <v>360.5625</v>
      </c>
      <c r="M1194" s="3">
        <v>362.82499999999999</v>
      </c>
      <c r="N1194" s="1">
        <v>58.934735613946799</v>
      </c>
      <c r="O1194" s="1">
        <v>71.45</v>
      </c>
      <c r="P1194" s="1">
        <v>139.82499999999999</v>
      </c>
      <c r="Q1194" s="1">
        <v>0</v>
      </c>
      <c r="R1194" s="1">
        <v>0</v>
      </c>
      <c r="S1194" s="1">
        <v>1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0</v>
      </c>
      <c r="AB1194" s="1">
        <v>0</v>
      </c>
      <c r="AC1194" s="1">
        <v>3.91071428571429</v>
      </c>
      <c r="AD1194" s="1">
        <v>0</v>
      </c>
      <c r="AE1194" s="1">
        <v>39</v>
      </c>
      <c r="AF1194" s="1">
        <v>4.2982989736135275</v>
      </c>
      <c r="AG1194">
        <v>4.2884019274747169</v>
      </c>
      <c r="AP1194" s="1">
        <f t="shared" si="18"/>
        <v>39</v>
      </c>
      <c r="AR1194" s="2">
        <v>42493</v>
      </c>
      <c r="AS1194" s="1">
        <v>40</v>
      </c>
      <c r="AZ1194" s="4">
        <v>368.38442599049495</v>
      </c>
      <c r="BA1194" s="4">
        <v>1.1155740095050533</v>
      </c>
      <c r="BB1194" s="4">
        <v>379.7291969608782</v>
      </c>
      <c r="BC1194" s="4">
        <v>-12.729196960878198</v>
      </c>
    </row>
    <row r="1195" spans="1:55" x14ac:dyDescent="0.25">
      <c r="A1195" s="2">
        <v>42450</v>
      </c>
      <c r="B1195" s="4">
        <v>369.5</v>
      </c>
      <c r="C1195" s="4">
        <v>902</v>
      </c>
      <c r="D1195" s="4">
        <v>268.8</v>
      </c>
      <c r="E1195" s="4">
        <v>466.5</v>
      </c>
      <c r="F1195" s="4">
        <v>1.39</v>
      </c>
      <c r="G1195" s="4">
        <v>177.01830000000001</v>
      </c>
      <c r="H1195" s="4">
        <v>95.382999999999996</v>
      </c>
      <c r="I1195" s="4">
        <v>3.6164999999999998</v>
      </c>
      <c r="J1195" s="4">
        <v>16.29</v>
      </c>
      <c r="K1195" s="1">
        <v>111.93</v>
      </c>
      <c r="L1195" s="3">
        <v>360.66250000000002</v>
      </c>
      <c r="M1195" s="3">
        <v>363.15499999999997</v>
      </c>
      <c r="N1195" s="1">
        <v>62.860333415627601</v>
      </c>
      <c r="O1195" s="1">
        <v>69.349999999999994</v>
      </c>
      <c r="P1195" s="1">
        <v>138.35</v>
      </c>
      <c r="Q1195" s="1">
        <v>0</v>
      </c>
      <c r="R1195" s="1">
        <v>0</v>
      </c>
      <c r="S1195" s="1">
        <v>1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4.0714285714285703</v>
      </c>
      <c r="AD1195" s="1">
        <v>-4000</v>
      </c>
      <c r="AE1195" s="1">
        <v>39</v>
      </c>
      <c r="AF1195" s="1">
        <v>4.1698490469268474</v>
      </c>
      <c r="AG1195">
        <v>4.1606589326550942</v>
      </c>
      <c r="AP1195" s="1">
        <f t="shared" si="18"/>
        <v>39</v>
      </c>
      <c r="AR1195" s="2">
        <v>42494</v>
      </c>
      <c r="AS1195" s="1">
        <v>41</v>
      </c>
      <c r="AZ1195" s="4">
        <v>375.96730672392584</v>
      </c>
      <c r="BA1195" s="4">
        <v>-5.9673067239258444</v>
      </c>
      <c r="BB1195" s="4">
        <v>387.71002494346703</v>
      </c>
      <c r="BC1195" s="4">
        <v>-18.210024943467033</v>
      </c>
    </row>
    <row r="1196" spans="1:55" x14ac:dyDescent="0.25">
      <c r="A1196" s="2">
        <v>42451</v>
      </c>
      <c r="B1196" s="4">
        <v>370</v>
      </c>
      <c r="C1196" s="4">
        <v>910.25</v>
      </c>
      <c r="D1196" s="4">
        <v>271</v>
      </c>
      <c r="E1196" s="4">
        <v>466.75</v>
      </c>
      <c r="F1196" s="4">
        <v>1.3859999999999999</v>
      </c>
      <c r="G1196" s="4">
        <v>177.77199999999999</v>
      </c>
      <c r="H1196" s="4">
        <v>95.656999999999996</v>
      </c>
      <c r="I1196" s="4">
        <v>3.5806</v>
      </c>
      <c r="J1196" s="4">
        <v>16.579999999999998</v>
      </c>
      <c r="K1196" s="1">
        <v>112.36</v>
      </c>
      <c r="L1196" s="3">
        <v>361.0625</v>
      </c>
      <c r="M1196" s="3">
        <v>363.41500000000002</v>
      </c>
      <c r="N1196" s="1">
        <v>63.609593783315397</v>
      </c>
      <c r="O1196" s="1">
        <v>70.150000000000006</v>
      </c>
      <c r="P1196" s="1">
        <v>136.42500000000001</v>
      </c>
      <c r="Q1196" s="1">
        <v>0</v>
      </c>
      <c r="R1196" s="1">
        <v>0</v>
      </c>
      <c r="S1196" s="1">
        <v>1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0</v>
      </c>
      <c r="AA1196" s="1">
        <v>0</v>
      </c>
      <c r="AB1196" s="1">
        <v>0</v>
      </c>
      <c r="AC1196" s="1">
        <v>4.0714285714285703</v>
      </c>
      <c r="AD1196" s="1">
        <v>5000</v>
      </c>
      <c r="AE1196" s="1">
        <v>40</v>
      </c>
      <c r="AF1196" s="1">
        <v>4.2648598292892155</v>
      </c>
      <c r="AG1196">
        <v>4.2563261517511588</v>
      </c>
      <c r="AP1196" s="1">
        <f t="shared" si="18"/>
        <v>40</v>
      </c>
      <c r="AR1196" s="2">
        <v>42495</v>
      </c>
      <c r="AS1196" s="1">
        <v>42</v>
      </c>
      <c r="AZ1196" s="4">
        <v>367.06439212727435</v>
      </c>
      <c r="BA1196" s="4">
        <v>1.4356078727256545</v>
      </c>
      <c r="BB1196" s="4">
        <v>390.80426375770264</v>
      </c>
      <c r="BC1196" s="4">
        <v>-20.804263757702643</v>
      </c>
    </row>
    <row r="1197" spans="1:55" x14ac:dyDescent="0.25">
      <c r="A1197" s="2">
        <v>42452</v>
      </c>
      <c r="B1197" s="4">
        <v>368.5</v>
      </c>
      <c r="C1197" s="4">
        <v>905.25</v>
      </c>
      <c r="D1197" s="4">
        <v>270.89999999999998</v>
      </c>
      <c r="E1197" s="4">
        <v>463</v>
      </c>
      <c r="F1197" s="4">
        <v>1.409</v>
      </c>
      <c r="G1197" s="4">
        <v>173.8843</v>
      </c>
      <c r="H1197" s="4">
        <v>96.031999999999996</v>
      </c>
      <c r="I1197" s="4">
        <v>3.6840999999999999</v>
      </c>
      <c r="J1197" s="4">
        <v>16.71</v>
      </c>
      <c r="K1197" s="1">
        <v>112.35</v>
      </c>
      <c r="L1197" s="3">
        <v>361.5</v>
      </c>
      <c r="M1197" s="3">
        <v>363.75</v>
      </c>
      <c r="N1197" s="1">
        <v>59.717339968465602</v>
      </c>
      <c r="O1197" s="1">
        <v>69.674999999999997</v>
      </c>
      <c r="P1197" s="1">
        <v>135.44999999999999</v>
      </c>
      <c r="Q1197" s="1">
        <v>0</v>
      </c>
      <c r="R1197" s="1">
        <v>0</v>
      </c>
      <c r="S1197" s="1">
        <v>1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4.08928571428571</v>
      </c>
      <c r="AD1197" s="1">
        <v>3000</v>
      </c>
      <c r="AE1197" s="1">
        <v>42</v>
      </c>
      <c r="AF1197" s="1">
        <v>4.1923698414828428</v>
      </c>
      <c r="AG1197">
        <v>4.184445712340362</v>
      </c>
      <c r="AP1197" s="1">
        <f t="shared" si="18"/>
        <v>42</v>
      </c>
      <c r="AR1197" s="2">
        <v>42496</v>
      </c>
      <c r="AS1197" s="1">
        <v>43</v>
      </c>
      <c r="AZ1197" s="4">
        <v>369.51154939640924</v>
      </c>
      <c r="BA1197" s="4">
        <v>0.48845060359076342</v>
      </c>
      <c r="BB1197" s="4">
        <v>384.32516999753489</v>
      </c>
      <c r="BC1197" s="4">
        <v>-15.825169997534886</v>
      </c>
    </row>
    <row r="1198" spans="1:55" x14ac:dyDescent="0.25">
      <c r="A1198" s="2">
        <v>42453</v>
      </c>
      <c r="B1198" s="4">
        <v>370</v>
      </c>
      <c r="C1198" s="4">
        <v>910.5</v>
      </c>
      <c r="D1198" s="4">
        <v>275.3</v>
      </c>
      <c r="E1198" s="4">
        <v>463</v>
      </c>
      <c r="F1198" s="4">
        <v>1.425</v>
      </c>
      <c r="G1198" s="4">
        <v>172.82230000000001</v>
      </c>
      <c r="H1198" s="4">
        <v>96.132000000000005</v>
      </c>
      <c r="I1198" s="4">
        <v>3.6756000000000002</v>
      </c>
      <c r="J1198" s="4">
        <v>15.87</v>
      </c>
      <c r="K1198" s="1">
        <v>112.89</v>
      </c>
      <c r="L1198" s="3">
        <v>362.22500000000002</v>
      </c>
      <c r="M1198" s="3">
        <v>364.01499999999999</v>
      </c>
      <c r="N1198" s="1">
        <v>62.207723671126303</v>
      </c>
      <c r="O1198" s="1">
        <v>69.625</v>
      </c>
      <c r="P1198" s="1">
        <v>135.85</v>
      </c>
      <c r="Q1198" s="1">
        <v>0</v>
      </c>
      <c r="R1198" s="1">
        <v>0</v>
      </c>
      <c r="S1198" s="1">
        <v>1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4</v>
      </c>
      <c r="AD1198" s="1">
        <v>-6000</v>
      </c>
      <c r="AE1198" s="1">
        <v>43</v>
      </c>
      <c r="AF1198" s="1">
        <v>4.1964862813769255</v>
      </c>
      <c r="AG1198">
        <v>4.1891281614589078</v>
      </c>
      <c r="AP1198" s="1">
        <f t="shared" si="18"/>
        <v>43</v>
      </c>
      <c r="AR1198" s="2">
        <v>42499</v>
      </c>
      <c r="AS1198" s="1">
        <v>43</v>
      </c>
      <c r="AZ1198" s="4">
        <v>368.3253446965623</v>
      </c>
      <c r="BA1198" s="4">
        <v>2.174655303437703</v>
      </c>
      <c r="BB1198" s="4">
        <v>388.54774248778256</v>
      </c>
      <c r="BC1198" s="4">
        <v>-18.547742487782557</v>
      </c>
    </row>
    <row r="1199" spans="1:55" x14ac:dyDescent="0.25">
      <c r="A1199" s="2">
        <v>42457</v>
      </c>
      <c r="B1199" s="4">
        <v>370.5</v>
      </c>
      <c r="C1199" s="4">
        <v>909</v>
      </c>
      <c r="D1199" s="4">
        <v>272.10000000000002</v>
      </c>
      <c r="E1199" s="4">
        <v>471</v>
      </c>
      <c r="F1199" s="4">
        <v>1.4330000000000001</v>
      </c>
      <c r="G1199" s="4">
        <v>173.21520000000001</v>
      </c>
      <c r="H1199" s="4">
        <v>95.97</v>
      </c>
      <c r="I1199" s="4">
        <v>3.6269999999999998</v>
      </c>
      <c r="J1199" s="4">
        <v>15.94</v>
      </c>
      <c r="K1199" s="1">
        <v>113.43</v>
      </c>
      <c r="L1199" s="3">
        <v>363.02499999999998</v>
      </c>
      <c r="M1199" s="3">
        <v>364.26499999999999</v>
      </c>
      <c r="N1199" s="1">
        <v>63.028229742224603</v>
      </c>
      <c r="O1199" s="1">
        <v>69.924999999999997</v>
      </c>
      <c r="P1199" s="1">
        <v>135.1</v>
      </c>
      <c r="Q1199" s="1">
        <v>0</v>
      </c>
      <c r="R1199" s="1">
        <v>0</v>
      </c>
      <c r="S1199" s="1">
        <v>1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0</v>
      </c>
      <c r="AC1199" s="1">
        <v>4.0178571428571397</v>
      </c>
      <c r="AD1199" s="1">
        <v>5000</v>
      </c>
      <c r="AE1199" s="1">
        <v>43</v>
      </c>
      <c r="AF1199" s="1">
        <v>4.1110229755642882</v>
      </c>
      <c r="AG1199">
        <v>4.1041904356404144</v>
      </c>
      <c r="AP1199" s="1">
        <f t="shared" si="18"/>
        <v>43</v>
      </c>
      <c r="AR1199" s="2">
        <v>42500</v>
      </c>
      <c r="AS1199" s="1">
        <v>43</v>
      </c>
      <c r="AZ1199" s="4">
        <v>393.35232474936822</v>
      </c>
      <c r="BA1199" s="4">
        <v>-20.352324749368222</v>
      </c>
      <c r="BB1199" s="4">
        <v>391.00921985312914</v>
      </c>
      <c r="BC1199" s="4">
        <v>-20.509219853129139</v>
      </c>
    </row>
    <row r="1200" spans="1:55" x14ac:dyDescent="0.25">
      <c r="A1200" s="2">
        <v>42458</v>
      </c>
      <c r="B1200" s="4">
        <v>373</v>
      </c>
      <c r="C1200" s="4">
        <v>916</v>
      </c>
      <c r="D1200" s="4">
        <v>273.2</v>
      </c>
      <c r="E1200" s="4">
        <v>476.75</v>
      </c>
      <c r="F1200" s="4">
        <v>1.4490000000000001</v>
      </c>
      <c r="G1200" s="4">
        <v>172.11490000000001</v>
      </c>
      <c r="H1200" s="4">
        <v>95.183999999999997</v>
      </c>
      <c r="I1200" s="4">
        <v>3.6379000000000001</v>
      </c>
      <c r="J1200" s="4">
        <v>15.86</v>
      </c>
      <c r="K1200" s="1">
        <v>112.68</v>
      </c>
      <c r="L1200" s="3">
        <v>364</v>
      </c>
      <c r="M1200" s="3">
        <v>364.565</v>
      </c>
      <c r="N1200" s="1">
        <v>66.898019841526505</v>
      </c>
      <c r="O1200" s="1">
        <v>70.25</v>
      </c>
      <c r="P1200" s="1">
        <v>134.85</v>
      </c>
      <c r="Q1200" s="1">
        <v>0</v>
      </c>
      <c r="R1200" s="1">
        <v>0</v>
      </c>
      <c r="S1200" s="1">
        <v>1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  <c r="AC1200" s="1">
        <v>3.8571428571428599</v>
      </c>
      <c r="AD1200" s="1">
        <v>3000</v>
      </c>
      <c r="AE1200" s="1">
        <v>42</v>
      </c>
      <c r="AF1200" s="1">
        <v>4.103092763023982</v>
      </c>
      <c r="AG1200">
        <v>4.0967482616660993</v>
      </c>
      <c r="AP1200" s="1">
        <f t="shared" si="18"/>
        <v>42</v>
      </c>
      <c r="AR1200" s="2">
        <v>42502</v>
      </c>
      <c r="AS1200" s="1">
        <v>39</v>
      </c>
      <c r="AZ1200" s="4">
        <v>386.21473131004097</v>
      </c>
      <c r="BA1200" s="4">
        <v>-19.214731310040975</v>
      </c>
      <c r="BB1200" s="4">
        <v>397.44283771941059</v>
      </c>
      <c r="BC1200" s="4">
        <v>-24.442837719410591</v>
      </c>
    </row>
    <row r="1201" spans="1:55" x14ac:dyDescent="0.25">
      <c r="A1201" s="2">
        <v>42459</v>
      </c>
      <c r="B1201" s="4">
        <v>367</v>
      </c>
      <c r="C1201" s="4">
        <v>909</v>
      </c>
      <c r="D1201" s="4">
        <v>271.89999999999998</v>
      </c>
      <c r="E1201" s="4">
        <v>464</v>
      </c>
      <c r="F1201" s="4">
        <v>1.4550000000000001</v>
      </c>
      <c r="G1201" s="4">
        <v>171.61959999999999</v>
      </c>
      <c r="H1201" s="4">
        <v>94.855999999999995</v>
      </c>
      <c r="I1201" s="4">
        <v>3.5988000000000002</v>
      </c>
      <c r="J1201" s="4">
        <v>15.87</v>
      </c>
      <c r="K1201" s="1">
        <v>112.42</v>
      </c>
      <c r="L1201" s="3">
        <v>364.66250000000002</v>
      </c>
      <c r="M1201" s="3">
        <v>364.64</v>
      </c>
      <c r="N1201" s="1">
        <v>52.653693120527301</v>
      </c>
      <c r="O1201" s="1">
        <v>68.924999999999997</v>
      </c>
      <c r="P1201" s="1">
        <v>132.35</v>
      </c>
      <c r="Q1201" s="1">
        <v>0</v>
      </c>
      <c r="R1201" s="1">
        <v>0</v>
      </c>
      <c r="S1201" s="1">
        <v>1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  <c r="AC1201" s="1">
        <v>4.08928571428571</v>
      </c>
      <c r="AD1201" s="1">
        <v>9000</v>
      </c>
      <c r="AE1201" s="1">
        <v>43</v>
      </c>
      <c r="AF1201" s="1">
        <v>4.0243004228079835</v>
      </c>
      <c r="AG1201">
        <v>4.0184091001185207</v>
      </c>
      <c r="AP1201" s="1">
        <f t="shared" si="18"/>
        <v>43</v>
      </c>
      <c r="AR1201" s="2">
        <v>42503</v>
      </c>
      <c r="AS1201" s="1">
        <v>38</v>
      </c>
      <c r="AZ1201" s="4">
        <v>345.26877329323065</v>
      </c>
      <c r="BA1201" s="4">
        <v>6.2312267067693483</v>
      </c>
      <c r="BB1201" s="4">
        <v>371.25753470638927</v>
      </c>
      <c r="BC1201" s="4">
        <v>-4.257534706389265</v>
      </c>
    </row>
    <row r="1202" spans="1:55" x14ac:dyDescent="0.25">
      <c r="A1202" s="2">
        <v>42460</v>
      </c>
      <c r="B1202" s="4">
        <v>351.5</v>
      </c>
      <c r="C1202" s="4">
        <v>910.75</v>
      </c>
      <c r="D1202" s="4">
        <v>270.3</v>
      </c>
      <c r="E1202" s="4">
        <v>473.5</v>
      </c>
      <c r="F1202" s="4">
        <v>1.4359999999999999</v>
      </c>
      <c r="G1202" s="4">
        <v>171.1669</v>
      </c>
      <c r="H1202" s="4">
        <v>94.643000000000001</v>
      </c>
      <c r="I1202" s="4">
        <v>3.5924999999999998</v>
      </c>
      <c r="J1202" s="4">
        <v>15.35</v>
      </c>
      <c r="K1202" s="1">
        <v>112.56</v>
      </c>
      <c r="L1202" s="3">
        <v>364.51249999999999</v>
      </c>
      <c r="M1202" s="3">
        <v>364.315</v>
      </c>
      <c r="N1202" s="1">
        <v>33.066221923867097</v>
      </c>
      <c r="O1202" s="1">
        <v>68.349999999999994</v>
      </c>
      <c r="P1202" s="1">
        <v>132.92500000000001</v>
      </c>
      <c r="Q1202" s="1">
        <v>0</v>
      </c>
      <c r="R1202" s="1">
        <v>0</v>
      </c>
      <c r="S1202" s="1">
        <v>1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5.125</v>
      </c>
      <c r="AD1202" s="1">
        <v>-15000</v>
      </c>
      <c r="AE1202" s="1">
        <v>45</v>
      </c>
      <c r="AF1202" s="1">
        <v>4.0404218211788416</v>
      </c>
      <c r="AG1202">
        <v>4.0349513072529124</v>
      </c>
      <c r="AP1202" s="1">
        <f t="shared" si="18"/>
        <v>45</v>
      </c>
      <c r="AR1202" s="2">
        <v>42506</v>
      </c>
      <c r="AS1202" s="1">
        <v>38</v>
      </c>
      <c r="AZ1202" s="4">
        <v>353.7712755880973</v>
      </c>
      <c r="BA1202" s="4">
        <v>0.22872441190270365</v>
      </c>
      <c r="BB1202" s="4">
        <v>335.27317858456684</v>
      </c>
      <c r="BC1202" s="4">
        <v>16.226821415433164</v>
      </c>
    </row>
    <row r="1203" spans="1:55" x14ac:dyDescent="0.25">
      <c r="A1203" s="2">
        <v>42461</v>
      </c>
      <c r="B1203" s="4">
        <v>354</v>
      </c>
      <c r="C1203" s="4">
        <v>918.25</v>
      </c>
      <c r="D1203" s="4">
        <v>272.3</v>
      </c>
      <c r="E1203" s="4">
        <v>475.75</v>
      </c>
      <c r="F1203" s="4">
        <v>1.4450000000000001</v>
      </c>
      <c r="G1203" s="4">
        <v>168.66470000000001</v>
      </c>
      <c r="H1203" s="4">
        <v>94.608000000000004</v>
      </c>
      <c r="I1203" s="4">
        <v>3.5525000000000002</v>
      </c>
      <c r="J1203" s="4">
        <v>15.18</v>
      </c>
      <c r="K1203" s="1">
        <v>111.65</v>
      </c>
      <c r="L1203" s="3">
        <v>364.52499999999998</v>
      </c>
      <c r="M1203" s="3">
        <v>364.02</v>
      </c>
      <c r="N1203" s="1">
        <v>37.1287345921304</v>
      </c>
      <c r="O1203" s="1">
        <v>67.8</v>
      </c>
      <c r="P1203" s="1">
        <v>132.97499999999999</v>
      </c>
      <c r="Q1203" s="1">
        <v>0</v>
      </c>
      <c r="R1203" s="1">
        <v>0</v>
      </c>
      <c r="S1203" s="1">
        <v>0</v>
      </c>
      <c r="T1203" s="1">
        <v>1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>
        <v>0</v>
      </c>
      <c r="AC1203" s="1">
        <v>5.3571428571428603</v>
      </c>
      <c r="AD1203" s="1">
        <v>-40000</v>
      </c>
      <c r="AE1203" s="1">
        <v>45</v>
      </c>
      <c r="AF1203" s="1">
        <v>4.0732488339517818</v>
      </c>
      <c r="AG1203">
        <v>4.0681690710205611</v>
      </c>
      <c r="AP1203" s="1">
        <f t="shared" si="18"/>
        <v>45</v>
      </c>
      <c r="AR1203" s="2">
        <v>42507</v>
      </c>
      <c r="AS1203" s="1">
        <v>32</v>
      </c>
      <c r="AZ1203" s="4">
        <v>350.26526771075601</v>
      </c>
      <c r="BA1203" s="4">
        <v>4.2347322892439934</v>
      </c>
      <c r="BB1203" s="4">
        <v>343.4849535731812</v>
      </c>
      <c r="BC1203" s="4">
        <v>10.515046426818799</v>
      </c>
    </row>
    <row r="1204" spans="1:55" x14ac:dyDescent="0.25">
      <c r="A1204" s="2">
        <v>42464</v>
      </c>
      <c r="B1204" s="4">
        <v>354.5</v>
      </c>
      <c r="C1204" s="4">
        <v>913.5</v>
      </c>
      <c r="D1204" s="4">
        <v>268.2</v>
      </c>
      <c r="E1204" s="4">
        <v>474.75</v>
      </c>
      <c r="F1204" s="4">
        <v>1.468</v>
      </c>
      <c r="G1204" s="4">
        <v>166.4248</v>
      </c>
      <c r="H1204" s="4">
        <v>94.584999999999994</v>
      </c>
      <c r="I1204" s="4">
        <v>3.6227999999999998</v>
      </c>
      <c r="J1204" s="4">
        <v>14.64</v>
      </c>
      <c r="K1204" s="1">
        <v>111.31</v>
      </c>
      <c r="L1204" s="3">
        <v>364.52499999999998</v>
      </c>
      <c r="M1204" s="3">
        <v>363.77</v>
      </c>
      <c r="N1204" s="1">
        <v>37.940023751534</v>
      </c>
      <c r="O1204" s="1">
        <v>67.674999999999997</v>
      </c>
      <c r="P1204" s="1">
        <v>133.19999999999999</v>
      </c>
      <c r="Q1204" s="1">
        <v>0</v>
      </c>
      <c r="R1204" s="1">
        <v>0</v>
      </c>
      <c r="S1204" s="1">
        <v>0</v>
      </c>
      <c r="T1204" s="1">
        <v>1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5.41071428571429</v>
      </c>
      <c r="AD1204" s="1">
        <v>4500</v>
      </c>
      <c r="AE1204" s="1">
        <v>45</v>
      </c>
      <c r="AF1204" s="1">
        <v>4.3001596315266548</v>
      </c>
      <c r="AG1204">
        <v>4.2954427088048073</v>
      </c>
      <c r="AP1204" s="1">
        <f t="shared" si="18"/>
        <v>45</v>
      </c>
      <c r="AR1204" s="2">
        <v>42508</v>
      </c>
      <c r="AS1204" s="1">
        <v>37</v>
      </c>
      <c r="AZ1204" s="4">
        <v>354.70270822256248</v>
      </c>
      <c r="BA1204" s="4">
        <v>2.0472917774375219</v>
      </c>
      <c r="BB1204" s="4">
        <v>343.60472394903832</v>
      </c>
      <c r="BC1204" s="4">
        <v>10.895276050961684</v>
      </c>
    </row>
    <row r="1205" spans="1:55" x14ac:dyDescent="0.25">
      <c r="A1205" s="2">
        <v>42465</v>
      </c>
      <c r="B1205" s="4">
        <v>356.75</v>
      </c>
      <c r="C1205" s="4">
        <v>904.75</v>
      </c>
      <c r="D1205" s="4">
        <v>268.7</v>
      </c>
      <c r="E1205" s="4">
        <v>474</v>
      </c>
      <c r="F1205" s="4">
        <v>1.468</v>
      </c>
      <c r="G1205" s="4">
        <v>165.85730000000001</v>
      </c>
      <c r="H1205" s="4">
        <v>94.625</v>
      </c>
      <c r="I1205" s="4">
        <v>3.6795</v>
      </c>
      <c r="J1205" s="4">
        <v>14.64</v>
      </c>
      <c r="K1205" s="1">
        <v>110.31</v>
      </c>
      <c r="L1205" s="3">
        <v>364.61250000000001</v>
      </c>
      <c r="M1205" s="3">
        <v>363.5</v>
      </c>
      <c r="N1205" s="1">
        <v>41.592514926153001</v>
      </c>
      <c r="O1205" s="1">
        <v>67.375</v>
      </c>
      <c r="P1205" s="1">
        <v>130.67500000000001</v>
      </c>
      <c r="Q1205" s="1">
        <v>0</v>
      </c>
      <c r="R1205" s="1">
        <v>0</v>
      </c>
      <c r="S1205" s="1">
        <v>0</v>
      </c>
      <c r="T1205" s="1">
        <v>1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0</v>
      </c>
      <c r="AC1205" s="1">
        <v>5.4464285714285703</v>
      </c>
      <c r="AD1205" s="1">
        <v>0</v>
      </c>
      <c r="AE1205" s="1">
        <v>45</v>
      </c>
      <c r="AF1205" s="1">
        <v>5.4037196578461799</v>
      </c>
      <c r="AG1205">
        <v>5.3993396581758919</v>
      </c>
      <c r="AP1205" s="1">
        <f t="shared" si="18"/>
        <v>45</v>
      </c>
      <c r="AR1205" s="2">
        <v>42509</v>
      </c>
      <c r="AS1205" s="1">
        <v>33</v>
      </c>
      <c r="AZ1205" s="4">
        <v>352.60938235160711</v>
      </c>
      <c r="BA1205" s="4">
        <v>5.3906176483928903</v>
      </c>
      <c r="BB1205" s="4">
        <v>349.90116731910734</v>
      </c>
      <c r="BC1205" s="4">
        <v>6.8488326808926558</v>
      </c>
    </row>
    <row r="1206" spans="1:55" x14ac:dyDescent="0.25">
      <c r="A1206" s="2">
        <v>42466</v>
      </c>
      <c r="B1206" s="4">
        <v>358</v>
      </c>
      <c r="C1206" s="4">
        <v>908</v>
      </c>
      <c r="D1206" s="4">
        <v>267.89999999999998</v>
      </c>
      <c r="E1206" s="4">
        <v>463</v>
      </c>
      <c r="F1206" s="4">
        <v>1.4990000000000001</v>
      </c>
      <c r="G1206" s="4">
        <v>168.16720000000001</v>
      </c>
      <c r="H1206" s="4">
        <v>94.498999999999995</v>
      </c>
      <c r="I1206" s="4">
        <v>3.6398000000000001</v>
      </c>
      <c r="J1206" s="4">
        <v>14.62</v>
      </c>
      <c r="K1206" s="1">
        <v>109.78</v>
      </c>
      <c r="L1206" s="3">
        <v>364.48750000000001</v>
      </c>
      <c r="M1206" s="3">
        <v>363.26499999999999</v>
      </c>
      <c r="N1206" s="1">
        <v>43.579199820466101</v>
      </c>
      <c r="O1206" s="1">
        <v>67.5</v>
      </c>
      <c r="P1206" s="1">
        <v>132.07499999999999</v>
      </c>
      <c r="Q1206" s="1">
        <v>0</v>
      </c>
      <c r="R1206" s="1">
        <v>0</v>
      </c>
      <c r="S1206" s="1">
        <v>0</v>
      </c>
      <c r="T1206" s="1">
        <v>1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0</v>
      </c>
      <c r="AC1206" s="1">
        <v>5.5535714285714297</v>
      </c>
      <c r="AD1206" s="1">
        <v>6000</v>
      </c>
      <c r="AE1206" s="1">
        <v>44</v>
      </c>
      <c r="AF1206" s="1">
        <v>5.5355968251428811</v>
      </c>
      <c r="AG1206">
        <v>5.5315296825919003</v>
      </c>
      <c r="AP1206" s="1">
        <f t="shared" si="18"/>
        <v>44</v>
      </c>
      <c r="AR1206" s="2">
        <v>42510</v>
      </c>
      <c r="AS1206" s="1">
        <v>33</v>
      </c>
      <c r="AZ1206" s="4">
        <v>359.91112777725607</v>
      </c>
      <c r="BA1206" s="4">
        <v>1.5888722227439303</v>
      </c>
      <c r="BB1206" s="4">
        <v>353.18175055677261</v>
      </c>
      <c r="BC1206" s="4">
        <v>4.818249443227387</v>
      </c>
    </row>
    <row r="1207" spans="1:55" x14ac:dyDescent="0.25">
      <c r="A1207" s="2">
        <v>42467</v>
      </c>
      <c r="B1207" s="4">
        <v>361.5</v>
      </c>
      <c r="C1207" s="4">
        <v>904.5</v>
      </c>
      <c r="D1207" s="4">
        <v>266.8</v>
      </c>
      <c r="E1207" s="4">
        <v>457</v>
      </c>
      <c r="F1207" s="4">
        <v>1.506</v>
      </c>
      <c r="G1207" s="4">
        <v>167.47909999999999</v>
      </c>
      <c r="H1207" s="4">
        <v>94.549000000000007</v>
      </c>
      <c r="I1207" s="4">
        <v>3.6890000000000001</v>
      </c>
      <c r="J1207" s="4">
        <v>14.43</v>
      </c>
      <c r="K1207" s="1">
        <v>108.2</v>
      </c>
      <c r="L1207" s="3">
        <v>364.61250000000001</v>
      </c>
      <c r="M1207" s="3">
        <v>363.11</v>
      </c>
      <c r="N1207" s="1">
        <v>48.827731990556998</v>
      </c>
      <c r="O1207" s="1">
        <v>67.125</v>
      </c>
      <c r="P1207" s="1">
        <v>132.42500000000001</v>
      </c>
      <c r="Q1207" s="1">
        <v>0</v>
      </c>
      <c r="R1207" s="1">
        <v>0</v>
      </c>
      <c r="S1207" s="1">
        <v>0</v>
      </c>
      <c r="T1207" s="1">
        <v>1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0</v>
      </c>
      <c r="AC1207" s="1">
        <v>5.4821428571428603</v>
      </c>
      <c r="AD1207" s="1">
        <v>4500</v>
      </c>
      <c r="AE1207" s="1">
        <v>45</v>
      </c>
      <c r="AF1207" s="1">
        <v>5.4437684804898181</v>
      </c>
      <c r="AG1207">
        <v>5.4399918481210507</v>
      </c>
      <c r="AP1207" s="1">
        <f t="shared" si="18"/>
        <v>45</v>
      </c>
      <c r="AR1207" s="2">
        <v>42514</v>
      </c>
      <c r="AS1207" s="1">
        <v>30</v>
      </c>
      <c r="AZ1207" s="4">
        <v>370.49004086555931</v>
      </c>
      <c r="BA1207" s="4">
        <v>-8.2400408655593083</v>
      </c>
      <c r="BB1207" s="4">
        <v>362.51784899708605</v>
      </c>
      <c r="BC1207" s="4">
        <v>-1.0178489970860483</v>
      </c>
    </row>
    <row r="1208" spans="1:55" x14ac:dyDescent="0.25">
      <c r="A1208" s="2">
        <v>42468</v>
      </c>
      <c r="B1208" s="4">
        <v>362.25</v>
      </c>
      <c r="C1208" s="4">
        <v>916.75</v>
      </c>
      <c r="D1208" s="4">
        <v>273.7</v>
      </c>
      <c r="E1208" s="4">
        <v>460.25</v>
      </c>
      <c r="F1208" s="4">
        <v>1.508</v>
      </c>
      <c r="G1208" s="4">
        <v>171.69880000000001</v>
      </c>
      <c r="H1208" s="4">
        <v>94.191000000000003</v>
      </c>
      <c r="I1208" s="4">
        <v>3.5886</v>
      </c>
      <c r="J1208" s="4">
        <v>14.69</v>
      </c>
      <c r="K1208" s="1">
        <v>108.03</v>
      </c>
      <c r="L1208" s="3">
        <v>364.6</v>
      </c>
      <c r="M1208" s="3">
        <v>362.97</v>
      </c>
      <c r="N1208" s="1">
        <v>49.903173366388799</v>
      </c>
      <c r="O1208" s="1">
        <v>66.825000000000003</v>
      </c>
      <c r="P1208" s="1">
        <v>134.375</v>
      </c>
      <c r="Q1208" s="1">
        <v>0</v>
      </c>
      <c r="R1208" s="1">
        <v>0</v>
      </c>
      <c r="S1208" s="1">
        <v>0</v>
      </c>
      <c r="T1208" s="1">
        <v>1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5.5178571428571397</v>
      </c>
      <c r="AD1208" s="1">
        <v>10000</v>
      </c>
      <c r="AE1208" s="1">
        <v>47</v>
      </c>
      <c r="AF1208" s="1">
        <v>5.3049278747405451</v>
      </c>
      <c r="AG1208">
        <v>5.3014210018266903</v>
      </c>
      <c r="AP1208" s="1">
        <f t="shared" si="18"/>
        <v>47</v>
      </c>
      <c r="AR1208" s="2">
        <v>42515</v>
      </c>
      <c r="AS1208" s="1">
        <v>32</v>
      </c>
      <c r="AZ1208" s="4">
        <v>349.09683955190803</v>
      </c>
      <c r="BA1208" s="4">
        <v>7.6531604480919668</v>
      </c>
      <c r="BB1208" s="4">
        <v>365.48235451170649</v>
      </c>
      <c r="BC1208" s="4">
        <v>-3.2323545117064896</v>
      </c>
    </row>
    <row r="1209" spans="1:55" x14ac:dyDescent="0.25">
      <c r="A1209" s="2">
        <v>42471</v>
      </c>
      <c r="B1209" s="4">
        <v>356.75</v>
      </c>
      <c r="C1209" s="4">
        <v>928.25</v>
      </c>
      <c r="D1209" s="4">
        <v>280.10000000000002</v>
      </c>
      <c r="E1209" s="4">
        <v>447.25</v>
      </c>
      <c r="F1209" s="4">
        <v>1.504</v>
      </c>
      <c r="G1209" s="4">
        <v>172.48910000000001</v>
      </c>
      <c r="H1209" s="4">
        <v>93.972999999999999</v>
      </c>
      <c r="I1209" s="4">
        <v>3.4912000000000001</v>
      </c>
      <c r="J1209" s="4">
        <v>14.15</v>
      </c>
      <c r="K1209" s="1">
        <v>107.93</v>
      </c>
      <c r="L1209" s="3">
        <v>364.13749999999999</v>
      </c>
      <c r="M1209" s="3">
        <v>362.79500000000002</v>
      </c>
      <c r="N1209" s="1">
        <v>42.799585623554201</v>
      </c>
      <c r="O1209" s="1">
        <v>66.349999999999994</v>
      </c>
      <c r="P1209" s="1">
        <v>134.07499999999999</v>
      </c>
      <c r="Q1209" s="1">
        <v>0</v>
      </c>
      <c r="R1209" s="1">
        <v>0</v>
      </c>
      <c r="S1209" s="1">
        <v>0</v>
      </c>
      <c r="T1209" s="1">
        <v>1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0</v>
      </c>
      <c r="AC1209" s="1">
        <v>5.66071428571429</v>
      </c>
      <c r="AD1209" s="1">
        <v>2000</v>
      </c>
      <c r="AE1209" s="1">
        <v>46</v>
      </c>
      <c r="AF1209" s="1">
        <v>5.2117187408305057</v>
      </c>
      <c r="AG1209">
        <v>5.2084623588390695</v>
      </c>
      <c r="AP1209" s="1">
        <f t="shared" si="18"/>
        <v>46</v>
      </c>
      <c r="AR1209" s="2">
        <v>42516</v>
      </c>
      <c r="AS1209" s="1">
        <v>30</v>
      </c>
      <c r="AZ1209" s="4">
        <v>353.31488380325413</v>
      </c>
      <c r="BA1209" s="4">
        <v>9.4351161967458665</v>
      </c>
      <c r="BB1209" s="4">
        <v>351.61322483512686</v>
      </c>
      <c r="BC1209" s="4">
        <v>5.1367751648731428</v>
      </c>
    </row>
    <row r="1210" spans="1:55" x14ac:dyDescent="0.25">
      <c r="A1210" s="2">
        <v>42472</v>
      </c>
      <c r="B1210" s="4">
        <v>362.75</v>
      </c>
      <c r="C1210" s="4">
        <v>936.25</v>
      </c>
      <c r="D1210" s="4">
        <v>285.10000000000002</v>
      </c>
      <c r="E1210" s="4">
        <v>452.5</v>
      </c>
      <c r="F1210" s="4">
        <v>1.5149999999999999</v>
      </c>
      <c r="G1210" s="4">
        <v>176.1661</v>
      </c>
      <c r="H1210" s="4">
        <v>94.046000000000006</v>
      </c>
      <c r="I1210" s="4">
        <v>3.492</v>
      </c>
      <c r="J1210" s="4">
        <v>14.07</v>
      </c>
      <c r="K1210" s="1">
        <v>108.53</v>
      </c>
      <c r="L1210" s="3">
        <v>363.9375</v>
      </c>
      <c r="M1210" s="3">
        <v>362.61</v>
      </c>
      <c r="N1210" s="1">
        <v>50.994875616211601</v>
      </c>
      <c r="O1210" s="1">
        <v>66.599999999999994</v>
      </c>
      <c r="P1210" s="1">
        <v>133.52500000000001</v>
      </c>
      <c r="Q1210" s="1">
        <v>0</v>
      </c>
      <c r="R1210" s="1">
        <v>0</v>
      </c>
      <c r="S1210" s="1">
        <v>0</v>
      </c>
      <c r="T1210" s="1">
        <v>1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6.0714285714285703</v>
      </c>
      <c r="AD1210" s="1">
        <v>-10000</v>
      </c>
      <c r="AE1210" s="1">
        <v>47</v>
      </c>
      <c r="AF1210" s="1">
        <v>5.1608816879140411</v>
      </c>
      <c r="AG1210">
        <v>5.1578579046362787</v>
      </c>
      <c r="AP1210" s="1">
        <f t="shared" si="18"/>
        <v>47</v>
      </c>
      <c r="AR1210" s="2">
        <v>42521</v>
      </c>
      <c r="AS1210" s="1">
        <v>30</v>
      </c>
      <c r="AZ1210" s="4">
        <v>374.10662842585282</v>
      </c>
      <c r="BA1210" s="4">
        <v>-0.60662842585281851</v>
      </c>
      <c r="BB1210" s="4">
        <v>365.90999519058209</v>
      </c>
      <c r="BC1210" s="4">
        <v>-3.1599951905820944</v>
      </c>
    </row>
    <row r="1211" spans="1:55" x14ac:dyDescent="0.25">
      <c r="A1211" s="2">
        <v>42473</v>
      </c>
      <c r="B1211" s="4">
        <v>373.5</v>
      </c>
      <c r="C1211" s="4">
        <v>955.75</v>
      </c>
      <c r="D1211" s="4">
        <v>292.7</v>
      </c>
      <c r="E1211" s="4">
        <v>461.5</v>
      </c>
      <c r="F1211" s="4">
        <v>1.554</v>
      </c>
      <c r="G1211" s="4">
        <v>176.33439999999999</v>
      </c>
      <c r="H1211" s="4">
        <v>94.79</v>
      </c>
      <c r="I1211" s="4">
        <v>3.4973999999999998</v>
      </c>
      <c r="J1211" s="4">
        <v>14.01</v>
      </c>
      <c r="K1211" s="1">
        <v>109.33</v>
      </c>
      <c r="L1211" s="3">
        <v>364.1875</v>
      </c>
      <c r="M1211" s="3">
        <v>362.65499999999997</v>
      </c>
      <c r="N1211" s="1">
        <v>61.608086745043998</v>
      </c>
      <c r="O1211" s="1">
        <v>66.525000000000006</v>
      </c>
      <c r="P1211" s="1">
        <v>132.17500000000001</v>
      </c>
      <c r="Q1211" s="1">
        <v>0</v>
      </c>
      <c r="R1211" s="1">
        <v>0</v>
      </c>
      <c r="S1211" s="1">
        <v>0</v>
      </c>
      <c r="T1211" s="1">
        <v>1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6.6428571428571397</v>
      </c>
      <c r="AD1211" s="1">
        <v>20000</v>
      </c>
      <c r="AE1211" s="1">
        <v>42</v>
      </c>
      <c r="AF1211" s="1">
        <v>5.0601044244916098</v>
      </c>
      <c r="AG1211">
        <v>5.0572966257336871</v>
      </c>
      <c r="AP1211" s="1">
        <f t="shared" si="18"/>
        <v>42</v>
      </c>
      <c r="AR1211" s="2">
        <v>42522</v>
      </c>
      <c r="AS1211" s="1">
        <v>37</v>
      </c>
      <c r="AZ1211" s="4">
        <v>373.00235084957978</v>
      </c>
      <c r="BA1211" s="4">
        <v>0.99764915042021585</v>
      </c>
      <c r="BB1211" s="4">
        <v>387.51147668523902</v>
      </c>
      <c r="BC1211" s="4">
        <v>-14.011476685239018</v>
      </c>
    </row>
    <row r="1212" spans="1:55" x14ac:dyDescent="0.25">
      <c r="A1212" s="2">
        <v>42474</v>
      </c>
      <c r="B1212" s="4">
        <v>374</v>
      </c>
      <c r="C1212" s="4">
        <v>948</v>
      </c>
      <c r="D1212" s="4">
        <v>290.10000000000002</v>
      </c>
      <c r="E1212" s="4">
        <v>459.75</v>
      </c>
      <c r="F1212" s="4">
        <v>1.548</v>
      </c>
      <c r="G1212" s="4">
        <v>175.45330000000001</v>
      </c>
      <c r="H1212" s="4">
        <v>94.948999999999998</v>
      </c>
      <c r="I1212" s="4">
        <v>3.4824000000000002</v>
      </c>
      <c r="J1212" s="4">
        <v>14.13</v>
      </c>
      <c r="K1212" s="1">
        <v>109.37</v>
      </c>
      <c r="L1212" s="3">
        <v>364.47500000000002</v>
      </c>
      <c r="M1212" s="3">
        <v>362.685</v>
      </c>
      <c r="N1212" s="1">
        <v>62.020094519338102</v>
      </c>
      <c r="O1212" s="1">
        <v>73.424999999999997</v>
      </c>
      <c r="P1212" s="1">
        <v>131.75</v>
      </c>
      <c r="Q1212" s="1">
        <v>0</v>
      </c>
      <c r="R1212" s="1">
        <v>0</v>
      </c>
      <c r="S1212" s="1">
        <v>0</v>
      </c>
      <c r="T1212" s="1">
        <v>1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6.7678571428571397</v>
      </c>
      <c r="AD1212" s="1">
        <v>30000</v>
      </c>
      <c r="AE1212" s="1">
        <v>47</v>
      </c>
      <c r="AF1212" s="1">
        <v>5.1450969655993521</v>
      </c>
      <c r="AG1212">
        <v>5.142489723895566</v>
      </c>
      <c r="AP1212" s="1">
        <f t="shared" si="18"/>
        <v>47</v>
      </c>
      <c r="AR1212" s="2">
        <v>42523</v>
      </c>
      <c r="AS1212" s="1">
        <v>40</v>
      </c>
      <c r="AZ1212" s="4">
        <v>379.10529235979527</v>
      </c>
      <c r="BA1212" s="4">
        <v>-0.6052923597952713</v>
      </c>
      <c r="BB1212" s="4">
        <v>388.65744272341851</v>
      </c>
      <c r="BC1212" s="4">
        <v>-14.657442723418512</v>
      </c>
    </row>
    <row r="1213" spans="1:55" x14ac:dyDescent="0.25">
      <c r="A1213" s="2">
        <v>42475</v>
      </c>
      <c r="B1213" s="4">
        <v>378.5</v>
      </c>
      <c r="C1213" s="4">
        <v>956</v>
      </c>
      <c r="D1213" s="4">
        <v>295.89999999999998</v>
      </c>
      <c r="E1213" s="4">
        <v>459.75</v>
      </c>
      <c r="F1213" s="4">
        <v>1.5469999999999999</v>
      </c>
      <c r="G1213" s="4">
        <v>174.3115</v>
      </c>
      <c r="H1213" s="4">
        <v>94.710999999999999</v>
      </c>
      <c r="I1213" s="4">
        <v>3.5325000000000002</v>
      </c>
      <c r="J1213" s="4">
        <v>15.04</v>
      </c>
      <c r="K1213" s="1">
        <v>108.73</v>
      </c>
      <c r="L1213" s="3">
        <v>364.97500000000002</v>
      </c>
      <c r="M1213" s="3">
        <v>362.83499999999998</v>
      </c>
      <c r="N1213" s="1">
        <v>65.598355791364796</v>
      </c>
      <c r="O1213" s="1">
        <v>74.400000000000006</v>
      </c>
      <c r="P1213" s="1">
        <v>131.47499999999999</v>
      </c>
      <c r="Q1213" s="1">
        <v>0</v>
      </c>
      <c r="R1213" s="1">
        <v>0</v>
      </c>
      <c r="S1213" s="1">
        <v>0</v>
      </c>
      <c r="T1213" s="1">
        <v>1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7.0714285714285703</v>
      </c>
      <c r="AD1213" s="1">
        <v>5000</v>
      </c>
      <c r="AE1213" s="1">
        <v>48</v>
      </c>
      <c r="AF1213" s="1">
        <v>5.402590039485113</v>
      </c>
      <c r="AG1213">
        <v>5.4001690293315976</v>
      </c>
      <c r="AP1213" s="1">
        <f t="shared" si="18"/>
        <v>48</v>
      </c>
      <c r="AR1213" s="2">
        <v>42524</v>
      </c>
      <c r="AS1213" s="1">
        <v>38</v>
      </c>
      <c r="AZ1213" s="4">
        <v>379.91262741920707</v>
      </c>
      <c r="BA1213" s="4">
        <v>1.0873725807929304</v>
      </c>
      <c r="BB1213" s="4">
        <v>395.58229849603651</v>
      </c>
      <c r="BC1213" s="4">
        <v>-17.082298496036515</v>
      </c>
    </row>
    <row r="1214" spans="1:55" x14ac:dyDescent="0.25">
      <c r="A1214" s="2">
        <v>42478</v>
      </c>
      <c r="B1214" s="4">
        <v>381</v>
      </c>
      <c r="C1214" s="4">
        <v>954.25</v>
      </c>
      <c r="D1214" s="4">
        <v>293</v>
      </c>
      <c r="E1214" s="4">
        <v>472.75</v>
      </c>
      <c r="F1214" s="4">
        <v>1.5529999999999999</v>
      </c>
      <c r="G1214" s="4">
        <v>174.7929</v>
      </c>
      <c r="H1214" s="4">
        <v>94.5</v>
      </c>
      <c r="I1214" s="4">
        <v>3.6147</v>
      </c>
      <c r="J1214" s="4">
        <v>15.35</v>
      </c>
      <c r="K1214" s="1">
        <v>108.81</v>
      </c>
      <c r="L1214" s="3">
        <v>365.67500000000001</v>
      </c>
      <c r="M1214" s="3">
        <v>363.08499999999998</v>
      </c>
      <c r="N1214" s="1">
        <v>67.434025034844794</v>
      </c>
      <c r="O1214" s="1">
        <v>74.849999999999994</v>
      </c>
      <c r="P1214" s="1">
        <v>128.47499999999999</v>
      </c>
      <c r="Q1214" s="1">
        <v>0</v>
      </c>
      <c r="R1214" s="1">
        <v>0</v>
      </c>
      <c r="S1214" s="1">
        <v>0</v>
      </c>
      <c r="T1214" s="1">
        <v>1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7.3928571428571397</v>
      </c>
      <c r="AD1214" s="1">
        <v>15000</v>
      </c>
      <c r="AE1214" s="1">
        <v>46</v>
      </c>
      <c r="AF1214" s="1">
        <v>5.8738336080933191</v>
      </c>
      <c r="AG1214">
        <v>5.8715855272364834</v>
      </c>
      <c r="AP1214" s="1">
        <f t="shared" si="18"/>
        <v>46</v>
      </c>
      <c r="AR1214" s="2">
        <v>42527</v>
      </c>
      <c r="AS1214" s="1">
        <v>42</v>
      </c>
      <c r="AZ1214" s="4">
        <v>381.74870010250038</v>
      </c>
      <c r="BA1214" s="4">
        <v>2.7512998974996208</v>
      </c>
      <c r="BB1214" s="4">
        <v>398.92512354764551</v>
      </c>
      <c r="BC1214" s="4">
        <v>-17.925123547645512</v>
      </c>
    </row>
    <row r="1215" spans="1:55" x14ac:dyDescent="0.25">
      <c r="A1215" s="2">
        <v>42479</v>
      </c>
      <c r="B1215" s="4">
        <v>384.5</v>
      </c>
      <c r="C1215" s="4">
        <v>985.5</v>
      </c>
      <c r="D1215" s="4">
        <v>305.10000000000002</v>
      </c>
      <c r="E1215" s="4">
        <v>486.25</v>
      </c>
      <c r="F1215" s="4">
        <v>1.5620000000000001</v>
      </c>
      <c r="G1215" s="4">
        <v>178.62029999999999</v>
      </c>
      <c r="H1215" s="4">
        <v>94.126000000000005</v>
      </c>
      <c r="I1215" s="4">
        <v>3.5326</v>
      </c>
      <c r="J1215" s="4">
        <v>15.17</v>
      </c>
      <c r="K1215" s="1">
        <v>109.17</v>
      </c>
      <c r="L1215" s="3">
        <v>366.42500000000001</v>
      </c>
      <c r="M1215" s="3">
        <v>363.46</v>
      </c>
      <c r="N1215" s="1">
        <v>69.858888106753099</v>
      </c>
      <c r="O1215" s="1">
        <v>76.2</v>
      </c>
      <c r="P1215" s="1">
        <v>127.325</v>
      </c>
      <c r="Q1215" s="1">
        <v>0</v>
      </c>
      <c r="R1215" s="1">
        <v>0</v>
      </c>
      <c r="S1215" s="1">
        <v>0</v>
      </c>
      <c r="T1215" s="1">
        <v>1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7.3035714285714297</v>
      </c>
      <c r="AD1215" s="1">
        <v>12000</v>
      </c>
      <c r="AE1215" s="1">
        <v>45</v>
      </c>
      <c r="AF1215" s="1">
        <v>5.7935597789437958</v>
      </c>
      <c r="AG1215">
        <v>5.7914722752910199</v>
      </c>
      <c r="AP1215" s="1">
        <f t="shared" si="18"/>
        <v>45</v>
      </c>
      <c r="AR1215" s="2">
        <v>42528</v>
      </c>
      <c r="AS1215" s="1">
        <v>43</v>
      </c>
      <c r="AZ1215" s="4">
        <v>407.96119292054982</v>
      </c>
      <c r="BA1215" s="4">
        <v>-13.21119292054982</v>
      </c>
      <c r="BB1215" s="4">
        <v>405.20590079200542</v>
      </c>
      <c r="BC1215" s="4">
        <v>-20.705900792005423</v>
      </c>
    </row>
    <row r="1216" spans="1:55" x14ac:dyDescent="0.25">
      <c r="A1216" s="2">
        <v>42480</v>
      </c>
      <c r="B1216" s="4">
        <v>394.75</v>
      </c>
      <c r="C1216" s="4">
        <v>1009.75</v>
      </c>
      <c r="D1216" s="4">
        <v>318.89999999999998</v>
      </c>
      <c r="E1216" s="4">
        <v>504.25</v>
      </c>
      <c r="F1216" s="4">
        <v>1.5740000000000001</v>
      </c>
      <c r="G1216" s="4">
        <v>182.14850000000001</v>
      </c>
      <c r="H1216" s="4">
        <v>94.531000000000006</v>
      </c>
      <c r="I1216" s="4">
        <v>3.5284</v>
      </c>
      <c r="J1216" s="4">
        <v>15.57</v>
      </c>
      <c r="K1216" s="1">
        <v>109.83</v>
      </c>
      <c r="L1216" s="3">
        <v>367.66250000000002</v>
      </c>
      <c r="M1216" s="3">
        <v>364.11</v>
      </c>
      <c r="N1216" s="1">
        <v>75.590988963253693</v>
      </c>
      <c r="O1216" s="1">
        <v>77.224999999999994</v>
      </c>
      <c r="P1216" s="1">
        <v>126.3</v>
      </c>
      <c r="Q1216" s="1">
        <v>0</v>
      </c>
      <c r="R1216" s="1">
        <v>0</v>
      </c>
      <c r="S1216" s="1">
        <v>0</v>
      </c>
      <c r="T1216" s="1">
        <v>1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0</v>
      </c>
      <c r="AA1216" s="1">
        <v>0</v>
      </c>
      <c r="AB1216" s="1">
        <v>0</v>
      </c>
      <c r="AC1216" s="1">
        <v>6.7678571428571397</v>
      </c>
      <c r="AD1216" s="1">
        <v>16000</v>
      </c>
      <c r="AE1216" s="1">
        <v>46</v>
      </c>
      <c r="AF1216" s="1">
        <v>5.986876937590667</v>
      </c>
      <c r="AG1216">
        <v>5.9849385413416618</v>
      </c>
      <c r="AP1216" s="1">
        <f t="shared" si="18"/>
        <v>46</v>
      </c>
      <c r="AR1216" s="2">
        <v>42529</v>
      </c>
      <c r="AS1216" s="1">
        <v>41</v>
      </c>
      <c r="AZ1216" s="4">
        <v>397.33704828911027</v>
      </c>
      <c r="BA1216" s="4">
        <v>-12.837048289110271</v>
      </c>
      <c r="BB1216" s="4">
        <v>420.21076624702994</v>
      </c>
      <c r="BC1216" s="4">
        <v>-25.460766247029937</v>
      </c>
    </row>
    <row r="1217" spans="1:55" x14ac:dyDescent="0.25">
      <c r="A1217" s="2">
        <v>42481</v>
      </c>
      <c r="B1217" s="4">
        <v>384.5</v>
      </c>
      <c r="C1217" s="4">
        <v>1018.75</v>
      </c>
      <c r="D1217" s="4">
        <v>325.2</v>
      </c>
      <c r="E1217" s="4">
        <v>495.75</v>
      </c>
      <c r="F1217" s="4">
        <v>1.5569999999999999</v>
      </c>
      <c r="G1217" s="4">
        <v>180.5839</v>
      </c>
      <c r="H1217" s="4">
        <v>94.64</v>
      </c>
      <c r="I1217" s="4">
        <v>3.5371000000000001</v>
      </c>
      <c r="J1217" s="4">
        <v>15.58</v>
      </c>
      <c r="K1217" s="1">
        <v>109.44</v>
      </c>
      <c r="L1217" s="3">
        <v>368.46249999999998</v>
      </c>
      <c r="M1217" s="3">
        <v>364.58</v>
      </c>
      <c r="N1217" s="1">
        <v>62.741296683431599</v>
      </c>
      <c r="O1217" s="1">
        <v>77.025000000000006</v>
      </c>
      <c r="P1217" s="1">
        <v>126.5</v>
      </c>
      <c r="Q1217" s="1">
        <v>0</v>
      </c>
      <c r="R1217" s="1">
        <v>0</v>
      </c>
      <c r="S1217" s="1">
        <v>0</v>
      </c>
      <c r="T1217" s="1">
        <v>1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0</v>
      </c>
      <c r="AC1217" s="1">
        <v>7.58928571428571</v>
      </c>
      <c r="AD1217" s="1">
        <v>29000</v>
      </c>
      <c r="AE1217" s="1">
        <v>44</v>
      </c>
      <c r="AF1217" s="1">
        <v>6.2021000134770485</v>
      </c>
      <c r="AG1217">
        <v>6.2003000741029712</v>
      </c>
      <c r="AP1217" s="1">
        <f t="shared" si="18"/>
        <v>44</v>
      </c>
      <c r="AR1217" s="2">
        <v>42530</v>
      </c>
      <c r="AS1217" s="1">
        <v>42</v>
      </c>
      <c r="AZ1217" s="4">
        <v>370.28365461677049</v>
      </c>
      <c r="BA1217" s="4">
        <v>1.466345383229509</v>
      </c>
      <c r="BB1217" s="4">
        <v>397.54867270254329</v>
      </c>
      <c r="BC1217" s="4">
        <v>-13.048672702543286</v>
      </c>
    </row>
    <row r="1218" spans="1:55" x14ac:dyDescent="0.25">
      <c r="A1218" s="2">
        <v>42482</v>
      </c>
      <c r="B1218" s="4">
        <v>371.75</v>
      </c>
      <c r="C1218" s="4">
        <v>987</v>
      </c>
      <c r="D1218" s="4">
        <v>311.7</v>
      </c>
      <c r="E1218" s="4">
        <v>467</v>
      </c>
      <c r="F1218" s="4">
        <v>1.52</v>
      </c>
      <c r="G1218" s="4">
        <v>180.36099999999999</v>
      </c>
      <c r="H1218" s="4">
        <v>95.116</v>
      </c>
      <c r="I1218" s="4">
        <v>3.5638000000000001</v>
      </c>
      <c r="J1218" s="4">
        <v>15.26</v>
      </c>
      <c r="K1218" s="1">
        <v>111.78</v>
      </c>
      <c r="L1218" s="3">
        <v>368.55</v>
      </c>
      <c r="M1218" s="3">
        <v>364.81</v>
      </c>
      <c r="N1218" s="1">
        <v>51.104076588037699</v>
      </c>
      <c r="O1218" s="1">
        <v>75.7</v>
      </c>
      <c r="P1218" s="1">
        <v>124.72499999999999</v>
      </c>
      <c r="Q1218" s="1">
        <v>0</v>
      </c>
      <c r="R1218" s="1">
        <v>0</v>
      </c>
      <c r="S1218" s="1">
        <v>0</v>
      </c>
      <c r="T1218" s="1">
        <v>1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0</v>
      </c>
      <c r="AB1218" s="1">
        <v>0</v>
      </c>
      <c r="AC1218" s="1">
        <v>8.28571428571429</v>
      </c>
      <c r="AD1218" s="1">
        <v>-25000</v>
      </c>
      <c r="AE1218" s="1">
        <v>46</v>
      </c>
      <c r="AF1218" s="1">
        <v>6.1876642982286878</v>
      </c>
      <c r="AG1218">
        <v>6.1859929259527595</v>
      </c>
      <c r="AP1218" s="1">
        <f t="shared" ref="AP1218:AP1259" si="19">VLOOKUP(A1218,$AR$1:$AS$10959,2)</f>
        <v>46</v>
      </c>
      <c r="AR1218" s="2">
        <v>42531</v>
      </c>
      <c r="AS1218" s="1">
        <v>42</v>
      </c>
      <c r="AZ1218" s="4">
        <v>375.73617311872829</v>
      </c>
      <c r="BA1218" s="4">
        <v>1.2638268812717115</v>
      </c>
      <c r="BB1218" s="4">
        <v>371.893414253537</v>
      </c>
      <c r="BC1218" s="4">
        <v>-0.14341425353700288</v>
      </c>
    </row>
    <row r="1219" spans="1:55" x14ac:dyDescent="0.25">
      <c r="A1219" s="2">
        <v>42485</v>
      </c>
      <c r="B1219" s="4">
        <v>377</v>
      </c>
      <c r="C1219" s="4">
        <v>999.75</v>
      </c>
      <c r="D1219" s="4">
        <v>316.39999999999998</v>
      </c>
      <c r="E1219" s="4">
        <v>471.25</v>
      </c>
      <c r="F1219" s="4">
        <v>1.536</v>
      </c>
      <c r="G1219" s="4">
        <v>179.57669999999999</v>
      </c>
      <c r="H1219" s="4">
        <v>94.796000000000006</v>
      </c>
      <c r="I1219" s="4">
        <v>3.5543</v>
      </c>
      <c r="J1219" s="4">
        <v>15.63</v>
      </c>
      <c r="K1219" s="1">
        <v>111.19</v>
      </c>
      <c r="L1219" s="3">
        <v>368.875</v>
      </c>
      <c r="M1219" s="3">
        <v>365.14499999999998</v>
      </c>
      <c r="N1219" s="1">
        <v>54.8200714112306</v>
      </c>
      <c r="O1219" s="1">
        <v>74.924999999999997</v>
      </c>
      <c r="P1219" s="1">
        <v>125.55</v>
      </c>
      <c r="Q1219" s="1">
        <v>0</v>
      </c>
      <c r="R1219" s="1">
        <v>0</v>
      </c>
      <c r="S1219" s="1">
        <v>0</v>
      </c>
      <c r="T1219" s="1">
        <v>1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9.21428571428571</v>
      </c>
      <c r="AD1219" s="1">
        <v>-18000</v>
      </c>
      <c r="AE1219" s="1">
        <v>46</v>
      </c>
      <c r="AF1219" s="1">
        <v>6.6206882769266384</v>
      </c>
      <c r="AG1219">
        <v>6.6191362883847047</v>
      </c>
      <c r="AP1219" s="1">
        <f t="shared" si="19"/>
        <v>46</v>
      </c>
      <c r="AR1219" s="2">
        <v>42534</v>
      </c>
      <c r="AS1219" s="1">
        <v>40</v>
      </c>
      <c r="AZ1219" s="4">
        <v>384.06569893031076</v>
      </c>
      <c r="BA1219" s="4">
        <v>-1.8156989303107594</v>
      </c>
      <c r="BB1219" s="4">
        <v>378.91935458935973</v>
      </c>
      <c r="BC1219" s="4">
        <v>-1.9193545893597275</v>
      </c>
    </row>
    <row r="1220" spans="1:55" x14ac:dyDescent="0.25">
      <c r="A1220" s="2">
        <v>42486</v>
      </c>
      <c r="B1220" s="4">
        <v>382.25</v>
      </c>
      <c r="C1220" s="4">
        <v>1017.75</v>
      </c>
      <c r="D1220" s="4">
        <v>323.3</v>
      </c>
      <c r="E1220" s="4">
        <v>479.75</v>
      </c>
      <c r="F1220" s="4">
        <v>1.5449999999999999</v>
      </c>
      <c r="G1220" s="4">
        <v>182.2021</v>
      </c>
      <c r="H1220" s="4">
        <v>94.5</v>
      </c>
      <c r="I1220" s="4">
        <v>3.5287999999999999</v>
      </c>
      <c r="J1220" s="4">
        <v>15.77</v>
      </c>
      <c r="K1220" s="1">
        <v>111.3</v>
      </c>
      <c r="L1220" s="3">
        <v>369.33749999999998</v>
      </c>
      <c r="M1220" s="3">
        <v>365.61500000000001</v>
      </c>
      <c r="N1220" s="1">
        <v>58.238039543236397</v>
      </c>
      <c r="O1220" s="1">
        <v>74.775000000000006</v>
      </c>
      <c r="P1220" s="1">
        <v>126.8</v>
      </c>
      <c r="Q1220" s="1">
        <v>0</v>
      </c>
      <c r="R1220" s="1">
        <v>0</v>
      </c>
      <c r="S1220" s="1">
        <v>0</v>
      </c>
      <c r="T1220" s="1">
        <v>1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9.5714285714285694</v>
      </c>
      <c r="AD1220" s="1">
        <v>16000</v>
      </c>
      <c r="AE1220" s="1">
        <v>45</v>
      </c>
      <c r="AF1220" s="1">
        <v>7.4870676857175926</v>
      </c>
      <c r="AG1220">
        <v>7.485626553500083</v>
      </c>
      <c r="AP1220" s="1">
        <f t="shared" si="19"/>
        <v>45</v>
      </c>
      <c r="AR1220" s="2">
        <v>42535</v>
      </c>
      <c r="AS1220" s="1">
        <v>41</v>
      </c>
      <c r="AZ1220" s="4">
        <v>378.81318763193724</v>
      </c>
      <c r="BA1220" s="4">
        <v>1.9368123680627605</v>
      </c>
      <c r="BB1220" s="4">
        <v>385.82817301250157</v>
      </c>
      <c r="BC1220" s="4">
        <v>-3.5781730125015656</v>
      </c>
    </row>
    <row r="1221" spans="1:55" x14ac:dyDescent="0.25">
      <c r="A1221" s="2">
        <v>42487</v>
      </c>
      <c r="B1221" s="4">
        <v>380.75</v>
      </c>
      <c r="C1221" s="4">
        <v>1019</v>
      </c>
      <c r="D1221" s="4">
        <v>325.2</v>
      </c>
      <c r="E1221" s="4">
        <v>474.25</v>
      </c>
      <c r="F1221" s="4">
        <v>1.538</v>
      </c>
      <c r="G1221" s="4">
        <v>183.21369999999999</v>
      </c>
      <c r="H1221" s="4">
        <v>94.384</v>
      </c>
      <c r="I1221" s="4">
        <v>3.5261999999999998</v>
      </c>
      <c r="J1221" s="4">
        <v>15.55</v>
      </c>
      <c r="K1221" s="1">
        <v>111.45</v>
      </c>
      <c r="L1221" s="3">
        <v>370.02499999999998</v>
      </c>
      <c r="M1221" s="3">
        <v>365.97</v>
      </c>
      <c r="N1221" s="1">
        <v>56.913233296986199</v>
      </c>
      <c r="O1221" s="1">
        <v>76.55</v>
      </c>
      <c r="P1221" s="1">
        <v>126</v>
      </c>
      <c r="Q1221" s="1">
        <v>0</v>
      </c>
      <c r="R1221" s="1">
        <v>0</v>
      </c>
      <c r="S1221" s="1">
        <v>0</v>
      </c>
      <c r="T1221" s="1">
        <v>1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9.66071428571429</v>
      </c>
      <c r="AD1221" s="1">
        <v>8000</v>
      </c>
      <c r="AE1221" s="1">
        <v>45</v>
      </c>
      <c r="AF1221" s="1">
        <v>7.9522771367377647</v>
      </c>
      <c r="AG1221">
        <v>7.9330817996786482</v>
      </c>
      <c r="AP1221" s="1">
        <f t="shared" si="19"/>
        <v>45</v>
      </c>
      <c r="AR1221" s="2">
        <v>42536</v>
      </c>
      <c r="AS1221" s="1">
        <v>44</v>
      </c>
      <c r="AZ1221" s="4">
        <v>385.25933415883139</v>
      </c>
      <c r="BA1221" s="4">
        <v>1.7406658411686067</v>
      </c>
      <c r="BB1221" s="4">
        <v>382.71381846710528</v>
      </c>
      <c r="BC1221" s="4">
        <v>-1.9638184671052841</v>
      </c>
    </row>
    <row r="1222" spans="1:55" x14ac:dyDescent="0.25">
      <c r="A1222" s="2">
        <v>42488</v>
      </c>
      <c r="B1222" s="4">
        <v>387</v>
      </c>
      <c r="C1222" s="4">
        <v>1018</v>
      </c>
      <c r="D1222" s="4">
        <v>330.6</v>
      </c>
      <c r="E1222" s="4">
        <v>475.5</v>
      </c>
      <c r="F1222" s="4">
        <v>1.5349999999999999</v>
      </c>
      <c r="G1222" s="4">
        <v>183.8903</v>
      </c>
      <c r="H1222" s="4">
        <v>93.777000000000001</v>
      </c>
      <c r="I1222" s="4">
        <v>3.4874999999999998</v>
      </c>
      <c r="J1222" s="4">
        <v>15.32</v>
      </c>
      <c r="K1222" s="1">
        <v>108.08</v>
      </c>
      <c r="L1222" s="3">
        <v>371.8</v>
      </c>
      <c r="M1222" s="3">
        <v>366.36500000000001</v>
      </c>
      <c r="N1222" s="1">
        <v>60.903958708542199</v>
      </c>
      <c r="O1222" s="1">
        <v>77.325000000000003</v>
      </c>
      <c r="P1222" s="1">
        <v>122.85</v>
      </c>
      <c r="Q1222" s="1">
        <v>0</v>
      </c>
      <c r="R1222" s="1">
        <v>0</v>
      </c>
      <c r="S1222" s="1">
        <v>0</v>
      </c>
      <c r="T1222" s="1">
        <v>1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  <c r="AC1222" s="1">
        <v>10.2678571428571</v>
      </c>
      <c r="AD1222" s="1">
        <v>-7500</v>
      </c>
      <c r="AE1222" s="1">
        <v>48</v>
      </c>
      <c r="AF1222" s="1">
        <v>8.5628287698279255</v>
      </c>
      <c r="AG1222">
        <v>8.5450045282730311</v>
      </c>
      <c r="AP1222" s="1">
        <f t="shared" si="19"/>
        <v>48</v>
      </c>
      <c r="AR1222" s="2">
        <v>42537</v>
      </c>
      <c r="AS1222" s="1">
        <v>45</v>
      </c>
      <c r="AZ1222" s="4">
        <v>391.52702904162754</v>
      </c>
      <c r="BA1222" s="4">
        <v>-1.2770290416275429</v>
      </c>
      <c r="BB1222" s="4">
        <v>391.36301574170523</v>
      </c>
      <c r="BC1222" s="4">
        <v>-4.363015741705226</v>
      </c>
    </row>
    <row r="1223" spans="1:55" x14ac:dyDescent="0.25">
      <c r="A1223" s="2">
        <v>42489</v>
      </c>
      <c r="B1223" s="4">
        <v>390.25</v>
      </c>
      <c r="C1223" s="4">
        <v>1021</v>
      </c>
      <c r="D1223" s="4">
        <v>332.1</v>
      </c>
      <c r="E1223" s="4">
        <v>478</v>
      </c>
      <c r="F1223" s="4">
        <v>1.5449999999999999</v>
      </c>
      <c r="G1223" s="4">
        <v>185.34620000000001</v>
      </c>
      <c r="H1223" s="4">
        <v>93.018000000000001</v>
      </c>
      <c r="I1223" s="4">
        <v>3.4352</v>
      </c>
      <c r="J1223" s="4">
        <v>16.16</v>
      </c>
      <c r="K1223" s="1">
        <v>106.35</v>
      </c>
      <c r="L1223" s="3">
        <v>373.61250000000001</v>
      </c>
      <c r="M1223" s="3">
        <v>366.86</v>
      </c>
      <c r="N1223" s="1">
        <v>62.831784046668602</v>
      </c>
      <c r="O1223" s="1">
        <v>77.900000000000006</v>
      </c>
      <c r="P1223" s="1">
        <v>123.1</v>
      </c>
      <c r="Q1223" s="1">
        <v>0</v>
      </c>
      <c r="R1223" s="1">
        <v>0</v>
      </c>
      <c r="S1223" s="1">
        <v>0</v>
      </c>
      <c r="T1223" s="1">
        <v>1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0</v>
      </c>
      <c r="AC1223" s="1">
        <v>10.3214285714286</v>
      </c>
      <c r="AD1223" s="1">
        <v>12500</v>
      </c>
      <c r="AE1223" s="1">
        <v>45</v>
      </c>
      <c r="AF1223" s="1">
        <v>8.5940552862687873</v>
      </c>
      <c r="AG1223">
        <v>8.5775042048249581</v>
      </c>
      <c r="AP1223" s="1">
        <f t="shared" si="19"/>
        <v>45</v>
      </c>
      <c r="AR1223" s="2">
        <v>42538</v>
      </c>
      <c r="AS1223" s="1">
        <v>45</v>
      </c>
      <c r="AZ1223" s="4">
        <v>398.61853931929045</v>
      </c>
      <c r="BA1223" s="4">
        <v>-8.3685393192904485</v>
      </c>
      <c r="BB1223" s="4">
        <v>397.06431120898492</v>
      </c>
      <c r="BC1223" s="4">
        <v>-6.8143112089849183</v>
      </c>
    </row>
    <row r="1224" spans="1:55" x14ac:dyDescent="0.25">
      <c r="A1224" s="2">
        <v>42492</v>
      </c>
      <c r="B1224" s="4">
        <v>390.25</v>
      </c>
      <c r="C1224" s="4">
        <v>1035.5</v>
      </c>
      <c r="D1224" s="4">
        <v>345.3</v>
      </c>
      <c r="E1224" s="4">
        <v>477</v>
      </c>
      <c r="F1224" s="4">
        <v>1.5249999999999999</v>
      </c>
      <c r="G1224" s="4">
        <v>183.25839999999999</v>
      </c>
      <c r="H1224" s="4">
        <v>92.597999999999999</v>
      </c>
      <c r="I1224" s="4">
        <v>3.5005999999999999</v>
      </c>
      <c r="J1224" s="4">
        <v>16.21</v>
      </c>
      <c r="K1224" s="1">
        <v>106.4</v>
      </c>
      <c r="L1224" s="3">
        <v>375.4</v>
      </c>
      <c r="M1224" s="3">
        <v>367.35500000000002</v>
      </c>
      <c r="N1224" s="1">
        <v>62.831784046668602</v>
      </c>
      <c r="O1224" s="1">
        <v>78.424999999999997</v>
      </c>
      <c r="P1224" s="1">
        <v>115.8</v>
      </c>
      <c r="Q1224" s="1">
        <v>0</v>
      </c>
      <c r="R1224" s="1">
        <v>0</v>
      </c>
      <c r="S1224" s="1">
        <v>0</v>
      </c>
      <c r="T1224" s="1">
        <v>0</v>
      </c>
      <c r="U1224" s="1">
        <v>1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>
        <v>0</v>
      </c>
      <c r="AC1224" s="1">
        <v>10.2321428571429</v>
      </c>
      <c r="AD1224" s="1">
        <v>1500</v>
      </c>
      <c r="AE1224" s="1">
        <v>43</v>
      </c>
      <c r="AF1224" s="1">
        <v>8.3909084801067308</v>
      </c>
      <c r="AG1224">
        <v>8.375539618766032</v>
      </c>
      <c r="AP1224" s="1">
        <f t="shared" si="19"/>
        <v>43</v>
      </c>
      <c r="AR1224" s="2">
        <v>42541</v>
      </c>
      <c r="AS1224" s="1">
        <v>49</v>
      </c>
      <c r="AZ1224" s="4">
        <v>378.40818685034958</v>
      </c>
      <c r="BA1224" s="4">
        <v>-0.1581868503495798</v>
      </c>
      <c r="BB1224" s="4">
        <v>396.42575793337244</v>
      </c>
      <c r="BC1224" s="4">
        <v>-6.1757579333724379</v>
      </c>
    </row>
    <row r="1225" spans="1:55" x14ac:dyDescent="0.25">
      <c r="A1225" s="2">
        <v>42493</v>
      </c>
      <c r="B1225" s="4">
        <v>378.25</v>
      </c>
      <c r="C1225" s="4">
        <v>1021.5</v>
      </c>
      <c r="D1225" s="4">
        <v>339.5</v>
      </c>
      <c r="E1225" s="4">
        <v>459.75</v>
      </c>
      <c r="F1225" s="4">
        <v>1.5129999999999999</v>
      </c>
      <c r="G1225" s="4">
        <v>180.565</v>
      </c>
      <c r="H1225" s="4">
        <v>92.997</v>
      </c>
      <c r="I1225" s="4">
        <v>3.5583999999999998</v>
      </c>
      <c r="J1225" s="4">
        <v>16.25</v>
      </c>
      <c r="K1225" s="1">
        <v>106.59</v>
      </c>
      <c r="L1225" s="3">
        <v>376.47500000000002</v>
      </c>
      <c r="M1225" s="3">
        <v>367.57</v>
      </c>
      <c r="N1225" s="1">
        <v>51.877558474885298</v>
      </c>
      <c r="O1225" s="1">
        <v>78.474999999999994</v>
      </c>
      <c r="P1225" s="1">
        <v>116.375</v>
      </c>
      <c r="Q1225" s="1">
        <v>0</v>
      </c>
      <c r="R1225" s="1">
        <v>0</v>
      </c>
      <c r="S1225" s="1">
        <v>0</v>
      </c>
      <c r="T1225" s="1">
        <v>0</v>
      </c>
      <c r="U1225" s="1">
        <v>1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0</v>
      </c>
      <c r="AC1225" s="1">
        <v>10.6428571428571</v>
      </c>
      <c r="AD1225" s="1">
        <v>-2000</v>
      </c>
      <c r="AE1225" s="1">
        <v>40</v>
      </c>
      <c r="AF1225" s="1">
        <v>8.6665578743848215</v>
      </c>
      <c r="AG1225">
        <v>8.6522867888541732</v>
      </c>
      <c r="AP1225" s="1">
        <f t="shared" si="19"/>
        <v>40</v>
      </c>
      <c r="AR1225" s="2">
        <v>42542</v>
      </c>
      <c r="AS1225" s="1">
        <v>53</v>
      </c>
      <c r="AZ1225" s="4">
        <v>374.44129161623982</v>
      </c>
      <c r="BA1225" s="4">
        <v>-1.1912916162398233</v>
      </c>
      <c r="BB1225" s="4">
        <v>376.1310341639329</v>
      </c>
      <c r="BC1225" s="4">
        <v>2.1189658360671046</v>
      </c>
    </row>
    <row r="1226" spans="1:55" x14ac:dyDescent="0.25">
      <c r="A1226" s="2">
        <v>42494</v>
      </c>
      <c r="B1226" s="4">
        <v>373.25</v>
      </c>
      <c r="C1226" s="4">
        <v>1024.5</v>
      </c>
      <c r="D1226" s="4">
        <v>343</v>
      </c>
      <c r="E1226" s="4">
        <v>460.5</v>
      </c>
      <c r="F1226" s="4">
        <v>1.5129999999999999</v>
      </c>
      <c r="G1226" s="4">
        <v>180.59389999999999</v>
      </c>
      <c r="H1226" s="4">
        <v>93.245000000000005</v>
      </c>
      <c r="I1226" s="4">
        <v>3.5461999999999998</v>
      </c>
      <c r="J1226" s="4">
        <v>16.649999999999999</v>
      </c>
      <c r="K1226" s="1">
        <v>107</v>
      </c>
      <c r="L1226" s="3">
        <v>377.23750000000001</v>
      </c>
      <c r="M1226" s="3">
        <v>367.79500000000002</v>
      </c>
      <c r="N1226" s="1">
        <v>48.113609967454501</v>
      </c>
      <c r="O1226" s="1">
        <v>77.375</v>
      </c>
      <c r="P1226" s="1">
        <v>117.45</v>
      </c>
      <c r="Q1226" s="1">
        <v>0</v>
      </c>
      <c r="R1226" s="1">
        <v>0</v>
      </c>
      <c r="S1226" s="1">
        <v>0</v>
      </c>
      <c r="T1226" s="1">
        <v>0</v>
      </c>
      <c r="U1226" s="1">
        <v>1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>
        <v>0</v>
      </c>
      <c r="AC1226" s="1">
        <v>10.714285714285699</v>
      </c>
      <c r="AD1226" s="1">
        <v>-23000</v>
      </c>
      <c r="AE1226" s="1">
        <v>41</v>
      </c>
      <c r="AF1226" s="1">
        <v>8.5475180262144779</v>
      </c>
      <c r="AG1226">
        <v>8.5342663039360183</v>
      </c>
      <c r="AP1226" s="1">
        <f t="shared" si="19"/>
        <v>41</v>
      </c>
      <c r="AR1226" s="2">
        <v>42543</v>
      </c>
      <c r="AS1226" s="1">
        <v>55</v>
      </c>
      <c r="AZ1226" s="4">
        <v>368.35356378719302</v>
      </c>
      <c r="BA1226" s="4">
        <v>3.3964362128069752</v>
      </c>
      <c r="BB1226" s="4">
        <v>371.25689480380731</v>
      </c>
      <c r="BC1226" s="4">
        <v>1.9931051961926869</v>
      </c>
    </row>
    <row r="1227" spans="1:55" x14ac:dyDescent="0.25">
      <c r="A1227" s="2">
        <v>42495</v>
      </c>
      <c r="B1227" s="4">
        <v>371.75</v>
      </c>
      <c r="C1227" s="4">
        <v>1003.5</v>
      </c>
      <c r="D1227" s="4">
        <v>335</v>
      </c>
      <c r="E1227" s="4">
        <v>453</v>
      </c>
      <c r="F1227" s="4">
        <v>1.4950000000000001</v>
      </c>
      <c r="G1227" s="4">
        <v>179.6448</v>
      </c>
      <c r="H1227" s="4">
        <v>93.757999999999996</v>
      </c>
      <c r="I1227" s="4">
        <v>3.5343</v>
      </c>
      <c r="J1227" s="4">
        <v>15.84</v>
      </c>
      <c r="K1227" s="1">
        <v>107.24</v>
      </c>
      <c r="L1227" s="3">
        <v>377.75</v>
      </c>
      <c r="M1227" s="3">
        <v>368.03500000000003</v>
      </c>
      <c r="N1227" s="1">
        <v>47.011625803349901</v>
      </c>
      <c r="O1227" s="1">
        <v>77.575000000000003</v>
      </c>
      <c r="P1227" s="1">
        <v>119.625</v>
      </c>
      <c r="Q1227" s="1">
        <v>0</v>
      </c>
      <c r="R1227" s="1">
        <v>0</v>
      </c>
      <c r="S1227" s="1">
        <v>0</v>
      </c>
      <c r="T1227" s="1">
        <v>0</v>
      </c>
      <c r="U1227" s="1">
        <v>1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  <c r="AC1227" s="1">
        <v>10.6964285714286</v>
      </c>
      <c r="AD1227" s="1">
        <v>-8500</v>
      </c>
      <c r="AE1227" s="1">
        <v>42</v>
      </c>
      <c r="AF1227" s="1">
        <v>8.4726953100563005</v>
      </c>
      <c r="AG1227">
        <v>8.4603901393691601</v>
      </c>
      <c r="AP1227" s="1">
        <f t="shared" si="19"/>
        <v>42</v>
      </c>
      <c r="AR1227" s="2"/>
      <c r="AZ1227" s="4">
        <v>379.4635634517042</v>
      </c>
      <c r="BA1227" s="4">
        <v>-3.4635634517042035</v>
      </c>
      <c r="BB1227" s="4">
        <v>368.75733223436907</v>
      </c>
      <c r="BC1227" s="4">
        <v>2.9926677656309266</v>
      </c>
    </row>
    <row r="1228" spans="1:55" x14ac:dyDescent="0.25">
      <c r="A1228" s="2">
        <v>42496</v>
      </c>
      <c r="B1228" s="4">
        <v>376</v>
      </c>
      <c r="C1228" s="4">
        <v>1026.25</v>
      </c>
      <c r="D1228" s="4">
        <v>341.2</v>
      </c>
      <c r="E1228" s="4">
        <v>453.25</v>
      </c>
      <c r="F1228" s="4">
        <v>1.512</v>
      </c>
      <c r="G1228" s="4">
        <v>180.63489999999999</v>
      </c>
      <c r="H1228" s="4">
        <v>93.83</v>
      </c>
      <c r="I1228" s="4">
        <v>3.5007999999999999</v>
      </c>
      <c r="J1228" s="4">
        <v>15.74</v>
      </c>
      <c r="K1228" s="1">
        <v>107.1</v>
      </c>
      <c r="L1228" s="3">
        <v>378.4375</v>
      </c>
      <c r="M1228" s="3">
        <v>368.44499999999999</v>
      </c>
      <c r="N1228" s="1">
        <v>50.472875112438601</v>
      </c>
      <c r="O1228" s="1">
        <v>76.8</v>
      </c>
      <c r="P1228" s="1">
        <v>120.72499999999999</v>
      </c>
      <c r="Q1228" s="1">
        <v>0</v>
      </c>
      <c r="R1228" s="1">
        <v>0</v>
      </c>
      <c r="S1228" s="1">
        <v>0</v>
      </c>
      <c r="T1228" s="1">
        <v>0</v>
      </c>
      <c r="U1228" s="1">
        <v>1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  <c r="AC1228" s="1">
        <v>10.464285714285699</v>
      </c>
      <c r="AD1228" s="1">
        <v>-8000</v>
      </c>
      <c r="AE1228" s="1">
        <v>43</v>
      </c>
      <c r="AF1228" s="1">
        <v>9.1353599307665654</v>
      </c>
      <c r="AG1228">
        <v>9.1239337008427928</v>
      </c>
      <c r="AP1228" s="1">
        <f t="shared" si="19"/>
        <v>43</v>
      </c>
      <c r="AR1228" s="2"/>
      <c r="AZ1228" s="4">
        <v>362.32786430902854</v>
      </c>
      <c r="BA1228" s="4">
        <v>5.4221356909714586</v>
      </c>
      <c r="BB1228" s="4">
        <v>376.97386573591064</v>
      </c>
      <c r="BC1228" s="4">
        <v>-0.97386573591063552</v>
      </c>
    </row>
    <row r="1229" spans="1:55" x14ac:dyDescent="0.25">
      <c r="A1229" s="2">
        <v>42499</v>
      </c>
      <c r="B1229" s="4">
        <v>367.75</v>
      </c>
      <c r="C1229" s="4">
        <v>1018.75</v>
      </c>
      <c r="D1229" s="4">
        <v>340.2</v>
      </c>
      <c r="E1229" s="4">
        <v>447</v>
      </c>
      <c r="F1229" s="4">
        <v>1.496</v>
      </c>
      <c r="G1229" s="4">
        <v>177.75149999999999</v>
      </c>
      <c r="H1229" s="4">
        <v>94.141000000000005</v>
      </c>
      <c r="I1229" s="4">
        <v>3.5152000000000001</v>
      </c>
      <c r="J1229" s="4">
        <v>15.88</v>
      </c>
      <c r="K1229" s="1">
        <v>108.31</v>
      </c>
      <c r="L1229" s="3">
        <v>378.98750000000001</v>
      </c>
      <c r="M1229" s="3">
        <v>368.71</v>
      </c>
      <c r="N1229" s="1">
        <v>44.408720693335297</v>
      </c>
      <c r="O1229" s="1">
        <v>76.099999999999994</v>
      </c>
      <c r="P1229" s="1">
        <v>123.3</v>
      </c>
      <c r="Q1229" s="1">
        <v>0</v>
      </c>
      <c r="R1229" s="1">
        <v>0</v>
      </c>
      <c r="S1229" s="1">
        <v>0</v>
      </c>
      <c r="T1229" s="1">
        <v>0</v>
      </c>
      <c r="U1229" s="1">
        <v>1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>
        <v>0</v>
      </c>
      <c r="AC1229" s="1">
        <v>10.9285714285714</v>
      </c>
      <c r="AD1229" s="1">
        <v>5500</v>
      </c>
      <c r="AE1229" s="1">
        <v>43</v>
      </c>
      <c r="AF1229" s="1">
        <v>8.8935485071403821</v>
      </c>
      <c r="AG1229">
        <v>8.8472241507825924</v>
      </c>
      <c r="AP1229" s="1">
        <f t="shared" si="19"/>
        <v>43</v>
      </c>
      <c r="AR1229" s="2"/>
      <c r="AZ1229" s="4">
        <v>379.19975441140502</v>
      </c>
      <c r="BA1229" s="4">
        <v>-0.69975441140502426</v>
      </c>
      <c r="BB1229" s="4">
        <v>365.48988905558565</v>
      </c>
      <c r="BC1229" s="4">
        <v>2.2601109444143503</v>
      </c>
    </row>
    <row r="1230" spans="1:55" x14ac:dyDescent="0.25">
      <c r="A1230" s="2">
        <v>42500</v>
      </c>
      <c r="B1230" s="4">
        <v>378.5</v>
      </c>
      <c r="C1230" s="4">
        <v>1076</v>
      </c>
      <c r="D1230" s="4">
        <v>360.4</v>
      </c>
      <c r="E1230" s="4">
        <v>451.5</v>
      </c>
      <c r="F1230" s="4">
        <v>1.5269999999999999</v>
      </c>
      <c r="G1230" s="4">
        <v>181.01140000000001</v>
      </c>
      <c r="H1230" s="4">
        <v>94.236000000000004</v>
      </c>
      <c r="I1230" s="4">
        <v>3.4752999999999998</v>
      </c>
      <c r="J1230" s="4">
        <v>16.02</v>
      </c>
      <c r="K1230" s="1">
        <v>109.25</v>
      </c>
      <c r="L1230" s="3">
        <v>379.77499999999998</v>
      </c>
      <c r="M1230" s="3">
        <v>369.21</v>
      </c>
      <c r="N1230" s="1">
        <v>52.429066285693999</v>
      </c>
      <c r="O1230" s="1">
        <v>76.7</v>
      </c>
      <c r="P1230" s="1">
        <v>123.27500000000001</v>
      </c>
      <c r="Q1230" s="1">
        <v>0</v>
      </c>
      <c r="R1230" s="1">
        <v>0</v>
      </c>
      <c r="S1230" s="1">
        <v>0</v>
      </c>
      <c r="T1230" s="1">
        <v>0</v>
      </c>
      <c r="U1230" s="1">
        <v>1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  <c r="AC1230" s="1">
        <v>11.1964285714286</v>
      </c>
      <c r="AD1230" s="1">
        <v>-12000</v>
      </c>
      <c r="AE1230" s="1">
        <v>43</v>
      </c>
      <c r="AF1230" s="1">
        <v>8.8475807566303555</v>
      </c>
      <c r="AG1230">
        <v>8.8045652828695502</v>
      </c>
      <c r="AP1230" s="1">
        <f t="shared" si="19"/>
        <v>43</v>
      </c>
      <c r="AR1230" s="2"/>
      <c r="AZ1230" s="4">
        <v>371.77453002192487</v>
      </c>
      <c r="BA1230" s="4">
        <v>2.2254699780751253</v>
      </c>
      <c r="BB1230" s="4">
        <v>382.47186246960905</v>
      </c>
      <c r="BC1230" s="4">
        <v>-3.9718624696090501</v>
      </c>
    </row>
    <row r="1231" spans="1:55" x14ac:dyDescent="0.25">
      <c r="A1231" s="2">
        <v>42501</v>
      </c>
      <c r="B1231" s="4">
        <v>374</v>
      </c>
      <c r="C1231" s="4">
        <v>1069.75</v>
      </c>
      <c r="D1231" s="4">
        <v>364.4</v>
      </c>
      <c r="E1231" s="4">
        <v>449.5</v>
      </c>
      <c r="F1231" s="4">
        <v>1.5289999999999999</v>
      </c>
      <c r="G1231" s="4">
        <v>184.07980000000001</v>
      </c>
      <c r="H1231" s="4">
        <v>93.846999999999994</v>
      </c>
      <c r="I1231" s="4">
        <v>3.4512999999999998</v>
      </c>
      <c r="J1231" s="4">
        <v>16.77</v>
      </c>
      <c r="K1231" s="1">
        <v>108.41</v>
      </c>
      <c r="L1231" s="3">
        <v>379.8</v>
      </c>
      <c r="M1231" s="3">
        <v>369.61500000000001</v>
      </c>
      <c r="N1231" s="1">
        <v>49.227358589533097</v>
      </c>
      <c r="O1231" s="1">
        <v>76.875</v>
      </c>
      <c r="P1231" s="1">
        <v>122.825</v>
      </c>
      <c r="Q1231" s="1">
        <v>0</v>
      </c>
      <c r="R1231" s="1">
        <v>0</v>
      </c>
      <c r="S1231" s="1">
        <v>0</v>
      </c>
      <c r="T1231" s="1">
        <v>0</v>
      </c>
      <c r="U1231" s="1">
        <v>1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>
        <v>0</v>
      </c>
      <c r="AC1231" s="1">
        <v>10.5178571428571</v>
      </c>
      <c r="AD1231" s="1">
        <v>18000</v>
      </c>
      <c r="AE1231" s="1">
        <v>43</v>
      </c>
      <c r="AF1231" s="1">
        <v>8.6263249882996167</v>
      </c>
      <c r="AG1231">
        <v>8.5863820483788675</v>
      </c>
      <c r="AP1231" s="1">
        <f t="shared" si="19"/>
        <v>43</v>
      </c>
      <c r="AR1231" s="2"/>
      <c r="AZ1231" s="4">
        <v>385.06025122332653</v>
      </c>
      <c r="BA1231" s="4">
        <v>0.18974877667346846</v>
      </c>
      <c r="BB1231" s="4">
        <v>377.89238893211859</v>
      </c>
      <c r="BC1231" s="4">
        <v>-3.8923889321185925</v>
      </c>
    </row>
    <row r="1232" spans="1:55" x14ac:dyDescent="0.25">
      <c r="A1232" s="2">
        <v>42502</v>
      </c>
      <c r="B1232" s="4">
        <v>385.25</v>
      </c>
      <c r="C1232" s="4">
        <v>1064.5</v>
      </c>
      <c r="D1232" s="4">
        <v>366.8</v>
      </c>
      <c r="E1232" s="4">
        <v>458.5</v>
      </c>
      <c r="F1232" s="4">
        <v>1.542</v>
      </c>
      <c r="G1232" s="4">
        <v>184.39320000000001</v>
      </c>
      <c r="H1232" s="4">
        <v>94.167000000000002</v>
      </c>
      <c r="I1232" s="4">
        <v>3.4845000000000002</v>
      </c>
      <c r="J1232" s="4">
        <v>16.98</v>
      </c>
      <c r="K1232" s="1">
        <v>109.01</v>
      </c>
      <c r="L1232" s="3">
        <v>380.36250000000001</v>
      </c>
      <c r="M1232" s="3">
        <v>370.23</v>
      </c>
      <c r="N1232" s="1">
        <v>56.396336298920197</v>
      </c>
      <c r="O1232" s="1">
        <v>76.924999999999997</v>
      </c>
      <c r="P1232" s="1">
        <v>122.575</v>
      </c>
      <c r="Q1232" s="1">
        <v>0</v>
      </c>
      <c r="R1232" s="1">
        <v>0</v>
      </c>
      <c r="S1232" s="1">
        <v>0</v>
      </c>
      <c r="T1232" s="1">
        <v>0</v>
      </c>
      <c r="U1232" s="1">
        <v>1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10.375</v>
      </c>
      <c r="AD1232" s="1">
        <v>-7500</v>
      </c>
      <c r="AE1232" s="1">
        <v>39</v>
      </c>
      <c r="AF1232" s="1">
        <v>8.9030160605639299</v>
      </c>
      <c r="AG1232">
        <v>8.8659261877803779</v>
      </c>
      <c r="AP1232" s="1">
        <f t="shared" si="19"/>
        <v>39</v>
      </c>
      <c r="AR1232" s="2"/>
      <c r="AZ1232" s="4">
        <v>381.39171553247331</v>
      </c>
      <c r="BA1232" s="4">
        <v>0.60828446752668697</v>
      </c>
      <c r="BB1232" s="4">
        <v>392.22930313397751</v>
      </c>
      <c r="BC1232" s="4">
        <v>-6.9793031339775098</v>
      </c>
    </row>
    <row r="1233" spans="1:55" x14ac:dyDescent="0.25">
      <c r="A1233" s="2">
        <v>42503</v>
      </c>
      <c r="B1233" s="4">
        <v>382</v>
      </c>
      <c r="C1233" s="4">
        <v>1055</v>
      </c>
      <c r="D1233" s="4">
        <v>361</v>
      </c>
      <c r="E1233" s="4">
        <v>465</v>
      </c>
      <c r="F1233" s="4">
        <v>1.544</v>
      </c>
      <c r="G1233" s="4">
        <v>183.29130000000001</v>
      </c>
      <c r="H1233" s="4">
        <v>94.575999999999993</v>
      </c>
      <c r="I1233" s="4">
        <v>3.5325000000000002</v>
      </c>
      <c r="J1233" s="4">
        <v>16.739999999999998</v>
      </c>
      <c r="K1233" s="1">
        <v>108.6</v>
      </c>
      <c r="L1233" s="3">
        <v>380.53750000000002</v>
      </c>
      <c r="M1233" s="3">
        <v>370.79500000000002</v>
      </c>
      <c r="N1233" s="1">
        <v>54.0231967684377</v>
      </c>
      <c r="O1233" s="1">
        <v>81.95</v>
      </c>
      <c r="P1233" s="1">
        <v>123.425</v>
      </c>
      <c r="Q1233" s="1">
        <v>0</v>
      </c>
      <c r="R1233" s="1">
        <v>0</v>
      </c>
      <c r="S1233" s="1">
        <v>0</v>
      </c>
      <c r="T1233" s="1">
        <v>0</v>
      </c>
      <c r="U1233" s="1">
        <v>1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0</v>
      </c>
      <c r="AC1233" s="1">
        <v>9.5714285714285694</v>
      </c>
      <c r="AD1233" s="1">
        <v>15000</v>
      </c>
      <c r="AE1233" s="1">
        <v>38</v>
      </c>
      <c r="AF1233" s="1">
        <v>9.4099434848093644</v>
      </c>
      <c r="AG1233">
        <v>9.375502888653207</v>
      </c>
      <c r="AP1233" s="1">
        <f t="shared" si="19"/>
        <v>38</v>
      </c>
      <c r="AR1233" s="2"/>
      <c r="AZ1233" s="4">
        <v>393.47148570590707</v>
      </c>
      <c r="BA1233" s="4">
        <v>0.52851429409292905</v>
      </c>
      <c r="BB1233" s="4">
        <v>389.98111931619803</v>
      </c>
      <c r="BC1233" s="4">
        <v>-7.9811193161980327</v>
      </c>
    </row>
    <row r="1234" spans="1:55" x14ac:dyDescent="0.25">
      <c r="A1234" s="2">
        <v>42506</v>
      </c>
      <c r="B1234" s="4">
        <v>394</v>
      </c>
      <c r="C1234" s="4">
        <v>1064.5</v>
      </c>
      <c r="D1234" s="4">
        <v>361.2</v>
      </c>
      <c r="E1234" s="4">
        <v>474.75</v>
      </c>
      <c r="F1234" s="4">
        <v>1.5680000000000001</v>
      </c>
      <c r="G1234" s="4">
        <v>185.33969999999999</v>
      </c>
      <c r="H1234" s="4">
        <v>94.561000000000007</v>
      </c>
      <c r="I1234" s="4">
        <v>3.4988000000000001</v>
      </c>
      <c r="J1234" s="4">
        <v>16.89</v>
      </c>
      <c r="K1234" s="1">
        <v>109.01</v>
      </c>
      <c r="L1234" s="3">
        <v>381.1875</v>
      </c>
      <c r="M1234" s="3">
        <v>371.58499999999998</v>
      </c>
      <c r="N1234" s="1">
        <v>60.6134602547612</v>
      </c>
      <c r="O1234" s="1">
        <v>83.025000000000006</v>
      </c>
      <c r="P1234" s="1">
        <v>123.02500000000001</v>
      </c>
      <c r="Q1234" s="1">
        <v>0</v>
      </c>
      <c r="R1234" s="1">
        <v>0</v>
      </c>
      <c r="S1234" s="1">
        <v>0</v>
      </c>
      <c r="T1234" s="1">
        <v>0</v>
      </c>
      <c r="U1234" s="1">
        <v>1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0</v>
      </c>
      <c r="AC1234" s="1">
        <v>9.8035714285714306</v>
      </c>
      <c r="AD1234" s="1">
        <v>7000</v>
      </c>
      <c r="AE1234" s="1">
        <v>38</v>
      </c>
      <c r="AF1234" s="1">
        <v>9.3985189501801223</v>
      </c>
      <c r="AG1234">
        <v>9.3665383966065487</v>
      </c>
      <c r="AP1234" s="1">
        <f t="shared" si="19"/>
        <v>38</v>
      </c>
      <c r="AR1234" s="2"/>
      <c r="AZ1234" s="4">
        <v>397.4821898039545</v>
      </c>
      <c r="BA1234" s="4">
        <v>-0.48218980395449762</v>
      </c>
      <c r="BB1234" s="4">
        <v>403.53151318866469</v>
      </c>
      <c r="BC1234" s="4">
        <v>-9.5315131886646896</v>
      </c>
    </row>
    <row r="1235" spans="1:55" x14ac:dyDescent="0.25">
      <c r="A1235" s="2">
        <v>42507</v>
      </c>
      <c r="B1235" s="4">
        <v>397</v>
      </c>
      <c r="C1235" s="4">
        <v>1080.25</v>
      </c>
      <c r="D1235" s="4">
        <v>369.1</v>
      </c>
      <c r="E1235" s="4">
        <v>481.75</v>
      </c>
      <c r="F1235" s="4">
        <v>1.593</v>
      </c>
      <c r="G1235" s="4">
        <v>186.61789999999999</v>
      </c>
      <c r="H1235" s="4">
        <v>94.566999999999993</v>
      </c>
      <c r="I1235" s="4">
        <v>3.4872999999999998</v>
      </c>
      <c r="J1235" s="4">
        <v>16.82</v>
      </c>
      <c r="K1235" s="1">
        <v>109.12</v>
      </c>
      <c r="L1235" s="3">
        <v>381.8125</v>
      </c>
      <c r="M1235" s="3">
        <v>372.42500000000001</v>
      </c>
      <c r="N1235" s="1">
        <v>62.076957378548997</v>
      </c>
      <c r="O1235" s="1">
        <v>82.75</v>
      </c>
      <c r="P1235" s="1">
        <v>123.325</v>
      </c>
      <c r="Q1235" s="1">
        <v>0</v>
      </c>
      <c r="R1235" s="1">
        <v>0</v>
      </c>
      <c r="S1235" s="1">
        <v>0</v>
      </c>
      <c r="T1235" s="1">
        <v>0</v>
      </c>
      <c r="U1235" s="1">
        <v>1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>
        <v>0</v>
      </c>
      <c r="AC1235" s="1">
        <v>9.83928571428571</v>
      </c>
      <c r="AD1235" s="1">
        <v>6000</v>
      </c>
      <c r="AE1235" s="1">
        <v>32</v>
      </c>
      <c r="AF1235" s="1">
        <v>9.5843390251672567</v>
      </c>
      <c r="AG1235">
        <v>9.5546427968489382</v>
      </c>
      <c r="AP1235" s="1">
        <f t="shared" si="19"/>
        <v>32</v>
      </c>
      <c r="AR1235" s="2"/>
      <c r="AZ1235" s="4">
        <v>404.37570300577067</v>
      </c>
      <c r="BA1235" s="4">
        <v>-4.8757030057706743</v>
      </c>
      <c r="BB1235" s="4">
        <v>407.9824460019272</v>
      </c>
      <c r="BC1235" s="4">
        <v>-10.982446001927201</v>
      </c>
    </row>
    <row r="1236" spans="1:55" x14ac:dyDescent="0.25">
      <c r="A1236" s="2">
        <v>42508</v>
      </c>
      <c r="B1236" s="4">
        <v>399.5</v>
      </c>
      <c r="C1236" s="4">
        <v>1075.25</v>
      </c>
      <c r="D1236" s="4">
        <v>372.7</v>
      </c>
      <c r="E1236" s="4">
        <v>480</v>
      </c>
      <c r="F1236" s="4">
        <v>1.619</v>
      </c>
      <c r="G1236" s="4">
        <v>186.16040000000001</v>
      </c>
      <c r="H1236" s="4">
        <v>95.16</v>
      </c>
      <c r="I1236" s="4">
        <v>3.5670000000000002</v>
      </c>
      <c r="J1236" s="4">
        <v>16.809999999999999</v>
      </c>
      <c r="K1236" s="1">
        <v>110.18</v>
      </c>
      <c r="L1236" s="3">
        <v>382.05</v>
      </c>
      <c r="M1236" s="3">
        <v>373.20499999999998</v>
      </c>
      <c r="N1236" s="1">
        <v>63.300741385636101</v>
      </c>
      <c r="O1236" s="1">
        <v>81.224999999999994</v>
      </c>
      <c r="P1236" s="1">
        <v>123.125</v>
      </c>
      <c r="Q1236" s="1">
        <v>0</v>
      </c>
      <c r="R1236" s="1">
        <v>0</v>
      </c>
      <c r="S1236" s="1">
        <v>0</v>
      </c>
      <c r="T1236" s="1">
        <v>0</v>
      </c>
      <c r="U1236" s="1">
        <v>1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  <c r="AC1236" s="1">
        <v>9.4285714285714306</v>
      </c>
      <c r="AD1236" s="1">
        <v>9000</v>
      </c>
      <c r="AE1236" s="1">
        <v>37</v>
      </c>
      <c r="AF1236" s="1">
        <v>9.2747433805124526</v>
      </c>
      <c r="AG1236">
        <v>9.2471683113597294</v>
      </c>
      <c r="AP1236" s="1">
        <f t="shared" si="19"/>
        <v>37</v>
      </c>
      <c r="AR1236" s="2"/>
      <c r="AZ1236" s="4">
        <v>389.20709920867444</v>
      </c>
      <c r="BA1236" s="4">
        <v>0.79290079132556457</v>
      </c>
      <c r="BB1236" s="4">
        <v>410.90467131343644</v>
      </c>
      <c r="BC1236" s="4">
        <v>-11.404671313436438</v>
      </c>
    </row>
    <row r="1237" spans="1:55" x14ac:dyDescent="0.25">
      <c r="A1237" s="2">
        <v>42509</v>
      </c>
      <c r="B1237" s="4">
        <v>390</v>
      </c>
      <c r="C1237" s="4">
        <v>1071.5</v>
      </c>
      <c r="D1237" s="4">
        <v>378.1</v>
      </c>
      <c r="E1237" s="4">
        <v>468.75</v>
      </c>
      <c r="F1237" s="4">
        <v>1.597</v>
      </c>
      <c r="G1237" s="4">
        <v>184.63919999999999</v>
      </c>
      <c r="H1237" s="4">
        <v>95.292000000000002</v>
      </c>
      <c r="I1237" s="4">
        <v>3.5630999999999999</v>
      </c>
      <c r="J1237" s="4">
        <v>16.7</v>
      </c>
      <c r="K1237" s="1">
        <v>109.95</v>
      </c>
      <c r="L1237" s="3">
        <v>382.32499999999999</v>
      </c>
      <c r="M1237" s="3">
        <v>373.82499999999999</v>
      </c>
      <c r="N1237" s="1">
        <v>55.916440315394702</v>
      </c>
      <c r="O1237" s="1">
        <v>80.424999999999997</v>
      </c>
      <c r="P1237" s="1">
        <v>121.55</v>
      </c>
      <c r="Q1237" s="1">
        <v>0</v>
      </c>
      <c r="R1237" s="1">
        <v>0</v>
      </c>
      <c r="S1237" s="1">
        <v>0</v>
      </c>
      <c r="T1237" s="1">
        <v>0</v>
      </c>
      <c r="U1237" s="1">
        <v>1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0</v>
      </c>
      <c r="AB1237" s="1">
        <v>0</v>
      </c>
      <c r="AC1237" s="1">
        <v>9.9285714285714306</v>
      </c>
      <c r="AD1237" s="1">
        <v>11000</v>
      </c>
      <c r="AE1237" s="1">
        <v>33</v>
      </c>
      <c r="AF1237" s="1">
        <v>9.487261710475849</v>
      </c>
      <c r="AG1237">
        <v>9.4616562891197482</v>
      </c>
      <c r="AP1237" s="1">
        <f t="shared" si="19"/>
        <v>33</v>
      </c>
      <c r="AR1237" s="2"/>
      <c r="AZ1237" s="4">
        <v>395.23425678945023</v>
      </c>
      <c r="BA1237" s="4">
        <v>-0.7342567894502281</v>
      </c>
      <c r="BB1237" s="4">
        <v>397.04507899242299</v>
      </c>
      <c r="BC1237" s="4">
        <v>-7.0450789924229866</v>
      </c>
    </row>
    <row r="1238" spans="1:55" x14ac:dyDescent="0.25">
      <c r="A1238" s="2">
        <v>42510</v>
      </c>
      <c r="B1238" s="4">
        <v>394.5</v>
      </c>
      <c r="C1238" s="4">
        <v>1074.25</v>
      </c>
      <c r="D1238" s="4">
        <v>392.7</v>
      </c>
      <c r="E1238" s="4">
        <v>467.75</v>
      </c>
      <c r="F1238" s="4">
        <v>1.6060000000000001</v>
      </c>
      <c r="G1238" s="4">
        <v>184.9666</v>
      </c>
      <c r="H1238" s="4">
        <v>95.27</v>
      </c>
      <c r="I1238" s="4">
        <v>3.5194999999999999</v>
      </c>
      <c r="J1238" s="4">
        <v>17.07</v>
      </c>
      <c r="K1238" s="1">
        <v>110.14</v>
      </c>
      <c r="L1238" s="3">
        <v>383.46249999999998</v>
      </c>
      <c r="M1238" s="3">
        <v>374.46499999999997</v>
      </c>
      <c r="N1238" s="1">
        <v>58.392417688857499</v>
      </c>
      <c r="O1238" s="1">
        <v>79.849999999999994</v>
      </c>
      <c r="P1238" s="1">
        <v>121.05</v>
      </c>
      <c r="Q1238" s="1">
        <v>0</v>
      </c>
      <c r="R1238" s="1">
        <v>0</v>
      </c>
      <c r="S1238" s="1">
        <v>0</v>
      </c>
      <c r="T1238" s="1">
        <v>0</v>
      </c>
      <c r="U1238" s="1">
        <v>1</v>
      </c>
      <c r="V1238" s="1">
        <v>0</v>
      </c>
      <c r="W1238" s="1">
        <v>0</v>
      </c>
      <c r="X1238" s="1">
        <v>0</v>
      </c>
      <c r="Y1238" s="1">
        <v>0</v>
      </c>
      <c r="Z1238" s="1">
        <v>0</v>
      </c>
      <c r="AA1238" s="1">
        <v>0</v>
      </c>
      <c r="AB1238" s="1">
        <v>0</v>
      </c>
      <c r="AC1238" s="1">
        <v>9.9464285714285694</v>
      </c>
      <c r="AD1238" s="1">
        <v>-15000</v>
      </c>
      <c r="AE1238" s="1">
        <v>33</v>
      </c>
      <c r="AF1238" s="1">
        <v>9.256028731156146</v>
      </c>
      <c r="AG1238">
        <v>9.2322522684683381</v>
      </c>
      <c r="AP1238" s="1">
        <f t="shared" si="19"/>
        <v>33</v>
      </c>
      <c r="AR1238" s="2"/>
      <c r="AZ1238" s="4">
        <v>397.6991427045424</v>
      </c>
      <c r="BA1238" s="4">
        <v>5.0857295457603868E-2</v>
      </c>
      <c r="BB1238" s="4">
        <v>403.08949071720087</v>
      </c>
      <c r="BC1238" s="4">
        <v>-8.5894907172008743</v>
      </c>
    </row>
    <row r="1239" spans="1:55" x14ac:dyDescent="0.25">
      <c r="A1239" s="2">
        <v>42513</v>
      </c>
      <c r="B1239" s="4">
        <v>397.75</v>
      </c>
      <c r="C1239" s="4">
        <v>1058.5</v>
      </c>
      <c r="D1239" s="4">
        <v>387.7</v>
      </c>
      <c r="E1239" s="4">
        <v>462</v>
      </c>
      <c r="F1239" s="4">
        <v>1.61</v>
      </c>
      <c r="G1239" s="4">
        <v>183.9547</v>
      </c>
      <c r="H1239" s="4">
        <v>95.239000000000004</v>
      </c>
      <c r="I1239" s="4">
        <v>3.5722</v>
      </c>
      <c r="J1239" s="4">
        <v>16.8</v>
      </c>
      <c r="K1239" s="1">
        <v>109.22</v>
      </c>
      <c r="L1239" s="3">
        <v>384.5</v>
      </c>
      <c r="M1239" s="3">
        <v>375.1</v>
      </c>
      <c r="N1239" s="1">
        <v>60.133939306893801</v>
      </c>
      <c r="O1239" s="1">
        <v>79.075000000000003</v>
      </c>
      <c r="P1239" s="1">
        <v>118.15</v>
      </c>
      <c r="Q1239" s="1">
        <v>0</v>
      </c>
      <c r="R1239" s="1">
        <v>0</v>
      </c>
      <c r="S1239" s="1">
        <v>0</v>
      </c>
      <c r="T1239" s="1">
        <v>0</v>
      </c>
      <c r="U1239" s="1">
        <v>1</v>
      </c>
      <c r="V1239" s="1">
        <v>0</v>
      </c>
      <c r="W1239" s="1">
        <v>0</v>
      </c>
      <c r="X1239" s="1">
        <v>0</v>
      </c>
      <c r="Y1239" s="1">
        <v>0</v>
      </c>
      <c r="Z1239" s="1">
        <v>0</v>
      </c>
      <c r="AA1239" s="1">
        <v>0</v>
      </c>
      <c r="AB1239" s="1">
        <v>0</v>
      </c>
      <c r="AC1239" s="1">
        <v>9.2678571428571406</v>
      </c>
      <c r="AD1239" s="1">
        <v>9000</v>
      </c>
      <c r="AE1239" s="1">
        <v>33</v>
      </c>
      <c r="AF1239" s="1">
        <v>9.0591695360735649</v>
      </c>
      <c r="AG1239">
        <v>9.0370913921491702</v>
      </c>
      <c r="AP1239" s="1">
        <f t="shared" si="19"/>
        <v>33</v>
      </c>
      <c r="AR1239" s="2"/>
      <c r="AZ1239" s="4">
        <v>396.88419962890134</v>
      </c>
      <c r="BA1239" s="4">
        <v>0.61580037109865771</v>
      </c>
      <c r="BB1239" s="4">
        <v>406.28098428216867</v>
      </c>
      <c r="BC1239" s="4">
        <v>-8.5309842821686743</v>
      </c>
    </row>
    <row r="1240" spans="1:55" x14ac:dyDescent="0.25">
      <c r="A1240" s="2">
        <v>42514</v>
      </c>
      <c r="B1240" s="4">
        <v>397.5</v>
      </c>
      <c r="C1240" s="4">
        <v>1054.75</v>
      </c>
      <c r="D1240" s="4">
        <v>388.9</v>
      </c>
      <c r="E1240" s="4">
        <v>464</v>
      </c>
      <c r="F1240" s="4">
        <v>1.623</v>
      </c>
      <c r="G1240" s="4">
        <v>184.10749999999999</v>
      </c>
      <c r="H1240" s="4">
        <v>95.594999999999999</v>
      </c>
      <c r="I1240" s="4">
        <v>3.5703</v>
      </c>
      <c r="J1240" s="4">
        <v>16.61</v>
      </c>
      <c r="K1240" s="1">
        <v>109.98</v>
      </c>
      <c r="L1240" s="3">
        <v>385.26249999999999</v>
      </c>
      <c r="M1240" s="3">
        <v>375.71499999999997</v>
      </c>
      <c r="N1240" s="1">
        <v>59.926154337639097</v>
      </c>
      <c r="O1240" s="1">
        <v>79.674999999999997</v>
      </c>
      <c r="P1240" s="1">
        <v>118</v>
      </c>
      <c r="Q1240" s="1">
        <v>0</v>
      </c>
      <c r="R1240" s="1">
        <v>0</v>
      </c>
      <c r="S1240" s="1">
        <v>0</v>
      </c>
      <c r="T1240" s="1">
        <v>0</v>
      </c>
      <c r="U1240" s="1">
        <v>1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0</v>
      </c>
      <c r="AB1240" s="1">
        <v>0</v>
      </c>
      <c r="AC1240" s="1">
        <v>9.4821428571428594</v>
      </c>
      <c r="AD1240" s="1">
        <v>8000</v>
      </c>
      <c r="AE1240" s="1">
        <v>30</v>
      </c>
      <c r="AF1240" s="1">
        <v>9.4120859977825955</v>
      </c>
      <c r="AG1240">
        <v>9.2665848641385171</v>
      </c>
      <c r="AP1240" s="1">
        <f t="shared" si="19"/>
        <v>30</v>
      </c>
      <c r="AR1240" s="2"/>
      <c r="AZ1240" s="4">
        <v>404.45308002870922</v>
      </c>
      <c r="BA1240" s="4">
        <v>0.29691997129077663</v>
      </c>
      <c r="BB1240" s="4">
        <v>406.88977471464182</v>
      </c>
      <c r="BC1240" s="4">
        <v>-9.3897747146418169</v>
      </c>
    </row>
    <row r="1241" spans="1:55" x14ac:dyDescent="0.25">
      <c r="A1241" s="2">
        <v>42515</v>
      </c>
      <c r="B1241" s="4">
        <v>404.75</v>
      </c>
      <c r="C1241" s="4">
        <v>1085.5</v>
      </c>
      <c r="D1241" s="4">
        <v>407.2</v>
      </c>
      <c r="E1241" s="4">
        <v>466</v>
      </c>
      <c r="F1241" s="4">
        <v>1.6419999999999999</v>
      </c>
      <c r="G1241" s="4">
        <v>186.072</v>
      </c>
      <c r="H1241" s="4">
        <v>95.408000000000001</v>
      </c>
      <c r="I1241" s="4">
        <v>3.5832999999999999</v>
      </c>
      <c r="J1241" s="4">
        <v>17.16</v>
      </c>
      <c r="K1241" s="1">
        <v>110.18</v>
      </c>
      <c r="L1241" s="3">
        <v>386.46249999999998</v>
      </c>
      <c r="M1241" s="3">
        <v>376.44</v>
      </c>
      <c r="N1241" s="1">
        <v>63.829456638530303</v>
      </c>
      <c r="O1241" s="1">
        <v>80.174999999999997</v>
      </c>
      <c r="P1241" s="1">
        <v>118.15</v>
      </c>
      <c r="Q1241" s="1">
        <v>0</v>
      </c>
      <c r="R1241" s="1">
        <v>0</v>
      </c>
      <c r="S1241" s="1">
        <v>0</v>
      </c>
      <c r="T1241" s="1">
        <v>0</v>
      </c>
      <c r="U1241" s="1">
        <v>1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>
        <v>0</v>
      </c>
      <c r="AC1241" s="1">
        <v>9.5535714285714306</v>
      </c>
      <c r="AD1241" s="1">
        <v>-1000</v>
      </c>
      <c r="AE1241" s="1">
        <v>32</v>
      </c>
      <c r="AF1241" s="1">
        <v>9.2933655693695538</v>
      </c>
      <c r="AG1241">
        <v>9.1582573738429094</v>
      </c>
      <c r="AP1241" s="1">
        <f t="shared" si="19"/>
        <v>32</v>
      </c>
      <c r="AR1241" s="2"/>
      <c r="AZ1241" s="4">
        <v>407.32260525898539</v>
      </c>
      <c r="BA1241" s="4">
        <v>0.92739474101460928</v>
      </c>
      <c r="BB1241" s="4">
        <v>415.67345331414731</v>
      </c>
      <c r="BC1241" s="4">
        <v>-10.923453314147309</v>
      </c>
    </row>
    <row r="1242" spans="1:55" x14ac:dyDescent="0.25">
      <c r="A1242" s="2">
        <v>42516</v>
      </c>
      <c r="B1242" s="4">
        <v>408.25</v>
      </c>
      <c r="C1242" s="4">
        <v>1079.75</v>
      </c>
      <c r="D1242" s="4">
        <v>409.6</v>
      </c>
      <c r="E1242" s="4">
        <v>481.25</v>
      </c>
      <c r="F1242" s="4">
        <v>1.643</v>
      </c>
      <c r="G1242" s="4">
        <v>186.36150000000001</v>
      </c>
      <c r="H1242" s="4">
        <v>95.144999999999996</v>
      </c>
      <c r="I1242" s="4">
        <v>3.581</v>
      </c>
      <c r="J1242" s="4">
        <v>17.420000000000002</v>
      </c>
      <c r="K1242" s="1">
        <v>109.75</v>
      </c>
      <c r="L1242" s="3">
        <v>387.52499999999998</v>
      </c>
      <c r="M1242" s="3">
        <v>377.24</v>
      </c>
      <c r="N1242" s="1">
        <v>65.572817795857304</v>
      </c>
      <c r="O1242" s="1">
        <v>80.55</v>
      </c>
      <c r="P1242" s="1">
        <v>118.925</v>
      </c>
      <c r="Q1242" s="1">
        <v>0</v>
      </c>
      <c r="R1242" s="1">
        <v>0</v>
      </c>
      <c r="S1242" s="1">
        <v>0</v>
      </c>
      <c r="T1242" s="1">
        <v>0</v>
      </c>
      <c r="U1242" s="1">
        <v>1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0</v>
      </c>
      <c r="AC1242" s="1">
        <v>9.8035714285714306</v>
      </c>
      <c r="AD1242" s="1">
        <v>12000</v>
      </c>
      <c r="AE1242" s="1">
        <v>30</v>
      </c>
      <c r="AF1242" s="1">
        <v>9.2188394572717289</v>
      </c>
      <c r="AG1242">
        <v>9.0933818471398435</v>
      </c>
      <c r="AP1242" s="1">
        <f t="shared" si="19"/>
        <v>30</v>
      </c>
      <c r="AR1242" s="2"/>
      <c r="AZ1242" s="4">
        <v>418.73473847966784</v>
      </c>
      <c r="BA1242" s="4">
        <v>-5.9847384796678398</v>
      </c>
      <c r="BB1242" s="4">
        <v>420.41378202723718</v>
      </c>
      <c r="BC1242" s="4">
        <v>-12.163782027237175</v>
      </c>
    </row>
    <row r="1243" spans="1:55" x14ac:dyDescent="0.25">
      <c r="A1243" s="2">
        <v>42517</v>
      </c>
      <c r="B1243" s="4">
        <v>412.75</v>
      </c>
      <c r="C1243" s="4">
        <v>1086.5</v>
      </c>
      <c r="D1243" s="4">
        <v>402.6</v>
      </c>
      <c r="E1243" s="4">
        <v>481.5</v>
      </c>
      <c r="F1243" s="4">
        <v>1.657</v>
      </c>
      <c r="G1243" s="4">
        <v>186.91589999999999</v>
      </c>
      <c r="H1243" s="4">
        <v>95.7</v>
      </c>
      <c r="I1243" s="4">
        <v>3.6105</v>
      </c>
      <c r="J1243" s="4">
        <v>17.52</v>
      </c>
      <c r="K1243" s="1">
        <v>110.22</v>
      </c>
      <c r="L1243" s="3">
        <v>388.65</v>
      </c>
      <c r="M1243" s="3">
        <v>378.125</v>
      </c>
      <c r="N1243" s="1">
        <v>67.726620557652396</v>
      </c>
      <c r="O1243" s="1">
        <v>80.525000000000006</v>
      </c>
      <c r="P1243" s="1">
        <v>119.7</v>
      </c>
      <c r="Q1243" s="1">
        <v>0</v>
      </c>
      <c r="R1243" s="1">
        <v>0</v>
      </c>
      <c r="S1243" s="1">
        <v>0</v>
      </c>
      <c r="T1243" s="1">
        <v>0</v>
      </c>
      <c r="U1243" s="1">
        <v>1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  <c r="AC1243" s="1">
        <v>9.41071428571429</v>
      </c>
      <c r="AD1243" s="1">
        <v>12000</v>
      </c>
      <c r="AE1243" s="1">
        <v>30</v>
      </c>
      <c r="AF1243" s="1">
        <v>9.1853509246094642</v>
      </c>
      <c r="AG1243">
        <v>9.0688545723441401</v>
      </c>
      <c r="AP1243" s="1">
        <f t="shared" si="19"/>
        <v>30</v>
      </c>
      <c r="AR1243" s="2"/>
      <c r="AZ1243" s="4">
        <v>404.32137621069944</v>
      </c>
      <c r="BA1243" s="4">
        <v>0.42862378930055911</v>
      </c>
      <c r="BB1243" s="4">
        <v>426.91406004194971</v>
      </c>
      <c r="BC1243" s="4">
        <v>-14.16406004194971</v>
      </c>
    </row>
    <row r="1244" spans="1:55" x14ac:dyDescent="0.25">
      <c r="A1244" s="2">
        <v>42521</v>
      </c>
      <c r="B1244" s="4">
        <v>404.75</v>
      </c>
      <c r="C1244" s="4">
        <v>1078.5</v>
      </c>
      <c r="D1244" s="4">
        <v>396.6</v>
      </c>
      <c r="E1244" s="4">
        <v>464.5</v>
      </c>
      <c r="F1244" s="4">
        <v>1.6479999999999999</v>
      </c>
      <c r="G1244" s="4">
        <v>186.93969999999999</v>
      </c>
      <c r="H1244" s="4">
        <v>95.825999999999993</v>
      </c>
      <c r="I1244" s="4">
        <v>3.6105</v>
      </c>
      <c r="J1244" s="4">
        <v>17.489999999999998</v>
      </c>
      <c r="K1244" s="1">
        <v>110.68</v>
      </c>
      <c r="L1244" s="3">
        <v>389.375</v>
      </c>
      <c r="M1244" s="3">
        <v>378.88</v>
      </c>
      <c r="N1244" s="1">
        <v>60.482341014254899</v>
      </c>
      <c r="O1244" s="1">
        <v>80.575000000000003</v>
      </c>
      <c r="P1244" s="1">
        <v>121.1</v>
      </c>
      <c r="Q1244" s="1">
        <v>0</v>
      </c>
      <c r="R1244" s="1">
        <v>0</v>
      </c>
      <c r="S1244" s="1">
        <v>0</v>
      </c>
      <c r="T1244" s="1">
        <v>0</v>
      </c>
      <c r="U1244" s="1">
        <v>1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0</v>
      </c>
      <c r="AC1244" s="1">
        <v>8.91071428571429</v>
      </c>
      <c r="AD1244" s="1">
        <v>10000</v>
      </c>
      <c r="AE1244" s="1">
        <v>30</v>
      </c>
      <c r="AF1244" s="1">
        <v>9.1899687157087886</v>
      </c>
      <c r="AG1244">
        <v>9.0817935314624147</v>
      </c>
      <c r="AP1244" s="1">
        <f t="shared" si="19"/>
        <v>30</v>
      </c>
      <c r="AR1244" s="2"/>
      <c r="AZ1244" s="4">
        <v>409.01996356791221</v>
      </c>
      <c r="BA1244" s="4">
        <v>4.7300364320877861</v>
      </c>
      <c r="BB1244" s="4">
        <v>413.48434547324064</v>
      </c>
      <c r="BC1244" s="4">
        <v>-8.7343454732406371</v>
      </c>
    </row>
    <row r="1245" spans="1:55" x14ac:dyDescent="0.25">
      <c r="A1245" s="2">
        <v>42522</v>
      </c>
      <c r="B1245" s="4">
        <v>413.75</v>
      </c>
      <c r="C1245" s="4">
        <v>1099.75</v>
      </c>
      <c r="D1245" s="4">
        <v>399.1</v>
      </c>
      <c r="E1245" s="4">
        <v>473.75</v>
      </c>
      <c r="F1245" s="4">
        <v>1.65</v>
      </c>
      <c r="G1245" s="4">
        <v>187.61580000000001</v>
      </c>
      <c r="H1245" s="4">
        <v>95.445999999999998</v>
      </c>
      <c r="I1245" s="4">
        <v>3.5996000000000001</v>
      </c>
      <c r="J1245" s="4">
        <v>17.41</v>
      </c>
      <c r="K1245" s="1">
        <v>109.52</v>
      </c>
      <c r="L1245" s="3">
        <v>391.15</v>
      </c>
      <c r="M1245" s="3">
        <v>379.76499999999999</v>
      </c>
      <c r="N1245" s="1">
        <v>65.015940993633393</v>
      </c>
      <c r="O1245" s="1">
        <v>81.150000000000006</v>
      </c>
      <c r="P1245" s="1">
        <v>121.425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1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9.1785714285714306</v>
      </c>
      <c r="AD1245" s="1">
        <v>-11000</v>
      </c>
      <c r="AE1245" s="1">
        <v>37</v>
      </c>
      <c r="AF1245" s="1">
        <v>9.1942566645867316</v>
      </c>
      <c r="AG1245">
        <v>9.0938082792151</v>
      </c>
      <c r="AP1245" s="1">
        <f t="shared" si="19"/>
        <v>37</v>
      </c>
      <c r="AR1245" s="2"/>
      <c r="AZ1245" s="4">
        <v>416.26242484935267</v>
      </c>
      <c r="BA1245" s="4">
        <v>-1.0124248493526693</v>
      </c>
      <c r="BB1245" s="4">
        <v>423.67643920098988</v>
      </c>
      <c r="BC1245" s="4">
        <v>-9.9264392009898756</v>
      </c>
    </row>
    <row r="1246" spans="1:55" x14ac:dyDescent="0.25">
      <c r="A1246" s="2">
        <v>42523</v>
      </c>
      <c r="B1246" s="4">
        <v>415.25</v>
      </c>
      <c r="C1246" s="4">
        <v>1144.25</v>
      </c>
      <c r="D1246" s="4">
        <v>418.3</v>
      </c>
      <c r="E1246" s="4">
        <v>485.5</v>
      </c>
      <c r="F1246" s="4">
        <v>1.6819999999999999</v>
      </c>
      <c r="G1246" s="4">
        <v>188.8235</v>
      </c>
      <c r="H1246" s="4">
        <v>95.546000000000006</v>
      </c>
      <c r="I1246" s="4">
        <v>3.5916000000000001</v>
      </c>
      <c r="J1246" s="4">
        <v>18.079999999999998</v>
      </c>
      <c r="K1246" s="1">
        <v>108.85</v>
      </c>
      <c r="L1246" s="3">
        <v>393.25</v>
      </c>
      <c r="M1246" s="3">
        <v>380.67</v>
      </c>
      <c r="N1246" s="1">
        <v>65.721776860274701</v>
      </c>
      <c r="O1246" s="1">
        <v>82.025000000000006</v>
      </c>
      <c r="P1246" s="1">
        <v>121.72499999999999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1</v>
      </c>
      <c r="W1246" s="1">
        <v>0</v>
      </c>
      <c r="X1246" s="1">
        <v>0</v>
      </c>
      <c r="Y1246" s="1">
        <v>0</v>
      </c>
      <c r="Z1246" s="1">
        <v>0</v>
      </c>
      <c r="AA1246" s="1">
        <v>0</v>
      </c>
      <c r="AB1246" s="1">
        <v>0</v>
      </c>
      <c r="AC1246" s="1">
        <v>8.8214285714285694</v>
      </c>
      <c r="AD1246" s="1">
        <v>14000</v>
      </c>
      <c r="AE1246" s="1">
        <v>40</v>
      </c>
      <c r="AF1246" s="1">
        <v>9.0375240456876789</v>
      </c>
      <c r="AG1246">
        <v>8.944250544985449</v>
      </c>
      <c r="AP1246" s="1">
        <f t="shared" si="19"/>
        <v>40</v>
      </c>
      <c r="AR1246" s="2"/>
      <c r="AZ1246" s="4">
        <v>418.36656394366742</v>
      </c>
      <c r="BA1246" s="4">
        <v>-0.11656394366741551</v>
      </c>
      <c r="BB1246" s="4">
        <v>431.12910673005081</v>
      </c>
      <c r="BC1246" s="4">
        <v>-15.879106730050808</v>
      </c>
    </row>
    <row r="1247" spans="1:55" x14ac:dyDescent="0.25">
      <c r="A1247" s="2">
        <v>42524</v>
      </c>
      <c r="B1247" s="4">
        <v>418.25</v>
      </c>
      <c r="C1247" s="4">
        <v>1132</v>
      </c>
      <c r="D1247" s="4">
        <v>414.3</v>
      </c>
      <c r="E1247" s="4">
        <v>497.25</v>
      </c>
      <c r="F1247" s="4">
        <v>1.69</v>
      </c>
      <c r="G1247" s="4">
        <v>189.4718</v>
      </c>
      <c r="H1247" s="4">
        <v>93.873000000000005</v>
      </c>
      <c r="I1247" s="4">
        <v>3.5236999999999998</v>
      </c>
      <c r="J1247" s="4">
        <v>18.75</v>
      </c>
      <c r="K1247" s="1">
        <v>106.51</v>
      </c>
      <c r="L1247" s="3">
        <v>395.57499999999999</v>
      </c>
      <c r="M1247" s="3">
        <v>381.66500000000002</v>
      </c>
      <c r="N1247" s="1">
        <v>67.149330482649304</v>
      </c>
      <c r="O1247" s="1">
        <v>82.3</v>
      </c>
      <c r="P1247" s="1">
        <v>122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1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  <c r="AB1247" s="1">
        <v>0</v>
      </c>
      <c r="AC1247" s="1">
        <v>9.0714285714285694</v>
      </c>
      <c r="AD1247" s="1">
        <v>2000</v>
      </c>
      <c r="AE1247" s="1">
        <v>38</v>
      </c>
      <c r="AF1247" s="1">
        <v>9.0348437567099875</v>
      </c>
      <c r="AG1247">
        <v>8.9482326489150594</v>
      </c>
      <c r="AP1247" s="1">
        <f t="shared" si="19"/>
        <v>38</v>
      </c>
      <c r="AR1247" s="2"/>
      <c r="AZ1247" s="4">
        <v>425.96188841814308</v>
      </c>
      <c r="BA1247" s="4">
        <v>1.2881115818569242</v>
      </c>
      <c r="BB1247" s="4">
        <v>434.2303086845659</v>
      </c>
      <c r="BC1247" s="4">
        <v>-15.980308684565898</v>
      </c>
    </row>
    <row r="1248" spans="1:55" x14ac:dyDescent="0.25">
      <c r="A1248" s="2">
        <v>42527</v>
      </c>
      <c r="B1248" s="4">
        <v>427.25</v>
      </c>
      <c r="C1248" s="4">
        <v>1138.25</v>
      </c>
      <c r="D1248" s="4">
        <v>411.7</v>
      </c>
      <c r="E1248" s="4">
        <v>507.5</v>
      </c>
      <c r="F1248" s="4">
        <v>1.706</v>
      </c>
      <c r="G1248" s="4">
        <v>192.08930000000001</v>
      </c>
      <c r="H1248" s="4">
        <v>94.01</v>
      </c>
      <c r="I1248" s="4">
        <v>3.4885000000000002</v>
      </c>
      <c r="J1248" s="4">
        <v>18.78</v>
      </c>
      <c r="K1248" s="1">
        <v>107.55</v>
      </c>
      <c r="L1248" s="3">
        <v>398.13749999999999</v>
      </c>
      <c r="M1248" s="3">
        <v>382.81</v>
      </c>
      <c r="N1248" s="1">
        <v>71.045170219894601</v>
      </c>
      <c r="O1248" s="1">
        <v>82.25</v>
      </c>
      <c r="P1248" s="1">
        <v>120.77500000000001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1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0</v>
      </c>
      <c r="AC1248" s="1">
        <v>8.8571428571428594</v>
      </c>
      <c r="AD1248" s="1">
        <v>6000</v>
      </c>
      <c r="AE1248" s="1">
        <v>42</v>
      </c>
      <c r="AF1248" s="1">
        <v>9.3180692026592737</v>
      </c>
      <c r="AG1248">
        <v>9.237644602563984</v>
      </c>
      <c r="AP1248" s="1">
        <f t="shared" si="19"/>
        <v>42</v>
      </c>
      <c r="AR1248" s="2"/>
      <c r="AZ1248" s="4">
        <v>426.15086856056337</v>
      </c>
      <c r="BA1248" s="4">
        <v>1.5991314394366327</v>
      </c>
      <c r="BB1248" s="4">
        <v>444.40297833991212</v>
      </c>
      <c r="BC1248" s="4">
        <v>-17.152978339912124</v>
      </c>
    </row>
    <row r="1249" spans="1:55" x14ac:dyDescent="0.25">
      <c r="A1249" s="2">
        <v>42528</v>
      </c>
      <c r="B1249" s="4">
        <v>427.75</v>
      </c>
      <c r="C1249" s="4">
        <v>1141.25</v>
      </c>
      <c r="D1249" s="4">
        <v>407.8</v>
      </c>
      <c r="E1249" s="4">
        <v>509</v>
      </c>
      <c r="F1249" s="4">
        <v>1.6970000000000001</v>
      </c>
      <c r="G1249" s="4">
        <v>193.25290000000001</v>
      </c>
      <c r="H1249" s="4">
        <v>93.872</v>
      </c>
      <c r="I1249" s="4">
        <v>3.4409999999999998</v>
      </c>
      <c r="J1249" s="4">
        <v>19</v>
      </c>
      <c r="K1249" s="1">
        <v>107.33</v>
      </c>
      <c r="L1249" s="3">
        <v>401.13749999999999</v>
      </c>
      <c r="M1249" s="3">
        <v>383.95499999999998</v>
      </c>
      <c r="N1249" s="1">
        <v>71.249165206953805</v>
      </c>
      <c r="O1249" s="1">
        <v>81.849999999999994</v>
      </c>
      <c r="P1249" s="1">
        <v>121.22499999999999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1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  <c r="AC1249" s="1">
        <v>8.8035714285714306</v>
      </c>
      <c r="AD1249" s="1">
        <v>15000</v>
      </c>
      <c r="AE1249" s="1">
        <v>43</v>
      </c>
      <c r="AF1249" s="1">
        <v>9.152492831040755</v>
      </c>
      <c r="AG1249">
        <v>9.0778128452379843</v>
      </c>
      <c r="AP1249" s="1">
        <f t="shared" si="19"/>
        <v>43</v>
      </c>
      <c r="AR1249" s="2"/>
      <c r="AZ1249" s="4">
        <v>434.18524550545601</v>
      </c>
      <c r="BA1249" s="4">
        <v>-2.9352455054560096</v>
      </c>
      <c r="BB1249" s="4">
        <v>447.62036347753951</v>
      </c>
      <c r="BC1249" s="4">
        <v>-19.870363477539513</v>
      </c>
    </row>
    <row r="1250" spans="1:55" x14ac:dyDescent="0.25">
      <c r="A1250" s="2">
        <v>42529</v>
      </c>
      <c r="B1250" s="4">
        <v>431.25</v>
      </c>
      <c r="C1250" s="4">
        <v>1177.75</v>
      </c>
      <c r="D1250" s="4">
        <v>417.1</v>
      </c>
      <c r="E1250" s="4">
        <v>519.5</v>
      </c>
      <c r="F1250" s="4">
        <v>1.6819999999999999</v>
      </c>
      <c r="G1250" s="4">
        <v>196.6634</v>
      </c>
      <c r="H1250" s="4">
        <v>93.557000000000002</v>
      </c>
      <c r="I1250" s="4">
        <v>3.3614999999999999</v>
      </c>
      <c r="J1250" s="4">
        <v>19.61</v>
      </c>
      <c r="K1250" s="1">
        <v>106.97</v>
      </c>
      <c r="L1250" s="3">
        <v>403.77499999999998</v>
      </c>
      <c r="M1250" s="3">
        <v>385.12</v>
      </c>
      <c r="N1250" s="1">
        <v>72.699130736579704</v>
      </c>
      <c r="O1250" s="1">
        <v>82.05</v>
      </c>
      <c r="P1250" s="1">
        <v>123.02500000000001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1</v>
      </c>
      <c r="W1250" s="1">
        <v>0</v>
      </c>
      <c r="X1250" s="1">
        <v>0</v>
      </c>
      <c r="Y1250" s="1">
        <v>0</v>
      </c>
      <c r="Z1250" s="1">
        <v>0</v>
      </c>
      <c r="AA1250" s="1">
        <v>0</v>
      </c>
      <c r="AB1250" s="1">
        <v>0</v>
      </c>
      <c r="AC1250" s="1">
        <v>9.25</v>
      </c>
      <c r="AD1250" s="1">
        <v>5000</v>
      </c>
      <c r="AE1250" s="1">
        <v>41</v>
      </c>
      <c r="AF1250" s="1">
        <v>9.1237433431092718</v>
      </c>
      <c r="AG1250">
        <v>9.0543976420067001</v>
      </c>
      <c r="AP1250" s="1">
        <f t="shared" si="19"/>
        <v>41</v>
      </c>
      <c r="AR1250" s="2"/>
      <c r="AZ1250" s="4">
        <v>429.39933141457368</v>
      </c>
      <c r="BA1250" s="4">
        <v>-2.8993314145736804</v>
      </c>
      <c r="BB1250" s="4">
        <v>454.42132981286693</v>
      </c>
      <c r="BC1250" s="4">
        <v>-23.171329812866929</v>
      </c>
    </row>
    <row r="1251" spans="1:55" x14ac:dyDescent="0.25">
      <c r="A1251" s="2">
        <v>42530</v>
      </c>
      <c r="B1251" s="4">
        <v>426.5</v>
      </c>
      <c r="C1251" s="4">
        <v>1176</v>
      </c>
      <c r="D1251" s="4">
        <v>413.5</v>
      </c>
      <c r="E1251" s="4">
        <v>510.25</v>
      </c>
      <c r="F1251" s="4">
        <v>1.6759999999999999</v>
      </c>
      <c r="G1251" s="4">
        <v>195.9562</v>
      </c>
      <c r="H1251" s="4">
        <v>94.06</v>
      </c>
      <c r="I1251" s="4">
        <v>3.3995000000000002</v>
      </c>
      <c r="J1251" s="4">
        <v>19.739999999999998</v>
      </c>
      <c r="K1251" s="1">
        <v>107.08</v>
      </c>
      <c r="L1251" s="3">
        <v>406.4</v>
      </c>
      <c r="M1251" s="3">
        <v>386.31</v>
      </c>
      <c r="N1251" s="1">
        <v>67.7084441017834</v>
      </c>
      <c r="O1251" s="1">
        <v>82.674999999999997</v>
      </c>
      <c r="P1251" s="1">
        <v>123.2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1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8.8214285714285694</v>
      </c>
      <c r="AD1251" s="1">
        <v>10000</v>
      </c>
      <c r="AE1251" s="1">
        <v>42</v>
      </c>
      <c r="AF1251" s="1">
        <v>9.1327616757443231</v>
      </c>
      <c r="AG1251">
        <v>9.0683692390062216</v>
      </c>
      <c r="AP1251" s="1">
        <f t="shared" si="19"/>
        <v>42</v>
      </c>
      <c r="AR1251" s="2"/>
      <c r="AZ1251" s="4">
        <v>424.96009048022597</v>
      </c>
      <c r="BA1251" s="4">
        <v>-1.960090480225972</v>
      </c>
      <c r="BB1251" s="4">
        <v>448.23190803828868</v>
      </c>
      <c r="BC1251" s="4">
        <v>-21.73190803828868</v>
      </c>
    </row>
    <row r="1252" spans="1:55" x14ac:dyDescent="0.25">
      <c r="A1252" s="2">
        <v>42531</v>
      </c>
      <c r="B1252" s="4">
        <v>423</v>
      </c>
      <c r="C1252" s="4">
        <v>1178.25</v>
      </c>
      <c r="D1252" s="4">
        <v>414</v>
      </c>
      <c r="E1252" s="4">
        <v>495</v>
      </c>
      <c r="F1252" s="4">
        <v>1.657</v>
      </c>
      <c r="G1252" s="4">
        <v>193.72040000000001</v>
      </c>
      <c r="H1252" s="4">
        <v>94.658000000000001</v>
      </c>
      <c r="I1252" s="4">
        <v>3.4175</v>
      </c>
      <c r="J1252" s="4">
        <v>19.7</v>
      </c>
      <c r="K1252" s="1">
        <v>106.96</v>
      </c>
      <c r="L1252" s="3">
        <v>408.28750000000002</v>
      </c>
      <c r="M1252" s="3">
        <v>387.74</v>
      </c>
      <c r="N1252" s="1">
        <v>64.210626882821302</v>
      </c>
      <c r="O1252" s="1">
        <v>82.275000000000006</v>
      </c>
      <c r="P1252" s="1">
        <v>122.45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1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>
        <v>0</v>
      </c>
      <c r="AC1252" s="1">
        <v>9.4821428571428594</v>
      </c>
      <c r="AD1252" s="1">
        <v>-10000</v>
      </c>
      <c r="AE1252" s="1">
        <v>42</v>
      </c>
      <c r="AF1252" s="1">
        <v>8.8732786989054429</v>
      </c>
      <c r="AG1252">
        <v>8.8134857219343488</v>
      </c>
      <c r="AP1252" s="1">
        <f t="shared" si="19"/>
        <v>42</v>
      </c>
      <c r="AR1252" s="2"/>
      <c r="AZ1252" s="4">
        <v>430.09840390185025</v>
      </c>
      <c r="BA1252" s="4">
        <v>-9.8403901850247166E-2</v>
      </c>
      <c r="BB1252" s="4">
        <v>443.28359602789874</v>
      </c>
      <c r="BC1252" s="4">
        <v>-20.283596027898739</v>
      </c>
    </row>
    <row r="1253" spans="1:55" x14ac:dyDescent="0.25">
      <c r="A1253" s="2">
        <v>42534</v>
      </c>
      <c r="B1253" s="4">
        <v>430</v>
      </c>
      <c r="C1253" s="4">
        <v>1169</v>
      </c>
      <c r="D1253" s="4">
        <v>408.4</v>
      </c>
      <c r="E1253" s="4">
        <v>491.25</v>
      </c>
      <c r="F1253" s="4">
        <v>1.6950000000000001</v>
      </c>
      <c r="G1253" s="4">
        <v>193.7355</v>
      </c>
      <c r="H1253" s="4">
        <v>94.391000000000005</v>
      </c>
      <c r="I1253" s="4">
        <v>3.4817</v>
      </c>
      <c r="J1253" s="4">
        <v>19.54</v>
      </c>
      <c r="K1253" s="1">
        <v>106.23</v>
      </c>
      <c r="L1253" s="3">
        <v>410.6875</v>
      </c>
      <c r="M1253" s="3">
        <v>389.26</v>
      </c>
      <c r="N1253" s="1">
        <v>67.794101823689303</v>
      </c>
      <c r="O1253" s="1">
        <v>81.825000000000003</v>
      </c>
      <c r="P1253" s="1">
        <v>119.45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1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  <c r="AB1253" s="1">
        <v>0</v>
      </c>
      <c r="AC1253" s="1">
        <v>9.96428571428571</v>
      </c>
      <c r="AD1253" s="1">
        <v>-9000</v>
      </c>
      <c r="AE1253" s="1">
        <v>40</v>
      </c>
      <c r="AF1253" s="1">
        <v>9.1501873632693389</v>
      </c>
      <c r="AG1253">
        <v>9.0946653132247519</v>
      </c>
      <c r="AP1253" s="1">
        <f t="shared" si="19"/>
        <v>40</v>
      </c>
      <c r="AR1253" s="2"/>
      <c r="AZ1253" s="4">
        <v>443.48978854977838</v>
      </c>
      <c r="BA1253" s="4">
        <v>-6.9897885497783818</v>
      </c>
      <c r="BB1253" s="4">
        <v>449.78784822323041</v>
      </c>
      <c r="BC1253" s="4">
        <v>-19.787848223230412</v>
      </c>
    </row>
    <row r="1254" spans="1:55" x14ac:dyDescent="0.25">
      <c r="A1254" s="2">
        <v>42535</v>
      </c>
      <c r="B1254" s="4">
        <v>436.5</v>
      </c>
      <c r="C1254" s="4">
        <v>1169.5</v>
      </c>
      <c r="D1254" s="4">
        <v>408.6</v>
      </c>
      <c r="E1254" s="4">
        <v>485</v>
      </c>
      <c r="F1254" s="4">
        <v>1.7350000000000001</v>
      </c>
      <c r="G1254" s="4">
        <v>193.04300000000001</v>
      </c>
      <c r="H1254" s="4">
        <v>94.92</v>
      </c>
      <c r="I1254" s="4">
        <v>3.4802</v>
      </c>
      <c r="J1254" s="4">
        <v>19.34</v>
      </c>
      <c r="K1254" s="1">
        <v>106.1</v>
      </c>
      <c r="L1254" s="3">
        <v>412.8125</v>
      </c>
      <c r="M1254" s="3">
        <v>390.9</v>
      </c>
      <c r="N1254" s="1">
        <v>70.725284980488297</v>
      </c>
      <c r="O1254" s="1">
        <v>88.075000000000003</v>
      </c>
      <c r="P1254" s="1">
        <v>119.05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1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0</v>
      </c>
      <c r="AC1254" s="1">
        <v>10.285714285714301</v>
      </c>
      <c r="AD1254" s="1">
        <v>16000</v>
      </c>
      <c r="AE1254" s="1">
        <v>41</v>
      </c>
      <c r="AF1254" s="1">
        <v>9.0680311230358139</v>
      </c>
      <c r="AG1254">
        <v>8.9450463622801273</v>
      </c>
      <c r="AP1254" s="1">
        <f t="shared" si="19"/>
        <v>41</v>
      </c>
      <c r="AR1254" s="2"/>
      <c r="AZ1254" s="4">
        <v>431.04535278415051</v>
      </c>
      <c r="BA1254" s="4">
        <v>-2.0453527841505093</v>
      </c>
      <c r="BB1254" s="4">
        <v>457.86957601262725</v>
      </c>
      <c r="BC1254" s="4">
        <v>-21.369576012627249</v>
      </c>
    </row>
    <row r="1255" spans="1:55" x14ac:dyDescent="0.25">
      <c r="A1255" s="2">
        <v>42536</v>
      </c>
      <c r="B1255" s="4">
        <v>429</v>
      </c>
      <c r="C1255" s="4">
        <v>1156</v>
      </c>
      <c r="D1255" s="4">
        <v>407.2</v>
      </c>
      <c r="E1255" s="4">
        <v>477.5</v>
      </c>
      <c r="F1255" s="4">
        <v>1.6870000000000001</v>
      </c>
      <c r="G1255" s="4">
        <v>192.5744</v>
      </c>
      <c r="H1255" s="4">
        <v>94.564999999999998</v>
      </c>
      <c r="I1255" s="4">
        <v>3.4725999999999999</v>
      </c>
      <c r="J1255" s="4">
        <v>19.760000000000002</v>
      </c>
      <c r="K1255" s="1">
        <v>106</v>
      </c>
      <c r="L1255" s="3">
        <v>414.41250000000002</v>
      </c>
      <c r="M1255" s="3">
        <v>392.34500000000003</v>
      </c>
      <c r="N1255" s="1">
        <v>63.539355716070503</v>
      </c>
      <c r="O1255" s="1">
        <v>86.825000000000003</v>
      </c>
      <c r="P1255" s="1">
        <v>117.27500000000001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1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0</v>
      </c>
      <c r="AC1255" s="1">
        <v>10.375</v>
      </c>
      <c r="AD1255" s="1">
        <v>16000</v>
      </c>
      <c r="AE1255" s="1">
        <v>44</v>
      </c>
      <c r="AF1255" s="1">
        <v>9.6346003285332564</v>
      </c>
      <c r="AG1255">
        <v>9.5204001935458304</v>
      </c>
      <c r="AP1255" s="1">
        <f t="shared" si="19"/>
        <v>44</v>
      </c>
      <c r="AR1255" s="2"/>
      <c r="AZ1255" s="4">
        <v>425.74849334549901</v>
      </c>
      <c r="BA1255" s="4">
        <v>-0.49849334549901414</v>
      </c>
      <c r="BB1255" s="4">
        <v>444.54402979408496</v>
      </c>
      <c r="BC1255" s="4">
        <v>-15.544029794084963</v>
      </c>
    </row>
    <row r="1256" spans="1:55" x14ac:dyDescent="0.25">
      <c r="A1256" s="2">
        <v>42537</v>
      </c>
      <c r="B1256" s="4">
        <v>425.25</v>
      </c>
      <c r="C1256" s="4">
        <v>1134.5</v>
      </c>
      <c r="D1256" s="4">
        <v>397.7</v>
      </c>
      <c r="E1256" s="4">
        <v>472.5</v>
      </c>
      <c r="F1256" s="4">
        <v>1.66</v>
      </c>
      <c r="G1256" s="4">
        <v>189.71780000000001</v>
      </c>
      <c r="H1256" s="4">
        <v>94.6</v>
      </c>
      <c r="I1256" s="4">
        <v>3.4655999999999998</v>
      </c>
      <c r="J1256" s="4">
        <v>19.68</v>
      </c>
      <c r="K1256" s="1">
        <v>104.24</v>
      </c>
      <c r="L1256" s="3">
        <v>415.7</v>
      </c>
      <c r="M1256" s="3">
        <v>393.69</v>
      </c>
      <c r="N1256" s="1">
        <v>60.243464572178098</v>
      </c>
      <c r="O1256" s="1">
        <v>87.075000000000003</v>
      </c>
      <c r="P1256" s="1">
        <v>117.27500000000001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1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  <c r="AB1256" s="1">
        <v>0</v>
      </c>
      <c r="AC1256" s="1">
        <v>10.375</v>
      </c>
      <c r="AD1256" s="1">
        <v>-11500</v>
      </c>
      <c r="AE1256" s="1">
        <v>45</v>
      </c>
      <c r="AF1256" s="1">
        <v>10.01784316220945</v>
      </c>
      <c r="AG1256">
        <v>9.9118001797211281</v>
      </c>
      <c r="AP1256" s="1">
        <f t="shared" si="19"/>
        <v>45</v>
      </c>
      <c r="AR1256" s="2"/>
      <c r="AZ1256" s="4">
        <v>445.47866218909212</v>
      </c>
      <c r="BA1256" s="4">
        <v>-7.7286621890921197</v>
      </c>
      <c r="BB1256" s="4">
        <v>439.96938084728174</v>
      </c>
      <c r="BC1256" s="4">
        <v>-14.719380847281741</v>
      </c>
    </row>
    <row r="1257" spans="1:55" x14ac:dyDescent="0.25">
      <c r="A1257" s="2">
        <v>42538</v>
      </c>
      <c r="B1257" s="4">
        <v>437.75</v>
      </c>
      <c r="C1257" s="4">
        <v>1159.5</v>
      </c>
      <c r="D1257" s="4">
        <v>407.4</v>
      </c>
      <c r="E1257" s="4">
        <v>481.25</v>
      </c>
      <c r="F1257" s="4">
        <v>1.6759999999999999</v>
      </c>
      <c r="G1257" s="4">
        <v>193.21549999999999</v>
      </c>
      <c r="H1257" s="4">
        <v>94.143000000000001</v>
      </c>
      <c r="I1257" s="4">
        <v>3.4157999999999999</v>
      </c>
      <c r="J1257" s="4">
        <v>19.760000000000002</v>
      </c>
      <c r="K1257" s="1">
        <v>104.1</v>
      </c>
      <c r="L1257" s="3">
        <v>418.08749999999998</v>
      </c>
      <c r="M1257" s="3">
        <v>395.21499999999997</v>
      </c>
      <c r="N1257" s="1">
        <v>66.484288435714703</v>
      </c>
      <c r="O1257" s="1">
        <v>86.174999999999997</v>
      </c>
      <c r="P1257" s="1">
        <v>116.72499999999999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1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0</v>
      </c>
      <c r="AC1257" s="1">
        <v>10.9285714285714</v>
      </c>
      <c r="AD1257" s="1">
        <v>-9500</v>
      </c>
      <c r="AE1257" s="1">
        <v>45</v>
      </c>
      <c r="AF1257" s="1">
        <v>10.248711507765918</v>
      </c>
      <c r="AG1257">
        <v>10.150243024026762</v>
      </c>
      <c r="AP1257" s="1">
        <f t="shared" si="19"/>
        <v>45</v>
      </c>
      <c r="AR1257" s="2"/>
      <c r="AZ1257" s="4">
        <v>427.76999617375918</v>
      </c>
      <c r="BA1257" s="4">
        <v>-6.5199961737591821</v>
      </c>
      <c r="BB1257" s="4">
        <v>453.32728987507562</v>
      </c>
      <c r="BC1257" s="4">
        <v>-15.577289875075621</v>
      </c>
    </row>
    <row r="1258" spans="1:55" x14ac:dyDescent="0.25">
      <c r="A1258" s="2">
        <v>42541</v>
      </c>
      <c r="B1258" s="4">
        <v>421.25</v>
      </c>
      <c r="C1258" s="4">
        <v>1143.5</v>
      </c>
      <c r="D1258" s="4">
        <v>402.7</v>
      </c>
      <c r="E1258" s="4">
        <v>473</v>
      </c>
      <c r="F1258" s="4">
        <v>1.64</v>
      </c>
      <c r="G1258" s="4">
        <v>195.25970000000001</v>
      </c>
      <c r="H1258" s="4">
        <v>93.605000000000004</v>
      </c>
      <c r="I1258" s="4">
        <v>3.3934000000000002</v>
      </c>
      <c r="J1258" s="4">
        <v>19.690000000000001</v>
      </c>
      <c r="K1258" s="1">
        <v>103.92</v>
      </c>
      <c r="L1258" s="3">
        <v>419.42500000000001</v>
      </c>
      <c r="M1258" s="3">
        <v>396.39499999999998</v>
      </c>
      <c r="N1258" s="1">
        <v>54.355087096731999</v>
      </c>
      <c r="O1258" s="1">
        <v>86.424999999999997</v>
      </c>
      <c r="P1258" s="1">
        <v>114.5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1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0</v>
      </c>
      <c r="AC1258" s="1">
        <v>11.5178571428571</v>
      </c>
      <c r="AD1258" s="1">
        <v>17500</v>
      </c>
      <c r="AE1258" s="1">
        <v>49</v>
      </c>
      <c r="AF1258" s="1">
        <v>10.266660685782638</v>
      </c>
      <c r="AG1258">
        <v>10.175225665167707</v>
      </c>
      <c r="AP1258" s="1">
        <f t="shared" si="19"/>
        <v>49</v>
      </c>
      <c r="AR1258" s="2"/>
      <c r="AZ1258" s="4"/>
      <c r="BA1258" s="4"/>
      <c r="BB1258" s="4">
        <v>429.81703853209603</v>
      </c>
      <c r="BC1258" s="4">
        <v>-8.5670385320960349</v>
      </c>
    </row>
    <row r="1259" spans="1:55" x14ac:dyDescent="0.25">
      <c r="A1259" s="2">
        <v>42542</v>
      </c>
      <c r="B1259" s="4">
        <v>396.25</v>
      </c>
      <c r="C1259" s="4">
        <v>1133.25</v>
      </c>
      <c r="D1259" s="4">
        <v>393.3</v>
      </c>
      <c r="E1259" s="4">
        <v>458.5</v>
      </c>
      <c r="F1259" s="4">
        <v>1.573</v>
      </c>
      <c r="G1259" s="4">
        <v>193.9256</v>
      </c>
      <c r="H1259" s="4">
        <v>94.040999999999997</v>
      </c>
      <c r="I1259" s="4">
        <v>3.4152999999999998</v>
      </c>
      <c r="J1259" s="4">
        <v>19.239999999999998</v>
      </c>
      <c r="K1259" s="1">
        <v>104.73</v>
      </c>
      <c r="L1259" s="3">
        <v>419.25</v>
      </c>
      <c r="M1259" s="3">
        <v>397.185</v>
      </c>
      <c r="N1259" s="1">
        <v>41.886262001103901</v>
      </c>
      <c r="O1259" s="1">
        <v>86.2</v>
      </c>
      <c r="P1259" s="1">
        <v>115.05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1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  <c r="AC1259" s="1">
        <v>12.4464285714286</v>
      </c>
      <c r="AD1259" s="1">
        <v>-17000</v>
      </c>
      <c r="AE1259" s="1">
        <v>53</v>
      </c>
      <c r="AF1259" s="1">
        <v>10.194042065369592</v>
      </c>
      <c r="AG1259">
        <v>10.109138117655728</v>
      </c>
      <c r="AP1259" s="1">
        <f t="shared" si="19"/>
        <v>53</v>
      </c>
      <c r="AR1259" s="2"/>
      <c r="AZ1259" s="4"/>
      <c r="BA1259" s="4"/>
      <c r="BB1259" s="4">
        <v>406.51412770482034</v>
      </c>
      <c r="BC1259" s="4">
        <v>-2.5141277048203392</v>
      </c>
    </row>
    <row r="1260" spans="1:55" x14ac:dyDescent="0.25">
      <c r="A1260" s="2">
        <v>42543</v>
      </c>
      <c r="B1260" s="1">
        <v>393</v>
      </c>
      <c r="C1260" s="1">
        <v>1137.5</v>
      </c>
      <c r="D1260" s="1">
        <v>391</v>
      </c>
      <c r="E1260" s="1">
        <v>458.75</v>
      </c>
      <c r="F1260" s="1">
        <v>1.5840000000000001</v>
      </c>
      <c r="G1260" s="1">
        <v>192.65379999999999</v>
      </c>
      <c r="H1260" s="1">
        <v>93.561999999999998</v>
      </c>
      <c r="I1260" s="1">
        <v>3.3755999999999999</v>
      </c>
      <c r="J1260" s="1">
        <v>19.04</v>
      </c>
      <c r="K1260" s="1">
        <v>104.39</v>
      </c>
      <c r="L1260" s="1">
        <v>419.125</v>
      </c>
      <c r="M1260" s="1">
        <v>397.75</v>
      </c>
      <c r="N1260" s="1">
        <v>40.582000000000001</v>
      </c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>
        <v>12.5</v>
      </c>
      <c r="AD1260" s="1">
        <v>-47500</v>
      </c>
      <c r="AF1260" s="1">
        <v>10.519467632128906</v>
      </c>
      <c r="AG1260">
        <v>10.44062825210889</v>
      </c>
      <c r="AR1260" s="2"/>
      <c r="AZ1260" s="4"/>
      <c r="BA1260" s="4"/>
      <c r="BB1260" s="4"/>
      <c r="BC1260" s="4"/>
    </row>
    <row r="1261" spans="1:55" x14ac:dyDescent="0.25"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F1261" s="1">
        <v>11.000219944119698</v>
      </c>
      <c r="AG1261">
        <v>10.784154805529683</v>
      </c>
      <c r="AR1261" s="2"/>
    </row>
    <row r="1262" spans="1:55" x14ac:dyDescent="0.25"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F1262" s="1">
        <v>12.071632805254003</v>
      </c>
      <c r="AG1262">
        <v>11.871000890848991</v>
      </c>
      <c r="AR1262" s="2"/>
    </row>
    <row r="1263" spans="1:55" x14ac:dyDescent="0.25"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F1263" s="1">
        <v>11.834373319164431</v>
      </c>
      <c r="AG1263">
        <v>11.64807225578835</v>
      </c>
      <c r="AR1263" s="2"/>
      <c r="BA1263" s="5">
        <f>_xlfn.STDEV.S(BA1:BA1257)</f>
        <v>4.8881740118944412</v>
      </c>
    </row>
    <row r="1264" spans="1:55" x14ac:dyDescent="0.25"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F1264" s="1">
        <v>11.631918082081258</v>
      </c>
      <c r="AG1264">
        <v>11.44106709466061</v>
      </c>
      <c r="AR1264" s="2"/>
    </row>
    <row r="1265" spans="14:44" x14ac:dyDescent="0.25"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F1265" s="1">
        <v>11.765352504789741</v>
      </c>
      <c r="AG1265">
        <v>11.588133730756281</v>
      </c>
      <c r="AR1265" s="2"/>
    </row>
    <row r="1266" spans="14:44" x14ac:dyDescent="0.25"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R1266" s="2"/>
    </row>
    <row r="1267" spans="14:44" x14ac:dyDescent="0.25"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R1267" s="2"/>
    </row>
    <row r="1268" spans="14:44" x14ac:dyDescent="0.25"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R1268" s="2"/>
    </row>
    <row r="1269" spans="14:44" x14ac:dyDescent="0.25"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R1269" s="2"/>
    </row>
    <row r="1270" spans="14:44" x14ac:dyDescent="0.25"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R1270" s="2"/>
    </row>
    <row r="1271" spans="14:44" x14ac:dyDescent="0.25"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R1271" s="2"/>
    </row>
    <row r="1272" spans="14:44" x14ac:dyDescent="0.25"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R1272" s="2"/>
    </row>
    <row r="1273" spans="14:44" x14ac:dyDescent="0.25"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R1273" s="2"/>
    </row>
    <row r="1274" spans="14:44" x14ac:dyDescent="0.25"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R1274" s="2"/>
    </row>
    <row r="1275" spans="14:44" x14ac:dyDescent="0.25"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R1275" s="2"/>
    </row>
    <row r="1276" spans="14:44" x14ac:dyDescent="0.25"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R1276" s="2"/>
    </row>
    <row r="1277" spans="14:44" x14ac:dyDescent="0.25"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R1277" s="2"/>
    </row>
    <row r="1278" spans="14:44" x14ac:dyDescent="0.25"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R1278" s="2"/>
    </row>
    <row r="1279" spans="14:44" x14ac:dyDescent="0.25"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R1279" s="2"/>
    </row>
    <row r="1280" spans="14:44" x14ac:dyDescent="0.25"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R1280" s="2"/>
    </row>
    <row r="1281" spans="14:44" x14ac:dyDescent="0.25"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R1281" s="2"/>
    </row>
    <row r="1282" spans="14:44" x14ac:dyDescent="0.25"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R1282" s="2"/>
    </row>
    <row r="1283" spans="14:44" x14ac:dyDescent="0.25"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R1283" s="2"/>
    </row>
    <row r="1284" spans="14:44" x14ac:dyDescent="0.25"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R1284" s="2"/>
    </row>
    <row r="1285" spans="14:44" x14ac:dyDescent="0.25"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R1285" s="2"/>
    </row>
    <row r="1286" spans="14:44" x14ac:dyDescent="0.25"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R1286" s="2"/>
    </row>
    <row r="1287" spans="14:44" x14ac:dyDescent="0.25"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R1287" s="2"/>
    </row>
    <row r="1288" spans="14:44" x14ac:dyDescent="0.25"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R1288" s="2"/>
    </row>
    <row r="1289" spans="14:44" x14ac:dyDescent="0.25"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R1289" s="2"/>
    </row>
    <row r="1290" spans="14:44" x14ac:dyDescent="0.25"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R1290" s="2"/>
    </row>
    <row r="1291" spans="14:44" x14ac:dyDescent="0.25"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R1291" s="2"/>
    </row>
    <row r="1292" spans="14:44" x14ac:dyDescent="0.25"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R1292" s="2"/>
    </row>
    <row r="1293" spans="14:44" x14ac:dyDescent="0.25"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R1293" s="2"/>
    </row>
    <row r="1294" spans="14:44" x14ac:dyDescent="0.25"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R1294" s="2"/>
    </row>
    <row r="1295" spans="14:44" x14ac:dyDescent="0.25"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R1295" s="2"/>
    </row>
    <row r="1296" spans="14:44" x14ac:dyDescent="0.25"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R1296" s="2"/>
    </row>
    <row r="1297" spans="14:44" x14ac:dyDescent="0.25"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R1297" s="2"/>
    </row>
    <row r="1298" spans="14:44" x14ac:dyDescent="0.25"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R1298" s="2"/>
    </row>
    <row r="1299" spans="14:44" x14ac:dyDescent="0.25"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R1299" s="2"/>
    </row>
    <row r="1300" spans="14:44" x14ac:dyDescent="0.25"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R1300" s="2"/>
    </row>
    <row r="1301" spans="14:44" x14ac:dyDescent="0.25"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R1301" s="2"/>
    </row>
    <row r="1302" spans="14:44" x14ac:dyDescent="0.25"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R1302" s="2"/>
    </row>
    <row r="1303" spans="14:44" x14ac:dyDescent="0.25"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R1303" s="2"/>
    </row>
    <row r="1304" spans="14:44" x14ac:dyDescent="0.25"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R1304" s="2"/>
    </row>
    <row r="1305" spans="14:44" x14ac:dyDescent="0.25"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R1305" s="2"/>
    </row>
    <row r="1306" spans="14:44" x14ac:dyDescent="0.25"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R1306" s="2"/>
    </row>
    <row r="1307" spans="14:44" x14ac:dyDescent="0.25"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R1307" s="2"/>
    </row>
    <row r="1308" spans="14:44" x14ac:dyDescent="0.25"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R1308" s="2"/>
    </row>
    <row r="1309" spans="14:44" x14ac:dyDescent="0.25"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R1309" s="2"/>
    </row>
    <row r="1310" spans="14:44" x14ac:dyDescent="0.25"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R1310" s="2"/>
    </row>
    <row r="1311" spans="14:44" x14ac:dyDescent="0.25"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R1311" s="2"/>
    </row>
    <row r="1312" spans="14:44" x14ac:dyDescent="0.25"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R1312" s="2"/>
    </row>
    <row r="1313" spans="14:44" x14ac:dyDescent="0.25"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R1313" s="2"/>
    </row>
    <row r="1314" spans="14:44" x14ac:dyDescent="0.25"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R1314" s="2"/>
    </row>
    <row r="1315" spans="14:44" x14ac:dyDescent="0.25"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R1315" s="2"/>
    </row>
    <row r="1316" spans="14:44" x14ac:dyDescent="0.25"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R1316" s="2"/>
    </row>
    <row r="1317" spans="14:44" x14ac:dyDescent="0.25"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R1317" s="2"/>
    </row>
    <row r="1318" spans="14:44" x14ac:dyDescent="0.25"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R1318" s="2"/>
    </row>
    <row r="1319" spans="14:44" x14ac:dyDescent="0.25"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R1319" s="2"/>
    </row>
    <row r="1320" spans="14:44" x14ac:dyDescent="0.25"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R1320" s="2"/>
    </row>
    <row r="1321" spans="14:44" x14ac:dyDescent="0.25"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R1321" s="2"/>
    </row>
    <row r="1322" spans="14:44" x14ac:dyDescent="0.25"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R1322" s="2"/>
    </row>
    <row r="1323" spans="14:44" x14ac:dyDescent="0.25"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R1323" s="2"/>
    </row>
    <row r="1324" spans="14:44" x14ac:dyDescent="0.25"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R1324" s="2"/>
    </row>
    <row r="1325" spans="14:44" x14ac:dyDescent="0.25"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R1325" s="2"/>
    </row>
    <row r="1326" spans="14:44" x14ac:dyDescent="0.25"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R1326" s="2"/>
    </row>
    <row r="1327" spans="14:44" x14ac:dyDescent="0.25"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R1327" s="2"/>
    </row>
    <row r="1328" spans="14:44" x14ac:dyDescent="0.25"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R1328" s="2"/>
    </row>
    <row r="1329" spans="14:44" x14ac:dyDescent="0.25"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R1329" s="2"/>
    </row>
    <row r="1330" spans="14:44" x14ac:dyDescent="0.25"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R1330" s="2"/>
    </row>
    <row r="1331" spans="14:44" x14ac:dyDescent="0.25"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R1331" s="2"/>
    </row>
    <row r="1332" spans="14:44" x14ac:dyDescent="0.25"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R1332" s="2"/>
    </row>
    <row r="1333" spans="14:44" x14ac:dyDescent="0.25"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R1333" s="2"/>
    </row>
    <row r="1334" spans="14:44" x14ac:dyDescent="0.25"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R1334" s="2"/>
    </row>
    <row r="1335" spans="14:44" x14ac:dyDescent="0.25"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R1335" s="2"/>
    </row>
    <row r="1336" spans="14:44" x14ac:dyDescent="0.25"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R1336" s="2"/>
    </row>
    <row r="1337" spans="14:44" x14ac:dyDescent="0.25"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R1337" s="2"/>
    </row>
    <row r="1338" spans="14:44" x14ac:dyDescent="0.25"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R1338" s="2"/>
    </row>
    <row r="1339" spans="14:44" x14ac:dyDescent="0.25"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R1339" s="2"/>
    </row>
    <row r="1340" spans="14:44" x14ac:dyDescent="0.25"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R1340" s="2"/>
    </row>
    <row r="1341" spans="14:44" x14ac:dyDescent="0.25"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R1341" s="2"/>
    </row>
    <row r="1342" spans="14:44" x14ac:dyDescent="0.25"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R1342" s="2"/>
    </row>
    <row r="1343" spans="14:44" x14ac:dyDescent="0.25"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R1343" s="2"/>
    </row>
    <row r="1344" spans="14:44" x14ac:dyDescent="0.25"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R1344" s="2"/>
    </row>
    <row r="1345" spans="14:44" x14ac:dyDescent="0.25"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R1345" s="2"/>
    </row>
    <row r="1346" spans="14:44" x14ac:dyDescent="0.25"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R1346" s="2"/>
    </row>
    <row r="1347" spans="14:44" x14ac:dyDescent="0.25"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R1347" s="2"/>
    </row>
    <row r="1348" spans="14:44" x14ac:dyDescent="0.25"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R1348" s="2"/>
    </row>
    <row r="1349" spans="14:44" x14ac:dyDescent="0.25"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R1349" s="2"/>
    </row>
    <row r="1350" spans="14:44" x14ac:dyDescent="0.25"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R1350" s="2"/>
    </row>
    <row r="1351" spans="14:44" x14ac:dyDescent="0.25"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R1351" s="2"/>
    </row>
    <row r="1352" spans="14:44" x14ac:dyDescent="0.25"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R1352" s="2"/>
    </row>
    <row r="1353" spans="14:44" x14ac:dyDescent="0.25"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R1353" s="2"/>
    </row>
    <row r="1354" spans="14:44" x14ac:dyDescent="0.25"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R1354" s="2"/>
    </row>
    <row r="1355" spans="14:44" x14ac:dyDescent="0.25"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R1355" s="2"/>
    </row>
    <row r="1356" spans="14:44" x14ac:dyDescent="0.25"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R1356" s="2"/>
    </row>
    <row r="1357" spans="14:44" x14ac:dyDescent="0.25"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R1357" s="2"/>
    </row>
    <row r="1358" spans="14:44" x14ac:dyDescent="0.25"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R1358" s="2"/>
    </row>
    <row r="1359" spans="14:44" x14ac:dyDescent="0.25"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R1359" s="2"/>
    </row>
    <row r="1360" spans="14:44" x14ac:dyDescent="0.25"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R1360" s="2"/>
    </row>
    <row r="1361" spans="14:44" x14ac:dyDescent="0.25"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R1361" s="2"/>
    </row>
    <row r="1362" spans="14:44" x14ac:dyDescent="0.25"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R1362" s="2"/>
    </row>
    <row r="1363" spans="14:44" x14ac:dyDescent="0.25"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R1363" s="2"/>
    </row>
    <row r="1364" spans="14:44" x14ac:dyDescent="0.25"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R1364" s="2"/>
    </row>
    <row r="1365" spans="14:44" x14ac:dyDescent="0.25"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R1365" s="2"/>
    </row>
    <row r="1366" spans="14:44" x14ac:dyDescent="0.25"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R1366" s="2"/>
    </row>
    <row r="1367" spans="14:44" x14ac:dyDescent="0.25"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R1367" s="2"/>
    </row>
    <row r="1368" spans="14:44" x14ac:dyDescent="0.25"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R1368" s="2"/>
    </row>
    <row r="1369" spans="14:44" x14ac:dyDescent="0.25"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R1369" s="2"/>
    </row>
    <row r="1370" spans="14:44" x14ac:dyDescent="0.25"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R1370" s="2"/>
    </row>
    <row r="1371" spans="14:44" x14ac:dyDescent="0.25"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R1371" s="2"/>
    </row>
    <row r="1372" spans="14:44" x14ac:dyDescent="0.25"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R1372" s="2"/>
    </row>
    <row r="1373" spans="14:44" x14ac:dyDescent="0.25"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R1373" s="2"/>
    </row>
    <row r="1374" spans="14:44" x14ac:dyDescent="0.25"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R1374" s="2"/>
    </row>
    <row r="1375" spans="14:44" x14ac:dyDescent="0.25"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R1375" s="2"/>
    </row>
    <row r="1376" spans="14:44" x14ac:dyDescent="0.25"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R1376" s="2"/>
    </row>
    <row r="1377" spans="14:44" x14ac:dyDescent="0.25"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R1377" s="2"/>
    </row>
    <row r="1378" spans="14:44" x14ac:dyDescent="0.25"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R1378" s="2"/>
    </row>
    <row r="1379" spans="14:44" x14ac:dyDescent="0.25"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R1379" s="2"/>
    </row>
    <row r="1380" spans="14:44" x14ac:dyDescent="0.25"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R1380" s="2"/>
    </row>
    <row r="1381" spans="14:44" x14ac:dyDescent="0.25"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R1381" s="2"/>
    </row>
    <row r="1382" spans="14:44" x14ac:dyDescent="0.25"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R1382" s="2"/>
    </row>
    <row r="1383" spans="14:44" x14ac:dyDescent="0.25"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R1383" s="2"/>
    </row>
    <row r="1384" spans="14:44" x14ac:dyDescent="0.25"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R1384" s="2"/>
    </row>
    <row r="1385" spans="14:44" x14ac:dyDescent="0.25"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R1385" s="2"/>
    </row>
    <row r="1386" spans="14:44" x14ac:dyDescent="0.25"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R1386" s="2"/>
    </row>
    <row r="1387" spans="14:44" x14ac:dyDescent="0.25"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R1387" s="2"/>
    </row>
    <row r="1388" spans="14:44" x14ac:dyDescent="0.25"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R1388" s="2"/>
    </row>
    <row r="1389" spans="14:44" x14ac:dyDescent="0.25"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R1389" s="2"/>
    </row>
    <row r="1390" spans="14:44" x14ac:dyDescent="0.25"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R1390" s="2"/>
    </row>
    <row r="1391" spans="14:44" x14ac:dyDescent="0.25"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R1391" s="2"/>
    </row>
    <row r="1392" spans="14:44" x14ac:dyDescent="0.25"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R1392" s="2"/>
    </row>
    <row r="1393" spans="14:44" x14ac:dyDescent="0.25"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R1393" s="2"/>
    </row>
    <row r="1394" spans="14:44" x14ac:dyDescent="0.25">
      <c r="N1394" s="1"/>
      <c r="O1394" s="1"/>
      <c r="P1394" s="1"/>
      <c r="AR1394" s="2"/>
    </row>
    <row r="1395" spans="14:44" x14ac:dyDescent="0.25">
      <c r="N1395" s="1"/>
      <c r="O1395" s="1"/>
      <c r="P1395" s="1"/>
      <c r="AR1395" s="2"/>
    </row>
    <row r="1396" spans="14:44" x14ac:dyDescent="0.25">
      <c r="N1396" s="1"/>
      <c r="O1396" s="1"/>
      <c r="P1396" s="1"/>
      <c r="AR1396" s="2"/>
    </row>
    <row r="1397" spans="14:44" x14ac:dyDescent="0.25">
      <c r="N1397" s="1"/>
      <c r="O1397" s="1"/>
      <c r="P1397" s="1"/>
      <c r="AR1397" s="2"/>
    </row>
    <row r="1398" spans="14:44" x14ac:dyDescent="0.25">
      <c r="N1398" s="1"/>
      <c r="O1398" s="1"/>
      <c r="P1398" s="1"/>
      <c r="AR1398" s="2"/>
    </row>
    <row r="1399" spans="14:44" x14ac:dyDescent="0.25">
      <c r="N1399" s="1"/>
      <c r="O1399" s="1"/>
      <c r="P1399" s="1"/>
      <c r="AR1399" s="2"/>
    </row>
    <row r="1400" spans="14:44" x14ac:dyDescent="0.25">
      <c r="N1400" s="1"/>
      <c r="O1400" s="1"/>
      <c r="P1400" s="1"/>
      <c r="AR1400" s="2"/>
    </row>
    <row r="1401" spans="14:44" x14ac:dyDescent="0.25">
      <c r="N1401" s="1"/>
      <c r="O1401" s="1"/>
      <c r="P1401" s="1"/>
      <c r="AR1401" s="2"/>
    </row>
    <row r="1402" spans="14:44" x14ac:dyDescent="0.25">
      <c r="N1402" s="1"/>
      <c r="O1402" s="1"/>
      <c r="P1402" s="1"/>
      <c r="AR1402" s="2"/>
    </row>
    <row r="1403" spans="14:44" x14ac:dyDescent="0.25">
      <c r="N1403" s="1"/>
      <c r="O1403" s="1"/>
      <c r="P1403" s="1"/>
      <c r="AR1403" s="2"/>
    </row>
    <row r="1404" spans="14:44" x14ac:dyDescent="0.25">
      <c r="N1404" s="1"/>
      <c r="O1404" s="1"/>
      <c r="P1404" s="1"/>
      <c r="AR1404" s="2"/>
    </row>
    <row r="1405" spans="14:44" x14ac:dyDescent="0.25">
      <c r="N1405" s="1"/>
      <c r="O1405" s="1"/>
      <c r="P1405" s="1"/>
      <c r="AR1405" s="2"/>
    </row>
    <row r="1406" spans="14:44" x14ac:dyDescent="0.25">
      <c r="N1406" s="1"/>
      <c r="O1406" s="1"/>
      <c r="P1406" s="1"/>
      <c r="AR1406" s="2"/>
    </row>
    <row r="1407" spans="14:44" x14ac:dyDescent="0.25">
      <c r="N1407" s="1"/>
      <c r="O1407" s="1"/>
      <c r="P1407" s="1"/>
      <c r="AR1407" s="2"/>
    </row>
    <row r="1408" spans="14:44" x14ac:dyDescent="0.25">
      <c r="N1408" s="1"/>
      <c r="O1408" s="1"/>
      <c r="P1408" s="1"/>
      <c r="AR1408" s="2"/>
    </row>
    <row r="1409" spans="14:44" x14ac:dyDescent="0.25">
      <c r="N1409" s="1"/>
      <c r="O1409" s="1"/>
      <c r="P1409" s="1"/>
      <c r="AR1409" s="2"/>
    </row>
    <row r="1410" spans="14:44" x14ac:dyDescent="0.25">
      <c r="N1410" s="1"/>
      <c r="O1410" s="1"/>
      <c r="P1410" s="1"/>
      <c r="AR1410" s="2"/>
    </row>
    <row r="1411" spans="14:44" x14ac:dyDescent="0.25">
      <c r="N1411" s="1"/>
      <c r="O1411" s="1"/>
      <c r="P1411" s="1"/>
      <c r="AR1411" s="2"/>
    </row>
    <row r="1412" spans="14:44" x14ac:dyDescent="0.25">
      <c r="N1412" s="1"/>
      <c r="O1412" s="1"/>
      <c r="P1412" s="1"/>
      <c r="AR1412" s="2"/>
    </row>
    <row r="1413" spans="14:44" x14ac:dyDescent="0.25">
      <c r="N1413" s="1"/>
      <c r="O1413" s="1"/>
      <c r="P1413" s="1"/>
      <c r="AR1413" s="2"/>
    </row>
    <row r="1414" spans="14:44" x14ac:dyDescent="0.25">
      <c r="N1414" s="1"/>
      <c r="O1414" s="1"/>
      <c r="P1414" s="1"/>
      <c r="AR1414" s="2"/>
    </row>
    <row r="1415" spans="14:44" x14ac:dyDescent="0.25">
      <c r="N1415" s="1"/>
      <c r="O1415" s="1"/>
      <c r="P1415" s="1"/>
      <c r="AR1415" s="2"/>
    </row>
    <row r="1416" spans="14:44" x14ac:dyDescent="0.25">
      <c r="N1416" s="1"/>
      <c r="O1416" s="1"/>
      <c r="P1416" s="1"/>
      <c r="AR1416" s="2"/>
    </row>
    <row r="1417" spans="14:44" x14ac:dyDescent="0.25">
      <c r="N1417" s="1"/>
      <c r="O1417" s="1"/>
      <c r="P1417" s="1"/>
      <c r="AR1417" s="2"/>
    </row>
    <row r="1418" spans="14:44" x14ac:dyDescent="0.25">
      <c r="N1418" s="1"/>
      <c r="O1418" s="1"/>
      <c r="P1418" s="1"/>
      <c r="AR1418" s="2"/>
    </row>
    <row r="1419" spans="14:44" x14ac:dyDescent="0.25">
      <c r="N1419" s="1"/>
      <c r="O1419" s="1"/>
      <c r="P1419" s="1"/>
      <c r="AR1419" s="2"/>
    </row>
    <row r="1420" spans="14:44" x14ac:dyDescent="0.25">
      <c r="N1420" s="1"/>
      <c r="O1420" s="1"/>
      <c r="P1420" s="1"/>
      <c r="AR1420" s="2"/>
    </row>
    <row r="1421" spans="14:44" x14ac:dyDescent="0.25">
      <c r="N1421" s="1"/>
      <c r="O1421" s="1"/>
      <c r="P1421" s="1"/>
      <c r="AR1421" s="2"/>
    </row>
    <row r="1422" spans="14:44" x14ac:dyDescent="0.25">
      <c r="N1422" s="1"/>
      <c r="O1422" s="1"/>
      <c r="P1422" s="1"/>
      <c r="AR1422" s="2"/>
    </row>
    <row r="1423" spans="14:44" x14ac:dyDescent="0.25">
      <c r="N1423" s="1"/>
      <c r="O1423" s="1"/>
      <c r="P1423" s="1"/>
      <c r="AR1423" s="2"/>
    </row>
    <row r="1424" spans="14:44" x14ac:dyDescent="0.25">
      <c r="N1424" s="1"/>
      <c r="O1424" s="1"/>
      <c r="P1424" s="1"/>
      <c r="AR1424" s="2"/>
    </row>
    <row r="1425" spans="14:44" x14ac:dyDescent="0.25">
      <c r="N1425" s="1"/>
      <c r="O1425" s="1"/>
      <c r="P1425" s="1"/>
      <c r="AR1425" s="2"/>
    </row>
    <row r="1426" spans="14:44" x14ac:dyDescent="0.25">
      <c r="N1426" s="1"/>
      <c r="O1426" s="1"/>
      <c r="P1426" s="1"/>
      <c r="AR1426" s="2"/>
    </row>
    <row r="1427" spans="14:44" x14ac:dyDescent="0.25">
      <c r="N1427" s="1"/>
      <c r="O1427" s="1"/>
      <c r="P1427" s="1"/>
      <c r="AR1427" s="2"/>
    </row>
    <row r="1428" spans="14:44" x14ac:dyDescent="0.25">
      <c r="N1428" s="1"/>
      <c r="O1428" s="1"/>
      <c r="P1428" s="1"/>
      <c r="AR1428" s="2"/>
    </row>
    <row r="1429" spans="14:44" x14ac:dyDescent="0.25">
      <c r="N1429" s="1"/>
      <c r="O1429" s="1"/>
      <c r="P1429" s="1"/>
      <c r="AR1429" s="2"/>
    </row>
    <row r="1430" spans="14:44" x14ac:dyDescent="0.25">
      <c r="N1430" s="1"/>
      <c r="O1430" s="1"/>
      <c r="P1430" s="1"/>
      <c r="AR1430" s="2"/>
    </row>
    <row r="1431" spans="14:44" x14ac:dyDescent="0.25">
      <c r="N1431" s="1"/>
      <c r="O1431" s="1"/>
      <c r="P1431" s="1"/>
      <c r="AR1431" s="2"/>
    </row>
    <row r="1432" spans="14:44" x14ac:dyDescent="0.25">
      <c r="N1432" s="1"/>
      <c r="O1432" s="1"/>
      <c r="P1432" s="1"/>
      <c r="AR1432" s="2"/>
    </row>
    <row r="1433" spans="14:44" x14ac:dyDescent="0.25">
      <c r="N1433" s="1"/>
      <c r="O1433" s="1"/>
      <c r="P1433" s="1"/>
      <c r="AR1433" s="2"/>
    </row>
    <row r="1434" spans="14:44" x14ac:dyDescent="0.25">
      <c r="N1434" s="1"/>
      <c r="O1434" s="1"/>
      <c r="P1434" s="1"/>
      <c r="AR1434" s="2"/>
    </row>
    <row r="1435" spans="14:44" x14ac:dyDescent="0.25">
      <c r="N1435" s="1"/>
      <c r="O1435" s="1"/>
      <c r="P1435" s="1"/>
      <c r="AR1435" s="2"/>
    </row>
    <row r="1436" spans="14:44" x14ac:dyDescent="0.25">
      <c r="N1436" s="1"/>
      <c r="O1436" s="1"/>
      <c r="P1436" s="1"/>
      <c r="AR1436" s="2"/>
    </row>
    <row r="1437" spans="14:44" x14ac:dyDescent="0.25">
      <c r="N1437" s="1"/>
      <c r="O1437" s="1"/>
      <c r="P1437" s="1"/>
      <c r="AR1437" s="2"/>
    </row>
    <row r="1438" spans="14:44" x14ac:dyDescent="0.25">
      <c r="N1438" s="1"/>
      <c r="O1438" s="1"/>
      <c r="P1438" s="1"/>
      <c r="AR1438" s="2"/>
    </row>
    <row r="1439" spans="14:44" x14ac:dyDescent="0.25">
      <c r="N1439" s="1"/>
      <c r="O1439" s="1"/>
      <c r="P1439" s="1"/>
      <c r="AR1439" s="2"/>
    </row>
    <row r="1440" spans="14:44" x14ac:dyDescent="0.25">
      <c r="N1440" s="1"/>
      <c r="O1440" s="1"/>
      <c r="P1440" s="1"/>
      <c r="AR1440" s="2"/>
    </row>
    <row r="1441" spans="14:44" x14ac:dyDescent="0.25">
      <c r="N1441" s="1"/>
      <c r="O1441" s="1"/>
      <c r="P1441" s="1"/>
      <c r="AR1441" s="2"/>
    </row>
    <row r="1442" spans="14:44" x14ac:dyDescent="0.25">
      <c r="N1442" s="1"/>
      <c r="O1442" s="1"/>
      <c r="P1442" s="1"/>
      <c r="AR1442" s="2"/>
    </row>
    <row r="1443" spans="14:44" x14ac:dyDescent="0.25">
      <c r="N1443" s="1"/>
      <c r="O1443" s="1"/>
      <c r="P1443" s="1"/>
      <c r="AR1443" s="2"/>
    </row>
    <row r="1444" spans="14:44" x14ac:dyDescent="0.25">
      <c r="N1444" s="1"/>
      <c r="O1444" s="1"/>
      <c r="P1444" s="1"/>
      <c r="AR1444" s="2"/>
    </row>
    <row r="1445" spans="14:44" x14ac:dyDescent="0.25">
      <c r="N1445" s="1"/>
      <c r="O1445" s="1"/>
      <c r="P1445" s="1"/>
      <c r="AR1445" s="2"/>
    </row>
    <row r="1446" spans="14:44" x14ac:dyDescent="0.25">
      <c r="N1446" s="1"/>
      <c r="O1446" s="1"/>
      <c r="P1446" s="1"/>
      <c r="AR1446" s="2"/>
    </row>
    <row r="1447" spans="14:44" x14ac:dyDescent="0.25">
      <c r="N1447" s="1"/>
      <c r="O1447" s="1"/>
      <c r="P1447" s="1"/>
      <c r="AR1447" s="2"/>
    </row>
    <row r="1448" spans="14:44" x14ac:dyDescent="0.25">
      <c r="N1448" s="1"/>
      <c r="O1448" s="1"/>
      <c r="P1448" s="1"/>
      <c r="AR1448" s="2"/>
    </row>
    <row r="1449" spans="14:44" x14ac:dyDescent="0.25">
      <c r="N1449" s="1"/>
      <c r="O1449" s="1"/>
      <c r="P1449" s="1"/>
      <c r="AR1449" s="2"/>
    </row>
    <row r="1450" spans="14:44" x14ac:dyDescent="0.25">
      <c r="N1450" s="1"/>
      <c r="O1450" s="1"/>
      <c r="P1450" s="1"/>
      <c r="AR1450" s="2"/>
    </row>
    <row r="1451" spans="14:44" x14ac:dyDescent="0.25">
      <c r="N1451" s="1"/>
      <c r="O1451" s="1"/>
      <c r="P1451" s="1"/>
      <c r="AR1451" s="2"/>
    </row>
    <row r="1452" spans="14:44" x14ac:dyDescent="0.25">
      <c r="N1452" s="1"/>
      <c r="O1452" s="1"/>
      <c r="P1452" s="1"/>
      <c r="AR1452" s="2"/>
    </row>
    <row r="1453" spans="14:44" x14ac:dyDescent="0.25">
      <c r="N1453" s="1"/>
      <c r="O1453" s="1"/>
      <c r="P1453" s="1"/>
      <c r="AR1453" s="2"/>
    </row>
    <row r="1454" spans="14:44" x14ac:dyDescent="0.25">
      <c r="N1454" s="1"/>
      <c r="O1454" s="1"/>
      <c r="P1454" s="1"/>
      <c r="AR1454" s="2"/>
    </row>
    <row r="1455" spans="14:44" x14ac:dyDescent="0.25">
      <c r="N1455" s="1"/>
      <c r="O1455" s="1"/>
      <c r="P1455" s="1"/>
      <c r="AR1455" s="2"/>
    </row>
    <row r="1456" spans="14:44" x14ac:dyDescent="0.25">
      <c r="N1456" s="1"/>
      <c r="O1456" s="1"/>
      <c r="P1456" s="1"/>
      <c r="AR1456" s="2"/>
    </row>
    <row r="1457" spans="14:44" x14ac:dyDescent="0.25">
      <c r="N1457" s="1"/>
      <c r="O1457" s="1"/>
      <c r="P1457" s="1"/>
      <c r="AR1457" s="2"/>
    </row>
    <row r="1458" spans="14:44" x14ac:dyDescent="0.25">
      <c r="N1458" s="1"/>
      <c r="O1458" s="1"/>
      <c r="P1458" s="1"/>
      <c r="AR1458" s="2"/>
    </row>
    <row r="1459" spans="14:44" x14ac:dyDescent="0.25">
      <c r="N1459" s="1"/>
      <c r="O1459" s="1"/>
      <c r="P1459" s="1"/>
      <c r="AR1459" s="2"/>
    </row>
    <row r="1460" spans="14:44" x14ac:dyDescent="0.25">
      <c r="N1460" s="1"/>
      <c r="O1460" s="1"/>
      <c r="P1460" s="1"/>
      <c r="AR1460" s="2"/>
    </row>
    <row r="1461" spans="14:44" x14ac:dyDescent="0.25">
      <c r="N1461" s="1"/>
      <c r="O1461" s="1"/>
      <c r="P1461" s="1"/>
      <c r="AR1461" s="2"/>
    </row>
    <row r="1462" spans="14:44" x14ac:dyDescent="0.25">
      <c r="N1462" s="1"/>
      <c r="O1462" s="1"/>
      <c r="P1462" s="1"/>
      <c r="AR1462" s="2"/>
    </row>
    <row r="1463" spans="14:44" x14ac:dyDescent="0.25">
      <c r="N1463" s="1"/>
      <c r="O1463" s="1"/>
      <c r="P1463" s="1"/>
      <c r="AR1463" s="2"/>
    </row>
    <row r="1464" spans="14:44" x14ac:dyDescent="0.25">
      <c r="N1464" s="1"/>
      <c r="O1464" s="1"/>
      <c r="P1464" s="1"/>
      <c r="AR1464" s="2"/>
    </row>
    <row r="1465" spans="14:44" x14ac:dyDescent="0.25">
      <c r="N1465" s="1"/>
      <c r="O1465" s="1"/>
      <c r="P1465" s="1"/>
      <c r="AR1465" s="2"/>
    </row>
    <row r="1466" spans="14:44" x14ac:dyDescent="0.25">
      <c r="N1466" s="1"/>
      <c r="O1466" s="1"/>
      <c r="P1466" s="1"/>
      <c r="AR1466" s="2"/>
    </row>
    <row r="1467" spans="14:44" x14ac:dyDescent="0.25">
      <c r="N1467" s="1"/>
      <c r="O1467" s="1"/>
      <c r="P1467" s="1"/>
      <c r="AR1467" s="2"/>
    </row>
    <row r="1468" spans="14:44" x14ac:dyDescent="0.25">
      <c r="N1468" s="1"/>
      <c r="O1468" s="1"/>
      <c r="P1468" s="1"/>
      <c r="AR1468" s="2"/>
    </row>
    <row r="1469" spans="14:44" x14ac:dyDescent="0.25">
      <c r="N1469" s="1"/>
      <c r="O1469" s="1"/>
      <c r="P1469" s="1"/>
      <c r="AR1469" s="2"/>
    </row>
    <row r="1470" spans="14:44" x14ac:dyDescent="0.25">
      <c r="N1470" s="1"/>
      <c r="O1470" s="1"/>
      <c r="P1470" s="1"/>
      <c r="AR1470" s="2"/>
    </row>
    <row r="1471" spans="14:44" x14ac:dyDescent="0.25">
      <c r="N1471" s="1"/>
      <c r="O1471" s="1"/>
      <c r="P1471" s="1"/>
      <c r="AR1471" s="2"/>
    </row>
    <row r="1472" spans="14:44" x14ac:dyDescent="0.25">
      <c r="N1472" s="1"/>
      <c r="O1472" s="1"/>
      <c r="P1472" s="1"/>
      <c r="AR1472" s="2"/>
    </row>
    <row r="1473" spans="14:44" x14ac:dyDescent="0.25">
      <c r="N1473" s="1"/>
      <c r="O1473" s="1"/>
      <c r="P1473" s="1"/>
      <c r="AR1473" s="2"/>
    </row>
    <row r="1474" spans="14:44" x14ac:dyDescent="0.25">
      <c r="N1474" s="1"/>
      <c r="O1474" s="1"/>
      <c r="P1474" s="1"/>
      <c r="AR1474" s="2"/>
    </row>
    <row r="1475" spans="14:44" x14ac:dyDescent="0.25">
      <c r="N1475" s="1"/>
      <c r="O1475" s="1"/>
      <c r="P1475" s="1"/>
      <c r="AR1475" s="2"/>
    </row>
    <row r="1476" spans="14:44" x14ac:dyDescent="0.25">
      <c r="N1476" s="1"/>
      <c r="O1476" s="1"/>
      <c r="P1476" s="1"/>
      <c r="AR1476" s="2"/>
    </row>
    <row r="1477" spans="14:44" x14ac:dyDescent="0.25">
      <c r="N1477" s="1"/>
      <c r="O1477" s="1"/>
      <c r="P1477" s="1"/>
      <c r="AR1477" s="2"/>
    </row>
    <row r="1478" spans="14:44" x14ac:dyDescent="0.25">
      <c r="N1478" s="1"/>
      <c r="O1478" s="1"/>
      <c r="P1478" s="1"/>
      <c r="AR1478" s="2"/>
    </row>
    <row r="1479" spans="14:44" x14ac:dyDescent="0.25">
      <c r="N1479" s="1"/>
      <c r="O1479" s="1"/>
      <c r="P1479" s="1"/>
      <c r="AR1479" s="2"/>
    </row>
    <row r="1480" spans="14:44" x14ac:dyDescent="0.25">
      <c r="N1480" s="1"/>
      <c r="O1480" s="1"/>
      <c r="P1480" s="1"/>
      <c r="AR1480" s="2"/>
    </row>
    <row r="1481" spans="14:44" x14ac:dyDescent="0.25">
      <c r="N1481" s="1"/>
      <c r="O1481" s="1"/>
      <c r="P1481" s="1"/>
      <c r="AR1481" s="2"/>
    </row>
    <row r="1482" spans="14:44" x14ac:dyDescent="0.25">
      <c r="N1482" s="1"/>
      <c r="O1482" s="1"/>
      <c r="P1482" s="1"/>
      <c r="AR1482" s="2"/>
    </row>
    <row r="1483" spans="14:44" x14ac:dyDescent="0.25">
      <c r="N1483" s="1"/>
      <c r="O1483" s="1"/>
      <c r="P1483" s="1"/>
      <c r="AR1483" s="2"/>
    </row>
    <row r="1484" spans="14:44" x14ac:dyDescent="0.25">
      <c r="N1484" s="1"/>
      <c r="O1484" s="1"/>
      <c r="P1484" s="1"/>
      <c r="AR1484" s="2"/>
    </row>
    <row r="1485" spans="14:44" x14ac:dyDescent="0.25">
      <c r="N1485" s="1"/>
      <c r="O1485" s="1"/>
      <c r="P1485" s="1"/>
      <c r="AR1485" s="2"/>
    </row>
    <row r="1486" spans="14:44" x14ac:dyDescent="0.25">
      <c r="N1486" s="1"/>
      <c r="O1486" s="1"/>
      <c r="P1486" s="1"/>
      <c r="AR1486" s="2"/>
    </row>
    <row r="1487" spans="14:44" x14ac:dyDescent="0.25">
      <c r="N1487" s="1"/>
      <c r="O1487" s="1"/>
      <c r="P1487" s="1"/>
      <c r="AR1487" s="2"/>
    </row>
    <row r="1488" spans="14:44" x14ac:dyDescent="0.25">
      <c r="N1488" s="1"/>
      <c r="O1488" s="1"/>
      <c r="P1488" s="1"/>
      <c r="AR1488" s="2"/>
    </row>
    <row r="1489" spans="14:44" x14ac:dyDescent="0.25">
      <c r="N1489" s="1"/>
      <c r="O1489" s="1"/>
      <c r="P1489" s="1"/>
      <c r="AR1489" s="2"/>
    </row>
    <row r="1490" spans="14:44" x14ac:dyDescent="0.25">
      <c r="N1490" s="1"/>
      <c r="O1490" s="1"/>
      <c r="P1490" s="1"/>
      <c r="AR1490" s="2"/>
    </row>
    <row r="1491" spans="14:44" x14ac:dyDescent="0.25">
      <c r="N1491" s="1"/>
      <c r="O1491" s="1"/>
      <c r="P1491" s="1"/>
      <c r="AR1491" s="2"/>
    </row>
    <row r="1492" spans="14:44" x14ac:dyDescent="0.25">
      <c r="N1492" s="1"/>
      <c r="O1492" s="1"/>
      <c r="P1492" s="1"/>
      <c r="AR1492" s="2"/>
    </row>
    <row r="1493" spans="14:44" x14ac:dyDescent="0.25">
      <c r="N1493" s="1"/>
      <c r="O1493" s="1"/>
      <c r="P1493" s="1"/>
      <c r="AR1493" s="2"/>
    </row>
    <row r="1494" spans="14:44" x14ac:dyDescent="0.25">
      <c r="N1494" s="1"/>
      <c r="O1494" s="1"/>
      <c r="P1494" s="1"/>
      <c r="AR1494" s="2"/>
    </row>
    <row r="1495" spans="14:44" x14ac:dyDescent="0.25">
      <c r="N1495" s="1"/>
      <c r="O1495" s="1"/>
      <c r="P1495" s="1"/>
      <c r="AR1495" s="2"/>
    </row>
    <row r="1496" spans="14:44" x14ac:dyDescent="0.25">
      <c r="N1496" s="1"/>
      <c r="O1496" s="1"/>
      <c r="P1496" s="1"/>
      <c r="AR1496" s="2"/>
    </row>
    <row r="1497" spans="14:44" x14ac:dyDescent="0.25">
      <c r="N1497" s="1"/>
      <c r="O1497" s="1"/>
      <c r="P1497" s="1"/>
      <c r="AR1497" s="2"/>
    </row>
    <row r="1498" spans="14:44" x14ac:dyDescent="0.25">
      <c r="N1498" s="1"/>
      <c r="O1498" s="1"/>
      <c r="P1498" s="1"/>
      <c r="AR1498" s="2"/>
    </row>
    <row r="1499" spans="14:44" x14ac:dyDescent="0.25">
      <c r="N1499" s="1"/>
      <c r="O1499" s="1"/>
      <c r="P1499" s="1"/>
      <c r="AR1499" s="2"/>
    </row>
    <row r="1500" spans="14:44" x14ac:dyDescent="0.25">
      <c r="N1500" s="1"/>
      <c r="O1500" s="1"/>
      <c r="P1500" s="1"/>
      <c r="AR1500" s="2"/>
    </row>
    <row r="1501" spans="14:44" x14ac:dyDescent="0.25">
      <c r="N1501" s="1"/>
      <c r="O1501" s="1"/>
      <c r="P1501" s="1"/>
      <c r="AR1501" s="2"/>
    </row>
    <row r="1502" spans="14:44" x14ac:dyDescent="0.25">
      <c r="N1502" s="1"/>
      <c r="O1502" s="1"/>
      <c r="P1502" s="1"/>
      <c r="AR1502" s="2"/>
    </row>
    <row r="1503" spans="14:44" x14ac:dyDescent="0.25">
      <c r="N1503" s="1"/>
      <c r="O1503" s="1"/>
      <c r="P1503" s="1"/>
      <c r="AR1503" s="2"/>
    </row>
    <row r="1504" spans="14:44" x14ac:dyDescent="0.25">
      <c r="N1504" s="1"/>
      <c r="O1504" s="1"/>
      <c r="P1504" s="1"/>
      <c r="AR1504" s="2"/>
    </row>
    <row r="1505" spans="14:44" x14ac:dyDescent="0.25">
      <c r="N1505" s="1"/>
      <c r="O1505" s="1"/>
      <c r="P1505" s="1"/>
      <c r="AR1505" s="2"/>
    </row>
    <row r="1506" spans="14:44" x14ac:dyDescent="0.25">
      <c r="N1506" s="1"/>
      <c r="O1506" s="1"/>
      <c r="P1506" s="1"/>
      <c r="AR1506" s="2"/>
    </row>
    <row r="1507" spans="14:44" x14ac:dyDescent="0.25">
      <c r="N1507" s="1"/>
      <c r="O1507" s="1"/>
      <c r="P1507" s="1"/>
      <c r="AR1507" s="2"/>
    </row>
    <row r="1508" spans="14:44" x14ac:dyDescent="0.25">
      <c r="N1508" s="1"/>
      <c r="O1508" s="1"/>
      <c r="P1508" s="1"/>
      <c r="AR1508" s="2"/>
    </row>
    <row r="1509" spans="14:44" x14ac:dyDescent="0.25">
      <c r="N1509" s="1"/>
      <c r="O1509" s="1"/>
      <c r="P1509" s="1"/>
      <c r="AR1509" s="2"/>
    </row>
    <row r="1510" spans="14:44" x14ac:dyDescent="0.25">
      <c r="N1510" s="1"/>
      <c r="O1510" s="1"/>
      <c r="P1510" s="1"/>
      <c r="AR1510" s="2"/>
    </row>
    <row r="1511" spans="14:44" x14ac:dyDescent="0.25">
      <c r="N1511" s="1"/>
      <c r="O1511" s="1"/>
      <c r="P1511" s="1"/>
      <c r="AR1511" s="2"/>
    </row>
    <row r="1512" spans="14:44" x14ac:dyDescent="0.25">
      <c r="N1512" s="1"/>
      <c r="O1512" s="1"/>
      <c r="P1512" s="1"/>
      <c r="AR1512" s="2"/>
    </row>
    <row r="1513" spans="14:44" x14ac:dyDescent="0.25">
      <c r="N1513" s="1"/>
      <c r="O1513" s="1"/>
      <c r="P1513" s="1"/>
      <c r="AR1513" s="2"/>
    </row>
    <row r="1514" spans="14:44" x14ac:dyDescent="0.25">
      <c r="N1514" s="1"/>
      <c r="O1514" s="1"/>
      <c r="P1514" s="1"/>
      <c r="AR1514" s="2"/>
    </row>
    <row r="1515" spans="14:44" x14ac:dyDescent="0.25">
      <c r="N1515" s="1"/>
      <c r="O1515" s="1"/>
      <c r="P1515" s="1"/>
      <c r="AR1515" s="2"/>
    </row>
    <row r="1516" spans="14:44" x14ac:dyDescent="0.25">
      <c r="N1516" s="1"/>
      <c r="O1516" s="1"/>
      <c r="P1516" s="1"/>
      <c r="AR1516" s="2"/>
    </row>
    <row r="1517" spans="14:44" x14ac:dyDescent="0.25">
      <c r="N1517" s="1"/>
      <c r="O1517" s="1"/>
      <c r="P1517" s="1"/>
      <c r="AR1517" s="2"/>
    </row>
    <row r="1518" spans="14:44" x14ac:dyDescent="0.25">
      <c r="N1518" s="1"/>
      <c r="O1518" s="1"/>
      <c r="P1518" s="1"/>
      <c r="AR1518" s="2"/>
    </row>
    <row r="1519" spans="14:44" x14ac:dyDescent="0.25">
      <c r="N1519" s="1"/>
      <c r="O1519" s="1"/>
      <c r="P1519" s="1"/>
      <c r="AR1519" s="2"/>
    </row>
    <row r="1520" spans="14:44" x14ac:dyDescent="0.25">
      <c r="N1520" s="1"/>
      <c r="O1520" s="1"/>
      <c r="P1520" s="1"/>
      <c r="AR1520" s="2"/>
    </row>
    <row r="1521" spans="14:44" x14ac:dyDescent="0.25">
      <c r="N1521" s="1"/>
      <c r="O1521" s="1"/>
      <c r="P1521" s="1"/>
      <c r="AR1521" s="2"/>
    </row>
    <row r="1522" spans="14:44" x14ac:dyDescent="0.25">
      <c r="N1522" s="1"/>
      <c r="O1522" s="1"/>
      <c r="P1522" s="1"/>
      <c r="AR1522" s="2"/>
    </row>
    <row r="1523" spans="14:44" x14ac:dyDescent="0.25">
      <c r="N1523" s="1"/>
      <c r="O1523" s="1"/>
      <c r="P1523" s="1"/>
      <c r="AR1523" s="2"/>
    </row>
    <row r="1524" spans="14:44" x14ac:dyDescent="0.25">
      <c r="N1524" s="1"/>
      <c r="O1524" s="1"/>
      <c r="P1524" s="1"/>
      <c r="AR1524" s="2"/>
    </row>
    <row r="1525" spans="14:44" x14ac:dyDescent="0.25">
      <c r="N1525" s="1"/>
      <c r="O1525" s="1"/>
      <c r="P1525" s="1"/>
      <c r="AR1525" s="2"/>
    </row>
    <row r="1526" spans="14:44" x14ac:dyDescent="0.25">
      <c r="N1526" s="1"/>
      <c r="O1526" s="1"/>
      <c r="P1526" s="1"/>
      <c r="AR1526" s="2"/>
    </row>
    <row r="1527" spans="14:44" x14ac:dyDescent="0.25">
      <c r="N1527" s="1"/>
      <c r="O1527" s="1"/>
      <c r="P1527" s="1"/>
      <c r="AR1527" s="2"/>
    </row>
    <row r="1528" spans="14:44" x14ac:dyDescent="0.25">
      <c r="N1528" s="1"/>
      <c r="O1528" s="1"/>
      <c r="P1528" s="1"/>
      <c r="AR1528" s="2"/>
    </row>
    <row r="1529" spans="14:44" x14ac:dyDescent="0.25">
      <c r="N1529" s="1"/>
      <c r="O1529" s="1"/>
      <c r="P1529" s="1"/>
      <c r="AR1529" s="2"/>
    </row>
    <row r="1530" spans="14:44" x14ac:dyDescent="0.25">
      <c r="N1530" s="1"/>
      <c r="O1530" s="1"/>
      <c r="P1530" s="1"/>
      <c r="AR1530" s="2"/>
    </row>
    <row r="1531" spans="14:44" x14ac:dyDescent="0.25">
      <c r="N1531" s="1"/>
      <c r="O1531" s="1"/>
      <c r="P1531" s="1"/>
      <c r="AR1531" s="2"/>
    </row>
    <row r="1532" spans="14:44" x14ac:dyDescent="0.25">
      <c r="N1532" s="1"/>
      <c r="O1532" s="1"/>
      <c r="P1532" s="1"/>
      <c r="AR1532" s="2"/>
    </row>
    <row r="1533" spans="14:44" x14ac:dyDescent="0.25">
      <c r="N1533" s="1"/>
      <c r="O1533" s="1"/>
      <c r="P1533" s="1"/>
      <c r="AR1533" s="2"/>
    </row>
    <row r="1534" spans="14:44" x14ac:dyDescent="0.25">
      <c r="N1534" s="1"/>
      <c r="O1534" s="1"/>
      <c r="P1534" s="1"/>
      <c r="AR1534" s="2"/>
    </row>
    <row r="1535" spans="14:44" x14ac:dyDescent="0.25">
      <c r="N1535" s="1"/>
      <c r="O1535" s="1"/>
      <c r="P1535" s="1"/>
      <c r="AR1535" s="2"/>
    </row>
    <row r="1536" spans="14:44" x14ac:dyDescent="0.25">
      <c r="N1536" s="1"/>
      <c r="O1536" s="1"/>
      <c r="P1536" s="1"/>
      <c r="AR1536" s="2"/>
    </row>
    <row r="1537" spans="14:44" x14ac:dyDescent="0.25">
      <c r="N1537" s="1"/>
      <c r="O1537" s="1"/>
      <c r="P1537" s="1"/>
      <c r="AR1537" s="2"/>
    </row>
    <row r="1538" spans="14:44" x14ac:dyDescent="0.25">
      <c r="N1538" s="1"/>
      <c r="O1538" s="1"/>
      <c r="P1538" s="1"/>
      <c r="AR1538" s="2"/>
    </row>
    <row r="1539" spans="14:44" x14ac:dyDescent="0.25">
      <c r="N1539" s="1"/>
      <c r="O1539" s="1"/>
      <c r="P1539" s="1"/>
      <c r="AR1539" s="2"/>
    </row>
    <row r="1540" spans="14:44" x14ac:dyDescent="0.25">
      <c r="N1540" s="1"/>
      <c r="O1540" s="1"/>
      <c r="P1540" s="1"/>
      <c r="AR1540" s="2"/>
    </row>
    <row r="1541" spans="14:44" x14ac:dyDescent="0.25">
      <c r="N1541" s="1"/>
      <c r="O1541" s="1"/>
      <c r="P1541" s="1"/>
      <c r="AR1541" s="2"/>
    </row>
    <row r="1542" spans="14:44" x14ac:dyDescent="0.25">
      <c r="N1542" s="1"/>
      <c r="O1542" s="1"/>
      <c r="P1542" s="1"/>
      <c r="AR1542" s="2"/>
    </row>
    <row r="1543" spans="14:44" x14ac:dyDescent="0.25">
      <c r="N1543" s="1"/>
      <c r="O1543" s="1"/>
      <c r="P1543" s="1"/>
      <c r="AR1543" s="2"/>
    </row>
    <row r="1544" spans="14:44" x14ac:dyDescent="0.25">
      <c r="N1544" s="1"/>
      <c r="O1544" s="1"/>
      <c r="P1544" s="1"/>
      <c r="AR1544" s="2"/>
    </row>
    <row r="1545" spans="14:44" x14ac:dyDescent="0.25">
      <c r="N1545" s="1"/>
      <c r="O1545" s="1"/>
      <c r="P1545" s="1"/>
      <c r="AR1545" s="2"/>
    </row>
    <row r="1546" spans="14:44" x14ac:dyDescent="0.25">
      <c r="N1546" s="1"/>
      <c r="O1546" s="1"/>
      <c r="P1546" s="1"/>
      <c r="AR1546" s="2"/>
    </row>
    <row r="1547" spans="14:44" x14ac:dyDescent="0.25">
      <c r="N1547" s="1"/>
      <c r="O1547" s="1"/>
      <c r="P1547" s="1"/>
      <c r="AR1547" s="2"/>
    </row>
    <row r="1548" spans="14:44" x14ac:dyDescent="0.25">
      <c r="N1548" s="1"/>
      <c r="O1548" s="1"/>
      <c r="P1548" s="1"/>
      <c r="AR1548" s="2"/>
    </row>
    <row r="1549" spans="14:44" x14ac:dyDescent="0.25">
      <c r="N1549" s="1"/>
      <c r="O1549" s="1"/>
      <c r="P1549" s="1"/>
      <c r="AR1549" s="2"/>
    </row>
    <row r="1550" spans="14:44" x14ac:dyDescent="0.25">
      <c r="N1550" s="1"/>
      <c r="O1550" s="1"/>
      <c r="P1550" s="1"/>
      <c r="AR1550" s="2"/>
    </row>
    <row r="1551" spans="14:44" x14ac:dyDescent="0.25">
      <c r="N1551" s="1"/>
      <c r="O1551" s="1"/>
      <c r="P1551" s="1"/>
      <c r="AR1551" s="2"/>
    </row>
    <row r="1552" spans="14:44" x14ac:dyDescent="0.25">
      <c r="N1552" s="1"/>
      <c r="O1552" s="1"/>
      <c r="P1552" s="1"/>
      <c r="AR1552" s="2"/>
    </row>
    <row r="1553" spans="14:44" x14ac:dyDescent="0.25">
      <c r="N1553" s="1"/>
      <c r="O1553" s="1"/>
      <c r="P1553" s="1"/>
      <c r="AR1553" s="2"/>
    </row>
    <row r="1554" spans="14:44" x14ac:dyDescent="0.25">
      <c r="N1554" s="1"/>
      <c r="O1554" s="1"/>
      <c r="P1554" s="1"/>
      <c r="AR1554" s="2"/>
    </row>
    <row r="1555" spans="14:44" x14ac:dyDescent="0.25">
      <c r="N1555" s="1"/>
      <c r="O1555" s="1"/>
      <c r="P1555" s="1"/>
      <c r="AR1555" s="2"/>
    </row>
    <row r="1556" spans="14:44" x14ac:dyDescent="0.25">
      <c r="N1556" s="1"/>
      <c r="O1556" s="1"/>
      <c r="P1556" s="1"/>
      <c r="AR1556" s="2"/>
    </row>
    <row r="1557" spans="14:44" x14ac:dyDescent="0.25">
      <c r="N1557" s="1"/>
      <c r="O1557" s="1"/>
      <c r="P1557" s="1"/>
      <c r="AR1557" s="2"/>
    </row>
    <row r="1558" spans="14:44" x14ac:dyDescent="0.25">
      <c r="N1558" s="1"/>
      <c r="O1558" s="1"/>
      <c r="P1558" s="1"/>
      <c r="AR1558" s="2"/>
    </row>
    <row r="1559" spans="14:44" x14ac:dyDescent="0.25">
      <c r="N1559" s="1"/>
      <c r="O1559" s="1"/>
      <c r="P1559" s="1"/>
      <c r="AR1559" s="2"/>
    </row>
    <row r="1560" spans="14:44" x14ac:dyDescent="0.25">
      <c r="N1560" s="1"/>
      <c r="O1560" s="1"/>
      <c r="P1560" s="1"/>
      <c r="AR1560" s="2"/>
    </row>
    <row r="1561" spans="14:44" x14ac:dyDescent="0.25">
      <c r="N1561" s="1"/>
      <c r="O1561" s="1"/>
      <c r="P1561" s="1"/>
      <c r="AR1561" s="2"/>
    </row>
    <row r="1562" spans="14:44" x14ac:dyDescent="0.25">
      <c r="N1562" s="1"/>
      <c r="O1562" s="1"/>
      <c r="P1562" s="1"/>
      <c r="AR1562" s="2"/>
    </row>
    <row r="1563" spans="14:44" x14ac:dyDescent="0.25">
      <c r="N1563" s="1"/>
      <c r="O1563" s="1"/>
      <c r="P1563" s="1"/>
      <c r="AR1563" s="2"/>
    </row>
    <row r="1564" spans="14:44" x14ac:dyDescent="0.25">
      <c r="N1564" s="1"/>
      <c r="O1564" s="1"/>
      <c r="P1564" s="1"/>
      <c r="AR1564" s="2"/>
    </row>
    <row r="1565" spans="14:44" x14ac:dyDescent="0.25">
      <c r="N1565" s="1"/>
      <c r="O1565" s="1"/>
      <c r="P1565" s="1"/>
      <c r="AR1565" s="2"/>
    </row>
    <row r="1566" spans="14:44" x14ac:dyDescent="0.25">
      <c r="N1566" s="1"/>
      <c r="O1566" s="1"/>
      <c r="P1566" s="1"/>
      <c r="AR1566" s="2"/>
    </row>
    <row r="1567" spans="14:44" x14ac:dyDescent="0.25">
      <c r="N1567" s="1"/>
      <c r="O1567" s="1"/>
      <c r="P1567" s="1"/>
      <c r="AR1567" s="2"/>
    </row>
    <row r="1568" spans="14:44" x14ac:dyDescent="0.25">
      <c r="N1568" s="1"/>
      <c r="O1568" s="1"/>
      <c r="P1568" s="1"/>
      <c r="AR1568" s="2"/>
    </row>
    <row r="1569" spans="14:44" x14ac:dyDescent="0.25">
      <c r="N1569" s="1"/>
      <c r="O1569" s="1"/>
      <c r="P1569" s="1"/>
      <c r="AR1569" s="2"/>
    </row>
    <row r="1570" spans="14:44" x14ac:dyDescent="0.25">
      <c r="N1570" s="1"/>
      <c r="O1570" s="1"/>
      <c r="P1570" s="1"/>
      <c r="AR1570" s="2"/>
    </row>
    <row r="1571" spans="14:44" x14ac:dyDescent="0.25">
      <c r="N1571" s="1"/>
      <c r="O1571" s="1"/>
      <c r="P1571" s="1"/>
      <c r="AR1571" s="2"/>
    </row>
    <row r="1572" spans="14:44" x14ac:dyDescent="0.25">
      <c r="N1572" s="1"/>
      <c r="O1572" s="1"/>
      <c r="P1572" s="1"/>
      <c r="AR1572" s="2"/>
    </row>
    <row r="1573" spans="14:44" x14ac:dyDescent="0.25">
      <c r="N1573" s="1"/>
      <c r="O1573" s="1"/>
      <c r="P1573" s="1"/>
      <c r="AR1573" s="2"/>
    </row>
    <row r="1574" spans="14:44" x14ac:dyDescent="0.25">
      <c r="N1574" s="1"/>
      <c r="O1574" s="1"/>
      <c r="P1574" s="1"/>
      <c r="AR1574" s="2"/>
    </row>
    <row r="1575" spans="14:44" x14ac:dyDescent="0.25">
      <c r="N1575" s="1"/>
      <c r="O1575" s="1"/>
      <c r="P1575" s="1"/>
      <c r="AR1575" s="2"/>
    </row>
    <row r="1576" spans="14:44" x14ac:dyDescent="0.25">
      <c r="N1576" s="1"/>
      <c r="O1576" s="1"/>
      <c r="P1576" s="1"/>
      <c r="AR1576" s="2"/>
    </row>
    <row r="1577" spans="14:44" x14ac:dyDescent="0.25">
      <c r="N1577" s="1"/>
      <c r="O1577" s="1"/>
      <c r="P1577" s="1"/>
      <c r="AR1577" s="2"/>
    </row>
    <row r="1578" spans="14:44" x14ac:dyDescent="0.25">
      <c r="N1578" s="1"/>
      <c r="O1578" s="1"/>
      <c r="P1578" s="1"/>
      <c r="AR1578" s="2"/>
    </row>
    <row r="1579" spans="14:44" x14ac:dyDescent="0.25">
      <c r="N1579" s="1"/>
      <c r="O1579" s="1"/>
      <c r="P1579" s="1"/>
      <c r="AR1579" s="2"/>
    </row>
    <row r="1580" spans="14:44" x14ac:dyDescent="0.25">
      <c r="N1580" s="1"/>
      <c r="O1580" s="1"/>
      <c r="P1580" s="1"/>
      <c r="AR1580" s="2"/>
    </row>
    <row r="1581" spans="14:44" x14ac:dyDescent="0.25">
      <c r="N1581" s="1"/>
      <c r="O1581" s="1"/>
      <c r="P1581" s="1"/>
      <c r="AR1581" s="2"/>
    </row>
    <row r="1582" spans="14:44" x14ac:dyDescent="0.25">
      <c r="N1582" s="1"/>
      <c r="O1582" s="1"/>
      <c r="P1582" s="1"/>
      <c r="AR1582" s="2"/>
    </row>
    <row r="1583" spans="14:44" x14ac:dyDescent="0.25">
      <c r="N1583" s="1"/>
      <c r="O1583" s="1"/>
      <c r="P1583" s="1"/>
      <c r="AR1583" s="2"/>
    </row>
    <row r="1584" spans="14:44" x14ac:dyDescent="0.25">
      <c r="N1584" s="1"/>
      <c r="O1584" s="1"/>
      <c r="P1584" s="1"/>
      <c r="AR1584" s="2"/>
    </row>
    <row r="1585" spans="14:44" x14ac:dyDescent="0.25">
      <c r="N1585" s="1"/>
      <c r="O1585" s="1"/>
      <c r="P1585" s="1"/>
      <c r="AR1585" s="2"/>
    </row>
    <row r="1586" spans="14:44" x14ac:dyDescent="0.25">
      <c r="N1586" s="1"/>
      <c r="O1586" s="1"/>
      <c r="P1586" s="1"/>
      <c r="AR1586" s="2"/>
    </row>
    <row r="1587" spans="14:44" x14ac:dyDescent="0.25">
      <c r="N1587" s="1"/>
      <c r="O1587" s="1"/>
      <c r="P1587" s="1"/>
      <c r="AR1587" s="2"/>
    </row>
    <row r="1588" spans="14:44" x14ac:dyDescent="0.25">
      <c r="N1588" s="1"/>
      <c r="O1588" s="1"/>
      <c r="P1588" s="1"/>
      <c r="AR1588" s="2"/>
    </row>
    <row r="1589" spans="14:44" x14ac:dyDescent="0.25">
      <c r="N1589" s="1"/>
      <c r="O1589" s="1"/>
      <c r="P1589" s="1"/>
      <c r="AR1589" s="2"/>
    </row>
    <row r="1590" spans="14:44" x14ac:dyDescent="0.25">
      <c r="N1590" s="1"/>
      <c r="O1590" s="1"/>
      <c r="P1590" s="1"/>
      <c r="AR1590" s="2"/>
    </row>
    <row r="1591" spans="14:44" x14ac:dyDescent="0.25">
      <c r="N1591" s="1"/>
      <c r="O1591" s="1"/>
      <c r="P1591" s="1"/>
      <c r="AR1591" s="2"/>
    </row>
    <row r="1592" spans="14:44" x14ac:dyDescent="0.25">
      <c r="N1592" s="1"/>
      <c r="O1592" s="1"/>
      <c r="P1592" s="1"/>
      <c r="AR1592" s="2"/>
    </row>
    <row r="1593" spans="14:44" x14ac:dyDescent="0.25">
      <c r="N1593" s="1"/>
      <c r="O1593" s="1"/>
      <c r="P1593" s="1"/>
      <c r="AR1593" s="2"/>
    </row>
    <row r="1594" spans="14:44" x14ac:dyDescent="0.25">
      <c r="N1594" s="1"/>
      <c r="O1594" s="1"/>
      <c r="P1594" s="1"/>
      <c r="AR1594" s="2"/>
    </row>
    <row r="1595" spans="14:44" x14ac:dyDescent="0.25">
      <c r="N1595" s="1"/>
      <c r="O1595" s="1"/>
      <c r="P1595" s="1"/>
      <c r="AR1595" s="2"/>
    </row>
    <row r="1596" spans="14:44" x14ac:dyDescent="0.25">
      <c r="N1596" s="1"/>
      <c r="O1596" s="1"/>
      <c r="P1596" s="1"/>
      <c r="AR1596" s="2"/>
    </row>
    <row r="1597" spans="14:44" x14ac:dyDescent="0.25">
      <c r="N1597" s="1"/>
      <c r="O1597" s="1"/>
      <c r="P1597" s="1"/>
      <c r="AR1597" s="2"/>
    </row>
    <row r="1598" spans="14:44" x14ac:dyDescent="0.25">
      <c r="N1598" s="1"/>
      <c r="O1598" s="1"/>
      <c r="P1598" s="1"/>
      <c r="AR1598" s="2"/>
    </row>
    <row r="1599" spans="14:44" x14ac:dyDescent="0.25">
      <c r="N1599" s="1"/>
      <c r="O1599" s="1"/>
      <c r="P1599" s="1"/>
      <c r="AR1599" s="2"/>
    </row>
    <row r="1600" spans="14:44" x14ac:dyDescent="0.25">
      <c r="N1600" s="1"/>
      <c r="O1600" s="1"/>
      <c r="P1600" s="1"/>
      <c r="AR1600" s="2"/>
    </row>
    <row r="1601" spans="14:44" x14ac:dyDescent="0.25">
      <c r="N1601" s="1"/>
      <c r="O1601" s="1"/>
      <c r="P1601" s="1"/>
      <c r="AR1601" s="2"/>
    </row>
    <row r="1602" spans="14:44" x14ac:dyDescent="0.25">
      <c r="N1602" s="1"/>
      <c r="O1602" s="1"/>
      <c r="P1602" s="1"/>
      <c r="AR1602" s="2"/>
    </row>
    <row r="1603" spans="14:44" x14ac:dyDescent="0.25">
      <c r="N1603" s="1"/>
      <c r="O1603" s="1"/>
      <c r="P1603" s="1"/>
      <c r="AR1603" s="2"/>
    </row>
    <row r="1604" spans="14:44" x14ac:dyDescent="0.25">
      <c r="N1604" s="1"/>
      <c r="O1604" s="1"/>
      <c r="P1604" s="1"/>
      <c r="AR1604" s="2"/>
    </row>
    <row r="1605" spans="14:44" x14ac:dyDescent="0.25">
      <c r="N1605" s="1"/>
      <c r="O1605" s="1"/>
      <c r="P1605" s="1"/>
      <c r="AR1605" s="2"/>
    </row>
    <row r="1606" spans="14:44" x14ac:dyDescent="0.25">
      <c r="N1606" s="1"/>
      <c r="O1606" s="1"/>
      <c r="P1606" s="1"/>
      <c r="AR1606" s="2"/>
    </row>
    <row r="1607" spans="14:44" x14ac:dyDescent="0.25">
      <c r="N1607" s="1"/>
      <c r="O1607" s="1"/>
      <c r="P1607" s="1"/>
      <c r="AR1607" s="2"/>
    </row>
    <row r="1608" spans="14:44" x14ac:dyDescent="0.25">
      <c r="N1608" s="1"/>
      <c r="O1608" s="1"/>
      <c r="P1608" s="1"/>
      <c r="AR1608" s="2"/>
    </row>
    <row r="1609" spans="14:44" x14ac:dyDescent="0.25">
      <c r="N1609" s="1"/>
      <c r="O1609" s="1"/>
      <c r="P1609" s="1"/>
      <c r="AR1609" s="2"/>
    </row>
    <row r="1610" spans="14:44" x14ac:dyDescent="0.25">
      <c r="N1610" s="1"/>
      <c r="O1610" s="1"/>
      <c r="P1610" s="1"/>
      <c r="AR1610" s="2"/>
    </row>
    <row r="1611" spans="14:44" x14ac:dyDescent="0.25">
      <c r="N1611" s="1"/>
      <c r="O1611" s="1"/>
      <c r="P1611" s="1"/>
      <c r="AR1611" s="2"/>
    </row>
    <row r="1612" spans="14:44" x14ac:dyDescent="0.25">
      <c r="N1612" s="1"/>
      <c r="O1612" s="1"/>
      <c r="P1612" s="1"/>
      <c r="AR1612" s="2"/>
    </row>
    <row r="1613" spans="14:44" x14ac:dyDescent="0.25">
      <c r="N1613" s="1"/>
      <c r="O1613" s="1"/>
      <c r="P1613" s="1"/>
      <c r="AR1613" s="2"/>
    </row>
    <row r="1614" spans="14:44" x14ac:dyDescent="0.25">
      <c r="N1614" s="1"/>
      <c r="O1614" s="1"/>
      <c r="P1614" s="1"/>
      <c r="AR1614" s="2"/>
    </row>
    <row r="1615" spans="14:44" x14ac:dyDescent="0.25">
      <c r="N1615" s="1"/>
      <c r="O1615" s="1"/>
      <c r="P1615" s="1"/>
      <c r="AR1615" s="2"/>
    </row>
    <row r="1616" spans="14:44" x14ac:dyDescent="0.25">
      <c r="N1616" s="1"/>
      <c r="O1616" s="1"/>
      <c r="P1616" s="1"/>
      <c r="AR1616" s="2"/>
    </row>
    <row r="1617" spans="14:44" x14ac:dyDescent="0.25">
      <c r="N1617" s="1"/>
      <c r="O1617" s="1"/>
      <c r="P1617" s="1"/>
      <c r="AR1617" s="2"/>
    </row>
    <row r="1618" spans="14:44" x14ac:dyDescent="0.25">
      <c r="N1618" s="1"/>
      <c r="O1618" s="1"/>
      <c r="P1618" s="1"/>
      <c r="AR1618" s="2"/>
    </row>
    <row r="1619" spans="14:44" x14ac:dyDescent="0.25">
      <c r="N1619" s="1"/>
      <c r="O1619" s="1"/>
      <c r="P1619" s="1"/>
      <c r="AR1619" s="2"/>
    </row>
    <row r="1620" spans="14:44" x14ac:dyDescent="0.25">
      <c r="N1620" s="1"/>
      <c r="O1620" s="1"/>
      <c r="P1620" s="1"/>
      <c r="AR1620" s="2"/>
    </row>
    <row r="1621" spans="14:44" x14ac:dyDescent="0.25">
      <c r="N1621" s="1"/>
      <c r="O1621" s="1"/>
      <c r="P1621" s="1"/>
      <c r="AR1621" s="2"/>
    </row>
    <row r="1622" spans="14:44" x14ac:dyDescent="0.25">
      <c r="N1622" s="1"/>
      <c r="O1622" s="1"/>
      <c r="P1622" s="1"/>
      <c r="AR1622" s="2"/>
    </row>
    <row r="1623" spans="14:44" x14ac:dyDescent="0.25">
      <c r="N1623" s="1"/>
      <c r="O1623" s="1"/>
      <c r="P1623" s="1"/>
      <c r="AR1623" s="2"/>
    </row>
    <row r="1624" spans="14:44" x14ac:dyDescent="0.25">
      <c r="N1624" s="1"/>
      <c r="O1624" s="1"/>
      <c r="P1624" s="1"/>
      <c r="AR1624" s="2"/>
    </row>
    <row r="1625" spans="14:44" x14ac:dyDescent="0.25">
      <c r="N1625" s="1"/>
      <c r="O1625" s="1"/>
      <c r="P1625" s="1"/>
      <c r="AR1625" s="2"/>
    </row>
    <row r="1626" spans="14:44" x14ac:dyDescent="0.25">
      <c r="N1626" s="1"/>
      <c r="O1626" s="1"/>
      <c r="P1626" s="1"/>
      <c r="AR1626" s="2"/>
    </row>
    <row r="1627" spans="14:44" x14ac:dyDescent="0.25">
      <c r="N1627" s="1"/>
      <c r="O1627" s="1"/>
      <c r="P1627" s="1"/>
      <c r="AR1627" s="2"/>
    </row>
    <row r="1628" spans="14:44" x14ac:dyDescent="0.25">
      <c r="N1628" s="1"/>
      <c r="O1628" s="1"/>
      <c r="P1628" s="1"/>
      <c r="AR1628" s="2"/>
    </row>
    <row r="1629" spans="14:44" x14ac:dyDescent="0.25">
      <c r="N1629" s="1"/>
      <c r="O1629" s="1"/>
      <c r="P1629" s="1"/>
      <c r="AR1629" s="2"/>
    </row>
    <row r="1630" spans="14:44" x14ac:dyDescent="0.25">
      <c r="N1630" s="1"/>
      <c r="O1630" s="1"/>
      <c r="P1630" s="1"/>
      <c r="AR1630" s="2"/>
    </row>
    <row r="1631" spans="14:44" x14ac:dyDescent="0.25">
      <c r="N1631" s="1"/>
      <c r="O1631" s="1"/>
      <c r="P1631" s="1"/>
      <c r="AR1631" s="2"/>
    </row>
    <row r="1632" spans="14:44" x14ac:dyDescent="0.25">
      <c r="N1632" s="1"/>
      <c r="O1632" s="1"/>
      <c r="P1632" s="1"/>
      <c r="AR1632" s="2"/>
    </row>
    <row r="1633" spans="14:44" x14ac:dyDescent="0.25">
      <c r="N1633" s="1"/>
      <c r="O1633" s="1"/>
      <c r="P1633" s="1"/>
      <c r="AR1633" s="2"/>
    </row>
    <row r="1634" spans="14:44" x14ac:dyDescent="0.25">
      <c r="N1634" s="1"/>
      <c r="O1634" s="1"/>
      <c r="P1634" s="1"/>
      <c r="AR1634" s="2"/>
    </row>
    <row r="1635" spans="14:44" x14ac:dyDescent="0.25">
      <c r="N1635" s="1"/>
      <c r="O1635" s="1"/>
      <c r="P1635" s="1"/>
      <c r="AR1635" s="2"/>
    </row>
    <row r="1636" spans="14:44" x14ac:dyDescent="0.25">
      <c r="N1636" s="1"/>
      <c r="O1636" s="1"/>
      <c r="P1636" s="1"/>
      <c r="AR1636" s="2"/>
    </row>
    <row r="1637" spans="14:44" x14ac:dyDescent="0.25">
      <c r="N1637" s="1"/>
      <c r="O1637" s="1"/>
      <c r="P1637" s="1"/>
      <c r="AR1637" s="2"/>
    </row>
    <row r="1638" spans="14:44" x14ac:dyDescent="0.25">
      <c r="N1638" s="1"/>
      <c r="O1638" s="1"/>
      <c r="P1638" s="1"/>
      <c r="AR1638" s="2"/>
    </row>
    <row r="1639" spans="14:44" x14ac:dyDescent="0.25">
      <c r="N1639" s="1"/>
      <c r="O1639" s="1"/>
      <c r="P1639" s="1"/>
      <c r="AR1639" s="2"/>
    </row>
    <row r="1640" spans="14:44" x14ac:dyDescent="0.25">
      <c r="N1640" s="1"/>
      <c r="O1640" s="1"/>
      <c r="P1640" s="1"/>
      <c r="AR1640" s="2"/>
    </row>
    <row r="1641" spans="14:44" x14ac:dyDescent="0.25">
      <c r="N1641" s="1"/>
      <c r="O1641" s="1"/>
      <c r="P1641" s="1"/>
      <c r="AR1641" s="2"/>
    </row>
    <row r="1642" spans="14:44" x14ac:dyDescent="0.25">
      <c r="N1642" s="1"/>
      <c r="O1642" s="1"/>
      <c r="P1642" s="1"/>
      <c r="AR1642" s="2"/>
    </row>
    <row r="1643" spans="14:44" x14ac:dyDescent="0.25">
      <c r="N1643" s="1"/>
      <c r="O1643" s="1"/>
      <c r="P1643" s="1"/>
      <c r="AR1643" s="2"/>
    </row>
    <row r="1644" spans="14:44" x14ac:dyDescent="0.25">
      <c r="N1644" s="1"/>
      <c r="O1644" s="1"/>
      <c r="P1644" s="1"/>
      <c r="AR1644" s="2"/>
    </row>
    <row r="1645" spans="14:44" x14ac:dyDescent="0.25">
      <c r="N1645" s="1"/>
      <c r="O1645" s="1"/>
      <c r="P1645" s="1"/>
      <c r="AR1645" s="2"/>
    </row>
    <row r="1646" spans="14:44" x14ac:dyDescent="0.25">
      <c r="N1646" s="1"/>
      <c r="O1646" s="1"/>
      <c r="P1646" s="1"/>
      <c r="AR1646" s="2"/>
    </row>
    <row r="1647" spans="14:44" x14ac:dyDescent="0.25">
      <c r="N1647" s="1"/>
      <c r="O1647" s="1"/>
      <c r="P1647" s="1"/>
      <c r="AR1647" s="2"/>
    </row>
    <row r="1648" spans="14:44" x14ac:dyDescent="0.25">
      <c r="N1648" s="1"/>
      <c r="O1648" s="1"/>
      <c r="P1648" s="1"/>
      <c r="AR1648" s="2"/>
    </row>
    <row r="1649" spans="14:44" x14ac:dyDescent="0.25">
      <c r="N1649" s="1"/>
      <c r="O1649" s="1"/>
      <c r="P1649" s="1"/>
      <c r="AR1649" s="2"/>
    </row>
    <row r="1650" spans="14:44" x14ac:dyDescent="0.25">
      <c r="N1650" s="1"/>
      <c r="O1650" s="1"/>
      <c r="P1650" s="1"/>
      <c r="AR1650" s="2"/>
    </row>
    <row r="1651" spans="14:44" x14ac:dyDescent="0.25">
      <c r="N1651" s="1"/>
      <c r="O1651" s="1"/>
      <c r="P1651" s="1"/>
      <c r="AR1651" s="2"/>
    </row>
    <row r="1652" spans="14:44" x14ac:dyDescent="0.25">
      <c r="N1652" s="1"/>
      <c r="O1652" s="1"/>
      <c r="P1652" s="1"/>
      <c r="AR1652" s="2"/>
    </row>
    <row r="1653" spans="14:44" x14ac:dyDescent="0.25">
      <c r="N1653" s="1"/>
      <c r="O1653" s="1"/>
      <c r="P1653" s="1"/>
      <c r="AR1653" s="2"/>
    </row>
    <row r="1654" spans="14:44" x14ac:dyDescent="0.25">
      <c r="N1654" s="1"/>
      <c r="O1654" s="1"/>
      <c r="P1654" s="1"/>
      <c r="AR1654" s="2"/>
    </row>
    <row r="1655" spans="14:44" x14ac:dyDescent="0.25">
      <c r="N1655" s="1"/>
      <c r="O1655" s="1"/>
      <c r="P1655" s="1"/>
      <c r="AR1655" s="2"/>
    </row>
    <row r="1656" spans="14:44" x14ac:dyDescent="0.25">
      <c r="N1656" s="1"/>
      <c r="O1656" s="1"/>
      <c r="P1656" s="1"/>
      <c r="AR1656" s="2"/>
    </row>
    <row r="1657" spans="14:44" x14ac:dyDescent="0.25">
      <c r="N1657" s="1"/>
      <c r="O1657" s="1"/>
      <c r="P1657" s="1"/>
      <c r="AR1657" s="2"/>
    </row>
    <row r="1658" spans="14:44" x14ac:dyDescent="0.25">
      <c r="N1658" s="1"/>
      <c r="O1658" s="1"/>
      <c r="P1658" s="1"/>
      <c r="AR1658" s="2"/>
    </row>
    <row r="1659" spans="14:44" x14ac:dyDescent="0.25">
      <c r="N1659" s="1"/>
      <c r="O1659" s="1"/>
      <c r="P1659" s="1"/>
      <c r="AR1659" s="2"/>
    </row>
    <row r="1660" spans="14:44" x14ac:dyDescent="0.25">
      <c r="N1660" s="1"/>
      <c r="O1660" s="1"/>
      <c r="P1660" s="1"/>
      <c r="AR1660" s="2"/>
    </row>
    <row r="1661" spans="14:44" x14ac:dyDescent="0.25">
      <c r="N1661" s="1"/>
      <c r="O1661" s="1"/>
      <c r="P1661" s="1"/>
      <c r="AR1661" s="2"/>
    </row>
    <row r="1662" spans="14:44" x14ac:dyDescent="0.25">
      <c r="N1662" s="1"/>
      <c r="O1662" s="1"/>
      <c r="P1662" s="1"/>
      <c r="AR1662" s="2"/>
    </row>
    <row r="1663" spans="14:44" x14ac:dyDescent="0.25">
      <c r="N1663" s="1"/>
      <c r="O1663" s="1"/>
      <c r="P1663" s="1"/>
      <c r="AR1663" s="2"/>
    </row>
    <row r="1664" spans="14:44" x14ac:dyDescent="0.25">
      <c r="N1664" s="1"/>
      <c r="O1664" s="1"/>
      <c r="P1664" s="1"/>
      <c r="AR1664" s="2"/>
    </row>
    <row r="1665" spans="14:44" x14ac:dyDescent="0.25">
      <c r="N1665" s="1"/>
      <c r="O1665" s="1"/>
      <c r="P1665" s="1"/>
      <c r="AR1665" s="2"/>
    </row>
    <row r="1666" spans="14:44" x14ac:dyDescent="0.25">
      <c r="N1666" s="1"/>
      <c r="O1666" s="1"/>
      <c r="P1666" s="1"/>
      <c r="AR1666" s="2"/>
    </row>
    <row r="1667" spans="14:44" x14ac:dyDescent="0.25">
      <c r="N1667" s="1"/>
      <c r="O1667" s="1"/>
      <c r="P1667" s="1"/>
      <c r="AR1667" s="2"/>
    </row>
    <row r="1668" spans="14:44" x14ac:dyDescent="0.25">
      <c r="N1668" s="1"/>
      <c r="O1668" s="1"/>
      <c r="P1668" s="1"/>
      <c r="AR1668" s="2"/>
    </row>
    <row r="1669" spans="14:44" x14ac:dyDescent="0.25">
      <c r="N1669" s="1"/>
      <c r="O1669" s="1"/>
      <c r="P1669" s="1"/>
      <c r="AR1669" s="2"/>
    </row>
    <row r="1670" spans="14:44" x14ac:dyDescent="0.25">
      <c r="N1670" s="1"/>
      <c r="O1670" s="1"/>
      <c r="P1670" s="1"/>
      <c r="AR1670" s="2"/>
    </row>
    <row r="1671" spans="14:44" x14ac:dyDescent="0.25">
      <c r="N1671" s="1"/>
      <c r="O1671" s="1"/>
      <c r="P1671" s="1"/>
      <c r="AR1671" s="2"/>
    </row>
    <row r="1672" spans="14:44" x14ac:dyDescent="0.25">
      <c r="N1672" s="1"/>
      <c r="O1672" s="1"/>
      <c r="P1672" s="1"/>
      <c r="AR1672" s="2"/>
    </row>
    <row r="1673" spans="14:44" x14ac:dyDescent="0.25">
      <c r="N1673" s="1"/>
      <c r="O1673" s="1"/>
      <c r="P1673" s="1"/>
      <c r="AR1673" s="2"/>
    </row>
    <row r="1674" spans="14:44" x14ac:dyDescent="0.25">
      <c r="N1674" s="1"/>
      <c r="O1674" s="1"/>
      <c r="P1674" s="1"/>
      <c r="AR1674" s="2"/>
    </row>
    <row r="1675" spans="14:44" x14ac:dyDescent="0.25">
      <c r="N1675" s="1"/>
      <c r="O1675" s="1"/>
      <c r="P1675" s="1"/>
      <c r="AR1675" s="2"/>
    </row>
    <row r="1676" spans="14:44" x14ac:dyDescent="0.25">
      <c r="N1676" s="1"/>
      <c r="O1676" s="1"/>
      <c r="P1676" s="1"/>
      <c r="AR1676" s="2"/>
    </row>
    <row r="1677" spans="14:44" x14ac:dyDescent="0.25">
      <c r="N1677" s="1"/>
      <c r="O1677" s="1"/>
      <c r="P1677" s="1"/>
      <c r="AR1677" s="2"/>
    </row>
    <row r="1678" spans="14:44" x14ac:dyDescent="0.25">
      <c r="N1678" s="1"/>
      <c r="O1678" s="1"/>
      <c r="P1678" s="1"/>
      <c r="AR1678" s="2"/>
    </row>
    <row r="1679" spans="14:44" x14ac:dyDescent="0.25">
      <c r="N1679" s="1"/>
      <c r="O1679" s="1"/>
      <c r="P1679" s="1"/>
      <c r="AR1679" s="2"/>
    </row>
    <row r="1680" spans="14:44" x14ac:dyDescent="0.25">
      <c r="N1680" s="1"/>
      <c r="O1680" s="1"/>
      <c r="P1680" s="1"/>
      <c r="AR1680" s="2"/>
    </row>
    <row r="1681" spans="14:44" x14ac:dyDescent="0.25">
      <c r="N1681" s="1"/>
      <c r="O1681" s="1"/>
      <c r="P1681" s="1"/>
      <c r="AR1681" s="2"/>
    </row>
    <row r="1682" spans="14:44" x14ac:dyDescent="0.25">
      <c r="N1682" s="1"/>
      <c r="O1682" s="1"/>
      <c r="P1682" s="1"/>
      <c r="AR1682" s="2"/>
    </row>
    <row r="1683" spans="14:44" x14ac:dyDescent="0.25">
      <c r="N1683" s="1"/>
      <c r="O1683" s="1"/>
      <c r="P1683" s="1"/>
      <c r="AR1683" s="2"/>
    </row>
    <row r="1684" spans="14:44" x14ac:dyDescent="0.25">
      <c r="N1684" s="1"/>
      <c r="O1684" s="1"/>
      <c r="P1684" s="1"/>
      <c r="AR1684" s="2"/>
    </row>
    <row r="1685" spans="14:44" x14ac:dyDescent="0.25">
      <c r="N1685" s="1"/>
      <c r="O1685" s="1"/>
      <c r="P1685" s="1"/>
      <c r="AR1685" s="2"/>
    </row>
    <row r="1686" spans="14:44" x14ac:dyDescent="0.25">
      <c r="N1686" s="1"/>
      <c r="O1686" s="1"/>
      <c r="P1686" s="1"/>
      <c r="AR1686" s="2"/>
    </row>
    <row r="1687" spans="14:44" x14ac:dyDescent="0.25">
      <c r="N1687" s="1"/>
      <c r="O1687" s="1"/>
      <c r="P1687" s="1"/>
      <c r="AR1687" s="2"/>
    </row>
    <row r="1688" spans="14:44" x14ac:dyDescent="0.25">
      <c r="N1688" s="1"/>
      <c r="O1688" s="1"/>
      <c r="P1688" s="1"/>
      <c r="AR1688" s="2"/>
    </row>
    <row r="1689" spans="14:44" x14ac:dyDescent="0.25">
      <c r="N1689" s="1"/>
      <c r="O1689" s="1"/>
      <c r="P1689" s="1"/>
      <c r="AR1689" s="2"/>
    </row>
    <row r="1690" spans="14:44" x14ac:dyDescent="0.25">
      <c r="N1690" s="1"/>
      <c r="O1690" s="1"/>
      <c r="P1690" s="1"/>
      <c r="AR1690" s="2"/>
    </row>
    <row r="1691" spans="14:44" x14ac:dyDescent="0.25">
      <c r="N1691" s="1"/>
      <c r="O1691" s="1"/>
      <c r="P1691" s="1"/>
      <c r="AR1691" s="2"/>
    </row>
    <row r="1692" spans="14:44" x14ac:dyDescent="0.25">
      <c r="N1692" s="1"/>
      <c r="O1692" s="1"/>
      <c r="P1692" s="1"/>
      <c r="AR1692" s="2"/>
    </row>
    <row r="1693" spans="14:44" x14ac:dyDescent="0.25">
      <c r="N1693" s="1"/>
      <c r="O1693" s="1"/>
      <c r="P1693" s="1"/>
      <c r="AR1693" s="2"/>
    </row>
    <row r="1694" spans="14:44" x14ac:dyDescent="0.25">
      <c r="N1694" s="1"/>
      <c r="O1694" s="1"/>
      <c r="P1694" s="1"/>
      <c r="AR1694" s="2"/>
    </row>
    <row r="1695" spans="14:44" x14ac:dyDescent="0.25">
      <c r="N1695" s="1"/>
      <c r="O1695" s="1"/>
      <c r="P1695" s="1"/>
      <c r="AR1695" s="2"/>
    </row>
    <row r="1696" spans="14:44" x14ac:dyDescent="0.25">
      <c r="N1696" s="1"/>
      <c r="O1696" s="1"/>
      <c r="P1696" s="1"/>
      <c r="AR1696" s="2"/>
    </row>
    <row r="1697" spans="14:44" x14ac:dyDescent="0.25">
      <c r="N1697" s="1"/>
      <c r="O1697" s="1"/>
      <c r="P1697" s="1"/>
      <c r="AR1697" s="2"/>
    </row>
    <row r="1698" spans="14:44" x14ac:dyDescent="0.25">
      <c r="N1698" s="1"/>
      <c r="O1698" s="1"/>
      <c r="P1698" s="1"/>
      <c r="AR1698" s="2"/>
    </row>
    <row r="1699" spans="14:44" x14ac:dyDescent="0.25">
      <c r="N1699" s="1"/>
      <c r="O1699" s="1"/>
      <c r="P1699" s="1"/>
      <c r="AR1699" s="2"/>
    </row>
    <row r="1700" spans="14:44" x14ac:dyDescent="0.25">
      <c r="N1700" s="1"/>
      <c r="O1700" s="1"/>
      <c r="P1700" s="1"/>
      <c r="AR1700" s="2"/>
    </row>
    <row r="1701" spans="14:44" x14ac:dyDescent="0.25">
      <c r="N1701" s="1"/>
      <c r="O1701" s="1"/>
      <c r="P1701" s="1"/>
      <c r="AR1701" s="2"/>
    </row>
    <row r="1702" spans="14:44" x14ac:dyDescent="0.25">
      <c r="N1702" s="1"/>
      <c r="O1702" s="1"/>
      <c r="P1702" s="1"/>
      <c r="AR1702" s="2"/>
    </row>
    <row r="1703" spans="14:44" x14ac:dyDescent="0.25">
      <c r="N1703" s="1"/>
      <c r="O1703" s="1"/>
      <c r="P1703" s="1"/>
      <c r="AR1703" s="2"/>
    </row>
    <row r="1704" spans="14:44" x14ac:dyDescent="0.25">
      <c r="N1704" s="1"/>
      <c r="O1704" s="1"/>
      <c r="P1704" s="1"/>
      <c r="AR1704" s="2"/>
    </row>
    <row r="1705" spans="14:44" x14ac:dyDescent="0.25">
      <c r="N1705" s="1"/>
      <c r="O1705" s="1"/>
      <c r="P1705" s="1"/>
      <c r="AR1705" s="2"/>
    </row>
    <row r="1706" spans="14:44" x14ac:dyDescent="0.25">
      <c r="N1706" s="1"/>
      <c r="O1706" s="1"/>
      <c r="P1706" s="1"/>
      <c r="AR1706" s="2"/>
    </row>
    <row r="1707" spans="14:44" x14ac:dyDescent="0.25">
      <c r="N1707" s="1"/>
      <c r="O1707" s="1"/>
      <c r="P1707" s="1"/>
      <c r="AR1707" s="2"/>
    </row>
    <row r="1708" spans="14:44" x14ac:dyDescent="0.25">
      <c r="N1708" s="1"/>
      <c r="O1708" s="1"/>
      <c r="P1708" s="1"/>
      <c r="AR1708" s="2"/>
    </row>
    <row r="1709" spans="14:44" x14ac:dyDescent="0.25">
      <c r="N1709" s="1"/>
      <c r="O1709" s="1"/>
      <c r="P1709" s="1"/>
      <c r="AR1709" s="2"/>
    </row>
    <row r="1710" spans="14:44" x14ac:dyDescent="0.25">
      <c r="N1710" s="1"/>
      <c r="O1710" s="1"/>
      <c r="P1710" s="1"/>
      <c r="AR1710" s="2"/>
    </row>
    <row r="1711" spans="14:44" x14ac:dyDescent="0.25">
      <c r="N1711" s="1"/>
      <c r="O1711" s="1"/>
      <c r="P1711" s="1"/>
      <c r="AR1711" s="2"/>
    </row>
    <row r="1712" spans="14:44" x14ac:dyDescent="0.25">
      <c r="N1712" s="1"/>
      <c r="O1712" s="1"/>
      <c r="P1712" s="1"/>
      <c r="AR1712" s="2"/>
    </row>
    <row r="1713" spans="14:44" x14ac:dyDescent="0.25">
      <c r="N1713" s="1"/>
      <c r="O1713" s="1"/>
      <c r="P1713" s="1"/>
      <c r="AR1713" s="2"/>
    </row>
    <row r="1714" spans="14:44" x14ac:dyDescent="0.25">
      <c r="N1714" s="1"/>
      <c r="O1714" s="1"/>
      <c r="P1714" s="1"/>
      <c r="AR1714" s="2"/>
    </row>
    <row r="1715" spans="14:44" x14ac:dyDescent="0.25">
      <c r="N1715" s="1"/>
      <c r="O1715" s="1"/>
      <c r="P1715" s="1"/>
      <c r="AR1715" s="2"/>
    </row>
    <row r="1716" spans="14:44" x14ac:dyDescent="0.25">
      <c r="N1716" s="1"/>
      <c r="O1716" s="1"/>
      <c r="P1716" s="1"/>
      <c r="AR1716" s="2"/>
    </row>
    <row r="1717" spans="14:44" x14ac:dyDescent="0.25">
      <c r="N1717" s="1"/>
      <c r="O1717" s="1"/>
      <c r="P1717" s="1"/>
      <c r="AR1717" s="2"/>
    </row>
    <row r="1718" spans="14:44" x14ac:dyDescent="0.25">
      <c r="N1718" s="1"/>
      <c r="O1718" s="1"/>
      <c r="P1718" s="1"/>
      <c r="AR1718" s="2"/>
    </row>
    <row r="1719" spans="14:44" x14ac:dyDescent="0.25">
      <c r="N1719" s="1"/>
      <c r="O1719" s="1"/>
      <c r="P1719" s="1"/>
      <c r="AR1719" s="2"/>
    </row>
    <row r="1720" spans="14:44" x14ac:dyDescent="0.25">
      <c r="N1720" s="1"/>
      <c r="O1720" s="1"/>
      <c r="P1720" s="1"/>
      <c r="AR1720" s="2"/>
    </row>
    <row r="1721" spans="14:44" x14ac:dyDescent="0.25">
      <c r="N1721" s="1"/>
      <c r="O1721" s="1"/>
      <c r="P1721" s="1"/>
      <c r="AR1721" s="2"/>
    </row>
    <row r="1722" spans="14:44" x14ac:dyDescent="0.25">
      <c r="N1722" s="1"/>
      <c r="O1722" s="1"/>
      <c r="P1722" s="1"/>
      <c r="AR1722" s="2"/>
    </row>
    <row r="1723" spans="14:44" x14ac:dyDescent="0.25">
      <c r="N1723" s="1"/>
      <c r="O1723" s="1"/>
      <c r="P1723" s="1"/>
      <c r="AR1723" s="2"/>
    </row>
    <row r="1724" spans="14:44" x14ac:dyDescent="0.25">
      <c r="N1724" s="1"/>
      <c r="O1724" s="1"/>
      <c r="P1724" s="1"/>
      <c r="AR1724" s="2"/>
    </row>
    <row r="1725" spans="14:44" x14ac:dyDescent="0.25">
      <c r="N1725" s="1"/>
      <c r="O1725" s="1"/>
      <c r="P1725" s="1"/>
      <c r="AR1725" s="2"/>
    </row>
    <row r="1726" spans="14:44" x14ac:dyDescent="0.25">
      <c r="N1726" s="1"/>
      <c r="O1726" s="1"/>
      <c r="P1726" s="1"/>
      <c r="AR1726" s="2"/>
    </row>
    <row r="1727" spans="14:44" x14ac:dyDescent="0.25">
      <c r="N1727" s="1"/>
      <c r="O1727" s="1"/>
      <c r="P1727" s="1"/>
      <c r="AR1727" s="2"/>
    </row>
    <row r="1728" spans="14:44" x14ac:dyDescent="0.25">
      <c r="N1728" s="1"/>
      <c r="O1728" s="1"/>
      <c r="P1728" s="1"/>
      <c r="AR1728" s="2"/>
    </row>
    <row r="1729" spans="14:44" x14ac:dyDescent="0.25">
      <c r="N1729" s="1"/>
      <c r="O1729" s="1"/>
      <c r="P1729" s="1"/>
      <c r="AR1729" s="2"/>
    </row>
    <row r="1730" spans="14:44" x14ac:dyDescent="0.25">
      <c r="N1730" s="1"/>
      <c r="O1730" s="1"/>
      <c r="P1730" s="1"/>
      <c r="AR1730" s="2"/>
    </row>
    <row r="1731" spans="14:44" x14ac:dyDescent="0.25">
      <c r="N1731" s="1"/>
      <c r="O1731" s="1"/>
      <c r="P1731" s="1"/>
      <c r="AR1731" s="2"/>
    </row>
    <row r="1732" spans="14:44" x14ac:dyDescent="0.25">
      <c r="N1732" s="1"/>
      <c r="O1732" s="1"/>
      <c r="P1732" s="1"/>
      <c r="AR1732" s="2"/>
    </row>
    <row r="1733" spans="14:44" x14ac:dyDescent="0.25">
      <c r="N1733" s="1"/>
      <c r="O1733" s="1"/>
      <c r="P1733" s="1"/>
      <c r="AR1733" s="2"/>
    </row>
    <row r="1734" spans="14:44" x14ac:dyDescent="0.25">
      <c r="N1734" s="1"/>
      <c r="O1734" s="1"/>
      <c r="P1734" s="1"/>
      <c r="AR1734" s="2"/>
    </row>
    <row r="1735" spans="14:44" x14ac:dyDescent="0.25">
      <c r="N1735" s="1"/>
      <c r="O1735" s="1"/>
      <c r="P1735" s="1"/>
      <c r="AR1735" s="2"/>
    </row>
    <row r="1736" spans="14:44" x14ac:dyDescent="0.25">
      <c r="N1736" s="1"/>
      <c r="O1736" s="1"/>
      <c r="P1736" s="1"/>
      <c r="AR1736" s="2"/>
    </row>
    <row r="1737" spans="14:44" x14ac:dyDescent="0.25">
      <c r="N1737" s="1"/>
      <c r="O1737" s="1"/>
      <c r="P1737" s="1"/>
      <c r="AR1737" s="2"/>
    </row>
    <row r="1738" spans="14:44" x14ac:dyDescent="0.25">
      <c r="N1738" s="1"/>
      <c r="O1738" s="1"/>
      <c r="P1738" s="1"/>
      <c r="AR1738" s="2"/>
    </row>
    <row r="1739" spans="14:44" x14ac:dyDescent="0.25">
      <c r="N1739" s="1"/>
      <c r="O1739" s="1"/>
      <c r="P1739" s="1"/>
      <c r="AR1739" s="2"/>
    </row>
    <row r="1740" spans="14:44" x14ac:dyDescent="0.25">
      <c r="N1740" s="1"/>
      <c r="O1740" s="1"/>
      <c r="P1740" s="1"/>
      <c r="AR1740" s="2"/>
    </row>
    <row r="1741" spans="14:44" x14ac:dyDescent="0.25">
      <c r="N1741" s="1"/>
      <c r="O1741" s="1"/>
      <c r="P1741" s="1"/>
      <c r="AR1741" s="2"/>
    </row>
    <row r="1742" spans="14:44" x14ac:dyDescent="0.25">
      <c r="N1742" s="1"/>
      <c r="O1742" s="1"/>
      <c r="P1742" s="1"/>
      <c r="AR1742" s="2"/>
    </row>
    <row r="1743" spans="14:44" x14ac:dyDescent="0.25">
      <c r="N1743" s="1"/>
      <c r="O1743" s="1"/>
      <c r="P1743" s="1"/>
      <c r="AR1743" s="2"/>
    </row>
    <row r="1744" spans="14:44" x14ac:dyDescent="0.25">
      <c r="N1744" s="1"/>
      <c r="O1744" s="1"/>
      <c r="P1744" s="1"/>
      <c r="AR1744" s="2"/>
    </row>
    <row r="1745" spans="14:44" x14ac:dyDescent="0.25">
      <c r="N1745" s="1"/>
      <c r="O1745" s="1"/>
      <c r="P1745" s="1"/>
      <c r="AR1745" s="2"/>
    </row>
    <row r="1746" spans="14:44" x14ac:dyDescent="0.25">
      <c r="N1746" s="1"/>
      <c r="O1746" s="1"/>
      <c r="P1746" s="1"/>
      <c r="AR1746" s="2"/>
    </row>
    <row r="1747" spans="14:44" x14ac:dyDescent="0.25">
      <c r="N1747" s="1"/>
      <c r="O1747" s="1"/>
      <c r="P1747" s="1"/>
      <c r="AR1747" s="2"/>
    </row>
    <row r="1748" spans="14:44" x14ac:dyDescent="0.25">
      <c r="N1748" s="1"/>
      <c r="O1748" s="1"/>
      <c r="P1748" s="1"/>
      <c r="AR1748" s="2"/>
    </row>
    <row r="1749" spans="14:44" x14ac:dyDescent="0.25">
      <c r="N1749" s="1"/>
      <c r="O1749" s="1"/>
      <c r="P1749" s="1"/>
      <c r="AR1749" s="2"/>
    </row>
    <row r="1750" spans="14:44" x14ac:dyDescent="0.25">
      <c r="N1750" s="1"/>
      <c r="O1750" s="1"/>
      <c r="P1750" s="1"/>
      <c r="AR1750" s="2"/>
    </row>
    <row r="1751" spans="14:44" x14ac:dyDescent="0.25">
      <c r="N1751" s="1"/>
      <c r="O1751" s="1"/>
      <c r="P1751" s="1"/>
      <c r="AR1751" s="2"/>
    </row>
    <row r="1752" spans="14:44" x14ac:dyDescent="0.25">
      <c r="N1752" s="1"/>
      <c r="O1752" s="1"/>
      <c r="P1752" s="1"/>
      <c r="AR1752" s="2"/>
    </row>
    <row r="1753" spans="14:44" x14ac:dyDescent="0.25">
      <c r="N1753" s="1"/>
      <c r="O1753" s="1"/>
      <c r="P1753" s="1"/>
      <c r="AR1753" s="2"/>
    </row>
    <row r="1754" spans="14:44" x14ac:dyDescent="0.25">
      <c r="N1754" s="1"/>
      <c r="O1754" s="1"/>
      <c r="P1754" s="1"/>
      <c r="AR1754" s="2"/>
    </row>
    <row r="1755" spans="14:44" x14ac:dyDescent="0.25">
      <c r="N1755" s="1"/>
      <c r="O1755" s="1"/>
      <c r="P1755" s="1"/>
      <c r="AR1755" s="2"/>
    </row>
    <row r="1756" spans="14:44" x14ac:dyDescent="0.25">
      <c r="N1756" s="1"/>
      <c r="O1756" s="1"/>
      <c r="P1756" s="1"/>
      <c r="AR1756" s="2"/>
    </row>
    <row r="1757" spans="14:44" x14ac:dyDescent="0.25">
      <c r="N1757" s="1"/>
      <c r="O1757" s="1"/>
      <c r="P1757" s="1"/>
      <c r="AR1757" s="2"/>
    </row>
    <row r="1758" spans="14:44" x14ac:dyDescent="0.25">
      <c r="N1758" s="1"/>
      <c r="O1758" s="1"/>
      <c r="P1758" s="1"/>
      <c r="AR1758" s="2"/>
    </row>
    <row r="1759" spans="14:44" x14ac:dyDescent="0.25">
      <c r="N1759" s="1"/>
      <c r="O1759" s="1"/>
      <c r="P1759" s="1"/>
      <c r="AR1759" s="2"/>
    </row>
    <row r="1760" spans="14:44" x14ac:dyDescent="0.25">
      <c r="N1760" s="1"/>
      <c r="O1760" s="1"/>
      <c r="P1760" s="1"/>
      <c r="AR1760" s="2"/>
    </row>
    <row r="1761" spans="14:44" x14ac:dyDescent="0.25">
      <c r="N1761" s="1"/>
      <c r="O1761" s="1"/>
      <c r="P1761" s="1"/>
      <c r="AR1761" s="2"/>
    </row>
    <row r="1762" spans="14:44" x14ac:dyDescent="0.25">
      <c r="N1762" s="1"/>
      <c r="O1762" s="1"/>
      <c r="P1762" s="1"/>
      <c r="AR1762" s="2"/>
    </row>
    <row r="1763" spans="14:44" x14ac:dyDescent="0.25">
      <c r="N1763" s="1"/>
      <c r="O1763" s="1"/>
      <c r="P1763" s="1"/>
      <c r="AR1763" s="2"/>
    </row>
    <row r="1764" spans="14:44" x14ac:dyDescent="0.25">
      <c r="N1764" s="1"/>
      <c r="O1764" s="1"/>
      <c r="P1764" s="1"/>
      <c r="AR1764" s="2"/>
    </row>
    <row r="1765" spans="14:44" x14ac:dyDescent="0.25">
      <c r="N1765" s="1"/>
      <c r="O1765" s="1"/>
      <c r="P1765" s="1"/>
      <c r="AR1765" s="2"/>
    </row>
    <row r="1766" spans="14:44" x14ac:dyDescent="0.25">
      <c r="N1766" s="1"/>
      <c r="O1766" s="1"/>
      <c r="P1766" s="1"/>
      <c r="AR1766" s="2"/>
    </row>
    <row r="1767" spans="14:44" x14ac:dyDescent="0.25">
      <c r="N1767" s="1"/>
      <c r="O1767" s="1"/>
      <c r="P1767" s="1"/>
      <c r="AR1767" s="2"/>
    </row>
    <row r="1768" spans="14:44" x14ac:dyDescent="0.25">
      <c r="N1768" s="1"/>
      <c r="O1768" s="1"/>
      <c r="P1768" s="1"/>
      <c r="AR1768" s="2"/>
    </row>
    <row r="1769" spans="14:44" x14ac:dyDescent="0.25">
      <c r="N1769" s="1"/>
      <c r="O1769" s="1"/>
      <c r="P1769" s="1"/>
      <c r="AR1769" s="2"/>
    </row>
    <row r="1770" spans="14:44" x14ac:dyDescent="0.25">
      <c r="N1770" s="1"/>
      <c r="O1770" s="1"/>
      <c r="P1770" s="1"/>
      <c r="AR1770" s="2"/>
    </row>
    <row r="1771" spans="14:44" x14ac:dyDescent="0.25">
      <c r="N1771" s="1"/>
      <c r="O1771" s="1"/>
      <c r="P1771" s="1"/>
      <c r="AR1771" s="2"/>
    </row>
    <row r="1772" spans="14:44" x14ac:dyDescent="0.25">
      <c r="N1772" s="1"/>
      <c r="O1772" s="1"/>
      <c r="P1772" s="1"/>
      <c r="AR1772" s="2"/>
    </row>
    <row r="1773" spans="14:44" x14ac:dyDescent="0.25">
      <c r="N1773" s="1"/>
      <c r="O1773" s="1"/>
      <c r="P1773" s="1"/>
      <c r="AR1773" s="2"/>
    </row>
    <row r="1774" spans="14:44" x14ac:dyDescent="0.25">
      <c r="N1774" s="1"/>
      <c r="O1774" s="1"/>
      <c r="P1774" s="1"/>
      <c r="AR1774" s="2"/>
    </row>
    <row r="1775" spans="14:44" x14ac:dyDescent="0.25">
      <c r="N1775" s="1"/>
      <c r="O1775" s="1"/>
      <c r="P1775" s="1"/>
      <c r="AR1775" s="2"/>
    </row>
    <row r="1776" spans="14:44" x14ac:dyDescent="0.25">
      <c r="N1776" s="1"/>
      <c r="O1776" s="1"/>
      <c r="P1776" s="1"/>
      <c r="AR1776" s="2"/>
    </row>
    <row r="1777" spans="14:44" x14ac:dyDescent="0.25">
      <c r="N1777" s="1"/>
      <c r="O1777" s="1"/>
      <c r="P1777" s="1"/>
      <c r="AR1777" s="2"/>
    </row>
    <row r="1778" spans="14:44" x14ac:dyDescent="0.25">
      <c r="N1778" s="1"/>
      <c r="O1778" s="1"/>
      <c r="P1778" s="1"/>
      <c r="AR1778" s="2"/>
    </row>
    <row r="1779" spans="14:44" x14ac:dyDescent="0.25">
      <c r="N1779" s="1"/>
      <c r="O1779" s="1"/>
      <c r="P1779" s="1"/>
      <c r="AR1779" s="2"/>
    </row>
    <row r="1780" spans="14:44" x14ac:dyDescent="0.25">
      <c r="N1780" s="1"/>
      <c r="O1780" s="1"/>
      <c r="P1780" s="1"/>
      <c r="AR1780" s="2"/>
    </row>
    <row r="1781" spans="14:44" x14ac:dyDescent="0.25">
      <c r="N1781" s="1"/>
      <c r="O1781" s="1"/>
      <c r="P1781" s="1"/>
      <c r="AR1781" s="2"/>
    </row>
    <row r="1782" spans="14:44" x14ac:dyDescent="0.25">
      <c r="N1782" s="1"/>
      <c r="O1782" s="1"/>
      <c r="P1782" s="1"/>
      <c r="AR1782" s="2"/>
    </row>
    <row r="1783" spans="14:44" x14ac:dyDescent="0.25">
      <c r="N1783" s="1"/>
      <c r="O1783" s="1"/>
      <c r="P1783" s="1"/>
      <c r="AR1783" s="2"/>
    </row>
    <row r="1784" spans="14:44" x14ac:dyDescent="0.25">
      <c r="N1784" s="1"/>
      <c r="O1784" s="1"/>
      <c r="P1784" s="1"/>
      <c r="AR1784" s="2"/>
    </row>
    <row r="1785" spans="14:44" x14ac:dyDescent="0.25">
      <c r="N1785" s="1"/>
      <c r="O1785" s="1"/>
      <c r="P1785" s="1"/>
      <c r="AR1785" s="2"/>
    </row>
    <row r="1786" spans="14:44" x14ac:dyDescent="0.25">
      <c r="N1786" s="1"/>
      <c r="O1786" s="1"/>
      <c r="P1786" s="1"/>
      <c r="AR1786" s="2"/>
    </row>
    <row r="1787" spans="14:44" x14ac:dyDescent="0.25">
      <c r="N1787" s="1"/>
      <c r="O1787" s="1"/>
      <c r="P1787" s="1"/>
      <c r="AR1787" s="2"/>
    </row>
    <row r="1788" spans="14:44" x14ac:dyDescent="0.25">
      <c r="N1788" s="1"/>
      <c r="O1788" s="1"/>
      <c r="P1788" s="1"/>
      <c r="AR1788" s="2"/>
    </row>
    <row r="1789" spans="14:44" x14ac:dyDescent="0.25">
      <c r="N1789" s="1"/>
      <c r="O1789" s="1"/>
      <c r="P1789" s="1"/>
      <c r="AR1789" s="2"/>
    </row>
    <row r="1790" spans="14:44" x14ac:dyDescent="0.25">
      <c r="N1790" s="1"/>
      <c r="O1790" s="1"/>
      <c r="P1790" s="1"/>
      <c r="AR1790" s="2"/>
    </row>
    <row r="1791" spans="14:44" x14ac:dyDescent="0.25">
      <c r="N1791" s="1"/>
      <c r="O1791" s="1"/>
      <c r="P1791" s="1"/>
      <c r="AR1791" s="2"/>
    </row>
    <row r="1792" spans="14:44" x14ac:dyDescent="0.25">
      <c r="N1792" s="1"/>
      <c r="O1792" s="1"/>
      <c r="P1792" s="1"/>
      <c r="AR1792" s="2"/>
    </row>
    <row r="1793" spans="14:44" x14ac:dyDescent="0.25">
      <c r="N1793" s="1"/>
      <c r="O1793" s="1"/>
      <c r="P1793" s="1"/>
      <c r="AR1793" s="2"/>
    </row>
    <row r="1794" spans="14:44" x14ac:dyDescent="0.25">
      <c r="N1794" s="1"/>
      <c r="O1794" s="1"/>
      <c r="P1794" s="1"/>
      <c r="AR1794" s="2"/>
    </row>
    <row r="1795" spans="14:44" x14ac:dyDescent="0.25">
      <c r="N1795" s="1"/>
      <c r="O1795" s="1"/>
      <c r="P1795" s="1"/>
      <c r="AR1795" s="2"/>
    </row>
    <row r="1796" spans="14:44" x14ac:dyDescent="0.25">
      <c r="N1796" s="1"/>
      <c r="O1796" s="1"/>
      <c r="P1796" s="1"/>
      <c r="AR1796" s="2"/>
    </row>
    <row r="1797" spans="14:44" x14ac:dyDescent="0.25">
      <c r="N1797" s="1"/>
      <c r="O1797" s="1"/>
      <c r="P1797" s="1"/>
      <c r="AR1797" s="2"/>
    </row>
    <row r="1798" spans="14:44" x14ac:dyDescent="0.25">
      <c r="N1798" s="1"/>
      <c r="O1798" s="1"/>
      <c r="P1798" s="1"/>
      <c r="AR1798" s="2"/>
    </row>
    <row r="1799" spans="14:44" x14ac:dyDescent="0.25">
      <c r="N1799" s="1"/>
      <c r="O1799" s="1"/>
      <c r="P1799" s="1"/>
      <c r="AR1799" s="2"/>
    </row>
    <row r="1800" spans="14:44" x14ac:dyDescent="0.25">
      <c r="N1800" s="1"/>
      <c r="O1800" s="1"/>
      <c r="P1800" s="1"/>
      <c r="AR1800" s="2"/>
    </row>
    <row r="1801" spans="14:44" x14ac:dyDescent="0.25">
      <c r="N1801" s="1"/>
      <c r="O1801" s="1"/>
      <c r="P1801" s="1"/>
      <c r="AR1801" s="2"/>
    </row>
    <row r="1802" spans="14:44" x14ac:dyDescent="0.25">
      <c r="N1802" s="1"/>
      <c r="O1802" s="1"/>
      <c r="P1802" s="1"/>
      <c r="AR1802" s="2"/>
    </row>
    <row r="1803" spans="14:44" x14ac:dyDescent="0.25">
      <c r="N1803" s="1"/>
      <c r="O1803" s="1"/>
      <c r="P1803" s="1"/>
      <c r="AR1803" s="2"/>
    </row>
    <row r="1804" spans="14:44" x14ac:dyDescent="0.25">
      <c r="N1804" s="1"/>
      <c r="O1804" s="1"/>
      <c r="P1804" s="1"/>
      <c r="AR1804" s="2"/>
    </row>
    <row r="1805" spans="14:44" x14ac:dyDescent="0.25">
      <c r="N1805" s="1"/>
      <c r="O1805" s="1"/>
      <c r="P1805" s="1"/>
      <c r="AR1805" s="2"/>
    </row>
    <row r="1806" spans="14:44" x14ac:dyDescent="0.25">
      <c r="N1806" s="1"/>
      <c r="O1806" s="1"/>
      <c r="P1806" s="1"/>
      <c r="AR1806" s="2"/>
    </row>
    <row r="1807" spans="14:44" x14ac:dyDescent="0.25">
      <c r="N1807" s="1"/>
      <c r="O1807" s="1"/>
      <c r="P1807" s="1"/>
      <c r="AR1807" s="2"/>
    </row>
    <row r="1808" spans="14:44" x14ac:dyDescent="0.25">
      <c r="N1808" s="1"/>
      <c r="O1808" s="1"/>
      <c r="P1808" s="1"/>
      <c r="AR1808" s="2"/>
    </row>
    <row r="1809" spans="14:44" x14ac:dyDescent="0.25">
      <c r="N1809" s="1"/>
      <c r="O1809" s="1"/>
      <c r="P1809" s="1"/>
      <c r="AR1809" s="2"/>
    </row>
    <row r="1810" spans="14:44" x14ac:dyDescent="0.25">
      <c r="N1810" s="1"/>
      <c r="O1810" s="1"/>
      <c r="P1810" s="1"/>
      <c r="AR1810" s="2"/>
    </row>
    <row r="1811" spans="14:44" x14ac:dyDescent="0.25">
      <c r="N1811" s="1"/>
      <c r="O1811" s="1"/>
      <c r="P1811" s="1"/>
      <c r="AR1811" s="2"/>
    </row>
    <row r="1812" spans="14:44" x14ac:dyDescent="0.25">
      <c r="N1812" s="1"/>
      <c r="O1812" s="1"/>
      <c r="P1812" s="1"/>
      <c r="AR1812" s="2"/>
    </row>
    <row r="1813" spans="14:44" x14ac:dyDescent="0.25">
      <c r="N1813" s="1"/>
      <c r="O1813" s="1"/>
      <c r="P1813" s="1"/>
      <c r="AR1813" s="2"/>
    </row>
    <row r="1814" spans="14:44" x14ac:dyDescent="0.25">
      <c r="N1814" s="1"/>
      <c r="O1814" s="1"/>
      <c r="P1814" s="1"/>
      <c r="AR1814" s="2"/>
    </row>
    <row r="1815" spans="14:44" x14ac:dyDescent="0.25">
      <c r="N1815" s="1"/>
      <c r="O1815" s="1"/>
      <c r="P1815" s="1"/>
      <c r="AR1815" s="2"/>
    </row>
    <row r="1816" spans="14:44" x14ac:dyDescent="0.25">
      <c r="N1816" s="1"/>
      <c r="O1816" s="1"/>
      <c r="P1816" s="1"/>
      <c r="AR1816" s="2"/>
    </row>
    <row r="1817" spans="14:44" x14ac:dyDescent="0.25">
      <c r="N1817" s="1"/>
      <c r="O1817" s="1"/>
      <c r="P1817" s="1"/>
      <c r="AR1817" s="2"/>
    </row>
    <row r="1818" spans="14:44" x14ac:dyDescent="0.25">
      <c r="N1818" s="1"/>
      <c r="O1818" s="1"/>
      <c r="P1818" s="1"/>
      <c r="AR1818" s="2"/>
    </row>
    <row r="1819" spans="14:44" x14ac:dyDescent="0.25">
      <c r="N1819" s="1"/>
      <c r="O1819" s="1"/>
      <c r="P1819" s="1"/>
      <c r="AR1819" s="2"/>
    </row>
    <row r="1820" spans="14:44" x14ac:dyDescent="0.25">
      <c r="N1820" s="1"/>
      <c r="O1820" s="1"/>
      <c r="P1820" s="1"/>
      <c r="AR1820" s="2"/>
    </row>
    <row r="1821" spans="14:44" x14ac:dyDescent="0.25">
      <c r="N1821" s="1"/>
      <c r="O1821" s="1"/>
      <c r="P1821" s="1"/>
      <c r="AR1821" s="2"/>
    </row>
    <row r="1822" spans="14:44" x14ac:dyDescent="0.25">
      <c r="N1822" s="1"/>
      <c r="O1822" s="1"/>
      <c r="P1822" s="1"/>
      <c r="AR1822" s="2"/>
    </row>
    <row r="1823" spans="14:44" x14ac:dyDescent="0.25">
      <c r="N1823" s="1"/>
      <c r="O1823" s="1"/>
      <c r="P1823" s="1"/>
      <c r="AR1823" s="2"/>
    </row>
    <row r="1824" spans="14:44" x14ac:dyDescent="0.25">
      <c r="N1824" s="1"/>
      <c r="O1824" s="1"/>
      <c r="P1824" s="1"/>
      <c r="AR1824" s="2"/>
    </row>
    <row r="1825" spans="14:44" x14ac:dyDescent="0.25">
      <c r="N1825" s="1"/>
      <c r="O1825" s="1"/>
      <c r="P1825" s="1"/>
      <c r="AR1825" s="2"/>
    </row>
    <row r="1826" spans="14:44" x14ac:dyDescent="0.25">
      <c r="N1826" s="1"/>
      <c r="O1826" s="1"/>
      <c r="P1826" s="1"/>
      <c r="AR1826" s="2"/>
    </row>
    <row r="1827" spans="14:44" x14ac:dyDescent="0.25">
      <c r="N1827" s="1"/>
      <c r="O1827" s="1"/>
      <c r="P1827" s="1"/>
      <c r="AR1827" s="2"/>
    </row>
    <row r="1828" spans="14:44" x14ac:dyDescent="0.25">
      <c r="N1828" s="1"/>
      <c r="O1828" s="1"/>
      <c r="P1828" s="1"/>
      <c r="AR1828" s="2"/>
    </row>
    <row r="1829" spans="14:44" x14ac:dyDescent="0.25">
      <c r="N1829" s="1"/>
      <c r="O1829" s="1"/>
      <c r="P1829" s="1"/>
      <c r="AR1829" s="2"/>
    </row>
    <row r="1830" spans="14:44" x14ac:dyDescent="0.25">
      <c r="N1830" s="1"/>
      <c r="O1830" s="1"/>
      <c r="P1830" s="1"/>
      <c r="AR1830" s="2"/>
    </row>
    <row r="1831" spans="14:44" x14ac:dyDescent="0.25">
      <c r="N1831" s="1"/>
      <c r="O1831" s="1"/>
      <c r="P1831" s="1"/>
      <c r="AR1831" s="2"/>
    </row>
    <row r="1832" spans="14:44" x14ac:dyDescent="0.25">
      <c r="N1832" s="1"/>
      <c r="O1832" s="1"/>
      <c r="P1832" s="1"/>
      <c r="AR1832" s="2"/>
    </row>
    <row r="1833" spans="14:44" x14ac:dyDescent="0.25">
      <c r="N1833" s="1"/>
      <c r="O1833" s="1"/>
      <c r="P1833" s="1"/>
      <c r="AR1833" s="2"/>
    </row>
    <row r="1834" spans="14:44" x14ac:dyDescent="0.25">
      <c r="N1834" s="1"/>
      <c r="O1834" s="1"/>
      <c r="P1834" s="1"/>
      <c r="AR1834" s="2"/>
    </row>
    <row r="1835" spans="14:44" x14ac:dyDescent="0.25">
      <c r="N1835" s="1"/>
      <c r="O1835" s="1"/>
      <c r="P1835" s="1"/>
      <c r="AR1835" s="2"/>
    </row>
    <row r="1836" spans="14:44" x14ac:dyDescent="0.25">
      <c r="N1836" s="1"/>
      <c r="O1836" s="1"/>
      <c r="P1836" s="1"/>
      <c r="AR1836" s="2"/>
    </row>
    <row r="1837" spans="14:44" x14ac:dyDescent="0.25">
      <c r="N1837" s="1"/>
      <c r="O1837" s="1"/>
      <c r="P1837" s="1"/>
      <c r="AR1837" s="2"/>
    </row>
    <row r="1838" spans="14:44" x14ac:dyDescent="0.25">
      <c r="N1838" s="1"/>
      <c r="O1838" s="1"/>
      <c r="P1838" s="1"/>
      <c r="AR1838" s="2"/>
    </row>
    <row r="1839" spans="14:44" x14ac:dyDescent="0.25">
      <c r="N1839" s="1"/>
      <c r="O1839" s="1"/>
      <c r="P1839" s="1"/>
      <c r="AR1839" s="2"/>
    </row>
    <row r="1840" spans="14:44" x14ac:dyDescent="0.25">
      <c r="N1840" s="1"/>
      <c r="O1840" s="1"/>
      <c r="P1840" s="1"/>
      <c r="AR1840" s="2"/>
    </row>
    <row r="1841" spans="14:44" x14ac:dyDescent="0.25">
      <c r="N1841" s="1"/>
      <c r="O1841" s="1"/>
      <c r="P1841" s="1"/>
      <c r="AR1841" s="2"/>
    </row>
    <row r="1842" spans="14:44" x14ac:dyDescent="0.25">
      <c r="N1842" s="1"/>
      <c r="O1842" s="1"/>
      <c r="P1842" s="1"/>
      <c r="AR1842" s="2"/>
    </row>
    <row r="1843" spans="14:44" x14ac:dyDescent="0.25">
      <c r="N1843" s="1"/>
      <c r="O1843" s="1"/>
      <c r="P1843" s="1"/>
      <c r="AR1843" s="2"/>
    </row>
    <row r="1844" spans="14:44" x14ac:dyDescent="0.25">
      <c r="N1844" s="1"/>
      <c r="O1844" s="1"/>
      <c r="P1844" s="1"/>
      <c r="AR1844" s="2"/>
    </row>
    <row r="1845" spans="14:44" x14ac:dyDescent="0.25">
      <c r="N1845" s="1"/>
      <c r="O1845" s="1"/>
      <c r="P1845" s="1"/>
      <c r="AR1845" s="2"/>
    </row>
    <row r="1846" spans="14:44" x14ac:dyDescent="0.25">
      <c r="N1846" s="1"/>
      <c r="O1846" s="1"/>
      <c r="P1846" s="1"/>
      <c r="AR1846" s="2"/>
    </row>
    <row r="1847" spans="14:44" x14ac:dyDescent="0.25">
      <c r="N1847" s="1"/>
      <c r="O1847" s="1"/>
      <c r="P1847" s="1"/>
      <c r="AR1847" s="2"/>
    </row>
    <row r="1848" spans="14:44" x14ac:dyDescent="0.25">
      <c r="N1848" s="1"/>
      <c r="O1848" s="1"/>
      <c r="P1848" s="1"/>
      <c r="AR1848" s="2"/>
    </row>
    <row r="1849" spans="14:44" x14ac:dyDescent="0.25">
      <c r="N1849" s="1"/>
      <c r="O1849" s="1"/>
      <c r="P1849" s="1"/>
      <c r="AR1849" s="2"/>
    </row>
    <row r="1850" spans="14:44" x14ac:dyDescent="0.25">
      <c r="N1850" s="1"/>
      <c r="O1850" s="1"/>
      <c r="P1850" s="1"/>
      <c r="AR1850" s="2"/>
    </row>
    <row r="1851" spans="14:44" x14ac:dyDescent="0.25">
      <c r="N1851" s="1"/>
      <c r="O1851" s="1"/>
      <c r="P1851" s="1"/>
      <c r="AR1851" s="2"/>
    </row>
    <row r="1852" spans="14:44" x14ac:dyDescent="0.25">
      <c r="N1852" s="1"/>
      <c r="O1852" s="1"/>
      <c r="P1852" s="1"/>
      <c r="AR1852" s="2"/>
    </row>
    <row r="1853" spans="14:44" x14ac:dyDescent="0.25">
      <c r="N1853" s="1"/>
      <c r="O1853" s="1"/>
      <c r="P1853" s="1"/>
      <c r="AR1853" s="2"/>
    </row>
    <row r="1854" spans="14:44" x14ac:dyDescent="0.25">
      <c r="N1854" s="1"/>
      <c r="O1854" s="1"/>
      <c r="P1854" s="1"/>
      <c r="AR1854" s="2"/>
    </row>
    <row r="1855" spans="14:44" x14ac:dyDescent="0.25">
      <c r="N1855" s="1"/>
      <c r="O1855" s="1"/>
      <c r="P1855" s="1"/>
      <c r="AR1855" s="2"/>
    </row>
    <row r="1856" spans="14:44" x14ac:dyDescent="0.25">
      <c r="N1856" s="1"/>
      <c r="O1856" s="1"/>
      <c r="P1856" s="1"/>
      <c r="AR1856" s="2"/>
    </row>
    <row r="1857" spans="14:44" x14ac:dyDescent="0.25">
      <c r="N1857" s="1"/>
      <c r="O1857" s="1"/>
      <c r="P1857" s="1"/>
      <c r="AR1857" s="2"/>
    </row>
    <row r="1858" spans="14:44" x14ac:dyDescent="0.25">
      <c r="N1858" s="1"/>
      <c r="O1858" s="1"/>
      <c r="P1858" s="1"/>
      <c r="AR1858" s="2"/>
    </row>
    <row r="1859" spans="14:44" x14ac:dyDescent="0.25">
      <c r="N1859" s="1"/>
      <c r="O1859" s="1"/>
      <c r="P1859" s="1"/>
      <c r="AR1859" s="2"/>
    </row>
    <row r="1860" spans="14:44" x14ac:dyDescent="0.25">
      <c r="N1860" s="1"/>
      <c r="O1860" s="1"/>
      <c r="P1860" s="1"/>
      <c r="AR1860" s="2"/>
    </row>
    <row r="1861" spans="14:44" x14ac:dyDescent="0.25">
      <c r="N1861" s="1"/>
      <c r="O1861" s="1"/>
      <c r="P1861" s="1"/>
      <c r="AR1861" s="2"/>
    </row>
    <row r="1862" spans="14:44" x14ac:dyDescent="0.25">
      <c r="N1862" s="1"/>
      <c r="O1862" s="1"/>
      <c r="P1862" s="1"/>
      <c r="AR1862" s="2"/>
    </row>
    <row r="1863" spans="14:44" x14ac:dyDescent="0.25">
      <c r="N1863" s="1"/>
      <c r="O1863" s="1"/>
      <c r="P1863" s="1"/>
      <c r="AR1863" s="2"/>
    </row>
    <row r="1864" spans="14:44" x14ac:dyDescent="0.25">
      <c r="N1864" s="1"/>
      <c r="O1864" s="1"/>
      <c r="P1864" s="1"/>
      <c r="AR1864" s="2"/>
    </row>
    <row r="1865" spans="14:44" x14ac:dyDescent="0.25">
      <c r="N1865" s="1"/>
      <c r="O1865" s="1"/>
      <c r="P1865" s="1"/>
      <c r="AR1865" s="2"/>
    </row>
    <row r="1866" spans="14:44" x14ac:dyDescent="0.25">
      <c r="N1866" s="1"/>
      <c r="O1866" s="1"/>
      <c r="P1866" s="1"/>
      <c r="AR1866" s="2"/>
    </row>
    <row r="1867" spans="14:44" x14ac:dyDescent="0.25">
      <c r="N1867" s="1"/>
      <c r="O1867" s="1"/>
      <c r="P1867" s="1"/>
      <c r="AR1867" s="2"/>
    </row>
    <row r="1868" spans="14:44" x14ac:dyDescent="0.25">
      <c r="N1868" s="1"/>
      <c r="O1868" s="1"/>
      <c r="P1868" s="1"/>
      <c r="AR1868" s="2"/>
    </row>
    <row r="1869" spans="14:44" x14ac:dyDescent="0.25">
      <c r="N1869" s="1"/>
      <c r="O1869" s="1"/>
      <c r="P1869" s="1"/>
      <c r="AR1869" s="2"/>
    </row>
    <row r="1870" spans="14:44" x14ac:dyDescent="0.25">
      <c r="N1870" s="1"/>
      <c r="O1870" s="1"/>
      <c r="P1870" s="1"/>
      <c r="AR1870" s="2"/>
    </row>
    <row r="1871" spans="14:44" x14ac:dyDescent="0.25">
      <c r="N1871" s="1"/>
      <c r="O1871" s="1"/>
      <c r="P1871" s="1"/>
      <c r="AR1871" s="2"/>
    </row>
    <row r="1872" spans="14:44" x14ac:dyDescent="0.25">
      <c r="N1872" s="1"/>
      <c r="O1872" s="1"/>
      <c r="P1872" s="1"/>
      <c r="AR1872" s="2"/>
    </row>
    <row r="1873" spans="14:44" x14ac:dyDescent="0.25">
      <c r="N1873" s="1"/>
      <c r="O1873" s="1"/>
      <c r="P1873" s="1"/>
      <c r="AR1873" s="2"/>
    </row>
    <row r="1874" spans="14:44" x14ac:dyDescent="0.25">
      <c r="N1874" s="1"/>
      <c r="O1874" s="1"/>
      <c r="P1874" s="1"/>
      <c r="AR1874" s="2"/>
    </row>
    <row r="1875" spans="14:44" x14ac:dyDescent="0.25">
      <c r="N1875" s="1"/>
      <c r="O1875" s="1"/>
      <c r="P1875" s="1"/>
      <c r="AR1875" s="2"/>
    </row>
    <row r="1876" spans="14:44" x14ac:dyDescent="0.25">
      <c r="N1876" s="1"/>
      <c r="O1876" s="1"/>
      <c r="P1876" s="1"/>
      <c r="AR1876" s="2"/>
    </row>
    <row r="1877" spans="14:44" x14ac:dyDescent="0.25">
      <c r="N1877" s="1"/>
      <c r="O1877" s="1"/>
      <c r="P1877" s="1"/>
      <c r="AR1877" s="2"/>
    </row>
    <row r="1878" spans="14:44" x14ac:dyDescent="0.25">
      <c r="N1878" s="1"/>
      <c r="O1878" s="1"/>
      <c r="P1878" s="1"/>
      <c r="AR1878" s="2"/>
    </row>
    <row r="1879" spans="14:44" x14ac:dyDescent="0.25">
      <c r="N1879" s="1"/>
      <c r="O1879" s="1"/>
      <c r="P1879" s="1"/>
      <c r="AR1879" s="2"/>
    </row>
    <row r="1880" spans="14:44" x14ac:dyDescent="0.25">
      <c r="N1880" s="1"/>
      <c r="O1880" s="1"/>
      <c r="P1880" s="1"/>
      <c r="AR1880" s="2"/>
    </row>
    <row r="1881" spans="14:44" x14ac:dyDescent="0.25">
      <c r="N1881" s="1"/>
      <c r="O1881" s="1"/>
      <c r="P1881" s="1"/>
      <c r="AR1881" s="2"/>
    </row>
    <row r="1882" spans="14:44" x14ac:dyDescent="0.25">
      <c r="N1882" s="1"/>
      <c r="O1882" s="1"/>
      <c r="P1882" s="1"/>
      <c r="AR1882" s="2"/>
    </row>
    <row r="1883" spans="14:44" x14ac:dyDescent="0.25">
      <c r="N1883" s="1"/>
      <c r="O1883" s="1"/>
      <c r="P1883" s="1"/>
      <c r="AR1883" s="2"/>
    </row>
    <row r="1884" spans="14:44" x14ac:dyDescent="0.25">
      <c r="N1884" s="1"/>
      <c r="O1884" s="1"/>
      <c r="P1884" s="1"/>
      <c r="AR1884" s="2"/>
    </row>
    <row r="1885" spans="14:44" x14ac:dyDescent="0.25">
      <c r="N1885" s="1"/>
      <c r="O1885" s="1"/>
      <c r="P1885" s="1"/>
      <c r="AR1885" s="2"/>
    </row>
    <row r="1886" spans="14:44" x14ac:dyDescent="0.25">
      <c r="N1886" s="1"/>
      <c r="O1886" s="1"/>
      <c r="P1886" s="1"/>
      <c r="AR1886" s="2"/>
    </row>
    <row r="1887" spans="14:44" x14ac:dyDescent="0.25">
      <c r="N1887" s="1"/>
      <c r="O1887" s="1"/>
      <c r="P1887" s="1"/>
      <c r="AR1887" s="2"/>
    </row>
    <row r="1888" spans="14:44" x14ac:dyDescent="0.25">
      <c r="N1888" s="1"/>
      <c r="O1888" s="1"/>
      <c r="P1888" s="1"/>
      <c r="AR1888" s="2"/>
    </row>
    <row r="1889" spans="14:44" x14ac:dyDescent="0.25">
      <c r="N1889" s="1"/>
      <c r="O1889" s="1"/>
      <c r="P1889" s="1"/>
      <c r="AR1889" s="2"/>
    </row>
    <row r="1890" spans="14:44" x14ac:dyDescent="0.25">
      <c r="N1890" s="1"/>
      <c r="O1890" s="1"/>
      <c r="P1890" s="1"/>
      <c r="AR1890" s="2"/>
    </row>
    <row r="1891" spans="14:44" x14ac:dyDescent="0.25">
      <c r="N1891" s="1"/>
      <c r="O1891" s="1"/>
      <c r="P1891" s="1"/>
      <c r="AR1891" s="2"/>
    </row>
    <row r="1892" spans="14:44" x14ac:dyDescent="0.25">
      <c r="N1892" s="1"/>
      <c r="O1892" s="1"/>
      <c r="P1892" s="1"/>
      <c r="AR1892" s="2"/>
    </row>
    <row r="1893" spans="14:44" x14ac:dyDescent="0.25">
      <c r="N1893" s="1"/>
      <c r="O1893" s="1"/>
      <c r="P1893" s="1"/>
      <c r="AR1893" s="2"/>
    </row>
    <row r="1894" spans="14:44" x14ac:dyDescent="0.25">
      <c r="N1894" s="1"/>
      <c r="O1894" s="1"/>
      <c r="P1894" s="1"/>
      <c r="AR1894" s="2"/>
    </row>
    <row r="1895" spans="14:44" x14ac:dyDescent="0.25">
      <c r="N1895" s="1"/>
      <c r="O1895" s="1"/>
      <c r="P1895" s="1"/>
      <c r="AR1895" s="2"/>
    </row>
    <row r="1896" spans="14:44" x14ac:dyDescent="0.25">
      <c r="N1896" s="1"/>
      <c r="O1896" s="1"/>
      <c r="P1896" s="1"/>
      <c r="AR1896" s="2"/>
    </row>
    <row r="1897" spans="14:44" x14ac:dyDescent="0.25">
      <c r="N1897" s="1"/>
      <c r="O1897" s="1"/>
      <c r="P1897" s="1"/>
      <c r="AR1897" s="2"/>
    </row>
    <row r="1898" spans="14:44" x14ac:dyDescent="0.25">
      <c r="N1898" s="1"/>
      <c r="O1898" s="1"/>
      <c r="P1898" s="1"/>
      <c r="AR1898" s="2"/>
    </row>
    <row r="1899" spans="14:44" x14ac:dyDescent="0.25">
      <c r="N1899" s="1"/>
      <c r="O1899" s="1"/>
      <c r="P1899" s="1"/>
      <c r="AR1899" s="2"/>
    </row>
    <row r="1900" spans="14:44" x14ac:dyDescent="0.25">
      <c r="N1900" s="1"/>
      <c r="O1900" s="1"/>
      <c r="P1900" s="1"/>
      <c r="AR1900" s="2"/>
    </row>
    <row r="1901" spans="14:44" x14ac:dyDescent="0.25">
      <c r="N1901" s="1"/>
      <c r="O1901" s="1"/>
      <c r="P1901" s="1"/>
      <c r="AR1901" s="2"/>
    </row>
    <row r="1902" spans="14:44" x14ac:dyDescent="0.25">
      <c r="N1902" s="1"/>
      <c r="O1902" s="1"/>
      <c r="P1902" s="1"/>
      <c r="AR1902" s="2"/>
    </row>
    <row r="1903" spans="14:44" x14ac:dyDescent="0.25">
      <c r="N1903" s="1"/>
      <c r="O1903" s="1"/>
      <c r="P1903" s="1"/>
      <c r="AR1903" s="2"/>
    </row>
    <row r="1904" spans="14:44" x14ac:dyDescent="0.25">
      <c r="N1904" s="1"/>
      <c r="O1904" s="1"/>
      <c r="P1904" s="1"/>
      <c r="AR1904" s="2"/>
    </row>
    <row r="1905" spans="14:44" x14ac:dyDescent="0.25">
      <c r="N1905" s="1"/>
      <c r="O1905" s="1"/>
      <c r="P1905" s="1"/>
      <c r="AR1905" s="2"/>
    </row>
    <row r="1906" spans="14:44" x14ac:dyDescent="0.25">
      <c r="N1906" s="1"/>
      <c r="O1906" s="1"/>
      <c r="P1906" s="1"/>
      <c r="AR1906" s="2"/>
    </row>
    <row r="1907" spans="14:44" x14ac:dyDescent="0.25">
      <c r="N1907" s="1"/>
      <c r="O1907" s="1"/>
      <c r="P1907" s="1"/>
      <c r="AR1907" s="2"/>
    </row>
    <row r="1908" spans="14:44" x14ac:dyDescent="0.25">
      <c r="N1908" s="1"/>
      <c r="O1908" s="1"/>
      <c r="P1908" s="1"/>
      <c r="AR1908" s="2"/>
    </row>
    <row r="1909" spans="14:44" x14ac:dyDescent="0.25">
      <c r="N1909" s="1"/>
      <c r="O1909" s="1"/>
      <c r="P1909" s="1"/>
      <c r="AR1909" s="2"/>
    </row>
    <row r="1910" spans="14:44" x14ac:dyDescent="0.25">
      <c r="N1910" s="1"/>
      <c r="O1910" s="1"/>
      <c r="P1910" s="1"/>
      <c r="AR1910" s="2"/>
    </row>
    <row r="1911" spans="14:44" x14ac:dyDescent="0.25">
      <c r="N1911" s="1"/>
      <c r="O1911" s="1"/>
      <c r="P1911" s="1"/>
      <c r="AR1911" s="2"/>
    </row>
    <row r="1912" spans="14:44" x14ac:dyDescent="0.25">
      <c r="N1912" s="1"/>
      <c r="O1912" s="1"/>
      <c r="P1912" s="1"/>
      <c r="AR1912" s="2"/>
    </row>
    <row r="1913" spans="14:44" x14ac:dyDescent="0.25">
      <c r="N1913" s="1"/>
      <c r="O1913" s="1"/>
      <c r="P1913" s="1"/>
      <c r="AR1913" s="2"/>
    </row>
    <row r="1914" spans="14:44" x14ac:dyDescent="0.25">
      <c r="N1914" s="1"/>
      <c r="O1914" s="1"/>
      <c r="P1914" s="1"/>
      <c r="AR1914" s="2"/>
    </row>
    <row r="1915" spans="14:44" x14ac:dyDescent="0.25">
      <c r="N1915" s="1"/>
      <c r="O1915" s="1"/>
      <c r="P1915" s="1"/>
      <c r="AR1915" s="2"/>
    </row>
    <row r="1916" spans="14:44" x14ac:dyDescent="0.25">
      <c r="N1916" s="1"/>
      <c r="O1916" s="1"/>
      <c r="P1916" s="1"/>
      <c r="AR1916" s="2"/>
    </row>
    <row r="1917" spans="14:44" x14ac:dyDescent="0.25">
      <c r="N1917" s="1"/>
      <c r="O1917" s="1"/>
      <c r="P1917" s="1"/>
      <c r="AR1917" s="2"/>
    </row>
    <row r="1918" spans="14:44" x14ac:dyDescent="0.25">
      <c r="N1918" s="1"/>
      <c r="O1918" s="1"/>
      <c r="P1918" s="1"/>
      <c r="AR1918" s="2"/>
    </row>
    <row r="1919" spans="14:44" x14ac:dyDescent="0.25">
      <c r="N1919" s="1"/>
      <c r="O1919" s="1"/>
      <c r="P1919" s="1"/>
      <c r="AR1919" s="2"/>
    </row>
    <row r="1920" spans="14:44" x14ac:dyDescent="0.25">
      <c r="N1920" s="1"/>
      <c r="O1920" s="1"/>
      <c r="P1920" s="1"/>
      <c r="AR1920" s="2"/>
    </row>
    <row r="1921" spans="14:44" x14ac:dyDescent="0.25">
      <c r="N1921" s="1"/>
      <c r="O1921" s="1"/>
      <c r="P1921" s="1"/>
      <c r="AR1921" s="2"/>
    </row>
    <row r="1922" spans="14:44" x14ac:dyDescent="0.25">
      <c r="N1922" s="1"/>
      <c r="O1922" s="1"/>
      <c r="P1922" s="1"/>
      <c r="AR1922" s="2"/>
    </row>
    <row r="1923" spans="14:44" x14ac:dyDescent="0.25">
      <c r="N1923" s="1"/>
      <c r="O1923" s="1"/>
      <c r="P1923" s="1"/>
      <c r="AR1923" s="2"/>
    </row>
    <row r="1924" spans="14:44" x14ac:dyDescent="0.25">
      <c r="N1924" s="1"/>
      <c r="O1924" s="1"/>
      <c r="P1924" s="1"/>
      <c r="AR1924" s="2"/>
    </row>
    <row r="1925" spans="14:44" x14ac:dyDescent="0.25">
      <c r="N1925" s="1"/>
      <c r="O1925" s="1"/>
      <c r="P1925" s="1"/>
      <c r="AR1925" s="2"/>
    </row>
    <row r="1926" spans="14:44" x14ac:dyDescent="0.25">
      <c r="N1926" s="1"/>
      <c r="O1926" s="1"/>
      <c r="P1926" s="1"/>
      <c r="AR1926" s="2"/>
    </row>
    <row r="1927" spans="14:44" x14ac:dyDescent="0.25">
      <c r="N1927" s="1"/>
      <c r="O1927" s="1"/>
      <c r="P1927" s="1"/>
      <c r="AR1927" s="2"/>
    </row>
    <row r="1928" spans="14:44" x14ac:dyDescent="0.25">
      <c r="N1928" s="1"/>
      <c r="O1928" s="1"/>
      <c r="P1928" s="1"/>
      <c r="AR1928" s="2"/>
    </row>
    <row r="1929" spans="14:44" x14ac:dyDescent="0.25">
      <c r="N1929" s="1"/>
      <c r="O1929" s="1"/>
      <c r="P1929" s="1"/>
      <c r="AR1929" s="2"/>
    </row>
    <row r="1930" spans="14:44" x14ac:dyDescent="0.25">
      <c r="N1930" s="1"/>
      <c r="O1930" s="1"/>
      <c r="P1930" s="1"/>
      <c r="AR1930" s="2"/>
    </row>
    <row r="1931" spans="14:44" x14ac:dyDescent="0.25">
      <c r="N1931" s="1"/>
      <c r="O1931" s="1"/>
      <c r="P1931" s="1"/>
      <c r="AR1931" s="2"/>
    </row>
    <row r="1932" spans="14:44" x14ac:dyDescent="0.25">
      <c r="N1932" s="1"/>
      <c r="O1932" s="1"/>
      <c r="P1932" s="1"/>
      <c r="AR1932" s="2"/>
    </row>
    <row r="1933" spans="14:44" x14ac:dyDescent="0.25">
      <c r="N1933" s="1"/>
      <c r="O1933" s="1"/>
      <c r="P1933" s="1"/>
      <c r="AR1933" s="2"/>
    </row>
    <row r="1934" spans="14:44" x14ac:dyDescent="0.25">
      <c r="N1934" s="1"/>
      <c r="O1934" s="1"/>
      <c r="P1934" s="1"/>
      <c r="AR1934" s="2"/>
    </row>
    <row r="1935" spans="14:44" x14ac:dyDescent="0.25">
      <c r="N1935" s="1"/>
      <c r="O1935" s="1"/>
      <c r="P1935" s="1"/>
      <c r="AR1935" s="2"/>
    </row>
    <row r="1936" spans="14:44" x14ac:dyDescent="0.25">
      <c r="N1936" s="1"/>
      <c r="O1936" s="1"/>
      <c r="P1936" s="1"/>
      <c r="AR1936" s="2"/>
    </row>
    <row r="1937" spans="14:44" x14ac:dyDescent="0.25">
      <c r="N1937" s="1"/>
      <c r="O1937" s="1"/>
      <c r="P1937" s="1"/>
      <c r="AR1937" s="2"/>
    </row>
    <row r="1938" spans="14:44" x14ac:dyDescent="0.25">
      <c r="N1938" s="1"/>
      <c r="O1938" s="1"/>
      <c r="P1938" s="1"/>
      <c r="AR1938" s="2"/>
    </row>
    <row r="1939" spans="14:44" x14ac:dyDescent="0.25">
      <c r="N1939" s="1"/>
      <c r="O1939" s="1"/>
      <c r="P1939" s="1"/>
      <c r="AR1939" s="2"/>
    </row>
    <row r="1940" spans="14:44" x14ac:dyDescent="0.25">
      <c r="N1940" s="1"/>
      <c r="O1940" s="1"/>
      <c r="P1940" s="1"/>
      <c r="AR1940" s="2"/>
    </row>
    <row r="1941" spans="14:44" x14ac:dyDescent="0.25">
      <c r="N1941" s="1"/>
      <c r="O1941" s="1"/>
      <c r="P1941" s="1"/>
      <c r="AR1941" s="2"/>
    </row>
    <row r="1942" spans="14:44" x14ac:dyDescent="0.25">
      <c r="N1942" s="1"/>
      <c r="O1942" s="1"/>
      <c r="P1942" s="1"/>
      <c r="AR1942" s="2"/>
    </row>
    <row r="1943" spans="14:44" x14ac:dyDescent="0.25">
      <c r="N1943" s="1"/>
      <c r="O1943" s="1"/>
      <c r="P1943" s="1"/>
      <c r="AR1943" s="2"/>
    </row>
    <row r="1944" spans="14:44" x14ac:dyDescent="0.25">
      <c r="N1944" s="1"/>
      <c r="O1944" s="1"/>
      <c r="P1944" s="1"/>
      <c r="AR1944" s="2"/>
    </row>
    <row r="1945" spans="14:44" x14ac:dyDescent="0.25">
      <c r="N1945" s="1"/>
      <c r="O1945" s="1"/>
      <c r="P1945" s="1"/>
      <c r="AR1945" s="2"/>
    </row>
    <row r="1946" spans="14:44" x14ac:dyDescent="0.25">
      <c r="N1946" s="1"/>
      <c r="O1946" s="1"/>
      <c r="P1946" s="1"/>
      <c r="AR1946" s="2"/>
    </row>
    <row r="1947" spans="14:44" x14ac:dyDescent="0.25">
      <c r="N1947" s="1"/>
      <c r="O1947" s="1"/>
      <c r="P1947" s="1"/>
      <c r="AR1947" s="2"/>
    </row>
    <row r="1948" spans="14:44" x14ac:dyDescent="0.25">
      <c r="N1948" s="1"/>
      <c r="O1948" s="1"/>
      <c r="P1948" s="1"/>
      <c r="AR1948" s="2"/>
    </row>
    <row r="1949" spans="14:44" x14ac:dyDescent="0.25">
      <c r="N1949" s="1"/>
      <c r="O1949" s="1"/>
      <c r="P1949" s="1"/>
      <c r="AR1949" s="2"/>
    </row>
    <row r="1950" spans="14:44" x14ac:dyDescent="0.25">
      <c r="N1950" s="1"/>
      <c r="O1950" s="1"/>
      <c r="P1950" s="1"/>
      <c r="AR1950" s="2"/>
    </row>
    <row r="1951" spans="14:44" x14ac:dyDescent="0.25">
      <c r="N1951" s="1"/>
      <c r="O1951" s="1"/>
      <c r="P1951" s="1"/>
      <c r="AR1951" s="2"/>
    </row>
    <row r="1952" spans="14:44" x14ac:dyDescent="0.25">
      <c r="N1952" s="1"/>
      <c r="O1952" s="1"/>
      <c r="P1952" s="1"/>
      <c r="AR1952" s="2"/>
    </row>
    <row r="1953" spans="14:44" x14ac:dyDescent="0.25">
      <c r="N1953" s="1"/>
      <c r="O1953" s="1"/>
      <c r="P1953" s="1"/>
      <c r="AR1953" s="2"/>
    </row>
    <row r="1954" spans="14:44" x14ac:dyDescent="0.25">
      <c r="N1954" s="1"/>
      <c r="O1954" s="1"/>
      <c r="P1954" s="1"/>
      <c r="AR1954" s="2"/>
    </row>
    <row r="1955" spans="14:44" x14ac:dyDescent="0.25">
      <c r="N1955" s="1"/>
      <c r="O1955" s="1"/>
      <c r="P1955" s="1"/>
      <c r="AR1955" s="2"/>
    </row>
    <row r="1956" spans="14:44" x14ac:dyDescent="0.25">
      <c r="N1956" s="1"/>
      <c r="O1956" s="1"/>
      <c r="P1956" s="1"/>
      <c r="AR1956" s="2"/>
    </row>
    <row r="1957" spans="14:44" x14ac:dyDescent="0.25">
      <c r="N1957" s="1"/>
      <c r="O1957" s="1"/>
      <c r="P1957" s="1"/>
      <c r="AR1957" s="2"/>
    </row>
    <row r="1958" spans="14:44" x14ac:dyDescent="0.25">
      <c r="N1958" s="1"/>
      <c r="O1958" s="1"/>
      <c r="P1958" s="1"/>
      <c r="AR1958" s="2"/>
    </row>
    <row r="1959" spans="14:44" x14ac:dyDescent="0.25">
      <c r="N1959" s="1"/>
      <c r="O1959" s="1"/>
      <c r="P1959" s="1"/>
      <c r="AR1959" s="2"/>
    </row>
    <row r="1960" spans="14:44" x14ac:dyDescent="0.25">
      <c r="N1960" s="1"/>
      <c r="O1960" s="1"/>
      <c r="P1960" s="1"/>
      <c r="AR1960" s="2"/>
    </row>
    <row r="1961" spans="14:44" x14ac:dyDescent="0.25">
      <c r="N1961" s="1"/>
      <c r="O1961" s="1"/>
      <c r="P1961" s="1"/>
      <c r="AR1961" s="2"/>
    </row>
    <row r="1962" spans="14:44" x14ac:dyDescent="0.25">
      <c r="N1962" s="1"/>
      <c r="O1962" s="1"/>
      <c r="P1962" s="1"/>
      <c r="AR1962" s="2"/>
    </row>
    <row r="1963" spans="14:44" x14ac:dyDescent="0.25">
      <c r="N1963" s="1"/>
      <c r="O1963" s="1"/>
      <c r="P1963" s="1"/>
      <c r="AR1963" s="2"/>
    </row>
    <row r="1964" spans="14:44" x14ac:dyDescent="0.25">
      <c r="N1964" s="1"/>
      <c r="O1964" s="1"/>
      <c r="P1964" s="1"/>
      <c r="AR1964" s="2"/>
    </row>
    <row r="1965" spans="14:44" x14ac:dyDescent="0.25">
      <c r="N1965" s="1"/>
      <c r="O1965" s="1"/>
      <c r="P1965" s="1"/>
      <c r="AR1965" s="2"/>
    </row>
    <row r="1966" spans="14:44" x14ac:dyDescent="0.25">
      <c r="N1966" s="1"/>
      <c r="O1966" s="1"/>
      <c r="P1966" s="1"/>
      <c r="AR1966" s="2"/>
    </row>
    <row r="1967" spans="14:44" x14ac:dyDescent="0.25">
      <c r="N1967" s="1"/>
      <c r="O1967" s="1"/>
      <c r="P1967" s="1"/>
      <c r="AR1967" s="2"/>
    </row>
    <row r="1968" spans="14:44" x14ac:dyDescent="0.25">
      <c r="N1968" s="1"/>
      <c r="O1968" s="1"/>
      <c r="P1968" s="1"/>
      <c r="AR1968" s="2"/>
    </row>
    <row r="1969" spans="14:44" x14ac:dyDescent="0.25">
      <c r="N1969" s="1"/>
      <c r="O1969" s="1"/>
      <c r="P1969" s="1"/>
      <c r="AR1969" s="2"/>
    </row>
    <row r="1970" spans="14:44" x14ac:dyDescent="0.25">
      <c r="N1970" s="1"/>
      <c r="O1970" s="1"/>
      <c r="P1970" s="1"/>
      <c r="AR1970" s="2"/>
    </row>
    <row r="1971" spans="14:44" x14ac:dyDescent="0.25">
      <c r="N1971" s="1"/>
      <c r="O1971" s="1"/>
      <c r="P1971" s="1"/>
      <c r="AR1971" s="2"/>
    </row>
    <row r="1972" spans="14:44" x14ac:dyDescent="0.25">
      <c r="N1972" s="1"/>
      <c r="O1972" s="1"/>
      <c r="P1972" s="1"/>
      <c r="AR1972" s="2"/>
    </row>
    <row r="1973" spans="14:44" x14ac:dyDescent="0.25">
      <c r="N1973" s="1"/>
      <c r="O1973" s="1"/>
      <c r="P1973" s="1"/>
      <c r="AR1973" s="2"/>
    </row>
    <row r="1974" spans="14:44" x14ac:dyDescent="0.25">
      <c r="N1974" s="1"/>
      <c r="O1974" s="1"/>
      <c r="P1974" s="1"/>
      <c r="AR1974" s="2"/>
    </row>
    <row r="1975" spans="14:44" x14ac:dyDescent="0.25">
      <c r="N1975" s="1"/>
      <c r="O1975" s="1"/>
      <c r="P1975" s="1"/>
      <c r="AR1975" s="2"/>
    </row>
    <row r="1976" spans="14:44" x14ac:dyDescent="0.25">
      <c r="N1976" s="1"/>
      <c r="O1976" s="1"/>
      <c r="P1976" s="1"/>
      <c r="AR1976" s="2"/>
    </row>
    <row r="1977" spans="14:44" x14ac:dyDescent="0.25">
      <c r="N1977" s="1"/>
      <c r="O1977" s="1"/>
      <c r="P1977" s="1"/>
      <c r="AR1977" s="2"/>
    </row>
    <row r="1978" spans="14:44" x14ac:dyDescent="0.25">
      <c r="N1978" s="1"/>
      <c r="O1978" s="1"/>
      <c r="P1978" s="1"/>
      <c r="AR1978" s="2"/>
    </row>
    <row r="1979" spans="14:44" x14ac:dyDescent="0.25">
      <c r="N1979" s="1"/>
      <c r="O1979" s="1"/>
      <c r="P1979" s="1"/>
      <c r="AR1979" s="2"/>
    </row>
    <row r="1980" spans="14:44" x14ac:dyDescent="0.25">
      <c r="N1980" s="1"/>
      <c r="O1980" s="1"/>
      <c r="P1980" s="1"/>
      <c r="AR1980" s="2"/>
    </row>
    <row r="1981" spans="14:44" x14ac:dyDescent="0.25">
      <c r="N1981" s="1"/>
      <c r="O1981" s="1"/>
      <c r="P1981" s="1"/>
      <c r="AR1981" s="2"/>
    </row>
    <row r="1982" spans="14:44" x14ac:dyDescent="0.25">
      <c r="N1982" s="1"/>
      <c r="O1982" s="1"/>
      <c r="P1982" s="1"/>
      <c r="AR1982" s="2"/>
    </row>
    <row r="1983" spans="14:44" x14ac:dyDescent="0.25">
      <c r="N1983" s="1"/>
      <c r="O1983" s="1"/>
      <c r="P1983" s="1"/>
      <c r="AR1983" s="2"/>
    </row>
    <row r="1984" spans="14:44" x14ac:dyDescent="0.25">
      <c r="N1984" s="1"/>
      <c r="O1984" s="1"/>
      <c r="P1984" s="1"/>
      <c r="AR1984" s="2"/>
    </row>
    <row r="1985" spans="14:44" x14ac:dyDescent="0.25">
      <c r="N1985" s="1"/>
      <c r="O1985" s="1"/>
      <c r="P1985" s="1"/>
      <c r="AR1985" s="2"/>
    </row>
    <row r="1986" spans="14:44" x14ac:dyDescent="0.25">
      <c r="N1986" s="1"/>
      <c r="O1986" s="1"/>
      <c r="P1986" s="1"/>
      <c r="AR1986" s="2"/>
    </row>
    <row r="1987" spans="14:44" x14ac:dyDescent="0.25">
      <c r="N1987" s="1"/>
      <c r="O1987" s="1"/>
      <c r="P1987" s="1"/>
      <c r="AR1987" s="2"/>
    </row>
    <row r="1988" spans="14:44" x14ac:dyDescent="0.25">
      <c r="N1988" s="1"/>
      <c r="O1988" s="1"/>
      <c r="P1988" s="1"/>
      <c r="AR1988" s="2"/>
    </row>
    <row r="1989" spans="14:44" x14ac:dyDescent="0.25">
      <c r="N1989" s="1"/>
      <c r="O1989" s="1"/>
      <c r="P1989" s="1"/>
      <c r="AR1989" s="2"/>
    </row>
    <row r="1990" spans="14:44" x14ac:dyDescent="0.25">
      <c r="N1990" s="1"/>
      <c r="O1990" s="1"/>
      <c r="P1990" s="1"/>
      <c r="AR1990" s="2"/>
    </row>
    <row r="1991" spans="14:44" x14ac:dyDescent="0.25">
      <c r="N1991" s="1"/>
      <c r="O1991" s="1"/>
      <c r="P1991" s="1"/>
      <c r="AR1991" s="2"/>
    </row>
    <row r="1992" spans="14:44" x14ac:dyDescent="0.25">
      <c r="N1992" s="1"/>
      <c r="O1992" s="1"/>
      <c r="P1992" s="1"/>
      <c r="AR1992" s="2"/>
    </row>
    <row r="1993" spans="14:44" x14ac:dyDescent="0.25">
      <c r="N1993" s="1"/>
      <c r="O1993" s="1"/>
      <c r="P1993" s="1"/>
      <c r="AR1993" s="2"/>
    </row>
    <row r="1994" spans="14:44" x14ac:dyDescent="0.25">
      <c r="N1994" s="1"/>
      <c r="O1994" s="1"/>
      <c r="P1994" s="1"/>
      <c r="AR1994" s="2"/>
    </row>
    <row r="1995" spans="14:44" x14ac:dyDescent="0.25">
      <c r="N1995" s="1"/>
      <c r="O1995" s="1"/>
      <c r="P1995" s="1"/>
      <c r="AR1995" s="2"/>
    </row>
    <row r="1996" spans="14:44" x14ac:dyDescent="0.25">
      <c r="N1996" s="1"/>
      <c r="O1996" s="1"/>
      <c r="P1996" s="1"/>
      <c r="AR1996" s="2"/>
    </row>
    <row r="1997" spans="14:44" x14ac:dyDescent="0.25">
      <c r="N1997" s="1"/>
      <c r="O1997" s="1"/>
      <c r="P1997" s="1"/>
      <c r="AR1997" s="2"/>
    </row>
    <row r="1998" spans="14:44" x14ac:dyDescent="0.25">
      <c r="N1998" s="1"/>
      <c r="O1998" s="1"/>
      <c r="P1998" s="1"/>
      <c r="AR1998" s="2"/>
    </row>
    <row r="1999" spans="14:44" x14ac:dyDescent="0.25">
      <c r="N1999" s="1"/>
      <c r="O1999" s="1"/>
      <c r="P1999" s="1"/>
      <c r="AR1999" s="2"/>
    </row>
    <row r="2000" spans="14:44" x14ac:dyDescent="0.25">
      <c r="N2000" s="1"/>
      <c r="O2000" s="1"/>
      <c r="P2000" s="1"/>
      <c r="AR2000" s="2"/>
    </row>
    <row r="2001" spans="14:44" x14ac:dyDescent="0.25">
      <c r="N2001" s="1"/>
      <c r="O2001" s="1"/>
      <c r="P2001" s="1"/>
      <c r="AR2001" s="2"/>
    </row>
    <row r="2002" spans="14:44" x14ac:dyDescent="0.25">
      <c r="N2002" s="1"/>
      <c r="O2002" s="1"/>
      <c r="P2002" s="1"/>
      <c r="AR2002" s="2"/>
    </row>
    <row r="2003" spans="14:44" x14ac:dyDescent="0.25">
      <c r="N2003" s="1"/>
      <c r="O2003" s="1"/>
      <c r="P2003" s="1"/>
      <c r="AR2003" s="2"/>
    </row>
    <row r="2004" spans="14:44" x14ac:dyDescent="0.25">
      <c r="N2004" s="1"/>
      <c r="O2004" s="1"/>
      <c r="P2004" s="1"/>
      <c r="AR2004" s="2"/>
    </row>
    <row r="2005" spans="14:44" x14ac:dyDescent="0.25">
      <c r="N2005" s="1"/>
      <c r="O2005" s="1"/>
      <c r="P2005" s="1"/>
      <c r="AR2005" s="2"/>
    </row>
    <row r="2006" spans="14:44" x14ac:dyDescent="0.25">
      <c r="N2006" s="1"/>
      <c r="O2006" s="1"/>
      <c r="P2006" s="1"/>
      <c r="AR2006" s="2"/>
    </row>
    <row r="2007" spans="14:44" x14ac:dyDescent="0.25">
      <c r="N2007" s="1"/>
      <c r="O2007" s="1"/>
      <c r="P2007" s="1"/>
      <c r="AR2007" s="2"/>
    </row>
    <row r="2008" spans="14:44" x14ac:dyDescent="0.25">
      <c r="N2008" s="1"/>
      <c r="O2008" s="1"/>
      <c r="P2008" s="1"/>
      <c r="AR2008" s="2"/>
    </row>
    <row r="2009" spans="14:44" x14ac:dyDescent="0.25">
      <c r="N2009" s="1"/>
      <c r="O2009" s="1"/>
      <c r="P2009" s="1"/>
      <c r="AR2009" s="2"/>
    </row>
    <row r="2010" spans="14:44" x14ac:dyDescent="0.25">
      <c r="N2010" s="1"/>
      <c r="O2010" s="1"/>
      <c r="P2010" s="1"/>
      <c r="AR2010" s="2"/>
    </row>
    <row r="2011" spans="14:44" x14ac:dyDescent="0.25">
      <c r="N2011" s="1"/>
      <c r="O2011" s="1"/>
      <c r="P2011" s="1"/>
      <c r="AR2011" s="2"/>
    </row>
    <row r="2012" spans="14:44" x14ac:dyDescent="0.25">
      <c r="N2012" s="1"/>
      <c r="O2012" s="1"/>
      <c r="P2012" s="1"/>
      <c r="AR2012" s="2"/>
    </row>
    <row r="2013" spans="14:44" x14ac:dyDescent="0.25">
      <c r="N2013" s="1"/>
      <c r="O2013" s="1"/>
      <c r="P2013" s="1"/>
      <c r="AR2013" s="2"/>
    </row>
    <row r="2014" spans="14:44" x14ac:dyDescent="0.25">
      <c r="N2014" s="1"/>
      <c r="O2014" s="1"/>
      <c r="P2014" s="1"/>
      <c r="AR2014" s="2"/>
    </row>
    <row r="2015" spans="14:44" x14ac:dyDescent="0.25">
      <c r="N2015" s="1"/>
      <c r="O2015" s="1"/>
      <c r="P2015" s="1"/>
      <c r="AR2015" s="2"/>
    </row>
    <row r="2016" spans="14:44" x14ac:dyDescent="0.25">
      <c r="N2016" s="1"/>
      <c r="O2016" s="1"/>
      <c r="P2016" s="1"/>
      <c r="AR2016" s="2"/>
    </row>
    <row r="2017" spans="14:44" x14ac:dyDescent="0.25">
      <c r="N2017" s="1"/>
      <c r="O2017" s="1"/>
      <c r="P2017" s="1"/>
      <c r="AR2017" s="2"/>
    </row>
    <row r="2018" spans="14:44" x14ac:dyDescent="0.25">
      <c r="N2018" s="1"/>
      <c r="O2018" s="1"/>
      <c r="P2018" s="1"/>
      <c r="AR2018" s="2"/>
    </row>
    <row r="2019" spans="14:44" x14ac:dyDescent="0.25">
      <c r="N2019" s="1"/>
      <c r="O2019" s="1"/>
      <c r="P2019" s="1"/>
      <c r="AR2019" s="2"/>
    </row>
    <row r="2020" spans="14:44" x14ac:dyDescent="0.25">
      <c r="N2020" s="1"/>
      <c r="O2020" s="1"/>
      <c r="P2020" s="1"/>
      <c r="AR2020" s="2"/>
    </row>
    <row r="2021" spans="14:44" x14ac:dyDescent="0.25">
      <c r="N2021" s="1"/>
      <c r="O2021" s="1"/>
      <c r="P2021" s="1"/>
      <c r="AR2021" s="2"/>
    </row>
    <row r="2022" spans="14:44" x14ac:dyDescent="0.25">
      <c r="N2022" s="1"/>
      <c r="O2022" s="1"/>
      <c r="P2022" s="1"/>
      <c r="AR2022" s="2"/>
    </row>
    <row r="2023" spans="14:44" x14ac:dyDescent="0.25">
      <c r="N2023" s="1"/>
      <c r="O2023" s="1"/>
      <c r="P2023" s="1"/>
      <c r="AR2023" s="2"/>
    </row>
    <row r="2024" spans="14:44" x14ac:dyDescent="0.25">
      <c r="N2024" s="1"/>
      <c r="O2024" s="1"/>
      <c r="P2024" s="1"/>
      <c r="AR2024" s="2"/>
    </row>
    <row r="2025" spans="14:44" x14ac:dyDescent="0.25">
      <c r="N2025" s="1"/>
      <c r="O2025" s="1"/>
      <c r="P2025" s="1"/>
      <c r="AR2025" s="2"/>
    </row>
    <row r="2026" spans="14:44" x14ac:dyDescent="0.25">
      <c r="N2026" s="1"/>
      <c r="O2026" s="1"/>
      <c r="P2026" s="1"/>
      <c r="AR2026" s="2"/>
    </row>
    <row r="2027" spans="14:44" x14ac:dyDescent="0.25">
      <c r="N2027" s="1"/>
      <c r="O2027" s="1"/>
      <c r="P2027" s="1"/>
      <c r="AR2027" s="2"/>
    </row>
    <row r="2028" spans="14:44" x14ac:dyDescent="0.25">
      <c r="N2028" s="1"/>
      <c r="O2028" s="1"/>
      <c r="P2028" s="1"/>
      <c r="AR2028" s="2"/>
    </row>
    <row r="2029" spans="14:44" x14ac:dyDescent="0.25">
      <c r="N2029" s="1"/>
      <c r="O2029" s="1"/>
      <c r="P2029" s="1"/>
      <c r="AR2029" s="2"/>
    </row>
    <row r="2030" spans="14:44" x14ac:dyDescent="0.25">
      <c r="N2030" s="1"/>
      <c r="O2030" s="1"/>
      <c r="P2030" s="1"/>
      <c r="AR2030" s="2"/>
    </row>
    <row r="2031" spans="14:44" x14ac:dyDescent="0.25">
      <c r="N2031" s="1"/>
      <c r="O2031" s="1"/>
      <c r="P2031" s="1"/>
      <c r="AR2031" s="2"/>
    </row>
    <row r="2032" spans="14:44" x14ac:dyDescent="0.25">
      <c r="N2032" s="1"/>
      <c r="O2032" s="1"/>
      <c r="P2032" s="1"/>
      <c r="AR2032" s="2"/>
    </row>
    <row r="2033" spans="14:44" x14ac:dyDescent="0.25">
      <c r="N2033" s="1"/>
      <c r="O2033" s="1"/>
      <c r="P2033" s="1"/>
      <c r="AR2033" s="2"/>
    </row>
    <row r="2034" spans="14:44" x14ac:dyDescent="0.25">
      <c r="N2034" s="1"/>
      <c r="O2034" s="1"/>
      <c r="P2034" s="1"/>
      <c r="AR2034" s="2"/>
    </row>
    <row r="2035" spans="14:44" x14ac:dyDescent="0.25">
      <c r="N2035" s="1"/>
      <c r="O2035" s="1"/>
      <c r="P2035" s="1"/>
      <c r="AR2035" s="2"/>
    </row>
    <row r="2036" spans="14:44" x14ac:dyDescent="0.25">
      <c r="N2036" s="1"/>
      <c r="O2036" s="1"/>
      <c r="P2036" s="1"/>
      <c r="AR2036" s="2"/>
    </row>
    <row r="2037" spans="14:44" x14ac:dyDescent="0.25">
      <c r="N2037" s="1"/>
      <c r="O2037" s="1"/>
      <c r="P2037" s="1"/>
      <c r="AR2037" s="2"/>
    </row>
    <row r="2038" spans="14:44" x14ac:dyDescent="0.25">
      <c r="N2038" s="1"/>
      <c r="O2038" s="1"/>
      <c r="P2038" s="1"/>
      <c r="AR2038" s="2"/>
    </row>
    <row r="2039" spans="14:44" x14ac:dyDescent="0.25">
      <c r="N2039" s="1"/>
      <c r="O2039" s="1"/>
      <c r="P2039" s="1"/>
      <c r="AR2039" s="2"/>
    </row>
    <row r="2040" spans="14:44" x14ac:dyDescent="0.25">
      <c r="N2040" s="1"/>
      <c r="O2040" s="1"/>
      <c r="P2040" s="1"/>
      <c r="AR2040" s="2"/>
    </row>
    <row r="2041" spans="14:44" x14ac:dyDescent="0.25">
      <c r="N2041" s="1"/>
      <c r="O2041" s="1"/>
      <c r="P2041" s="1"/>
      <c r="AR2041" s="2"/>
    </row>
    <row r="2042" spans="14:44" x14ac:dyDescent="0.25">
      <c r="N2042" s="1"/>
      <c r="O2042" s="1"/>
      <c r="P2042" s="1"/>
      <c r="AR2042" s="2"/>
    </row>
    <row r="2043" spans="14:44" x14ac:dyDescent="0.25">
      <c r="N2043" s="1"/>
      <c r="O2043" s="1"/>
      <c r="P2043" s="1"/>
      <c r="AR2043" s="2"/>
    </row>
    <row r="2044" spans="14:44" x14ac:dyDescent="0.25">
      <c r="N2044" s="1"/>
      <c r="O2044" s="1"/>
      <c r="P2044" s="1"/>
      <c r="AR2044" s="2"/>
    </row>
    <row r="2045" spans="14:44" x14ac:dyDescent="0.25">
      <c r="N2045" s="1"/>
      <c r="O2045" s="1"/>
      <c r="P2045" s="1"/>
      <c r="AR2045" s="2"/>
    </row>
    <row r="2046" spans="14:44" x14ac:dyDescent="0.25">
      <c r="N2046" s="1"/>
      <c r="O2046" s="1"/>
      <c r="P2046" s="1"/>
      <c r="AR2046" s="2"/>
    </row>
    <row r="2047" spans="14:44" x14ac:dyDescent="0.25">
      <c r="N2047" s="1"/>
      <c r="O2047" s="1"/>
      <c r="P2047" s="1"/>
      <c r="AR2047" s="2"/>
    </row>
    <row r="2048" spans="14:44" x14ac:dyDescent="0.25">
      <c r="N2048" s="1"/>
      <c r="O2048" s="1"/>
      <c r="P2048" s="1"/>
      <c r="AR2048" s="2"/>
    </row>
    <row r="2049" spans="14:44" x14ac:dyDescent="0.25">
      <c r="N2049" s="1"/>
      <c r="O2049" s="1"/>
      <c r="P2049" s="1"/>
      <c r="AR2049" s="2"/>
    </row>
    <row r="2050" spans="14:44" x14ac:dyDescent="0.25">
      <c r="N2050" s="1"/>
      <c r="O2050" s="1"/>
      <c r="P2050" s="1"/>
      <c r="AR2050" s="2"/>
    </row>
    <row r="2051" spans="14:44" x14ac:dyDescent="0.25">
      <c r="N2051" s="1"/>
      <c r="O2051" s="1"/>
      <c r="P2051" s="1"/>
      <c r="AR2051" s="2"/>
    </row>
    <row r="2052" spans="14:44" x14ac:dyDescent="0.25">
      <c r="N2052" s="1"/>
      <c r="O2052" s="1"/>
      <c r="P2052" s="1"/>
      <c r="AR2052" s="2"/>
    </row>
    <row r="2053" spans="14:44" x14ac:dyDescent="0.25">
      <c r="N2053" s="1"/>
      <c r="O2053" s="1"/>
      <c r="P2053" s="1"/>
      <c r="AR2053" s="2"/>
    </row>
    <row r="2054" spans="14:44" x14ac:dyDescent="0.25">
      <c r="N2054" s="1"/>
      <c r="O2054" s="1"/>
      <c r="P2054" s="1"/>
      <c r="AR2054" s="2"/>
    </row>
    <row r="2055" spans="14:44" x14ac:dyDescent="0.25">
      <c r="N2055" s="1"/>
      <c r="O2055" s="1"/>
      <c r="P2055" s="1"/>
      <c r="AR2055" s="2"/>
    </row>
    <row r="2056" spans="14:44" x14ac:dyDescent="0.25">
      <c r="N2056" s="1"/>
      <c r="O2056" s="1"/>
      <c r="P2056" s="1"/>
      <c r="AR2056" s="2"/>
    </row>
    <row r="2057" spans="14:44" x14ac:dyDescent="0.25">
      <c r="N2057" s="1"/>
      <c r="O2057" s="1"/>
      <c r="P2057" s="1"/>
      <c r="AR2057" s="2"/>
    </row>
    <row r="2058" spans="14:44" x14ac:dyDescent="0.25">
      <c r="N2058" s="1"/>
      <c r="O2058" s="1"/>
      <c r="P2058" s="1"/>
      <c r="AR2058" s="2"/>
    </row>
    <row r="2059" spans="14:44" x14ac:dyDescent="0.25">
      <c r="N2059" s="1"/>
      <c r="O2059" s="1"/>
      <c r="P2059" s="1"/>
      <c r="AR2059" s="2"/>
    </row>
    <row r="2060" spans="14:44" x14ac:dyDescent="0.25">
      <c r="N2060" s="1"/>
      <c r="O2060" s="1"/>
      <c r="P2060" s="1"/>
      <c r="AR2060" s="2"/>
    </row>
    <row r="2061" spans="14:44" x14ac:dyDescent="0.25">
      <c r="N2061" s="1"/>
      <c r="O2061" s="1"/>
      <c r="P2061" s="1"/>
      <c r="AR2061" s="2"/>
    </row>
    <row r="2062" spans="14:44" x14ac:dyDescent="0.25">
      <c r="N2062" s="1"/>
      <c r="O2062" s="1"/>
      <c r="P2062" s="1"/>
      <c r="AR2062" s="2"/>
    </row>
    <row r="2063" spans="14:44" x14ac:dyDescent="0.25">
      <c r="N2063" s="1"/>
      <c r="O2063" s="1"/>
      <c r="P2063" s="1"/>
      <c r="AR2063" s="2"/>
    </row>
    <row r="2064" spans="14:44" x14ac:dyDescent="0.25">
      <c r="N2064" s="1"/>
      <c r="O2064" s="1"/>
      <c r="P2064" s="1"/>
      <c r="AR2064" s="2"/>
    </row>
    <row r="2065" spans="14:44" x14ac:dyDescent="0.25">
      <c r="N2065" s="1"/>
      <c r="O2065" s="1"/>
      <c r="P2065" s="1"/>
      <c r="AR2065" s="2"/>
    </row>
    <row r="2066" spans="14:44" x14ac:dyDescent="0.25">
      <c r="N2066" s="1"/>
      <c r="O2066" s="1"/>
      <c r="P2066" s="1"/>
      <c r="AR2066" s="2"/>
    </row>
    <row r="2067" spans="14:44" x14ac:dyDescent="0.25">
      <c r="N2067" s="1"/>
      <c r="O2067" s="1"/>
      <c r="P2067" s="1"/>
      <c r="AR2067" s="2"/>
    </row>
    <row r="2068" spans="14:44" x14ac:dyDescent="0.25">
      <c r="N2068" s="1"/>
      <c r="O2068" s="1"/>
      <c r="P2068" s="1"/>
      <c r="AR2068" s="2"/>
    </row>
    <row r="2069" spans="14:44" x14ac:dyDescent="0.25">
      <c r="N2069" s="1"/>
      <c r="O2069" s="1"/>
      <c r="P2069" s="1"/>
      <c r="AR2069" s="2"/>
    </row>
    <row r="2070" spans="14:44" x14ac:dyDescent="0.25">
      <c r="N2070" s="1"/>
      <c r="O2070" s="1"/>
      <c r="P2070" s="1"/>
      <c r="AR2070" s="2"/>
    </row>
    <row r="2071" spans="14:44" x14ac:dyDescent="0.25">
      <c r="N2071" s="1"/>
      <c r="O2071" s="1"/>
      <c r="P2071" s="1"/>
      <c r="AR2071" s="2"/>
    </row>
    <row r="2072" spans="14:44" x14ac:dyDescent="0.25">
      <c r="N2072" s="1"/>
      <c r="O2072" s="1"/>
      <c r="P2072" s="1"/>
      <c r="AR2072" s="2"/>
    </row>
    <row r="2073" spans="14:44" x14ac:dyDescent="0.25">
      <c r="N2073" s="1"/>
      <c r="O2073" s="1"/>
      <c r="P2073" s="1"/>
      <c r="AR2073" s="2"/>
    </row>
    <row r="2074" spans="14:44" x14ac:dyDescent="0.25">
      <c r="N2074" s="1"/>
      <c r="O2074" s="1"/>
      <c r="P2074" s="1"/>
      <c r="AR2074" s="2"/>
    </row>
    <row r="2075" spans="14:44" x14ac:dyDescent="0.25">
      <c r="N2075" s="1"/>
      <c r="O2075" s="1"/>
      <c r="P2075" s="1"/>
      <c r="AR2075" s="2"/>
    </row>
    <row r="2076" spans="14:44" x14ac:dyDescent="0.25">
      <c r="N2076" s="1"/>
      <c r="O2076" s="1"/>
      <c r="P2076" s="1"/>
      <c r="AR2076" s="2"/>
    </row>
    <row r="2077" spans="14:44" x14ac:dyDescent="0.25">
      <c r="N2077" s="1"/>
      <c r="O2077" s="1"/>
      <c r="P2077" s="1"/>
      <c r="AR2077" s="2"/>
    </row>
    <row r="2078" spans="14:44" x14ac:dyDescent="0.25">
      <c r="N2078" s="1"/>
      <c r="O2078" s="1"/>
      <c r="P2078" s="1"/>
      <c r="AR2078" s="2"/>
    </row>
    <row r="2079" spans="14:44" x14ac:dyDescent="0.25">
      <c r="N2079" s="1"/>
      <c r="O2079" s="1"/>
      <c r="P2079" s="1"/>
      <c r="AR2079" s="2"/>
    </row>
    <row r="2080" spans="14:44" x14ac:dyDescent="0.25">
      <c r="N2080" s="1"/>
      <c r="O2080" s="1"/>
      <c r="P2080" s="1"/>
      <c r="AR2080" s="2"/>
    </row>
    <row r="2081" spans="14:44" x14ac:dyDescent="0.25">
      <c r="N2081" s="1"/>
      <c r="O2081" s="1"/>
      <c r="P2081" s="1"/>
      <c r="AR2081" s="2"/>
    </row>
    <row r="2082" spans="14:44" x14ac:dyDescent="0.25">
      <c r="N2082" s="1"/>
      <c r="O2082" s="1"/>
      <c r="P2082" s="1"/>
      <c r="AR2082" s="2"/>
    </row>
    <row r="2083" spans="14:44" x14ac:dyDescent="0.25">
      <c r="N2083" s="1"/>
      <c r="O2083" s="1"/>
      <c r="P2083" s="1"/>
      <c r="AR2083" s="2"/>
    </row>
    <row r="2084" spans="14:44" x14ac:dyDescent="0.25">
      <c r="N2084" s="1"/>
      <c r="O2084" s="1"/>
      <c r="P2084" s="1"/>
      <c r="AR2084" s="2"/>
    </row>
    <row r="2085" spans="14:44" x14ac:dyDescent="0.25">
      <c r="N2085" s="1"/>
      <c r="O2085" s="1"/>
      <c r="P2085" s="1"/>
      <c r="AR2085" s="2"/>
    </row>
    <row r="2086" spans="14:44" x14ac:dyDescent="0.25">
      <c r="N2086" s="1"/>
      <c r="O2086" s="1"/>
      <c r="P2086" s="1"/>
      <c r="AR2086" s="2"/>
    </row>
    <row r="2087" spans="14:44" x14ac:dyDescent="0.25">
      <c r="N2087" s="1"/>
      <c r="O2087" s="1"/>
      <c r="P2087" s="1"/>
      <c r="AR2087" s="2"/>
    </row>
    <row r="2088" spans="14:44" x14ac:dyDescent="0.25">
      <c r="N2088" s="1"/>
      <c r="O2088" s="1"/>
      <c r="P2088" s="1"/>
      <c r="AR2088" s="2"/>
    </row>
    <row r="2089" spans="14:44" x14ac:dyDescent="0.25">
      <c r="N2089" s="1"/>
      <c r="O2089" s="1"/>
      <c r="P2089" s="1"/>
      <c r="AR2089" s="2"/>
    </row>
    <row r="2090" spans="14:44" x14ac:dyDescent="0.25">
      <c r="N2090" s="1"/>
      <c r="O2090" s="1"/>
      <c r="P2090" s="1"/>
      <c r="AR2090" s="2"/>
    </row>
    <row r="2091" spans="14:44" x14ac:dyDescent="0.25">
      <c r="N2091" s="1"/>
      <c r="O2091" s="1"/>
      <c r="P2091" s="1"/>
      <c r="AR2091" s="2"/>
    </row>
    <row r="2092" spans="14:44" x14ac:dyDescent="0.25">
      <c r="N2092" s="1"/>
      <c r="O2092" s="1"/>
      <c r="P2092" s="1"/>
      <c r="AR2092" s="2"/>
    </row>
    <row r="2093" spans="14:44" x14ac:dyDescent="0.25">
      <c r="N2093" s="1"/>
      <c r="O2093" s="1"/>
      <c r="P2093" s="1"/>
      <c r="AR2093" s="2"/>
    </row>
    <row r="2094" spans="14:44" x14ac:dyDescent="0.25">
      <c r="N2094" s="1"/>
      <c r="O2094" s="1"/>
      <c r="P2094" s="1"/>
      <c r="AR2094" s="2"/>
    </row>
    <row r="2095" spans="14:44" x14ac:dyDescent="0.25">
      <c r="N2095" s="1"/>
      <c r="O2095" s="1"/>
      <c r="P2095" s="1"/>
      <c r="AR2095" s="2"/>
    </row>
    <row r="2096" spans="14:44" x14ac:dyDescent="0.25">
      <c r="N2096" s="1"/>
      <c r="O2096" s="1"/>
      <c r="P2096" s="1"/>
      <c r="AR2096" s="2"/>
    </row>
    <row r="2097" spans="14:44" x14ac:dyDescent="0.25">
      <c r="N2097" s="1"/>
      <c r="O2097" s="1"/>
      <c r="P2097" s="1"/>
      <c r="AR2097" s="2"/>
    </row>
    <row r="2098" spans="14:44" x14ac:dyDescent="0.25">
      <c r="N2098" s="1"/>
      <c r="O2098" s="1"/>
      <c r="P2098" s="1"/>
      <c r="AR2098" s="2"/>
    </row>
    <row r="2099" spans="14:44" x14ac:dyDescent="0.25">
      <c r="N2099" s="1"/>
      <c r="O2099" s="1"/>
      <c r="P2099" s="1"/>
      <c r="AR2099" s="2"/>
    </row>
    <row r="2100" spans="14:44" x14ac:dyDescent="0.25">
      <c r="N2100" s="1"/>
      <c r="O2100" s="1"/>
      <c r="P2100" s="1"/>
      <c r="AR2100" s="2"/>
    </row>
    <row r="2101" spans="14:44" x14ac:dyDescent="0.25">
      <c r="N2101" s="1"/>
      <c r="O2101" s="1"/>
      <c r="P2101" s="1"/>
      <c r="AR2101" s="2"/>
    </row>
    <row r="2102" spans="14:44" x14ac:dyDescent="0.25">
      <c r="N2102" s="1"/>
      <c r="O2102" s="1"/>
      <c r="P2102" s="1"/>
      <c r="AR2102" s="2"/>
    </row>
    <row r="2103" spans="14:44" x14ac:dyDescent="0.25">
      <c r="N2103" s="1"/>
      <c r="O2103" s="1"/>
      <c r="P2103" s="1"/>
      <c r="AR2103" s="2"/>
    </row>
    <row r="2104" spans="14:44" x14ac:dyDescent="0.25">
      <c r="N2104" s="1"/>
      <c r="O2104" s="1"/>
      <c r="P2104" s="1"/>
      <c r="AR2104" s="2"/>
    </row>
    <row r="2105" spans="14:44" x14ac:dyDescent="0.25">
      <c r="N2105" s="1"/>
      <c r="O2105" s="1"/>
      <c r="P2105" s="1"/>
      <c r="AR2105" s="2"/>
    </row>
    <row r="2106" spans="14:44" x14ac:dyDescent="0.25">
      <c r="N2106" s="1"/>
      <c r="O2106" s="1"/>
      <c r="P2106" s="1"/>
      <c r="AR2106" s="2"/>
    </row>
    <row r="2107" spans="14:44" x14ac:dyDescent="0.25">
      <c r="N2107" s="1"/>
      <c r="O2107" s="1"/>
      <c r="P2107" s="1"/>
      <c r="AR2107" s="2"/>
    </row>
    <row r="2108" spans="14:44" x14ac:dyDescent="0.25">
      <c r="N2108" s="1"/>
      <c r="O2108" s="1"/>
      <c r="P2108" s="1"/>
      <c r="AR2108" s="2"/>
    </row>
    <row r="2109" spans="14:44" x14ac:dyDescent="0.25">
      <c r="N2109" s="1"/>
      <c r="O2109" s="1"/>
      <c r="P2109" s="1"/>
      <c r="AR2109" s="2"/>
    </row>
    <row r="2110" spans="14:44" x14ac:dyDescent="0.25">
      <c r="N2110" s="1"/>
      <c r="O2110" s="1"/>
      <c r="P2110" s="1"/>
      <c r="AR2110" s="2"/>
    </row>
    <row r="2111" spans="14:44" x14ac:dyDescent="0.25">
      <c r="N2111" s="1"/>
      <c r="O2111" s="1"/>
      <c r="P2111" s="1"/>
      <c r="AR2111" s="2"/>
    </row>
    <row r="2112" spans="14:44" x14ac:dyDescent="0.25">
      <c r="N2112" s="1"/>
      <c r="O2112" s="1"/>
      <c r="P2112" s="1"/>
      <c r="AR2112" s="2"/>
    </row>
    <row r="2113" spans="14:44" x14ac:dyDescent="0.25">
      <c r="N2113" s="1"/>
      <c r="O2113" s="1"/>
      <c r="P2113" s="1"/>
      <c r="AR2113" s="2"/>
    </row>
    <row r="2114" spans="14:44" x14ac:dyDescent="0.25">
      <c r="N2114" s="1"/>
      <c r="O2114" s="1"/>
      <c r="P2114" s="1"/>
      <c r="AR2114" s="2"/>
    </row>
    <row r="2115" spans="14:44" x14ac:dyDescent="0.25">
      <c r="N2115" s="1"/>
      <c r="O2115" s="1"/>
      <c r="P2115" s="1"/>
      <c r="AR2115" s="2"/>
    </row>
    <row r="2116" spans="14:44" x14ac:dyDescent="0.25">
      <c r="N2116" s="1"/>
      <c r="O2116" s="1"/>
      <c r="P2116" s="1"/>
      <c r="AR2116" s="2"/>
    </row>
    <row r="2117" spans="14:44" x14ac:dyDescent="0.25">
      <c r="N2117" s="1"/>
      <c r="O2117" s="1"/>
      <c r="P2117" s="1"/>
      <c r="AR2117" s="2"/>
    </row>
    <row r="2118" spans="14:44" x14ac:dyDescent="0.25">
      <c r="N2118" s="1"/>
      <c r="O2118" s="1"/>
      <c r="P2118" s="1"/>
      <c r="AR2118" s="2"/>
    </row>
    <row r="2119" spans="14:44" x14ac:dyDescent="0.25">
      <c r="N2119" s="1"/>
      <c r="O2119" s="1"/>
      <c r="P2119" s="1"/>
      <c r="AR2119" s="2"/>
    </row>
    <row r="2120" spans="14:44" x14ac:dyDescent="0.25">
      <c r="N2120" s="1"/>
      <c r="O2120" s="1"/>
      <c r="P2120" s="1"/>
      <c r="AR2120" s="2"/>
    </row>
    <row r="2121" spans="14:44" x14ac:dyDescent="0.25">
      <c r="N2121" s="1"/>
      <c r="O2121" s="1"/>
      <c r="P2121" s="1"/>
      <c r="AR2121" s="2"/>
    </row>
    <row r="2122" spans="14:44" x14ac:dyDescent="0.25">
      <c r="N2122" s="1"/>
      <c r="O2122" s="1"/>
      <c r="P2122" s="1"/>
      <c r="AR2122" s="2"/>
    </row>
    <row r="2123" spans="14:44" x14ac:dyDescent="0.25">
      <c r="N2123" s="1"/>
      <c r="O2123" s="1"/>
      <c r="P2123" s="1"/>
      <c r="AR2123" s="2"/>
    </row>
    <row r="2124" spans="14:44" x14ac:dyDescent="0.25">
      <c r="N2124" s="1"/>
      <c r="O2124" s="1"/>
      <c r="P2124" s="1"/>
      <c r="AR2124" s="2"/>
    </row>
    <row r="2125" spans="14:44" x14ac:dyDescent="0.25">
      <c r="N2125" s="1"/>
      <c r="O2125" s="1"/>
      <c r="P2125" s="1"/>
      <c r="AR2125" s="2"/>
    </row>
    <row r="2126" spans="14:44" x14ac:dyDescent="0.25">
      <c r="N2126" s="1"/>
      <c r="O2126" s="1"/>
      <c r="P2126" s="1"/>
      <c r="AR2126" s="2"/>
    </row>
    <row r="2127" spans="14:44" x14ac:dyDescent="0.25">
      <c r="N2127" s="1"/>
      <c r="O2127" s="1"/>
      <c r="P2127" s="1"/>
      <c r="AR2127" s="2"/>
    </row>
    <row r="2128" spans="14:44" x14ac:dyDescent="0.25">
      <c r="N2128" s="1"/>
      <c r="O2128" s="1"/>
      <c r="P2128" s="1"/>
      <c r="AR2128" s="2"/>
    </row>
    <row r="2129" spans="14:44" x14ac:dyDescent="0.25">
      <c r="N2129" s="1"/>
      <c r="O2129" s="1"/>
      <c r="P2129" s="1"/>
      <c r="AR2129" s="2"/>
    </row>
    <row r="2130" spans="14:44" x14ac:dyDescent="0.25">
      <c r="N2130" s="1"/>
      <c r="O2130" s="1"/>
      <c r="P2130" s="1"/>
      <c r="AR2130" s="2"/>
    </row>
    <row r="2131" spans="14:44" x14ac:dyDescent="0.25">
      <c r="N2131" s="1"/>
      <c r="O2131" s="1"/>
      <c r="P2131" s="1"/>
      <c r="AR2131" s="2"/>
    </row>
    <row r="2132" spans="14:44" x14ac:dyDescent="0.25">
      <c r="N2132" s="1"/>
      <c r="O2132" s="1"/>
      <c r="P2132" s="1"/>
      <c r="AR2132" s="2"/>
    </row>
    <row r="2133" spans="14:44" x14ac:dyDescent="0.25">
      <c r="N2133" s="1"/>
      <c r="O2133" s="1"/>
      <c r="P2133" s="1"/>
      <c r="AR2133" s="2"/>
    </row>
    <row r="2134" spans="14:44" x14ac:dyDescent="0.25">
      <c r="N2134" s="1"/>
      <c r="O2134" s="1"/>
      <c r="P2134" s="1"/>
      <c r="AR2134" s="2"/>
    </row>
    <row r="2135" spans="14:44" x14ac:dyDescent="0.25">
      <c r="N2135" s="1"/>
      <c r="O2135" s="1"/>
      <c r="P2135" s="1"/>
      <c r="AR2135" s="2"/>
    </row>
    <row r="2136" spans="14:44" x14ac:dyDescent="0.25">
      <c r="N2136" s="1"/>
      <c r="O2136" s="1"/>
      <c r="P2136" s="1"/>
      <c r="AR2136" s="2"/>
    </row>
    <row r="2137" spans="14:44" x14ac:dyDescent="0.25">
      <c r="N2137" s="1"/>
      <c r="O2137" s="1"/>
      <c r="P2137" s="1"/>
      <c r="AR2137" s="2"/>
    </row>
    <row r="2138" spans="14:44" x14ac:dyDescent="0.25">
      <c r="N2138" s="1"/>
      <c r="O2138" s="1"/>
      <c r="P2138" s="1"/>
      <c r="AR2138" s="2"/>
    </row>
    <row r="2139" spans="14:44" x14ac:dyDescent="0.25">
      <c r="N2139" s="1"/>
      <c r="O2139" s="1"/>
      <c r="P2139" s="1"/>
      <c r="AR2139" s="2"/>
    </row>
    <row r="2140" spans="14:44" x14ac:dyDescent="0.25">
      <c r="N2140" s="1"/>
      <c r="O2140" s="1"/>
      <c r="P2140" s="1"/>
      <c r="AR2140" s="2"/>
    </row>
    <row r="2141" spans="14:44" x14ac:dyDescent="0.25">
      <c r="N2141" s="1"/>
      <c r="O2141" s="1"/>
      <c r="P2141" s="1"/>
      <c r="AR2141" s="2"/>
    </row>
    <row r="2142" spans="14:44" x14ac:dyDescent="0.25">
      <c r="N2142" s="1"/>
      <c r="O2142" s="1"/>
      <c r="P2142" s="1"/>
      <c r="AR2142" s="2"/>
    </row>
    <row r="2143" spans="14:44" x14ac:dyDescent="0.25">
      <c r="N2143" s="1"/>
      <c r="O2143" s="1"/>
      <c r="P2143" s="1"/>
      <c r="AR2143" s="2"/>
    </row>
    <row r="2144" spans="14:44" x14ac:dyDescent="0.25">
      <c r="N2144" s="1"/>
      <c r="O2144" s="1"/>
      <c r="P2144" s="1"/>
      <c r="AR2144" s="2"/>
    </row>
    <row r="2145" spans="14:44" x14ac:dyDescent="0.25">
      <c r="N2145" s="1"/>
      <c r="O2145" s="1"/>
      <c r="P2145" s="1"/>
      <c r="AR2145" s="2"/>
    </row>
    <row r="2146" spans="14:44" x14ac:dyDescent="0.25">
      <c r="N2146" s="1"/>
      <c r="O2146" s="1"/>
      <c r="P2146" s="1"/>
      <c r="AR2146" s="2"/>
    </row>
    <row r="2147" spans="14:44" x14ac:dyDescent="0.25">
      <c r="N2147" s="1"/>
      <c r="O2147" s="1"/>
      <c r="P2147" s="1"/>
      <c r="AR2147" s="2"/>
    </row>
    <row r="2148" spans="14:44" x14ac:dyDescent="0.25">
      <c r="N2148" s="1"/>
      <c r="O2148" s="1"/>
      <c r="P2148" s="1"/>
      <c r="AR2148" s="2"/>
    </row>
    <row r="2149" spans="14:44" x14ac:dyDescent="0.25">
      <c r="N2149" s="1"/>
      <c r="O2149" s="1"/>
      <c r="P2149" s="1"/>
      <c r="AR2149" s="2"/>
    </row>
    <row r="2150" spans="14:44" x14ac:dyDescent="0.25">
      <c r="N2150" s="1"/>
      <c r="O2150" s="1"/>
      <c r="P2150" s="1"/>
      <c r="AR2150" s="2"/>
    </row>
    <row r="2151" spans="14:44" x14ac:dyDescent="0.25">
      <c r="N2151" s="1"/>
      <c r="O2151" s="1"/>
      <c r="P2151" s="1"/>
      <c r="AR2151" s="2"/>
    </row>
    <row r="2152" spans="14:44" x14ac:dyDescent="0.25">
      <c r="N2152" s="1"/>
      <c r="O2152" s="1"/>
      <c r="P2152" s="1"/>
      <c r="AR2152" s="2"/>
    </row>
    <row r="2153" spans="14:44" x14ac:dyDescent="0.25">
      <c r="N2153" s="1"/>
      <c r="O2153" s="1"/>
      <c r="P2153" s="1"/>
      <c r="AR2153" s="2"/>
    </row>
    <row r="2154" spans="14:44" x14ac:dyDescent="0.25">
      <c r="N2154" s="1"/>
      <c r="O2154" s="1"/>
      <c r="P2154" s="1"/>
      <c r="AR2154" s="2"/>
    </row>
    <row r="2155" spans="14:44" x14ac:dyDescent="0.25">
      <c r="N2155" s="1"/>
      <c r="O2155" s="1"/>
      <c r="P2155" s="1"/>
      <c r="AR2155" s="2"/>
    </row>
    <row r="2156" spans="14:44" x14ac:dyDescent="0.25">
      <c r="N2156" s="1"/>
      <c r="O2156" s="1"/>
      <c r="P2156" s="1"/>
      <c r="AR2156" s="2"/>
    </row>
    <row r="2157" spans="14:44" x14ac:dyDescent="0.25">
      <c r="N2157" s="1"/>
      <c r="O2157" s="1"/>
      <c r="P2157" s="1"/>
      <c r="AR2157" s="2"/>
    </row>
    <row r="2158" spans="14:44" x14ac:dyDescent="0.25">
      <c r="N2158" s="1"/>
      <c r="O2158" s="1"/>
      <c r="P2158" s="1"/>
      <c r="AR2158" s="2"/>
    </row>
    <row r="2159" spans="14:44" x14ac:dyDescent="0.25">
      <c r="N2159" s="1"/>
      <c r="O2159" s="1"/>
      <c r="P2159" s="1"/>
      <c r="AR2159" s="2"/>
    </row>
    <row r="2160" spans="14:44" x14ac:dyDescent="0.25">
      <c r="N2160" s="1"/>
      <c r="O2160" s="1"/>
      <c r="P2160" s="1"/>
      <c r="AR2160" s="2"/>
    </row>
    <row r="2161" spans="14:44" x14ac:dyDescent="0.25">
      <c r="N2161" s="1"/>
      <c r="O2161" s="1"/>
      <c r="P2161" s="1"/>
      <c r="AR2161" s="2"/>
    </row>
    <row r="2162" spans="14:44" x14ac:dyDescent="0.25">
      <c r="N2162" s="1"/>
      <c r="O2162" s="1"/>
      <c r="P2162" s="1"/>
      <c r="AR2162" s="2"/>
    </row>
    <row r="2163" spans="14:44" x14ac:dyDescent="0.25">
      <c r="N2163" s="1"/>
      <c r="O2163" s="1"/>
      <c r="P2163" s="1"/>
      <c r="AR2163" s="2"/>
    </row>
    <row r="2164" spans="14:44" x14ac:dyDescent="0.25">
      <c r="N2164" s="1"/>
      <c r="O2164" s="1"/>
      <c r="P2164" s="1"/>
      <c r="AR2164" s="2"/>
    </row>
    <row r="2165" spans="14:44" x14ac:dyDescent="0.25">
      <c r="N2165" s="1"/>
      <c r="O2165" s="1"/>
      <c r="P2165" s="1"/>
      <c r="AR2165" s="2"/>
    </row>
    <row r="2166" spans="14:44" x14ac:dyDescent="0.25">
      <c r="N2166" s="1"/>
      <c r="O2166" s="1"/>
      <c r="P2166" s="1"/>
      <c r="AR2166" s="2"/>
    </row>
    <row r="2167" spans="14:44" x14ac:dyDescent="0.25">
      <c r="N2167" s="1"/>
      <c r="O2167" s="1"/>
      <c r="P2167" s="1"/>
      <c r="AR2167" s="2"/>
    </row>
    <row r="2168" spans="14:44" x14ac:dyDescent="0.25">
      <c r="N2168" s="1"/>
      <c r="O2168" s="1"/>
      <c r="P2168" s="1"/>
      <c r="AR2168" s="2"/>
    </row>
    <row r="2169" spans="14:44" x14ac:dyDescent="0.25">
      <c r="N2169" s="1"/>
      <c r="O2169" s="1"/>
      <c r="P2169" s="1"/>
      <c r="AR2169" s="2"/>
    </row>
    <row r="2170" spans="14:44" x14ac:dyDescent="0.25">
      <c r="N2170" s="1"/>
      <c r="O2170" s="1"/>
      <c r="P2170" s="1"/>
      <c r="AR2170" s="2"/>
    </row>
    <row r="2171" spans="14:44" x14ac:dyDescent="0.25">
      <c r="N2171" s="1"/>
      <c r="O2171" s="1"/>
      <c r="P2171" s="1"/>
      <c r="AR2171" s="2"/>
    </row>
    <row r="2172" spans="14:44" x14ac:dyDescent="0.25">
      <c r="N2172" s="1"/>
      <c r="O2172" s="1"/>
      <c r="P2172" s="1"/>
      <c r="AR2172" s="2"/>
    </row>
    <row r="2173" spans="14:44" x14ac:dyDescent="0.25">
      <c r="N2173" s="1"/>
      <c r="O2173" s="1"/>
      <c r="P2173" s="1"/>
      <c r="AR2173" s="2"/>
    </row>
    <row r="2174" spans="14:44" x14ac:dyDescent="0.25">
      <c r="N2174" s="1"/>
      <c r="O2174" s="1"/>
      <c r="P2174" s="1"/>
      <c r="AR2174" s="2"/>
    </row>
    <row r="2175" spans="14:44" x14ac:dyDescent="0.25">
      <c r="N2175" s="1"/>
      <c r="O2175" s="1"/>
      <c r="P2175" s="1"/>
      <c r="AR2175" s="2"/>
    </row>
    <row r="2176" spans="14:44" x14ac:dyDescent="0.25">
      <c r="N2176" s="1"/>
      <c r="O2176" s="1"/>
      <c r="P2176" s="1"/>
      <c r="AR2176" s="2"/>
    </row>
    <row r="2177" spans="14:44" x14ac:dyDescent="0.25">
      <c r="N2177" s="1"/>
      <c r="O2177" s="1"/>
      <c r="P2177" s="1"/>
      <c r="AR2177" s="2"/>
    </row>
    <row r="2178" spans="14:44" x14ac:dyDescent="0.25">
      <c r="N2178" s="1"/>
      <c r="O2178" s="1"/>
      <c r="P2178" s="1"/>
      <c r="AR2178" s="2"/>
    </row>
    <row r="2179" spans="14:44" x14ac:dyDescent="0.25">
      <c r="N2179" s="1"/>
      <c r="O2179" s="1"/>
      <c r="P2179" s="1"/>
      <c r="AR2179" s="2"/>
    </row>
    <row r="2180" spans="14:44" x14ac:dyDescent="0.25">
      <c r="N2180" s="1"/>
      <c r="O2180" s="1"/>
      <c r="P2180" s="1"/>
      <c r="AR2180" s="2"/>
    </row>
    <row r="2181" spans="14:44" x14ac:dyDescent="0.25">
      <c r="N2181" s="1"/>
      <c r="O2181" s="1"/>
      <c r="P2181" s="1"/>
      <c r="AR2181" s="2"/>
    </row>
    <row r="2182" spans="14:44" x14ac:dyDescent="0.25">
      <c r="N2182" s="1"/>
      <c r="O2182" s="1"/>
      <c r="P2182" s="1"/>
      <c r="AR2182" s="2"/>
    </row>
    <row r="2183" spans="14:44" x14ac:dyDescent="0.25">
      <c r="N2183" s="1"/>
      <c r="O2183" s="1"/>
      <c r="P2183" s="1"/>
      <c r="AR2183" s="2"/>
    </row>
    <row r="2184" spans="14:44" x14ac:dyDescent="0.25">
      <c r="N2184" s="1"/>
      <c r="O2184" s="1"/>
      <c r="P2184" s="1"/>
      <c r="AR2184" s="2"/>
    </row>
    <row r="2185" spans="14:44" x14ac:dyDescent="0.25">
      <c r="N2185" s="1"/>
      <c r="O2185" s="1"/>
      <c r="P2185" s="1"/>
      <c r="AR2185" s="2"/>
    </row>
    <row r="2186" spans="14:44" x14ac:dyDescent="0.25">
      <c r="N2186" s="1"/>
      <c r="O2186" s="1"/>
      <c r="P2186" s="1"/>
      <c r="AR2186" s="2"/>
    </row>
    <row r="2187" spans="14:44" x14ac:dyDescent="0.25">
      <c r="N2187" s="1"/>
      <c r="O2187" s="1"/>
      <c r="P2187" s="1"/>
      <c r="AR2187" s="2"/>
    </row>
    <row r="2188" spans="14:44" x14ac:dyDescent="0.25">
      <c r="N2188" s="1"/>
      <c r="O2188" s="1"/>
      <c r="P2188" s="1"/>
      <c r="AR2188" s="2"/>
    </row>
    <row r="2189" spans="14:44" x14ac:dyDescent="0.25">
      <c r="N2189" s="1"/>
      <c r="O2189" s="1"/>
      <c r="P2189" s="1"/>
      <c r="AR2189" s="2"/>
    </row>
    <row r="2190" spans="14:44" x14ac:dyDescent="0.25">
      <c r="N2190" s="1"/>
      <c r="O2190" s="1"/>
      <c r="P2190" s="1"/>
      <c r="AR2190" s="2"/>
    </row>
    <row r="2191" spans="14:44" x14ac:dyDescent="0.25">
      <c r="N2191" s="1"/>
      <c r="O2191" s="1"/>
      <c r="P2191" s="1"/>
      <c r="AR2191" s="2"/>
    </row>
    <row r="2192" spans="14:44" x14ac:dyDescent="0.25">
      <c r="N2192" s="1"/>
      <c r="O2192" s="1"/>
      <c r="P2192" s="1"/>
      <c r="AR2192" s="2"/>
    </row>
    <row r="2193" spans="14:44" x14ac:dyDescent="0.25">
      <c r="N2193" s="1"/>
      <c r="O2193" s="1"/>
      <c r="P2193" s="1"/>
      <c r="AR2193" s="2"/>
    </row>
    <row r="2194" spans="14:44" x14ac:dyDescent="0.25">
      <c r="N2194" s="1"/>
      <c r="O2194" s="1"/>
      <c r="P2194" s="1"/>
      <c r="AR2194" s="2"/>
    </row>
    <row r="2195" spans="14:44" x14ac:dyDescent="0.25">
      <c r="N2195" s="1"/>
      <c r="O2195" s="1"/>
      <c r="P2195" s="1"/>
      <c r="AR2195" s="2"/>
    </row>
    <row r="2196" spans="14:44" x14ac:dyDescent="0.25">
      <c r="N2196" s="1"/>
      <c r="O2196" s="1"/>
      <c r="P2196" s="1"/>
      <c r="AR2196" s="2"/>
    </row>
    <row r="2197" spans="14:44" x14ac:dyDescent="0.25">
      <c r="N2197" s="1"/>
      <c r="O2197" s="1"/>
      <c r="P2197" s="1"/>
      <c r="AR2197" s="2"/>
    </row>
    <row r="2198" spans="14:44" x14ac:dyDescent="0.25">
      <c r="N2198" s="1"/>
      <c r="O2198" s="1"/>
      <c r="P2198" s="1"/>
      <c r="AR2198" s="2"/>
    </row>
    <row r="2199" spans="14:44" x14ac:dyDescent="0.25">
      <c r="N2199" s="1"/>
      <c r="O2199" s="1"/>
      <c r="P2199" s="1"/>
      <c r="AR2199" s="2"/>
    </row>
    <row r="2200" spans="14:44" x14ac:dyDescent="0.25">
      <c r="N2200" s="1"/>
      <c r="O2200" s="1"/>
      <c r="P2200" s="1"/>
      <c r="AR2200" s="2"/>
    </row>
    <row r="2201" spans="14:44" x14ac:dyDescent="0.25">
      <c r="N2201" s="1"/>
      <c r="O2201" s="1"/>
      <c r="P2201" s="1"/>
      <c r="AR2201" s="2"/>
    </row>
    <row r="2202" spans="14:44" x14ac:dyDescent="0.25">
      <c r="N2202" s="1"/>
      <c r="O2202" s="1"/>
      <c r="P2202" s="1"/>
      <c r="AR2202" s="2"/>
    </row>
    <row r="2203" spans="14:44" x14ac:dyDescent="0.25">
      <c r="N2203" s="1"/>
      <c r="O2203" s="1"/>
      <c r="P2203" s="1"/>
      <c r="AR2203" s="2"/>
    </row>
    <row r="2204" spans="14:44" x14ac:dyDescent="0.25">
      <c r="N2204" s="1"/>
      <c r="O2204" s="1"/>
      <c r="P2204" s="1"/>
      <c r="AR2204" s="2"/>
    </row>
    <row r="2205" spans="14:44" x14ac:dyDescent="0.25">
      <c r="N2205" s="1"/>
      <c r="O2205" s="1"/>
      <c r="P2205" s="1"/>
      <c r="AR2205" s="2"/>
    </row>
    <row r="2206" spans="14:44" x14ac:dyDescent="0.25">
      <c r="N2206" s="1"/>
      <c r="O2206" s="1"/>
      <c r="P2206" s="1"/>
      <c r="AR2206" s="2"/>
    </row>
    <row r="2207" spans="14:44" x14ac:dyDescent="0.25">
      <c r="N2207" s="1"/>
      <c r="O2207" s="1"/>
      <c r="P2207" s="1"/>
      <c r="AR2207" s="2"/>
    </row>
    <row r="2208" spans="14:44" x14ac:dyDescent="0.25">
      <c r="N2208" s="1"/>
      <c r="O2208" s="1"/>
      <c r="P2208" s="1"/>
      <c r="AR2208" s="2"/>
    </row>
    <row r="2209" spans="14:44" x14ac:dyDescent="0.25">
      <c r="N2209" s="1"/>
      <c r="O2209" s="1"/>
      <c r="P2209" s="1"/>
      <c r="AR2209" s="2"/>
    </row>
    <row r="2210" spans="14:44" x14ac:dyDescent="0.25">
      <c r="N2210" s="1"/>
      <c r="O2210" s="1"/>
      <c r="P2210" s="1"/>
      <c r="AR2210" s="2"/>
    </row>
    <row r="2211" spans="14:44" x14ac:dyDescent="0.25">
      <c r="N2211" s="1"/>
      <c r="O2211" s="1"/>
      <c r="P2211" s="1"/>
      <c r="AR2211" s="2"/>
    </row>
    <row r="2212" spans="14:44" x14ac:dyDescent="0.25">
      <c r="N2212" s="1"/>
      <c r="O2212" s="1"/>
      <c r="P2212" s="1"/>
      <c r="AR2212" s="2"/>
    </row>
    <row r="2213" spans="14:44" x14ac:dyDescent="0.25">
      <c r="N2213" s="1"/>
      <c r="O2213" s="1"/>
      <c r="P2213" s="1"/>
      <c r="AR2213" s="2"/>
    </row>
    <row r="2214" spans="14:44" x14ac:dyDescent="0.25">
      <c r="N2214" s="1"/>
      <c r="O2214" s="1"/>
      <c r="P2214" s="1"/>
      <c r="AR2214" s="2"/>
    </row>
    <row r="2215" spans="14:44" x14ac:dyDescent="0.25">
      <c r="N2215" s="1"/>
      <c r="O2215" s="1"/>
      <c r="P2215" s="1"/>
      <c r="AR2215" s="2"/>
    </row>
    <row r="2216" spans="14:44" x14ac:dyDescent="0.25">
      <c r="N2216" s="1"/>
      <c r="O2216" s="1"/>
      <c r="P2216" s="1"/>
      <c r="AR2216" s="2"/>
    </row>
    <row r="2217" spans="14:44" x14ac:dyDescent="0.25">
      <c r="N2217" s="1"/>
      <c r="O2217" s="1"/>
      <c r="P2217" s="1"/>
      <c r="AR2217" s="2"/>
    </row>
    <row r="2218" spans="14:44" x14ac:dyDescent="0.25">
      <c r="N2218" s="1"/>
      <c r="O2218" s="1"/>
      <c r="P2218" s="1"/>
      <c r="AR2218" s="2"/>
    </row>
    <row r="2219" spans="14:44" x14ac:dyDescent="0.25">
      <c r="N2219" s="1"/>
      <c r="O2219" s="1"/>
      <c r="P2219" s="1"/>
      <c r="AR2219" s="2"/>
    </row>
    <row r="2220" spans="14:44" x14ac:dyDescent="0.25">
      <c r="N2220" s="1"/>
      <c r="O2220" s="1"/>
      <c r="P2220" s="1"/>
      <c r="AR2220" s="2"/>
    </row>
    <row r="2221" spans="14:44" x14ac:dyDescent="0.25">
      <c r="N2221" s="1"/>
      <c r="O2221" s="1"/>
      <c r="P2221" s="1"/>
      <c r="AR2221" s="2"/>
    </row>
    <row r="2222" spans="14:44" x14ac:dyDescent="0.25">
      <c r="N2222" s="1"/>
      <c r="O2222" s="1"/>
      <c r="P2222" s="1"/>
      <c r="AR2222" s="2"/>
    </row>
    <row r="2223" spans="14:44" x14ac:dyDescent="0.25">
      <c r="N2223" s="1"/>
      <c r="O2223" s="1"/>
      <c r="P2223" s="1"/>
      <c r="AR2223" s="2"/>
    </row>
    <row r="2224" spans="14:44" x14ac:dyDescent="0.25">
      <c r="N2224" s="1"/>
      <c r="O2224" s="1"/>
      <c r="P2224" s="1"/>
      <c r="AR2224" s="2"/>
    </row>
    <row r="2225" spans="14:44" x14ac:dyDescent="0.25">
      <c r="N2225" s="1"/>
      <c r="O2225" s="1"/>
      <c r="P2225" s="1"/>
      <c r="AR2225" s="2"/>
    </row>
    <row r="2226" spans="14:44" x14ac:dyDescent="0.25">
      <c r="N2226" s="1"/>
      <c r="O2226" s="1"/>
      <c r="P2226" s="1"/>
      <c r="AR2226" s="2"/>
    </row>
    <row r="2227" spans="14:44" x14ac:dyDescent="0.25">
      <c r="N2227" s="1"/>
      <c r="O2227" s="1"/>
      <c r="P2227" s="1"/>
      <c r="AR2227" s="2"/>
    </row>
    <row r="2228" spans="14:44" x14ac:dyDescent="0.25">
      <c r="N2228" s="1"/>
      <c r="O2228" s="1"/>
      <c r="P2228" s="1"/>
      <c r="AR2228" s="2"/>
    </row>
    <row r="2229" spans="14:44" x14ac:dyDescent="0.25">
      <c r="N2229" s="1"/>
      <c r="O2229" s="1"/>
      <c r="P2229" s="1"/>
      <c r="AR2229" s="2"/>
    </row>
    <row r="2230" spans="14:44" x14ac:dyDescent="0.25">
      <c r="N2230" s="1"/>
      <c r="O2230" s="1"/>
      <c r="P2230" s="1"/>
      <c r="AR2230" s="2"/>
    </row>
    <row r="2231" spans="14:44" x14ac:dyDescent="0.25">
      <c r="N2231" s="1"/>
      <c r="O2231" s="1"/>
      <c r="P2231" s="1"/>
      <c r="AR2231" s="2"/>
    </row>
    <row r="2232" spans="14:44" x14ac:dyDescent="0.25">
      <c r="N2232" s="1"/>
      <c r="O2232" s="1"/>
      <c r="P2232" s="1"/>
      <c r="AR2232" s="2"/>
    </row>
    <row r="2233" spans="14:44" x14ac:dyDescent="0.25">
      <c r="N2233" s="1"/>
      <c r="O2233" s="1"/>
      <c r="P2233" s="1"/>
      <c r="AR2233" s="2"/>
    </row>
    <row r="2234" spans="14:44" x14ac:dyDescent="0.25">
      <c r="N2234" s="1"/>
      <c r="O2234" s="1"/>
      <c r="P2234" s="1"/>
      <c r="AR2234" s="2"/>
    </row>
    <row r="2235" spans="14:44" x14ac:dyDescent="0.25">
      <c r="N2235" s="1"/>
      <c r="O2235" s="1"/>
      <c r="P2235" s="1"/>
      <c r="AR2235" s="2"/>
    </row>
    <row r="2236" spans="14:44" x14ac:dyDescent="0.25">
      <c r="N2236" s="1"/>
      <c r="O2236" s="1"/>
      <c r="P2236" s="1"/>
      <c r="AR2236" s="2"/>
    </row>
    <row r="2237" spans="14:44" x14ac:dyDescent="0.25">
      <c r="N2237" s="1"/>
      <c r="O2237" s="1"/>
      <c r="P2237" s="1"/>
      <c r="AR2237" s="2"/>
    </row>
    <row r="2238" spans="14:44" x14ac:dyDescent="0.25">
      <c r="N2238" s="1"/>
      <c r="O2238" s="1"/>
      <c r="P2238" s="1"/>
      <c r="AR2238" s="2"/>
    </row>
    <row r="2239" spans="14:44" x14ac:dyDescent="0.25">
      <c r="N2239" s="1"/>
      <c r="O2239" s="1"/>
      <c r="P2239" s="1"/>
      <c r="AR2239" s="2"/>
    </row>
    <row r="2240" spans="14:44" x14ac:dyDescent="0.25">
      <c r="N2240" s="1"/>
      <c r="O2240" s="1"/>
      <c r="P2240" s="1"/>
      <c r="AR2240" s="2"/>
    </row>
    <row r="2241" spans="14:44" x14ac:dyDescent="0.25">
      <c r="N2241" s="1"/>
      <c r="O2241" s="1"/>
      <c r="P2241" s="1"/>
      <c r="AR2241" s="2"/>
    </row>
    <row r="2242" spans="14:44" x14ac:dyDescent="0.25">
      <c r="N2242" s="1"/>
      <c r="O2242" s="1"/>
      <c r="P2242" s="1"/>
      <c r="AR2242" s="2"/>
    </row>
    <row r="2243" spans="14:44" x14ac:dyDescent="0.25">
      <c r="N2243" s="1"/>
      <c r="O2243" s="1"/>
      <c r="P2243" s="1"/>
      <c r="AR2243" s="2"/>
    </row>
    <row r="2244" spans="14:44" x14ac:dyDescent="0.25">
      <c r="N2244" s="1"/>
      <c r="O2244" s="1"/>
      <c r="P2244" s="1"/>
      <c r="AR2244" s="2"/>
    </row>
    <row r="2245" spans="14:44" x14ac:dyDescent="0.25">
      <c r="N2245" s="1"/>
      <c r="O2245" s="1"/>
      <c r="P2245" s="1"/>
      <c r="AR2245" s="2"/>
    </row>
    <row r="2246" spans="14:44" x14ac:dyDescent="0.25">
      <c r="N2246" s="1"/>
      <c r="O2246" s="1"/>
      <c r="P2246" s="1"/>
      <c r="AR2246" s="2"/>
    </row>
    <row r="2247" spans="14:44" x14ac:dyDescent="0.25">
      <c r="N2247" s="1"/>
      <c r="O2247" s="1"/>
      <c r="P2247" s="1"/>
      <c r="AR2247" s="2"/>
    </row>
    <row r="2248" spans="14:44" x14ac:dyDescent="0.25">
      <c r="N2248" s="1"/>
      <c r="O2248" s="1"/>
      <c r="P2248" s="1"/>
      <c r="AR2248" s="2"/>
    </row>
    <row r="2249" spans="14:44" x14ac:dyDescent="0.25">
      <c r="N2249" s="1"/>
      <c r="O2249" s="1"/>
      <c r="P2249" s="1"/>
      <c r="AR2249" s="2"/>
    </row>
    <row r="2250" spans="14:44" x14ac:dyDescent="0.25">
      <c r="N2250" s="1"/>
      <c r="O2250" s="1"/>
      <c r="P2250" s="1"/>
      <c r="AR2250" s="2"/>
    </row>
    <row r="2251" spans="14:44" x14ac:dyDescent="0.25">
      <c r="N2251" s="1"/>
      <c r="O2251" s="1"/>
      <c r="P2251" s="1"/>
      <c r="AR2251" s="2"/>
    </row>
    <row r="2252" spans="14:44" x14ac:dyDescent="0.25">
      <c r="N2252" s="1"/>
      <c r="O2252" s="1"/>
      <c r="P2252" s="1"/>
      <c r="AR2252" s="2"/>
    </row>
    <row r="2253" spans="14:44" x14ac:dyDescent="0.25">
      <c r="N2253" s="1"/>
      <c r="O2253" s="1"/>
      <c r="P2253" s="1"/>
      <c r="AR2253" s="2"/>
    </row>
    <row r="2254" spans="14:44" x14ac:dyDescent="0.25">
      <c r="N2254" s="1"/>
      <c r="O2254" s="1"/>
      <c r="P2254" s="1"/>
      <c r="AR2254" s="2"/>
    </row>
    <row r="2255" spans="14:44" x14ac:dyDescent="0.25">
      <c r="N2255" s="1"/>
      <c r="O2255" s="1"/>
      <c r="P2255" s="1"/>
      <c r="AR2255" s="2"/>
    </row>
    <row r="2256" spans="14:44" x14ac:dyDescent="0.25">
      <c r="N2256" s="1"/>
      <c r="O2256" s="1"/>
      <c r="P2256" s="1"/>
      <c r="AR2256" s="2"/>
    </row>
    <row r="2257" spans="14:44" x14ac:dyDescent="0.25">
      <c r="N2257" s="1"/>
      <c r="O2257" s="1"/>
      <c r="P2257" s="1"/>
      <c r="AR2257" s="2"/>
    </row>
    <row r="2258" spans="14:44" x14ac:dyDescent="0.25">
      <c r="N2258" s="1"/>
      <c r="O2258" s="1"/>
      <c r="P2258" s="1"/>
      <c r="AR2258" s="2"/>
    </row>
    <row r="2259" spans="14:44" x14ac:dyDescent="0.25">
      <c r="N2259" s="1"/>
      <c r="O2259" s="1"/>
      <c r="P2259" s="1"/>
      <c r="AR2259" s="2"/>
    </row>
    <row r="2260" spans="14:44" x14ac:dyDescent="0.25">
      <c r="N2260" s="1"/>
      <c r="O2260" s="1"/>
      <c r="P2260" s="1"/>
      <c r="AR2260" s="2"/>
    </row>
    <row r="2261" spans="14:44" x14ac:dyDescent="0.25">
      <c r="N2261" s="1"/>
      <c r="O2261" s="1"/>
      <c r="P2261" s="1"/>
      <c r="AR2261" s="2"/>
    </row>
    <row r="2262" spans="14:44" x14ac:dyDescent="0.25">
      <c r="N2262" s="1"/>
      <c r="O2262" s="1"/>
      <c r="P2262" s="1"/>
      <c r="AR2262" s="2"/>
    </row>
    <row r="2263" spans="14:44" x14ac:dyDescent="0.25">
      <c r="N2263" s="1"/>
      <c r="O2263" s="1"/>
      <c r="P2263" s="1"/>
      <c r="AR2263" s="2"/>
    </row>
    <row r="2264" spans="14:44" x14ac:dyDescent="0.25">
      <c r="N2264" s="1"/>
      <c r="O2264" s="1"/>
      <c r="P2264" s="1"/>
      <c r="AR2264" s="2"/>
    </row>
    <row r="2265" spans="14:44" x14ac:dyDescent="0.25">
      <c r="N2265" s="1"/>
      <c r="O2265" s="1"/>
      <c r="P2265" s="1"/>
      <c r="AR2265" s="2"/>
    </row>
    <row r="2266" spans="14:44" x14ac:dyDescent="0.25">
      <c r="N2266" s="1"/>
      <c r="O2266" s="1"/>
      <c r="P2266" s="1"/>
      <c r="AR2266" s="2"/>
    </row>
    <row r="2267" spans="14:44" x14ac:dyDescent="0.25">
      <c r="N2267" s="1"/>
      <c r="O2267" s="1"/>
      <c r="P2267" s="1"/>
      <c r="AR2267" s="2"/>
    </row>
    <row r="2268" spans="14:44" x14ac:dyDescent="0.25">
      <c r="N2268" s="1"/>
      <c r="O2268" s="1"/>
      <c r="P2268" s="1"/>
      <c r="AR2268" s="2"/>
    </row>
    <row r="2269" spans="14:44" x14ac:dyDescent="0.25">
      <c r="N2269" s="1"/>
      <c r="O2269" s="1"/>
      <c r="P2269" s="1"/>
      <c r="AR2269" s="2"/>
    </row>
    <row r="2270" spans="14:44" x14ac:dyDescent="0.25">
      <c r="N2270" s="1"/>
      <c r="O2270" s="1"/>
      <c r="P2270" s="1"/>
      <c r="AR2270" s="2"/>
    </row>
    <row r="2271" spans="14:44" x14ac:dyDescent="0.25">
      <c r="N2271" s="1"/>
      <c r="O2271" s="1"/>
      <c r="P2271" s="1"/>
      <c r="AR2271" s="2"/>
    </row>
    <row r="2272" spans="14:44" x14ac:dyDescent="0.25">
      <c r="N2272" s="1"/>
      <c r="O2272" s="1"/>
      <c r="P2272" s="1"/>
      <c r="AR2272" s="2"/>
    </row>
    <row r="2273" spans="14:44" x14ac:dyDescent="0.25">
      <c r="N2273" s="1"/>
      <c r="O2273" s="1"/>
      <c r="P2273" s="1"/>
      <c r="AR2273" s="2"/>
    </row>
    <row r="2274" spans="14:44" x14ac:dyDescent="0.25">
      <c r="N2274" s="1"/>
      <c r="O2274" s="1"/>
      <c r="P2274" s="1"/>
      <c r="AR2274" s="2"/>
    </row>
    <row r="2275" spans="14:44" x14ac:dyDescent="0.25">
      <c r="N2275" s="1"/>
      <c r="O2275" s="1"/>
      <c r="P2275" s="1"/>
      <c r="AR2275" s="2"/>
    </row>
    <row r="2276" spans="14:44" x14ac:dyDescent="0.25">
      <c r="N2276" s="1"/>
      <c r="O2276" s="1"/>
      <c r="P2276" s="1"/>
      <c r="AR2276" s="2"/>
    </row>
    <row r="2277" spans="14:44" x14ac:dyDescent="0.25">
      <c r="N2277" s="1"/>
      <c r="O2277" s="1"/>
      <c r="P2277" s="1"/>
      <c r="AR2277" s="2"/>
    </row>
    <row r="2278" spans="14:44" x14ac:dyDescent="0.25">
      <c r="N2278" s="1"/>
      <c r="O2278" s="1"/>
      <c r="P2278" s="1"/>
      <c r="AR2278" s="2"/>
    </row>
    <row r="2279" spans="14:44" x14ac:dyDescent="0.25">
      <c r="N2279" s="1"/>
      <c r="O2279" s="1"/>
      <c r="P2279" s="1"/>
      <c r="AR2279" s="2"/>
    </row>
    <row r="2280" spans="14:44" x14ac:dyDescent="0.25">
      <c r="N2280" s="1"/>
      <c r="O2280" s="1"/>
      <c r="P2280" s="1"/>
      <c r="AR2280" s="2"/>
    </row>
    <row r="2281" spans="14:44" x14ac:dyDescent="0.25">
      <c r="N2281" s="1"/>
      <c r="O2281" s="1"/>
      <c r="P2281" s="1"/>
      <c r="AR2281" s="2"/>
    </row>
    <row r="2282" spans="14:44" x14ac:dyDescent="0.25">
      <c r="N2282" s="1"/>
      <c r="O2282" s="1"/>
      <c r="P2282" s="1"/>
      <c r="AR2282" s="2"/>
    </row>
    <row r="2283" spans="14:44" x14ac:dyDescent="0.25">
      <c r="N2283" s="1"/>
      <c r="O2283" s="1"/>
      <c r="P2283" s="1"/>
      <c r="AR2283" s="2"/>
    </row>
    <row r="2284" spans="14:44" x14ac:dyDescent="0.25">
      <c r="N2284" s="1"/>
      <c r="O2284" s="1"/>
      <c r="P2284" s="1"/>
      <c r="AR2284" s="2"/>
    </row>
    <row r="2285" spans="14:44" x14ac:dyDescent="0.25">
      <c r="N2285" s="1"/>
      <c r="O2285" s="1"/>
      <c r="P2285" s="1"/>
      <c r="AR2285" s="2"/>
    </row>
    <row r="2286" spans="14:44" x14ac:dyDescent="0.25">
      <c r="N2286" s="1"/>
      <c r="O2286" s="1"/>
      <c r="P2286" s="1"/>
      <c r="AR2286" s="2"/>
    </row>
    <row r="2287" spans="14:44" x14ac:dyDescent="0.25">
      <c r="N2287" s="1"/>
      <c r="O2287" s="1"/>
      <c r="P2287" s="1"/>
      <c r="AR2287" s="2"/>
    </row>
    <row r="2288" spans="14:44" x14ac:dyDescent="0.25">
      <c r="N2288" s="1"/>
      <c r="O2288" s="1"/>
      <c r="P2288" s="1"/>
      <c r="AR2288" s="2"/>
    </row>
    <row r="2289" spans="14:44" x14ac:dyDescent="0.25">
      <c r="N2289" s="1"/>
      <c r="O2289" s="1"/>
      <c r="P2289" s="1"/>
      <c r="AR2289" s="2"/>
    </row>
    <row r="2290" spans="14:44" x14ac:dyDescent="0.25">
      <c r="N2290" s="1"/>
      <c r="O2290" s="1"/>
      <c r="P2290" s="1"/>
      <c r="AR2290" s="2"/>
    </row>
    <row r="2291" spans="14:44" x14ac:dyDescent="0.25">
      <c r="N2291" s="1"/>
      <c r="O2291" s="1"/>
      <c r="P2291" s="1"/>
      <c r="AR2291" s="2"/>
    </row>
    <row r="2292" spans="14:44" x14ac:dyDescent="0.25">
      <c r="N2292" s="1"/>
      <c r="O2292" s="1"/>
      <c r="P2292" s="1"/>
      <c r="AR2292" s="2"/>
    </row>
    <row r="2293" spans="14:44" x14ac:dyDescent="0.25">
      <c r="N2293" s="1"/>
      <c r="O2293" s="1"/>
      <c r="P2293" s="1"/>
      <c r="AR2293" s="2"/>
    </row>
    <row r="2294" spans="14:44" x14ac:dyDescent="0.25">
      <c r="N2294" s="1"/>
      <c r="O2294" s="1"/>
      <c r="P2294" s="1"/>
      <c r="AR2294" s="2"/>
    </row>
    <row r="2295" spans="14:44" x14ac:dyDescent="0.25">
      <c r="N2295" s="1"/>
      <c r="O2295" s="1"/>
      <c r="P2295" s="1"/>
      <c r="AR2295" s="2"/>
    </row>
    <row r="2296" spans="14:44" x14ac:dyDescent="0.25">
      <c r="N2296" s="1"/>
      <c r="O2296" s="1"/>
      <c r="P2296" s="1"/>
      <c r="AR2296" s="2"/>
    </row>
    <row r="2297" spans="14:44" x14ac:dyDescent="0.25">
      <c r="N2297" s="1"/>
      <c r="O2297" s="1"/>
      <c r="P2297" s="1"/>
      <c r="AR2297" s="2"/>
    </row>
    <row r="2298" spans="14:44" x14ac:dyDescent="0.25">
      <c r="N2298" s="1"/>
      <c r="O2298" s="1"/>
      <c r="P2298" s="1"/>
      <c r="AR2298" s="2"/>
    </row>
    <row r="2299" spans="14:44" x14ac:dyDescent="0.25">
      <c r="N2299" s="1"/>
      <c r="O2299" s="1"/>
      <c r="P2299" s="1"/>
      <c r="AR2299" s="2"/>
    </row>
    <row r="2300" spans="14:44" x14ac:dyDescent="0.25">
      <c r="N2300" s="1"/>
      <c r="O2300" s="1"/>
      <c r="P2300" s="1"/>
      <c r="AR2300" s="2"/>
    </row>
    <row r="2301" spans="14:44" x14ac:dyDescent="0.25">
      <c r="N2301" s="1"/>
      <c r="O2301" s="1"/>
      <c r="P2301" s="1"/>
      <c r="AR2301" s="2"/>
    </row>
    <row r="2302" spans="14:44" x14ac:dyDescent="0.25">
      <c r="N2302" s="1"/>
      <c r="O2302" s="1"/>
      <c r="P2302" s="1"/>
      <c r="AR2302" s="2"/>
    </row>
    <row r="2303" spans="14:44" x14ac:dyDescent="0.25">
      <c r="N2303" s="1"/>
      <c r="O2303" s="1"/>
      <c r="P2303" s="1"/>
      <c r="AR2303" s="2"/>
    </row>
    <row r="2304" spans="14:44" x14ac:dyDescent="0.25">
      <c r="N2304" s="1"/>
      <c r="O2304" s="1"/>
      <c r="P2304" s="1"/>
      <c r="AR2304" s="2"/>
    </row>
    <row r="2305" spans="14:44" x14ac:dyDescent="0.25">
      <c r="N2305" s="1"/>
      <c r="O2305" s="1"/>
      <c r="P2305" s="1"/>
      <c r="AR2305" s="2"/>
    </row>
    <row r="2306" spans="14:44" x14ac:dyDescent="0.25">
      <c r="N2306" s="1"/>
      <c r="O2306" s="1"/>
      <c r="P2306" s="1"/>
      <c r="AR2306" s="2"/>
    </row>
    <row r="2307" spans="14:44" x14ac:dyDescent="0.25">
      <c r="N2307" s="1"/>
      <c r="O2307" s="1"/>
      <c r="P2307" s="1"/>
      <c r="AR2307" s="2"/>
    </row>
    <row r="2308" spans="14:44" x14ac:dyDescent="0.25">
      <c r="N2308" s="1"/>
      <c r="O2308" s="1"/>
      <c r="P2308" s="1"/>
      <c r="AR2308" s="2"/>
    </row>
    <row r="2309" spans="14:44" x14ac:dyDescent="0.25">
      <c r="N2309" s="1"/>
      <c r="O2309" s="1"/>
      <c r="P2309" s="1"/>
      <c r="AR2309" s="2"/>
    </row>
    <row r="2310" spans="14:44" x14ac:dyDescent="0.25">
      <c r="N2310" s="1"/>
      <c r="O2310" s="1"/>
      <c r="P2310" s="1"/>
      <c r="AR2310" s="2"/>
    </row>
    <row r="2311" spans="14:44" x14ac:dyDescent="0.25">
      <c r="N2311" s="1"/>
      <c r="O2311" s="1"/>
      <c r="P2311" s="1"/>
      <c r="AR2311" s="2"/>
    </row>
    <row r="2312" spans="14:44" x14ac:dyDescent="0.25">
      <c r="N2312" s="1"/>
      <c r="O2312" s="1"/>
      <c r="P2312" s="1"/>
      <c r="AR2312" s="2"/>
    </row>
    <row r="2313" spans="14:44" x14ac:dyDescent="0.25">
      <c r="N2313" s="1"/>
      <c r="O2313" s="1"/>
      <c r="P2313" s="1"/>
      <c r="AR2313" s="2"/>
    </row>
    <row r="2314" spans="14:44" x14ac:dyDescent="0.25">
      <c r="N2314" s="1"/>
      <c r="O2314" s="1"/>
      <c r="P2314" s="1"/>
      <c r="AR2314" s="2"/>
    </row>
    <row r="2315" spans="14:44" x14ac:dyDescent="0.25">
      <c r="N2315" s="1"/>
      <c r="O2315" s="1"/>
      <c r="P2315" s="1"/>
      <c r="AR2315" s="2"/>
    </row>
    <row r="2316" spans="14:44" x14ac:dyDescent="0.25">
      <c r="N2316" s="1"/>
      <c r="O2316" s="1"/>
      <c r="P2316" s="1"/>
      <c r="AR2316" s="2"/>
    </row>
    <row r="2317" spans="14:44" x14ac:dyDescent="0.25">
      <c r="N2317" s="1"/>
      <c r="O2317" s="1"/>
      <c r="P2317" s="1"/>
      <c r="AR2317" s="2"/>
    </row>
    <row r="2318" spans="14:44" x14ac:dyDescent="0.25">
      <c r="N2318" s="1"/>
      <c r="O2318" s="1"/>
      <c r="P2318" s="1"/>
      <c r="AR2318" s="2"/>
    </row>
    <row r="2319" spans="14:44" x14ac:dyDescent="0.25">
      <c r="N2319" s="1"/>
      <c r="O2319" s="1"/>
      <c r="P2319" s="1"/>
      <c r="AR2319" s="2"/>
    </row>
    <row r="2320" spans="14:44" x14ac:dyDescent="0.25">
      <c r="N2320" s="1"/>
      <c r="O2320" s="1"/>
      <c r="P2320" s="1"/>
      <c r="AR2320" s="2"/>
    </row>
    <row r="2321" spans="14:44" x14ac:dyDescent="0.25">
      <c r="N2321" s="1"/>
      <c r="O2321" s="1"/>
      <c r="P2321" s="1"/>
      <c r="AR2321" s="2"/>
    </row>
    <row r="2322" spans="14:44" x14ac:dyDescent="0.25">
      <c r="N2322" s="1"/>
      <c r="O2322" s="1"/>
      <c r="P2322" s="1"/>
      <c r="AR2322" s="2"/>
    </row>
    <row r="2323" spans="14:44" x14ac:dyDescent="0.25">
      <c r="N2323" s="1"/>
      <c r="O2323" s="1"/>
      <c r="P2323" s="1"/>
      <c r="AR2323" s="2"/>
    </row>
    <row r="2324" spans="14:44" x14ac:dyDescent="0.25">
      <c r="N2324" s="1"/>
      <c r="O2324" s="1"/>
      <c r="P2324" s="1"/>
      <c r="AR2324" s="2"/>
    </row>
    <row r="2325" spans="14:44" x14ac:dyDescent="0.25">
      <c r="N2325" s="1"/>
      <c r="O2325" s="1"/>
      <c r="P2325" s="1"/>
      <c r="AR2325" s="2"/>
    </row>
    <row r="2326" spans="14:44" x14ac:dyDescent="0.25">
      <c r="N2326" s="1"/>
      <c r="O2326" s="1"/>
      <c r="P2326" s="1"/>
      <c r="AR2326" s="2"/>
    </row>
    <row r="2327" spans="14:44" x14ac:dyDescent="0.25">
      <c r="N2327" s="1"/>
      <c r="O2327" s="1"/>
      <c r="P2327" s="1"/>
      <c r="AR2327" s="2"/>
    </row>
    <row r="2328" spans="14:44" x14ac:dyDescent="0.25">
      <c r="N2328" s="1"/>
      <c r="O2328" s="1"/>
      <c r="P2328" s="1"/>
      <c r="AR2328" s="2"/>
    </row>
    <row r="2329" spans="14:44" x14ac:dyDescent="0.25">
      <c r="N2329" s="1"/>
      <c r="O2329" s="1"/>
      <c r="P2329" s="1"/>
      <c r="AR2329" s="2"/>
    </row>
    <row r="2330" spans="14:44" x14ac:dyDescent="0.25">
      <c r="N2330" s="1"/>
      <c r="O2330" s="1"/>
      <c r="P2330" s="1"/>
      <c r="AR2330" s="2"/>
    </row>
    <row r="2331" spans="14:44" x14ac:dyDescent="0.25">
      <c r="N2331" s="1"/>
      <c r="O2331" s="1"/>
      <c r="P2331" s="1"/>
      <c r="AR2331" s="2"/>
    </row>
    <row r="2332" spans="14:44" x14ac:dyDescent="0.25">
      <c r="N2332" s="1"/>
      <c r="O2332" s="1"/>
      <c r="P2332" s="1"/>
      <c r="AR2332" s="2"/>
    </row>
    <row r="2333" spans="14:44" x14ac:dyDescent="0.25">
      <c r="N2333" s="1"/>
      <c r="O2333" s="1"/>
      <c r="P2333" s="1"/>
      <c r="AR2333" s="2"/>
    </row>
    <row r="2334" spans="14:44" x14ac:dyDescent="0.25">
      <c r="N2334" s="1"/>
      <c r="O2334" s="1"/>
      <c r="P2334" s="1"/>
      <c r="AR2334" s="2"/>
    </row>
    <row r="2335" spans="14:44" x14ac:dyDescent="0.25">
      <c r="N2335" s="1"/>
      <c r="O2335" s="1"/>
      <c r="P2335" s="1"/>
      <c r="AR2335" s="2"/>
    </row>
    <row r="2336" spans="14:44" x14ac:dyDescent="0.25">
      <c r="N2336" s="1"/>
      <c r="O2336" s="1"/>
      <c r="P2336" s="1"/>
      <c r="AR2336" s="2"/>
    </row>
    <row r="2337" spans="14:44" x14ac:dyDescent="0.25">
      <c r="N2337" s="1"/>
      <c r="O2337" s="1"/>
      <c r="P2337" s="1"/>
      <c r="AR2337" s="2"/>
    </row>
    <row r="2338" spans="14:44" x14ac:dyDescent="0.25">
      <c r="N2338" s="1"/>
      <c r="O2338" s="1"/>
      <c r="P2338" s="1"/>
      <c r="AR2338" s="2"/>
    </row>
    <row r="2339" spans="14:44" x14ac:dyDescent="0.25">
      <c r="N2339" s="1"/>
      <c r="O2339" s="1"/>
      <c r="P2339" s="1"/>
      <c r="AR2339" s="2"/>
    </row>
    <row r="2340" spans="14:44" x14ac:dyDescent="0.25">
      <c r="N2340" s="1"/>
      <c r="O2340" s="1"/>
      <c r="P2340" s="1"/>
      <c r="AR2340" s="2"/>
    </row>
    <row r="2341" spans="14:44" x14ac:dyDescent="0.25">
      <c r="N2341" s="1"/>
      <c r="O2341" s="1"/>
      <c r="P2341" s="1"/>
      <c r="AR2341" s="2"/>
    </row>
    <row r="2342" spans="14:44" x14ac:dyDescent="0.25">
      <c r="N2342" s="1"/>
      <c r="O2342" s="1"/>
      <c r="P2342" s="1"/>
      <c r="AR2342" s="2"/>
    </row>
    <row r="2343" spans="14:44" x14ac:dyDescent="0.25">
      <c r="N2343" s="1"/>
      <c r="O2343" s="1"/>
      <c r="P2343" s="1"/>
      <c r="AR2343" s="2"/>
    </row>
    <row r="2344" spans="14:44" x14ac:dyDescent="0.25">
      <c r="N2344" s="1"/>
      <c r="O2344" s="1"/>
      <c r="P2344" s="1"/>
      <c r="AR2344" s="2"/>
    </row>
    <row r="2345" spans="14:44" x14ac:dyDescent="0.25">
      <c r="N2345" s="1"/>
      <c r="O2345" s="1"/>
      <c r="P2345" s="1"/>
      <c r="AR2345" s="2"/>
    </row>
    <row r="2346" spans="14:44" x14ac:dyDescent="0.25">
      <c r="N2346" s="1"/>
      <c r="O2346" s="1"/>
      <c r="P2346" s="1"/>
      <c r="AR2346" s="2"/>
    </row>
    <row r="2347" spans="14:44" x14ac:dyDescent="0.25">
      <c r="N2347" s="1"/>
      <c r="O2347" s="1"/>
      <c r="P2347" s="1"/>
      <c r="AR2347" s="2"/>
    </row>
    <row r="2348" spans="14:44" x14ac:dyDescent="0.25">
      <c r="N2348" s="1"/>
      <c r="O2348" s="1"/>
      <c r="P2348" s="1"/>
      <c r="AR2348" s="2"/>
    </row>
    <row r="2349" spans="14:44" x14ac:dyDescent="0.25">
      <c r="N2349" s="1"/>
      <c r="O2349" s="1"/>
      <c r="P2349" s="1"/>
      <c r="AR2349" s="2"/>
    </row>
    <row r="2350" spans="14:44" x14ac:dyDescent="0.25">
      <c r="N2350" s="1"/>
      <c r="O2350" s="1"/>
      <c r="P2350" s="1"/>
      <c r="AR2350" s="2"/>
    </row>
    <row r="2351" spans="14:44" x14ac:dyDescent="0.25">
      <c r="N2351" s="1"/>
      <c r="O2351" s="1"/>
      <c r="P2351" s="1"/>
      <c r="AR2351" s="2"/>
    </row>
    <row r="2352" spans="14:44" x14ac:dyDescent="0.25">
      <c r="N2352" s="1"/>
      <c r="O2352" s="1"/>
      <c r="P2352" s="1"/>
      <c r="AR2352" s="2"/>
    </row>
    <row r="2353" spans="14:44" x14ac:dyDescent="0.25">
      <c r="N2353" s="1"/>
      <c r="O2353" s="1"/>
      <c r="P2353" s="1"/>
      <c r="AR2353" s="2"/>
    </row>
    <row r="2354" spans="14:44" x14ac:dyDescent="0.25">
      <c r="N2354" s="1"/>
      <c r="O2354" s="1"/>
      <c r="P2354" s="1"/>
      <c r="AR2354" s="2"/>
    </row>
    <row r="2355" spans="14:44" x14ac:dyDescent="0.25">
      <c r="N2355" s="1"/>
      <c r="O2355" s="1"/>
      <c r="P2355" s="1"/>
      <c r="AR2355" s="2"/>
    </row>
    <row r="2356" spans="14:44" x14ac:dyDescent="0.25">
      <c r="N2356" s="1"/>
      <c r="O2356" s="1"/>
      <c r="P2356" s="1"/>
      <c r="AR2356" s="2"/>
    </row>
    <row r="2357" spans="14:44" x14ac:dyDescent="0.25">
      <c r="N2357" s="1"/>
      <c r="O2357" s="1"/>
      <c r="P2357" s="1"/>
      <c r="AR2357" s="2"/>
    </row>
    <row r="2358" spans="14:44" x14ac:dyDescent="0.25">
      <c r="N2358" s="1"/>
      <c r="O2358" s="1"/>
      <c r="P2358" s="1"/>
      <c r="AR2358" s="2"/>
    </row>
    <row r="2359" spans="14:44" x14ac:dyDescent="0.25">
      <c r="N2359" s="1"/>
      <c r="O2359" s="1"/>
      <c r="P2359" s="1"/>
      <c r="AR2359" s="2"/>
    </row>
    <row r="2360" spans="14:44" x14ac:dyDescent="0.25">
      <c r="N2360" s="1"/>
      <c r="O2360" s="1"/>
      <c r="P2360" s="1"/>
      <c r="AR2360" s="2"/>
    </row>
    <row r="2361" spans="14:44" x14ac:dyDescent="0.25">
      <c r="N2361" s="1"/>
      <c r="O2361" s="1"/>
      <c r="P2361" s="1"/>
      <c r="AR2361" s="2"/>
    </row>
    <row r="2362" spans="14:44" x14ac:dyDescent="0.25">
      <c r="N2362" s="1"/>
      <c r="O2362" s="1"/>
      <c r="P2362" s="1"/>
      <c r="AR2362" s="2"/>
    </row>
    <row r="2363" spans="14:44" x14ac:dyDescent="0.25">
      <c r="N2363" s="1"/>
      <c r="O2363" s="1"/>
      <c r="P2363" s="1"/>
      <c r="AR2363" s="2"/>
    </row>
    <row r="2364" spans="14:44" x14ac:dyDescent="0.25">
      <c r="N2364" s="1"/>
      <c r="O2364" s="1"/>
      <c r="P2364" s="1"/>
      <c r="AR2364" s="2"/>
    </row>
    <row r="2365" spans="14:44" x14ac:dyDescent="0.25">
      <c r="N2365" s="1"/>
      <c r="O2365" s="1"/>
      <c r="P2365" s="1"/>
      <c r="AR2365" s="2"/>
    </row>
    <row r="2366" spans="14:44" x14ac:dyDescent="0.25">
      <c r="N2366" s="1"/>
      <c r="O2366" s="1"/>
      <c r="P2366" s="1"/>
      <c r="AR2366" s="2"/>
    </row>
    <row r="2367" spans="14:44" x14ac:dyDescent="0.25">
      <c r="N2367" s="1"/>
      <c r="O2367" s="1"/>
      <c r="P2367" s="1"/>
      <c r="AR2367" s="2"/>
    </row>
    <row r="2368" spans="14:44" x14ac:dyDescent="0.25">
      <c r="N2368" s="1"/>
      <c r="O2368" s="1"/>
      <c r="P2368" s="1"/>
      <c r="AR2368" s="2"/>
    </row>
    <row r="2369" spans="14:44" x14ac:dyDescent="0.25">
      <c r="N2369" s="1"/>
      <c r="O2369" s="1"/>
      <c r="P2369" s="1"/>
      <c r="AR2369" s="2"/>
    </row>
    <row r="2370" spans="14:44" x14ac:dyDescent="0.25">
      <c r="N2370" s="1"/>
      <c r="O2370" s="1"/>
      <c r="P2370" s="1"/>
      <c r="AR2370" s="2"/>
    </row>
    <row r="2371" spans="14:44" x14ac:dyDescent="0.25">
      <c r="N2371" s="1"/>
      <c r="O2371" s="1"/>
      <c r="P2371" s="1"/>
      <c r="AR2371" s="2"/>
    </row>
    <row r="2372" spans="14:44" x14ac:dyDescent="0.25">
      <c r="N2372" s="1"/>
      <c r="O2372" s="1"/>
      <c r="P2372" s="1"/>
      <c r="AR2372" s="2"/>
    </row>
    <row r="2373" spans="14:44" x14ac:dyDescent="0.25">
      <c r="N2373" s="1"/>
      <c r="O2373" s="1"/>
      <c r="P2373" s="1"/>
      <c r="AR2373" s="2"/>
    </row>
    <row r="2374" spans="14:44" x14ac:dyDescent="0.25">
      <c r="N2374" s="1"/>
      <c r="O2374" s="1"/>
      <c r="P2374" s="1"/>
      <c r="AR2374" s="2"/>
    </row>
    <row r="2375" spans="14:44" x14ac:dyDescent="0.25">
      <c r="N2375" s="1"/>
      <c r="O2375" s="1"/>
      <c r="P2375" s="1"/>
      <c r="AR2375" s="2"/>
    </row>
    <row r="2376" spans="14:44" x14ac:dyDescent="0.25">
      <c r="N2376" s="1"/>
      <c r="O2376" s="1"/>
      <c r="P2376" s="1"/>
      <c r="AR2376" s="2"/>
    </row>
    <row r="2377" spans="14:44" x14ac:dyDescent="0.25">
      <c r="N2377" s="1"/>
      <c r="O2377" s="1"/>
      <c r="P2377" s="1"/>
      <c r="AR2377" s="2"/>
    </row>
    <row r="2378" spans="14:44" x14ac:dyDescent="0.25">
      <c r="N2378" s="1"/>
      <c r="O2378" s="1"/>
      <c r="P2378" s="1"/>
      <c r="AR2378" s="2"/>
    </row>
    <row r="2379" spans="14:44" x14ac:dyDescent="0.25">
      <c r="N2379" s="1"/>
      <c r="O2379" s="1"/>
      <c r="P2379" s="1"/>
      <c r="AR2379" s="2"/>
    </row>
    <row r="2380" spans="14:44" x14ac:dyDescent="0.25">
      <c r="N2380" s="1"/>
      <c r="O2380" s="1"/>
      <c r="P2380" s="1"/>
      <c r="AR2380" s="2"/>
    </row>
    <row r="2381" spans="14:44" x14ac:dyDescent="0.25">
      <c r="N2381" s="1"/>
      <c r="O2381" s="1"/>
      <c r="P2381" s="1"/>
      <c r="AR2381" s="2"/>
    </row>
    <row r="2382" spans="14:44" x14ac:dyDescent="0.25">
      <c r="N2382" s="1"/>
      <c r="O2382" s="1"/>
      <c r="P2382" s="1"/>
      <c r="AR2382" s="2"/>
    </row>
    <row r="2383" spans="14:44" x14ac:dyDescent="0.25">
      <c r="N2383" s="1"/>
      <c r="O2383" s="1"/>
      <c r="P2383" s="1"/>
      <c r="AR2383" s="2"/>
    </row>
    <row r="2384" spans="14:44" x14ac:dyDescent="0.25">
      <c r="N2384" s="1"/>
      <c r="O2384" s="1"/>
      <c r="P2384" s="1"/>
      <c r="AR2384" s="2"/>
    </row>
    <row r="2385" spans="14:44" x14ac:dyDescent="0.25">
      <c r="N2385" s="1"/>
      <c r="O2385" s="1"/>
      <c r="P2385" s="1"/>
      <c r="AR2385" s="2"/>
    </row>
    <row r="2386" spans="14:44" x14ac:dyDescent="0.25">
      <c r="N2386" s="1"/>
      <c r="O2386" s="1"/>
      <c r="P2386" s="1"/>
      <c r="AR2386" s="2"/>
    </row>
    <row r="2387" spans="14:44" x14ac:dyDescent="0.25">
      <c r="N2387" s="1"/>
      <c r="O2387" s="1"/>
      <c r="P2387" s="1"/>
      <c r="AR2387" s="2"/>
    </row>
    <row r="2388" spans="14:44" x14ac:dyDescent="0.25">
      <c r="N2388" s="1"/>
      <c r="O2388" s="1"/>
      <c r="P2388" s="1"/>
      <c r="AR2388" s="2"/>
    </row>
    <row r="2389" spans="14:44" x14ac:dyDescent="0.25">
      <c r="N2389" s="1"/>
      <c r="O2389" s="1"/>
      <c r="P2389" s="1"/>
      <c r="AR2389" s="2"/>
    </row>
    <row r="2390" spans="14:44" x14ac:dyDescent="0.25">
      <c r="N2390" s="1"/>
      <c r="O2390" s="1"/>
      <c r="P2390" s="1"/>
      <c r="AR2390" s="2"/>
    </row>
    <row r="2391" spans="14:44" x14ac:dyDescent="0.25">
      <c r="N2391" s="1"/>
      <c r="O2391" s="1"/>
      <c r="P2391" s="1"/>
      <c r="AR2391" s="2"/>
    </row>
    <row r="2392" spans="14:44" x14ac:dyDescent="0.25">
      <c r="N2392" s="1"/>
      <c r="O2392" s="1"/>
      <c r="P2392" s="1"/>
      <c r="AR2392" s="2"/>
    </row>
    <row r="2393" spans="14:44" x14ac:dyDescent="0.25">
      <c r="N2393" s="1"/>
      <c r="O2393" s="1"/>
      <c r="P2393" s="1"/>
      <c r="AR2393" s="2"/>
    </row>
    <row r="2394" spans="14:44" x14ac:dyDescent="0.25">
      <c r="N2394" s="1"/>
      <c r="O2394" s="1"/>
      <c r="P2394" s="1"/>
      <c r="AR2394" s="2"/>
    </row>
    <row r="2395" spans="14:44" x14ac:dyDescent="0.25">
      <c r="N2395" s="1"/>
      <c r="O2395" s="1"/>
      <c r="P2395" s="1"/>
      <c r="AR2395" s="2"/>
    </row>
    <row r="2396" spans="14:44" x14ac:dyDescent="0.25">
      <c r="N2396" s="1"/>
      <c r="O2396" s="1"/>
      <c r="P2396" s="1"/>
      <c r="AR2396" s="2"/>
    </row>
    <row r="2397" spans="14:44" x14ac:dyDescent="0.25">
      <c r="N2397" s="1"/>
      <c r="O2397" s="1"/>
      <c r="P2397" s="1"/>
      <c r="AR2397" s="2"/>
    </row>
    <row r="2398" spans="14:44" x14ac:dyDescent="0.25">
      <c r="N2398" s="1"/>
      <c r="O2398" s="1"/>
      <c r="P2398" s="1"/>
      <c r="AR2398" s="2"/>
    </row>
    <row r="2399" spans="14:44" x14ac:dyDescent="0.25">
      <c r="N2399" s="1"/>
      <c r="O2399" s="1"/>
      <c r="P2399" s="1"/>
      <c r="AR2399" s="2"/>
    </row>
    <row r="2400" spans="14:44" x14ac:dyDescent="0.25">
      <c r="N2400" s="1"/>
      <c r="O2400" s="1"/>
      <c r="P2400" s="1"/>
      <c r="AR2400" s="2"/>
    </row>
    <row r="2401" spans="14:44" x14ac:dyDescent="0.25">
      <c r="N2401" s="1"/>
      <c r="O2401" s="1"/>
      <c r="P2401" s="1"/>
      <c r="AR2401" s="2"/>
    </row>
    <row r="2402" spans="14:44" x14ac:dyDescent="0.25">
      <c r="N2402" s="1"/>
      <c r="O2402" s="1"/>
      <c r="P2402" s="1"/>
      <c r="AR2402" s="2"/>
    </row>
    <row r="2403" spans="14:44" x14ac:dyDescent="0.25">
      <c r="N2403" s="1"/>
      <c r="O2403" s="1"/>
      <c r="P2403" s="1"/>
      <c r="AR2403" s="2"/>
    </row>
    <row r="2404" spans="14:44" x14ac:dyDescent="0.25">
      <c r="N2404" s="1"/>
      <c r="O2404" s="1"/>
      <c r="P2404" s="1"/>
      <c r="AR2404" s="2"/>
    </row>
    <row r="2405" spans="14:44" x14ac:dyDescent="0.25">
      <c r="N2405" s="1"/>
      <c r="O2405" s="1"/>
      <c r="P2405" s="1"/>
      <c r="AR2405" s="2"/>
    </row>
    <row r="2406" spans="14:44" x14ac:dyDescent="0.25">
      <c r="N2406" s="1"/>
      <c r="O2406" s="1"/>
      <c r="P2406" s="1"/>
      <c r="AR2406" s="2"/>
    </row>
    <row r="2407" spans="14:44" x14ac:dyDescent="0.25">
      <c r="N2407" s="1"/>
      <c r="O2407" s="1"/>
      <c r="P2407" s="1"/>
      <c r="AR2407" s="2"/>
    </row>
    <row r="2408" spans="14:44" x14ac:dyDescent="0.25">
      <c r="N2408" s="1"/>
      <c r="O2408" s="1"/>
      <c r="P2408" s="1"/>
      <c r="AR2408" s="2"/>
    </row>
    <row r="2409" spans="14:44" x14ac:dyDescent="0.25">
      <c r="N2409" s="1"/>
      <c r="O2409" s="1"/>
      <c r="P2409" s="1"/>
      <c r="AR2409" s="2"/>
    </row>
    <row r="2410" spans="14:44" x14ac:dyDescent="0.25">
      <c r="N2410" s="1"/>
      <c r="O2410" s="1"/>
      <c r="P2410" s="1"/>
      <c r="AR2410" s="2"/>
    </row>
    <row r="2411" spans="14:44" x14ac:dyDescent="0.25">
      <c r="N2411" s="1"/>
      <c r="O2411" s="1"/>
      <c r="P2411" s="1"/>
      <c r="AR2411" s="2"/>
    </row>
    <row r="2412" spans="14:44" x14ac:dyDescent="0.25">
      <c r="N2412" s="1"/>
      <c r="O2412" s="1"/>
      <c r="P2412" s="1"/>
      <c r="AR2412" s="2"/>
    </row>
    <row r="2413" spans="14:44" x14ac:dyDescent="0.25">
      <c r="N2413" s="1"/>
      <c r="O2413" s="1"/>
      <c r="P2413" s="1"/>
      <c r="AR2413" s="2"/>
    </row>
    <row r="2414" spans="14:44" x14ac:dyDescent="0.25">
      <c r="N2414" s="1"/>
      <c r="O2414" s="1"/>
      <c r="P2414" s="1"/>
      <c r="AR2414" s="2"/>
    </row>
    <row r="2415" spans="14:44" x14ac:dyDescent="0.25">
      <c r="N2415" s="1"/>
      <c r="O2415" s="1"/>
      <c r="P2415" s="1"/>
      <c r="AR2415" s="2"/>
    </row>
    <row r="2416" spans="14:44" x14ac:dyDescent="0.25">
      <c r="N2416" s="1"/>
      <c r="O2416" s="1"/>
      <c r="P2416" s="1"/>
      <c r="AR2416" s="2"/>
    </row>
    <row r="2417" spans="14:44" x14ac:dyDescent="0.25">
      <c r="N2417" s="1"/>
      <c r="O2417" s="1"/>
      <c r="P2417" s="1"/>
      <c r="AR2417" s="2"/>
    </row>
    <row r="2418" spans="14:44" x14ac:dyDescent="0.25">
      <c r="N2418" s="1"/>
      <c r="O2418" s="1"/>
      <c r="P2418" s="1"/>
      <c r="AR2418" s="2"/>
    </row>
    <row r="2419" spans="14:44" x14ac:dyDescent="0.25">
      <c r="N2419" s="1"/>
      <c r="O2419" s="1"/>
      <c r="P2419" s="1"/>
      <c r="AR2419" s="2"/>
    </row>
    <row r="2420" spans="14:44" x14ac:dyDescent="0.25">
      <c r="N2420" s="1"/>
      <c r="O2420" s="1"/>
      <c r="P2420" s="1"/>
      <c r="AR2420" s="2"/>
    </row>
    <row r="2421" spans="14:44" x14ac:dyDescent="0.25">
      <c r="N2421" s="1"/>
      <c r="O2421" s="1"/>
      <c r="P2421" s="1"/>
      <c r="AR2421" s="2"/>
    </row>
    <row r="2422" spans="14:44" x14ac:dyDescent="0.25">
      <c r="N2422" s="1"/>
      <c r="O2422" s="1"/>
      <c r="P2422" s="1"/>
      <c r="AR2422" s="2"/>
    </row>
    <row r="2423" spans="14:44" x14ac:dyDescent="0.25">
      <c r="N2423" s="1"/>
      <c r="O2423" s="1"/>
      <c r="P2423" s="1"/>
      <c r="AR2423" s="2"/>
    </row>
    <row r="2424" spans="14:44" x14ac:dyDescent="0.25">
      <c r="N2424" s="1"/>
      <c r="O2424" s="1"/>
      <c r="P2424" s="1"/>
      <c r="AR2424" s="2"/>
    </row>
    <row r="2425" spans="14:44" x14ac:dyDescent="0.25">
      <c r="N2425" s="1"/>
      <c r="O2425" s="1"/>
      <c r="P2425" s="1"/>
      <c r="AR2425" s="2"/>
    </row>
    <row r="2426" spans="14:44" x14ac:dyDescent="0.25">
      <c r="N2426" s="1"/>
      <c r="O2426" s="1"/>
      <c r="P2426" s="1"/>
      <c r="AR2426" s="2"/>
    </row>
    <row r="2427" spans="14:44" x14ac:dyDescent="0.25">
      <c r="N2427" s="1"/>
      <c r="O2427" s="1"/>
      <c r="P2427" s="1"/>
      <c r="AR2427" s="2"/>
    </row>
    <row r="2428" spans="14:44" x14ac:dyDescent="0.25">
      <c r="N2428" s="1"/>
      <c r="O2428" s="1"/>
      <c r="P2428" s="1"/>
      <c r="AR2428" s="2"/>
    </row>
    <row r="2429" spans="14:44" x14ac:dyDescent="0.25">
      <c r="N2429" s="1"/>
      <c r="O2429" s="1"/>
      <c r="P2429" s="1"/>
      <c r="AR2429" s="2"/>
    </row>
    <row r="2430" spans="14:44" x14ac:dyDescent="0.25">
      <c r="N2430" s="1"/>
      <c r="O2430" s="1"/>
      <c r="P2430" s="1"/>
      <c r="AR2430" s="2"/>
    </row>
    <row r="2431" spans="14:44" x14ac:dyDescent="0.25">
      <c r="N2431" s="1"/>
      <c r="O2431" s="1"/>
      <c r="P2431" s="1"/>
      <c r="AR2431" s="2"/>
    </row>
    <row r="2432" spans="14:44" x14ac:dyDescent="0.25">
      <c r="N2432" s="1"/>
      <c r="O2432" s="1"/>
      <c r="P2432" s="1"/>
      <c r="AR2432" s="2"/>
    </row>
    <row r="2433" spans="14:44" x14ac:dyDescent="0.25">
      <c r="N2433" s="1"/>
      <c r="O2433" s="1"/>
      <c r="P2433" s="1"/>
      <c r="AR2433" s="2"/>
    </row>
    <row r="2434" spans="14:44" x14ac:dyDescent="0.25">
      <c r="N2434" s="1"/>
      <c r="O2434" s="1"/>
      <c r="P2434" s="1"/>
      <c r="AR2434" s="2"/>
    </row>
    <row r="2435" spans="14:44" x14ac:dyDescent="0.25">
      <c r="N2435" s="1"/>
      <c r="O2435" s="1"/>
      <c r="P2435" s="1"/>
      <c r="AR2435" s="2"/>
    </row>
    <row r="2436" spans="14:44" x14ac:dyDescent="0.25">
      <c r="N2436" s="1"/>
      <c r="O2436" s="1"/>
      <c r="P2436" s="1"/>
      <c r="AR2436" s="2"/>
    </row>
    <row r="2437" spans="14:44" x14ac:dyDescent="0.25">
      <c r="N2437" s="1"/>
      <c r="O2437" s="1"/>
      <c r="P2437" s="1"/>
      <c r="AR2437" s="2"/>
    </row>
    <row r="2438" spans="14:44" x14ac:dyDescent="0.25">
      <c r="N2438" s="1"/>
      <c r="O2438" s="1"/>
      <c r="P2438" s="1"/>
      <c r="AR2438" s="2"/>
    </row>
    <row r="2439" spans="14:44" x14ac:dyDescent="0.25">
      <c r="N2439" s="1"/>
      <c r="O2439" s="1"/>
      <c r="P2439" s="1"/>
      <c r="AR2439" s="2"/>
    </row>
    <row r="2440" spans="14:44" x14ac:dyDescent="0.25">
      <c r="N2440" s="1"/>
      <c r="O2440" s="1"/>
      <c r="P2440" s="1"/>
      <c r="AR2440" s="2"/>
    </row>
    <row r="2441" spans="14:44" x14ac:dyDescent="0.25">
      <c r="N2441" s="1"/>
      <c r="O2441" s="1"/>
      <c r="P2441" s="1"/>
      <c r="AR2441" s="2"/>
    </row>
    <row r="2442" spans="14:44" x14ac:dyDescent="0.25">
      <c r="N2442" s="1"/>
      <c r="O2442" s="1"/>
      <c r="P2442" s="1"/>
      <c r="AR2442" s="2"/>
    </row>
    <row r="2443" spans="14:44" x14ac:dyDescent="0.25">
      <c r="N2443" s="1"/>
      <c r="O2443" s="1"/>
      <c r="P2443" s="1"/>
      <c r="AR2443" s="2"/>
    </row>
    <row r="2444" spans="14:44" x14ac:dyDescent="0.25">
      <c r="N2444" s="1"/>
      <c r="O2444" s="1"/>
      <c r="P2444" s="1"/>
      <c r="AR2444" s="2"/>
    </row>
    <row r="2445" spans="14:44" x14ac:dyDescent="0.25">
      <c r="N2445" s="1"/>
      <c r="O2445" s="1"/>
      <c r="P2445" s="1"/>
      <c r="AR2445" s="2"/>
    </row>
    <row r="2446" spans="14:44" x14ac:dyDescent="0.25">
      <c r="N2446" s="1"/>
      <c r="O2446" s="1"/>
      <c r="P2446" s="1"/>
      <c r="AR2446" s="2"/>
    </row>
    <row r="2447" spans="14:44" x14ac:dyDescent="0.25">
      <c r="N2447" s="1"/>
      <c r="O2447" s="1"/>
      <c r="P2447" s="1"/>
      <c r="AR2447" s="2"/>
    </row>
    <row r="2448" spans="14:44" x14ac:dyDescent="0.25">
      <c r="N2448" s="1"/>
      <c r="O2448" s="1"/>
      <c r="P2448" s="1"/>
      <c r="AR2448" s="2"/>
    </row>
    <row r="2449" spans="14:44" x14ac:dyDescent="0.25">
      <c r="N2449" s="1"/>
      <c r="O2449" s="1"/>
      <c r="P2449" s="1"/>
      <c r="AR2449" s="2"/>
    </row>
    <row r="2450" spans="14:44" x14ac:dyDescent="0.25">
      <c r="N2450" s="1"/>
      <c r="O2450" s="1"/>
      <c r="P2450" s="1"/>
      <c r="AR2450" s="2"/>
    </row>
    <row r="2451" spans="14:44" x14ac:dyDescent="0.25">
      <c r="N2451" s="1"/>
      <c r="O2451" s="1"/>
      <c r="P2451" s="1"/>
      <c r="AR2451" s="2"/>
    </row>
    <row r="2452" spans="14:44" x14ac:dyDescent="0.25">
      <c r="N2452" s="1"/>
      <c r="O2452" s="1"/>
      <c r="P2452" s="1"/>
      <c r="AR2452" s="2"/>
    </row>
    <row r="2453" spans="14:44" x14ac:dyDescent="0.25">
      <c r="N2453" s="1"/>
      <c r="O2453" s="1"/>
      <c r="P2453" s="1"/>
      <c r="AR2453" s="2"/>
    </row>
    <row r="2454" spans="14:44" x14ac:dyDescent="0.25">
      <c r="N2454" s="1"/>
      <c r="O2454" s="1"/>
      <c r="P2454" s="1"/>
      <c r="AR2454" s="2"/>
    </row>
    <row r="2455" spans="14:44" x14ac:dyDescent="0.25">
      <c r="N2455" s="1"/>
      <c r="O2455" s="1"/>
      <c r="P2455" s="1"/>
      <c r="AR2455" s="2"/>
    </row>
    <row r="2456" spans="14:44" x14ac:dyDescent="0.25">
      <c r="N2456" s="1"/>
      <c r="O2456" s="1"/>
      <c r="P2456" s="1"/>
      <c r="AR2456" s="2"/>
    </row>
    <row r="2457" spans="14:44" x14ac:dyDescent="0.25">
      <c r="N2457" s="1"/>
      <c r="O2457" s="1"/>
      <c r="P2457" s="1"/>
      <c r="AR2457" s="2"/>
    </row>
    <row r="2458" spans="14:44" x14ac:dyDescent="0.25">
      <c r="N2458" s="1"/>
      <c r="O2458" s="1"/>
      <c r="P2458" s="1"/>
      <c r="AR2458" s="2"/>
    </row>
    <row r="2459" spans="14:44" x14ac:dyDescent="0.25">
      <c r="N2459" s="1"/>
      <c r="O2459" s="1"/>
      <c r="P2459" s="1"/>
      <c r="AR2459" s="2"/>
    </row>
    <row r="2460" spans="14:44" x14ac:dyDescent="0.25">
      <c r="N2460" s="1"/>
      <c r="O2460" s="1"/>
      <c r="P2460" s="1"/>
      <c r="AR2460" s="2"/>
    </row>
    <row r="2461" spans="14:44" x14ac:dyDescent="0.25">
      <c r="N2461" s="1"/>
      <c r="O2461" s="1"/>
      <c r="P2461" s="1"/>
      <c r="AR2461" s="2"/>
    </row>
    <row r="2462" spans="14:44" x14ac:dyDescent="0.25">
      <c r="N2462" s="1"/>
      <c r="O2462" s="1"/>
      <c r="P2462" s="1"/>
      <c r="AR2462" s="2"/>
    </row>
    <row r="2463" spans="14:44" x14ac:dyDescent="0.25">
      <c r="N2463" s="1"/>
      <c r="O2463" s="1"/>
      <c r="P2463" s="1"/>
      <c r="AR2463" s="2"/>
    </row>
    <row r="2464" spans="14:44" x14ac:dyDescent="0.25">
      <c r="N2464" s="1"/>
      <c r="O2464" s="1"/>
      <c r="P2464" s="1"/>
      <c r="AR2464" s="2"/>
    </row>
    <row r="2465" spans="14:44" x14ac:dyDescent="0.25">
      <c r="N2465" s="1"/>
      <c r="O2465" s="1"/>
      <c r="P2465" s="1"/>
      <c r="AR2465" s="2"/>
    </row>
    <row r="2466" spans="14:44" x14ac:dyDescent="0.25">
      <c r="N2466" s="1"/>
      <c r="O2466" s="1"/>
      <c r="P2466" s="1"/>
      <c r="AR2466" s="2"/>
    </row>
    <row r="2467" spans="14:44" x14ac:dyDescent="0.25">
      <c r="N2467" s="1"/>
      <c r="O2467" s="1"/>
      <c r="P2467" s="1"/>
      <c r="AR2467" s="2"/>
    </row>
    <row r="2468" spans="14:44" x14ac:dyDescent="0.25">
      <c r="N2468" s="1"/>
      <c r="O2468" s="1"/>
      <c r="P2468" s="1"/>
      <c r="AR2468" s="2"/>
    </row>
    <row r="2469" spans="14:44" x14ac:dyDescent="0.25">
      <c r="N2469" s="1"/>
      <c r="O2469" s="1"/>
      <c r="P2469" s="1"/>
      <c r="AR2469" s="2"/>
    </row>
    <row r="2470" spans="14:44" x14ac:dyDescent="0.25">
      <c r="N2470" s="1"/>
      <c r="O2470" s="1"/>
      <c r="P2470" s="1"/>
      <c r="AR2470" s="2"/>
    </row>
    <row r="2471" spans="14:44" x14ac:dyDescent="0.25">
      <c r="N2471" s="1"/>
      <c r="O2471" s="1"/>
      <c r="P2471" s="1"/>
      <c r="AR2471" s="2"/>
    </row>
    <row r="2472" spans="14:44" x14ac:dyDescent="0.25">
      <c r="N2472" s="1"/>
      <c r="O2472" s="1"/>
      <c r="P2472" s="1"/>
      <c r="AR2472" s="2"/>
    </row>
    <row r="2473" spans="14:44" x14ac:dyDescent="0.25">
      <c r="N2473" s="1"/>
      <c r="O2473" s="1"/>
      <c r="P2473" s="1"/>
      <c r="AR2473" s="2"/>
    </row>
    <row r="2474" spans="14:44" x14ac:dyDescent="0.25">
      <c r="N2474" s="1"/>
      <c r="O2474" s="1"/>
      <c r="P2474" s="1"/>
      <c r="AR2474" s="2"/>
    </row>
    <row r="2475" spans="14:44" x14ac:dyDescent="0.25">
      <c r="N2475" s="1"/>
      <c r="O2475" s="1"/>
      <c r="P2475" s="1"/>
      <c r="AR2475" s="2"/>
    </row>
    <row r="2476" spans="14:44" x14ac:dyDescent="0.25">
      <c r="N2476" s="1"/>
      <c r="O2476" s="1"/>
      <c r="P2476" s="1"/>
      <c r="AR2476" s="2"/>
    </row>
    <row r="2477" spans="14:44" x14ac:dyDescent="0.25">
      <c r="N2477" s="1"/>
      <c r="O2477" s="1"/>
      <c r="P2477" s="1"/>
      <c r="AR2477" s="2"/>
    </row>
    <row r="2478" spans="14:44" x14ac:dyDescent="0.25">
      <c r="N2478" s="1"/>
      <c r="O2478" s="1"/>
      <c r="P2478" s="1"/>
      <c r="AR2478" s="2"/>
    </row>
    <row r="2479" spans="14:44" x14ac:dyDescent="0.25">
      <c r="N2479" s="1"/>
      <c r="O2479" s="1"/>
      <c r="P2479" s="1"/>
      <c r="AR2479" s="2"/>
    </row>
    <row r="2480" spans="14:44" x14ac:dyDescent="0.25">
      <c r="N2480" s="1"/>
      <c r="O2480" s="1"/>
      <c r="P2480" s="1"/>
      <c r="AR2480" s="2"/>
    </row>
    <row r="2481" spans="14:44" x14ac:dyDescent="0.25">
      <c r="N2481" s="1"/>
      <c r="O2481" s="1"/>
      <c r="P2481" s="1"/>
      <c r="AR2481" s="2"/>
    </row>
    <row r="2482" spans="14:44" x14ac:dyDescent="0.25">
      <c r="N2482" s="1"/>
      <c r="O2482" s="1"/>
      <c r="P2482" s="1"/>
      <c r="AR2482" s="2"/>
    </row>
    <row r="2483" spans="14:44" x14ac:dyDescent="0.25">
      <c r="N2483" s="1"/>
      <c r="O2483" s="1"/>
      <c r="P2483" s="1"/>
      <c r="AR2483" s="2"/>
    </row>
    <row r="2484" spans="14:44" x14ac:dyDescent="0.25">
      <c r="N2484" s="1"/>
      <c r="O2484" s="1"/>
      <c r="P2484" s="1"/>
      <c r="AR2484" s="2"/>
    </row>
    <row r="2485" spans="14:44" x14ac:dyDescent="0.25">
      <c r="N2485" s="1"/>
      <c r="O2485" s="1"/>
      <c r="P2485" s="1"/>
      <c r="AR2485" s="2"/>
    </row>
    <row r="2486" spans="14:44" x14ac:dyDescent="0.25">
      <c r="N2486" s="1"/>
      <c r="O2486" s="1"/>
      <c r="P2486" s="1"/>
      <c r="AR2486" s="2"/>
    </row>
    <row r="2487" spans="14:44" x14ac:dyDescent="0.25">
      <c r="N2487" s="1"/>
      <c r="O2487" s="1"/>
      <c r="P2487" s="1"/>
      <c r="AR2487" s="2"/>
    </row>
    <row r="2488" spans="14:44" x14ac:dyDescent="0.25">
      <c r="N2488" s="1"/>
      <c r="O2488" s="1"/>
      <c r="P2488" s="1"/>
      <c r="AR2488" s="2"/>
    </row>
    <row r="2489" spans="14:44" x14ac:dyDescent="0.25">
      <c r="N2489" s="1"/>
      <c r="O2489" s="1"/>
      <c r="P2489" s="1"/>
      <c r="AR2489" s="2"/>
    </row>
    <row r="2490" spans="14:44" x14ac:dyDescent="0.25">
      <c r="N2490" s="1"/>
      <c r="O2490" s="1"/>
      <c r="P2490" s="1"/>
      <c r="AR2490" s="2"/>
    </row>
    <row r="2491" spans="14:44" x14ac:dyDescent="0.25">
      <c r="N2491" s="1"/>
      <c r="O2491" s="1"/>
      <c r="P2491" s="1"/>
      <c r="AR2491" s="2"/>
    </row>
    <row r="2492" spans="14:44" x14ac:dyDescent="0.25">
      <c r="N2492" s="1"/>
      <c r="O2492" s="1"/>
      <c r="P2492" s="1"/>
      <c r="AR2492" s="2"/>
    </row>
    <row r="2493" spans="14:44" x14ac:dyDescent="0.25">
      <c r="N2493" s="1"/>
      <c r="O2493" s="1"/>
      <c r="P2493" s="1"/>
      <c r="AR2493" s="2"/>
    </row>
    <row r="2494" spans="14:44" x14ac:dyDescent="0.25">
      <c r="N2494" s="1"/>
      <c r="O2494" s="1"/>
      <c r="P2494" s="1"/>
      <c r="AR2494" s="2"/>
    </row>
    <row r="2495" spans="14:44" x14ac:dyDescent="0.25">
      <c r="N2495" s="1"/>
      <c r="O2495" s="1"/>
      <c r="P2495" s="1"/>
      <c r="AR2495" s="2"/>
    </row>
    <row r="2496" spans="14:44" x14ac:dyDescent="0.25">
      <c r="N2496" s="1"/>
      <c r="O2496" s="1"/>
      <c r="P2496" s="1"/>
      <c r="AR2496" s="2"/>
    </row>
    <row r="2497" spans="14:44" x14ac:dyDescent="0.25">
      <c r="N2497" s="1"/>
      <c r="O2497" s="1"/>
      <c r="P2497" s="1"/>
      <c r="AR2497" s="2"/>
    </row>
    <row r="2498" spans="14:44" x14ac:dyDescent="0.25">
      <c r="N2498" s="1"/>
      <c r="O2498" s="1"/>
      <c r="P2498" s="1"/>
      <c r="AR2498" s="2"/>
    </row>
    <row r="2499" spans="14:44" x14ac:dyDescent="0.25">
      <c r="N2499" s="1"/>
      <c r="O2499" s="1"/>
      <c r="P2499" s="1"/>
      <c r="AR2499" s="2"/>
    </row>
    <row r="2500" spans="14:44" x14ac:dyDescent="0.25">
      <c r="N2500" s="1"/>
      <c r="O2500" s="1"/>
      <c r="P2500" s="1"/>
      <c r="AR2500" s="2"/>
    </row>
    <row r="2501" spans="14:44" x14ac:dyDescent="0.25">
      <c r="N2501" s="1"/>
      <c r="O2501" s="1"/>
      <c r="P2501" s="1"/>
      <c r="AR2501" s="2"/>
    </row>
    <row r="2502" spans="14:44" x14ac:dyDescent="0.25">
      <c r="N2502" s="1"/>
      <c r="O2502" s="1"/>
      <c r="P2502" s="1"/>
      <c r="AR2502" s="2"/>
    </row>
    <row r="2503" spans="14:44" x14ac:dyDescent="0.25">
      <c r="N2503" s="1"/>
      <c r="O2503" s="1"/>
      <c r="P2503" s="1"/>
      <c r="AR2503" s="2"/>
    </row>
    <row r="2504" spans="14:44" x14ac:dyDescent="0.25">
      <c r="N2504" s="1"/>
      <c r="O2504" s="1"/>
      <c r="P2504" s="1"/>
      <c r="AR2504" s="2"/>
    </row>
    <row r="2505" spans="14:44" x14ac:dyDescent="0.25">
      <c r="N2505" s="1"/>
      <c r="O2505" s="1"/>
      <c r="P2505" s="1"/>
      <c r="AR2505" s="2"/>
    </row>
    <row r="2506" spans="14:44" x14ac:dyDescent="0.25">
      <c r="N2506" s="1"/>
      <c r="O2506" s="1"/>
      <c r="P2506" s="1"/>
      <c r="AR2506" s="2"/>
    </row>
    <row r="2507" spans="14:44" x14ac:dyDescent="0.25">
      <c r="N2507" s="1"/>
      <c r="O2507" s="1"/>
      <c r="P2507" s="1"/>
      <c r="AR2507" s="2"/>
    </row>
    <row r="2508" spans="14:44" x14ac:dyDescent="0.25">
      <c r="N2508" s="1"/>
      <c r="O2508" s="1"/>
      <c r="P2508" s="1"/>
      <c r="AR2508" s="2"/>
    </row>
    <row r="2509" spans="14:44" x14ac:dyDescent="0.25">
      <c r="N2509" s="1"/>
      <c r="O2509" s="1"/>
      <c r="P2509" s="1"/>
      <c r="AR2509" s="2"/>
    </row>
    <row r="2510" spans="14:44" x14ac:dyDescent="0.25">
      <c r="N2510" s="1"/>
      <c r="O2510" s="1"/>
      <c r="P2510" s="1"/>
      <c r="AR2510" s="2"/>
    </row>
    <row r="2511" spans="14:44" x14ac:dyDescent="0.25">
      <c r="N2511" s="1"/>
      <c r="O2511" s="1"/>
      <c r="P2511" s="1"/>
      <c r="AR2511" s="2"/>
    </row>
    <row r="2512" spans="14:44" x14ac:dyDescent="0.25">
      <c r="N2512" s="1"/>
      <c r="O2512" s="1"/>
      <c r="P2512" s="1"/>
      <c r="AR2512" s="2"/>
    </row>
    <row r="2513" spans="14:44" x14ac:dyDescent="0.25">
      <c r="N2513" s="1"/>
      <c r="O2513" s="1"/>
      <c r="P2513" s="1"/>
      <c r="AR2513" s="2"/>
    </row>
    <row r="2514" spans="14:44" x14ac:dyDescent="0.25">
      <c r="N2514" s="1"/>
      <c r="O2514" s="1"/>
      <c r="P2514" s="1"/>
      <c r="AR2514" s="2"/>
    </row>
    <row r="2515" spans="14:44" x14ac:dyDescent="0.25">
      <c r="N2515" s="1"/>
      <c r="O2515" s="1"/>
      <c r="P2515" s="1"/>
      <c r="AR2515" s="2"/>
    </row>
    <row r="2516" spans="14:44" x14ac:dyDescent="0.25">
      <c r="N2516" s="1"/>
      <c r="O2516" s="1"/>
      <c r="P2516" s="1"/>
      <c r="AR2516" s="2"/>
    </row>
    <row r="2517" spans="14:44" x14ac:dyDescent="0.25">
      <c r="N2517" s="1"/>
      <c r="O2517" s="1"/>
      <c r="P2517" s="1"/>
      <c r="AR2517" s="2"/>
    </row>
    <row r="2518" spans="14:44" x14ac:dyDescent="0.25">
      <c r="N2518" s="1"/>
      <c r="O2518" s="1"/>
      <c r="P2518" s="1"/>
      <c r="AR2518" s="2"/>
    </row>
    <row r="2519" spans="14:44" x14ac:dyDescent="0.25">
      <c r="N2519" s="1"/>
      <c r="O2519" s="1"/>
      <c r="P2519" s="1"/>
      <c r="AR2519" s="2"/>
    </row>
    <row r="2520" spans="14:44" x14ac:dyDescent="0.25">
      <c r="N2520" s="1"/>
      <c r="O2520" s="1"/>
      <c r="P2520" s="1"/>
      <c r="AR2520" s="2"/>
    </row>
    <row r="2521" spans="14:44" x14ac:dyDescent="0.25">
      <c r="N2521" s="1"/>
      <c r="O2521" s="1"/>
      <c r="P2521" s="1"/>
      <c r="AR2521" s="2"/>
    </row>
    <row r="2522" spans="14:44" x14ac:dyDescent="0.25">
      <c r="N2522" s="1"/>
      <c r="O2522" s="1"/>
      <c r="P2522" s="1"/>
      <c r="AR2522" s="2"/>
    </row>
    <row r="2523" spans="14:44" x14ac:dyDescent="0.25">
      <c r="N2523" s="1"/>
      <c r="O2523" s="1"/>
      <c r="P2523" s="1"/>
      <c r="AR2523" s="2"/>
    </row>
    <row r="2524" spans="14:44" x14ac:dyDescent="0.25">
      <c r="N2524" s="1"/>
      <c r="O2524" s="1"/>
      <c r="P2524" s="1"/>
      <c r="AR2524" s="2"/>
    </row>
    <row r="2525" spans="14:44" x14ac:dyDescent="0.25">
      <c r="N2525" s="1"/>
      <c r="O2525" s="1"/>
      <c r="P2525" s="1"/>
      <c r="AR2525" s="2"/>
    </row>
    <row r="2526" spans="14:44" x14ac:dyDescent="0.25">
      <c r="N2526" s="1"/>
      <c r="O2526" s="1"/>
      <c r="P2526" s="1"/>
      <c r="AR2526" s="2"/>
    </row>
    <row r="2527" spans="14:44" x14ac:dyDescent="0.25">
      <c r="N2527" s="1"/>
      <c r="O2527" s="1"/>
      <c r="P2527" s="1"/>
      <c r="AR2527" s="2"/>
    </row>
    <row r="2528" spans="14:44" x14ac:dyDescent="0.25">
      <c r="N2528" s="1"/>
      <c r="O2528" s="1"/>
      <c r="P2528" s="1"/>
      <c r="AR2528" s="2"/>
    </row>
    <row r="2529" spans="14:44" x14ac:dyDescent="0.25">
      <c r="N2529" s="1"/>
      <c r="O2529" s="1"/>
      <c r="P2529" s="1"/>
      <c r="AR2529" s="2"/>
    </row>
    <row r="2530" spans="14:44" x14ac:dyDescent="0.25">
      <c r="N2530" s="1"/>
      <c r="O2530" s="1"/>
      <c r="P2530" s="1"/>
      <c r="AR2530" s="2"/>
    </row>
    <row r="2531" spans="14:44" x14ac:dyDescent="0.25">
      <c r="N2531" s="1"/>
      <c r="O2531" s="1"/>
      <c r="P2531" s="1"/>
      <c r="AR2531" s="2"/>
    </row>
    <row r="2532" spans="14:44" x14ac:dyDescent="0.25">
      <c r="N2532" s="1"/>
      <c r="O2532" s="1"/>
      <c r="P2532" s="1"/>
      <c r="AR2532" s="2"/>
    </row>
    <row r="2533" spans="14:44" x14ac:dyDescent="0.25">
      <c r="N2533" s="1"/>
      <c r="O2533" s="1"/>
      <c r="P2533" s="1"/>
      <c r="AR2533" s="2"/>
    </row>
    <row r="2534" spans="14:44" x14ac:dyDescent="0.25">
      <c r="N2534" s="1"/>
      <c r="O2534" s="1"/>
      <c r="P2534" s="1"/>
      <c r="AR2534" s="2"/>
    </row>
    <row r="2535" spans="14:44" x14ac:dyDescent="0.25">
      <c r="N2535" s="1"/>
      <c r="O2535" s="1"/>
      <c r="P2535" s="1"/>
      <c r="AR2535" s="2"/>
    </row>
    <row r="2536" spans="14:44" x14ac:dyDescent="0.25">
      <c r="N2536" s="1"/>
      <c r="O2536" s="1"/>
      <c r="P2536" s="1"/>
      <c r="AR2536" s="2"/>
    </row>
    <row r="2537" spans="14:44" x14ac:dyDescent="0.25">
      <c r="N2537" s="1"/>
      <c r="O2537" s="1"/>
      <c r="P2537" s="1"/>
      <c r="AR2537" s="2"/>
    </row>
    <row r="2538" spans="14:44" x14ac:dyDescent="0.25">
      <c r="N2538" s="1"/>
      <c r="O2538" s="1"/>
      <c r="P2538" s="1"/>
      <c r="AR2538" s="2"/>
    </row>
    <row r="2539" spans="14:44" x14ac:dyDescent="0.25">
      <c r="N2539" s="1"/>
      <c r="O2539" s="1"/>
      <c r="P2539" s="1"/>
      <c r="AR2539" s="2"/>
    </row>
    <row r="2540" spans="14:44" x14ac:dyDescent="0.25">
      <c r="N2540" s="1"/>
      <c r="O2540" s="1"/>
      <c r="P2540" s="1"/>
      <c r="AR2540" s="2"/>
    </row>
    <row r="2541" spans="14:44" x14ac:dyDescent="0.25">
      <c r="N2541" s="1"/>
      <c r="O2541" s="1"/>
      <c r="P2541" s="1"/>
      <c r="AR2541" s="2"/>
    </row>
    <row r="2542" spans="14:44" x14ac:dyDescent="0.25">
      <c r="N2542" s="1"/>
      <c r="O2542" s="1"/>
      <c r="P2542" s="1"/>
      <c r="AR2542" s="2"/>
    </row>
    <row r="2543" spans="14:44" x14ac:dyDescent="0.25">
      <c r="N2543" s="1"/>
      <c r="O2543" s="1"/>
      <c r="P2543" s="1"/>
      <c r="AR2543" s="2"/>
    </row>
    <row r="2544" spans="14:44" x14ac:dyDescent="0.25">
      <c r="N2544" s="1"/>
      <c r="O2544" s="1"/>
      <c r="P2544" s="1"/>
      <c r="AR2544" s="2"/>
    </row>
    <row r="2545" spans="14:44" x14ac:dyDescent="0.25">
      <c r="N2545" s="1"/>
      <c r="O2545" s="1"/>
      <c r="P2545" s="1"/>
      <c r="AR2545" s="2"/>
    </row>
    <row r="2546" spans="14:44" x14ac:dyDescent="0.25">
      <c r="N2546" s="1"/>
      <c r="O2546" s="1"/>
      <c r="P2546" s="1"/>
      <c r="AR2546" s="2"/>
    </row>
    <row r="2547" spans="14:44" x14ac:dyDescent="0.25">
      <c r="N2547" s="1"/>
      <c r="O2547" s="1"/>
      <c r="P2547" s="1"/>
      <c r="AR2547" s="2"/>
    </row>
    <row r="2548" spans="14:44" x14ac:dyDescent="0.25">
      <c r="N2548" s="1"/>
      <c r="O2548" s="1"/>
      <c r="P2548" s="1"/>
      <c r="AR2548" s="2"/>
    </row>
    <row r="2549" spans="14:44" x14ac:dyDescent="0.25">
      <c r="N2549" s="1"/>
      <c r="O2549" s="1"/>
      <c r="P2549" s="1"/>
      <c r="AR2549" s="2"/>
    </row>
    <row r="2550" spans="14:44" x14ac:dyDescent="0.25">
      <c r="N2550" s="1"/>
      <c r="O2550" s="1"/>
      <c r="P2550" s="1"/>
      <c r="AR2550" s="2"/>
    </row>
    <row r="2551" spans="14:44" x14ac:dyDescent="0.25">
      <c r="N2551" s="1"/>
      <c r="O2551" s="1"/>
      <c r="P2551" s="1"/>
      <c r="AR2551" s="2"/>
    </row>
    <row r="2552" spans="14:44" x14ac:dyDescent="0.25">
      <c r="N2552" s="1"/>
      <c r="O2552" s="1"/>
      <c r="P2552" s="1"/>
      <c r="AR2552" s="2"/>
    </row>
    <row r="2553" spans="14:44" x14ac:dyDescent="0.25">
      <c r="N2553" s="1"/>
      <c r="O2553" s="1"/>
      <c r="P2553" s="1"/>
      <c r="AR2553" s="2"/>
    </row>
    <row r="2554" spans="14:44" x14ac:dyDescent="0.25">
      <c r="N2554" s="1"/>
      <c r="O2554" s="1"/>
      <c r="P2554" s="1"/>
      <c r="AR2554" s="2"/>
    </row>
    <row r="2555" spans="14:44" x14ac:dyDescent="0.25">
      <c r="N2555" s="1"/>
      <c r="O2555" s="1"/>
      <c r="P2555" s="1"/>
      <c r="AR2555" s="2"/>
    </row>
    <row r="2556" spans="14:44" x14ac:dyDescent="0.25">
      <c r="N2556" s="1"/>
      <c r="O2556" s="1"/>
      <c r="P2556" s="1"/>
      <c r="AR2556" s="2"/>
    </row>
    <row r="2557" spans="14:44" x14ac:dyDescent="0.25">
      <c r="N2557" s="1"/>
      <c r="O2557" s="1"/>
      <c r="P2557" s="1"/>
      <c r="AR2557" s="2"/>
    </row>
    <row r="2558" spans="14:44" x14ac:dyDescent="0.25">
      <c r="N2558" s="1"/>
      <c r="O2558" s="1"/>
      <c r="P2558" s="1"/>
      <c r="AR2558" s="2"/>
    </row>
    <row r="2559" spans="14:44" x14ac:dyDescent="0.25">
      <c r="N2559" s="1"/>
      <c r="O2559" s="1"/>
      <c r="P2559" s="1"/>
      <c r="AR2559" s="2"/>
    </row>
    <row r="2560" spans="14:44" x14ac:dyDescent="0.25">
      <c r="N2560" s="1"/>
      <c r="O2560" s="1"/>
      <c r="P2560" s="1"/>
      <c r="AR2560" s="2"/>
    </row>
    <row r="2561" spans="14:44" x14ac:dyDescent="0.25">
      <c r="N2561" s="1"/>
      <c r="O2561" s="1"/>
      <c r="P2561" s="1"/>
      <c r="AR2561" s="2"/>
    </row>
    <row r="2562" spans="14:44" x14ac:dyDescent="0.25">
      <c r="N2562" s="1"/>
      <c r="O2562" s="1"/>
      <c r="P2562" s="1"/>
      <c r="AR2562" s="2"/>
    </row>
    <row r="2563" spans="14:44" x14ac:dyDescent="0.25">
      <c r="N2563" s="1"/>
      <c r="O2563" s="1"/>
      <c r="P2563" s="1"/>
      <c r="AR2563" s="2"/>
    </row>
    <row r="2564" spans="14:44" x14ac:dyDescent="0.25">
      <c r="N2564" s="1"/>
      <c r="O2564" s="1"/>
      <c r="P2564" s="1"/>
      <c r="AR2564" s="2"/>
    </row>
    <row r="2565" spans="14:44" x14ac:dyDescent="0.25">
      <c r="N2565" s="1"/>
      <c r="O2565" s="1"/>
      <c r="P2565" s="1"/>
      <c r="AR2565" s="2"/>
    </row>
    <row r="2566" spans="14:44" x14ac:dyDescent="0.25">
      <c r="N2566" s="1"/>
      <c r="O2566" s="1"/>
      <c r="P2566" s="1"/>
      <c r="AR2566" s="2"/>
    </row>
    <row r="2567" spans="14:44" x14ac:dyDescent="0.25">
      <c r="N2567" s="1"/>
      <c r="O2567" s="1"/>
      <c r="P2567" s="1"/>
      <c r="AR2567" s="2"/>
    </row>
    <row r="2568" spans="14:44" x14ac:dyDescent="0.25">
      <c r="N2568" s="1"/>
      <c r="O2568" s="1"/>
      <c r="P2568" s="1"/>
      <c r="AR2568" s="2"/>
    </row>
    <row r="2569" spans="14:44" x14ac:dyDescent="0.25">
      <c r="N2569" s="1"/>
      <c r="O2569" s="1"/>
      <c r="P2569" s="1"/>
      <c r="AR2569" s="2"/>
    </row>
    <row r="2570" spans="14:44" x14ac:dyDescent="0.25">
      <c r="N2570" s="1"/>
      <c r="O2570" s="1"/>
      <c r="P2570" s="1"/>
      <c r="AR2570" s="2"/>
    </row>
    <row r="2571" spans="14:44" x14ac:dyDescent="0.25">
      <c r="N2571" s="1"/>
      <c r="O2571" s="1"/>
      <c r="P2571" s="1"/>
      <c r="AR2571" s="2"/>
    </row>
    <row r="2572" spans="14:44" x14ac:dyDescent="0.25">
      <c r="N2572" s="1"/>
      <c r="O2572" s="1"/>
      <c r="P2572" s="1"/>
      <c r="AR2572" s="2"/>
    </row>
    <row r="2573" spans="14:44" x14ac:dyDescent="0.25">
      <c r="N2573" s="1"/>
      <c r="O2573" s="1"/>
      <c r="P2573" s="1"/>
      <c r="AR2573" s="2"/>
    </row>
    <row r="2574" spans="14:44" x14ac:dyDescent="0.25">
      <c r="N2574" s="1"/>
      <c r="O2574" s="1"/>
      <c r="P2574" s="1"/>
      <c r="AR2574" s="2"/>
    </row>
    <row r="2575" spans="14:44" x14ac:dyDescent="0.25">
      <c r="N2575" s="1"/>
      <c r="O2575" s="1"/>
      <c r="P2575" s="1"/>
      <c r="AR2575" s="2"/>
    </row>
    <row r="2576" spans="14:44" x14ac:dyDescent="0.25">
      <c r="N2576" s="1"/>
      <c r="O2576" s="1"/>
      <c r="P2576" s="1"/>
      <c r="AR2576" s="2"/>
    </row>
    <row r="2577" spans="14:44" x14ac:dyDescent="0.25">
      <c r="N2577" s="1"/>
      <c r="O2577" s="1"/>
      <c r="P2577" s="1"/>
      <c r="AR2577" s="2"/>
    </row>
    <row r="2578" spans="14:44" x14ac:dyDescent="0.25">
      <c r="N2578" s="1"/>
      <c r="O2578" s="1"/>
      <c r="P2578" s="1"/>
      <c r="AR2578" s="2"/>
    </row>
    <row r="2579" spans="14:44" x14ac:dyDescent="0.25">
      <c r="N2579" s="1"/>
      <c r="O2579" s="1"/>
      <c r="P2579" s="1"/>
      <c r="AR2579" s="2"/>
    </row>
    <row r="2580" spans="14:44" x14ac:dyDescent="0.25">
      <c r="N2580" s="1"/>
      <c r="O2580" s="1"/>
      <c r="P2580" s="1"/>
      <c r="AR2580" s="2"/>
    </row>
    <row r="2581" spans="14:44" x14ac:dyDescent="0.25">
      <c r="N2581" s="1"/>
      <c r="O2581" s="1"/>
      <c r="P2581" s="1"/>
      <c r="AR2581" s="2"/>
    </row>
    <row r="2582" spans="14:44" x14ac:dyDescent="0.25">
      <c r="N2582" s="1"/>
      <c r="O2582" s="1"/>
      <c r="P2582" s="1"/>
      <c r="AR2582" s="2"/>
    </row>
    <row r="2583" spans="14:44" x14ac:dyDescent="0.25">
      <c r="N2583" s="1"/>
      <c r="O2583" s="1"/>
      <c r="P2583" s="1"/>
      <c r="AR2583" s="2"/>
    </row>
    <row r="2584" spans="14:44" x14ac:dyDescent="0.25">
      <c r="N2584" s="1"/>
      <c r="O2584" s="1"/>
      <c r="P2584" s="1"/>
      <c r="AR2584" s="2"/>
    </row>
    <row r="2585" spans="14:44" x14ac:dyDescent="0.25">
      <c r="N2585" s="1"/>
      <c r="O2585" s="1"/>
      <c r="P2585" s="1"/>
      <c r="AR2585" s="2"/>
    </row>
    <row r="2586" spans="14:44" x14ac:dyDescent="0.25">
      <c r="N2586" s="1"/>
      <c r="O2586" s="1"/>
      <c r="P2586" s="1"/>
      <c r="AR2586" s="2"/>
    </row>
    <row r="2587" spans="14:44" x14ac:dyDescent="0.25">
      <c r="N2587" s="1"/>
      <c r="O2587" s="1"/>
      <c r="P2587" s="1"/>
      <c r="AR2587" s="2"/>
    </row>
    <row r="2588" spans="14:44" x14ac:dyDescent="0.25">
      <c r="N2588" s="1"/>
      <c r="O2588" s="1"/>
      <c r="P2588" s="1"/>
      <c r="AR2588" s="2"/>
    </row>
    <row r="2589" spans="14:44" x14ac:dyDescent="0.25">
      <c r="N2589" s="1"/>
      <c r="O2589" s="1"/>
      <c r="P2589" s="1"/>
      <c r="AR2589" s="2"/>
    </row>
    <row r="2590" spans="14:44" x14ac:dyDescent="0.25">
      <c r="N2590" s="1"/>
      <c r="O2590" s="1"/>
      <c r="P2590" s="1"/>
      <c r="AR2590" s="2"/>
    </row>
    <row r="2591" spans="14:44" x14ac:dyDescent="0.25">
      <c r="N2591" s="1"/>
      <c r="O2591" s="1"/>
      <c r="P2591" s="1"/>
      <c r="AR2591" s="2"/>
    </row>
    <row r="2592" spans="14:44" x14ac:dyDescent="0.25">
      <c r="N2592" s="1"/>
      <c r="O2592" s="1"/>
      <c r="P2592" s="1"/>
      <c r="AR2592" s="2"/>
    </row>
    <row r="2593" spans="14:44" x14ac:dyDescent="0.25">
      <c r="N2593" s="1"/>
      <c r="O2593" s="1"/>
      <c r="P2593" s="1"/>
      <c r="AR2593" s="2"/>
    </row>
    <row r="2594" spans="14:44" x14ac:dyDescent="0.25">
      <c r="N2594" s="1"/>
      <c r="O2594" s="1"/>
      <c r="P2594" s="1"/>
      <c r="AR2594" s="2"/>
    </row>
    <row r="2595" spans="14:44" x14ac:dyDescent="0.25">
      <c r="N2595" s="1"/>
      <c r="O2595" s="1"/>
      <c r="P2595" s="1"/>
      <c r="AR2595" s="2"/>
    </row>
    <row r="2596" spans="14:44" x14ac:dyDescent="0.25">
      <c r="N2596" s="1"/>
      <c r="O2596" s="1"/>
      <c r="P2596" s="1"/>
      <c r="AR2596" s="2"/>
    </row>
    <row r="2597" spans="14:44" x14ac:dyDescent="0.25">
      <c r="N2597" s="1"/>
      <c r="O2597" s="1"/>
      <c r="P2597" s="1"/>
      <c r="AR2597" s="2"/>
    </row>
    <row r="2598" spans="14:44" x14ac:dyDescent="0.25">
      <c r="N2598" s="1"/>
      <c r="O2598" s="1"/>
      <c r="P2598" s="1"/>
      <c r="AR2598" s="2"/>
    </row>
    <row r="2599" spans="14:44" x14ac:dyDescent="0.25">
      <c r="N2599" s="1"/>
      <c r="O2599" s="1"/>
      <c r="P2599" s="1"/>
      <c r="AR2599" s="2"/>
    </row>
    <row r="2600" spans="14:44" x14ac:dyDescent="0.25">
      <c r="N2600" s="1"/>
      <c r="O2600" s="1"/>
      <c r="P2600" s="1"/>
      <c r="AR2600" s="2"/>
    </row>
    <row r="2601" spans="14:44" x14ac:dyDescent="0.25">
      <c r="N2601" s="1"/>
      <c r="O2601" s="1"/>
      <c r="P2601" s="1"/>
      <c r="AR2601" s="2"/>
    </row>
    <row r="2602" spans="14:44" x14ac:dyDescent="0.25">
      <c r="N2602" s="1"/>
      <c r="O2602" s="1"/>
      <c r="P2602" s="1"/>
      <c r="AR2602" s="2"/>
    </row>
    <row r="2603" spans="14:44" x14ac:dyDescent="0.25">
      <c r="N2603" s="1"/>
      <c r="O2603" s="1"/>
      <c r="P2603" s="1"/>
      <c r="AR2603" s="2"/>
    </row>
    <row r="2604" spans="14:44" x14ac:dyDescent="0.25">
      <c r="N2604" s="1"/>
      <c r="O2604" s="1"/>
      <c r="P2604" s="1"/>
      <c r="AR2604" s="2"/>
    </row>
    <row r="2605" spans="14:44" x14ac:dyDescent="0.25">
      <c r="N2605" s="1"/>
      <c r="O2605" s="1"/>
      <c r="P2605" s="1"/>
      <c r="AR2605" s="2"/>
    </row>
    <row r="2606" spans="14:44" x14ac:dyDescent="0.25">
      <c r="N2606" s="1"/>
      <c r="O2606" s="1"/>
      <c r="P2606" s="1"/>
      <c r="AR2606" s="2"/>
    </row>
    <row r="2607" spans="14:44" x14ac:dyDescent="0.25">
      <c r="N2607" s="1"/>
      <c r="O2607" s="1"/>
      <c r="P2607" s="1"/>
      <c r="AR2607" s="2"/>
    </row>
    <row r="2608" spans="14:44" x14ac:dyDescent="0.25">
      <c r="N2608" s="1"/>
      <c r="O2608" s="1"/>
      <c r="P2608" s="1"/>
      <c r="AR2608" s="2"/>
    </row>
    <row r="2609" spans="14:44" x14ac:dyDescent="0.25">
      <c r="N2609" s="1"/>
      <c r="O2609" s="1"/>
      <c r="P2609" s="1"/>
      <c r="AR2609" s="2"/>
    </row>
    <row r="2610" spans="14:44" x14ac:dyDescent="0.25">
      <c r="N2610" s="1"/>
      <c r="O2610" s="1"/>
      <c r="P2610" s="1"/>
      <c r="AR2610" s="2"/>
    </row>
    <row r="2611" spans="14:44" x14ac:dyDescent="0.25">
      <c r="N2611" s="1"/>
      <c r="O2611" s="1"/>
      <c r="P2611" s="1"/>
      <c r="AR2611" s="2"/>
    </row>
    <row r="2612" spans="14:44" x14ac:dyDescent="0.25">
      <c r="N2612" s="1"/>
      <c r="O2612" s="1"/>
      <c r="P2612" s="1"/>
      <c r="AR2612" s="2"/>
    </row>
    <row r="2613" spans="14:44" x14ac:dyDescent="0.25">
      <c r="N2613" s="1"/>
      <c r="O2613" s="1"/>
      <c r="P2613" s="1"/>
      <c r="AR2613" s="2"/>
    </row>
    <row r="2614" spans="14:44" x14ac:dyDescent="0.25">
      <c r="N2614" s="1"/>
      <c r="O2614" s="1"/>
      <c r="P2614" s="1"/>
      <c r="AR2614" s="2"/>
    </row>
    <row r="2615" spans="14:44" x14ac:dyDescent="0.25">
      <c r="N2615" s="1"/>
      <c r="O2615" s="1"/>
      <c r="P2615" s="1"/>
      <c r="AR2615" s="2"/>
    </row>
    <row r="2616" spans="14:44" x14ac:dyDescent="0.25">
      <c r="N2616" s="1"/>
      <c r="O2616" s="1"/>
      <c r="P2616" s="1"/>
      <c r="AR2616" s="2"/>
    </row>
    <row r="2617" spans="14:44" x14ac:dyDescent="0.25">
      <c r="N2617" s="1"/>
      <c r="O2617" s="1"/>
      <c r="P2617" s="1"/>
      <c r="AR2617" s="2"/>
    </row>
    <row r="2618" spans="14:44" x14ac:dyDescent="0.25">
      <c r="N2618" s="1"/>
      <c r="O2618" s="1"/>
      <c r="P2618" s="1"/>
      <c r="AR2618" s="2"/>
    </row>
    <row r="2619" spans="14:44" x14ac:dyDescent="0.25">
      <c r="N2619" s="1"/>
      <c r="O2619" s="1"/>
      <c r="P2619" s="1"/>
      <c r="AR2619" s="2"/>
    </row>
    <row r="2620" spans="14:44" x14ac:dyDescent="0.25">
      <c r="N2620" s="1"/>
      <c r="O2620" s="1"/>
      <c r="P2620" s="1"/>
      <c r="AR2620" s="2"/>
    </row>
    <row r="2621" spans="14:44" x14ac:dyDescent="0.25">
      <c r="N2621" s="1"/>
      <c r="O2621" s="1"/>
      <c r="P2621" s="1"/>
      <c r="AR2621" s="2"/>
    </row>
    <row r="2622" spans="14:44" x14ac:dyDescent="0.25">
      <c r="N2622" s="1"/>
      <c r="O2622" s="1"/>
      <c r="P2622" s="1"/>
      <c r="AR2622" s="2"/>
    </row>
    <row r="2623" spans="14:44" x14ac:dyDescent="0.25">
      <c r="N2623" s="1"/>
      <c r="O2623" s="1"/>
      <c r="P2623" s="1"/>
      <c r="AR2623" s="2"/>
    </row>
    <row r="2624" spans="14:44" x14ac:dyDescent="0.25">
      <c r="N2624" s="1"/>
      <c r="O2624" s="1"/>
      <c r="P2624" s="1"/>
      <c r="AR2624" s="2"/>
    </row>
    <row r="2625" spans="14:44" x14ac:dyDescent="0.25">
      <c r="N2625" s="1"/>
      <c r="O2625" s="1"/>
      <c r="P2625" s="1"/>
      <c r="AR2625" s="2"/>
    </row>
    <row r="2626" spans="14:44" x14ac:dyDescent="0.25">
      <c r="N2626" s="1"/>
      <c r="O2626" s="1"/>
      <c r="P2626" s="1"/>
      <c r="AR2626" s="2"/>
    </row>
    <row r="2627" spans="14:44" x14ac:dyDescent="0.25">
      <c r="N2627" s="1"/>
      <c r="O2627" s="1"/>
      <c r="P2627" s="1"/>
      <c r="AR2627" s="2"/>
    </row>
    <row r="2628" spans="14:44" x14ac:dyDescent="0.25">
      <c r="N2628" s="1"/>
      <c r="O2628" s="1"/>
      <c r="P2628" s="1"/>
      <c r="AR2628" s="2"/>
    </row>
    <row r="2629" spans="14:44" x14ac:dyDescent="0.25">
      <c r="N2629" s="1"/>
      <c r="O2629" s="1"/>
      <c r="P2629" s="1"/>
      <c r="AR2629" s="2"/>
    </row>
    <row r="2630" spans="14:44" x14ac:dyDescent="0.25">
      <c r="N2630" s="1"/>
      <c r="O2630" s="1"/>
      <c r="P2630" s="1"/>
      <c r="AR2630" s="2"/>
    </row>
    <row r="2631" spans="14:44" x14ac:dyDescent="0.25">
      <c r="N2631" s="1"/>
      <c r="O2631" s="1"/>
      <c r="P2631" s="1"/>
      <c r="AR2631" s="2"/>
    </row>
    <row r="2632" spans="14:44" x14ac:dyDescent="0.25">
      <c r="N2632" s="1"/>
      <c r="O2632" s="1"/>
      <c r="P2632" s="1"/>
      <c r="AR2632" s="2"/>
    </row>
    <row r="2633" spans="14:44" x14ac:dyDescent="0.25">
      <c r="N2633" s="1"/>
      <c r="O2633" s="1"/>
      <c r="P2633" s="1"/>
      <c r="AR2633" s="2"/>
    </row>
    <row r="2634" spans="14:44" x14ac:dyDescent="0.25">
      <c r="N2634" s="1"/>
      <c r="O2634" s="1"/>
      <c r="P2634" s="1"/>
      <c r="AR2634" s="2"/>
    </row>
    <row r="2635" spans="14:44" x14ac:dyDescent="0.25">
      <c r="N2635" s="1"/>
      <c r="O2635" s="1"/>
      <c r="P2635" s="1"/>
      <c r="AR2635" s="2"/>
    </row>
    <row r="2636" spans="14:44" x14ac:dyDescent="0.25">
      <c r="N2636" s="1"/>
      <c r="O2636" s="1"/>
      <c r="P2636" s="1"/>
      <c r="AR2636" s="2"/>
    </row>
    <row r="2637" spans="14:44" x14ac:dyDescent="0.25">
      <c r="N2637" s="1"/>
      <c r="O2637" s="1"/>
      <c r="P2637" s="1"/>
      <c r="AR2637" s="2"/>
    </row>
    <row r="2638" spans="14:44" x14ac:dyDescent="0.25">
      <c r="N2638" s="1"/>
      <c r="O2638" s="1"/>
      <c r="P2638" s="1"/>
      <c r="AR2638" s="2"/>
    </row>
    <row r="2639" spans="14:44" x14ac:dyDescent="0.25">
      <c r="N2639" s="1"/>
      <c r="O2639" s="1"/>
      <c r="P2639" s="1"/>
      <c r="AR2639" s="2"/>
    </row>
    <row r="2640" spans="14:44" x14ac:dyDescent="0.25">
      <c r="N2640" s="1"/>
      <c r="O2640" s="1"/>
      <c r="P2640" s="1"/>
      <c r="AR2640" s="2"/>
    </row>
    <row r="2641" spans="14:44" x14ac:dyDescent="0.25">
      <c r="N2641" s="1"/>
      <c r="O2641" s="1"/>
      <c r="P2641" s="1"/>
      <c r="AR2641" s="2"/>
    </row>
    <row r="2642" spans="14:44" x14ac:dyDescent="0.25">
      <c r="N2642" s="1"/>
      <c r="O2642" s="1"/>
      <c r="P2642" s="1"/>
      <c r="AR2642" s="2"/>
    </row>
    <row r="2643" spans="14:44" x14ac:dyDescent="0.25">
      <c r="N2643" s="1"/>
      <c r="O2643" s="1"/>
      <c r="P2643" s="1"/>
      <c r="AR2643" s="2"/>
    </row>
    <row r="2644" spans="14:44" x14ac:dyDescent="0.25">
      <c r="N2644" s="1"/>
      <c r="O2644" s="1"/>
      <c r="P2644" s="1"/>
      <c r="AR2644" s="2"/>
    </row>
    <row r="2645" spans="14:44" x14ac:dyDescent="0.25">
      <c r="N2645" s="1"/>
      <c r="O2645" s="1"/>
      <c r="P2645" s="1"/>
      <c r="AR2645" s="2"/>
    </row>
    <row r="2646" spans="14:44" x14ac:dyDescent="0.25">
      <c r="N2646" s="1"/>
      <c r="O2646" s="1"/>
      <c r="P2646" s="1"/>
      <c r="AR2646" s="2"/>
    </row>
    <row r="2647" spans="14:44" x14ac:dyDescent="0.25">
      <c r="N2647" s="1"/>
      <c r="O2647" s="1"/>
      <c r="P2647" s="1"/>
      <c r="AR2647" s="2"/>
    </row>
    <row r="2648" spans="14:44" x14ac:dyDescent="0.25">
      <c r="N2648" s="1"/>
      <c r="O2648" s="1"/>
      <c r="P2648" s="1"/>
      <c r="AR2648" s="2"/>
    </row>
    <row r="2649" spans="14:44" x14ac:dyDescent="0.25">
      <c r="N2649" s="1"/>
      <c r="O2649" s="1"/>
      <c r="P2649" s="1"/>
      <c r="AR2649" s="2"/>
    </row>
    <row r="2650" spans="14:44" x14ac:dyDescent="0.25">
      <c r="N2650" s="1"/>
      <c r="O2650" s="1"/>
      <c r="P2650" s="1"/>
      <c r="AR2650" s="2"/>
    </row>
    <row r="2651" spans="14:44" x14ac:dyDescent="0.25">
      <c r="N2651" s="1"/>
      <c r="O2651" s="1"/>
      <c r="P2651" s="1"/>
      <c r="AR2651" s="2"/>
    </row>
    <row r="2652" spans="14:44" x14ac:dyDescent="0.25">
      <c r="N2652" s="1"/>
      <c r="O2652" s="1"/>
      <c r="P2652" s="1"/>
      <c r="AR2652" s="2"/>
    </row>
    <row r="2653" spans="14:44" x14ac:dyDescent="0.25">
      <c r="N2653" s="1"/>
      <c r="O2653" s="1"/>
      <c r="P2653" s="1"/>
      <c r="AR2653" s="2"/>
    </row>
    <row r="2654" spans="14:44" x14ac:dyDescent="0.25">
      <c r="N2654" s="1"/>
      <c r="O2654" s="1"/>
      <c r="P2654" s="1"/>
      <c r="AR2654" s="2"/>
    </row>
    <row r="2655" spans="14:44" x14ac:dyDescent="0.25">
      <c r="N2655" s="1"/>
      <c r="O2655" s="1"/>
      <c r="P2655" s="1"/>
      <c r="AR2655" s="2"/>
    </row>
    <row r="2656" spans="14:44" x14ac:dyDescent="0.25">
      <c r="N2656" s="1"/>
      <c r="O2656" s="1"/>
      <c r="P2656" s="1"/>
      <c r="AR2656" s="2"/>
    </row>
    <row r="2657" spans="14:44" x14ac:dyDescent="0.25">
      <c r="N2657" s="1"/>
      <c r="O2657" s="1"/>
      <c r="P2657" s="1"/>
      <c r="AR2657" s="2"/>
    </row>
    <row r="2658" spans="14:44" x14ac:dyDescent="0.25">
      <c r="N2658" s="1"/>
      <c r="O2658" s="1"/>
      <c r="P2658" s="1"/>
      <c r="AR2658" s="2"/>
    </row>
    <row r="2659" spans="14:44" x14ac:dyDescent="0.25">
      <c r="N2659" s="1"/>
      <c r="O2659" s="1"/>
      <c r="P2659" s="1"/>
      <c r="AR2659" s="2"/>
    </row>
    <row r="2660" spans="14:44" x14ac:dyDescent="0.25">
      <c r="N2660" s="1"/>
      <c r="O2660" s="1"/>
      <c r="P2660" s="1"/>
      <c r="AR2660" s="2"/>
    </row>
    <row r="2661" spans="14:44" x14ac:dyDescent="0.25">
      <c r="N2661" s="1"/>
      <c r="O2661" s="1"/>
      <c r="P2661" s="1"/>
      <c r="AR2661" s="2"/>
    </row>
    <row r="2662" spans="14:44" x14ac:dyDescent="0.25">
      <c r="N2662" s="1"/>
      <c r="O2662" s="1"/>
      <c r="P2662" s="1"/>
      <c r="AR2662" s="2"/>
    </row>
    <row r="2663" spans="14:44" x14ac:dyDescent="0.25">
      <c r="N2663" s="1"/>
      <c r="O2663" s="1"/>
      <c r="P2663" s="1"/>
      <c r="AR2663" s="2"/>
    </row>
    <row r="2664" spans="14:44" x14ac:dyDescent="0.25">
      <c r="N2664" s="1"/>
      <c r="O2664" s="1"/>
      <c r="P2664" s="1"/>
      <c r="AR2664" s="2"/>
    </row>
    <row r="2665" spans="14:44" x14ac:dyDescent="0.25">
      <c r="N2665" s="1"/>
      <c r="O2665" s="1"/>
      <c r="P2665" s="1"/>
      <c r="AR2665" s="2"/>
    </row>
    <row r="2666" spans="14:44" x14ac:dyDescent="0.25">
      <c r="N2666" s="1"/>
      <c r="O2666" s="1"/>
      <c r="P2666" s="1"/>
      <c r="AR2666" s="2"/>
    </row>
    <row r="2667" spans="14:44" x14ac:dyDescent="0.25">
      <c r="N2667" s="1"/>
      <c r="O2667" s="1"/>
      <c r="P2667" s="1"/>
      <c r="AR2667" s="2"/>
    </row>
    <row r="2668" spans="14:44" x14ac:dyDescent="0.25">
      <c r="N2668" s="1"/>
      <c r="O2668" s="1"/>
      <c r="P2668" s="1"/>
      <c r="AR2668" s="2"/>
    </row>
    <row r="2669" spans="14:44" x14ac:dyDescent="0.25">
      <c r="N2669" s="1"/>
      <c r="O2669" s="1"/>
      <c r="P2669" s="1"/>
      <c r="AR2669" s="2"/>
    </row>
    <row r="2670" spans="14:44" x14ac:dyDescent="0.25">
      <c r="N2670" s="1"/>
      <c r="O2670" s="1"/>
      <c r="P2670" s="1"/>
      <c r="AR2670" s="2"/>
    </row>
    <row r="2671" spans="14:44" x14ac:dyDescent="0.25">
      <c r="N2671" s="1"/>
      <c r="O2671" s="1"/>
      <c r="P2671" s="1"/>
      <c r="AR2671" s="2"/>
    </row>
    <row r="2672" spans="14:44" x14ac:dyDescent="0.25">
      <c r="N2672" s="1"/>
      <c r="O2672" s="1"/>
      <c r="P2672" s="1"/>
      <c r="AR2672" s="2"/>
    </row>
    <row r="2673" spans="14:44" x14ac:dyDescent="0.25">
      <c r="N2673" s="1"/>
      <c r="O2673" s="1"/>
      <c r="P2673" s="1"/>
      <c r="AR2673" s="2"/>
    </row>
    <row r="2674" spans="14:44" x14ac:dyDescent="0.25">
      <c r="N2674" s="1"/>
      <c r="O2674" s="1"/>
      <c r="P2674" s="1"/>
      <c r="AR2674" s="2"/>
    </row>
    <row r="2675" spans="14:44" x14ac:dyDescent="0.25">
      <c r="N2675" s="1"/>
      <c r="O2675" s="1"/>
      <c r="P2675" s="1"/>
      <c r="AR2675" s="2"/>
    </row>
    <row r="2676" spans="14:44" x14ac:dyDescent="0.25">
      <c r="N2676" s="1"/>
      <c r="O2676" s="1"/>
      <c r="P2676" s="1"/>
      <c r="AR2676" s="2"/>
    </row>
    <row r="2677" spans="14:44" x14ac:dyDescent="0.25">
      <c r="N2677" s="1"/>
      <c r="O2677" s="1"/>
      <c r="P2677" s="1"/>
      <c r="AR2677" s="2"/>
    </row>
    <row r="2678" spans="14:44" x14ac:dyDescent="0.25">
      <c r="N2678" s="1"/>
      <c r="O2678" s="1"/>
      <c r="P2678" s="1"/>
      <c r="AR2678" s="2"/>
    </row>
    <row r="2679" spans="14:44" x14ac:dyDescent="0.25">
      <c r="N2679" s="1"/>
      <c r="O2679" s="1"/>
      <c r="P2679" s="1"/>
      <c r="AR2679" s="2"/>
    </row>
    <row r="2680" spans="14:44" x14ac:dyDescent="0.25">
      <c r="N2680" s="1"/>
      <c r="O2680" s="1"/>
      <c r="P2680" s="1"/>
      <c r="AR2680" s="2"/>
    </row>
    <row r="2681" spans="14:44" x14ac:dyDescent="0.25">
      <c r="N2681" s="1"/>
      <c r="O2681" s="1"/>
      <c r="P2681" s="1"/>
      <c r="AR2681" s="2"/>
    </row>
    <row r="2682" spans="14:44" x14ac:dyDescent="0.25">
      <c r="N2682" s="1"/>
      <c r="O2682" s="1"/>
      <c r="P2682" s="1"/>
      <c r="AR2682" s="2"/>
    </row>
    <row r="2683" spans="14:44" x14ac:dyDescent="0.25">
      <c r="N2683" s="1"/>
      <c r="O2683" s="1"/>
      <c r="P2683" s="1"/>
      <c r="AR2683" s="2"/>
    </row>
    <row r="2684" spans="14:44" x14ac:dyDescent="0.25">
      <c r="N2684" s="1"/>
      <c r="O2684" s="1"/>
      <c r="P2684" s="1"/>
      <c r="AR2684" s="2"/>
    </row>
    <row r="2685" spans="14:44" x14ac:dyDescent="0.25">
      <c r="N2685" s="1"/>
      <c r="O2685" s="1"/>
      <c r="P2685" s="1"/>
      <c r="AR2685" s="2"/>
    </row>
    <row r="2686" spans="14:44" x14ac:dyDescent="0.25">
      <c r="N2686" s="1"/>
      <c r="O2686" s="1"/>
      <c r="P2686" s="1"/>
      <c r="AR2686" s="2"/>
    </row>
    <row r="2687" spans="14:44" x14ac:dyDescent="0.25">
      <c r="N2687" s="1"/>
      <c r="O2687" s="1"/>
      <c r="P2687" s="1"/>
      <c r="AR2687" s="2"/>
    </row>
    <row r="2688" spans="14:44" x14ac:dyDescent="0.25">
      <c r="N2688" s="1"/>
      <c r="O2688" s="1"/>
      <c r="P2688" s="1"/>
      <c r="AR2688" s="2"/>
    </row>
    <row r="2689" spans="14:44" x14ac:dyDescent="0.25">
      <c r="N2689" s="1"/>
      <c r="O2689" s="1"/>
      <c r="P2689" s="1"/>
      <c r="AR2689" s="2"/>
    </row>
    <row r="2690" spans="14:44" x14ac:dyDescent="0.25">
      <c r="N2690" s="1"/>
      <c r="O2690" s="1"/>
      <c r="P2690" s="1"/>
      <c r="AR2690" s="2"/>
    </row>
    <row r="2691" spans="14:44" x14ac:dyDescent="0.25">
      <c r="N2691" s="1"/>
      <c r="O2691" s="1"/>
      <c r="P2691" s="1"/>
      <c r="AR2691" s="2"/>
    </row>
    <row r="2692" spans="14:44" x14ac:dyDescent="0.25">
      <c r="N2692" s="1"/>
      <c r="O2692" s="1"/>
      <c r="P2692" s="1"/>
      <c r="AR2692" s="2"/>
    </row>
    <row r="2693" spans="14:44" x14ac:dyDescent="0.25">
      <c r="N2693" s="1"/>
      <c r="O2693" s="1"/>
      <c r="P2693" s="1"/>
      <c r="AR2693" s="2"/>
    </row>
    <row r="2694" spans="14:44" x14ac:dyDescent="0.25">
      <c r="N2694" s="1"/>
      <c r="O2694" s="1"/>
      <c r="P2694" s="1"/>
      <c r="AR2694" s="2"/>
    </row>
    <row r="2695" spans="14:44" x14ac:dyDescent="0.25">
      <c r="N2695" s="1"/>
      <c r="O2695" s="1"/>
      <c r="P2695" s="1"/>
      <c r="AR2695" s="2"/>
    </row>
    <row r="2696" spans="14:44" x14ac:dyDescent="0.25">
      <c r="N2696" s="1"/>
      <c r="O2696" s="1"/>
      <c r="P2696" s="1"/>
      <c r="AR2696" s="2"/>
    </row>
    <row r="2697" spans="14:44" x14ac:dyDescent="0.25">
      <c r="N2697" s="1"/>
      <c r="O2697" s="1"/>
      <c r="P2697" s="1"/>
      <c r="AR2697" s="2"/>
    </row>
    <row r="2698" spans="14:44" x14ac:dyDescent="0.25">
      <c r="N2698" s="1"/>
      <c r="O2698" s="1"/>
      <c r="P2698" s="1"/>
      <c r="AR2698" s="2"/>
    </row>
    <row r="2699" spans="14:44" x14ac:dyDescent="0.25">
      <c r="N2699" s="1"/>
      <c r="O2699" s="1"/>
      <c r="P2699" s="1"/>
      <c r="AR2699" s="2"/>
    </row>
    <row r="2700" spans="14:44" x14ac:dyDescent="0.25">
      <c r="N2700" s="1"/>
      <c r="O2700" s="1"/>
      <c r="P2700" s="1"/>
      <c r="AR2700" s="2"/>
    </row>
    <row r="2701" spans="14:44" x14ac:dyDescent="0.25">
      <c r="N2701" s="1"/>
      <c r="O2701" s="1"/>
      <c r="P2701" s="1"/>
      <c r="AR2701" s="2"/>
    </row>
    <row r="2702" spans="14:44" x14ac:dyDescent="0.25">
      <c r="N2702" s="1"/>
      <c r="O2702" s="1"/>
      <c r="P2702" s="1"/>
      <c r="AR2702" s="2"/>
    </row>
    <row r="2703" spans="14:44" x14ac:dyDescent="0.25">
      <c r="N2703" s="1"/>
      <c r="O2703" s="1"/>
      <c r="P2703" s="1"/>
      <c r="AR2703" s="2"/>
    </row>
    <row r="2704" spans="14:44" x14ac:dyDescent="0.25">
      <c r="N2704" s="1"/>
      <c r="O2704" s="1"/>
      <c r="P2704" s="1"/>
      <c r="AR2704" s="2"/>
    </row>
    <row r="2705" spans="14:44" x14ac:dyDescent="0.25">
      <c r="N2705" s="1"/>
      <c r="O2705" s="1"/>
      <c r="P2705" s="1"/>
      <c r="AR2705" s="2"/>
    </row>
    <row r="2706" spans="14:44" x14ac:dyDescent="0.25">
      <c r="N2706" s="1"/>
      <c r="O2706" s="1"/>
      <c r="P2706" s="1"/>
      <c r="AR2706" s="2"/>
    </row>
    <row r="2707" spans="14:44" x14ac:dyDescent="0.25">
      <c r="N2707" s="1"/>
      <c r="O2707" s="1"/>
      <c r="P2707" s="1"/>
      <c r="AR2707" s="2"/>
    </row>
    <row r="2708" spans="14:44" x14ac:dyDescent="0.25">
      <c r="N2708" s="1"/>
      <c r="O2708" s="1"/>
      <c r="P2708" s="1"/>
      <c r="AR2708" s="2"/>
    </row>
    <row r="2709" spans="14:44" x14ac:dyDescent="0.25">
      <c r="N2709" s="1"/>
      <c r="O2709" s="1"/>
      <c r="P2709" s="1"/>
      <c r="AR2709" s="2"/>
    </row>
    <row r="2710" spans="14:44" x14ac:dyDescent="0.25">
      <c r="N2710" s="1"/>
      <c r="O2710" s="1"/>
      <c r="P2710" s="1"/>
      <c r="AR2710" s="2"/>
    </row>
    <row r="2711" spans="14:44" x14ac:dyDescent="0.25">
      <c r="N2711" s="1"/>
      <c r="O2711" s="1"/>
      <c r="P2711" s="1"/>
      <c r="AR2711" s="2"/>
    </row>
    <row r="2712" spans="14:44" x14ac:dyDescent="0.25">
      <c r="N2712" s="1"/>
      <c r="O2712" s="1"/>
      <c r="P2712" s="1"/>
      <c r="AR2712" s="2"/>
    </row>
    <row r="2713" spans="14:44" x14ac:dyDescent="0.25">
      <c r="N2713" s="1"/>
      <c r="O2713" s="1"/>
      <c r="P2713" s="1"/>
      <c r="AR2713" s="2"/>
    </row>
    <row r="2714" spans="14:44" x14ac:dyDescent="0.25">
      <c r="N2714" s="1"/>
      <c r="O2714" s="1"/>
      <c r="P2714" s="1"/>
      <c r="AR2714" s="2"/>
    </row>
    <row r="2715" spans="14:44" x14ac:dyDescent="0.25">
      <c r="N2715" s="1"/>
      <c r="O2715" s="1"/>
      <c r="P2715" s="1"/>
      <c r="AR2715" s="2"/>
    </row>
    <row r="2716" spans="14:44" x14ac:dyDescent="0.25">
      <c r="N2716" s="1"/>
      <c r="O2716" s="1"/>
      <c r="P2716" s="1"/>
      <c r="AR2716" s="2"/>
    </row>
    <row r="2717" spans="14:44" x14ac:dyDescent="0.25">
      <c r="N2717" s="1"/>
      <c r="O2717" s="1"/>
      <c r="P2717" s="1"/>
      <c r="AR2717" s="2"/>
    </row>
    <row r="2718" spans="14:44" x14ac:dyDescent="0.25">
      <c r="N2718" s="1"/>
      <c r="O2718" s="1"/>
      <c r="P2718" s="1"/>
      <c r="AR2718" s="2"/>
    </row>
    <row r="2719" spans="14:44" x14ac:dyDescent="0.25">
      <c r="N2719" s="1"/>
      <c r="O2719" s="1"/>
      <c r="P2719" s="1"/>
      <c r="AR2719" s="2"/>
    </row>
    <row r="2720" spans="14:44" x14ac:dyDescent="0.25">
      <c r="N2720" s="1"/>
      <c r="O2720" s="1"/>
      <c r="P2720" s="1"/>
      <c r="AR2720" s="2"/>
    </row>
    <row r="2721" spans="14:44" x14ac:dyDescent="0.25">
      <c r="N2721" s="1"/>
      <c r="O2721" s="1"/>
      <c r="P2721" s="1"/>
      <c r="AR2721" s="2"/>
    </row>
    <row r="2722" spans="14:44" x14ac:dyDescent="0.25">
      <c r="N2722" s="1"/>
      <c r="O2722" s="1"/>
      <c r="P2722" s="1"/>
      <c r="AR2722" s="2"/>
    </row>
    <row r="2723" spans="14:44" x14ac:dyDescent="0.25">
      <c r="N2723" s="1"/>
      <c r="O2723" s="1"/>
      <c r="P2723" s="1"/>
      <c r="AR2723" s="2"/>
    </row>
    <row r="2724" spans="14:44" x14ac:dyDescent="0.25">
      <c r="N2724" s="1"/>
      <c r="O2724" s="1"/>
      <c r="P2724" s="1"/>
      <c r="AR2724" s="2"/>
    </row>
    <row r="2725" spans="14:44" x14ac:dyDescent="0.25">
      <c r="N2725" s="1"/>
      <c r="O2725" s="1"/>
      <c r="P2725" s="1"/>
      <c r="AR2725" s="2"/>
    </row>
    <row r="2726" spans="14:44" x14ac:dyDescent="0.25">
      <c r="N2726" s="1"/>
      <c r="O2726" s="1"/>
      <c r="P2726" s="1"/>
      <c r="AR2726" s="2"/>
    </row>
    <row r="2727" spans="14:44" x14ac:dyDescent="0.25">
      <c r="N2727" s="1"/>
      <c r="O2727" s="1"/>
      <c r="P2727" s="1"/>
      <c r="AR2727" s="2"/>
    </row>
    <row r="2728" spans="14:44" x14ac:dyDescent="0.25">
      <c r="N2728" s="1"/>
      <c r="O2728" s="1"/>
      <c r="P2728" s="1"/>
      <c r="AR2728" s="2"/>
    </row>
    <row r="2729" spans="14:44" x14ac:dyDescent="0.25">
      <c r="N2729" s="1"/>
      <c r="O2729" s="1"/>
      <c r="P2729" s="1"/>
      <c r="AR2729" s="2"/>
    </row>
    <row r="2730" spans="14:44" x14ac:dyDescent="0.25">
      <c r="N2730" s="1"/>
      <c r="O2730" s="1"/>
      <c r="P2730" s="1"/>
      <c r="AR2730" s="2"/>
    </row>
    <row r="2731" spans="14:44" x14ac:dyDescent="0.25">
      <c r="N2731" s="1"/>
      <c r="O2731" s="1"/>
      <c r="P2731" s="1"/>
      <c r="AR2731" s="2"/>
    </row>
    <row r="2732" spans="14:44" x14ac:dyDescent="0.25">
      <c r="N2732" s="1"/>
      <c r="O2732" s="1"/>
      <c r="P2732" s="1"/>
      <c r="AR2732" s="2"/>
    </row>
    <row r="2733" spans="14:44" x14ac:dyDescent="0.25">
      <c r="N2733" s="1"/>
      <c r="O2733" s="1"/>
      <c r="P2733" s="1"/>
      <c r="AR2733" s="2"/>
    </row>
    <row r="2734" spans="14:44" x14ac:dyDescent="0.25">
      <c r="N2734" s="1"/>
      <c r="O2734" s="1"/>
      <c r="P2734" s="1"/>
      <c r="AR2734" s="2"/>
    </row>
    <row r="2735" spans="14:44" x14ac:dyDescent="0.25">
      <c r="N2735" s="1"/>
      <c r="O2735" s="1"/>
      <c r="P2735" s="1"/>
      <c r="AR2735" s="2"/>
    </row>
    <row r="2736" spans="14:44" x14ac:dyDescent="0.25">
      <c r="N2736" s="1"/>
      <c r="O2736" s="1"/>
      <c r="P2736" s="1"/>
      <c r="AR2736" s="2"/>
    </row>
    <row r="2737" spans="14:44" x14ac:dyDescent="0.25">
      <c r="N2737" s="1"/>
      <c r="O2737" s="1"/>
      <c r="P2737" s="1"/>
      <c r="AR2737" s="2"/>
    </row>
    <row r="2738" spans="14:44" x14ac:dyDescent="0.25">
      <c r="N2738" s="1"/>
      <c r="O2738" s="1"/>
      <c r="P2738" s="1"/>
      <c r="AR2738" s="2"/>
    </row>
    <row r="2739" spans="14:44" x14ac:dyDescent="0.25">
      <c r="N2739" s="1"/>
      <c r="O2739" s="1"/>
      <c r="P2739" s="1"/>
      <c r="AR2739" s="2"/>
    </row>
    <row r="2740" spans="14:44" x14ac:dyDescent="0.25">
      <c r="N2740" s="1"/>
      <c r="O2740" s="1"/>
      <c r="P2740" s="1"/>
      <c r="AR2740" s="2"/>
    </row>
    <row r="2741" spans="14:44" x14ac:dyDescent="0.25">
      <c r="N2741" s="1"/>
      <c r="O2741" s="1"/>
      <c r="P2741" s="1"/>
      <c r="AR2741" s="2"/>
    </row>
    <row r="2742" spans="14:44" x14ac:dyDescent="0.25">
      <c r="N2742" s="1"/>
      <c r="O2742" s="1"/>
      <c r="P2742" s="1"/>
      <c r="AR2742" s="2"/>
    </row>
    <row r="2743" spans="14:44" x14ac:dyDescent="0.25">
      <c r="N2743" s="1"/>
      <c r="O2743" s="1"/>
      <c r="P2743" s="1"/>
      <c r="AR2743" s="2"/>
    </row>
    <row r="2744" spans="14:44" x14ac:dyDescent="0.25">
      <c r="N2744" s="1"/>
      <c r="O2744" s="1"/>
      <c r="P2744" s="1"/>
      <c r="AR2744" s="2"/>
    </row>
    <row r="2745" spans="14:44" x14ac:dyDescent="0.25">
      <c r="N2745" s="1"/>
      <c r="O2745" s="1"/>
      <c r="P2745" s="1"/>
      <c r="AR2745" s="2"/>
    </row>
    <row r="2746" spans="14:44" x14ac:dyDescent="0.25">
      <c r="N2746" s="1"/>
      <c r="O2746" s="1"/>
      <c r="P2746" s="1"/>
      <c r="AR2746" s="2"/>
    </row>
    <row r="2747" spans="14:44" x14ac:dyDescent="0.25">
      <c r="N2747" s="1"/>
      <c r="O2747" s="1"/>
      <c r="P2747" s="1"/>
      <c r="AR2747" s="2"/>
    </row>
    <row r="2748" spans="14:44" x14ac:dyDescent="0.25">
      <c r="N2748" s="1"/>
      <c r="O2748" s="1"/>
      <c r="P2748" s="1"/>
      <c r="AR2748" s="2"/>
    </row>
    <row r="2749" spans="14:44" x14ac:dyDescent="0.25">
      <c r="N2749" s="1"/>
      <c r="O2749" s="1"/>
      <c r="P2749" s="1"/>
      <c r="AR2749" s="2"/>
    </row>
    <row r="2750" spans="14:44" x14ac:dyDescent="0.25">
      <c r="N2750" s="1"/>
      <c r="O2750" s="1"/>
      <c r="P2750" s="1"/>
      <c r="AR2750" s="2"/>
    </row>
    <row r="2751" spans="14:44" x14ac:dyDescent="0.25">
      <c r="N2751" s="1"/>
      <c r="O2751" s="1"/>
      <c r="P2751" s="1"/>
      <c r="AR2751" s="2"/>
    </row>
    <row r="2752" spans="14:44" x14ac:dyDescent="0.25">
      <c r="N2752" s="1"/>
      <c r="O2752" s="1"/>
      <c r="P2752" s="1"/>
      <c r="AR2752" s="2"/>
    </row>
    <row r="2753" spans="14:44" x14ac:dyDescent="0.25">
      <c r="N2753" s="1"/>
      <c r="O2753" s="1"/>
      <c r="P2753" s="1"/>
      <c r="AR2753" s="2"/>
    </row>
    <row r="2754" spans="14:44" x14ac:dyDescent="0.25">
      <c r="N2754" s="1"/>
      <c r="O2754" s="1"/>
      <c r="P2754" s="1"/>
      <c r="AR2754" s="2"/>
    </row>
    <row r="2755" spans="14:44" x14ac:dyDescent="0.25">
      <c r="N2755" s="1"/>
      <c r="O2755" s="1"/>
      <c r="P2755" s="1"/>
      <c r="AR2755" s="2"/>
    </row>
    <row r="2756" spans="14:44" x14ac:dyDescent="0.25">
      <c r="N2756" s="1"/>
      <c r="O2756" s="1"/>
      <c r="P2756" s="1"/>
      <c r="AR2756" s="2"/>
    </row>
    <row r="2757" spans="14:44" x14ac:dyDescent="0.25">
      <c r="N2757" s="1"/>
      <c r="O2757" s="1"/>
      <c r="P2757" s="1"/>
      <c r="AR2757" s="2"/>
    </row>
    <row r="2758" spans="14:44" x14ac:dyDescent="0.25">
      <c r="N2758" s="1"/>
      <c r="O2758" s="1"/>
      <c r="P2758" s="1"/>
      <c r="AR2758" s="2"/>
    </row>
    <row r="2759" spans="14:44" x14ac:dyDescent="0.25">
      <c r="N2759" s="1"/>
      <c r="O2759" s="1"/>
      <c r="P2759" s="1"/>
      <c r="AR2759" s="2"/>
    </row>
    <row r="2760" spans="14:44" x14ac:dyDescent="0.25">
      <c r="N2760" s="1"/>
      <c r="O2760" s="1"/>
      <c r="P2760" s="1"/>
      <c r="AR2760" s="2"/>
    </row>
    <row r="2761" spans="14:44" x14ac:dyDescent="0.25">
      <c r="N2761" s="1"/>
      <c r="O2761" s="1"/>
      <c r="P2761" s="1"/>
      <c r="AR2761" s="2"/>
    </row>
    <row r="2762" spans="14:44" x14ac:dyDescent="0.25">
      <c r="N2762" s="1"/>
      <c r="O2762" s="1"/>
      <c r="P2762" s="1"/>
      <c r="AR2762" s="2"/>
    </row>
    <row r="2763" spans="14:44" x14ac:dyDescent="0.25">
      <c r="N2763" s="1"/>
      <c r="O2763" s="1"/>
      <c r="P2763" s="1"/>
      <c r="AR2763" s="2"/>
    </row>
    <row r="2764" spans="14:44" x14ac:dyDescent="0.25">
      <c r="N2764" s="1"/>
      <c r="O2764" s="1"/>
      <c r="P2764" s="1"/>
      <c r="AR2764" s="2"/>
    </row>
    <row r="2765" spans="14:44" x14ac:dyDescent="0.25">
      <c r="N2765" s="1"/>
      <c r="O2765" s="1"/>
      <c r="P2765" s="1"/>
      <c r="AR2765" s="2"/>
    </row>
    <row r="2766" spans="14:44" x14ac:dyDescent="0.25">
      <c r="N2766" s="1"/>
      <c r="O2766" s="1"/>
      <c r="P2766" s="1"/>
      <c r="AR2766" s="2"/>
    </row>
    <row r="2767" spans="14:44" x14ac:dyDescent="0.25">
      <c r="N2767" s="1"/>
      <c r="O2767" s="1"/>
      <c r="P2767" s="1"/>
      <c r="AR2767" s="2"/>
    </row>
    <row r="2768" spans="14:44" x14ac:dyDescent="0.25">
      <c r="N2768" s="1"/>
      <c r="O2768" s="1"/>
      <c r="P2768" s="1"/>
      <c r="AR2768" s="2"/>
    </row>
    <row r="2769" spans="14:44" x14ac:dyDescent="0.25">
      <c r="N2769" s="1"/>
      <c r="O2769" s="1"/>
      <c r="P2769" s="1"/>
      <c r="AR2769" s="2"/>
    </row>
    <row r="2770" spans="14:44" x14ac:dyDescent="0.25">
      <c r="N2770" s="1"/>
      <c r="O2770" s="1"/>
      <c r="P2770" s="1"/>
      <c r="AR2770" s="2"/>
    </row>
    <row r="2771" spans="14:44" x14ac:dyDescent="0.25">
      <c r="N2771" s="1"/>
      <c r="O2771" s="1"/>
      <c r="P2771" s="1"/>
      <c r="AR2771" s="2"/>
    </row>
    <row r="2772" spans="14:44" x14ac:dyDescent="0.25">
      <c r="N2772" s="1"/>
      <c r="O2772" s="1"/>
      <c r="P2772" s="1"/>
      <c r="AR2772" s="2"/>
    </row>
    <row r="2773" spans="14:44" x14ac:dyDescent="0.25">
      <c r="N2773" s="1"/>
      <c r="O2773" s="1"/>
      <c r="P2773" s="1"/>
      <c r="AR2773" s="2"/>
    </row>
    <row r="2774" spans="14:44" x14ac:dyDescent="0.25">
      <c r="N2774" s="1"/>
      <c r="O2774" s="1"/>
      <c r="P2774" s="1"/>
      <c r="AR2774" s="2"/>
    </row>
    <row r="2775" spans="14:44" x14ac:dyDescent="0.25">
      <c r="N2775" s="1"/>
      <c r="O2775" s="1"/>
      <c r="P2775" s="1"/>
      <c r="AR2775" s="2"/>
    </row>
    <row r="2776" spans="14:44" x14ac:dyDescent="0.25">
      <c r="N2776" s="1"/>
      <c r="O2776" s="1"/>
      <c r="P2776" s="1"/>
      <c r="AR2776" s="2"/>
    </row>
    <row r="2777" spans="14:44" x14ac:dyDescent="0.25">
      <c r="N2777" s="1"/>
      <c r="O2777" s="1"/>
      <c r="P2777" s="1"/>
      <c r="AR2777" s="2"/>
    </row>
    <row r="2778" spans="14:44" x14ac:dyDescent="0.25">
      <c r="N2778" s="1"/>
      <c r="O2778" s="1"/>
      <c r="P2778" s="1"/>
      <c r="AR2778" s="2"/>
    </row>
    <row r="2779" spans="14:44" x14ac:dyDescent="0.25">
      <c r="N2779" s="1"/>
      <c r="O2779" s="1"/>
      <c r="P2779" s="1"/>
      <c r="AR2779" s="2"/>
    </row>
    <row r="2780" spans="14:44" x14ac:dyDescent="0.25">
      <c r="N2780" s="1"/>
      <c r="O2780" s="1"/>
      <c r="P2780" s="1"/>
      <c r="AR2780" s="2"/>
    </row>
    <row r="2781" spans="14:44" x14ac:dyDescent="0.25">
      <c r="N2781" s="1"/>
      <c r="O2781" s="1"/>
      <c r="P2781" s="1"/>
      <c r="AR2781" s="2"/>
    </row>
    <row r="2782" spans="14:44" x14ac:dyDescent="0.25">
      <c r="N2782" s="1"/>
      <c r="O2782" s="1"/>
      <c r="P2782" s="1"/>
      <c r="AR2782" s="2"/>
    </row>
    <row r="2783" spans="14:44" x14ac:dyDescent="0.25">
      <c r="N2783" s="1"/>
      <c r="O2783" s="1"/>
      <c r="P2783" s="1"/>
      <c r="AR2783" s="2"/>
    </row>
    <row r="2784" spans="14:44" x14ac:dyDescent="0.25">
      <c r="N2784" s="1"/>
      <c r="O2784" s="1"/>
      <c r="P2784" s="1"/>
      <c r="AR2784" s="2"/>
    </row>
    <row r="2785" spans="14:44" x14ac:dyDescent="0.25">
      <c r="N2785" s="1"/>
      <c r="O2785" s="1"/>
      <c r="P2785" s="1"/>
      <c r="AR2785" s="2"/>
    </row>
    <row r="2786" spans="14:44" x14ac:dyDescent="0.25">
      <c r="N2786" s="1"/>
      <c r="O2786" s="1"/>
      <c r="P2786" s="1"/>
      <c r="AR2786" s="2"/>
    </row>
    <row r="2787" spans="14:44" x14ac:dyDescent="0.25">
      <c r="N2787" s="1"/>
      <c r="O2787" s="1"/>
      <c r="P2787" s="1"/>
      <c r="AR2787" s="2"/>
    </row>
    <row r="2788" spans="14:44" x14ac:dyDescent="0.25">
      <c r="N2788" s="1"/>
      <c r="O2788" s="1"/>
      <c r="P2788" s="1"/>
      <c r="AR2788" s="2"/>
    </row>
    <row r="2789" spans="14:44" x14ac:dyDescent="0.25">
      <c r="N2789" s="1"/>
      <c r="O2789" s="1"/>
      <c r="P2789" s="1"/>
      <c r="AR2789" s="2"/>
    </row>
    <row r="2790" spans="14:44" x14ac:dyDescent="0.25">
      <c r="N2790" s="1"/>
      <c r="O2790" s="1"/>
      <c r="P2790" s="1"/>
      <c r="AR2790" s="2"/>
    </row>
    <row r="2791" spans="14:44" x14ac:dyDescent="0.25">
      <c r="N2791" s="1"/>
      <c r="O2791" s="1"/>
      <c r="P2791" s="1"/>
      <c r="AR2791" s="2"/>
    </row>
    <row r="2792" spans="14:44" x14ac:dyDescent="0.25">
      <c r="N2792" s="1"/>
      <c r="O2792" s="1"/>
      <c r="P2792" s="1"/>
      <c r="AR2792" s="2"/>
    </row>
    <row r="2793" spans="14:44" x14ac:dyDescent="0.25">
      <c r="N2793" s="1"/>
      <c r="O2793" s="1"/>
      <c r="P2793" s="1"/>
      <c r="AR2793" s="2"/>
    </row>
    <row r="2794" spans="14:44" x14ac:dyDescent="0.25">
      <c r="N2794" s="1"/>
      <c r="O2794" s="1"/>
      <c r="P2794" s="1"/>
      <c r="AR2794" s="2"/>
    </row>
    <row r="2795" spans="14:44" x14ac:dyDescent="0.25">
      <c r="N2795" s="1"/>
      <c r="O2795" s="1"/>
      <c r="P2795" s="1"/>
      <c r="AR2795" s="2"/>
    </row>
    <row r="2796" spans="14:44" x14ac:dyDescent="0.25">
      <c r="N2796" s="1"/>
      <c r="O2796" s="1"/>
      <c r="P2796" s="1"/>
      <c r="AR2796" s="2"/>
    </row>
    <row r="2797" spans="14:44" x14ac:dyDescent="0.25">
      <c r="N2797" s="1"/>
      <c r="O2797" s="1"/>
      <c r="P2797" s="1"/>
      <c r="AR2797" s="2"/>
    </row>
    <row r="2798" spans="14:44" x14ac:dyDescent="0.25">
      <c r="N2798" s="1"/>
      <c r="O2798" s="1"/>
      <c r="P2798" s="1"/>
      <c r="AR2798" s="2"/>
    </row>
    <row r="2799" spans="14:44" x14ac:dyDescent="0.25">
      <c r="N2799" s="1"/>
      <c r="O2799" s="1"/>
      <c r="P2799" s="1"/>
      <c r="AR2799" s="2"/>
    </row>
    <row r="2800" spans="14:44" x14ac:dyDescent="0.25">
      <c r="N2800" s="1"/>
      <c r="O2800" s="1"/>
      <c r="P2800" s="1"/>
      <c r="AR2800" s="2"/>
    </row>
    <row r="2801" spans="14:44" x14ac:dyDescent="0.25">
      <c r="N2801" s="1"/>
      <c r="O2801" s="1"/>
      <c r="P2801" s="1"/>
      <c r="AR2801" s="2"/>
    </row>
    <row r="2802" spans="14:44" x14ac:dyDescent="0.25">
      <c r="N2802" s="1"/>
      <c r="O2802" s="1"/>
      <c r="P2802" s="1"/>
      <c r="AR2802" s="2"/>
    </row>
    <row r="2803" spans="14:44" x14ac:dyDescent="0.25">
      <c r="N2803" s="1"/>
      <c r="O2803" s="1"/>
      <c r="P2803" s="1"/>
      <c r="AR2803" s="2"/>
    </row>
    <row r="2804" spans="14:44" x14ac:dyDescent="0.25">
      <c r="N2804" s="1"/>
      <c r="O2804" s="1"/>
      <c r="P2804" s="1"/>
      <c r="AR2804" s="2"/>
    </row>
    <row r="2805" spans="14:44" x14ac:dyDescent="0.25">
      <c r="N2805" s="1"/>
      <c r="O2805" s="1"/>
      <c r="P2805" s="1"/>
      <c r="AR2805" s="2"/>
    </row>
    <row r="2806" spans="14:44" x14ac:dyDescent="0.25">
      <c r="N2806" s="1"/>
      <c r="O2806" s="1"/>
      <c r="P2806" s="1"/>
      <c r="AR2806" s="2"/>
    </row>
    <row r="2807" spans="14:44" x14ac:dyDescent="0.25">
      <c r="N2807" s="1"/>
      <c r="O2807" s="1"/>
      <c r="P2807" s="1"/>
      <c r="AR2807" s="2"/>
    </row>
    <row r="2808" spans="14:44" x14ac:dyDescent="0.25">
      <c r="N2808" s="1"/>
      <c r="O2808" s="1"/>
      <c r="P2808" s="1"/>
      <c r="AR2808" s="2"/>
    </row>
    <row r="2809" spans="14:44" x14ac:dyDescent="0.25">
      <c r="N2809" s="1"/>
      <c r="O2809" s="1"/>
      <c r="P2809" s="1"/>
      <c r="AR2809" s="2"/>
    </row>
    <row r="2810" spans="14:44" x14ac:dyDescent="0.25">
      <c r="N2810" s="1"/>
      <c r="O2810" s="1"/>
      <c r="P2810" s="1"/>
      <c r="AR2810" s="2"/>
    </row>
    <row r="2811" spans="14:44" x14ac:dyDescent="0.25">
      <c r="N2811" s="1"/>
      <c r="O2811" s="1"/>
      <c r="P2811" s="1"/>
      <c r="AR2811" s="2"/>
    </row>
    <row r="2812" spans="14:44" x14ac:dyDescent="0.25">
      <c r="N2812" s="1"/>
      <c r="O2812" s="1"/>
      <c r="P2812" s="1"/>
      <c r="AR2812" s="2"/>
    </row>
    <row r="2813" spans="14:44" x14ac:dyDescent="0.25">
      <c r="N2813" s="1"/>
      <c r="O2813" s="1"/>
      <c r="P2813" s="1"/>
      <c r="AR2813" s="2"/>
    </row>
    <row r="2814" spans="14:44" x14ac:dyDescent="0.25">
      <c r="N2814" s="1"/>
      <c r="O2814" s="1"/>
      <c r="P2814" s="1"/>
      <c r="AR2814" s="2"/>
    </row>
    <row r="2815" spans="14:44" x14ac:dyDescent="0.25">
      <c r="N2815" s="1"/>
      <c r="O2815" s="1"/>
      <c r="P2815" s="1"/>
      <c r="AR2815" s="2"/>
    </row>
    <row r="2816" spans="14:44" x14ac:dyDescent="0.25">
      <c r="N2816" s="1"/>
      <c r="O2816" s="1"/>
      <c r="P2816" s="1"/>
      <c r="AR2816" s="2"/>
    </row>
    <row r="2817" spans="14:44" x14ac:dyDescent="0.25">
      <c r="N2817" s="1"/>
      <c r="O2817" s="1"/>
      <c r="P2817" s="1"/>
      <c r="AR2817" s="2"/>
    </row>
    <row r="2818" spans="14:44" x14ac:dyDescent="0.25">
      <c r="N2818" s="1"/>
      <c r="O2818" s="1"/>
      <c r="P2818" s="1"/>
      <c r="AR2818" s="2"/>
    </row>
    <row r="2819" spans="14:44" x14ac:dyDescent="0.25">
      <c r="N2819" s="1"/>
      <c r="O2819" s="1"/>
      <c r="P2819" s="1"/>
      <c r="AR2819" s="2"/>
    </row>
    <row r="2820" spans="14:44" x14ac:dyDescent="0.25">
      <c r="N2820" s="1"/>
      <c r="O2820" s="1"/>
      <c r="P2820" s="1"/>
      <c r="AR2820" s="2"/>
    </row>
    <row r="2821" spans="14:44" x14ac:dyDescent="0.25">
      <c r="N2821" s="1"/>
      <c r="O2821" s="1"/>
      <c r="P2821" s="1"/>
      <c r="AR2821" s="2"/>
    </row>
    <row r="2822" spans="14:44" x14ac:dyDescent="0.25">
      <c r="N2822" s="1"/>
      <c r="O2822" s="1"/>
      <c r="P2822" s="1"/>
      <c r="AR2822" s="2"/>
    </row>
    <row r="2823" spans="14:44" x14ac:dyDescent="0.25">
      <c r="N2823" s="1"/>
      <c r="O2823" s="1"/>
      <c r="P2823" s="1"/>
      <c r="AR2823" s="2"/>
    </row>
    <row r="2824" spans="14:44" x14ac:dyDescent="0.25">
      <c r="N2824" s="1"/>
      <c r="O2824" s="1"/>
      <c r="P2824" s="1"/>
      <c r="AR2824" s="2"/>
    </row>
    <row r="2825" spans="14:44" x14ac:dyDescent="0.25">
      <c r="N2825" s="1"/>
      <c r="O2825" s="1"/>
      <c r="P2825" s="1"/>
      <c r="AR2825" s="2"/>
    </row>
    <row r="2826" spans="14:44" x14ac:dyDescent="0.25">
      <c r="N2826" s="1"/>
      <c r="O2826" s="1"/>
      <c r="P2826" s="1"/>
      <c r="AR2826" s="2"/>
    </row>
    <row r="2827" spans="14:44" x14ac:dyDescent="0.25">
      <c r="N2827" s="1"/>
      <c r="O2827" s="1"/>
      <c r="P2827" s="1"/>
      <c r="AR2827" s="2"/>
    </row>
    <row r="2828" spans="14:44" x14ac:dyDescent="0.25">
      <c r="N2828" s="1"/>
      <c r="O2828" s="1"/>
      <c r="P2828" s="1"/>
      <c r="AR2828" s="2"/>
    </row>
    <row r="2829" spans="14:44" x14ac:dyDescent="0.25">
      <c r="N2829" s="1"/>
      <c r="O2829" s="1"/>
      <c r="P2829" s="1"/>
      <c r="AR2829" s="2"/>
    </row>
    <row r="2830" spans="14:44" x14ac:dyDescent="0.25">
      <c r="N2830" s="1"/>
      <c r="O2830" s="1"/>
      <c r="P2830" s="1"/>
      <c r="AR2830" s="2"/>
    </row>
    <row r="2831" spans="14:44" x14ac:dyDescent="0.25">
      <c r="N2831" s="1"/>
      <c r="O2831" s="1"/>
      <c r="P2831" s="1"/>
      <c r="AR2831" s="2"/>
    </row>
    <row r="2832" spans="14:44" x14ac:dyDescent="0.25">
      <c r="N2832" s="1"/>
      <c r="O2832" s="1"/>
      <c r="P2832" s="1"/>
      <c r="AR2832" s="2"/>
    </row>
    <row r="2833" spans="14:44" x14ac:dyDescent="0.25">
      <c r="N2833" s="1"/>
      <c r="O2833" s="1"/>
      <c r="P2833" s="1"/>
      <c r="AR2833" s="2"/>
    </row>
    <row r="2834" spans="14:44" x14ac:dyDescent="0.25">
      <c r="N2834" s="1"/>
      <c r="O2834" s="1"/>
      <c r="P2834" s="1"/>
      <c r="AR2834" s="2"/>
    </row>
    <row r="2835" spans="14:44" x14ac:dyDescent="0.25">
      <c r="N2835" s="1"/>
      <c r="O2835" s="1"/>
      <c r="P2835" s="1"/>
      <c r="AR2835" s="2"/>
    </row>
    <row r="2836" spans="14:44" x14ac:dyDescent="0.25">
      <c r="N2836" s="1"/>
      <c r="O2836" s="1"/>
      <c r="P2836" s="1"/>
      <c r="AR2836" s="2"/>
    </row>
    <row r="2837" spans="14:44" x14ac:dyDescent="0.25">
      <c r="N2837" s="1"/>
      <c r="O2837" s="1"/>
      <c r="P2837" s="1"/>
      <c r="AR2837" s="2"/>
    </row>
    <row r="2838" spans="14:44" x14ac:dyDescent="0.25">
      <c r="N2838" s="1"/>
      <c r="O2838" s="1"/>
      <c r="P2838" s="1"/>
      <c r="AR2838" s="2"/>
    </row>
    <row r="2839" spans="14:44" x14ac:dyDescent="0.25">
      <c r="N2839" s="1"/>
      <c r="O2839" s="1"/>
      <c r="P2839" s="1"/>
      <c r="AR2839" s="2"/>
    </row>
    <row r="2840" spans="14:44" x14ac:dyDescent="0.25">
      <c r="N2840" s="1"/>
      <c r="O2840" s="1"/>
      <c r="P2840" s="1"/>
      <c r="AR2840" s="2"/>
    </row>
    <row r="2841" spans="14:44" x14ac:dyDescent="0.25">
      <c r="N2841" s="1"/>
      <c r="O2841" s="1"/>
      <c r="P2841" s="1"/>
      <c r="AR2841" s="2"/>
    </row>
    <row r="2842" spans="14:44" x14ac:dyDescent="0.25">
      <c r="N2842" s="1"/>
      <c r="O2842" s="1"/>
      <c r="P2842" s="1"/>
      <c r="AR2842" s="2"/>
    </row>
    <row r="2843" spans="14:44" x14ac:dyDescent="0.25">
      <c r="N2843" s="1"/>
      <c r="O2843" s="1"/>
      <c r="P2843" s="1"/>
      <c r="AR2843" s="2"/>
    </row>
    <row r="2844" spans="14:44" x14ac:dyDescent="0.25">
      <c r="N2844" s="1"/>
      <c r="O2844" s="1"/>
      <c r="P2844" s="1"/>
      <c r="AR2844" s="2"/>
    </row>
    <row r="2845" spans="14:44" x14ac:dyDescent="0.25">
      <c r="N2845" s="1"/>
      <c r="O2845" s="1"/>
      <c r="P2845" s="1"/>
      <c r="AR2845" s="2"/>
    </row>
    <row r="2846" spans="14:44" x14ac:dyDescent="0.25">
      <c r="N2846" s="1"/>
      <c r="O2846" s="1"/>
      <c r="P2846" s="1"/>
      <c r="AR2846" s="2"/>
    </row>
    <row r="2847" spans="14:44" x14ac:dyDescent="0.25">
      <c r="N2847" s="1"/>
      <c r="O2847" s="1"/>
      <c r="P2847" s="1"/>
      <c r="AR2847" s="2"/>
    </row>
    <row r="2848" spans="14:44" x14ac:dyDescent="0.25">
      <c r="N2848" s="1"/>
      <c r="O2848" s="1"/>
      <c r="P2848" s="1"/>
      <c r="AR2848" s="2"/>
    </row>
    <row r="2849" spans="14:44" x14ac:dyDescent="0.25">
      <c r="N2849" s="1"/>
      <c r="O2849" s="1"/>
      <c r="P2849" s="1"/>
      <c r="AR2849" s="2"/>
    </row>
    <row r="2850" spans="14:44" x14ac:dyDescent="0.25">
      <c r="N2850" s="1"/>
      <c r="O2850" s="1"/>
      <c r="P2850" s="1"/>
      <c r="AR2850" s="2"/>
    </row>
    <row r="2851" spans="14:44" x14ac:dyDescent="0.25">
      <c r="N2851" s="1"/>
      <c r="O2851" s="1"/>
      <c r="P2851" s="1"/>
      <c r="AR2851" s="2"/>
    </row>
    <row r="2852" spans="14:44" x14ac:dyDescent="0.25">
      <c r="N2852" s="1"/>
      <c r="O2852" s="1"/>
      <c r="P2852" s="1"/>
      <c r="AR2852" s="2"/>
    </row>
    <row r="2853" spans="14:44" x14ac:dyDescent="0.25">
      <c r="N2853" s="1"/>
      <c r="O2853" s="1"/>
      <c r="P2853" s="1"/>
      <c r="AR2853" s="2"/>
    </row>
    <row r="2854" spans="14:44" x14ac:dyDescent="0.25">
      <c r="N2854" s="1"/>
      <c r="O2854" s="1"/>
      <c r="P2854" s="1"/>
      <c r="AR2854" s="2"/>
    </row>
    <row r="2855" spans="14:44" x14ac:dyDescent="0.25">
      <c r="N2855" s="1"/>
      <c r="O2855" s="1"/>
      <c r="P2855" s="1"/>
      <c r="AR2855" s="2"/>
    </row>
    <row r="2856" spans="14:44" x14ac:dyDescent="0.25">
      <c r="N2856" s="1"/>
      <c r="O2856" s="1"/>
      <c r="P2856" s="1"/>
      <c r="AR2856" s="2"/>
    </row>
    <row r="2857" spans="14:44" x14ac:dyDescent="0.25">
      <c r="N2857" s="1"/>
      <c r="O2857" s="1"/>
      <c r="P2857" s="1"/>
      <c r="AR2857" s="2"/>
    </row>
    <row r="2858" spans="14:44" x14ac:dyDescent="0.25">
      <c r="N2858" s="1"/>
      <c r="O2858" s="1"/>
      <c r="P2858" s="1"/>
      <c r="AR2858" s="2"/>
    </row>
    <row r="2859" spans="14:44" x14ac:dyDescent="0.25">
      <c r="N2859" s="1"/>
      <c r="O2859" s="1"/>
      <c r="P2859" s="1"/>
      <c r="AR2859" s="2"/>
    </row>
    <row r="2860" spans="14:44" x14ac:dyDescent="0.25">
      <c r="N2860" s="1"/>
      <c r="O2860" s="1"/>
      <c r="P2860" s="1"/>
      <c r="AR2860" s="2"/>
    </row>
    <row r="2861" spans="14:44" x14ac:dyDescent="0.25">
      <c r="N2861" s="1"/>
      <c r="O2861" s="1"/>
      <c r="P2861" s="1"/>
      <c r="AR2861" s="2"/>
    </row>
    <row r="2862" spans="14:44" x14ac:dyDescent="0.25">
      <c r="N2862" s="1"/>
      <c r="O2862" s="1"/>
      <c r="P2862" s="1"/>
      <c r="AR2862" s="2"/>
    </row>
    <row r="2863" spans="14:44" x14ac:dyDescent="0.25">
      <c r="N2863" s="1"/>
      <c r="O2863" s="1"/>
      <c r="P2863" s="1"/>
      <c r="AR2863" s="2"/>
    </row>
    <row r="2864" spans="14:44" x14ac:dyDescent="0.25">
      <c r="N2864" s="1"/>
      <c r="O2864" s="1"/>
      <c r="P2864" s="1"/>
      <c r="AR2864" s="2"/>
    </row>
    <row r="2865" spans="14:44" x14ac:dyDescent="0.25">
      <c r="N2865" s="1"/>
      <c r="O2865" s="1"/>
      <c r="P2865" s="1"/>
      <c r="AR2865" s="2"/>
    </row>
    <row r="2866" spans="14:44" x14ac:dyDescent="0.25">
      <c r="N2866" s="1"/>
      <c r="O2866" s="1"/>
      <c r="P2866" s="1"/>
      <c r="AR2866" s="2"/>
    </row>
    <row r="2867" spans="14:44" x14ac:dyDescent="0.25">
      <c r="N2867" s="1"/>
      <c r="O2867" s="1"/>
      <c r="P2867" s="1"/>
      <c r="AR2867" s="2"/>
    </row>
    <row r="2868" spans="14:44" x14ac:dyDescent="0.25">
      <c r="N2868" s="1"/>
      <c r="O2868" s="1"/>
      <c r="P2868" s="1"/>
      <c r="AR2868" s="2"/>
    </row>
    <row r="2869" spans="14:44" x14ac:dyDescent="0.25">
      <c r="N2869" s="1"/>
      <c r="O2869" s="1"/>
      <c r="P2869" s="1"/>
      <c r="AR2869" s="2"/>
    </row>
    <row r="2870" spans="14:44" x14ac:dyDescent="0.25">
      <c r="N2870" s="1"/>
      <c r="O2870" s="1"/>
      <c r="P2870" s="1"/>
      <c r="AR2870" s="2"/>
    </row>
    <row r="2871" spans="14:44" x14ac:dyDescent="0.25">
      <c r="N2871" s="1"/>
      <c r="O2871" s="1"/>
      <c r="P2871" s="1"/>
      <c r="AR2871" s="2"/>
    </row>
    <row r="2872" spans="14:44" x14ac:dyDescent="0.25">
      <c r="N2872" s="1"/>
      <c r="O2872" s="1"/>
      <c r="P2872" s="1"/>
      <c r="AR2872" s="2"/>
    </row>
    <row r="2873" spans="14:44" x14ac:dyDescent="0.25">
      <c r="N2873" s="1"/>
      <c r="O2873" s="1"/>
      <c r="P2873" s="1"/>
      <c r="AR2873" s="2"/>
    </row>
    <row r="2874" spans="14:44" x14ac:dyDescent="0.25">
      <c r="N2874" s="1"/>
      <c r="O2874" s="1"/>
      <c r="P2874" s="1"/>
      <c r="AR2874" s="2"/>
    </row>
    <row r="2875" spans="14:44" x14ac:dyDescent="0.25">
      <c r="N2875" s="1"/>
      <c r="O2875" s="1"/>
      <c r="P2875" s="1"/>
      <c r="AR2875" s="2"/>
    </row>
    <row r="2876" spans="14:44" x14ac:dyDescent="0.25">
      <c r="N2876" s="1"/>
      <c r="O2876" s="1"/>
      <c r="P2876" s="1"/>
      <c r="AR2876" s="2"/>
    </row>
    <row r="2877" spans="14:44" x14ac:dyDescent="0.25">
      <c r="N2877" s="1"/>
      <c r="O2877" s="1"/>
      <c r="P2877" s="1"/>
      <c r="AR2877" s="2"/>
    </row>
    <row r="2878" spans="14:44" x14ac:dyDescent="0.25">
      <c r="N2878" s="1"/>
      <c r="O2878" s="1"/>
      <c r="P2878" s="1"/>
      <c r="AR2878" s="2"/>
    </row>
    <row r="2879" spans="14:44" x14ac:dyDescent="0.25">
      <c r="N2879" s="1"/>
      <c r="O2879" s="1"/>
      <c r="P2879" s="1"/>
      <c r="AR2879" s="2"/>
    </row>
    <row r="2880" spans="14:44" x14ac:dyDescent="0.25">
      <c r="N2880" s="1"/>
      <c r="O2880" s="1"/>
      <c r="P2880" s="1"/>
      <c r="AR2880" s="2"/>
    </row>
    <row r="2881" spans="14:44" x14ac:dyDescent="0.25">
      <c r="N2881" s="1"/>
      <c r="O2881" s="1"/>
      <c r="P2881" s="1"/>
      <c r="AR2881" s="2"/>
    </row>
    <row r="2882" spans="14:44" x14ac:dyDescent="0.25">
      <c r="N2882" s="1"/>
      <c r="O2882" s="1"/>
      <c r="P2882" s="1"/>
      <c r="AR2882" s="2"/>
    </row>
    <row r="2883" spans="14:44" x14ac:dyDescent="0.25">
      <c r="N2883" s="1"/>
      <c r="O2883" s="1"/>
      <c r="P2883" s="1"/>
      <c r="AR2883" s="2"/>
    </row>
    <row r="2884" spans="14:44" x14ac:dyDescent="0.25">
      <c r="N2884" s="1"/>
      <c r="O2884" s="1"/>
      <c r="P2884" s="1"/>
      <c r="AR2884" s="2"/>
    </row>
    <row r="2885" spans="14:44" x14ac:dyDescent="0.25">
      <c r="N2885" s="1"/>
      <c r="O2885" s="1"/>
      <c r="P2885" s="1"/>
      <c r="AR2885" s="2"/>
    </row>
    <row r="2886" spans="14:44" x14ac:dyDescent="0.25">
      <c r="N2886" s="1"/>
      <c r="O2886" s="1"/>
      <c r="P2886" s="1"/>
      <c r="AR2886" s="2"/>
    </row>
    <row r="2887" spans="14:44" x14ac:dyDescent="0.25">
      <c r="N2887" s="1"/>
      <c r="O2887" s="1"/>
      <c r="P2887" s="1"/>
      <c r="AR2887" s="2"/>
    </row>
    <row r="2888" spans="14:44" x14ac:dyDescent="0.25">
      <c r="N2888" s="1"/>
      <c r="O2888" s="1"/>
      <c r="P2888" s="1"/>
      <c r="AR2888" s="2"/>
    </row>
    <row r="2889" spans="14:44" x14ac:dyDescent="0.25">
      <c r="N2889" s="1"/>
      <c r="O2889" s="1"/>
      <c r="P2889" s="1"/>
      <c r="AR2889" s="2"/>
    </row>
    <row r="2890" spans="14:44" x14ac:dyDescent="0.25">
      <c r="N2890" s="1"/>
      <c r="O2890" s="1"/>
      <c r="P2890" s="1"/>
      <c r="AR2890" s="2"/>
    </row>
    <row r="2891" spans="14:44" x14ac:dyDescent="0.25">
      <c r="N2891" s="1"/>
      <c r="O2891" s="1"/>
      <c r="P2891" s="1"/>
      <c r="AR2891" s="2"/>
    </row>
    <row r="2892" spans="14:44" x14ac:dyDescent="0.25">
      <c r="N2892" s="1"/>
      <c r="O2892" s="1"/>
      <c r="P2892" s="1"/>
      <c r="AR2892" s="2"/>
    </row>
    <row r="2893" spans="14:44" x14ac:dyDescent="0.25">
      <c r="N2893" s="1"/>
      <c r="O2893" s="1"/>
      <c r="P2893" s="1"/>
      <c r="AR2893" s="2"/>
    </row>
    <row r="2894" spans="14:44" x14ac:dyDescent="0.25">
      <c r="N2894" s="1"/>
      <c r="O2894" s="1"/>
      <c r="P2894" s="1"/>
      <c r="AR2894" s="2"/>
    </row>
    <row r="2895" spans="14:44" x14ac:dyDescent="0.25">
      <c r="N2895" s="1"/>
      <c r="O2895" s="1"/>
      <c r="P2895" s="1"/>
      <c r="AR2895" s="2"/>
    </row>
    <row r="2896" spans="14:44" x14ac:dyDescent="0.25">
      <c r="N2896" s="1"/>
      <c r="O2896" s="1"/>
      <c r="P2896" s="1"/>
      <c r="AR2896" s="2"/>
    </row>
    <row r="2897" spans="14:44" x14ac:dyDescent="0.25">
      <c r="N2897" s="1"/>
      <c r="O2897" s="1"/>
      <c r="P2897" s="1"/>
      <c r="AR2897" s="2"/>
    </row>
    <row r="2898" spans="14:44" x14ac:dyDescent="0.25">
      <c r="N2898" s="1"/>
      <c r="O2898" s="1"/>
      <c r="P2898" s="1"/>
      <c r="AR2898" s="2"/>
    </row>
    <row r="2899" spans="14:44" x14ac:dyDescent="0.25">
      <c r="N2899" s="1"/>
      <c r="O2899" s="1"/>
      <c r="P2899" s="1"/>
      <c r="AR2899" s="2"/>
    </row>
    <row r="2900" spans="14:44" x14ac:dyDescent="0.25">
      <c r="N2900" s="1"/>
      <c r="O2900" s="1"/>
      <c r="P2900" s="1"/>
      <c r="AR2900" s="2"/>
    </row>
    <row r="2901" spans="14:44" x14ac:dyDescent="0.25">
      <c r="N2901" s="1"/>
      <c r="O2901" s="1"/>
      <c r="P2901" s="1"/>
      <c r="AR2901" s="2"/>
    </row>
    <row r="2902" spans="14:44" x14ac:dyDescent="0.25">
      <c r="N2902" s="1"/>
      <c r="O2902" s="1"/>
      <c r="P2902" s="1"/>
      <c r="AR2902" s="2"/>
    </row>
    <row r="2903" spans="14:44" x14ac:dyDescent="0.25">
      <c r="N2903" s="1"/>
      <c r="O2903" s="1"/>
      <c r="P2903" s="1"/>
      <c r="AR2903" s="2"/>
    </row>
    <row r="2904" spans="14:44" x14ac:dyDescent="0.25">
      <c r="N2904" s="1"/>
      <c r="O2904" s="1"/>
      <c r="P2904" s="1"/>
      <c r="AR2904" s="2"/>
    </row>
    <row r="2905" spans="14:44" x14ac:dyDescent="0.25">
      <c r="N2905" s="1"/>
      <c r="O2905" s="1"/>
      <c r="P2905" s="1"/>
      <c r="AR2905" s="2"/>
    </row>
    <row r="2906" spans="14:44" x14ac:dyDescent="0.25">
      <c r="N2906" s="1"/>
      <c r="O2906" s="1"/>
      <c r="P2906" s="1"/>
      <c r="AR2906" s="2"/>
    </row>
    <row r="2907" spans="14:44" x14ac:dyDescent="0.25">
      <c r="N2907" s="1"/>
      <c r="O2907" s="1"/>
      <c r="P2907" s="1"/>
      <c r="AR2907" s="2"/>
    </row>
    <row r="2908" spans="14:44" x14ac:dyDescent="0.25">
      <c r="N2908" s="1"/>
      <c r="O2908" s="1"/>
      <c r="P2908" s="1"/>
      <c r="AR2908" s="2"/>
    </row>
    <row r="2909" spans="14:44" x14ac:dyDescent="0.25">
      <c r="N2909" s="1"/>
      <c r="O2909" s="1"/>
      <c r="P2909" s="1"/>
      <c r="AR2909" s="2"/>
    </row>
    <row r="2910" spans="14:44" x14ac:dyDescent="0.25">
      <c r="N2910" s="1"/>
      <c r="O2910" s="1"/>
      <c r="P2910" s="1"/>
      <c r="AR2910" s="2"/>
    </row>
    <row r="2911" spans="14:44" x14ac:dyDescent="0.25">
      <c r="N2911" s="1"/>
      <c r="O2911" s="1"/>
      <c r="P2911" s="1"/>
      <c r="AR2911" s="2"/>
    </row>
    <row r="2912" spans="14:44" x14ac:dyDescent="0.25">
      <c r="N2912" s="1"/>
      <c r="O2912" s="1"/>
      <c r="P2912" s="1"/>
      <c r="AR2912" s="2"/>
    </row>
    <row r="2913" spans="14:44" x14ac:dyDescent="0.25">
      <c r="N2913" s="1"/>
      <c r="O2913" s="1"/>
      <c r="P2913" s="1"/>
      <c r="AR2913" s="2"/>
    </row>
    <row r="2914" spans="14:44" x14ac:dyDescent="0.25">
      <c r="N2914" s="1"/>
      <c r="O2914" s="1"/>
      <c r="P2914" s="1"/>
      <c r="AR2914" s="2"/>
    </row>
    <row r="2915" spans="14:44" x14ac:dyDescent="0.25">
      <c r="N2915" s="1"/>
      <c r="O2915" s="1"/>
      <c r="P2915" s="1"/>
      <c r="AR2915" s="2"/>
    </row>
    <row r="2916" spans="14:44" x14ac:dyDescent="0.25">
      <c r="N2916" s="1"/>
      <c r="O2916" s="1"/>
      <c r="P2916" s="1"/>
      <c r="AR2916" s="2"/>
    </row>
    <row r="2917" spans="14:44" x14ac:dyDescent="0.25">
      <c r="N2917" s="1"/>
      <c r="O2917" s="1"/>
      <c r="P2917" s="1"/>
      <c r="AR2917" s="2"/>
    </row>
    <row r="2918" spans="14:44" x14ac:dyDescent="0.25">
      <c r="N2918" s="1"/>
      <c r="O2918" s="1"/>
      <c r="P2918" s="1"/>
      <c r="AR2918" s="2"/>
    </row>
    <row r="2919" spans="14:44" x14ac:dyDescent="0.25">
      <c r="N2919" s="1"/>
      <c r="O2919" s="1"/>
      <c r="P2919" s="1"/>
      <c r="AR2919" s="2"/>
    </row>
    <row r="2920" spans="14:44" x14ac:dyDescent="0.25">
      <c r="N2920" s="1"/>
      <c r="O2920" s="1"/>
      <c r="P2920" s="1"/>
      <c r="AR2920" s="2"/>
    </row>
    <row r="2921" spans="14:44" x14ac:dyDescent="0.25">
      <c r="N2921" s="1"/>
      <c r="O2921" s="1"/>
      <c r="P2921" s="1"/>
      <c r="AR2921" s="2"/>
    </row>
    <row r="2922" spans="14:44" x14ac:dyDescent="0.25">
      <c r="N2922" s="1"/>
      <c r="O2922" s="1"/>
      <c r="P2922" s="1"/>
      <c r="AR2922" s="2"/>
    </row>
    <row r="2923" spans="14:44" x14ac:dyDescent="0.25">
      <c r="N2923" s="1"/>
      <c r="O2923" s="1"/>
      <c r="P2923" s="1"/>
      <c r="AR2923" s="2"/>
    </row>
    <row r="2924" spans="14:44" x14ac:dyDescent="0.25">
      <c r="N2924" s="1"/>
      <c r="O2924" s="1"/>
      <c r="P2924" s="1"/>
      <c r="AR2924" s="2"/>
    </row>
    <row r="2925" spans="14:44" x14ac:dyDescent="0.25">
      <c r="N2925" s="1"/>
      <c r="O2925" s="1"/>
      <c r="P2925" s="1"/>
      <c r="AR2925" s="2"/>
    </row>
    <row r="2926" spans="14:44" x14ac:dyDescent="0.25">
      <c r="N2926" s="1"/>
      <c r="O2926" s="1"/>
      <c r="P2926" s="1"/>
      <c r="AR2926" s="2"/>
    </row>
    <row r="2927" spans="14:44" x14ac:dyDescent="0.25">
      <c r="N2927" s="1"/>
      <c r="O2927" s="1"/>
      <c r="P2927" s="1"/>
      <c r="AR2927" s="2"/>
    </row>
    <row r="2928" spans="14:44" x14ac:dyDescent="0.25">
      <c r="N2928" s="1"/>
      <c r="O2928" s="1"/>
      <c r="P2928" s="1"/>
      <c r="AR2928" s="2"/>
    </row>
    <row r="2929" spans="14:44" x14ac:dyDescent="0.25">
      <c r="N2929" s="1"/>
      <c r="O2929" s="1"/>
      <c r="P2929" s="1"/>
      <c r="AR2929" s="2"/>
    </row>
    <row r="2930" spans="14:44" x14ac:dyDescent="0.25">
      <c r="N2930" s="1"/>
      <c r="O2930" s="1"/>
      <c r="P2930" s="1"/>
      <c r="AR2930" s="2"/>
    </row>
    <row r="2931" spans="14:44" x14ac:dyDescent="0.25">
      <c r="N2931" s="1"/>
      <c r="O2931" s="1"/>
      <c r="P2931" s="1"/>
      <c r="AR2931" s="2"/>
    </row>
    <row r="2932" spans="14:44" x14ac:dyDescent="0.25">
      <c r="N2932" s="1"/>
      <c r="O2932" s="1"/>
      <c r="P2932" s="1"/>
      <c r="AR2932" s="2"/>
    </row>
    <row r="2933" spans="14:44" x14ac:dyDescent="0.25">
      <c r="N2933" s="1"/>
      <c r="O2933" s="1"/>
      <c r="P2933" s="1"/>
      <c r="AR2933" s="2"/>
    </row>
    <row r="2934" spans="14:44" x14ac:dyDescent="0.25">
      <c r="N2934" s="1"/>
      <c r="O2934" s="1"/>
      <c r="P2934" s="1"/>
      <c r="AR2934" s="2"/>
    </row>
    <row r="2935" spans="14:44" x14ac:dyDescent="0.25">
      <c r="N2935" s="1"/>
      <c r="O2935" s="1"/>
      <c r="P2935" s="1"/>
      <c r="AR2935" s="2"/>
    </row>
    <row r="2936" spans="14:44" x14ac:dyDescent="0.25">
      <c r="N2936" s="1"/>
      <c r="O2936" s="1"/>
      <c r="P2936" s="1"/>
      <c r="AR2936" s="2"/>
    </row>
    <row r="2937" spans="14:44" x14ac:dyDescent="0.25">
      <c r="N2937" s="1"/>
      <c r="O2937" s="1"/>
      <c r="P2937" s="1"/>
      <c r="AR2937" s="2"/>
    </row>
    <row r="2938" spans="14:44" x14ac:dyDescent="0.25">
      <c r="N2938" s="1"/>
      <c r="O2938" s="1"/>
      <c r="P2938" s="1"/>
      <c r="AR2938" s="2"/>
    </row>
    <row r="2939" spans="14:44" x14ac:dyDescent="0.25">
      <c r="N2939" s="1"/>
      <c r="O2939" s="1"/>
      <c r="P2939" s="1"/>
      <c r="AR2939" s="2"/>
    </row>
    <row r="2940" spans="14:44" x14ac:dyDescent="0.25">
      <c r="N2940" s="1"/>
      <c r="O2940" s="1"/>
      <c r="P2940" s="1"/>
      <c r="AR2940" s="2"/>
    </row>
    <row r="2941" spans="14:44" x14ac:dyDescent="0.25">
      <c r="N2941" s="1"/>
      <c r="O2941" s="1"/>
      <c r="P2941" s="1"/>
      <c r="AR2941" s="2"/>
    </row>
    <row r="2942" spans="14:44" x14ac:dyDescent="0.25">
      <c r="N2942" s="1"/>
      <c r="O2942" s="1"/>
      <c r="P2942" s="1"/>
      <c r="AR2942" s="2"/>
    </row>
    <row r="2943" spans="14:44" x14ac:dyDescent="0.25">
      <c r="N2943" s="1"/>
      <c r="O2943" s="1"/>
      <c r="P2943" s="1"/>
      <c r="AR2943" s="2"/>
    </row>
    <row r="2944" spans="14:44" x14ac:dyDescent="0.25">
      <c r="N2944" s="1"/>
      <c r="O2944" s="1"/>
      <c r="P2944" s="1"/>
      <c r="AR2944" s="2"/>
    </row>
    <row r="2945" spans="14:44" x14ac:dyDescent="0.25">
      <c r="N2945" s="1"/>
      <c r="O2945" s="1"/>
      <c r="P2945" s="1"/>
      <c r="AR2945" s="2"/>
    </row>
    <row r="2946" spans="14:44" x14ac:dyDescent="0.25">
      <c r="N2946" s="1"/>
      <c r="O2946" s="1"/>
      <c r="P2946" s="1"/>
      <c r="AR2946" s="2"/>
    </row>
    <row r="2947" spans="14:44" x14ac:dyDescent="0.25">
      <c r="N2947" s="1"/>
      <c r="O2947" s="1"/>
      <c r="P2947" s="1"/>
      <c r="AR2947" s="2"/>
    </row>
    <row r="2948" spans="14:44" x14ac:dyDescent="0.25">
      <c r="N2948" s="1"/>
      <c r="O2948" s="1"/>
      <c r="P2948" s="1"/>
      <c r="AR2948" s="2"/>
    </row>
    <row r="2949" spans="14:44" x14ac:dyDescent="0.25">
      <c r="N2949" s="1"/>
      <c r="O2949" s="1"/>
      <c r="P2949" s="1"/>
      <c r="AR2949" s="2"/>
    </row>
    <row r="2950" spans="14:44" x14ac:dyDescent="0.25">
      <c r="N2950" s="1"/>
      <c r="O2950" s="1"/>
      <c r="P2950" s="1"/>
      <c r="AR2950" s="2"/>
    </row>
    <row r="2951" spans="14:44" x14ac:dyDescent="0.25">
      <c r="N2951" s="1"/>
      <c r="O2951" s="1"/>
      <c r="P2951" s="1"/>
      <c r="AR2951" s="2"/>
    </row>
    <row r="2952" spans="14:44" x14ac:dyDescent="0.25">
      <c r="N2952" s="1"/>
      <c r="O2952" s="1"/>
      <c r="P2952" s="1"/>
      <c r="AR2952" s="2"/>
    </row>
    <row r="2953" spans="14:44" x14ac:dyDescent="0.25">
      <c r="N2953" s="1"/>
      <c r="O2953" s="1"/>
      <c r="P2953" s="1"/>
      <c r="AR2953" s="2"/>
    </row>
    <row r="2954" spans="14:44" x14ac:dyDescent="0.25">
      <c r="N2954" s="1"/>
      <c r="O2954" s="1"/>
      <c r="P2954" s="1"/>
      <c r="AR2954" s="2"/>
    </row>
    <row r="2955" spans="14:44" x14ac:dyDescent="0.25">
      <c r="N2955" s="1"/>
      <c r="O2955" s="1"/>
      <c r="P2955" s="1"/>
      <c r="AR2955" s="2"/>
    </row>
    <row r="2956" spans="14:44" x14ac:dyDescent="0.25">
      <c r="N2956" s="1"/>
      <c r="O2956" s="1"/>
      <c r="P2956" s="1"/>
      <c r="AR2956" s="2"/>
    </row>
    <row r="2957" spans="14:44" x14ac:dyDescent="0.25">
      <c r="N2957" s="1"/>
      <c r="O2957" s="1"/>
      <c r="P2957" s="1"/>
      <c r="AR2957" s="2"/>
    </row>
    <row r="2958" spans="14:44" x14ac:dyDescent="0.25">
      <c r="N2958" s="1"/>
      <c r="O2958" s="1"/>
      <c r="P2958" s="1"/>
      <c r="AR2958" s="2"/>
    </row>
    <row r="2959" spans="14:44" x14ac:dyDescent="0.25">
      <c r="N2959" s="1"/>
      <c r="O2959" s="1"/>
      <c r="P2959" s="1"/>
      <c r="AR2959" s="2"/>
    </row>
    <row r="2960" spans="14:44" x14ac:dyDescent="0.25">
      <c r="N2960" s="1"/>
      <c r="O2960" s="1"/>
      <c r="P2960" s="1"/>
      <c r="AR2960" s="2"/>
    </row>
    <row r="2961" spans="14:44" x14ac:dyDescent="0.25">
      <c r="N2961" s="1"/>
      <c r="O2961" s="1"/>
      <c r="P2961" s="1"/>
      <c r="AR2961" s="2"/>
    </row>
    <row r="2962" spans="14:44" x14ac:dyDescent="0.25">
      <c r="N2962" s="1"/>
      <c r="O2962" s="1"/>
      <c r="P2962" s="1"/>
      <c r="AR2962" s="2"/>
    </row>
    <row r="2963" spans="14:44" x14ac:dyDescent="0.25">
      <c r="N2963" s="1"/>
      <c r="O2963" s="1"/>
      <c r="P2963" s="1"/>
      <c r="AR2963" s="2"/>
    </row>
    <row r="2964" spans="14:44" x14ac:dyDescent="0.25">
      <c r="N2964" s="1"/>
      <c r="O2964" s="1"/>
      <c r="P2964" s="1"/>
      <c r="AR2964" s="2"/>
    </row>
    <row r="2965" spans="14:44" x14ac:dyDescent="0.25">
      <c r="N2965" s="1"/>
      <c r="O2965" s="1"/>
      <c r="P2965" s="1"/>
      <c r="AR2965" s="2"/>
    </row>
    <row r="2966" spans="14:44" x14ac:dyDescent="0.25">
      <c r="N2966" s="1"/>
      <c r="O2966" s="1"/>
      <c r="P2966" s="1"/>
      <c r="AR2966" s="2"/>
    </row>
    <row r="2967" spans="14:44" x14ac:dyDescent="0.25">
      <c r="N2967" s="1"/>
      <c r="O2967" s="1"/>
      <c r="P2967" s="1"/>
      <c r="AR2967" s="2"/>
    </row>
    <row r="2968" spans="14:44" x14ac:dyDescent="0.25">
      <c r="N2968" s="1"/>
      <c r="O2968" s="1"/>
      <c r="P2968" s="1"/>
      <c r="AR2968" s="2"/>
    </row>
    <row r="2969" spans="14:44" x14ac:dyDescent="0.25">
      <c r="N2969" s="1"/>
      <c r="O2969" s="1"/>
      <c r="P2969" s="1"/>
      <c r="AR2969" s="2"/>
    </row>
    <row r="2970" spans="14:44" x14ac:dyDescent="0.25">
      <c r="N2970" s="1"/>
      <c r="O2970" s="1"/>
      <c r="P2970" s="1"/>
      <c r="AR2970" s="2"/>
    </row>
    <row r="2971" spans="14:44" x14ac:dyDescent="0.25">
      <c r="N2971" s="1"/>
      <c r="O2971" s="1"/>
      <c r="P2971" s="1"/>
      <c r="AR2971" s="2"/>
    </row>
    <row r="2972" spans="14:44" x14ac:dyDescent="0.25">
      <c r="N2972" s="1"/>
      <c r="O2972" s="1"/>
      <c r="P2972" s="1"/>
      <c r="AR2972" s="2"/>
    </row>
    <row r="2973" spans="14:44" x14ac:dyDescent="0.25">
      <c r="N2973" s="1"/>
      <c r="O2973" s="1"/>
      <c r="P2973" s="1"/>
      <c r="AR2973" s="2"/>
    </row>
    <row r="2974" spans="14:44" x14ac:dyDescent="0.25">
      <c r="N2974" s="1"/>
      <c r="O2974" s="1"/>
      <c r="P2974" s="1"/>
      <c r="AR2974" s="2"/>
    </row>
    <row r="2975" spans="14:44" x14ac:dyDescent="0.25">
      <c r="N2975" s="1"/>
      <c r="O2975" s="1"/>
      <c r="P2975" s="1"/>
      <c r="AR2975" s="2"/>
    </row>
    <row r="2976" spans="14:44" x14ac:dyDescent="0.25">
      <c r="N2976" s="1"/>
      <c r="O2976" s="1"/>
      <c r="P2976" s="1"/>
      <c r="AR2976" s="2"/>
    </row>
    <row r="2977" spans="14:44" x14ac:dyDescent="0.25">
      <c r="N2977" s="1"/>
      <c r="O2977" s="1"/>
      <c r="P2977" s="1"/>
      <c r="AR2977" s="2"/>
    </row>
    <row r="2978" spans="14:44" x14ac:dyDescent="0.25">
      <c r="N2978" s="1"/>
      <c r="O2978" s="1"/>
      <c r="P2978" s="1"/>
      <c r="AR2978" s="2"/>
    </row>
    <row r="2979" spans="14:44" x14ac:dyDescent="0.25">
      <c r="N2979" s="1"/>
      <c r="O2979" s="1"/>
      <c r="P2979" s="1"/>
      <c r="AR2979" s="2"/>
    </row>
    <row r="2980" spans="14:44" x14ac:dyDescent="0.25">
      <c r="N2980" s="1"/>
      <c r="O2980" s="1"/>
      <c r="P2980" s="1"/>
      <c r="AR2980" s="2"/>
    </row>
    <row r="2981" spans="14:44" x14ac:dyDescent="0.25">
      <c r="N2981" s="1"/>
      <c r="O2981" s="1"/>
      <c r="P2981" s="1"/>
      <c r="AR2981" s="2"/>
    </row>
    <row r="2982" spans="14:44" x14ac:dyDescent="0.25">
      <c r="N2982" s="1"/>
      <c r="O2982" s="1"/>
      <c r="P2982" s="1"/>
      <c r="AR2982" s="2"/>
    </row>
    <row r="2983" spans="14:44" x14ac:dyDescent="0.25">
      <c r="N2983" s="1"/>
      <c r="O2983" s="1"/>
      <c r="P2983" s="1"/>
      <c r="AR2983" s="2"/>
    </row>
    <row r="2984" spans="14:44" x14ac:dyDescent="0.25">
      <c r="N2984" s="1"/>
      <c r="O2984" s="1"/>
      <c r="P2984" s="1"/>
      <c r="AR2984" s="2"/>
    </row>
    <row r="2985" spans="14:44" x14ac:dyDescent="0.25">
      <c r="N2985" s="1"/>
      <c r="O2985" s="1"/>
      <c r="P2985" s="1"/>
      <c r="AR2985" s="2"/>
    </row>
    <row r="2986" spans="14:44" x14ac:dyDescent="0.25">
      <c r="N2986" s="1"/>
      <c r="O2986" s="1"/>
      <c r="P2986" s="1"/>
      <c r="AR2986" s="2"/>
    </row>
    <row r="2987" spans="14:44" x14ac:dyDescent="0.25">
      <c r="N2987" s="1"/>
      <c r="O2987" s="1"/>
      <c r="P2987" s="1"/>
      <c r="AR2987" s="2"/>
    </row>
    <row r="2988" spans="14:44" x14ac:dyDescent="0.25">
      <c r="N2988" s="1"/>
      <c r="O2988" s="1"/>
      <c r="P2988" s="1"/>
      <c r="AR2988" s="2"/>
    </row>
    <row r="2989" spans="14:44" x14ac:dyDescent="0.25">
      <c r="N2989" s="1"/>
      <c r="O2989" s="1"/>
      <c r="P2989" s="1"/>
      <c r="AR2989" s="2"/>
    </row>
    <row r="2990" spans="14:44" x14ac:dyDescent="0.25">
      <c r="N2990" s="1"/>
      <c r="O2990" s="1"/>
      <c r="P2990" s="1"/>
      <c r="AR2990" s="2"/>
    </row>
    <row r="2991" spans="14:44" x14ac:dyDescent="0.25">
      <c r="N2991" s="1"/>
      <c r="O2991" s="1"/>
      <c r="P2991" s="1"/>
      <c r="AR2991" s="2"/>
    </row>
    <row r="2992" spans="14:44" x14ac:dyDescent="0.25">
      <c r="N2992" s="1"/>
      <c r="O2992" s="1"/>
      <c r="P2992" s="1"/>
      <c r="AR2992" s="2"/>
    </row>
    <row r="2993" spans="14:44" x14ac:dyDescent="0.25">
      <c r="N2993" s="1"/>
      <c r="O2993" s="1"/>
      <c r="P2993" s="1"/>
      <c r="AR2993" s="2"/>
    </row>
    <row r="2994" spans="14:44" x14ac:dyDescent="0.25">
      <c r="N2994" s="1"/>
      <c r="O2994" s="1"/>
      <c r="P2994" s="1"/>
      <c r="AR2994" s="2"/>
    </row>
    <row r="2995" spans="14:44" x14ac:dyDescent="0.25">
      <c r="N2995" s="1"/>
      <c r="O2995" s="1"/>
      <c r="P2995" s="1"/>
      <c r="AR2995" s="2"/>
    </row>
    <row r="2996" spans="14:44" x14ac:dyDescent="0.25">
      <c r="N2996" s="1"/>
      <c r="O2996" s="1"/>
      <c r="P2996" s="1"/>
      <c r="AR2996" s="2"/>
    </row>
    <row r="2997" spans="14:44" x14ac:dyDescent="0.25">
      <c r="N2997" s="1"/>
      <c r="O2997" s="1"/>
      <c r="P2997" s="1"/>
      <c r="AR2997" s="2"/>
    </row>
    <row r="2998" spans="14:44" x14ac:dyDescent="0.25">
      <c r="N2998" s="1"/>
      <c r="O2998" s="1"/>
      <c r="P2998" s="1"/>
      <c r="AR2998" s="2"/>
    </row>
    <row r="2999" spans="14:44" x14ac:dyDescent="0.25">
      <c r="N2999" s="1"/>
      <c r="O2999" s="1"/>
      <c r="P2999" s="1"/>
      <c r="AR2999" s="2"/>
    </row>
    <row r="3000" spans="14:44" x14ac:dyDescent="0.25">
      <c r="N3000" s="1"/>
      <c r="O3000" s="1"/>
      <c r="P3000" s="1"/>
      <c r="AR3000" s="2"/>
    </row>
    <row r="3001" spans="14:44" x14ac:dyDescent="0.25">
      <c r="N3001" s="1"/>
      <c r="O3001" s="1"/>
      <c r="P3001" s="1"/>
      <c r="AR3001" s="2"/>
    </row>
    <row r="3002" spans="14:44" x14ac:dyDescent="0.25">
      <c r="N3002" s="1"/>
      <c r="O3002" s="1"/>
      <c r="P3002" s="1"/>
      <c r="AR3002" s="2"/>
    </row>
    <row r="3003" spans="14:44" x14ac:dyDescent="0.25">
      <c r="N3003" s="1"/>
      <c r="O3003" s="1"/>
      <c r="P3003" s="1"/>
      <c r="AR3003" s="2"/>
    </row>
    <row r="3004" spans="14:44" x14ac:dyDescent="0.25">
      <c r="N3004" s="1"/>
      <c r="O3004" s="1"/>
      <c r="P3004" s="1"/>
      <c r="AR3004" s="2"/>
    </row>
    <row r="3005" spans="14:44" x14ac:dyDescent="0.25">
      <c r="N3005" s="1"/>
      <c r="O3005" s="1"/>
      <c r="P3005" s="1"/>
      <c r="AR3005" s="2"/>
    </row>
    <row r="3006" spans="14:44" x14ac:dyDescent="0.25">
      <c r="N3006" s="1"/>
      <c r="O3006" s="1"/>
      <c r="P3006" s="1"/>
      <c r="AR3006" s="2"/>
    </row>
    <row r="3007" spans="14:44" x14ac:dyDescent="0.25">
      <c r="N3007" s="1"/>
      <c r="O3007" s="1"/>
      <c r="P3007" s="1"/>
      <c r="AR3007" s="2"/>
    </row>
    <row r="3008" spans="14:44" x14ac:dyDescent="0.25">
      <c r="N3008" s="1"/>
      <c r="O3008" s="1"/>
      <c r="P3008" s="1"/>
      <c r="AR3008" s="2"/>
    </row>
    <row r="3009" spans="14:44" x14ac:dyDescent="0.25">
      <c r="N3009" s="1"/>
      <c r="O3009" s="1"/>
      <c r="P3009" s="1"/>
      <c r="AR3009" s="2"/>
    </row>
    <row r="3010" spans="14:44" x14ac:dyDescent="0.25">
      <c r="N3010" s="1"/>
      <c r="O3010" s="1"/>
      <c r="P3010" s="1"/>
      <c r="AR3010" s="2"/>
    </row>
    <row r="3011" spans="14:44" x14ac:dyDescent="0.25">
      <c r="N3011" s="1"/>
      <c r="O3011" s="1"/>
      <c r="P3011" s="1"/>
      <c r="AR3011" s="2"/>
    </row>
    <row r="3012" spans="14:44" x14ac:dyDescent="0.25">
      <c r="N3012" s="1"/>
      <c r="O3012" s="1"/>
      <c r="P3012" s="1"/>
      <c r="AR3012" s="2"/>
    </row>
    <row r="3013" spans="14:44" x14ac:dyDescent="0.25">
      <c r="N3013" s="1"/>
      <c r="O3013" s="1"/>
      <c r="P3013" s="1"/>
      <c r="AR3013" s="2"/>
    </row>
    <row r="3014" spans="14:44" x14ac:dyDescent="0.25">
      <c r="N3014" s="1"/>
      <c r="O3014" s="1"/>
      <c r="P3014" s="1"/>
      <c r="AR3014" s="2"/>
    </row>
    <row r="3015" spans="14:44" x14ac:dyDescent="0.25">
      <c r="N3015" s="1"/>
      <c r="O3015" s="1"/>
      <c r="P3015" s="1"/>
      <c r="AR3015" s="2"/>
    </row>
    <row r="3016" spans="14:44" x14ac:dyDescent="0.25">
      <c r="N3016" s="1"/>
      <c r="O3016" s="1"/>
      <c r="P3016" s="1"/>
      <c r="AR3016" s="2"/>
    </row>
    <row r="3017" spans="14:44" x14ac:dyDescent="0.25">
      <c r="N3017" s="1"/>
      <c r="O3017" s="1"/>
      <c r="P3017" s="1"/>
      <c r="AR3017" s="2"/>
    </row>
    <row r="3018" spans="14:44" x14ac:dyDescent="0.25">
      <c r="N3018" s="1"/>
      <c r="O3018" s="1"/>
      <c r="P3018" s="1"/>
      <c r="AR3018" s="2"/>
    </row>
    <row r="3019" spans="14:44" x14ac:dyDescent="0.25">
      <c r="N3019" s="1"/>
      <c r="O3019" s="1"/>
      <c r="P3019" s="1"/>
      <c r="AR3019" s="2"/>
    </row>
    <row r="3020" spans="14:44" x14ac:dyDescent="0.25">
      <c r="N3020" s="1"/>
      <c r="O3020" s="1"/>
      <c r="P3020" s="1"/>
      <c r="AR3020" s="2"/>
    </row>
    <row r="3021" spans="14:44" x14ac:dyDescent="0.25">
      <c r="N3021" s="1"/>
      <c r="O3021" s="1"/>
      <c r="P3021" s="1"/>
      <c r="AR3021" s="2"/>
    </row>
    <row r="3022" spans="14:44" x14ac:dyDescent="0.25">
      <c r="N3022" s="1"/>
      <c r="O3022" s="1"/>
      <c r="P3022" s="1"/>
      <c r="AR3022" s="2"/>
    </row>
    <row r="3023" spans="14:44" x14ac:dyDescent="0.25">
      <c r="N3023" s="1"/>
      <c r="O3023" s="1"/>
      <c r="P3023" s="1"/>
      <c r="AR3023" s="2"/>
    </row>
    <row r="3024" spans="14:44" x14ac:dyDescent="0.25">
      <c r="N3024" s="1"/>
      <c r="O3024" s="1"/>
      <c r="P3024" s="1"/>
      <c r="AR3024" s="2"/>
    </row>
    <row r="3025" spans="14:44" x14ac:dyDescent="0.25">
      <c r="N3025" s="1"/>
      <c r="O3025" s="1"/>
      <c r="P3025" s="1"/>
      <c r="AR3025" s="2"/>
    </row>
    <row r="3026" spans="14:44" x14ac:dyDescent="0.25">
      <c r="N3026" s="1"/>
      <c r="O3026" s="1"/>
      <c r="P3026" s="1"/>
      <c r="AR3026" s="2"/>
    </row>
    <row r="3027" spans="14:44" x14ac:dyDescent="0.25">
      <c r="N3027" s="1"/>
      <c r="O3027" s="1"/>
      <c r="P3027" s="1"/>
      <c r="AR3027" s="2"/>
    </row>
    <row r="3028" spans="14:44" x14ac:dyDescent="0.25">
      <c r="N3028" s="1"/>
      <c r="O3028" s="1"/>
      <c r="P3028" s="1"/>
      <c r="AR3028" s="2"/>
    </row>
    <row r="3029" spans="14:44" x14ac:dyDescent="0.25">
      <c r="N3029" s="1"/>
      <c r="O3029" s="1"/>
      <c r="P3029" s="1"/>
      <c r="AR3029" s="2"/>
    </row>
    <row r="3030" spans="14:44" x14ac:dyDescent="0.25">
      <c r="N3030" s="1"/>
      <c r="O3030" s="1"/>
      <c r="P3030" s="1"/>
      <c r="AR3030" s="2"/>
    </row>
    <row r="3031" spans="14:44" x14ac:dyDescent="0.25">
      <c r="N3031" s="1"/>
      <c r="O3031" s="1"/>
      <c r="P3031" s="1"/>
      <c r="AR3031" s="2"/>
    </row>
    <row r="3032" spans="14:44" x14ac:dyDescent="0.25">
      <c r="N3032" s="1"/>
      <c r="O3032" s="1"/>
      <c r="P3032" s="1"/>
      <c r="AR3032" s="2"/>
    </row>
    <row r="3033" spans="14:44" x14ac:dyDescent="0.25">
      <c r="N3033" s="1"/>
      <c r="O3033" s="1"/>
      <c r="P3033" s="1"/>
      <c r="AR3033" s="2"/>
    </row>
    <row r="3034" spans="14:44" x14ac:dyDescent="0.25">
      <c r="N3034" s="1"/>
      <c r="O3034" s="1"/>
      <c r="P3034" s="1"/>
      <c r="AR3034" s="2"/>
    </row>
    <row r="3035" spans="14:44" x14ac:dyDescent="0.25">
      <c r="N3035" s="1"/>
      <c r="O3035" s="1"/>
      <c r="P3035" s="1"/>
      <c r="AR3035" s="2"/>
    </row>
    <row r="3036" spans="14:44" x14ac:dyDescent="0.25">
      <c r="N3036" s="1"/>
      <c r="O3036" s="1"/>
      <c r="P3036" s="1"/>
      <c r="AR3036" s="2"/>
    </row>
    <row r="3037" spans="14:44" x14ac:dyDescent="0.25">
      <c r="N3037" s="1"/>
      <c r="O3037" s="1"/>
      <c r="P3037" s="1"/>
      <c r="AR3037" s="2"/>
    </row>
    <row r="3038" spans="14:44" x14ac:dyDescent="0.25">
      <c r="N3038" s="1"/>
      <c r="O3038" s="1"/>
      <c r="P3038" s="1"/>
      <c r="AR3038" s="2"/>
    </row>
    <row r="3039" spans="14:44" x14ac:dyDescent="0.25">
      <c r="N3039" s="1"/>
      <c r="O3039" s="1"/>
      <c r="P3039" s="1"/>
      <c r="AR3039" s="2"/>
    </row>
    <row r="3040" spans="14:44" x14ac:dyDescent="0.25">
      <c r="N3040" s="1"/>
      <c r="O3040" s="1"/>
      <c r="P3040" s="1"/>
      <c r="AR3040" s="2"/>
    </row>
    <row r="3041" spans="14:44" x14ac:dyDescent="0.25">
      <c r="N3041" s="1"/>
      <c r="O3041" s="1"/>
      <c r="P3041" s="1"/>
      <c r="AR3041" s="2"/>
    </row>
    <row r="3042" spans="14:44" x14ac:dyDescent="0.25">
      <c r="N3042" s="1"/>
      <c r="O3042" s="1"/>
      <c r="P3042" s="1"/>
      <c r="AR3042" s="2"/>
    </row>
    <row r="3043" spans="14:44" x14ac:dyDescent="0.25">
      <c r="N3043" s="1"/>
      <c r="O3043" s="1"/>
      <c r="P3043" s="1"/>
      <c r="AR3043" s="2"/>
    </row>
    <row r="3044" spans="14:44" x14ac:dyDescent="0.25">
      <c r="N3044" s="1"/>
      <c r="O3044" s="1"/>
      <c r="P3044" s="1"/>
      <c r="AR3044" s="2"/>
    </row>
    <row r="3045" spans="14:44" x14ac:dyDescent="0.25">
      <c r="N3045" s="1"/>
      <c r="O3045" s="1"/>
      <c r="P3045" s="1"/>
      <c r="AR3045" s="2"/>
    </row>
    <row r="3046" spans="14:44" x14ac:dyDescent="0.25">
      <c r="N3046" s="1"/>
      <c r="O3046" s="1"/>
      <c r="P3046" s="1"/>
      <c r="AR3046" s="2"/>
    </row>
    <row r="3047" spans="14:44" x14ac:dyDescent="0.25">
      <c r="N3047" s="1"/>
      <c r="O3047" s="1"/>
      <c r="P3047" s="1"/>
      <c r="AR3047" s="2"/>
    </row>
    <row r="3048" spans="14:44" x14ac:dyDescent="0.25">
      <c r="N3048" s="1"/>
      <c r="O3048" s="1"/>
      <c r="P3048" s="1"/>
      <c r="AR3048" s="2"/>
    </row>
    <row r="3049" spans="14:44" x14ac:dyDescent="0.25">
      <c r="N3049" s="1"/>
      <c r="O3049" s="1"/>
      <c r="P3049" s="1"/>
      <c r="AR3049" s="2"/>
    </row>
    <row r="3050" spans="14:44" x14ac:dyDescent="0.25">
      <c r="N3050" s="1"/>
      <c r="O3050" s="1"/>
      <c r="P3050" s="1"/>
      <c r="AR3050" s="2"/>
    </row>
    <row r="3051" spans="14:44" x14ac:dyDescent="0.25">
      <c r="N3051" s="1"/>
      <c r="O3051" s="1"/>
      <c r="P3051" s="1"/>
      <c r="AR3051" s="2"/>
    </row>
    <row r="3052" spans="14:44" x14ac:dyDescent="0.25">
      <c r="N3052" s="1"/>
      <c r="O3052" s="1"/>
      <c r="P3052" s="1"/>
      <c r="AR3052" s="2"/>
    </row>
    <row r="3053" spans="14:44" x14ac:dyDescent="0.25">
      <c r="N3053" s="1"/>
      <c r="O3053" s="1"/>
      <c r="P3053" s="1"/>
      <c r="AR3053" s="2"/>
    </row>
    <row r="3054" spans="14:44" x14ac:dyDescent="0.25">
      <c r="N3054" s="1"/>
      <c r="O3054" s="1"/>
      <c r="P3054" s="1"/>
      <c r="AR3054" s="2"/>
    </row>
    <row r="3055" spans="14:44" x14ac:dyDescent="0.25">
      <c r="N3055" s="1"/>
      <c r="O3055" s="1"/>
      <c r="P3055" s="1"/>
      <c r="AR3055" s="2"/>
    </row>
    <row r="3056" spans="14:44" x14ac:dyDescent="0.25">
      <c r="N3056" s="1"/>
      <c r="O3056" s="1"/>
      <c r="P3056" s="1"/>
      <c r="AR3056" s="2"/>
    </row>
    <row r="3057" spans="14:44" x14ac:dyDescent="0.25">
      <c r="N3057" s="1"/>
      <c r="O3057" s="1"/>
      <c r="P3057" s="1"/>
      <c r="AR3057" s="2"/>
    </row>
    <row r="3058" spans="14:44" x14ac:dyDescent="0.25">
      <c r="N3058" s="1"/>
      <c r="O3058" s="1"/>
      <c r="P3058" s="1"/>
      <c r="AR3058" s="2"/>
    </row>
    <row r="3059" spans="14:44" x14ac:dyDescent="0.25">
      <c r="N3059" s="1"/>
      <c r="O3059" s="1"/>
      <c r="P3059" s="1"/>
      <c r="AR3059" s="2"/>
    </row>
    <row r="3060" spans="14:44" x14ac:dyDescent="0.25">
      <c r="N3060" s="1"/>
      <c r="O3060" s="1"/>
      <c r="P3060" s="1"/>
      <c r="AR3060" s="2"/>
    </row>
    <row r="3061" spans="14:44" x14ac:dyDescent="0.25">
      <c r="N3061" s="1"/>
      <c r="O3061" s="1"/>
      <c r="P3061" s="1"/>
      <c r="AR3061" s="2"/>
    </row>
    <row r="3062" spans="14:44" x14ac:dyDescent="0.25">
      <c r="N3062" s="1"/>
      <c r="O3062" s="1"/>
      <c r="P3062" s="1"/>
      <c r="AR3062" s="2"/>
    </row>
    <row r="3063" spans="14:44" x14ac:dyDescent="0.25">
      <c r="N3063" s="1"/>
      <c r="O3063" s="1"/>
      <c r="P3063" s="1"/>
      <c r="AR3063" s="2"/>
    </row>
    <row r="3064" spans="14:44" x14ac:dyDescent="0.25">
      <c r="N3064" s="1"/>
      <c r="O3064" s="1"/>
      <c r="P3064" s="1"/>
      <c r="AR3064" s="2"/>
    </row>
    <row r="3065" spans="14:44" x14ac:dyDescent="0.25">
      <c r="N3065" s="1"/>
      <c r="O3065" s="1"/>
      <c r="P3065" s="1"/>
      <c r="AR3065" s="2"/>
    </row>
    <row r="3066" spans="14:44" x14ac:dyDescent="0.25">
      <c r="N3066" s="1"/>
      <c r="O3066" s="1"/>
      <c r="P3066" s="1"/>
      <c r="AR3066" s="2"/>
    </row>
    <row r="3067" spans="14:44" x14ac:dyDescent="0.25">
      <c r="N3067" s="1"/>
      <c r="O3067" s="1"/>
      <c r="P3067" s="1"/>
      <c r="AR3067" s="2"/>
    </row>
    <row r="3068" spans="14:44" x14ac:dyDescent="0.25">
      <c r="N3068" s="1"/>
      <c r="O3068" s="1"/>
      <c r="P3068" s="1"/>
      <c r="AR3068" s="2"/>
    </row>
    <row r="3069" spans="14:44" x14ac:dyDescent="0.25">
      <c r="N3069" s="1"/>
      <c r="O3069" s="1"/>
      <c r="P3069" s="1"/>
      <c r="AR3069" s="2"/>
    </row>
    <row r="3070" spans="14:44" x14ac:dyDescent="0.25">
      <c r="N3070" s="1"/>
      <c r="O3070" s="1"/>
      <c r="P3070" s="1"/>
      <c r="AR3070" s="2"/>
    </row>
    <row r="3071" spans="14:44" x14ac:dyDescent="0.25">
      <c r="N3071" s="1"/>
      <c r="O3071" s="1"/>
      <c r="P3071" s="1"/>
      <c r="AR3071" s="2"/>
    </row>
    <row r="3072" spans="14:44" x14ac:dyDescent="0.25">
      <c r="N3072" s="1"/>
      <c r="O3072" s="1"/>
      <c r="P3072" s="1"/>
      <c r="AR3072" s="2"/>
    </row>
    <row r="3073" spans="14:44" x14ac:dyDescent="0.25">
      <c r="N3073" s="1"/>
      <c r="O3073" s="1"/>
      <c r="P3073" s="1"/>
      <c r="AR3073" s="2"/>
    </row>
    <row r="3074" spans="14:44" x14ac:dyDescent="0.25">
      <c r="N3074" s="1"/>
      <c r="O3074" s="1"/>
      <c r="P3074" s="1"/>
      <c r="AR3074" s="2"/>
    </row>
    <row r="3075" spans="14:44" x14ac:dyDescent="0.25">
      <c r="N3075" s="1"/>
      <c r="O3075" s="1"/>
      <c r="P3075" s="1"/>
      <c r="AR3075" s="2"/>
    </row>
    <row r="3076" spans="14:44" x14ac:dyDescent="0.25">
      <c r="N3076" s="1"/>
      <c r="O3076" s="1"/>
      <c r="P3076" s="1"/>
      <c r="AR3076" s="2"/>
    </row>
    <row r="3077" spans="14:44" x14ac:dyDescent="0.25">
      <c r="N3077" s="1"/>
      <c r="O3077" s="1"/>
      <c r="P3077" s="1"/>
      <c r="AR3077" s="2"/>
    </row>
    <row r="3078" spans="14:44" x14ac:dyDescent="0.25">
      <c r="N3078" s="1"/>
      <c r="O3078" s="1"/>
      <c r="P3078" s="1"/>
      <c r="AR3078" s="2"/>
    </row>
    <row r="3079" spans="14:44" x14ac:dyDescent="0.25">
      <c r="N3079" s="1"/>
      <c r="O3079" s="1"/>
      <c r="P3079" s="1"/>
      <c r="AR3079" s="2"/>
    </row>
    <row r="3080" spans="14:44" x14ac:dyDescent="0.25">
      <c r="N3080" s="1"/>
      <c r="O3080" s="1"/>
      <c r="P3080" s="1"/>
      <c r="AR3080" s="2"/>
    </row>
    <row r="3081" spans="14:44" x14ac:dyDescent="0.25">
      <c r="N3081" s="1"/>
      <c r="O3081" s="1"/>
      <c r="P3081" s="1"/>
      <c r="AR3081" s="2"/>
    </row>
    <row r="3082" spans="14:44" x14ac:dyDescent="0.25">
      <c r="N3082" s="1"/>
      <c r="O3082" s="1"/>
      <c r="P3082" s="1"/>
      <c r="AR3082" s="2"/>
    </row>
    <row r="3083" spans="14:44" x14ac:dyDescent="0.25">
      <c r="N3083" s="1"/>
      <c r="O3083" s="1"/>
      <c r="P3083" s="1"/>
      <c r="AR3083" s="2"/>
    </row>
    <row r="3084" spans="14:44" x14ac:dyDescent="0.25">
      <c r="N3084" s="1"/>
      <c r="O3084" s="1"/>
      <c r="P3084" s="1"/>
      <c r="AR3084" s="2"/>
    </row>
    <row r="3085" spans="14:44" x14ac:dyDescent="0.25">
      <c r="N3085" s="1"/>
      <c r="O3085" s="1"/>
      <c r="P3085" s="1"/>
      <c r="AR3085" s="2"/>
    </row>
    <row r="3086" spans="14:44" x14ac:dyDescent="0.25">
      <c r="N3086" s="1"/>
      <c r="O3086" s="1"/>
      <c r="P3086" s="1"/>
      <c r="AR3086" s="2"/>
    </row>
    <row r="3087" spans="14:44" x14ac:dyDescent="0.25">
      <c r="N3087" s="1"/>
      <c r="O3087" s="1"/>
      <c r="P3087" s="1"/>
      <c r="AR3087" s="2"/>
    </row>
    <row r="3088" spans="14:44" x14ac:dyDescent="0.25">
      <c r="N3088" s="1"/>
      <c r="O3088" s="1"/>
      <c r="P3088" s="1"/>
      <c r="AR3088" s="2"/>
    </row>
    <row r="3089" spans="14:44" x14ac:dyDescent="0.25">
      <c r="N3089" s="1"/>
      <c r="O3089" s="1"/>
      <c r="P3089" s="1"/>
      <c r="AR3089" s="2"/>
    </row>
    <row r="3090" spans="14:44" x14ac:dyDescent="0.25">
      <c r="N3090" s="1"/>
      <c r="O3090" s="1"/>
      <c r="P3090" s="1"/>
      <c r="AR3090" s="2"/>
    </row>
    <row r="3091" spans="14:44" x14ac:dyDescent="0.25">
      <c r="N3091" s="1"/>
      <c r="O3091" s="1"/>
      <c r="P3091" s="1"/>
      <c r="AR3091" s="2"/>
    </row>
    <row r="3092" spans="14:44" x14ac:dyDescent="0.25">
      <c r="N3092" s="1"/>
      <c r="O3092" s="1"/>
      <c r="P3092" s="1"/>
      <c r="AR3092" s="2"/>
    </row>
    <row r="3093" spans="14:44" x14ac:dyDescent="0.25">
      <c r="N3093" s="1"/>
      <c r="O3093" s="1"/>
      <c r="P3093" s="1"/>
      <c r="AR3093" s="2"/>
    </row>
    <row r="3094" spans="14:44" x14ac:dyDescent="0.25">
      <c r="N3094" s="1"/>
      <c r="O3094" s="1"/>
      <c r="P3094" s="1"/>
      <c r="AR3094" s="2"/>
    </row>
    <row r="3095" spans="14:44" x14ac:dyDescent="0.25">
      <c r="N3095" s="1"/>
      <c r="O3095" s="1"/>
      <c r="P3095" s="1"/>
      <c r="AR3095" s="2"/>
    </row>
    <row r="3096" spans="14:44" x14ac:dyDescent="0.25">
      <c r="N3096" s="1"/>
      <c r="O3096" s="1"/>
      <c r="P3096" s="1"/>
      <c r="AR3096" s="2"/>
    </row>
    <row r="3097" spans="14:44" x14ac:dyDescent="0.25">
      <c r="N3097" s="1"/>
      <c r="O3097" s="1"/>
      <c r="P3097" s="1"/>
      <c r="AR3097" s="2"/>
    </row>
    <row r="3098" spans="14:44" x14ac:dyDescent="0.25">
      <c r="N3098" s="1"/>
      <c r="O3098" s="1"/>
      <c r="P3098" s="1"/>
      <c r="AR3098" s="2"/>
    </row>
    <row r="3099" spans="14:44" x14ac:dyDescent="0.25">
      <c r="N3099" s="1"/>
      <c r="O3099" s="1"/>
      <c r="P3099" s="1"/>
      <c r="AR3099" s="2"/>
    </row>
    <row r="3100" spans="14:44" x14ac:dyDescent="0.25">
      <c r="N3100" s="1"/>
      <c r="O3100" s="1"/>
      <c r="P3100" s="1"/>
      <c r="AR3100" s="2"/>
    </row>
    <row r="3101" spans="14:44" x14ac:dyDescent="0.25">
      <c r="N3101" s="1"/>
      <c r="O3101" s="1"/>
      <c r="P3101" s="1"/>
      <c r="AR3101" s="2"/>
    </row>
    <row r="3102" spans="14:44" x14ac:dyDescent="0.25">
      <c r="N3102" s="1"/>
      <c r="O3102" s="1"/>
      <c r="P3102" s="1"/>
      <c r="AR3102" s="2"/>
    </row>
    <row r="3103" spans="14:44" x14ac:dyDescent="0.25">
      <c r="N3103" s="1"/>
      <c r="O3103" s="1"/>
      <c r="P3103" s="1"/>
      <c r="AR3103" s="2"/>
    </row>
    <row r="3104" spans="14:44" x14ac:dyDescent="0.25">
      <c r="N3104" s="1"/>
      <c r="O3104" s="1"/>
      <c r="P3104" s="1"/>
      <c r="AR3104" s="2"/>
    </row>
    <row r="3105" spans="14:44" x14ac:dyDescent="0.25">
      <c r="N3105" s="1"/>
      <c r="O3105" s="1"/>
      <c r="P3105" s="1"/>
      <c r="AR3105" s="2"/>
    </row>
    <row r="3106" spans="14:44" x14ac:dyDescent="0.25">
      <c r="N3106" s="1"/>
      <c r="O3106" s="1"/>
      <c r="P3106" s="1"/>
      <c r="AR3106" s="2"/>
    </row>
    <row r="3107" spans="14:44" x14ac:dyDescent="0.25">
      <c r="N3107" s="1"/>
      <c r="O3107" s="1"/>
      <c r="P3107" s="1"/>
      <c r="AR3107" s="2"/>
    </row>
    <row r="3108" spans="14:44" x14ac:dyDescent="0.25">
      <c r="N3108" s="1"/>
      <c r="O3108" s="1"/>
      <c r="P3108" s="1"/>
      <c r="AR3108" s="2"/>
    </row>
    <row r="3109" spans="14:44" x14ac:dyDescent="0.25">
      <c r="N3109" s="1"/>
      <c r="O3109" s="1"/>
      <c r="P3109" s="1"/>
      <c r="AR3109" s="2"/>
    </row>
    <row r="3110" spans="14:44" x14ac:dyDescent="0.25">
      <c r="N3110" s="1"/>
      <c r="O3110" s="1"/>
      <c r="P3110" s="1"/>
      <c r="AR3110" s="2"/>
    </row>
    <row r="3111" spans="14:44" x14ac:dyDescent="0.25">
      <c r="N3111" s="1"/>
      <c r="O3111" s="1"/>
      <c r="P3111" s="1"/>
      <c r="AR3111" s="2"/>
    </row>
    <row r="3112" spans="14:44" x14ac:dyDescent="0.25">
      <c r="N3112" s="1"/>
      <c r="O3112" s="1"/>
      <c r="P3112" s="1"/>
      <c r="AR3112" s="2"/>
    </row>
    <row r="3113" spans="14:44" x14ac:dyDescent="0.25">
      <c r="N3113" s="1"/>
      <c r="O3113" s="1"/>
      <c r="P3113" s="1"/>
      <c r="AR3113" s="2"/>
    </row>
    <row r="3114" spans="14:44" x14ac:dyDescent="0.25">
      <c r="N3114" s="1"/>
      <c r="O3114" s="1"/>
      <c r="P3114" s="1"/>
      <c r="AR3114" s="2"/>
    </row>
    <row r="3115" spans="14:44" x14ac:dyDescent="0.25">
      <c r="N3115" s="1"/>
      <c r="O3115" s="1"/>
      <c r="P3115" s="1"/>
      <c r="AR3115" s="2"/>
    </row>
    <row r="3116" spans="14:44" x14ac:dyDescent="0.25">
      <c r="N3116" s="1"/>
      <c r="O3116" s="1"/>
      <c r="P3116" s="1"/>
      <c r="AR3116" s="2"/>
    </row>
    <row r="3117" spans="14:44" x14ac:dyDescent="0.25">
      <c r="N3117" s="1"/>
      <c r="O3117" s="1"/>
      <c r="P3117" s="1"/>
      <c r="AR3117" s="2"/>
    </row>
    <row r="3118" spans="14:44" x14ac:dyDescent="0.25">
      <c r="N3118" s="1"/>
      <c r="O3118" s="1"/>
      <c r="P3118" s="1"/>
      <c r="AR3118" s="2"/>
    </row>
    <row r="3119" spans="14:44" x14ac:dyDescent="0.25">
      <c r="N3119" s="1"/>
      <c r="O3119" s="1"/>
      <c r="P3119" s="1"/>
      <c r="AR3119" s="2"/>
    </row>
    <row r="3120" spans="14:44" x14ac:dyDescent="0.25">
      <c r="N3120" s="1"/>
      <c r="O3120" s="1"/>
      <c r="P3120" s="1"/>
      <c r="AR3120" s="2"/>
    </row>
    <row r="3121" spans="14:44" x14ac:dyDescent="0.25">
      <c r="N3121" s="1"/>
      <c r="O3121" s="1"/>
      <c r="P3121" s="1"/>
      <c r="AR3121" s="2"/>
    </row>
    <row r="3122" spans="14:44" x14ac:dyDescent="0.25">
      <c r="N3122" s="1"/>
      <c r="O3122" s="1"/>
      <c r="P3122" s="1"/>
      <c r="AR3122" s="2"/>
    </row>
    <row r="3123" spans="14:44" x14ac:dyDescent="0.25">
      <c r="N3123" s="1"/>
      <c r="O3123" s="1"/>
      <c r="P3123" s="1"/>
      <c r="AR3123" s="2"/>
    </row>
    <row r="3124" spans="14:44" x14ac:dyDescent="0.25">
      <c r="N3124" s="1"/>
      <c r="O3124" s="1"/>
      <c r="P3124" s="1"/>
      <c r="AR3124" s="2"/>
    </row>
    <row r="3125" spans="14:44" x14ac:dyDescent="0.25">
      <c r="N3125" s="1"/>
      <c r="O3125" s="1"/>
      <c r="P3125" s="1"/>
      <c r="AR3125" s="2"/>
    </row>
    <row r="3126" spans="14:44" x14ac:dyDescent="0.25">
      <c r="N3126" s="1"/>
      <c r="O3126" s="1"/>
      <c r="P3126" s="1"/>
      <c r="AR3126" s="2"/>
    </row>
    <row r="3127" spans="14:44" x14ac:dyDescent="0.25">
      <c r="N3127" s="1"/>
      <c r="O3127" s="1"/>
      <c r="P3127" s="1"/>
      <c r="AR3127" s="2"/>
    </row>
    <row r="3128" spans="14:44" x14ac:dyDescent="0.25">
      <c r="N3128" s="1"/>
      <c r="O3128" s="1"/>
      <c r="P3128" s="1"/>
      <c r="AR3128" s="2"/>
    </row>
    <row r="3129" spans="14:44" x14ac:dyDescent="0.25">
      <c r="N3129" s="1"/>
      <c r="O3129" s="1"/>
      <c r="P3129" s="1"/>
      <c r="AR3129" s="2"/>
    </row>
    <row r="3130" spans="14:44" x14ac:dyDescent="0.25">
      <c r="N3130" s="1"/>
      <c r="O3130" s="1"/>
      <c r="P3130" s="1"/>
      <c r="AR3130" s="2"/>
    </row>
    <row r="3131" spans="14:44" x14ac:dyDescent="0.25">
      <c r="N3131" s="1"/>
      <c r="O3131" s="1"/>
      <c r="P3131" s="1"/>
      <c r="AR3131" s="2"/>
    </row>
    <row r="3132" spans="14:44" x14ac:dyDescent="0.25">
      <c r="N3132" s="1"/>
      <c r="O3132" s="1"/>
      <c r="P3132" s="1"/>
      <c r="AR3132" s="2"/>
    </row>
    <row r="3133" spans="14:44" x14ac:dyDescent="0.25">
      <c r="N3133" s="1"/>
      <c r="O3133" s="1"/>
      <c r="P3133" s="1"/>
      <c r="AR3133" s="2"/>
    </row>
    <row r="3134" spans="14:44" x14ac:dyDescent="0.25">
      <c r="N3134" s="1"/>
      <c r="O3134" s="1"/>
      <c r="P3134" s="1"/>
      <c r="AR3134" s="2"/>
    </row>
    <row r="3135" spans="14:44" x14ac:dyDescent="0.25">
      <c r="N3135" s="1"/>
      <c r="O3135" s="1"/>
      <c r="P3135" s="1"/>
      <c r="AR3135" s="2"/>
    </row>
    <row r="3136" spans="14:44" x14ac:dyDescent="0.25">
      <c r="N3136" s="1"/>
      <c r="O3136" s="1"/>
      <c r="P3136" s="1"/>
      <c r="AR3136" s="2"/>
    </row>
    <row r="3137" spans="14:44" x14ac:dyDescent="0.25">
      <c r="N3137" s="1"/>
      <c r="O3137" s="1"/>
      <c r="P3137" s="1"/>
      <c r="AR3137" s="2"/>
    </row>
    <row r="3138" spans="14:44" x14ac:dyDescent="0.25">
      <c r="N3138" s="1"/>
      <c r="O3138" s="1"/>
      <c r="P3138" s="1"/>
      <c r="AR3138" s="2"/>
    </row>
    <row r="3139" spans="14:44" x14ac:dyDescent="0.25">
      <c r="N3139" s="1"/>
      <c r="O3139" s="1"/>
      <c r="P3139" s="1"/>
      <c r="AR3139" s="2"/>
    </row>
    <row r="3140" spans="14:44" x14ac:dyDescent="0.25">
      <c r="N3140" s="1"/>
      <c r="O3140" s="1"/>
      <c r="P3140" s="1"/>
      <c r="AR3140" s="2"/>
    </row>
    <row r="3141" spans="14:44" x14ac:dyDescent="0.25">
      <c r="N3141" s="1"/>
      <c r="O3141" s="1"/>
      <c r="P3141" s="1"/>
      <c r="AR3141" s="2"/>
    </row>
    <row r="3142" spans="14:44" x14ac:dyDescent="0.25">
      <c r="N3142" s="1"/>
      <c r="O3142" s="1"/>
      <c r="P3142" s="1"/>
      <c r="AR3142" s="2"/>
    </row>
    <row r="3143" spans="14:44" x14ac:dyDescent="0.25">
      <c r="N3143" s="1"/>
      <c r="O3143" s="1"/>
      <c r="P3143" s="1"/>
      <c r="AR3143" s="2"/>
    </row>
    <row r="3144" spans="14:44" x14ac:dyDescent="0.25">
      <c r="N3144" s="1"/>
      <c r="O3144" s="1"/>
      <c r="P3144" s="1"/>
      <c r="AR3144" s="2"/>
    </row>
    <row r="3145" spans="14:44" x14ac:dyDescent="0.25">
      <c r="N3145" s="1"/>
      <c r="O3145" s="1"/>
      <c r="P3145" s="1"/>
      <c r="AR3145" s="2"/>
    </row>
    <row r="3146" spans="14:44" x14ac:dyDescent="0.25">
      <c r="N3146" s="1"/>
      <c r="O3146" s="1"/>
      <c r="P3146" s="1"/>
      <c r="AR3146" s="2"/>
    </row>
    <row r="3147" spans="14:44" x14ac:dyDescent="0.25">
      <c r="N3147" s="1"/>
      <c r="O3147" s="1"/>
      <c r="P3147" s="1"/>
      <c r="AR3147" s="2"/>
    </row>
    <row r="3148" spans="14:44" x14ac:dyDescent="0.25">
      <c r="N3148" s="1"/>
      <c r="O3148" s="1"/>
      <c r="P3148" s="1"/>
      <c r="AR3148" s="2"/>
    </row>
    <row r="3149" spans="14:44" x14ac:dyDescent="0.25">
      <c r="N3149" s="1"/>
      <c r="O3149" s="1"/>
      <c r="P3149" s="1"/>
      <c r="AR3149" s="2"/>
    </row>
    <row r="3150" spans="14:44" x14ac:dyDescent="0.25">
      <c r="N3150" s="1"/>
      <c r="O3150" s="1"/>
      <c r="P3150" s="1"/>
      <c r="AR3150" s="2"/>
    </row>
    <row r="3151" spans="14:44" x14ac:dyDescent="0.25">
      <c r="N3151" s="1"/>
      <c r="O3151" s="1"/>
      <c r="P3151" s="1"/>
      <c r="AR3151" s="2"/>
    </row>
    <row r="3152" spans="14:44" x14ac:dyDescent="0.25">
      <c r="N3152" s="1"/>
      <c r="O3152" s="1"/>
      <c r="P3152" s="1"/>
      <c r="AR3152" s="2"/>
    </row>
    <row r="3153" spans="14:44" x14ac:dyDescent="0.25">
      <c r="N3153" s="1"/>
      <c r="O3153" s="1"/>
      <c r="P3153" s="1"/>
      <c r="AR3153" s="2"/>
    </row>
    <row r="3154" spans="14:44" x14ac:dyDescent="0.25">
      <c r="N3154" s="1"/>
      <c r="O3154" s="1"/>
      <c r="P3154" s="1"/>
      <c r="AR3154" s="2"/>
    </row>
    <row r="3155" spans="14:44" x14ac:dyDescent="0.25">
      <c r="N3155" s="1"/>
      <c r="O3155" s="1"/>
      <c r="P3155" s="1"/>
      <c r="AR3155" s="2"/>
    </row>
    <row r="3156" spans="14:44" x14ac:dyDescent="0.25">
      <c r="N3156" s="1"/>
      <c r="O3156" s="1"/>
      <c r="P3156" s="1"/>
      <c r="AR3156" s="2"/>
    </row>
    <row r="3157" spans="14:44" x14ac:dyDescent="0.25">
      <c r="N3157" s="1"/>
      <c r="O3157" s="1"/>
      <c r="P3157" s="1"/>
      <c r="AR3157" s="2"/>
    </row>
    <row r="3158" spans="14:44" x14ac:dyDescent="0.25">
      <c r="N3158" s="1"/>
      <c r="O3158" s="1"/>
      <c r="P3158" s="1"/>
      <c r="AR3158" s="2"/>
    </row>
    <row r="3159" spans="14:44" x14ac:dyDescent="0.25">
      <c r="N3159" s="1"/>
      <c r="O3159" s="1"/>
      <c r="P3159" s="1"/>
      <c r="AR3159" s="2"/>
    </row>
    <row r="3160" spans="14:44" x14ac:dyDescent="0.25">
      <c r="N3160" s="1"/>
      <c r="O3160" s="1"/>
      <c r="P3160" s="1"/>
      <c r="AR3160" s="2"/>
    </row>
    <row r="3161" spans="14:44" x14ac:dyDescent="0.25">
      <c r="N3161" s="1"/>
      <c r="O3161" s="1"/>
      <c r="P3161" s="1"/>
      <c r="AR3161" s="2"/>
    </row>
    <row r="3162" spans="14:44" x14ac:dyDescent="0.25">
      <c r="N3162" s="1"/>
      <c r="O3162" s="1"/>
      <c r="P3162" s="1"/>
      <c r="AR3162" s="2"/>
    </row>
    <row r="3163" spans="14:44" x14ac:dyDescent="0.25">
      <c r="N3163" s="1"/>
      <c r="O3163" s="1"/>
      <c r="P3163" s="1"/>
      <c r="AR3163" s="2"/>
    </row>
    <row r="3164" spans="14:44" x14ac:dyDescent="0.25">
      <c r="N3164" s="1"/>
      <c r="O3164" s="1"/>
      <c r="P3164" s="1"/>
      <c r="AR3164" s="2"/>
    </row>
    <row r="3165" spans="14:44" x14ac:dyDescent="0.25">
      <c r="N3165" s="1"/>
      <c r="O3165" s="1"/>
      <c r="P3165" s="1"/>
      <c r="AR3165" s="2"/>
    </row>
    <row r="3166" spans="14:44" x14ac:dyDescent="0.25">
      <c r="N3166" s="1"/>
      <c r="O3166" s="1"/>
      <c r="P3166" s="1"/>
      <c r="AR3166" s="2"/>
    </row>
    <row r="3167" spans="14:44" x14ac:dyDescent="0.25">
      <c r="N3167" s="1"/>
      <c r="O3167" s="1"/>
      <c r="P3167" s="1"/>
      <c r="AR3167" s="2"/>
    </row>
    <row r="3168" spans="14:44" x14ac:dyDescent="0.25">
      <c r="N3168" s="1"/>
      <c r="O3168" s="1"/>
      <c r="P3168" s="1"/>
      <c r="AR3168" s="2"/>
    </row>
    <row r="3169" spans="14:44" x14ac:dyDescent="0.25">
      <c r="N3169" s="1"/>
      <c r="O3169" s="1"/>
      <c r="P3169" s="1"/>
      <c r="AR3169" s="2"/>
    </row>
    <row r="3170" spans="14:44" x14ac:dyDescent="0.25">
      <c r="N3170" s="1"/>
      <c r="O3170" s="1"/>
      <c r="P3170" s="1"/>
      <c r="AR3170" s="2"/>
    </row>
    <row r="3171" spans="14:44" x14ac:dyDescent="0.25">
      <c r="N3171" s="1"/>
      <c r="O3171" s="1"/>
      <c r="P3171" s="1"/>
      <c r="AR3171" s="2"/>
    </row>
    <row r="3172" spans="14:44" x14ac:dyDescent="0.25">
      <c r="N3172" s="1"/>
      <c r="O3172" s="1"/>
      <c r="P3172" s="1"/>
      <c r="AR3172" s="2"/>
    </row>
    <row r="3173" spans="14:44" x14ac:dyDescent="0.25">
      <c r="N3173" s="1"/>
      <c r="O3173" s="1"/>
      <c r="P3173" s="1"/>
      <c r="AR3173" s="2"/>
    </row>
    <row r="3174" spans="14:44" x14ac:dyDescent="0.25">
      <c r="N3174" s="1"/>
      <c r="O3174" s="1"/>
      <c r="P3174" s="1"/>
      <c r="AR3174" s="2"/>
    </row>
    <row r="3175" spans="14:44" x14ac:dyDescent="0.25">
      <c r="N3175" s="1"/>
      <c r="O3175" s="1"/>
      <c r="P3175" s="1"/>
      <c r="AR3175" s="2"/>
    </row>
    <row r="3176" spans="14:44" x14ac:dyDescent="0.25">
      <c r="N3176" s="1"/>
      <c r="O3176" s="1"/>
      <c r="P3176" s="1"/>
      <c r="AR3176" s="2"/>
    </row>
    <row r="3177" spans="14:44" x14ac:dyDescent="0.25">
      <c r="N3177" s="1"/>
      <c r="O3177" s="1"/>
      <c r="P3177" s="1"/>
      <c r="AR3177" s="2"/>
    </row>
    <row r="3178" spans="14:44" x14ac:dyDescent="0.25">
      <c r="N3178" s="1"/>
      <c r="O3178" s="1"/>
      <c r="P3178" s="1"/>
      <c r="AR3178" s="2"/>
    </row>
    <row r="3179" spans="14:44" x14ac:dyDescent="0.25">
      <c r="N3179" s="1"/>
      <c r="O3179" s="1"/>
      <c r="P3179" s="1"/>
      <c r="AR3179" s="2"/>
    </row>
    <row r="3180" spans="14:44" x14ac:dyDescent="0.25">
      <c r="N3180" s="1"/>
      <c r="O3180" s="1"/>
      <c r="P3180" s="1"/>
      <c r="AR3180" s="2"/>
    </row>
    <row r="3181" spans="14:44" x14ac:dyDescent="0.25">
      <c r="N3181" s="1"/>
      <c r="O3181" s="1"/>
      <c r="P3181" s="1"/>
      <c r="AR3181" s="2"/>
    </row>
    <row r="3182" spans="14:44" x14ac:dyDescent="0.25">
      <c r="N3182" s="1"/>
      <c r="O3182" s="1"/>
      <c r="P3182" s="1"/>
      <c r="AR3182" s="2"/>
    </row>
    <row r="3183" spans="14:44" x14ac:dyDescent="0.25">
      <c r="N3183" s="1"/>
      <c r="O3183" s="1"/>
      <c r="P3183" s="1"/>
      <c r="AR3183" s="2"/>
    </row>
    <row r="3184" spans="14:44" x14ac:dyDescent="0.25">
      <c r="N3184" s="1"/>
      <c r="O3184" s="1"/>
      <c r="P3184" s="1"/>
      <c r="AR3184" s="2"/>
    </row>
    <row r="3185" spans="14:44" x14ac:dyDescent="0.25">
      <c r="N3185" s="1"/>
      <c r="O3185" s="1"/>
      <c r="P3185" s="1"/>
      <c r="AR3185" s="2"/>
    </row>
    <row r="3186" spans="14:44" x14ac:dyDescent="0.25">
      <c r="N3186" s="1"/>
      <c r="O3186" s="1"/>
      <c r="P3186" s="1"/>
      <c r="AR3186" s="2"/>
    </row>
    <row r="3187" spans="14:44" x14ac:dyDescent="0.25">
      <c r="N3187" s="1"/>
      <c r="O3187" s="1"/>
      <c r="P3187" s="1"/>
      <c r="AR3187" s="2"/>
    </row>
    <row r="3188" spans="14:44" x14ac:dyDescent="0.25">
      <c r="N3188" s="1"/>
      <c r="O3188" s="1"/>
      <c r="P3188" s="1"/>
      <c r="AR3188" s="2"/>
    </row>
    <row r="3189" spans="14:44" x14ac:dyDescent="0.25">
      <c r="N3189" s="1"/>
      <c r="O3189" s="1"/>
      <c r="P3189" s="1"/>
      <c r="AR3189" s="2"/>
    </row>
    <row r="3190" spans="14:44" x14ac:dyDescent="0.25">
      <c r="N3190" s="1"/>
      <c r="O3190" s="1"/>
      <c r="P3190" s="1"/>
      <c r="AR3190" s="2"/>
    </row>
    <row r="3191" spans="14:44" x14ac:dyDescent="0.25">
      <c r="N3191" s="1"/>
      <c r="O3191" s="1"/>
      <c r="P3191" s="1"/>
      <c r="AR3191" s="2"/>
    </row>
    <row r="3192" spans="14:44" x14ac:dyDescent="0.25">
      <c r="N3192" s="1"/>
      <c r="O3192" s="1"/>
      <c r="P3192" s="1"/>
      <c r="AR3192" s="2"/>
    </row>
    <row r="3193" spans="14:44" x14ac:dyDescent="0.25">
      <c r="N3193" s="1"/>
      <c r="O3193" s="1"/>
      <c r="P3193" s="1"/>
      <c r="AR3193" s="2"/>
    </row>
    <row r="3194" spans="14:44" x14ac:dyDescent="0.25">
      <c r="N3194" s="1"/>
      <c r="O3194" s="1"/>
      <c r="P3194" s="1"/>
      <c r="AR3194" s="2"/>
    </row>
    <row r="3195" spans="14:44" x14ac:dyDescent="0.25">
      <c r="N3195" s="1"/>
      <c r="O3195" s="1"/>
      <c r="P3195" s="1"/>
      <c r="AR3195" s="2"/>
    </row>
    <row r="3196" spans="14:44" x14ac:dyDescent="0.25">
      <c r="N3196" s="1"/>
      <c r="O3196" s="1"/>
      <c r="P3196" s="1"/>
      <c r="AR3196" s="2"/>
    </row>
    <row r="3197" spans="14:44" x14ac:dyDescent="0.25">
      <c r="N3197" s="1"/>
      <c r="O3197" s="1"/>
      <c r="P3197" s="1"/>
      <c r="AR3197" s="2"/>
    </row>
    <row r="3198" spans="14:44" x14ac:dyDescent="0.25">
      <c r="N3198" s="1"/>
      <c r="O3198" s="1"/>
      <c r="P3198" s="1"/>
      <c r="AR3198" s="2"/>
    </row>
    <row r="3199" spans="14:44" x14ac:dyDescent="0.25">
      <c r="N3199" s="1"/>
      <c r="O3199" s="1"/>
      <c r="P3199" s="1"/>
      <c r="AR3199" s="2"/>
    </row>
    <row r="3200" spans="14:44" x14ac:dyDescent="0.25">
      <c r="N3200" s="1"/>
      <c r="O3200" s="1"/>
      <c r="P3200" s="1"/>
      <c r="AR3200" s="2"/>
    </row>
    <row r="3201" spans="14:44" x14ac:dyDescent="0.25">
      <c r="N3201" s="1"/>
      <c r="O3201" s="1"/>
      <c r="P3201" s="1"/>
      <c r="AR3201" s="2"/>
    </row>
    <row r="3202" spans="14:44" x14ac:dyDescent="0.25">
      <c r="N3202" s="1"/>
      <c r="O3202" s="1"/>
      <c r="P3202" s="1"/>
      <c r="AR3202" s="2"/>
    </row>
    <row r="3203" spans="14:44" x14ac:dyDescent="0.25">
      <c r="N3203" s="1"/>
      <c r="O3203" s="1"/>
      <c r="P3203" s="1"/>
      <c r="AR3203" s="2"/>
    </row>
    <row r="3204" spans="14:44" x14ac:dyDescent="0.25">
      <c r="N3204" s="1"/>
      <c r="O3204" s="1"/>
      <c r="P3204" s="1"/>
      <c r="AR3204" s="2"/>
    </row>
    <row r="3205" spans="14:44" x14ac:dyDescent="0.25">
      <c r="N3205" s="1"/>
      <c r="O3205" s="1"/>
      <c r="P3205" s="1"/>
      <c r="AR3205" s="2"/>
    </row>
    <row r="3206" spans="14:44" x14ac:dyDescent="0.25">
      <c r="N3206" s="1"/>
      <c r="O3206" s="1"/>
      <c r="P3206" s="1"/>
      <c r="AR3206" s="2"/>
    </row>
    <row r="3207" spans="14:44" x14ac:dyDescent="0.25">
      <c r="N3207" s="1"/>
      <c r="O3207" s="1"/>
      <c r="P3207" s="1"/>
      <c r="AR3207" s="2"/>
    </row>
    <row r="3208" spans="14:44" x14ac:dyDescent="0.25">
      <c r="N3208" s="1"/>
      <c r="O3208" s="1"/>
      <c r="P3208" s="1"/>
      <c r="AR3208" s="2"/>
    </row>
    <row r="3209" spans="14:44" x14ac:dyDescent="0.25">
      <c r="N3209" s="1"/>
      <c r="O3209" s="1"/>
      <c r="P3209" s="1"/>
      <c r="AR3209" s="2"/>
    </row>
    <row r="3210" spans="14:44" x14ac:dyDescent="0.25">
      <c r="N3210" s="1"/>
      <c r="O3210" s="1"/>
      <c r="P3210" s="1"/>
      <c r="AR3210" s="2"/>
    </row>
    <row r="3211" spans="14:44" x14ac:dyDescent="0.25">
      <c r="N3211" s="1"/>
      <c r="O3211" s="1"/>
      <c r="P3211" s="1"/>
      <c r="AR3211" s="2"/>
    </row>
    <row r="3212" spans="14:44" x14ac:dyDescent="0.25">
      <c r="N3212" s="1"/>
      <c r="O3212" s="1"/>
      <c r="P3212" s="1"/>
      <c r="AR3212" s="2"/>
    </row>
    <row r="3213" spans="14:44" x14ac:dyDescent="0.25">
      <c r="N3213" s="1"/>
      <c r="O3213" s="1"/>
      <c r="P3213" s="1"/>
      <c r="AR3213" s="2"/>
    </row>
    <row r="3214" spans="14:44" x14ac:dyDescent="0.25">
      <c r="N3214" s="1"/>
      <c r="O3214" s="1"/>
      <c r="P3214" s="1"/>
      <c r="AR3214" s="2"/>
    </row>
    <row r="3215" spans="14:44" x14ac:dyDescent="0.25">
      <c r="N3215" s="1"/>
      <c r="O3215" s="1"/>
      <c r="P3215" s="1"/>
      <c r="AR3215" s="2"/>
    </row>
    <row r="3216" spans="14:44" x14ac:dyDescent="0.25">
      <c r="N3216" s="1"/>
      <c r="O3216" s="1"/>
      <c r="P3216" s="1"/>
      <c r="AR3216" s="2"/>
    </row>
    <row r="3217" spans="14:44" x14ac:dyDescent="0.25">
      <c r="N3217" s="1"/>
      <c r="O3217" s="1"/>
      <c r="P3217" s="1"/>
      <c r="AR3217" s="2"/>
    </row>
    <row r="3218" spans="14:44" x14ac:dyDescent="0.25">
      <c r="N3218" s="1"/>
      <c r="O3218" s="1"/>
      <c r="P3218" s="1"/>
      <c r="AR3218" s="2"/>
    </row>
    <row r="3219" spans="14:44" x14ac:dyDescent="0.25">
      <c r="N3219" s="1"/>
      <c r="O3219" s="1"/>
      <c r="P3219" s="1"/>
      <c r="AR3219" s="2"/>
    </row>
    <row r="3220" spans="14:44" x14ac:dyDescent="0.25">
      <c r="N3220" s="1"/>
      <c r="O3220" s="1"/>
      <c r="P3220" s="1"/>
      <c r="AR3220" s="2"/>
    </row>
    <row r="3221" spans="14:44" x14ac:dyDescent="0.25">
      <c r="N3221" s="1"/>
      <c r="O3221" s="1"/>
      <c r="P3221" s="1"/>
      <c r="AR3221" s="2"/>
    </row>
    <row r="3222" spans="14:44" x14ac:dyDescent="0.25">
      <c r="N3222" s="1"/>
      <c r="O3222" s="1"/>
      <c r="P3222" s="1"/>
      <c r="AR3222" s="2"/>
    </row>
    <row r="3223" spans="14:44" x14ac:dyDescent="0.25">
      <c r="N3223" s="1"/>
      <c r="O3223" s="1"/>
      <c r="P3223" s="1"/>
      <c r="AR3223" s="2"/>
    </row>
    <row r="3224" spans="14:44" x14ac:dyDescent="0.25">
      <c r="N3224" s="1"/>
      <c r="O3224" s="1"/>
      <c r="P3224" s="1"/>
      <c r="AR3224" s="2"/>
    </row>
    <row r="3225" spans="14:44" x14ac:dyDescent="0.25">
      <c r="N3225" s="1"/>
      <c r="O3225" s="1"/>
      <c r="P3225" s="1"/>
      <c r="AR3225" s="2"/>
    </row>
    <row r="3226" spans="14:44" x14ac:dyDescent="0.25">
      <c r="N3226" s="1"/>
      <c r="O3226" s="1"/>
      <c r="P3226" s="1"/>
      <c r="AR3226" s="2"/>
    </row>
    <row r="3227" spans="14:44" x14ac:dyDescent="0.25">
      <c r="N3227" s="1"/>
      <c r="O3227" s="1"/>
      <c r="P3227" s="1"/>
      <c r="AR3227" s="2"/>
    </row>
    <row r="3228" spans="14:44" x14ac:dyDescent="0.25">
      <c r="N3228" s="1"/>
      <c r="O3228" s="1"/>
      <c r="P3228" s="1"/>
      <c r="AR3228" s="2"/>
    </row>
    <row r="3229" spans="14:44" x14ac:dyDescent="0.25">
      <c r="N3229" s="1"/>
      <c r="O3229" s="1"/>
      <c r="P3229" s="1"/>
      <c r="AR3229" s="2"/>
    </row>
    <row r="3230" spans="14:44" x14ac:dyDescent="0.25">
      <c r="N3230" s="1"/>
      <c r="O3230" s="1"/>
      <c r="P3230" s="1"/>
      <c r="AR3230" s="2"/>
    </row>
    <row r="3231" spans="14:44" x14ac:dyDescent="0.25">
      <c r="N3231" s="1"/>
      <c r="O3231" s="1"/>
      <c r="P3231" s="1"/>
      <c r="AR3231" s="2"/>
    </row>
    <row r="3232" spans="14:44" x14ac:dyDescent="0.25">
      <c r="N3232" s="1"/>
      <c r="O3232" s="1"/>
      <c r="P3232" s="1"/>
      <c r="AR3232" s="2"/>
    </row>
    <row r="3233" spans="14:44" x14ac:dyDescent="0.25">
      <c r="N3233" s="1"/>
      <c r="O3233" s="1"/>
      <c r="P3233" s="1"/>
      <c r="AR3233" s="2"/>
    </row>
    <row r="3234" spans="14:44" x14ac:dyDescent="0.25">
      <c r="N3234" s="1"/>
      <c r="O3234" s="1"/>
      <c r="P3234" s="1"/>
      <c r="AR3234" s="2"/>
    </row>
    <row r="3235" spans="14:44" x14ac:dyDescent="0.25">
      <c r="N3235" s="1"/>
      <c r="O3235" s="1"/>
      <c r="P3235" s="1"/>
      <c r="AR3235" s="2"/>
    </row>
    <row r="3236" spans="14:44" x14ac:dyDescent="0.25">
      <c r="N3236" s="1"/>
      <c r="O3236" s="1"/>
      <c r="P3236" s="1"/>
      <c r="AR3236" s="2"/>
    </row>
    <row r="3237" spans="14:44" x14ac:dyDescent="0.25">
      <c r="N3237" s="1"/>
      <c r="O3237" s="1"/>
      <c r="P3237" s="1"/>
      <c r="AR3237" s="2"/>
    </row>
    <row r="3238" spans="14:44" x14ac:dyDescent="0.25">
      <c r="N3238" s="1"/>
      <c r="O3238" s="1"/>
      <c r="P3238" s="1"/>
      <c r="AR3238" s="2"/>
    </row>
    <row r="3239" spans="14:44" x14ac:dyDescent="0.25">
      <c r="N3239" s="1"/>
      <c r="O3239" s="1"/>
      <c r="P3239" s="1"/>
      <c r="AR3239" s="2"/>
    </row>
    <row r="3240" spans="14:44" x14ac:dyDescent="0.25">
      <c r="N3240" s="1"/>
      <c r="O3240" s="1"/>
      <c r="P3240" s="1"/>
      <c r="AR3240" s="2"/>
    </row>
    <row r="3241" spans="14:44" x14ac:dyDescent="0.25">
      <c r="N3241" s="1"/>
      <c r="O3241" s="1"/>
      <c r="P3241" s="1"/>
      <c r="AR3241" s="2"/>
    </row>
    <row r="3242" spans="14:44" x14ac:dyDescent="0.25">
      <c r="N3242" s="1"/>
      <c r="O3242" s="1"/>
      <c r="P3242" s="1"/>
      <c r="AR3242" s="2"/>
    </row>
    <row r="3243" spans="14:44" x14ac:dyDescent="0.25">
      <c r="N3243" s="1"/>
      <c r="O3243" s="1"/>
      <c r="P3243" s="1"/>
      <c r="AR3243" s="2"/>
    </row>
    <row r="3244" spans="14:44" x14ac:dyDescent="0.25">
      <c r="N3244" s="1"/>
      <c r="O3244" s="1"/>
      <c r="P3244" s="1"/>
      <c r="AR3244" s="2"/>
    </row>
    <row r="3245" spans="14:44" x14ac:dyDescent="0.25">
      <c r="N3245" s="1"/>
      <c r="O3245" s="1"/>
      <c r="P3245" s="1"/>
      <c r="AR3245" s="2"/>
    </row>
    <row r="3246" spans="14:44" x14ac:dyDescent="0.25">
      <c r="N3246" s="1"/>
      <c r="O3246" s="1"/>
      <c r="P3246" s="1"/>
      <c r="AR3246" s="2"/>
    </row>
    <row r="3247" spans="14:44" x14ac:dyDescent="0.25">
      <c r="N3247" s="1"/>
      <c r="O3247" s="1"/>
      <c r="P3247" s="1"/>
      <c r="AR3247" s="2"/>
    </row>
    <row r="3248" spans="14:44" x14ac:dyDescent="0.25">
      <c r="N3248" s="1"/>
      <c r="O3248" s="1"/>
      <c r="P3248" s="1"/>
      <c r="AR3248" s="2"/>
    </row>
    <row r="3249" spans="14:44" x14ac:dyDescent="0.25">
      <c r="N3249" s="1"/>
      <c r="O3249" s="1"/>
      <c r="P3249" s="1"/>
      <c r="AR3249" s="2"/>
    </row>
    <row r="3250" spans="14:44" x14ac:dyDescent="0.25">
      <c r="N3250" s="1"/>
      <c r="O3250" s="1"/>
      <c r="P3250" s="1"/>
      <c r="AR3250" s="2"/>
    </row>
    <row r="3251" spans="14:44" x14ac:dyDescent="0.25">
      <c r="N3251" s="1"/>
      <c r="O3251" s="1"/>
      <c r="P3251" s="1"/>
      <c r="AR3251" s="2"/>
    </row>
    <row r="3252" spans="14:44" x14ac:dyDescent="0.25">
      <c r="N3252" s="1"/>
      <c r="O3252" s="1"/>
      <c r="P3252" s="1"/>
      <c r="AR3252" s="2"/>
    </row>
    <row r="3253" spans="14:44" x14ac:dyDescent="0.25">
      <c r="N3253" s="1"/>
      <c r="O3253" s="1"/>
      <c r="P3253" s="1"/>
      <c r="AR3253" s="2"/>
    </row>
    <row r="3254" spans="14:44" x14ac:dyDescent="0.25">
      <c r="N3254" s="1"/>
      <c r="O3254" s="1"/>
      <c r="P3254" s="1"/>
      <c r="AR3254" s="2"/>
    </row>
    <row r="3255" spans="14:44" x14ac:dyDescent="0.25">
      <c r="N3255" s="1"/>
      <c r="O3255" s="1"/>
      <c r="P3255" s="1"/>
      <c r="AR3255" s="2"/>
    </row>
    <row r="3256" spans="14:44" x14ac:dyDescent="0.25">
      <c r="N3256" s="1"/>
      <c r="O3256" s="1"/>
      <c r="P3256" s="1"/>
      <c r="AR3256" s="2"/>
    </row>
    <row r="3257" spans="14:44" x14ac:dyDescent="0.25">
      <c r="N3257" s="1"/>
      <c r="O3257" s="1"/>
      <c r="P3257" s="1"/>
      <c r="AR3257" s="2"/>
    </row>
    <row r="3258" spans="14:44" x14ac:dyDescent="0.25">
      <c r="N3258" s="1"/>
      <c r="O3258" s="1"/>
      <c r="P3258" s="1"/>
      <c r="AR3258" s="2"/>
    </row>
    <row r="3259" spans="14:44" x14ac:dyDescent="0.25">
      <c r="N3259" s="1"/>
      <c r="O3259" s="1"/>
      <c r="P3259" s="1"/>
      <c r="AR3259" s="2"/>
    </row>
    <row r="3260" spans="14:44" x14ac:dyDescent="0.25">
      <c r="N3260" s="1"/>
      <c r="O3260" s="1"/>
      <c r="P3260" s="1"/>
      <c r="AR3260" s="2"/>
    </row>
    <row r="3261" spans="14:44" x14ac:dyDescent="0.25">
      <c r="N3261" s="1"/>
      <c r="O3261" s="1"/>
      <c r="P3261" s="1"/>
      <c r="AR3261" s="2"/>
    </row>
    <row r="3262" spans="14:44" x14ac:dyDescent="0.25">
      <c r="N3262" s="1"/>
      <c r="O3262" s="1"/>
      <c r="P3262" s="1"/>
      <c r="AR3262" s="2"/>
    </row>
    <row r="3263" spans="14:44" x14ac:dyDescent="0.25">
      <c r="N3263" s="1"/>
      <c r="O3263" s="1"/>
      <c r="P3263" s="1"/>
      <c r="AR3263" s="2"/>
    </row>
    <row r="3264" spans="14:44" x14ac:dyDescent="0.25">
      <c r="N3264" s="1"/>
      <c r="O3264" s="1"/>
      <c r="P3264" s="1"/>
      <c r="AR3264" s="2"/>
    </row>
    <row r="3265" spans="14:44" x14ac:dyDescent="0.25">
      <c r="N3265" s="1"/>
      <c r="O3265" s="1"/>
      <c r="P3265" s="1"/>
      <c r="AR3265" s="2"/>
    </row>
    <row r="3266" spans="14:44" x14ac:dyDescent="0.25">
      <c r="N3266" s="1"/>
      <c r="O3266" s="1"/>
      <c r="P3266" s="1"/>
      <c r="AR3266" s="2"/>
    </row>
    <row r="3267" spans="14:44" x14ac:dyDescent="0.25">
      <c r="N3267" s="1"/>
      <c r="O3267" s="1"/>
      <c r="P3267" s="1"/>
      <c r="AR3267" s="2"/>
    </row>
    <row r="3268" spans="14:44" x14ac:dyDescent="0.25">
      <c r="N3268" s="1"/>
      <c r="O3268" s="1"/>
      <c r="P3268" s="1"/>
      <c r="AR3268" s="2"/>
    </row>
    <row r="3269" spans="14:44" x14ac:dyDescent="0.25">
      <c r="N3269" s="1"/>
      <c r="O3269" s="1"/>
      <c r="P3269" s="1"/>
      <c r="AR3269" s="2"/>
    </row>
    <row r="3270" spans="14:44" x14ac:dyDescent="0.25">
      <c r="N3270" s="1"/>
      <c r="O3270" s="1"/>
      <c r="P3270" s="1"/>
      <c r="AR3270" s="2"/>
    </row>
    <row r="3271" spans="14:44" x14ac:dyDescent="0.25">
      <c r="N3271" s="1"/>
      <c r="O3271" s="1"/>
      <c r="P3271" s="1"/>
      <c r="AR3271" s="2"/>
    </row>
    <row r="3272" spans="14:44" x14ac:dyDescent="0.25">
      <c r="N3272" s="1"/>
      <c r="O3272" s="1"/>
      <c r="P3272" s="1"/>
      <c r="AR3272" s="2"/>
    </row>
    <row r="3273" spans="14:44" x14ac:dyDescent="0.25">
      <c r="N3273" s="1"/>
      <c r="O3273" s="1"/>
      <c r="P3273" s="1"/>
      <c r="AR3273" s="2"/>
    </row>
    <row r="3274" spans="14:44" x14ac:dyDescent="0.25">
      <c r="N3274" s="1"/>
      <c r="O3274" s="1"/>
      <c r="P3274" s="1"/>
      <c r="AR3274" s="2"/>
    </row>
    <row r="3275" spans="14:44" x14ac:dyDescent="0.25">
      <c r="N3275" s="1"/>
      <c r="O3275" s="1"/>
      <c r="P3275" s="1"/>
      <c r="AR3275" s="2"/>
    </row>
    <row r="3276" spans="14:44" x14ac:dyDescent="0.25">
      <c r="N3276" s="1"/>
      <c r="O3276" s="1"/>
      <c r="P3276" s="1"/>
      <c r="AR3276" s="2"/>
    </row>
    <row r="3277" spans="14:44" x14ac:dyDescent="0.25">
      <c r="N3277" s="1"/>
      <c r="O3277" s="1"/>
      <c r="P3277" s="1"/>
      <c r="AR3277" s="2"/>
    </row>
    <row r="3278" spans="14:44" x14ac:dyDescent="0.25">
      <c r="N3278" s="1"/>
      <c r="O3278" s="1"/>
      <c r="P3278" s="1"/>
      <c r="AR3278" s="2"/>
    </row>
    <row r="3279" spans="14:44" x14ac:dyDescent="0.25">
      <c r="N3279" s="1"/>
      <c r="O3279" s="1"/>
      <c r="P3279" s="1"/>
      <c r="AR3279" s="2"/>
    </row>
    <row r="3280" spans="14:44" x14ac:dyDescent="0.25">
      <c r="N3280" s="1"/>
      <c r="O3280" s="1"/>
      <c r="P3280" s="1"/>
      <c r="AR3280" s="2"/>
    </row>
    <row r="3281" spans="14:44" x14ac:dyDescent="0.25">
      <c r="N3281" s="1"/>
      <c r="O3281" s="1"/>
      <c r="P3281" s="1"/>
      <c r="AR3281" s="2"/>
    </row>
    <row r="3282" spans="14:44" x14ac:dyDescent="0.25">
      <c r="N3282" s="1"/>
      <c r="O3282" s="1"/>
      <c r="P3282" s="1"/>
      <c r="AR3282" s="2"/>
    </row>
    <row r="3283" spans="14:44" x14ac:dyDescent="0.25">
      <c r="N3283" s="1"/>
      <c r="O3283" s="1"/>
      <c r="P3283" s="1"/>
      <c r="AR3283" s="2"/>
    </row>
    <row r="3284" spans="14:44" x14ac:dyDescent="0.25">
      <c r="N3284" s="1"/>
      <c r="O3284" s="1"/>
      <c r="P3284" s="1"/>
      <c r="AR3284" s="2"/>
    </row>
    <row r="3285" spans="14:44" x14ac:dyDescent="0.25">
      <c r="N3285" s="1"/>
      <c r="O3285" s="1"/>
      <c r="P3285" s="1"/>
      <c r="AR3285" s="2"/>
    </row>
    <row r="3286" spans="14:44" x14ac:dyDescent="0.25">
      <c r="N3286" s="1"/>
      <c r="O3286" s="1"/>
      <c r="P3286" s="1"/>
      <c r="AR3286" s="2"/>
    </row>
    <row r="3287" spans="14:44" x14ac:dyDescent="0.25">
      <c r="N3287" s="1"/>
      <c r="O3287" s="1"/>
      <c r="P3287" s="1"/>
      <c r="AR3287" s="2"/>
    </row>
    <row r="3288" spans="14:44" x14ac:dyDescent="0.25">
      <c r="N3288" s="1"/>
      <c r="O3288" s="1"/>
      <c r="P3288" s="1"/>
      <c r="AR3288" s="2"/>
    </row>
    <row r="3289" spans="14:44" x14ac:dyDescent="0.25">
      <c r="N3289" s="1"/>
      <c r="O3289" s="1"/>
      <c r="P3289" s="1"/>
      <c r="AR3289" s="2"/>
    </row>
    <row r="3290" spans="14:44" x14ac:dyDescent="0.25">
      <c r="N3290" s="1"/>
      <c r="O3290" s="1"/>
      <c r="P3290" s="1"/>
      <c r="AR3290" s="2"/>
    </row>
    <row r="3291" spans="14:44" x14ac:dyDescent="0.25">
      <c r="N3291" s="1"/>
      <c r="O3291" s="1"/>
      <c r="P3291" s="1"/>
      <c r="AR3291" s="2"/>
    </row>
    <row r="3292" spans="14:44" x14ac:dyDescent="0.25">
      <c r="N3292" s="1"/>
      <c r="O3292" s="1"/>
      <c r="P3292" s="1"/>
      <c r="AR3292" s="2"/>
    </row>
    <row r="3293" spans="14:44" x14ac:dyDescent="0.25">
      <c r="N3293" s="1"/>
      <c r="O3293" s="1"/>
      <c r="P3293" s="1"/>
      <c r="AR3293" s="2"/>
    </row>
    <row r="3294" spans="14:44" x14ac:dyDescent="0.25">
      <c r="N3294" s="1"/>
      <c r="O3294" s="1"/>
      <c r="P3294" s="1"/>
      <c r="AR3294" s="2"/>
    </row>
    <row r="3295" spans="14:44" x14ac:dyDescent="0.25">
      <c r="N3295" s="1"/>
      <c r="O3295" s="1"/>
      <c r="P3295" s="1"/>
      <c r="AR3295" s="2"/>
    </row>
    <row r="3296" spans="14:44" x14ac:dyDescent="0.25">
      <c r="N3296" s="1"/>
      <c r="O3296" s="1"/>
      <c r="P3296" s="1"/>
      <c r="AR3296" s="2"/>
    </row>
    <row r="3297" spans="14:44" x14ac:dyDescent="0.25">
      <c r="N3297" s="1"/>
      <c r="O3297" s="1"/>
      <c r="P3297" s="1"/>
      <c r="AR3297" s="2"/>
    </row>
    <row r="3298" spans="14:44" x14ac:dyDescent="0.25">
      <c r="N3298" s="1"/>
      <c r="O3298" s="1"/>
      <c r="P3298" s="1"/>
      <c r="AR3298" s="2"/>
    </row>
    <row r="3299" spans="14:44" x14ac:dyDescent="0.25">
      <c r="N3299" s="1"/>
      <c r="O3299" s="1"/>
      <c r="P3299" s="1"/>
      <c r="AR3299" s="2"/>
    </row>
    <row r="3300" spans="14:44" x14ac:dyDescent="0.25">
      <c r="N3300" s="1"/>
      <c r="O3300" s="1"/>
      <c r="P3300" s="1"/>
      <c r="AR3300" s="2"/>
    </row>
    <row r="3301" spans="14:44" x14ac:dyDescent="0.25">
      <c r="N3301" s="1"/>
      <c r="O3301" s="1"/>
      <c r="P3301" s="1"/>
      <c r="AR3301" s="2"/>
    </row>
    <row r="3302" spans="14:44" x14ac:dyDescent="0.25">
      <c r="N3302" s="1"/>
      <c r="O3302" s="1"/>
      <c r="P3302" s="1"/>
      <c r="AR3302" s="2"/>
    </row>
    <row r="3303" spans="14:44" x14ac:dyDescent="0.25">
      <c r="N3303" s="1"/>
      <c r="O3303" s="1"/>
      <c r="P3303" s="1"/>
      <c r="AR3303" s="2"/>
    </row>
    <row r="3304" spans="14:44" x14ac:dyDescent="0.25">
      <c r="N3304" s="1"/>
      <c r="O3304" s="1"/>
      <c r="P3304" s="1"/>
      <c r="AR3304" s="2"/>
    </row>
    <row r="3305" spans="14:44" x14ac:dyDescent="0.25">
      <c r="N3305" s="1"/>
      <c r="O3305" s="1"/>
      <c r="P3305" s="1"/>
      <c r="AR3305" s="2"/>
    </row>
    <row r="3306" spans="14:44" x14ac:dyDescent="0.25">
      <c r="N3306" s="1"/>
      <c r="O3306" s="1"/>
      <c r="P3306" s="1"/>
      <c r="AR3306" s="2"/>
    </row>
    <row r="3307" spans="14:44" x14ac:dyDescent="0.25">
      <c r="N3307" s="1"/>
      <c r="O3307" s="1"/>
      <c r="P3307" s="1"/>
      <c r="AR3307" s="2"/>
    </row>
    <row r="3308" spans="14:44" x14ac:dyDescent="0.25">
      <c r="N3308" s="1"/>
      <c r="O3308" s="1"/>
      <c r="P3308" s="1"/>
      <c r="AR3308" s="2"/>
    </row>
    <row r="3309" spans="14:44" x14ac:dyDescent="0.25">
      <c r="N3309" s="1"/>
      <c r="O3309" s="1"/>
      <c r="P3309" s="1"/>
      <c r="AR3309" s="2"/>
    </row>
    <row r="3310" spans="14:44" x14ac:dyDescent="0.25">
      <c r="N3310" s="1"/>
      <c r="O3310" s="1"/>
      <c r="P3310" s="1"/>
      <c r="AR3310" s="2"/>
    </row>
    <row r="3311" spans="14:44" x14ac:dyDescent="0.25">
      <c r="N3311" s="1"/>
      <c r="O3311" s="1"/>
      <c r="P3311" s="1"/>
      <c r="AR3311" s="2"/>
    </row>
    <row r="3312" spans="14:44" x14ac:dyDescent="0.25">
      <c r="N3312" s="1"/>
      <c r="O3312" s="1"/>
      <c r="P3312" s="1"/>
      <c r="AR3312" s="2"/>
    </row>
    <row r="3313" spans="14:44" x14ac:dyDescent="0.25">
      <c r="N3313" s="1"/>
      <c r="O3313" s="1"/>
      <c r="P3313" s="1"/>
      <c r="AR3313" s="2"/>
    </row>
    <row r="3314" spans="14:44" x14ac:dyDescent="0.25">
      <c r="N3314" s="1"/>
      <c r="O3314" s="1"/>
      <c r="P3314" s="1"/>
      <c r="AR3314" s="2"/>
    </row>
    <row r="3315" spans="14:44" x14ac:dyDescent="0.25">
      <c r="N3315" s="1"/>
      <c r="O3315" s="1"/>
      <c r="P3315" s="1"/>
      <c r="AR3315" s="2"/>
    </row>
    <row r="3316" spans="14:44" x14ac:dyDescent="0.25">
      <c r="N3316" s="1"/>
      <c r="O3316" s="1"/>
      <c r="P3316" s="1"/>
      <c r="AR3316" s="2"/>
    </row>
    <row r="3317" spans="14:44" x14ac:dyDescent="0.25">
      <c r="N3317" s="1"/>
      <c r="O3317" s="1"/>
      <c r="P3317" s="1"/>
      <c r="AR3317" s="2"/>
    </row>
    <row r="3318" spans="14:44" x14ac:dyDescent="0.25">
      <c r="N3318" s="1"/>
      <c r="O3318" s="1"/>
      <c r="P3318" s="1"/>
      <c r="AR3318" s="2"/>
    </row>
    <row r="3319" spans="14:44" x14ac:dyDescent="0.25">
      <c r="N3319" s="1"/>
      <c r="O3319" s="1"/>
      <c r="P3319" s="1"/>
      <c r="AR3319" s="2"/>
    </row>
    <row r="3320" spans="14:44" x14ac:dyDescent="0.25">
      <c r="N3320" s="1"/>
      <c r="O3320" s="1"/>
      <c r="P3320" s="1"/>
      <c r="AR3320" s="2"/>
    </row>
    <row r="3321" spans="14:44" x14ac:dyDescent="0.25">
      <c r="N3321" s="1"/>
      <c r="O3321" s="1"/>
      <c r="P3321" s="1"/>
      <c r="AR3321" s="2"/>
    </row>
    <row r="3322" spans="14:44" x14ac:dyDescent="0.25">
      <c r="N3322" s="1"/>
      <c r="O3322" s="1"/>
      <c r="P3322" s="1"/>
      <c r="AR3322" s="2"/>
    </row>
    <row r="3323" spans="14:44" x14ac:dyDescent="0.25">
      <c r="N3323" s="1"/>
      <c r="O3323" s="1"/>
      <c r="P3323" s="1"/>
      <c r="AR3323" s="2"/>
    </row>
    <row r="3324" spans="14:44" x14ac:dyDescent="0.25">
      <c r="N3324" s="1"/>
      <c r="O3324" s="1"/>
      <c r="P3324" s="1"/>
      <c r="AR3324" s="2"/>
    </row>
    <row r="3325" spans="14:44" x14ac:dyDescent="0.25">
      <c r="N3325" s="1"/>
      <c r="O3325" s="1"/>
      <c r="P3325" s="1"/>
      <c r="AR3325" s="2"/>
    </row>
    <row r="3326" spans="14:44" x14ac:dyDescent="0.25">
      <c r="N3326" s="1"/>
      <c r="O3326" s="1"/>
      <c r="P3326" s="1"/>
      <c r="AR3326" s="2"/>
    </row>
    <row r="3327" spans="14:44" x14ac:dyDescent="0.25">
      <c r="N3327" s="1"/>
      <c r="O3327" s="1"/>
      <c r="P3327" s="1"/>
      <c r="AR3327" s="2"/>
    </row>
    <row r="3328" spans="14:44" x14ac:dyDescent="0.25">
      <c r="N3328" s="1"/>
      <c r="O3328" s="1"/>
      <c r="P3328" s="1"/>
      <c r="AR3328" s="2"/>
    </row>
    <row r="3329" spans="14:44" x14ac:dyDescent="0.25">
      <c r="N3329" s="1"/>
      <c r="O3329" s="1"/>
      <c r="P3329" s="1"/>
      <c r="AR3329" s="2"/>
    </row>
    <row r="3330" spans="14:44" x14ac:dyDescent="0.25">
      <c r="N3330" s="1"/>
      <c r="O3330" s="1"/>
      <c r="P3330" s="1"/>
      <c r="AR3330" s="2"/>
    </row>
    <row r="3331" spans="14:44" x14ac:dyDescent="0.25">
      <c r="N3331" s="1"/>
      <c r="O3331" s="1"/>
      <c r="P3331" s="1"/>
      <c r="AR3331" s="2"/>
    </row>
    <row r="3332" spans="14:44" x14ac:dyDescent="0.25">
      <c r="N3332" s="1"/>
      <c r="O3332" s="1"/>
      <c r="P3332" s="1"/>
      <c r="AR3332" s="2"/>
    </row>
    <row r="3333" spans="14:44" x14ac:dyDescent="0.25">
      <c r="N3333" s="1"/>
      <c r="O3333" s="1"/>
      <c r="P3333" s="1"/>
      <c r="AR3333" s="2"/>
    </row>
    <row r="3334" spans="14:44" x14ac:dyDescent="0.25">
      <c r="N3334" s="1"/>
      <c r="O3334" s="1"/>
      <c r="P3334" s="1"/>
      <c r="AR3334" s="2"/>
    </row>
    <row r="3335" spans="14:44" x14ac:dyDescent="0.25">
      <c r="N3335" s="1"/>
      <c r="O3335" s="1"/>
      <c r="P3335" s="1"/>
      <c r="AR3335" s="2"/>
    </row>
    <row r="3336" spans="14:44" x14ac:dyDescent="0.25">
      <c r="N3336" s="1"/>
      <c r="O3336" s="1"/>
      <c r="P3336" s="1"/>
      <c r="AR3336" s="2"/>
    </row>
    <row r="3337" spans="14:44" x14ac:dyDescent="0.25">
      <c r="N3337" s="1"/>
      <c r="O3337" s="1"/>
      <c r="P3337" s="1"/>
      <c r="AR3337" s="2"/>
    </row>
    <row r="3338" spans="14:44" x14ac:dyDescent="0.25">
      <c r="N3338" s="1"/>
      <c r="O3338" s="1"/>
      <c r="P3338" s="1"/>
      <c r="AR3338" s="2"/>
    </row>
    <row r="3339" spans="14:44" x14ac:dyDescent="0.25">
      <c r="N3339" s="1"/>
      <c r="O3339" s="1"/>
      <c r="P3339" s="1"/>
      <c r="AR3339" s="2"/>
    </row>
    <row r="3340" spans="14:44" x14ac:dyDescent="0.25">
      <c r="N3340" s="1"/>
      <c r="O3340" s="1"/>
      <c r="P3340" s="1"/>
      <c r="AR3340" s="2"/>
    </row>
    <row r="3341" spans="14:44" x14ac:dyDescent="0.25">
      <c r="N3341" s="1"/>
      <c r="O3341" s="1"/>
      <c r="P3341" s="1"/>
      <c r="AR3341" s="2"/>
    </row>
    <row r="3342" spans="14:44" x14ac:dyDescent="0.25">
      <c r="N3342" s="1"/>
      <c r="O3342" s="1"/>
      <c r="P3342" s="1"/>
      <c r="AR3342" s="2"/>
    </row>
    <row r="3343" spans="14:44" x14ac:dyDescent="0.25">
      <c r="N3343" s="1"/>
      <c r="O3343" s="1"/>
      <c r="P3343" s="1"/>
      <c r="AR3343" s="2"/>
    </row>
    <row r="3344" spans="14:44" x14ac:dyDescent="0.25">
      <c r="N3344" s="1"/>
      <c r="O3344" s="1"/>
      <c r="P3344" s="1"/>
      <c r="AR3344" s="2"/>
    </row>
    <row r="3345" spans="14:44" x14ac:dyDescent="0.25">
      <c r="N3345" s="1"/>
      <c r="O3345" s="1"/>
      <c r="P3345" s="1"/>
      <c r="AR3345" s="2"/>
    </row>
    <row r="3346" spans="14:44" x14ac:dyDescent="0.25">
      <c r="N3346" s="1"/>
      <c r="O3346" s="1"/>
      <c r="P3346" s="1"/>
      <c r="AR3346" s="2"/>
    </row>
    <row r="3347" spans="14:44" x14ac:dyDescent="0.25">
      <c r="N3347" s="1"/>
      <c r="O3347" s="1"/>
      <c r="P3347" s="1"/>
      <c r="AR3347" s="2"/>
    </row>
    <row r="3348" spans="14:44" x14ac:dyDescent="0.25">
      <c r="N3348" s="1"/>
      <c r="O3348" s="1"/>
      <c r="P3348" s="1"/>
      <c r="AR3348" s="2"/>
    </row>
    <row r="3349" spans="14:44" x14ac:dyDescent="0.25">
      <c r="N3349" s="1"/>
      <c r="O3349" s="1"/>
      <c r="P3349" s="1"/>
      <c r="AR3349" s="2"/>
    </row>
    <row r="3350" spans="14:44" x14ac:dyDescent="0.25">
      <c r="N3350" s="1"/>
      <c r="O3350" s="1"/>
      <c r="P3350" s="1"/>
      <c r="AR3350" s="2"/>
    </row>
    <row r="3351" spans="14:44" x14ac:dyDescent="0.25">
      <c r="N3351" s="1"/>
      <c r="O3351" s="1"/>
      <c r="P3351" s="1"/>
      <c r="AR3351" s="2"/>
    </row>
    <row r="3352" spans="14:44" x14ac:dyDescent="0.25">
      <c r="N3352" s="1"/>
      <c r="O3352" s="1"/>
      <c r="P3352" s="1"/>
      <c r="AR3352" s="2"/>
    </row>
    <row r="3353" spans="14:44" x14ac:dyDescent="0.25">
      <c r="N3353" s="1"/>
      <c r="O3353" s="1"/>
      <c r="P3353" s="1"/>
      <c r="AR3353" s="2"/>
    </row>
    <row r="3354" spans="14:44" x14ac:dyDescent="0.25">
      <c r="N3354" s="1"/>
      <c r="O3354" s="1"/>
      <c r="P3354" s="1"/>
      <c r="AR3354" s="2"/>
    </row>
    <row r="3355" spans="14:44" x14ac:dyDescent="0.25">
      <c r="N3355" s="1"/>
      <c r="O3355" s="1"/>
      <c r="P3355" s="1"/>
      <c r="AR3355" s="2"/>
    </row>
    <row r="3356" spans="14:44" x14ac:dyDescent="0.25">
      <c r="N3356" s="1"/>
      <c r="O3356" s="1"/>
      <c r="P3356" s="1"/>
      <c r="AR3356" s="2"/>
    </row>
    <row r="3357" spans="14:44" x14ac:dyDescent="0.25">
      <c r="N3357" s="1"/>
      <c r="O3357" s="1"/>
      <c r="P3357" s="1"/>
      <c r="AR3357" s="2"/>
    </row>
    <row r="3358" spans="14:44" x14ac:dyDescent="0.25">
      <c r="N3358" s="1"/>
      <c r="O3358" s="1"/>
      <c r="P3358" s="1"/>
      <c r="AR3358" s="2"/>
    </row>
    <row r="3359" spans="14:44" x14ac:dyDescent="0.25">
      <c r="N3359" s="1"/>
      <c r="O3359" s="1"/>
      <c r="P3359" s="1"/>
      <c r="AR3359" s="2"/>
    </row>
    <row r="3360" spans="14:44" x14ac:dyDescent="0.25">
      <c r="N3360" s="1"/>
      <c r="O3360" s="1"/>
      <c r="P3360" s="1"/>
      <c r="AR3360" s="2"/>
    </row>
    <row r="3361" spans="14:44" x14ac:dyDescent="0.25">
      <c r="N3361" s="1"/>
      <c r="O3361" s="1"/>
      <c r="P3361" s="1"/>
      <c r="AR3361" s="2"/>
    </row>
    <row r="3362" spans="14:44" x14ac:dyDescent="0.25">
      <c r="N3362" s="1"/>
      <c r="O3362" s="1"/>
      <c r="P3362" s="1"/>
      <c r="AR3362" s="2"/>
    </row>
    <row r="3363" spans="14:44" x14ac:dyDescent="0.25">
      <c r="N3363" s="1"/>
      <c r="O3363" s="1"/>
      <c r="P3363" s="1"/>
      <c r="AR3363" s="2"/>
    </row>
    <row r="3364" spans="14:44" x14ac:dyDescent="0.25">
      <c r="N3364" s="1"/>
      <c r="O3364" s="1"/>
      <c r="P3364" s="1"/>
      <c r="AR3364" s="2"/>
    </row>
    <row r="3365" spans="14:44" x14ac:dyDescent="0.25">
      <c r="N3365" s="1"/>
      <c r="O3365" s="1"/>
      <c r="P3365" s="1"/>
      <c r="AR3365" s="2"/>
    </row>
    <row r="3366" spans="14:44" x14ac:dyDescent="0.25">
      <c r="N3366" s="1"/>
      <c r="O3366" s="1"/>
      <c r="P3366" s="1"/>
      <c r="AR3366" s="2"/>
    </row>
    <row r="3367" spans="14:44" x14ac:dyDescent="0.25">
      <c r="N3367" s="1"/>
      <c r="O3367" s="1"/>
      <c r="P3367" s="1"/>
      <c r="AR3367" s="2"/>
    </row>
    <row r="3368" spans="14:44" x14ac:dyDescent="0.25">
      <c r="N3368" s="1"/>
      <c r="O3368" s="1"/>
      <c r="P3368" s="1"/>
      <c r="AR3368" s="2"/>
    </row>
    <row r="3369" spans="14:44" x14ac:dyDescent="0.25">
      <c r="N3369" s="1"/>
      <c r="O3369" s="1"/>
      <c r="P3369" s="1"/>
      <c r="AR3369" s="2"/>
    </row>
    <row r="3370" spans="14:44" x14ac:dyDescent="0.25">
      <c r="N3370" s="1"/>
      <c r="O3370" s="1"/>
      <c r="P3370" s="1"/>
      <c r="AR3370" s="2"/>
    </row>
    <row r="3371" spans="14:44" x14ac:dyDescent="0.25">
      <c r="N3371" s="1"/>
      <c r="O3371" s="1"/>
      <c r="P3371" s="1"/>
      <c r="AR3371" s="2"/>
    </row>
    <row r="3372" spans="14:44" x14ac:dyDescent="0.25">
      <c r="N3372" s="1"/>
      <c r="O3372" s="1"/>
      <c r="P3372" s="1"/>
      <c r="AR3372" s="2"/>
    </row>
    <row r="3373" spans="14:44" x14ac:dyDescent="0.25">
      <c r="N3373" s="1"/>
      <c r="O3373" s="1"/>
      <c r="P3373" s="1"/>
      <c r="AR3373" s="2"/>
    </row>
    <row r="3374" spans="14:44" x14ac:dyDescent="0.25">
      <c r="N3374" s="1"/>
      <c r="O3374" s="1"/>
      <c r="P3374" s="1"/>
      <c r="AR3374" s="2"/>
    </row>
    <row r="3375" spans="14:44" x14ac:dyDescent="0.25">
      <c r="N3375" s="1"/>
      <c r="O3375" s="1"/>
      <c r="P3375" s="1"/>
      <c r="AR3375" s="2"/>
    </row>
    <row r="3376" spans="14:44" x14ac:dyDescent="0.25">
      <c r="N3376" s="1"/>
      <c r="O3376" s="1"/>
      <c r="P3376" s="1"/>
      <c r="AR3376" s="2"/>
    </row>
    <row r="3377" spans="14:44" x14ac:dyDescent="0.25">
      <c r="N3377" s="1"/>
      <c r="O3377" s="1"/>
      <c r="P3377" s="1"/>
      <c r="AR3377" s="2"/>
    </row>
    <row r="3378" spans="14:44" x14ac:dyDescent="0.25">
      <c r="N3378" s="1"/>
      <c r="O3378" s="1"/>
      <c r="P3378" s="1"/>
      <c r="AR3378" s="2"/>
    </row>
    <row r="3379" spans="14:44" x14ac:dyDescent="0.25">
      <c r="N3379" s="1"/>
      <c r="O3379" s="1"/>
      <c r="P3379" s="1"/>
      <c r="AR3379" s="2"/>
    </row>
    <row r="3380" spans="14:44" x14ac:dyDescent="0.25">
      <c r="N3380" s="1"/>
      <c r="O3380" s="1"/>
      <c r="P3380" s="1"/>
      <c r="AR3380" s="2"/>
    </row>
    <row r="3381" spans="14:44" x14ac:dyDescent="0.25">
      <c r="N3381" s="1"/>
      <c r="O3381" s="1"/>
      <c r="P3381" s="1"/>
      <c r="AR3381" s="2"/>
    </row>
    <row r="3382" spans="14:44" x14ac:dyDescent="0.25">
      <c r="N3382" s="1"/>
      <c r="O3382" s="1"/>
      <c r="P3382" s="1"/>
      <c r="AR3382" s="2"/>
    </row>
    <row r="3383" spans="14:44" x14ac:dyDescent="0.25">
      <c r="N3383" s="1"/>
      <c r="O3383" s="1"/>
      <c r="P3383" s="1"/>
      <c r="AR3383" s="2"/>
    </row>
    <row r="3384" spans="14:44" x14ac:dyDescent="0.25">
      <c r="N3384" s="1"/>
      <c r="O3384" s="1"/>
      <c r="P3384" s="1"/>
      <c r="AR3384" s="2"/>
    </row>
    <row r="3385" spans="14:44" x14ac:dyDescent="0.25">
      <c r="N3385" s="1"/>
      <c r="O3385" s="1"/>
      <c r="P3385" s="1"/>
      <c r="AR3385" s="2"/>
    </row>
    <row r="3386" spans="14:44" x14ac:dyDescent="0.25">
      <c r="N3386" s="1"/>
      <c r="O3386" s="1"/>
      <c r="P3386" s="1"/>
      <c r="AR3386" s="2"/>
    </row>
    <row r="3387" spans="14:44" x14ac:dyDescent="0.25">
      <c r="N3387" s="1"/>
      <c r="O3387" s="1"/>
      <c r="P3387" s="1"/>
      <c r="AR3387" s="2"/>
    </row>
    <row r="3388" spans="14:44" x14ac:dyDescent="0.25">
      <c r="N3388" s="1"/>
      <c r="O3388" s="1"/>
      <c r="P3388" s="1"/>
      <c r="AR3388" s="2"/>
    </row>
    <row r="3389" spans="14:44" x14ac:dyDescent="0.25">
      <c r="N3389" s="1"/>
      <c r="O3389" s="1"/>
      <c r="P3389" s="1"/>
      <c r="AR3389" s="2"/>
    </row>
    <row r="3390" spans="14:44" x14ac:dyDescent="0.25">
      <c r="N3390" s="1"/>
      <c r="O3390" s="1"/>
      <c r="P3390" s="1"/>
      <c r="AR3390" s="2"/>
    </row>
    <row r="3391" spans="14:44" x14ac:dyDescent="0.25">
      <c r="N3391" s="1"/>
      <c r="O3391" s="1"/>
      <c r="P3391" s="1"/>
      <c r="AR3391" s="2"/>
    </row>
    <row r="3392" spans="14:44" x14ac:dyDescent="0.25">
      <c r="N3392" s="1"/>
      <c r="O3392" s="1"/>
      <c r="P3392" s="1"/>
      <c r="AR3392" s="2"/>
    </row>
    <row r="3393" spans="14:44" x14ac:dyDescent="0.25">
      <c r="N3393" s="1"/>
      <c r="O3393" s="1"/>
      <c r="P3393" s="1"/>
      <c r="AR3393" s="2"/>
    </row>
    <row r="3394" spans="14:44" x14ac:dyDescent="0.25">
      <c r="N3394" s="1"/>
      <c r="O3394" s="1"/>
      <c r="P3394" s="1"/>
      <c r="AR3394" s="2"/>
    </row>
    <row r="3395" spans="14:44" x14ac:dyDescent="0.25">
      <c r="N3395" s="1"/>
      <c r="O3395" s="1"/>
      <c r="P3395" s="1"/>
      <c r="AR3395" s="2"/>
    </row>
    <row r="3396" spans="14:44" x14ac:dyDescent="0.25">
      <c r="N3396" s="1"/>
      <c r="O3396" s="1"/>
      <c r="P3396" s="1"/>
      <c r="AR3396" s="2"/>
    </row>
    <row r="3397" spans="14:44" x14ac:dyDescent="0.25">
      <c r="N3397" s="1"/>
      <c r="O3397" s="1"/>
      <c r="P3397" s="1"/>
      <c r="AR3397" s="2"/>
    </row>
    <row r="3398" spans="14:44" x14ac:dyDescent="0.25">
      <c r="N3398" s="1"/>
      <c r="O3398" s="1"/>
      <c r="P3398" s="1"/>
      <c r="AR3398" s="2"/>
    </row>
    <row r="3399" spans="14:44" x14ac:dyDescent="0.25">
      <c r="N3399" s="1"/>
      <c r="O3399" s="1"/>
      <c r="P3399" s="1"/>
      <c r="AR3399" s="2"/>
    </row>
    <row r="3400" spans="14:44" x14ac:dyDescent="0.25">
      <c r="N3400" s="1"/>
      <c r="O3400" s="1"/>
      <c r="P3400" s="1"/>
      <c r="AR3400" s="2"/>
    </row>
    <row r="3401" spans="14:44" x14ac:dyDescent="0.25">
      <c r="N3401" s="1"/>
      <c r="O3401" s="1"/>
      <c r="P3401" s="1"/>
      <c r="AR3401" s="2"/>
    </row>
    <row r="3402" spans="14:44" x14ac:dyDescent="0.25">
      <c r="N3402" s="1"/>
      <c r="O3402" s="1"/>
      <c r="P3402" s="1"/>
      <c r="AR3402" s="2"/>
    </row>
    <row r="3403" spans="14:44" x14ac:dyDescent="0.25">
      <c r="N3403" s="1"/>
      <c r="O3403" s="1"/>
      <c r="P3403" s="1"/>
      <c r="AR3403" s="2"/>
    </row>
    <row r="3404" spans="14:44" x14ac:dyDescent="0.25">
      <c r="N3404" s="1"/>
      <c r="O3404" s="1"/>
      <c r="P3404" s="1"/>
      <c r="AR3404" s="2"/>
    </row>
    <row r="3405" spans="14:44" x14ac:dyDescent="0.25">
      <c r="N3405" s="1"/>
      <c r="O3405" s="1"/>
      <c r="P3405" s="1"/>
      <c r="AR3405" s="2"/>
    </row>
    <row r="3406" spans="14:44" x14ac:dyDescent="0.25">
      <c r="N3406" s="1"/>
      <c r="O3406" s="1"/>
      <c r="P3406" s="1"/>
      <c r="AR3406" s="2"/>
    </row>
    <row r="3407" spans="14:44" x14ac:dyDescent="0.25">
      <c r="N3407" s="1"/>
      <c r="O3407" s="1"/>
      <c r="P3407" s="1"/>
      <c r="AR3407" s="2"/>
    </row>
    <row r="3408" spans="14:44" x14ac:dyDescent="0.25">
      <c r="N3408" s="1"/>
      <c r="O3408" s="1"/>
      <c r="P3408" s="1"/>
      <c r="AR3408" s="2"/>
    </row>
    <row r="3409" spans="14:44" x14ac:dyDescent="0.25">
      <c r="N3409" s="1"/>
      <c r="O3409" s="1"/>
      <c r="P3409" s="1"/>
      <c r="AR3409" s="2"/>
    </row>
    <row r="3410" spans="14:44" x14ac:dyDescent="0.25">
      <c r="N3410" s="1"/>
      <c r="O3410" s="1"/>
      <c r="P3410" s="1"/>
      <c r="AR3410" s="2"/>
    </row>
    <row r="3411" spans="14:44" x14ac:dyDescent="0.25">
      <c r="N3411" s="1"/>
      <c r="O3411" s="1"/>
      <c r="P3411" s="1"/>
      <c r="AR3411" s="2"/>
    </row>
    <row r="3412" spans="14:44" x14ac:dyDescent="0.25">
      <c r="N3412" s="1"/>
      <c r="O3412" s="1"/>
      <c r="P3412" s="1"/>
      <c r="AR3412" s="2"/>
    </row>
    <row r="3413" spans="14:44" x14ac:dyDescent="0.25">
      <c r="N3413" s="1"/>
      <c r="O3413" s="1"/>
      <c r="P3413" s="1"/>
      <c r="AR3413" s="2"/>
    </row>
    <row r="3414" spans="14:44" x14ac:dyDescent="0.25">
      <c r="N3414" s="1"/>
      <c r="O3414" s="1"/>
      <c r="P3414" s="1"/>
      <c r="AR3414" s="2"/>
    </row>
    <row r="3415" spans="14:44" x14ac:dyDescent="0.25">
      <c r="N3415" s="1"/>
      <c r="O3415" s="1"/>
      <c r="P3415" s="1"/>
      <c r="AR3415" s="2"/>
    </row>
    <row r="3416" spans="14:44" x14ac:dyDescent="0.25">
      <c r="N3416" s="1"/>
      <c r="O3416" s="1"/>
      <c r="P3416" s="1"/>
      <c r="AR3416" s="2"/>
    </row>
    <row r="3417" spans="14:44" x14ac:dyDescent="0.25">
      <c r="N3417" s="1"/>
      <c r="O3417" s="1"/>
      <c r="P3417" s="1"/>
      <c r="AR3417" s="2"/>
    </row>
    <row r="3418" spans="14:44" x14ac:dyDescent="0.25">
      <c r="N3418" s="1"/>
      <c r="O3418" s="1"/>
      <c r="P3418" s="1"/>
      <c r="AR3418" s="2"/>
    </row>
    <row r="3419" spans="14:44" x14ac:dyDescent="0.25">
      <c r="N3419" s="1"/>
      <c r="O3419" s="1"/>
      <c r="P3419" s="1"/>
      <c r="AR3419" s="2"/>
    </row>
    <row r="3420" spans="14:44" x14ac:dyDescent="0.25">
      <c r="N3420" s="1"/>
      <c r="O3420" s="1"/>
      <c r="P3420" s="1"/>
      <c r="AR3420" s="2"/>
    </row>
    <row r="3421" spans="14:44" x14ac:dyDescent="0.25">
      <c r="N3421" s="1"/>
      <c r="O3421" s="1"/>
      <c r="P3421" s="1"/>
      <c r="AR3421" s="2"/>
    </row>
    <row r="3422" spans="14:44" x14ac:dyDescent="0.25">
      <c r="N3422" s="1"/>
      <c r="O3422" s="1"/>
      <c r="P3422" s="1"/>
      <c r="AR3422" s="2"/>
    </row>
    <row r="3423" spans="14:44" x14ac:dyDescent="0.25">
      <c r="N3423" s="1"/>
      <c r="O3423" s="1"/>
      <c r="P3423" s="1"/>
      <c r="AR3423" s="2"/>
    </row>
    <row r="3424" spans="14:44" x14ac:dyDescent="0.25">
      <c r="N3424" s="1"/>
      <c r="O3424" s="1"/>
      <c r="P3424" s="1"/>
      <c r="AR3424" s="2"/>
    </row>
    <row r="3425" spans="14:44" x14ac:dyDescent="0.25">
      <c r="N3425" s="1"/>
      <c r="O3425" s="1"/>
      <c r="P3425" s="1"/>
      <c r="AR3425" s="2"/>
    </row>
    <row r="3426" spans="14:44" x14ac:dyDescent="0.25">
      <c r="N3426" s="1"/>
      <c r="O3426" s="1"/>
      <c r="P3426" s="1"/>
      <c r="AR3426" s="2"/>
    </row>
    <row r="3427" spans="14:44" x14ac:dyDescent="0.25">
      <c r="N3427" s="1"/>
      <c r="O3427" s="1"/>
      <c r="P3427" s="1"/>
      <c r="AR3427" s="2"/>
    </row>
    <row r="3428" spans="14:44" x14ac:dyDescent="0.25">
      <c r="N3428" s="1"/>
      <c r="O3428" s="1"/>
      <c r="P3428" s="1"/>
      <c r="AR3428" s="2"/>
    </row>
    <row r="3429" spans="14:44" x14ac:dyDescent="0.25">
      <c r="N3429" s="1"/>
      <c r="O3429" s="1"/>
      <c r="P3429" s="1"/>
      <c r="AR3429" s="2"/>
    </row>
    <row r="3430" spans="14:44" x14ac:dyDescent="0.25">
      <c r="N3430" s="1"/>
      <c r="O3430" s="1"/>
      <c r="P3430" s="1"/>
      <c r="AR3430" s="2"/>
    </row>
    <row r="3431" spans="14:44" x14ac:dyDescent="0.25">
      <c r="N3431" s="1"/>
      <c r="O3431" s="1"/>
      <c r="P3431" s="1"/>
      <c r="AR3431" s="2"/>
    </row>
    <row r="3432" spans="14:44" x14ac:dyDescent="0.25">
      <c r="N3432" s="1"/>
      <c r="O3432" s="1"/>
      <c r="P3432" s="1"/>
      <c r="AR3432" s="2"/>
    </row>
    <row r="3433" spans="14:44" x14ac:dyDescent="0.25">
      <c r="N3433" s="1"/>
      <c r="O3433" s="1"/>
      <c r="P3433" s="1"/>
      <c r="AR3433" s="2"/>
    </row>
    <row r="3434" spans="14:44" x14ac:dyDescent="0.25">
      <c r="N3434" s="1"/>
      <c r="O3434" s="1"/>
      <c r="P3434" s="1"/>
      <c r="AR3434" s="2"/>
    </row>
    <row r="3435" spans="14:44" x14ac:dyDescent="0.25">
      <c r="N3435" s="1"/>
      <c r="O3435" s="1"/>
      <c r="P3435" s="1"/>
      <c r="AR3435" s="2"/>
    </row>
    <row r="3436" spans="14:44" x14ac:dyDescent="0.25">
      <c r="N3436" s="1"/>
      <c r="O3436" s="1"/>
      <c r="P3436" s="1"/>
      <c r="AR3436" s="2"/>
    </row>
    <row r="3437" spans="14:44" x14ac:dyDescent="0.25">
      <c r="N3437" s="1"/>
      <c r="O3437" s="1"/>
      <c r="P3437" s="1"/>
      <c r="AR3437" s="2"/>
    </row>
    <row r="3438" spans="14:44" x14ac:dyDescent="0.25">
      <c r="N3438" s="1"/>
      <c r="O3438" s="1"/>
      <c r="P3438" s="1"/>
      <c r="AR3438" s="2"/>
    </row>
    <row r="3439" spans="14:44" x14ac:dyDescent="0.25">
      <c r="N3439" s="1"/>
      <c r="O3439" s="1"/>
      <c r="P3439" s="1"/>
      <c r="AR3439" s="2"/>
    </row>
    <row r="3440" spans="14:44" x14ac:dyDescent="0.25">
      <c r="N3440" s="1"/>
      <c r="O3440" s="1"/>
      <c r="P3440" s="1"/>
      <c r="AR3440" s="2"/>
    </row>
    <row r="3441" spans="14:44" x14ac:dyDescent="0.25">
      <c r="N3441" s="1"/>
      <c r="O3441" s="1"/>
      <c r="P3441" s="1"/>
      <c r="AR3441" s="2"/>
    </row>
    <row r="3442" spans="14:44" x14ac:dyDescent="0.25">
      <c r="N3442" s="1"/>
      <c r="O3442" s="1"/>
      <c r="P3442" s="1"/>
      <c r="AR3442" s="2"/>
    </row>
    <row r="3443" spans="14:44" x14ac:dyDescent="0.25">
      <c r="N3443" s="1"/>
      <c r="O3443" s="1"/>
      <c r="P3443" s="1"/>
      <c r="AR3443" s="2"/>
    </row>
    <row r="3444" spans="14:44" x14ac:dyDescent="0.25">
      <c r="N3444" s="1"/>
      <c r="O3444" s="1"/>
      <c r="P3444" s="1"/>
      <c r="AR3444" s="2"/>
    </row>
    <row r="3445" spans="14:44" x14ac:dyDescent="0.25">
      <c r="N3445" s="1"/>
      <c r="O3445" s="1"/>
      <c r="P3445" s="1"/>
      <c r="AR3445" s="2"/>
    </row>
    <row r="3446" spans="14:44" x14ac:dyDescent="0.25">
      <c r="N3446" s="1"/>
      <c r="O3446" s="1"/>
      <c r="P3446" s="1"/>
      <c r="AR3446" s="2"/>
    </row>
    <row r="3447" spans="14:44" x14ac:dyDescent="0.25">
      <c r="N3447" s="1"/>
      <c r="O3447" s="1"/>
      <c r="P3447" s="1"/>
      <c r="AR3447" s="2"/>
    </row>
    <row r="3448" spans="14:44" x14ac:dyDescent="0.25">
      <c r="N3448" s="1"/>
      <c r="O3448" s="1"/>
      <c r="P3448" s="1"/>
      <c r="AR3448" s="2"/>
    </row>
    <row r="3449" spans="14:44" x14ac:dyDescent="0.25">
      <c r="N3449" s="1"/>
      <c r="O3449" s="1"/>
      <c r="P3449" s="1"/>
      <c r="AR3449" s="2"/>
    </row>
    <row r="3450" spans="14:44" x14ac:dyDescent="0.25">
      <c r="N3450" s="1"/>
      <c r="O3450" s="1"/>
      <c r="P3450" s="1"/>
      <c r="AR3450" s="2"/>
    </row>
    <row r="3451" spans="14:44" x14ac:dyDescent="0.25">
      <c r="N3451" s="1"/>
      <c r="O3451" s="1"/>
      <c r="P3451" s="1"/>
      <c r="AR3451" s="2"/>
    </row>
    <row r="3452" spans="14:44" x14ac:dyDescent="0.25">
      <c r="N3452" s="1"/>
      <c r="O3452" s="1"/>
      <c r="P3452" s="1"/>
      <c r="AR3452" s="2"/>
    </row>
    <row r="3453" spans="14:44" x14ac:dyDescent="0.25">
      <c r="N3453" s="1"/>
      <c r="O3453" s="1"/>
      <c r="P3453" s="1"/>
      <c r="AR3453" s="2"/>
    </row>
    <row r="3454" spans="14:44" x14ac:dyDescent="0.25">
      <c r="N3454" s="1"/>
      <c r="O3454" s="1"/>
      <c r="P3454" s="1"/>
      <c r="AR3454" s="2"/>
    </row>
    <row r="3455" spans="14:44" x14ac:dyDescent="0.25">
      <c r="N3455" s="1"/>
      <c r="O3455" s="1"/>
      <c r="P3455" s="1"/>
      <c r="AR3455" s="2"/>
    </row>
    <row r="3456" spans="14:44" x14ac:dyDescent="0.25">
      <c r="N3456" s="1"/>
      <c r="O3456" s="1"/>
      <c r="P3456" s="1"/>
      <c r="AR3456" s="2"/>
    </row>
    <row r="3457" spans="14:44" x14ac:dyDescent="0.25">
      <c r="N3457" s="1"/>
      <c r="O3457" s="1"/>
      <c r="P3457" s="1"/>
      <c r="AR3457" s="2"/>
    </row>
    <row r="3458" spans="14:44" x14ac:dyDescent="0.25">
      <c r="N3458" s="1"/>
      <c r="O3458" s="1"/>
      <c r="P3458" s="1"/>
      <c r="AR3458" s="2"/>
    </row>
    <row r="3459" spans="14:44" x14ac:dyDescent="0.25">
      <c r="N3459" s="1"/>
      <c r="O3459" s="1"/>
      <c r="P3459" s="1"/>
      <c r="AR3459" s="2"/>
    </row>
    <row r="3460" spans="14:44" x14ac:dyDescent="0.25">
      <c r="N3460" s="1"/>
      <c r="O3460" s="1"/>
      <c r="P3460" s="1"/>
      <c r="AR3460" s="2"/>
    </row>
    <row r="3461" spans="14:44" x14ac:dyDescent="0.25">
      <c r="N3461" s="1"/>
      <c r="O3461" s="1"/>
      <c r="P3461" s="1"/>
      <c r="AR3461" s="2"/>
    </row>
    <row r="3462" spans="14:44" x14ac:dyDescent="0.25">
      <c r="N3462" s="1"/>
      <c r="O3462" s="1"/>
      <c r="P3462" s="1"/>
      <c r="AR3462" s="2"/>
    </row>
    <row r="3463" spans="14:44" x14ac:dyDescent="0.25">
      <c r="N3463" s="1"/>
      <c r="O3463" s="1"/>
      <c r="P3463" s="1"/>
      <c r="AR3463" s="2"/>
    </row>
    <row r="3464" spans="14:44" x14ac:dyDescent="0.25">
      <c r="N3464" s="1"/>
      <c r="O3464" s="1"/>
      <c r="P3464" s="1"/>
      <c r="AR3464" s="2"/>
    </row>
    <row r="3465" spans="14:44" x14ac:dyDescent="0.25">
      <c r="N3465" s="1"/>
      <c r="O3465" s="1"/>
      <c r="P3465" s="1"/>
      <c r="AR3465" s="2"/>
    </row>
    <row r="3466" spans="14:44" x14ac:dyDescent="0.25">
      <c r="N3466" s="1"/>
      <c r="O3466" s="1"/>
      <c r="P3466" s="1"/>
      <c r="AR3466" s="2"/>
    </row>
    <row r="3467" spans="14:44" x14ac:dyDescent="0.25">
      <c r="N3467" s="1"/>
      <c r="O3467" s="1"/>
      <c r="P3467" s="1"/>
      <c r="AR3467" s="2"/>
    </row>
    <row r="3468" spans="14:44" x14ac:dyDescent="0.25">
      <c r="N3468" s="1"/>
      <c r="O3468" s="1"/>
      <c r="P3468" s="1"/>
      <c r="AR3468" s="2"/>
    </row>
    <row r="3469" spans="14:44" x14ac:dyDescent="0.25">
      <c r="N3469" s="1"/>
      <c r="O3469" s="1"/>
      <c r="P3469" s="1"/>
      <c r="AR3469" s="2"/>
    </row>
    <row r="3470" spans="14:44" x14ac:dyDescent="0.25">
      <c r="N3470" s="1"/>
      <c r="O3470" s="1"/>
      <c r="P3470" s="1"/>
      <c r="AR3470" s="2"/>
    </row>
    <row r="3471" spans="14:44" x14ac:dyDescent="0.25">
      <c r="N3471" s="1"/>
      <c r="O3471" s="1"/>
      <c r="P3471" s="1"/>
      <c r="AR3471" s="2"/>
    </row>
    <row r="3472" spans="14:44" x14ac:dyDescent="0.25">
      <c r="N3472" s="1"/>
      <c r="O3472" s="1"/>
      <c r="P3472" s="1"/>
      <c r="AR3472" s="2"/>
    </row>
    <row r="3473" spans="14:44" x14ac:dyDescent="0.25">
      <c r="N3473" s="1"/>
      <c r="O3473" s="1"/>
      <c r="P3473" s="1"/>
      <c r="AR3473" s="2"/>
    </row>
    <row r="3474" spans="14:44" x14ac:dyDescent="0.25">
      <c r="N3474" s="1"/>
      <c r="O3474" s="1"/>
      <c r="P3474" s="1"/>
      <c r="AR3474" s="2"/>
    </row>
    <row r="3475" spans="14:44" x14ac:dyDescent="0.25">
      <c r="N3475" s="1"/>
      <c r="O3475" s="1"/>
      <c r="P3475" s="1"/>
      <c r="AR3475" s="2"/>
    </row>
    <row r="3476" spans="14:44" x14ac:dyDescent="0.25">
      <c r="N3476" s="1"/>
      <c r="O3476" s="1"/>
      <c r="P3476" s="1"/>
      <c r="AR3476" s="2"/>
    </row>
    <row r="3477" spans="14:44" x14ac:dyDescent="0.25">
      <c r="N3477" s="1"/>
      <c r="O3477" s="1"/>
      <c r="P3477" s="1"/>
      <c r="AR3477" s="2"/>
    </row>
    <row r="3478" spans="14:44" x14ac:dyDescent="0.25">
      <c r="N3478" s="1"/>
      <c r="O3478" s="1"/>
      <c r="P3478" s="1"/>
      <c r="AR3478" s="2"/>
    </row>
    <row r="3479" spans="14:44" x14ac:dyDescent="0.25">
      <c r="N3479" s="1"/>
      <c r="O3479" s="1"/>
      <c r="P3479" s="1"/>
      <c r="AR3479" s="2"/>
    </row>
    <row r="3480" spans="14:44" x14ac:dyDescent="0.25">
      <c r="N3480" s="1"/>
      <c r="O3480" s="1"/>
      <c r="P3480" s="1"/>
      <c r="AR3480" s="2"/>
    </row>
    <row r="3481" spans="14:44" x14ac:dyDescent="0.25">
      <c r="N3481" s="1"/>
      <c r="O3481" s="1"/>
      <c r="P3481" s="1"/>
      <c r="AR3481" s="2"/>
    </row>
    <row r="3482" spans="14:44" x14ac:dyDescent="0.25">
      <c r="N3482" s="1"/>
      <c r="O3482" s="1"/>
      <c r="P3482" s="1"/>
      <c r="AR3482" s="2"/>
    </row>
    <row r="3483" spans="14:44" x14ac:dyDescent="0.25">
      <c r="N3483" s="1"/>
      <c r="O3483" s="1"/>
      <c r="P3483" s="1"/>
      <c r="AR3483" s="2"/>
    </row>
    <row r="3484" spans="14:44" x14ac:dyDescent="0.25">
      <c r="N3484" s="1"/>
      <c r="O3484" s="1"/>
      <c r="P3484" s="1"/>
      <c r="AR3484" s="2"/>
    </row>
    <row r="3485" spans="14:44" x14ac:dyDescent="0.25">
      <c r="N3485" s="1"/>
      <c r="O3485" s="1"/>
      <c r="P3485" s="1"/>
      <c r="AR3485" s="2"/>
    </row>
    <row r="3486" spans="14:44" x14ac:dyDescent="0.25">
      <c r="N3486" s="1"/>
      <c r="O3486" s="1"/>
      <c r="P3486" s="1"/>
      <c r="AR3486" s="2"/>
    </row>
    <row r="3487" spans="14:44" x14ac:dyDescent="0.25">
      <c r="N3487" s="1"/>
      <c r="O3487" s="1"/>
      <c r="P3487" s="1"/>
      <c r="AR3487" s="2"/>
    </row>
    <row r="3488" spans="14:44" x14ac:dyDescent="0.25">
      <c r="N3488" s="1"/>
      <c r="O3488" s="1"/>
      <c r="P3488" s="1"/>
      <c r="AR3488" s="2"/>
    </row>
    <row r="3489" spans="14:44" x14ac:dyDescent="0.25">
      <c r="N3489" s="1"/>
      <c r="O3489" s="1"/>
      <c r="P3489" s="1"/>
      <c r="AR3489" s="2"/>
    </row>
    <row r="3490" spans="14:44" x14ac:dyDescent="0.25">
      <c r="N3490" s="1"/>
      <c r="O3490" s="1"/>
      <c r="P3490" s="1"/>
      <c r="AR3490" s="2"/>
    </row>
    <row r="3491" spans="14:44" x14ac:dyDescent="0.25">
      <c r="N3491" s="1"/>
      <c r="O3491" s="1"/>
      <c r="P3491" s="1"/>
      <c r="AR3491" s="2"/>
    </row>
    <row r="3492" spans="14:44" x14ac:dyDescent="0.25">
      <c r="N3492" s="1"/>
      <c r="O3492" s="1"/>
      <c r="P3492" s="1"/>
      <c r="AR3492" s="2"/>
    </row>
    <row r="3493" spans="14:44" x14ac:dyDescent="0.25">
      <c r="N3493" s="1"/>
      <c r="O3493" s="1"/>
      <c r="P3493" s="1"/>
      <c r="AR3493" s="2"/>
    </row>
    <row r="3494" spans="14:44" x14ac:dyDescent="0.25">
      <c r="N3494" s="1"/>
      <c r="O3494" s="1"/>
      <c r="P3494" s="1"/>
      <c r="AR3494" s="2"/>
    </row>
    <row r="3495" spans="14:44" x14ac:dyDescent="0.25">
      <c r="N3495" s="1"/>
      <c r="O3495" s="1"/>
      <c r="P3495" s="1"/>
      <c r="AR3495" s="2"/>
    </row>
    <row r="3496" spans="14:44" x14ac:dyDescent="0.25">
      <c r="N3496" s="1"/>
      <c r="O3496" s="1"/>
      <c r="P3496" s="1"/>
      <c r="AR3496" s="2"/>
    </row>
    <row r="3497" spans="14:44" x14ac:dyDescent="0.25">
      <c r="N3497" s="1"/>
      <c r="O3497" s="1"/>
      <c r="P3497" s="1"/>
      <c r="AR3497" s="2"/>
    </row>
    <row r="3498" spans="14:44" x14ac:dyDescent="0.25">
      <c r="N3498" s="1"/>
      <c r="O3498" s="1"/>
      <c r="P3498" s="1"/>
      <c r="AR3498" s="2"/>
    </row>
    <row r="3499" spans="14:44" x14ac:dyDescent="0.25">
      <c r="N3499" s="1"/>
      <c r="O3499" s="1"/>
      <c r="P3499" s="1"/>
      <c r="AR3499" s="2"/>
    </row>
    <row r="3500" spans="14:44" x14ac:dyDescent="0.25">
      <c r="N3500" s="1"/>
      <c r="O3500" s="1"/>
      <c r="P3500" s="1"/>
      <c r="AR3500" s="2"/>
    </row>
    <row r="3501" spans="14:44" x14ac:dyDescent="0.25">
      <c r="N3501" s="1"/>
      <c r="O3501" s="1"/>
      <c r="P3501" s="1"/>
      <c r="AR3501" s="2"/>
    </row>
    <row r="3502" spans="14:44" x14ac:dyDescent="0.25">
      <c r="N3502" s="1"/>
      <c r="O3502" s="1"/>
      <c r="P3502" s="1"/>
      <c r="AR3502" s="2"/>
    </row>
    <row r="3503" spans="14:44" x14ac:dyDescent="0.25">
      <c r="N3503" s="1"/>
      <c r="O3503" s="1"/>
      <c r="P3503" s="1"/>
      <c r="AR3503" s="2"/>
    </row>
    <row r="3504" spans="14:44" x14ac:dyDescent="0.25">
      <c r="N3504" s="1"/>
      <c r="O3504" s="1"/>
      <c r="P3504" s="1"/>
      <c r="AR3504" s="2"/>
    </row>
    <row r="3505" spans="14:44" x14ac:dyDescent="0.25">
      <c r="N3505" s="1"/>
      <c r="O3505" s="1"/>
      <c r="P3505" s="1"/>
      <c r="AR3505" s="2"/>
    </row>
    <row r="3506" spans="14:44" x14ac:dyDescent="0.25">
      <c r="N3506" s="1"/>
      <c r="O3506" s="1"/>
      <c r="P3506" s="1"/>
      <c r="AR3506" s="2"/>
    </row>
    <row r="3507" spans="14:44" x14ac:dyDescent="0.25">
      <c r="N3507" s="1"/>
      <c r="O3507" s="1"/>
      <c r="P3507" s="1"/>
      <c r="AR3507" s="2"/>
    </row>
    <row r="3508" spans="14:44" x14ac:dyDescent="0.25">
      <c r="N3508" s="1"/>
      <c r="O3508" s="1"/>
      <c r="P3508" s="1"/>
      <c r="AR3508" s="2"/>
    </row>
    <row r="3509" spans="14:44" x14ac:dyDescent="0.25">
      <c r="N3509" s="1"/>
      <c r="O3509" s="1"/>
      <c r="P3509" s="1"/>
      <c r="AR3509" s="2"/>
    </row>
    <row r="3510" spans="14:44" x14ac:dyDescent="0.25">
      <c r="N3510" s="1"/>
      <c r="O3510" s="1"/>
      <c r="P3510" s="1"/>
      <c r="AR3510" s="2"/>
    </row>
    <row r="3511" spans="14:44" x14ac:dyDescent="0.25">
      <c r="N3511" s="1"/>
      <c r="O3511" s="1"/>
      <c r="P3511" s="1"/>
      <c r="AR3511" s="2"/>
    </row>
    <row r="3512" spans="14:44" x14ac:dyDescent="0.25">
      <c r="N3512" s="1"/>
      <c r="O3512" s="1"/>
      <c r="P3512" s="1"/>
      <c r="AR3512" s="2"/>
    </row>
    <row r="3513" spans="14:44" x14ac:dyDescent="0.25">
      <c r="N3513" s="1"/>
      <c r="O3513" s="1"/>
      <c r="P3513" s="1"/>
      <c r="AR3513" s="2"/>
    </row>
    <row r="3514" spans="14:44" x14ac:dyDescent="0.25">
      <c r="N3514" s="1"/>
      <c r="O3514" s="1"/>
      <c r="P3514" s="1"/>
      <c r="AR3514" s="2"/>
    </row>
    <row r="3515" spans="14:44" x14ac:dyDescent="0.25">
      <c r="N3515" s="1"/>
      <c r="O3515" s="1"/>
      <c r="P3515" s="1"/>
      <c r="AR3515" s="2"/>
    </row>
    <row r="3516" spans="14:44" x14ac:dyDescent="0.25">
      <c r="N3516" s="1"/>
      <c r="O3516" s="1"/>
      <c r="P3516" s="1"/>
      <c r="AR3516" s="2"/>
    </row>
    <row r="3517" spans="14:44" x14ac:dyDescent="0.25">
      <c r="N3517" s="1"/>
      <c r="O3517" s="1"/>
      <c r="P3517" s="1"/>
      <c r="AR3517" s="2"/>
    </row>
    <row r="3518" spans="14:44" x14ac:dyDescent="0.25">
      <c r="N3518" s="1"/>
      <c r="O3518" s="1"/>
      <c r="P3518" s="1"/>
      <c r="AR3518" s="2"/>
    </row>
    <row r="3519" spans="14:44" x14ac:dyDescent="0.25">
      <c r="N3519" s="1"/>
      <c r="O3519" s="1"/>
      <c r="P3519" s="1"/>
      <c r="AR3519" s="2"/>
    </row>
    <row r="3520" spans="14:44" x14ac:dyDescent="0.25">
      <c r="N3520" s="1"/>
      <c r="O3520" s="1"/>
      <c r="P3520" s="1"/>
      <c r="AR3520" s="2"/>
    </row>
    <row r="3521" spans="14:44" x14ac:dyDescent="0.25">
      <c r="N3521" s="1"/>
      <c r="O3521" s="1"/>
      <c r="P3521" s="1"/>
      <c r="AR3521" s="2"/>
    </row>
    <row r="3522" spans="14:44" x14ac:dyDescent="0.25">
      <c r="N3522" s="1"/>
      <c r="O3522" s="1"/>
      <c r="P3522" s="1"/>
      <c r="AR3522" s="2"/>
    </row>
    <row r="3523" spans="14:44" x14ac:dyDescent="0.25">
      <c r="N3523" s="1"/>
      <c r="O3523" s="1"/>
      <c r="P3523" s="1"/>
      <c r="AR3523" s="2"/>
    </row>
    <row r="3524" spans="14:44" x14ac:dyDescent="0.25">
      <c r="N3524" s="1"/>
      <c r="O3524" s="1"/>
      <c r="P3524" s="1"/>
      <c r="AR3524" s="2"/>
    </row>
    <row r="3525" spans="14:44" x14ac:dyDescent="0.25">
      <c r="N3525" s="1"/>
      <c r="O3525" s="1"/>
      <c r="P3525" s="1"/>
      <c r="AR3525" s="2"/>
    </row>
    <row r="3526" spans="14:44" x14ac:dyDescent="0.25">
      <c r="N3526" s="1"/>
      <c r="O3526" s="1"/>
      <c r="P3526" s="1"/>
      <c r="AR3526" s="2"/>
    </row>
    <row r="3527" spans="14:44" x14ac:dyDescent="0.25">
      <c r="N3527" s="1"/>
      <c r="O3527" s="1"/>
      <c r="P3527" s="1"/>
      <c r="AR3527" s="2"/>
    </row>
    <row r="3528" spans="14:44" x14ac:dyDescent="0.25">
      <c r="N3528" s="1"/>
      <c r="O3528" s="1"/>
      <c r="P3528" s="1"/>
      <c r="AR3528" s="2"/>
    </row>
    <row r="3529" spans="14:44" x14ac:dyDescent="0.25">
      <c r="N3529" s="1"/>
      <c r="O3529" s="1"/>
      <c r="P3529" s="1"/>
      <c r="AR3529" s="2"/>
    </row>
    <row r="3530" spans="14:44" x14ac:dyDescent="0.25">
      <c r="N3530" s="1"/>
      <c r="O3530" s="1"/>
      <c r="P3530" s="1"/>
      <c r="AR3530" s="2"/>
    </row>
    <row r="3531" spans="14:44" x14ac:dyDescent="0.25">
      <c r="N3531" s="1"/>
      <c r="O3531" s="1"/>
      <c r="P3531" s="1"/>
      <c r="AR3531" s="2"/>
    </row>
    <row r="3532" spans="14:44" x14ac:dyDescent="0.25">
      <c r="N3532" s="1"/>
      <c r="O3532" s="1"/>
      <c r="P3532" s="1"/>
      <c r="AR3532" s="2"/>
    </row>
    <row r="3533" spans="14:44" x14ac:dyDescent="0.25">
      <c r="N3533" s="1"/>
      <c r="O3533" s="1"/>
      <c r="P3533" s="1"/>
      <c r="AR3533" s="2"/>
    </row>
    <row r="3534" spans="14:44" x14ac:dyDescent="0.25">
      <c r="N3534" s="1"/>
      <c r="O3534" s="1"/>
      <c r="P3534" s="1"/>
      <c r="AR3534" s="2"/>
    </row>
    <row r="3535" spans="14:44" x14ac:dyDescent="0.25">
      <c r="N3535" s="1"/>
      <c r="O3535" s="1"/>
      <c r="P3535" s="1"/>
      <c r="AR3535" s="2"/>
    </row>
    <row r="3536" spans="14:44" x14ac:dyDescent="0.25">
      <c r="N3536" s="1"/>
      <c r="O3536" s="1"/>
      <c r="P3536" s="1"/>
      <c r="AR3536" s="2"/>
    </row>
    <row r="3537" spans="14:44" x14ac:dyDescent="0.25">
      <c r="N3537" s="1"/>
      <c r="O3537" s="1"/>
      <c r="P3537" s="1"/>
      <c r="AR3537" s="2"/>
    </row>
    <row r="3538" spans="14:44" x14ac:dyDescent="0.25">
      <c r="N3538" s="1"/>
      <c r="O3538" s="1"/>
      <c r="P3538" s="1"/>
      <c r="AR3538" s="2"/>
    </row>
    <row r="3539" spans="14:44" x14ac:dyDescent="0.25">
      <c r="N3539" s="1"/>
      <c r="O3539" s="1"/>
      <c r="P3539" s="1"/>
      <c r="AR3539" s="2"/>
    </row>
    <row r="3540" spans="14:44" x14ac:dyDescent="0.25">
      <c r="N3540" s="1"/>
      <c r="O3540" s="1"/>
      <c r="P3540" s="1"/>
      <c r="AR3540" s="2"/>
    </row>
    <row r="3541" spans="14:44" x14ac:dyDescent="0.25">
      <c r="N3541" s="1"/>
      <c r="O3541" s="1"/>
      <c r="P3541" s="1"/>
      <c r="AR3541" s="2"/>
    </row>
    <row r="3542" spans="14:44" x14ac:dyDescent="0.25">
      <c r="N3542" s="1"/>
      <c r="O3542" s="1"/>
      <c r="P3542" s="1"/>
      <c r="AR3542" s="2"/>
    </row>
    <row r="3543" spans="14:44" x14ac:dyDescent="0.25">
      <c r="N3543" s="1"/>
      <c r="O3543" s="1"/>
      <c r="P3543" s="1"/>
      <c r="AR3543" s="2"/>
    </row>
    <row r="3544" spans="14:44" x14ac:dyDescent="0.25">
      <c r="N3544" s="1"/>
      <c r="O3544" s="1"/>
      <c r="P3544" s="1"/>
      <c r="AR3544" s="2"/>
    </row>
    <row r="3545" spans="14:44" x14ac:dyDescent="0.25">
      <c r="N3545" s="1"/>
      <c r="O3545" s="1"/>
      <c r="P3545" s="1"/>
      <c r="AR3545" s="2"/>
    </row>
    <row r="3546" spans="14:44" x14ac:dyDescent="0.25">
      <c r="N3546" s="1"/>
      <c r="O3546" s="1"/>
      <c r="P3546" s="1"/>
      <c r="AR3546" s="2"/>
    </row>
    <row r="3547" spans="14:44" x14ac:dyDescent="0.25">
      <c r="N3547" s="1"/>
      <c r="O3547" s="1"/>
      <c r="P3547" s="1"/>
      <c r="AR3547" s="2"/>
    </row>
    <row r="3548" spans="14:44" x14ac:dyDescent="0.25">
      <c r="N3548" s="1"/>
      <c r="O3548" s="1"/>
      <c r="P3548" s="1"/>
      <c r="AR3548" s="2"/>
    </row>
    <row r="3549" spans="14:44" x14ac:dyDescent="0.25">
      <c r="N3549" s="1"/>
      <c r="O3549" s="1"/>
      <c r="P3549" s="1"/>
      <c r="AR3549" s="2"/>
    </row>
    <row r="3550" spans="14:44" x14ac:dyDescent="0.25">
      <c r="N3550" s="1"/>
      <c r="O3550" s="1"/>
      <c r="P3550" s="1"/>
      <c r="AR3550" s="2"/>
    </row>
    <row r="3551" spans="14:44" x14ac:dyDescent="0.25">
      <c r="N3551" s="1"/>
      <c r="O3551" s="1"/>
      <c r="P3551" s="1"/>
      <c r="AR3551" s="2"/>
    </row>
    <row r="3552" spans="14:44" x14ac:dyDescent="0.25">
      <c r="N3552" s="1"/>
      <c r="O3552" s="1"/>
      <c r="P3552" s="1"/>
      <c r="AR3552" s="2"/>
    </row>
    <row r="3553" spans="14:44" x14ac:dyDescent="0.25">
      <c r="N3553" s="1"/>
      <c r="O3553" s="1"/>
      <c r="P3553" s="1"/>
      <c r="AR3553" s="2"/>
    </row>
    <row r="3554" spans="14:44" x14ac:dyDescent="0.25">
      <c r="N3554" s="1"/>
      <c r="O3554" s="1"/>
      <c r="P3554" s="1"/>
      <c r="AR3554" s="2"/>
    </row>
    <row r="3555" spans="14:44" x14ac:dyDescent="0.25">
      <c r="N3555" s="1"/>
      <c r="O3555" s="1"/>
      <c r="P3555" s="1"/>
      <c r="AR3555" s="2"/>
    </row>
    <row r="3556" spans="14:44" x14ac:dyDescent="0.25">
      <c r="N3556" s="1"/>
      <c r="O3556" s="1"/>
      <c r="P3556" s="1"/>
      <c r="AR3556" s="2"/>
    </row>
    <row r="3557" spans="14:44" x14ac:dyDescent="0.25">
      <c r="N3557" s="1"/>
      <c r="O3557" s="1"/>
      <c r="P3557" s="1"/>
      <c r="AR3557" s="2"/>
    </row>
    <row r="3558" spans="14:44" x14ac:dyDescent="0.25">
      <c r="N3558" s="1"/>
      <c r="O3558" s="1"/>
      <c r="P3558" s="1"/>
      <c r="AR3558" s="2"/>
    </row>
    <row r="3559" spans="14:44" x14ac:dyDescent="0.25">
      <c r="N3559" s="1"/>
      <c r="O3559" s="1"/>
      <c r="P3559" s="1"/>
      <c r="AR3559" s="2"/>
    </row>
    <row r="3560" spans="14:44" x14ac:dyDescent="0.25">
      <c r="N3560" s="1"/>
      <c r="O3560" s="1"/>
      <c r="P3560" s="1"/>
      <c r="AR3560" s="2"/>
    </row>
    <row r="3561" spans="14:44" x14ac:dyDescent="0.25">
      <c r="N3561" s="1"/>
      <c r="O3561" s="1"/>
      <c r="P3561" s="1"/>
      <c r="AR3561" s="2"/>
    </row>
    <row r="3562" spans="14:44" x14ac:dyDescent="0.25">
      <c r="N3562" s="1"/>
      <c r="O3562" s="1"/>
      <c r="P3562" s="1"/>
      <c r="AR3562" s="2"/>
    </row>
    <row r="3563" spans="14:44" x14ac:dyDescent="0.25">
      <c r="N3563" s="1"/>
      <c r="O3563" s="1"/>
      <c r="P3563" s="1"/>
      <c r="AR3563" s="2"/>
    </row>
    <row r="3564" spans="14:44" x14ac:dyDescent="0.25">
      <c r="N3564" s="1"/>
      <c r="O3564" s="1"/>
      <c r="P3564" s="1"/>
      <c r="AR3564" s="2"/>
    </row>
    <row r="3565" spans="14:44" x14ac:dyDescent="0.25">
      <c r="N3565" s="1"/>
      <c r="O3565" s="1"/>
      <c r="P3565" s="1"/>
      <c r="AR3565" s="2"/>
    </row>
    <row r="3566" spans="14:44" x14ac:dyDescent="0.25">
      <c r="N3566" s="1"/>
      <c r="O3566" s="1"/>
      <c r="P3566" s="1"/>
      <c r="AR3566" s="2"/>
    </row>
    <row r="3567" spans="14:44" x14ac:dyDescent="0.25">
      <c r="N3567" s="1"/>
      <c r="O3567" s="1"/>
      <c r="P3567" s="1"/>
      <c r="AR3567" s="2"/>
    </row>
    <row r="3568" spans="14:44" x14ac:dyDescent="0.25">
      <c r="N3568" s="1"/>
      <c r="O3568" s="1"/>
      <c r="P3568" s="1"/>
      <c r="AR3568" s="2"/>
    </row>
    <row r="3569" spans="14:44" x14ac:dyDescent="0.25">
      <c r="N3569" s="1"/>
      <c r="O3569" s="1"/>
      <c r="P3569" s="1"/>
      <c r="AR3569" s="2"/>
    </row>
    <row r="3570" spans="14:44" x14ac:dyDescent="0.25">
      <c r="N3570" s="1"/>
      <c r="O3570" s="1"/>
      <c r="P3570" s="1"/>
      <c r="AR3570" s="2"/>
    </row>
    <row r="3571" spans="14:44" x14ac:dyDescent="0.25">
      <c r="N3571" s="1"/>
      <c r="O3571" s="1"/>
      <c r="P3571" s="1"/>
      <c r="AR3571" s="2"/>
    </row>
    <row r="3572" spans="14:44" x14ac:dyDescent="0.25">
      <c r="N3572" s="1"/>
      <c r="O3572" s="1"/>
      <c r="P3572" s="1"/>
      <c r="AR3572" s="2"/>
    </row>
    <row r="3573" spans="14:44" x14ac:dyDescent="0.25">
      <c r="N3573" s="1"/>
      <c r="O3573" s="1"/>
      <c r="P3573" s="1"/>
      <c r="AR3573" s="2"/>
    </row>
    <row r="3574" spans="14:44" x14ac:dyDescent="0.25">
      <c r="N3574" s="1"/>
      <c r="O3574" s="1"/>
      <c r="P3574" s="1"/>
      <c r="AR3574" s="2"/>
    </row>
    <row r="3575" spans="14:44" x14ac:dyDescent="0.25">
      <c r="N3575" s="1"/>
      <c r="O3575" s="1"/>
      <c r="P3575" s="1"/>
      <c r="AR3575" s="2"/>
    </row>
    <row r="3576" spans="14:44" x14ac:dyDescent="0.25">
      <c r="N3576" s="1"/>
      <c r="O3576" s="1"/>
      <c r="P3576" s="1"/>
      <c r="AR3576" s="2"/>
    </row>
    <row r="3577" spans="14:44" x14ac:dyDescent="0.25">
      <c r="N3577" s="1"/>
      <c r="O3577" s="1"/>
      <c r="P3577" s="1"/>
      <c r="AR3577" s="2"/>
    </row>
    <row r="3578" spans="14:44" x14ac:dyDescent="0.25">
      <c r="N3578" s="1"/>
      <c r="O3578" s="1"/>
      <c r="P3578" s="1"/>
      <c r="AR3578" s="2"/>
    </row>
    <row r="3579" spans="14:44" x14ac:dyDescent="0.25">
      <c r="N3579" s="1"/>
      <c r="O3579" s="1"/>
      <c r="P3579" s="1"/>
      <c r="AR3579" s="2"/>
    </row>
    <row r="3580" spans="14:44" x14ac:dyDescent="0.25">
      <c r="N3580" s="1"/>
      <c r="O3580" s="1"/>
      <c r="P3580" s="1"/>
      <c r="AR3580" s="2"/>
    </row>
    <row r="3581" spans="14:44" x14ac:dyDescent="0.25">
      <c r="N3581" s="1"/>
      <c r="O3581" s="1"/>
      <c r="P3581" s="1"/>
      <c r="AR3581" s="2"/>
    </row>
    <row r="3582" spans="14:44" x14ac:dyDescent="0.25">
      <c r="N3582" s="1"/>
      <c r="O3582" s="1"/>
      <c r="P3582" s="1"/>
      <c r="AR3582" s="2"/>
    </row>
    <row r="3583" spans="14:44" x14ac:dyDescent="0.25">
      <c r="N3583" s="1"/>
      <c r="O3583" s="1"/>
      <c r="P3583" s="1"/>
      <c r="AR3583" s="2"/>
    </row>
    <row r="3584" spans="14:44" x14ac:dyDescent="0.25">
      <c r="N3584" s="1"/>
      <c r="O3584" s="1"/>
      <c r="P3584" s="1"/>
      <c r="AR3584" s="2"/>
    </row>
    <row r="3585" spans="14:44" x14ac:dyDescent="0.25">
      <c r="N3585" s="1"/>
      <c r="O3585" s="1"/>
      <c r="P3585" s="1"/>
      <c r="AR3585" s="2"/>
    </row>
    <row r="3586" spans="14:44" x14ac:dyDescent="0.25">
      <c r="N3586" s="1"/>
      <c r="O3586" s="1"/>
      <c r="P3586" s="1"/>
      <c r="AR3586" s="2"/>
    </row>
    <row r="3587" spans="14:44" x14ac:dyDescent="0.25">
      <c r="N3587" s="1"/>
      <c r="O3587" s="1"/>
      <c r="P3587" s="1"/>
      <c r="AR3587" s="2"/>
    </row>
    <row r="3588" spans="14:44" x14ac:dyDescent="0.25">
      <c r="N3588" s="1"/>
      <c r="O3588" s="1"/>
      <c r="P3588" s="1"/>
      <c r="AR3588" s="2"/>
    </row>
    <row r="3589" spans="14:44" x14ac:dyDescent="0.25">
      <c r="N3589" s="1"/>
      <c r="O3589" s="1"/>
      <c r="P3589" s="1"/>
      <c r="AR3589" s="2"/>
    </row>
    <row r="3590" spans="14:44" x14ac:dyDescent="0.25">
      <c r="N3590" s="1"/>
      <c r="O3590" s="1"/>
      <c r="P3590" s="1"/>
      <c r="AR3590" s="2"/>
    </row>
    <row r="3591" spans="14:44" x14ac:dyDescent="0.25">
      <c r="N3591" s="1"/>
      <c r="O3591" s="1"/>
      <c r="P3591" s="1"/>
      <c r="AR3591" s="2"/>
    </row>
    <row r="3592" spans="14:44" x14ac:dyDescent="0.25">
      <c r="N3592" s="1"/>
      <c r="O3592" s="1"/>
      <c r="P3592" s="1"/>
      <c r="AR3592" s="2"/>
    </row>
    <row r="3593" spans="14:44" x14ac:dyDescent="0.25">
      <c r="N3593" s="1"/>
      <c r="O3593" s="1"/>
      <c r="P3593" s="1"/>
      <c r="AR3593" s="2"/>
    </row>
    <row r="3594" spans="14:44" x14ac:dyDescent="0.25">
      <c r="N3594" s="1"/>
      <c r="O3594" s="1"/>
      <c r="P3594" s="1"/>
      <c r="AR3594" s="2"/>
    </row>
    <row r="3595" spans="14:44" x14ac:dyDescent="0.25">
      <c r="N3595" s="1"/>
      <c r="O3595" s="1"/>
      <c r="P3595" s="1"/>
      <c r="AR3595" s="2"/>
    </row>
    <row r="3596" spans="14:44" x14ac:dyDescent="0.25">
      <c r="N3596" s="1"/>
      <c r="O3596" s="1"/>
      <c r="P3596" s="1"/>
      <c r="AR3596" s="2"/>
    </row>
    <row r="3597" spans="14:44" x14ac:dyDescent="0.25">
      <c r="N3597" s="1"/>
      <c r="O3597" s="1"/>
      <c r="P3597" s="1"/>
      <c r="AR3597" s="2"/>
    </row>
    <row r="3598" spans="14:44" x14ac:dyDescent="0.25">
      <c r="N3598" s="1"/>
      <c r="O3598" s="1"/>
      <c r="P3598" s="1"/>
      <c r="AR3598" s="2"/>
    </row>
    <row r="3599" spans="14:44" x14ac:dyDescent="0.25">
      <c r="N3599" s="1"/>
      <c r="O3599" s="1"/>
      <c r="P3599" s="1"/>
      <c r="AR3599" s="2"/>
    </row>
    <row r="3600" spans="14:44" x14ac:dyDescent="0.25">
      <c r="N3600" s="1"/>
      <c r="O3600" s="1"/>
      <c r="P3600" s="1"/>
      <c r="AR3600" s="2"/>
    </row>
    <row r="3601" spans="14:44" x14ac:dyDescent="0.25">
      <c r="N3601" s="1"/>
      <c r="O3601" s="1"/>
      <c r="P3601" s="1"/>
      <c r="AR3601" s="2"/>
    </row>
    <row r="3602" spans="14:44" x14ac:dyDescent="0.25">
      <c r="N3602" s="1"/>
      <c r="O3602" s="1"/>
      <c r="P3602" s="1"/>
      <c r="AR3602" s="2"/>
    </row>
    <row r="3603" spans="14:44" x14ac:dyDescent="0.25">
      <c r="N3603" s="1"/>
      <c r="O3603" s="1"/>
      <c r="P3603" s="1"/>
      <c r="AR3603" s="2"/>
    </row>
    <row r="3604" spans="14:44" x14ac:dyDescent="0.25">
      <c r="N3604" s="1"/>
      <c r="O3604" s="1"/>
      <c r="P3604" s="1"/>
      <c r="AR3604" s="2"/>
    </row>
    <row r="3605" spans="14:44" x14ac:dyDescent="0.25">
      <c r="N3605" s="1"/>
      <c r="O3605" s="1"/>
      <c r="P3605" s="1"/>
      <c r="AR3605" s="2"/>
    </row>
    <row r="3606" spans="14:44" x14ac:dyDescent="0.25">
      <c r="N3606" s="1"/>
      <c r="O3606" s="1"/>
      <c r="P3606" s="1"/>
      <c r="AR3606" s="2"/>
    </row>
    <row r="3607" spans="14:44" x14ac:dyDescent="0.25">
      <c r="N3607" s="1"/>
      <c r="O3607" s="1"/>
      <c r="P3607" s="1"/>
      <c r="AR3607" s="2"/>
    </row>
    <row r="3608" spans="14:44" x14ac:dyDescent="0.25">
      <c r="N3608" s="1"/>
      <c r="O3608" s="1"/>
      <c r="P3608" s="1"/>
      <c r="AR3608" s="2"/>
    </row>
    <row r="3609" spans="14:44" x14ac:dyDescent="0.25">
      <c r="N3609" s="1"/>
      <c r="O3609" s="1"/>
      <c r="P3609" s="1"/>
      <c r="AR3609" s="2"/>
    </row>
    <row r="3610" spans="14:44" x14ac:dyDescent="0.25">
      <c r="N3610" s="1"/>
      <c r="O3610" s="1"/>
      <c r="P3610" s="1"/>
      <c r="AR3610" s="2"/>
    </row>
    <row r="3611" spans="14:44" x14ac:dyDescent="0.25">
      <c r="N3611" s="1"/>
      <c r="O3611" s="1"/>
      <c r="P3611" s="1"/>
      <c r="AR3611" s="2"/>
    </row>
    <row r="3612" spans="14:44" x14ac:dyDescent="0.25">
      <c r="N3612" s="1"/>
      <c r="O3612" s="1"/>
      <c r="P3612" s="1"/>
      <c r="AR3612" s="2"/>
    </row>
    <row r="3613" spans="14:44" x14ac:dyDescent="0.25">
      <c r="N3613" s="1"/>
      <c r="O3613" s="1"/>
      <c r="P3613" s="1"/>
      <c r="AR3613" s="2"/>
    </row>
    <row r="3614" spans="14:44" x14ac:dyDescent="0.25">
      <c r="N3614" s="1"/>
      <c r="O3614" s="1"/>
      <c r="P3614" s="1"/>
      <c r="AR3614" s="2"/>
    </row>
    <row r="3615" spans="14:44" x14ac:dyDescent="0.25">
      <c r="N3615" s="1"/>
      <c r="O3615" s="1"/>
      <c r="P3615" s="1"/>
      <c r="AR3615" s="2"/>
    </row>
    <row r="3616" spans="14:44" x14ac:dyDescent="0.25">
      <c r="N3616" s="1"/>
      <c r="O3616" s="1"/>
      <c r="P3616" s="1"/>
      <c r="AR3616" s="2"/>
    </row>
    <row r="3617" spans="14:44" x14ac:dyDescent="0.25">
      <c r="N3617" s="1"/>
      <c r="O3617" s="1"/>
      <c r="P3617" s="1"/>
      <c r="AR3617" s="2"/>
    </row>
    <row r="3618" spans="14:44" x14ac:dyDescent="0.25">
      <c r="N3618" s="1"/>
      <c r="O3618" s="1"/>
      <c r="P3618" s="1"/>
      <c r="AR3618" s="2"/>
    </row>
    <row r="3619" spans="14:44" x14ac:dyDescent="0.25">
      <c r="N3619" s="1"/>
      <c r="O3619" s="1"/>
      <c r="P3619" s="1"/>
      <c r="AR3619" s="2"/>
    </row>
    <row r="3620" spans="14:44" x14ac:dyDescent="0.25">
      <c r="N3620" s="1"/>
      <c r="O3620" s="1"/>
      <c r="P3620" s="1"/>
      <c r="AR3620" s="2"/>
    </row>
    <row r="3621" spans="14:44" x14ac:dyDescent="0.25">
      <c r="N3621" s="1"/>
      <c r="O3621" s="1"/>
      <c r="P3621" s="1"/>
      <c r="AR3621" s="2"/>
    </row>
    <row r="3622" spans="14:44" x14ac:dyDescent="0.25">
      <c r="N3622" s="1"/>
      <c r="O3622" s="1"/>
      <c r="P3622" s="1"/>
      <c r="AR3622" s="2"/>
    </row>
    <row r="3623" spans="14:44" x14ac:dyDescent="0.25">
      <c r="N3623" s="1"/>
      <c r="O3623" s="1"/>
      <c r="P3623" s="1"/>
      <c r="AR3623" s="2"/>
    </row>
    <row r="3624" spans="14:44" x14ac:dyDescent="0.25">
      <c r="N3624" s="1"/>
      <c r="O3624" s="1"/>
      <c r="P3624" s="1"/>
      <c r="AR3624" s="2"/>
    </row>
    <row r="3625" spans="14:44" x14ac:dyDescent="0.25">
      <c r="N3625" s="1"/>
      <c r="O3625" s="1"/>
      <c r="P3625" s="1"/>
      <c r="AR3625" s="2"/>
    </row>
    <row r="3626" spans="14:44" x14ac:dyDescent="0.25">
      <c r="N3626" s="1"/>
      <c r="O3626" s="1"/>
      <c r="P3626" s="1"/>
      <c r="AR3626" s="2"/>
    </row>
    <row r="3627" spans="14:44" x14ac:dyDescent="0.25">
      <c r="N3627" s="1"/>
      <c r="O3627" s="1"/>
      <c r="P3627" s="1"/>
      <c r="AR3627" s="2"/>
    </row>
    <row r="3628" spans="14:44" x14ac:dyDescent="0.25">
      <c r="N3628" s="1"/>
      <c r="O3628" s="1"/>
      <c r="P3628" s="1"/>
      <c r="AR3628" s="2"/>
    </row>
    <row r="3629" spans="14:44" x14ac:dyDescent="0.25">
      <c r="N3629" s="1"/>
      <c r="O3629" s="1"/>
      <c r="P3629" s="1"/>
      <c r="AR3629" s="2"/>
    </row>
    <row r="3630" spans="14:44" x14ac:dyDescent="0.25">
      <c r="N3630" s="1"/>
      <c r="O3630" s="1"/>
      <c r="P3630" s="1"/>
      <c r="AR3630" s="2"/>
    </row>
    <row r="3631" spans="14:44" x14ac:dyDescent="0.25">
      <c r="N3631" s="1"/>
      <c r="O3631" s="1"/>
      <c r="P3631" s="1"/>
      <c r="AR3631" s="2"/>
    </row>
    <row r="3632" spans="14:44" x14ac:dyDescent="0.25">
      <c r="N3632" s="1"/>
      <c r="O3632" s="1"/>
      <c r="P3632" s="1"/>
      <c r="AR3632" s="2"/>
    </row>
    <row r="3633" spans="14:44" x14ac:dyDescent="0.25">
      <c r="N3633" s="1"/>
      <c r="O3633" s="1"/>
      <c r="P3633" s="1"/>
      <c r="AR3633" s="2"/>
    </row>
    <row r="3634" spans="14:44" x14ac:dyDescent="0.25">
      <c r="N3634" s="1"/>
      <c r="O3634" s="1"/>
      <c r="P3634" s="1"/>
      <c r="AR3634" s="2"/>
    </row>
    <row r="3635" spans="14:44" x14ac:dyDescent="0.25">
      <c r="N3635" s="1"/>
      <c r="O3635" s="1"/>
      <c r="P3635" s="1"/>
      <c r="AR3635" s="2"/>
    </row>
    <row r="3636" spans="14:44" x14ac:dyDescent="0.25">
      <c r="N3636" s="1"/>
      <c r="O3636" s="1"/>
      <c r="P3636" s="1"/>
      <c r="AR3636" s="2"/>
    </row>
    <row r="3637" spans="14:44" x14ac:dyDescent="0.25">
      <c r="N3637" s="1"/>
      <c r="O3637" s="1"/>
      <c r="P3637" s="1"/>
      <c r="AR3637" s="2"/>
    </row>
    <row r="3638" spans="14:44" x14ac:dyDescent="0.25">
      <c r="N3638" s="1"/>
      <c r="O3638" s="1"/>
      <c r="P3638" s="1"/>
      <c r="AR3638" s="2"/>
    </row>
    <row r="3639" spans="14:44" x14ac:dyDescent="0.25">
      <c r="N3639" s="1"/>
      <c r="O3639" s="1"/>
      <c r="P3639" s="1"/>
      <c r="AR3639" s="2"/>
    </row>
    <row r="3640" spans="14:44" x14ac:dyDescent="0.25">
      <c r="N3640" s="1"/>
      <c r="O3640" s="1"/>
      <c r="P3640" s="1"/>
      <c r="AR3640" s="2"/>
    </row>
    <row r="3641" spans="14:44" x14ac:dyDescent="0.25">
      <c r="N3641" s="1"/>
      <c r="O3641" s="1"/>
      <c r="P3641" s="1"/>
      <c r="AR3641" s="2"/>
    </row>
    <row r="3642" spans="14:44" x14ac:dyDescent="0.25">
      <c r="N3642" s="1"/>
      <c r="O3642" s="1"/>
      <c r="P3642" s="1"/>
      <c r="AR3642" s="2"/>
    </row>
    <row r="3643" spans="14:44" x14ac:dyDescent="0.25">
      <c r="N3643" s="1"/>
      <c r="O3643" s="1"/>
      <c r="P3643" s="1"/>
      <c r="AR3643" s="2"/>
    </row>
    <row r="3644" spans="14:44" x14ac:dyDescent="0.25">
      <c r="N3644" s="1"/>
      <c r="O3644" s="1"/>
      <c r="P3644" s="1"/>
      <c r="AR3644" s="2"/>
    </row>
    <row r="3645" spans="14:44" x14ac:dyDescent="0.25">
      <c r="N3645" s="1"/>
      <c r="O3645" s="1"/>
      <c r="P3645" s="1"/>
      <c r="AR3645" s="2"/>
    </row>
    <row r="3646" spans="14:44" x14ac:dyDescent="0.25">
      <c r="N3646" s="1"/>
      <c r="O3646" s="1"/>
      <c r="P3646" s="1"/>
      <c r="AR3646" s="2"/>
    </row>
    <row r="3647" spans="14:44" x14ac:dyDescent="0.25">
      <c r="N3647" s="1"/>
      <c r="O3647" s="1"/>
      <c r="P3647" s="1"/>
      <c r="AR3647" s="2"/>
    </row>
    <row r="3648" spans="14:44" x14ac:dyDescent="0.25">
      <c r="N3648" s="1"/>
      <c r="O3648" s="1"/>
      <c r="P3648" s="1"/>
      <c r="AR3648" s="2"/>
    </row>
    <row r="3649" spans="14:44" x14ac:dyDescent="0.25">
      <c r="N3649" s="1"/>
      <c r="O3649" s="1"/>
      <c r="P3649" s="1"/>
      <c r="AR3649" s="2"/>
    </row>
    <row r="3650" spans="14:44" x14ac:dyDescent="0.25">
      <c r="N3650" s="1"/>
      <c r="O3650" s="1"/>
      <c r="P3650" s="1"/>
      <c r="AR3650" s="2"/>
    </row>
    <row r="3651" spans="14:44" x14ac:dyDescent="0.25">
      <c r="N3651" s="1"/>
      <c r="O3651" s="1"/>
      <c r="P3651" s="1"/>
      <c r="AR3651" s="2"/>
    </row>
    <row r="3652" spans="14:44" x14ac:dyDescent="0.25">
      <c r="N3652" s="1"/>
      <c r="O3652" s="1"/>
      <c r="P3652" s="1"/>
      <c r="AR3652" s="2"/>
    </row>
    <row r="3653" spans="14:44" x14ac:dyDescent="0.25">
      <c r="N3653" s="1"/>
      <c r="O3653" s="1"/>
      <c r="P3653" s="1"/>
      <c r="AR3653" s="2"/>
    </row>
    <row r="3654" spans="14:44" x14ac:dyDescent="0.25">
      <c r="N3654" s="1"/>
      <c r="O3654" s="1"/>
      <c r="P3654" s="1"/>
      <c r="AR3654" s="2"/>
    </row>
    <row r="3655" spans="14:44" x14ac:dyDescent="0.25">
      <c r="N3655" s="1"/>
      <c r="O3655" s="1"/>
      <c r="P3655" s="1"/>
      <c r="AR3655" s="2"/>
    </row>
    <row r="3656" spans="14:44" x14ac:dyDescent="0.25">
      <c r="N3656" s="1"/>
      <c r="O3656" s="1"/>
      <c r="P3656" s="1"/>
      <c r="AR3656" s="2"/>
    </row>
    <row r="3657" spans="14:44" x14ac:dyDescent="0.25">
      <c r="N3657" s="1"/>
      <c r="O3657" s="1"/>
      <c r="P3657" s="1"/>
      <c r="AR3657" s="2"/>
    </row>
    <row r="3658" spans="14:44" x14ac:dyDescent="0.25">
      <c r="N3658" s="1"/>
      <c r="O3658" s="1"/>
      <c r="P3658" s="1"/>
      <c r="AR3658" s="2"/>
    </row>
    <row r="3659" spans="14:44" x14ac:dyDescent="0.25">
      <c r="N3659" s="1"/>
      <c r="O3659" s="1"/>
      <c r="P3659" s="1"/>
      <c r="AR3659" s="2"/>
    </row>
    <row r="3660" spans="14:44" x14ac:dyDescent="0.25">
      <c r="N3660" s="1"/>
      <c r="O3660" s="1"/>
      <c r="P3660" s="1"/>
      <c r="AR3660" s="2"/>
    </row>
    <row r="3661" spans="14:44" x14ac:dyDescent="0.25">
      <c r="N3661" s="1"/>
      <c r="O3661" s="1"/>
      <c r="P3661" s="1"/>
      <c r="AR3661" s="2"/>
    </row>
    <row r="3662" spans="14:44" x14ac:dyDescent="0.25">
      <c r="N3662" s="1"/>
      <c r="O3662" s="1"/>
      <c r="P3662" s="1"/>
      <c r="AR3662" s="2"/>
    </row>
    <row r="3663" spans="14:44" x14ac:dyDescent="0.25">
      <c r="N3663" s="1"/>
      <c r="O3663" s="1"/>
      <c r="P3663" s="1"/>
      <c r="AR3663" s="2"/>
    </row>
    <row r="3664" spans="14:44" x14ac:dyDescent="0.25">
      <c r="N3664" s="1"/>
      <c r="O3664" s="1"/>
      <c r="P3664" s="1"/>
      <c r="AR3664" s="2"/>
    </row>
    <row r="3665" spans="14:44" x14ac:dyDescent="0.25">
      <c r="N3665" s="1"/>
      <c r="O3665" s="1"/>
      <c r="P3665" s="1"/>
      <c r="AR3665" s="2"/>
    </row>
    <row r="3666" spans="14:44" x14ac:dyDescent="0.25">
      <c r="N3666" s="1"/>
      <c r="O3666" s="1"/>
      <c r="P3666" s="1"/>
      <c r="AR3666" s="2"/>
    </row>
    <row r="3667" spans="14:44" x14ac:dyDescent="0.25">
      <c r="N3667" s="1"/>
      <c r="O3667" s="1"/>
      <c r="P3667" s="1"/>
      <c r="AR3667" s="2"/>
    </row>
    <row r="3668" spans="14:44" x14ac:dyDescent="0.25">
      <c r="N3668" s="1"/>
      <c r="O3668" s="1"/>
      <c r="P3668" s="1"/>
      <c r="AR3668" s="2"/>
    </row>
    <row r="3669" spans="14:44" x14ac:dyDescent="0.25">
      <c r="N3669" s="1"/>
      <c r="O3669" s="1"/>
      <c r="P3669" s="1"/>
      <c r="AR3669" s="2"/>
    </row>
    <row r="3670" spans="14:44" x14ac:dyDescent="0.25">
      <c r="N3670" s="1"/>
      <c r="O3670" s="1"/>
      <c r="P3670" s="1"/>
      <c r="AR3670" s="2"/>
    </row>
    <row r="3671" spans="14:44" x14ac:dyDescent="0.25">
      <c r="N3671" s="1"/>
      <c r="O3671" s="1"/>
      <c r="P3671" s="1"/>
      <c r="AR3671" s="2"/>
    </row>
    <row r="3672" spans="14:44" x14ac:dyDescent="0.25">
      <c r="N3672" s="1"/>
      <c r="O3672" s="1"/>
      <c r="P3672" s="1"/>
      <c r="AR3672" s="2"/>
    </row>
    <row r="3673" spans="14:44" x14ac:dyDescent="0.25">
      <c r="N3673" s="1"/>
      <c r="O3673" s="1"/>
      <c r="P3673" s="1"/>
      <c r="AR3673" s="2"/>
    </row>
    <row r="3674" spans="14:44" x14ac:dyDescent="0.25">
      <c r="N3674" s="1"/>
      <c r="O3674" s="1"/>
      <c r="P3674" s="1"/>
      <c r="AR3674" s="2"/>
    </row>
    <row r="3675" spans="14:44" x14ac:dyDescent="0.25">
      <c r="N3675" s="1"/>
      <c r="O3675" s="1"/>
      <c r="P3675" s="1"/>
      <c r="AR3675" s="2"/>
    </row>
    <row r="3676" spans="14:44" x14ac:dyDescent="0.25">
      <c r="N3676" s="1"/>
      <c r="O3676" s="1"/>
      <c r="P3676" s="1"/>
      <c r="AR3676" s="2"/>
    </row>
    <row r="3677" spans="14:44" x14ac:dyDescent="0.25">
      <c r="N3677" s="1"/>
      <c r="O3677" s="1"/>
      <c r="P3677" s="1"/>
      <c r="AR3677" s="2"/>
    </row>
    <row r="3678" spans="14:44" x14ac:dyDescent="0.25">
      <c r="N3678" s="1"/>
      <c r="O3678" s="1"/>
      <c r="P3678" s="1"/>
      <c r="AR3678" s="2"/>
    </row>
    <row r="3679" spans="14:44" x14ac:dyDescent="0.25">
      <c r="N3679" s="1"/>
      <c r="O3679" s="1"/>
      <c r="P3679" s="1"/>
      <c r="AR3679" s="2"/>
    </row>
    <row r="3680" spans="14:44" x14ac:dyDescent="0.25">
      <c r="N3680" s="1"/>
      <c r="O3680" s="1"/>
      <c r="P3680" s="1"/>
      <c r="AR3680" s="2"/>
    </row>
    <row r="3681" spans="14:44" x14ac:dyDescent="0.25">
      <c r="N3681" s="1"/>
      <c r="O3681" s="1"/>
      <c r="P3681" s="1"/>
      <c r="AR3681" s="2"/>
    </row>
    <row r="3682" spans="14:44" x14ac:dyDescent="0.25">
      <c r="N3682" s="1"/>
      <c r="O3682" s="1"/>
      <c r="P3682" s="1"/>
      <c r="AR3682" s="2"/>
    </row>
    <row r="3683" spans="14:44" x14ac:dyDescent="0.25">
      <c r="N3683" s="1"/>
      <c r="O3683" s="1"/>
      <c r="P3683" s="1"/>
      <c r="AR3683" s="2"/>
    </row>
    <row r="3684" spans="14:44" x14ac:dyDescent="0.25">
      <c r="N3684" s="1"/>
      <c r="O3684" s="1"/>
      <c r="P3684" s="1"/>
      <c r="AR3684" s="2"/>
    </row>
    <row r="3685" spans="14:44" x14ac:dyDescent="0.25">
      <c r="N3685" s="1"/>
      <c r="O3685" s="1"/>
      <c r="P3685" s="1"/>
      <c r="AR3685" s="2"/>
    </row>
    <row r="3686" spans="14:44" x14ac:dyDescent="0.25">
      <c r="N3686" s="1"/>
      <c r="O3686" s="1"/>
      <c r="P3686" s="1"/>
      <c r="AR3686" s="2"/>
    </row>
    <row r="3687" spans="14:44" x14ac:dyDescent="0.25">
      <c r="N3687" s="1"/>
      <c r="O3687" s="1"/>
      <c r="P3687" s="1"/>
      <c r="AR3687" s="2"/>
    </row>
    <row r="3688" spans="14:44" x14ac:dyDescent="0.25">
      <c r="N3688" s="1"/>
      <c r="O3688" s="1"/>
      <c r="P3688" s="1"/>
      <c r="AR3688" s="2"/>
    </row>
    <row r="3689" spans="14:44" x14ac:dyDescent="0.25">
      <c r="N3689" s="1"/>
      <c r="O3689" s="1"/>
      <c r="P3689" s="1"/>
      <c r="AR3689" s="2"/>
    </row>
    <row r="3690" spans="14:44" x14ac:dyDescent="0.25">
      <c r="N3690" s="1"/>
      <c r="O3690" s="1"/>
      <c r="P3690" s="1"/>
      <c r="AR3690" s="2"/>
    </row>
    <row r="3691" spans="14:44" x14ac:dyDescent="0.25">
      <c r="N3691" s="1"/>
      <c r="O3691" s="1"/>
      <c r="P3691" s="1"/>
      <c r="AR3691" s="2"/>
    </row>
    <row r="3692" spans="14:44" x14ac:dyDescent="0.25">
      <c r="N3692" s="1"/>
      <c r="O3692" s="1"/>
      <c r="P3692" s="1"/>
      <c r="AR3692" s="2"/>
    </row>
    <row r="3693" spans="14:44" x14ac:dyDescent="0.25">
      <c r="N3693" s="1"/>
      <c r="O3693" s="1"/>
      <c r="P3693" s="1"/>
      <c r="AR3693" s="2"/>
    </row>
    <row r="3694" spans="14:44" x14ac:dyDescent="0.25">
      <c r="N3694" s="1"/>
      <c r="O3694" s="1"/>
      <c r="P3694" s="1"/>
      <c r="AR3694" s="2"/>
    </row>
    <row r="3695" spans="14:44" x14ac:dyDescent="0.25">
      <c r="N3695" s="1"/>
      <c r="O3695" s="1"/>
      <c r="P3695" s="1"/>
      <c r="AR3695" s="2"/>
    </row>
    <row r="3696" spans="14:44" x14ac:dyDescent="0.25">
      <c r="N3696" s="1"/>
      <c r="O3696" s="1"/>
      <c r="P3696" s="1"/>
      <c r="AR3696" s="2"/>
    </row>
    <row r="3697" spans="14:44" x14ac:dyDescent="0.25">
      <c r="N3697" s="1"/>
      <c r="O3697" s="1"/>
      <c r="P3697" s="1"/>
      <c r="AR3697" s="2"/>
    </row>
    <row r="3698" spans="14:44" x14ac:dyDescent="0.25">
      <c r="N3698" s="1"/>
      <c r="O3698" s="1"/>
      <c r="P3698" s="1"/>
      <c r="AR3698" s="2"/>
    </row>
    <row r="3699" spans="14:44" x14ac:dyDescent="0.25">
      <c r="N3699" s="1"/>
      <c r="O3699" s="1"/>
      <c r="P3699" s="1"/>
      <c r="AR3699" s="2"/>
    </row>
    <row r="3700" spans="14:44" x14ac:dyDescent="0.25">
      <c r="N3700" s="1"/>
      <c r="O3700" s="1"/>
      <c r="P3700" s="1"/>
      <c r="AR3700" s="2"/>
    </row>
    <row r="3701" spans="14:44" x14ac:dyDescent="0.25">
      <c r="N3701" s="1"/>
      <c r="O3701" s="1"/>
      <c r="P3701" s="1"/>
      <c r="AR3701" s="2"/>
    </row>
    <row r="3702" spans="14:44" x14ac:dyDescent="0.25">
      <c r="N3702" s="1"/>
      <c r="O3702" s="1"/>
      <c r="P3702" s="1"/>
      <c r="AR3702" s="2"/>
    </row>
    <row r="3703" spans="14:44" x14ac:dyDescent="0.25">
      <c r="N3703" s="1"/>
      <c r="O3703" s="1"/>
      <c r="P3703" s="1"/>
      <c r="AR3703" s="2"/>
    </row>
    <row r="3704" spans="14:44" x14ac:dyDescent="0.25">
      <c r="N3704" s="1"/>
      <c r="O3704" s="1"/>
      <c r="P3704" s="1"/>
      <c r="AR3704" s="2"/>
    </row>
    <row r="3705" spans="14:44" x14ac:dyDescent="0.25">
      <c r="N3705" s="1"/>
      <c r="O3705" s="1"/>
      <c r="P3705" s="1"/>
      <c r="AR3705" s="2"/>
    </row>
    <row r="3706" spans="14:44" x14ac:dyDescent="0.25">
      <c r="N3706" s="1"/>
      <c r="O3706" s="1"/>
      <c r="P3706" s="1"/>
      <c r="AR3706" s="2"/>
    </row>
    <row r="3707" spans="14:44" x14ac:dyDescent="0.25">
      <c r="N3707" s="1"/>
      <c r="O3707" s="1"/>
      <c r="P3707" s="1"/>
      <c r="AR3707" s="2"/>
    </row>
    <row r="3708" spans="14:44" x14ac:dyDescent="0.25">
      <c r="N3708" s="1"/>
      <c r="O3708" s="1"/>
      <c r="P3708" s="1"/>
      <c r="AR3708" s="2"/>
    </row>
    <row r="3709" spans="14:44" x14ac:dyDescent="0.25">
      <c r="N3709" s="1"/>
      <c r="O3709" s="1"/>
      <c r="P3709" s="1"/>
      <c r="AR3709" s="2"/>
    </row>
    <row r="3710" spans="14:44" x14ac:dyDescent="0.25">
      <c r="N3710" s="1"/>
      <c r="O3710" s="1"/>
      <c r="P3710" s="1"/>
      <c r="AR3710" s="2"/>
    </row>
    <row r="3711" spans="14:44" x14ac:dyDescent="0.25">
      <c r="N3711" s="1"/>
      <c r="O3711" s="1"/>
      <c r="P3711" s="1"/>
      <c r="AR3711" s="2"/>
    </row>
    <row r="3712" spans="14:44" x14ac:dyDescent="0.25">
      <c r="N3712" s="1"/>
      <c r="O3712" s="1"/>
      <c r="P3712" s="1"/>
      <c r="AR3712" s="2"/>
    </row>
    <row r="3713" spans="14:44" x14ac:dyDescent="0.25">
      <c r="N3713" s="1"/>
      <c r="O3713" s="1"/>
      <c r="P3713" s="1"/>
      <c r="AR3713" s="2"/>
    </row>
    <row r="3714" spans="14:44" x14ac:dyDescent="0.25">
      <c r="N3714" s="1"/>
      <c r="O3714" s="1"/>
      <c r="P3714" s="1"/>
      <c r="AR3714" s="2"/>
    </row>
    <row r="3715" spans="14:44" x14ac:dyDescent="0.25">
      <c r="N3715" s="1"/>
      <c r="O3715" s="1"/>
      <c r="P3715" s="1"/>
      <c r="AR3715" s="2"/>
    </row>
    <row r="3716" spans="14:44" x14ac:dyDescent="0.25">
      <c r="N3716" s="1"/>
      <c r="O3716" s="1"/>
      <c r="P3716" s="1"/>
      <c r="AR3716" s="2"/>
    </row>
    <row r="3717" spans="14:44" x14ac:dyDescent="0.25">
      <c r="N3717" s="1"/>
      <c r="O3717" s="1"/>
      <c r="P3717" s="1"/>
      <c r="AR3717" s="2"/>
    </row>
    <row r="3718" spans="14:44" x14ac:dyDescent="0.25">
      <c r="N3718" s="1"/>
      <c r="O3718" s="1"/>
      <c r="P3718" s="1"/>
      <c r="AR3718" s="2"/>
    </row>
    <row r="3719" spans="14:44" x14ac:dyDescent="0.25">
      <c r="N3719" s="1"/>
      <c r="O3719" s="1"/>
      <c r="P3719" s="1"/>
      <c r="AR3719" s="2"/>
    </row>
    <row r="3720" spans="14:44" x14ac:dyDescent="0.25">
      <c r="N3720" s="1"/>
      <c r="O3720" s="1"/>
      <c r="P3720" s="1"/>
      <c r="AR3720" s="2"/>
    </row>
    <row r="3721" spans="14:44" x14ac:dyDescent="0.25">
      <c r="N3721" s="1"/>
      <c r="O3721" s="1"/>
      <c r="P3721" s="1"/>
      <c r="AR3721" s="2"/>
    </row>
    <row r="3722" spans="14:44" x14ac:dyDescent="0.25">
      <c r="N3722" s="1"/>
      <c r="O3722" s="1"/>
      <c r="P3722" s="1"/>
      <c r="AR3722" s="2"/>
    </row>
    <row r="3723" spans="14:44" x14ac:dyDescent="0.25">
      <c r="N3723" s="1"/>
      <c r="O3723" s="1"/>
      <c r="P3723" s="1"/>
      <c r="AR3723" s="2"/>
    </row>
    <row r="3724" spans="14:44" x14ac:dyDescent="0.25">
      <c r="N3724" s="1"/>
      <c r="O3724" s="1"/>
      <c r="P3724" s="1"/>
      <c r="AR3724" s="2"/>
    </row>
    <row r="3725" spans="14:44" x14ac:dyDescent="0.25">
      <c r="N3725" s="1"/>
      <c r="O3725" s="1"/>
      <c r="P3725" s="1"/>
      <c r="AR3725" s="2"/>
    </row>
    <row r="3726" spans="14:44" x14ac:dyDescent="0.25">
      <c r="N3726" s="1"/>
      <c r="O3726" s="1"/>
      <c r="P3726" s="1"/>
      <c r="AR3726" s="2"/>
    </row>
    <row r="3727" spans="14:44" x14ac:dyDescent="0.25">
      <c r="N3727" s="1"/>
      <c r="O3727" s="1"/>
      <c r="P3727" s="1"/>
      <c r="AR3727" s="2"/>
    </row>
    <row r="3728" spans="14:44" x14ac:dyDescent="0.25">
      <c r="N3728" s="1"/>
      <c r="O3728" s="1"/>
      <c r="P3728" s="1"/>
      <c r="AR3728" s="2"/>
    </row>
    <row r="3729" spans="14:44" x14ac:dyDescent="0.25">
      <c r="N3729" s="1"/>
      <c r="O3729" s="1"/>
      <c r="P3729" s="1"/>
      <c r="AR3729" s="2"/>
    </row>
    <row r="3730" spans="14:44" x14ac:dyDescent="0.25">
      <c r="N3730" s="1"/>
      <c r="O3730" s="1"/>
      <c r="P3730" s="1"/>
      <c r="AR3730" s="2"/>
    </row>
    <row r="3731" spans="14:44" x14ac:dyDescent="0.25">
      <c r="N3731" s="1"/>
      <c r="O3731" s="1"/>
      <c r="P3731" s="1"/>
      <c r="AR3731" s="2"/>
    </row>
    <row r="3732" spans="14:44" x14ac:dyDescent="0.25">
      <c r="N3732" s="1"/>
      <c r="O3732" s="1"/>
      <c r="P3732" s="1"/>
      <c r="AR3732" s="2"/>
    </row>
    <row r="3733" spans="14:44" x14ac:dyDescent="0.25">
      <c r="N3733" s="1"/>
      <c r="O3733" s="1"/>
      <c r="P3733" s="1"/>
      <c r="AR3733" s="2"/>
    </row>
    <row r="3734" spans="14:44" x14ac:dyDescent="0.25">
      <c r="N3734" s="1"/>
      <c r="O3734" s="1"/>
      <c r="P3734" s="1"/>
      <c r="AR3734" s="2"/>
    </row>
    <row r="3735" spans="14:44" x14ac:dyDescent="0.25">
      <c r="N3735" s="1"/>
      <c r="O3735" s="1"/>
      <c r="P3735" s="1"/>
      <c r="AR3735" s="2"/>
    </row>
    <row r="3736" spans="14:44" x14ac:dyDescent="0.25">
      <c r="N3736" s="1"/>
      <c r="O3736" s="1"/>
      <c r="P3736" s="1"/>
      <c r="AR3736" s="2"/>
    </row>
    <row r="3737" spans="14:44" x14ac:dyDescent="0.25">
      <c r="N3737" s="1"/>
      <c r="O3737" s="1"/>
      <c r="P3737" s="1"/>
      <c r="AR3737" s="2"/>
    </row>
    <row r="3738" spans="14:44" x14ac:dyDescent="0.25">
      <c r="N3738" s="1"/>
      <c r="O3738" s="1"/>
      <c r="P3738" s="1"/>
      <c r="AR3738" s="2"/>
    </row>
    <row r="3739" spans="14:44" x14ac:dyDescent="0.25">
      <c r="N3739" s="1"/>
      <c r="O3739" s="1"/>
      <c r="P3739" s="1"/>
      <c r="AR3739" s="2"/>
    </row>
    <row r="3740" spans="14:44" x14ac:dyDescent="0.25">
      <c r="N3740" s="1"/>
      <c r="O3740" s="1"/>
      <c r="P3740" s="1"/>
      <c r="AR3740" s="2"/>
    </row>
    <row r="3741" spans="14:44" x14ac:dyDescent="0.25">
      <c r="N3741" s="1"/>
      <c r="O3741" s="1"/>
      <c r="P3741" s="1"/>
      <c r="AR3741" s="2"/>
    </row>
    <row r="3742" spans="14:44" x14ac:dyDescent="0.25">
      <c r="N3742" s="1"/>
      <c r="O3742" s="1"/>
      <c r="P3742" s="1"/>
      <c r="AR3742" s="2"/>
    </row>
    <row r="3743" spans="14:44" x14ac:dyDescent="0.25">
      <c r="N3743" s="1"/>
      <c r="O3743" s="1"/>
      <c r="P3743" s="1"/>
      <c r="AR3743" s="2"/>
    </row>
    <row r="3744" spans="14:44" x14ac:dyDescent="0.25">
      <c r="N3744" s="1"/>
      <c r="O3744" s="1"/>
      <c r="P3744" s="1"/>
      <c r="AR3744" s="2"/>
    </row>
    <row r="3745" spans="14:44" x14ac:dyDescent="0.25">
      <c r="N3745" s="1"/>
      <c r="O3745" s="1"/>
      <c r="P3745" s="1"/>
      <c r="AR3745" s="2"/>
    </row>
    <row r="3746" spans="14:44" x14ac:dyDescent="0.25">
      <c r="N3746" s="1"/>
      <c r="O3746" s="1"/>
      <c r="P3746" s="1"/>
      <c r="AR3746" s="2"/>
    </row>
    <row r="3747" spans="14:44" x14ac:dyDescent="0.25">
      <c r="N3747" s="1"/>
      <c r="O3747" s="1"/>
      <c r="P3747" s="1"/>
      <c r="AR3747" s="2"/>
    </row>
    <row r="3748" spans="14:44" x14ac:dyDescent="0.25">
      <c r="N3748" s="1"/>
      <c r="O3748" s="1"/>
      <c r="P3748" s="1"/>
      <c r="AR3748" s="2"/>
    </row>
    <row r="3749" spans="14:44" x14ac:dyDescent="0.25">
      <c r="N3749" s="1"/>
      <c r="O3749" s="1"/>
      <c r="P3749" s="1"/>
      <c r="AR3749" s="2"/>
    </row>
    <row r="3750" spans="14:44" x14ac:dyDescent="0.25">
      <c r="N3750" s="1"/>
      <c r="O3750" s="1"/>
      <c r="P3750" s="1"/>
      <c r="AR3750" s="2"/>
    </row>
    <row r="3751" spans="14:44" x14ac:dyDescent="0.25">
      <c r="N3751" s="1"/>
      <c r="O3751" s="1"/>
      <c r="P3751" s="1"/>
      <c r="AR3751" s="2"/>
    </row>
    <row r="3752" spans="14:44" x14ac:dyDescent="0.25">
      <c r="N3752" s="1"/>
      <c r="O3752" s="1"/>
      <c r="P3752" s="1"/>
      <c r="AR3752" s="2"/>
    </row>
    <row r="3753" spans="14:44" x14ac:dyDescent="0.25">
      <c r="N3753" s="1"/>
      <c r="O3753" s="1"/>
      <c r="P3753" s="1"/>
      <c r="AR3753" s="2"/>
    </row>
    <row r="3754" spans="14:44" x14ac:dyDescent="0.25">
      <c r="N3754" s="1"/>
      <c r="O3754" s="1"/>
      <c r="P3754" s="1"/>
      <c r="AR3754" s="2"/>
    </row>
    <row r="3755" spans="14:44" x14ac:dyDescent="0.25">
      <c r="N3755" s="1"/>
      <c r="O3755" s="1"/>
      <c r="P3755" s="1"/>
      <c r="AR3755" s="2"/>
    </row>
    <row r="3756" spans="14:44" x14ac:dyDescent="0.25">
      <c r="N3756" s="1"/>
      <c r="O3756" s="1"/>
      <c r="P3756" s="1"/>
      <c r="AR3756" s="2"/>
    </row>
    <row r="3757" spans="14:44" x14ac:dyDescent="0.25">
      <c r="N3757" s="1"/>
      <c r="O3757" s="1"/>
      <c r="P3757" s="1"/>
      <c r="AR3757" s="2"/>
    </row>
    <row r="3758" spans="14:44" x14ac:dyDescent="0.25">
      <c r="N3758" s="1"/>
      <c r="O3758" s="1"/>
      <c r="P3758" s="1"/>
      <c r="AR3758" s="2"/>
    </row>
    <row r="3759" spans="14:44" x14ac:dyDescent="0.25">
      <c r="N3759" s="1"/>
      <c r="O3759" s="1"/>
      <c r="P3759" s="1"/>
      <c r="AR3759" s="2"/>
    </row>
    <row r="3760" spans="14:44" x14ac:dyDescent="0.25">
      <c r="N3760" s="1"/>
      <c r="O3760" s="1"/>
      <c r="P3760" s="1"/>
      <c r="AR3760" s="2"/>
    </row>
    <row r="3761" spans="14:44" x14ac:dyDescent="0.25">
      <c r="N3761" s="1"/>
      <c r="O3761" s="1"/>
      <c r="P3761" s="1"/>
      <c r="AR3761" s="2"/>
    </row>
    <row r="3762" spans="14:44" x14ac:dyDescent="0.25">
      <c r="N3762" s="1"/>
      <c r="O3762" s="1"/>
      <c r="P3762" s="1"/>
      <c r="AR3762" s="2"/>
    </row>
    <row r="3763" spans="14:44" x14ac:dyDescent="0.25">
      <c r="N3763" s="1"/>
      <c r="O3763" s="1"/>
      <c r="P3763" s="1"/>
      <c r="AR3763" s="2"/>
    </row>
    <row r="3764" spans="14:44" x14ac:dyDescent="0.25">
      <c r="N3764" s="1"/>
      <c r="O3764" s="1"/>
      <c r="P3764" s="1"/>
      <c r="AR3764" s="2"/>
    </row>
    <row r="3765" spans="14:44" x14ac:dyDescent="0.25">
      <c r="N3765" s="1"/>
      <c r="O3765" s="1"/>
      <c r="P3765" s="1"/>
      <c r="AR3765" s="2"/>
    </row>
    <row r="3766" spans="14:44" x14ac:dyDescent="0.25">
      <c r="N3766" s="1"/>
      <c r="O3766" s="1"/>
      <c r="P3766" s="1"/>
      <c r="AR3766" s="2"/>
    </row>
    <row r="3767" spans="14:44" x14ac:dyDescent="0.25">
      <c r="N3767" s="1"/>
      <c r="O3767" s="1"/>
      <c r="P3767" s="1"/>
      <c r="AR3767" s="2"/>
    </row>
    <row r="3768" spans="14:44" x14ac:dyDescent="0.25">
      <c r="N3768" s="1"/>
      <c r="O3768" s="1"/>
      <c r="P3768" s="1"/>
      <c r="AR3768" s="2"/>
    </row>
    <row r="3769" spans="14:44" x14ac:dyDescent="0.25">
      <c r="N3769" s="1"/>
      <c r="O3769" s="1"/>
      <c r="P3769" s="1"/>
      <c r="AR3769" s="2"/>
    </row>
    <row r="3770" spans="14:44" x14ac:dyDescent="0.25">
      <c r="N3770" s="1"/>
      <c r="O3770" s="1"/>
      <c r="P3770" s="1"/>
      <c r="AR3770" s="2"/>
    </row>
    <row r="3771" spans="14:44" x14ac:dyDescent="0.25">
      <c r="N3771" s="1"/>
      <c r="O3771" s="1"/>
      <c r="P3771" s="1"/>
      <c r="AR3771" s="2"/>
    </row>
    <row r="3772" spans="14:44" x14ac:dyDescent="0.25">
      <c r="N3772" s="1"/>
      <c r="O3772" s="1"/>
      <c r="P3772" s="1"/>
      <c r="AR3772" s="2"/>
    </row>
    <row r="3773" spans="14:44" x14ac:dyDescent="0.25">
      <c r="N3773" s="1"/>
      <c r="O3773" s="1"/>
      <c r="P3773" s="1"/>
      <c r="AR3773" s="2"/>
    </row>
    <row r="3774" spans="14:44" x14ac:dyDescent="0.25">
      <c r="N3774" s="1"/>
      <c r="O3774" s="1"/>
      <c r="P3774" s="1"/>
      <c r="AR3774" s="2"/>
    </row>
    <row r="3775" spans="14:44" x14ac:dyDescent="0.25">
      <c r="N3775" s="1"/>
      <c r="O3775" s="1"/>
      <c r="P3775" s="1"/>
      <c r="AR3775" s="2"/>
    </row>
    <row r="3776" spans="14:44" x14ac:dyDescent="0.25">
      <c r="N3776" s="1"/>
      <c r="O3776" s="1"/>
      <c r="P3776" s="1"/>
      <c r="AR3776" s="2"/>
    </row>
    <row r="3777" spans="14:44" x14ac:dyDescent="0.25">
      <c r="N3777" s="1"/>
      <c r="O3777" s="1"/>
      <c r="P3777" s="1"/>
      <c r="AR3777" s="2"/>
    </row>
    <row r="3778" spans="14:44" x14ac:dyDescent="0.25">
      <c r="N3778" s="1"/>
      <c r="O3778" s="1"/>
      <c r="P3778" s="1"/>
      <c r="AR3778" s="2"/>
    </row>
    <row r="3779" spans="14:44" x14ac:dyDescent="0.25">
      <c r="N3779" s="1"/>
      <c r="O3779" s="1"/>
      <c r="P3779" s="1"/>
      <c r="AR3779" s="2"/>
    </row>
    <row r="3780" spans="14:44" x14ac:dyDescent="0.25">
      <c r="N3780" s="1"/>
      <c r="O3780" s="1"/>
      <c r="P3780" s="1"/>
      <c r="AR3780" s="2"/>
    </row>
    <row r="3781" spans="14:44" x14ac:dyDescent="0.25">
      <c r="N3781" s="1"/>
      <c r="O3781" s="1"/>
      <c r="P3781" s="1"/>
      <c r="AR3781" s="2"/>
    </row>
    <row r="3782" spans="14:44" x14ac:dyDescent="0.25">
      <c r="N3782" s="1"/>
      <c r="O3782" s="1"/>
      <c r="P3782" s="1"/>
      <c r="AR3782" s="2"/>
    </row>
    <row r="3783" spans="14:44" x14ac:dyDescent="0.25">
      <c r="N3783" s="1"/>
      <c r="O3783" s="1"/>
      <c r="P3783" s="1"/>
      <c r="AR3783" s="2"/>
    </row>
    <row r="3784" spans="14:44" x14ac:dyDescent="0.25">
      <c r="N3784" s="1"/>
      <c r="O3784" s="1"/>
      <c r="P3784" s="1"/>
      <c r="AR3784" s="2"/>
    </row>
    <row r="3785" spans="14:44" x14ac:dyDescent="0.25">
      <c r="N3785" s="1"/>
      <c r="O3785" s="1"/>
      <c r="P3785" s="1"/>
      <c r="AR3785" s="2"/>
    </row>
    <row r="3786" spans="14:44" x14ac:dyDescent="0.25">
      <c r="N3786" s="1"/>
      <c r="O3786" s="1"/>
      <c r="P3786" s="1"/>
      <c r="AR3786" s="2"/>
    </row>
    <row r="3787" spans="14:44" x14ac:dyDescent="0.25">
      <c r="N3787" s="1"/>
      <c r="O3787" s="1"/>
      <c r="P3787" s="1"/>
      <c r="AR3787" s="2"/>
    </row>
    <row r="3788" spans="14:44" x14ac:dyDescent="0.25">
      <c r="N3788" s="1"/>
      <c r="O3788" s="1"/>
      <c r="P3788" s="1"/>
      <c r="AR3788" s="2"/>
    </row>
    <row r="3789" spans="14:44" x14ac:dyDescent="0.25">
      <c r="N3789" s="1"/>
      <c r="O3789" s="1"/>
      <c r="P3789" s="1"/>
      <c r="AR3789" s="2"/>
    </row>
    <row r="3790" spans="14:44" x14ac:dyDescent="0.25">
      <c r="N3790" s="1"/>
      <c r="O3790" s="1"/>
      <c r="P3790" s="1"/>
      <c r="AR3790" s="2"/>
    </row>
    <row r="3791" spans="14:44" x14ac:dyDescent="0.25">
      <c r="N3791" s="1"/>
      <c r="O3791" s="1"/>
      <c r="P3791" s="1"/>
      <c r="AR3791" s="2"/>
    </row>
    <row r="3792" spans="14:44" x14ac:dyDescent="0.25">
      <c r="N3792" s="1"/>
      <c r="O3792" s="1"/>
      <c r="P3792" s="1"/>
      <c r="AR3792" s="2"/>
    </row>
    <row r="3793" spans="14:44" x14ac:dyDescent="0.25">
      <c r="N3793" s="1"/>
      <c r="O3793" s="1"/>
      <c r="P3793" s="1"/>
      <c r="AR3793" s="2"/>
    </row>
    <row r="3794" spans="14:44" x14ac:dyDescent="0.25">
      <c r="N3794" s="1"/>
      <c r="O3794" s="1"/>
      <c r="P3794" s="1"/>
      <c r="AR3794" s="2"/>
    </row>
    <row r="3795" spans="14:44" x14ac:dyDescent="0.25">
      <c r="N3795" s="1"/>
      <c r="O3795" s="1"/>
      <c r="P3795" s="1"/>
      <c r="AR3795" s="2"/>
    </row>
    <row r="3796" spans="14:44" x14ac:dyDescent="0.25">
      <c r="N3796" s="1"/>
      <c r="O3796" s="1"/>
      <c r="P3796" s="1"/>
      <c r="AR3796" s="2"/>
    </row>
    <row r="3797" spans="14:44" x14ac:dyDescent="0.25">
      <c r="N3797" s="1"/>
      <c r="O3797" s="1"/>
      <c r="P3797" s="1"/>
      <c r="AR3797" s="2"/>
    </row>
    <row r="3798" spans="14:44" x14ac:dyDescent="0.25">
      <c r="N3798" s="1"/>
      <c r="O3798" s="1"/>
      <c r="P3798" s="1"/>
      <c r="AR3798" s="2"/>
    </row>
    <row r="3799" spans="14:44" x14ac:dyDescent="0.25">
      <c r="N3799" s="1"/>
      <c r="O3799" s="1"/>
      <c r="P3799" s="1"/>
      <c r="AR3799" s="2"/>
    </row>
    <row r="3800" spans="14:44" x14ac:dyDescent="0.25">
      <c r="N3800" s="1"/>
      <c r="O3800" s="1"/>
      <c r="P3800" s="1"/>
      <c r="AR3800" s="2"/>
    </row>
    <row r="3801" spans="14:44" x14ac:dyDescent="0.25">
      <c r="N3801" s="1"/>
      <c r="O3801" s="1"/>
      <c r="P3801" s="1"/>
      <c r="AR3801" s="2"/>
    </row>
    <row r="3802" spans="14:44" x14ac:dyDescent="0.25">
      <c r="N3802" s="1"/>
      <c r="O3802" s="1"/>
      <c r="P3802" s="1"/>
      <c r="AR3802" s="2"/>
    </row>
    <row r="3803" spans="14:44" x14ac:dyDescent="0.25">
      <c r="N3803" s="1"/>
      <c r="O3803" s="1"/>
      <c r="P3803" s="1"/>
      <c r="AR3803" s="2"/>
    </row>
    <row r="3804" spans="14:44" x14ac:dyDescent="0.25">
      <c r="N3804" s="1"/>
      <c r="O3804" s="1"/>
      <c r="P3804" s="1"/>
      <c r="AR3804" s="2"/>
    </row>
    <row r="3805" spans="14:44" x14ac:dyDescent="0.25">
      <c r="N3805" s="1"/>
      <c r="O3805" s="1"/>
      <c r="P3805" s="1"/>
      <c r="AR3805" s="2"/>
    </row>
    <row r="3806" spans="14:44" x14ac:dyDescent="0.25">
      <c r="N3806" s="1"/>
      <c r="O3806" s="1"/>
      <c r="P3806" s="1"/>
      <c r="AR3806" s="2"/>
    </row>
    <row r="3807" spans="14:44" x14ac:dyDescent="0.25">
      <c r="N3807" s="1"/>
      <c r="O3807" s="1"/>
      <c r="P3807" s="1"/>
      <c r="AR3807" s="2"/>
    </row>
    <row r="3808" spans="14:44" x14ac:dyDescent="0.25">
      <c r="N3808" s="1"/>
      <c r="O3808" s="1"/>
      <c r="P3808" s="1"/>
      <c r="AR3808" s="2"/>
    </row>
    <row r="3809" spans="14:44" x14ac:dyDescent="0.25">
      <c r="N3809" s="1"/>
      <c r="O3809" s="1"/>
      <c r="P3809" s="1"/>
      <c r="AR3809" s="2"/>
    </row>
    <row r="3810" spans="14:44" x14ac:dyDescent="0.25">
      <c r="N3810" s="1"/>
      <c r="O3810" s="1"/>
      <c r="P3810" s="1"/>
      <c r="AR3810" s="2"/>
    </row>
    <row r="3811" spans="14:44" x14ac:dyDescent="0.25">
      <c r="N3811" s="1"/>
      <c r="O3811" s="1"/>
      <c r="P3811" s="1"/>
      <c r="AR3811" s="2"/>
    </row>
    <row r="3812" spans="14:44" x14ac:dyDescent="0.25">
      <c r="N3812" s="1"/>
      <c r="O3812" s="1"/>
      <c r="P3812" s="1"/>
      <c r="AR3812" s="2"/>
    </row>
    <row r="3813" spans="14:44" x14ac:dyDescent="0.25">
      <c r="N3813" s="1"/>
      <c r="O3813" s="1"/>
      <c r="P3813" s="1"/>
      <c r="AR3813" s="2"/>
    </row>
    <row r="3814" spans="14:44" x14ac:dyDescent="0.25">
      <c r="N3814" s="1"/>
      <c r="O3814" s="1"/>
      <c r="P3814" s="1"/>
      <c r="AR3814" s="2"/>
    </row>
    <row r="3815" spans="14:44" x14ac:dyDescent="0.25">
      <c r="N3815" s="1"/>
      <c r="O3815" s="1"/>
      <c r="P3815" s="1"/>
      <c r="AR3815" s="2"/>
    </row>
    <row r="3816" spans="14:44" x14ac:dyDescent="0.25">
      <c r="N3816" s="1"/>
      <c r="O3816" s="1"/>
      <c r="P3816" s="1"/>
      <c r="AR3816" s="2"/>
    </row>
    <row r="3817" spans="14:44" x14ac:dyDescent="0.25">
      <c r="N3817" s="1"/>
      <c r="O3817" s="1"/>
      <c r="P3817" s="1"/>
      <c r="AR3817" s="2"/>
    </row>
    <row r="3818" spans="14:44" x14ac:dyDescent="0.25">
      <c r="N3818" s="1"/>
      <c r="O3818" s="1"/>
      <c r="P3818" s="1"/>
      <c r="AR3818" s="2"/>
    </row>
    <row r="3819" spans="14:44" x14ac:dyDescent="0.25">
      <c r="N3819" s="1"/>
      <c r="O3819" s="1"/>
      <c r="P3819" s="1"/>
      <c r="AR3819" s="2"/>
    </row>
    <row r="3820" spans="14:44" x14ac:dyDescent="0.25">
      <c r="N3820" s="1"/>
      <c r="O3820" s="1"/>
      <c r="P3820" s="1"/>
      <c r="AR3820" s="2"/>
    </row>
    <row r="3821" spans="14:44" x14ac:dyDescent="0.25">
      <c r="N3821" s="1"/>
      <c r="O3821" s="1"/>
      <c r="P3821" s="1"/>
      <c r="AR3821" s="2"/>
    </row>
    <row r="3822" spans="14:44" x14ac:dyDescent="0.25">
      <c r="N3822" s="1"/>
      <c r="O3822" s="1"/>
      <c r="P3822" s="1"/>
      <c r="AR3822" s="2"/>
    </row>
    <row r="3823" spans="14:44" x14ac:dyDescent="0.25">
      <c r="N3823" s="1"/>
      <c r="O3823" s="1"/>
      <c r="P3823" s="1"/>
      <c r="AR3823" s="2"/>
    </row>
    <row r="3824" spans="14:44" x14ac:dyDescent="0.25">
      <c r="N3824" s="1"/>
      <c r="O3824" s="1"/>
      <c r="P3824" s="1"/>
      <c r="AR3824" s="2"/>
    </row>
    <row r="3825" spans="14:44" x14ac:dyDescent="0.25">
      <c r="N3825" s="1"/>
      <c r="O3825" s="1"/>
      <c r="P3825" s="1"/>
      <c r="AR3825" s="2"/>
    </row>
    <row r="3826" spans="14:44" x14ac:dyDescent="0.25">
      <c r="N3826" s="1"/>
      <c r="O3826" s="1"/>
      <c r="P3826" s="1"/>
      <c r="AR3826" s="2"/>
    </row>
    <row r="3827" spans="14:44" x14ac:dyDescent="0.25">
      <c r="N3827" s="1"/>
      <c r="O3827" s="1"/>
      <c r="P3827" s="1"/>
      <c r="AR3827" s="2"/>
    </row>
    <row r="3828" spans="14:44" x14ac:dyDescent="0.25">
      <c r="N3828" s="1"/>
      <c r="O3828" s="1"/>
      <c r="P3828" s="1"/>
      <c r="AR3828" s="2"/>
    </row>
    <row r="3829" spans="14:44" x14ac:dyDescent="0.25">
      <c r="N3829" s="1"/>
      <c r="O3829" s="1"/>
      <c r="P3829" s="1"/>
      <c r="AR3829" s="2"/>
    </row>
    <row r="3830" spans="14:44" x14ac:dyDescent="0.25">
      <c r="N3830" s="1"/>
      <c r="O3830" s="1"/>
      <c r="P3830" s="1"/>
      <c r="AR3830" s="2"/>
    </row>
    <row r="3831" spans="14:44" x14ac:dyDescent="0.25">
      <c r="N3831" s="1"/>
      <c r="O3831" s="1"/>
      <c r="P3831" s="1"/>
      <c r="AR3831" s="2"/>
    </row>
    <row r="3832" spans="14:44" x14ac:dyDescent="0.25">
      <c r="N3832" s="1"/>
      <c r="O3832" s="1"/>
      <c r="P3832" s="1"/>
      <c r="AR3832" s="2"/>
    </row>
    <row r="3833" spans="14:44" x14ac:dyDescent="0.25">
      <c r="N3833" s="1"/>
      <c r="O3833" s="1"/>
      <c r="P3833" s="1"/>
      <c r="AR3833" s="2"/>
    </row>
    <row r="3834" spans="14:44" x14ac:dyDescent="0.25">
      <c r="N3834" s="1"/>
      <c r="O3834" s="1"/>
      <c r="P3834" s="1"/>
      <c r="AR3834" s="2"/>
    </row>
    <row r="3835" spans="14:44" x14ac:dyDescent="0.25">
      <c r="N3835" s="1"/>
      <c r="O3835" s="1"/>
      <c r="P3835" s="1"/>
      <c r="AR3835" s="2"/>
    </row>
    <row r="3836" spans="14:44" x14ac:dyDescent="0.25">
      <c r="N3836" s="1"/>
      <c r="O3836" s="1"/>
      <c r="P3836" s="1"/>
      <c r="AR3836" s="2"/>
    </row>
    <row r="3837" spans="14:44" x14ac:dyDescent="0.25">
      <c r="N3837" s="1"/>
      <c r="O3837" s="1"/>
      <c r="P3837" s="1"/>
      <c r="AR3837" s="2"/>
    </row>
    <row r="3838" spans="14:44" x14ac:dyDescent="0.25">
      <c r="N3838" s="1"/>
      <c r="O3838" s="1"/>
      <c r="P3838" s="1"/>
      <c r="AR3838" s="2"/>
    </row>
    <row r="3839" spans="14:44" x14ac:dyDescent="0.25">
      <c r="N3839" s="1"/>
      <c r="O3839" s="1"/>
      <c r="P3839" s="1"/>
      <c r="AR3839" s="2"/>
    </row>
    <row r="3840" spans="14:44" x14ac:dyDescent="0.25">
      <c r="N3840" s="1"/>
      <c r="O3840" s="1"/>
      <c r="P3840" s="1"/>
      <c r="AR3840" s="2"/>
    </row>
    <row r="3841" spans="14:44" x14ac:dyDescent="0.25">
      <c r="N3841" s="1"/>
      <c r="O3841" s="1"/>
      <c r="P3841" s="1"/>
      <c r="AR3841" s="2"/>
    </row>
    <row r="3842" spans="14:44" x14ac:dyDescent="0.25">
      <c r="N3842" s="1"/>
      <c r="O3842" s="1"/>
      <c r="P3842" s="1"/>
      <c r="AR3842" s="2"/>
    </row>
    <row r="3843" spans="14:44" x14ac:dyDescent="0.25">
      <c r="N3843" s="1"/>
      <c r="O3843" s="1"/>
      <c r="P3843" s="1"/>
      <c r="AR3843" s="2"/>
    </row>
    <row r="3844" spans="14:44" x14ac:dyDescent="0.25">
      <c r="N3844" s="1"/>
      <c r="O3844" s="1"/>
      <c r="P3844" s="1"/>
      <c r="AR3844" s="2"/>
    </row>
    <row r="3845" spans="14:44" x14ac:dyDescent="0.25">
      <c r="N3845" s="1"/>
      <c r="O3845" s="1"/>
      <c r="P3845" s="1"/>
      <c r="AR3845" s="2"/>
    </row>
    <row r="3846" spans="14:44" x14ac:dyDescent="0.25">
      <c r="N3846" s="1"/>
      <c r="O3846" s="1"/>
      <c r="P3846" s="1"/>
      <c r="AR3846" s="2"/>
    </row>
    <row r="3847" spans="14:44" x14ac:dyDescent="0.25">
      <c r="N3847" s="1"/>
      <c r="O3847" s="1"/>
      <c r="P3847" s="1"/>
      <c r="AR3847" s="2"/>
    </row>
    <row r="3848" spans="14:44" x14ac:dyDescent="0.25">
      <c r="N3848" s="1"/>
      <c r="O3848" s="1"/>
      <c r="P3848" s="1"/>
      <c r="AR3848" s="2"/>
    </row>
    <row r="3849" spans="14:44" x14ac:dyDescent="0.25">
      <c r="N3849" s="1"/>
      <c r="O3849" s="1"/>
      <c r="P3849" s="1"/>
      <c r="AR3849" s="2"/>
    </row>
    <row r="3850" spans="14:44" x14ac:dyDescent="0.25">
      <c r="N3850" s="1"/>
      <c r="O3850" s="1"/>
      <c r="P3850" s="1"/>
      <c r="AR3850" s="2"/>
    </row>
    <row r="3851" spans="14:44" x14ac:dyDescent="0.25">
      <c r="N3851" s="1"/>
      <c r="O3851" s="1"/>
      <c r="P3851" s="1"/>
      <c r="AR3851" s="2"/>
    </row>
    <row r="3852" spans="14:44" x14ac:dyDescent="0.25">
      <c r="N3852" s="1"/>
      <c r="O3852" s="1"/>
      <c r="P3852" s="1"/>
      <c r="AR3852" s="2"/>
    </row>
    <row r="3853" spans="14:44" x14ac:dyDescent="0.25">
      <c r="N3853" s="1"/>
      <c r="O3853" s="1"/>
      <c r="P3853" s="1"/>
      <c r="AR3853" s="2"/>
    </row>
    <row r="3854" spans="14:44" x14ac:dyDescent="0.25">
      <c r="N3854" s="1"/>
      <c r="O3854" s="1"/>
      <c r="P3854" s="1"/>
      <c r="AR3854" s="2"/>
    </row>
    <row r="3855" spans="14:44" x14ac:dyDescent="0.25">
      <c r="N3855" s="1"/>
      <c r="O3855" s="1"/>
      <c r="P3855" s="1"/>
      <c r="AR3855" s="2"/>
    </row>
    <row r="3856" spans="14:44" x14ac:dyDescent="0.25">
      <c r="N3856" s="1"/>
      <c r="O3856" s="1"/>
      <c r="P3856" s="1"/>
      <c r="AR3856" s="2"/>
    </row>
    <row r="3857" spans="14:44" x14ac:dyDescent="0.25">
      <c r="N3857" s="1"/>
      <c r="O3857" s="1"/>
      <c r="P3857" s="1"/>
      <c r="AR3857" s="2"/>
    </row>
    <row r="3858" spans="14:44" x14ac:dyDescent="0.25">
      <c r="N3858" s="1"/>
      <c r="O3858" s="1"/>
      <c r="P3858" s="1"/>
      <c r="AR3858" s="2"/>
    </row>
    <row r="3859" spans="14:44" x14ac:dyDescent="0.25">
      <c r="N3859" s="1"/>
      <c r="O3859" s="1"/>
      <c r="P3859" s="1"/>
      <c r="AR3859" s="2"/>
    </row>
    <row r="3860" spans="14:44" x14ac:dyDescent="0.25">
      <c r="N3860" s="1"/>
      <c r="O3860" s="1"/>
      <c r="P3860" s="1"/>
      <c r="AR3860" s="2"/>
    </row>
    <row r="3861" spans="14:44" x14ac:dyDescent="0.25">
      <c r="N3861" s="1"/>
      <c r="O3861" s="1"/>
      <c r="P3861" s="1"/>
      <c r="AR3861" s="2"/>
    </row>
    <row r="3862" spans="14:44" x14ac:dyDescent="0.25">
      <c r="N3862" s="1"/>
      <c r="O3862" s="1"/>
      <c r="P3862" s="1"/>
      <c r="AR3862" s="2"/>
    </row>
    <row r="3863" spans="14:44" x14ac:dyDescent="0.25">
      <c r="N3863" s="1"/>
      <c r="O3863" s="1"/>
      <c r="P3863" s="1"/>
      <c r="AR3863" s="2"/>
    </row>
    <row r="3864" spans="14:44" x14ac:dyDescent="0.25">
      <c r="N3864" s="1"/>
      <c r="O3864" s="1"/>
      <c r="P3864" s="1"/>
      <c r="AR3864" s="2"/>
    </row>
    <row r="3865" spans="14:44" x14ac:dyDescent="0.25">
      <c r="N3865" s="1"/>
      <c r="O3865" s="1"/>
      <c r="P3865" s="1"/>
      <c r="AR3865" s="2"/>
    </row>
    <row r="3866" spans="14:44" x14ac:dyDescent="0.25">
      <c r="N3866" s="1"/>
      <c r="O3866" s="1"/>
      <c r="P3866" s="1"/>
      <c r="AR3866" s="2"/>
    </row>
    <row r="3867" spans="14:44" x14ac:dyDescent="0.25">
      <c r="N3867" s="1"/>
      <c r="O3867" s="1"/>
      <c r="P3867" s="1"/>
      <c r="AR3867" s="2"/>
    </row>
    <row r="3868" spans="14:44" x14ac:dyDescent="0.25">
      <c r="N3868" s="1"/>
      <c r="O3868" s="1"/>
      <c r="P3868" s="1"/>
      <c r="AR3868" s="2"/>
    </row>
    <row r="3869" spans="14:44" x14ac:dyDescent="0.25">
      <c r="N3869" s="1"/>
      <c r="O3869" s="1"/>
      <c r="P3869" s="1"/>
      <c r="AR3869" s="2"/>
    </row>
    <row r="3870" spans="14:44" x14ac:dyDescent="0.25">
      <c r="N3870" s="1"/>
      <c r="O3870" s="1"/>
      <c r="P3870" s="1"/>
      <c r="AR3870" s="2"/>
    </row>
    <row r="3871" spans="14:44" x14ac:dyDescent="0.25">
      <c r="N3871" s="1"/>
      <c r="O3871" s="1"/>
      <c r="P3871" s="1"/>
      <c r="AR3871" s="2"/>
    </row>
    <row r="3872" spans="14:44" x14ac:dyDescent="0.25">
      <c r="N3872" s="1"/>
      <c r="O3872" s="1"/>
      <c r="P3872" s="1"/>
      <c r="AR3872" s="2"/>
    </row>
    <row r="3873" spans="14:44" x14ac:dyDescent="0.25">
      <c r="N3873" s="1"/>
      <c r="O3873" s="1"/>
      <c r="P3873" s="1"/>
      <c r="AR3873" s="2"/>
    </row>
    <row r="3874" spans="14:44" x14ac:dyDescent="0.25">
      <c r="N3874" s="1"/>
      <c r="O3874" s="1"/>
      <c r="P3874" s="1"/>
      <c r="AR3874" s="2"/>
    </row>
    <row r="3875" spans="14:44" x14ac:dyDescent="0.25">
      <c r="N3875" s="1"/>
      <c r="O3875" s="1"/>
      <c r="P3875" s="1"/>
      <c r="AR3875" s="2"/>
    </row>
    <row r="3876" spans="14:44" x14ac:dyDescent="0.25">
      <c r="N3876" s="1"/>
      <c r="O3876" s="1"/>
      <c r="P3876" s="1"/>
      <c r="AR3876" s="2"/>
    </row>
    <row r="3877" spans="14:44" x14ac:dyDescent="0.25">
      <c r="N3877" s="1"/>
      <c r="O3877" s="1"/>
      <c r="P3877" s="1"/>
      <c r="AR3877" s="2"/>
    </row>
    <row r="3878" spans="14:44" x14ac:dyDescent="0.25">
      <c r="N3878" s="1"/>
      <c r="O3878" s="1"/>
      <c r="P3878" s="1"/>
      <c r="AR3878" s="2"/>
    </row>
    <row r="3879" spans="14:44" x14ac:dyDescent="0.25">
      <c r="N3879" s="1"/>
      <c r="O3879" s="1"/>
      <c r="P3879" s="1"/>
      <c r="AR3879" s="2"/>
    </row>
    <row r="3880" spans="14:44" x14ac:dyDescent="0.25">
      <c r="N3880" s="1"/>
      <c r="O3880" s="1"/>
      <c r="P3880" s="1"/>
      <c r="AR3880" s="2"/>
    </row>
    <row r="3881" spans="14:44" x14ac:dyDescent="0.25">
      <c r="N3881" s="1"/>
      <c r="O3881" s="1"/>
      <c r="P3881" s="1"/>
      <c r="AR3881" s="2"/>
    </row>
    <row r="3882" spans="14:44" x14ac:dyDescent="0.25">
      <c r="N3882" s="1"/>
      <c r="O3882" s="1"/>
      <c r="P3882" s="1"/>
      <c r="AR3882" s="2"/>
    </row>
    <row r="3883" spans="14:44" x14ac:dyDescent="0.25">
      <c r="N3883" s="1"/>
      <c r="O3883" s="1"/>
      <c r="P3883" s="1"/>
      <c r="AR3883" s="2"/>
    </row>
    <row r="3884" spans="14:44" x14ac:dyDescent="0.25">
      <c r="N3884" s="1"/>
      <c r="O3884" s="1"/>
      <c r="P3884" s="1"/>
      <c r="AR3884" s="2"/>
    </row>
    <row r="3885" spans="14:44" x14ac:dyDescent="0.25">
      <c r="N3885" s="1"/>
      <c r="O3885" s="1"/>
      <c r="P3885" s="1"/>
      <c r="AR3885" s="2"/>
    </row>
    <row r="3886" spans="14:44" x14ac:dyDescent="0.25">
      <c r="N3886" s="1"/>
      <c r="O3886" s="1"/>
      <c r="P3886" s="1"/>
      <c r="AR3886" s="2"/>
    </row>
    <row r="3887" spans="14:44" x14ac:dyDescent="0.25">
      <c r="N3887" s="1"/>
      <c r="O3887" s="1"/>
      <c r="P3887" s="1"/>
      <c r="AR3887" s="2"/>
    </row>
    <row r="3888" spans="14:44" x14ac:dyDescent="0.25">
      <c r="N3888" s="1"/>
      <c r="O3888" s="1"/>
      <c r="P3888" s="1"/>
      <c r="AR3888" s="2"/>
    </row>
    <row r="3889" spans="14:44" x14ac:dyDescent="0.25">
      <c r="N3889" s="1"/>
      <c r="O3889" s="1"/>
      <c r="P3889" s="1"/>
      <c r="AR3889" s="2"/>
    </row>
    <row r="3890" spans="14:44" x14ac:dyDescent="0.25">
      <c r="N3890" s="1"/>
      <c r="O3890" s="1"/>
      <c r="P3890" s="1"/>
      <c r="AR3890" s="2"/>
    </row>
    <row r="3891" spans="14:44" x14ac:dyDescent="0.25">
      <c r="N3891" s="1"/>
      <c r="O3891" s="1"/>
      <c r="P3891" s="1"/>
      <c r="AR3891" s="2"/>
    </row>
    <row r="3892" spans="14:44" x14ac:dyDescent="0.25">
      <c r="N3892" s="1"/>
      <c r="O3892" s="1"/>
      <c r="P3892" s="1"/>
      <c r="AR3892" s="2"/>
    </row>
    <row r="3893" spans="14:44" x14ac:dyDescent="0.25">
      <c r="N3893" s="1"/>
      <c r="O3893" s="1"/>
      <c r="P3893" s="1"/>
      <c r="AR3893" s="2"/>
    </row>
    <row r="3894" spans="14:44" x14ac:dyDescent="0.25">
      <c r="N3894" s="1"/>
      <c r="O3894" s="1"/>
      <c r="P3894" s="1"/>
      <c r="AR3894" s="2"/>
    </row>
    <row r="3895" spans="14:44" x14ac:dyDescent="0.25">
      <c r="N3895" s="1"/>
      <c r="O3895" s="1"/>
      <c r="P3895" s="1"/>
      <c r="AR3895" s="2"/>
    </row>
    <row r="3896" spans="14:44" x14ac:dyDescent="0.25">
      <c r="N3896" s="1"/>
      <c r="O3896" s="1"/>
      <c r="P3896" s="1"/>
      <c r="AR3896" s="2"/>
    </row>
    <row r="3897" spans="14:44" x14ac:dyDescent="0.25">
      <c r="N3897" s="1"/>
      <c r="O3897" s="1"/>
      <c r="P3897" s="1"/>
      <c r="AR3897" s="2"/>
    </row>
    <row r="3898" spans="14:44" x14ac:dyDescent="0.25">
      <c r="N3898" s="1"/>
      <c r="O3898" s="1"/>
      <c r="P3898" s="1"/>
      <c r="AR3898" s="2"/>
    </row>
    <row r="3899" spans="14:44" x14ac:dyDescent="0.25">
      <c r="N3899" s="1"/>
      <c r="O3899" s="1"/>
      <c r="P3899" s="1"/>
      <c r="AR3899" s="2"/>
    </row>
    <row r="3900" spans="14:44" x14ac:dyDescent="0.25">
      <c r="N3900" s="1"/>
      <c r="O3900" s="1"/>
      <c r="P3900" s="1"/>
      <c r="AR3900" s="2"/>
    </row>
    <row r="3901" spans="14:44" x14ac:dyDescent="0.25">
      <c r="N3901" s="1"/>
      <c r="O3901" s="1"/>
      <c r="P3901" s="1"/>
      <c r="AR3901" s="2"/>
    </row>
    <row r="3902" spans="14:44" x14ac:dyDescent="0.25">
      <c r="N3902" s="1"/>
      <c r="O3902" s="1"/>
      <c r="P3902" s="1"/>
      <c r="AR3902" s="2"/>
    </row>
    <row r="3903" spans="14:44" x14ac:dyDescent="0.25">
      <c r="N3903" s="1"/>
      <c r="O3903" s="1"/>
      <c r="P3903" s="1"/>
      <c r="AR3903" s="2"/>
    </row>
    <row r="3904" spans="14:44" x14ac:dyDescent="0.25">
      <c r="N3904" s="1"/>
      <c r="O3904" s="1"/>
      <c r="P3904" s="1"/>
      <c r="AR3904" s="2"/>
    </row>
    <row r="3905" spans="14:44" x14ac:dyDescent="0.25">
      <c r="N3905" s="1"/>
      <c r="O3905" s="1"/>
      <c r="P3905" s="1"/>
      <c r="AR3905" s="2"/>
    </row>
    <row r="3906" spans="14:44" x14ac:dyDescent="0.25">
      <c r="N3906" s="1"/>
      <c r="O3906" s="1"/>
      <c r="P3906" s="1"/>
      <c r="AR3906" s="2"/>
    </row>
    <row r="3907" spans="14:44" x14ac:dyDescent="0.25">
      <c r="N3907" s="1"/>
      <c r="O3907" s="1"/>
      <c r="P3907" s="1"/>
      <c r="AR3907" s="2"/>
    </row>
    <row r="3908" spans="14:44" x14ac:dyDescent="0.25">
      <c r="N3908" s="1"/>
      <c r="O3908" s="1"/>
      <c r="P3908" s="1"/>
      <c r="AR3908" s="2"/>
    </row>
    <row r="3909" spans="14:44" x14ac:dyDescent="0.25">
      <c r="N3909" s="1"/>
      <c r="O3909" s="1"/>
      <c r="P3909" s="1"/>
      <c r="AR3909" s="2"/>
    </row>
    <row r="3910" spans="14:44" x14ac:dyDescent="0.25">
      <c r="N3910" s="1"/>
      <c r="O3910" s="1"/>
      <c r="P3910" s="1"/>
      <c r="AR3910" s="2"/>
    </row>
    <row r="3911" spans="14:44" x14ac:dyDescent="0.25">
      <c r="N3911" s="1"/>
      <c r="O3911" s="1"/>
      <c r="P3911" s="1"/>
      <c r="AR3911" s="2"/>
    </row>
    <row r="3912" spans="14:44" x14ac:dyDescent="0.25">
      <c r="N3912" s="1"/>
      <c r="O3912" s="1"/>
      <c r="P3912" s="1"/>
      <c r="AR3912" s="2"/>
    </row>
    <row r="3913" spans="14:44" x14ac:dyDescent="0.25">
      <c r="N3913" s="1"/>
      <c r="O3913" s="1"/>
      <c r="P3913" s="1"/>
      <c r="AR3913" s="2"/>
    </row>
    <row r="3914" spans="14:44" x14ac:dyDescent="0.25">
      <c r="N3914" s="1"/>
      <c r="O3914" s="1"/>
      <c r="P3914" s="1"/>
      <c r="AR3914" s="2"/>
    </row>
    <row r="3915" spans="14:44" x14ac:dyDescent="0.25">
      <c r="N3915" s="1"/>
      <c r="O3915" s="1"/>
      <c r="P3915" s="1"/>
      <c r="AR3915" s="2"/>
    </row>
    <row r="3916" spans="14:44" x14ac:dyDescent="0.25">
      <c r="N3916" s="1"/>
      <c r="O3916" s="1"/>
      <c r="P3916" s="1"/>
      <c r="AR3916" s="2"/>
    </row>
    <row r="3917" spans="14:44" x14ac:dyDescent="0.25">
      <c r="N3917" s="1"/>
      <c r="O3917" s="1"/>
      <c r="P3917" s="1"/>
      <c r="AR3917" s="2"/>
    </row>
    <row r="3918" spans="14:44" x14ac:dyDescent="0.25">
      <c r="N3918" s="1"/>
      <c r="O3918" s="1"/>
      <c r="P3918" s="1"/>
      <c r="AR3918" s="2"/>
    </row>
    <row r="3919" spans="14:44" x14ac:dyDescent="0.25">
      <c r="N3919" s="1"/>
      <c r="O3919" s="1"/>
      <c r="P3919" s="1"/>
      <c r="AR3919" s="2"/>
    </row>
    <row r="3920" spans="14:44" x14ac:dyDescent="0.25">
      <c r="N3920" s="1"/>
      <c r="O3920" s="1"/>
      <c r="P3920" s="1"/>
      <c r="AR3920" s="2"/>
    </row>
    <row r="3921" spans="14:44" x14ac:dyDescent="0.25">
      <c r="N3921" s="1"/>
      <c r="O3921" s="1"/>
      <c r="P3921" s="1"/>
      <c r="AR3921" s="2"/>
    </row>
    <row r="3922" spans="14:44" x14ac:dyDescent="0.25">
      <c r="N3922" s="1"/>
      <c r="O3922" s="1"/>
      <c r="P3922" s="1"/>
      <c r="AR3922" s="2"/>
    </row>
    <row r="3923" spans="14:44" x14ac:dyDescent="0.25">
      <c r="N3923" s="1"/>
      <c r="O3923" s="1"/>
      <c r="P3923" s="1"/>
      <c r="AR3923" s="2"/>
    </row>
    <row r="3924" spans="14:44" x14ac:dyDescent="0.25">
      <c r="N3924" s="1"/>
      <c r="O3924" s="1"/>
      <c r="P3924" s="1"/>
      <c r="AR3924" s="2"/>
    </row>
    <row r="3925" spans="14:44" x14ac:dyDescent="0.25">
      <c r="N3925" s="1"/>
      <c r="O3925" s="1"/>
      <c r="P3925" s="1"/>
      <c r="AR3925" s="2"/>
    </row>
    <row r="3926" spans="14:44" x14ac:dyDescent="0.25">
      <c r="N3926" s="1"/>
      <c r="O3926" s="1"/>
      <c r="P3926" s="1"/>
      <c r="AR3926" s="2"/>
    </row>
    <row r="3927" spans="14:44" x14ac:dyDescent="0.25">
      <c r="N3927" s="1"/>
      <c r="O3927" s="1"/>
      <c r="P3927" s="1"/>
      <c r="AR3927" s="2"/>
    </row>
    <row r="3928" spans="14:44" x14ac:dyDescent="0.25">
      <c r="N3928" s="1"/>
      <c r="O3928" s="1"/>
      <c r="P3928" s="1"/>
      <c r="AR3928" s="2"/>
    </row>
    <row r="3929" spans="14:44" x14ac:dyDescent="0.25">
      <c r="N3929" s="1"/>
      <c r="O3929" s="1"/>
      <c r="P3929" s="1"/>
      <c r="AR3929" s="2"/>
    </row>
    <row r="3930" spans="14:44" x14ac:dyDescent="0.25">
      <c r="N3930" s="1"/>
      <c r="O3930" s="1"/>
      <c r="P3930" s="1"/>
      <c r="AR3930" s="2"/>
    </row>
    <row r="3931" spans="14:44" x14ac:dyDescent="0.25">
      <c r="N3931" s="1"/>
      <c r="O3931" s="1"/>
      <c r="P3931" s="1"/>
      <c r="AR3931" s="2"/>
    </row>
    <row r="3932" spans="14:44" x14ac:dyDescent="0.25">
      <c r="N3932" s="1"/>
      <c r="O3932" s="1"/>
      <c r="P3932" s="1"/>
      <c r="AR3932" s="2"/>
    </row>
    <row r="3933" spans="14:44" x14ac:dyDescent="0.25">
      <c r="N3933" s="1"/>
      <c r="O3933" s="1"/>
      <c r="P3933" s="1"/>
      <c r="AR3933" s="2"/>
    </row>
    <row r="3934" spans="14:44" x14ac:dyDescent="0.25">
      <c r="N3934" s="1"/>
      <c r="O3934" s="1"/>
      <c r="P3934" s="1"/>
      <c r="AR3934" s="2"/>
    </row>
    <row r="3935" spans="14:44" x14ac:dyDescent="0.25">
      <c r="N3935" s="1"/>
      <c r="O3935" s="1"/>
      <c r="P3935" s="1"/>
      <c r="AR3935" s="2"/>
    </row>
    <row r="3936" spans="14:44" x14ac:dyDescent="0.25">
      <c r="N3936" s="1"/>
      <c r="O3936" s="1"/>
      <c r="P3936" s="1"/>
      <c r="AR3936" s="2"/>
    </row>
    <row r="3937" spans="14:44" x14ac:dyDescent="0.25">
      <c r="N3937" s="1"/>
      <c r="O3937" s="1"/>
      <c r="P3937" s="1"/>
      <c r="AR3937" s="2"/>
    </row>
    <row r="3938" spans="14:44" x14ac:dyDescent="0.25">
      <c r="N3938" s="1"/>
      <c r="O3938" s="1"/>
      <c r="P3938" s="1"/>
      <c r="AR3938" s="2"/>
    </row>
    <row r="3939" spans="14:44" x14ac:dyDescent="0.25">
      <c r="N3939" s="1"/>
      <c r="O3939" s="1"/>
      <c r="P3939" s="1"/>
      <c r="AR3939" s="2"/>
    </row>
    <row r="3940" spans="14:44" x14ac:dyDescent="0.25">
      <c r="N3940" s="1"/>
      <c r="O3940" s="1"/>
      <c r="P3940" s="1"/>
      <c r="AR3940" s="2"/>
    </row>
    <row r="3941" spans="14:44" x14ac:dyDescent="0.25">
      <c r="N3941" s="1"/>
      <c r="O3941" s="1"/>
      <c r="P3941" s="1"/>
      <c r="AR3941" s="2"/>
    </row>
    <row r="3942" spans="14:44" x14ac:dyDescent="0.25">
      <c r="N3942" s="1"/>
      <c r="O3942" s="1"/>
      <c r="P3942" s="1"/>
      <c r="AR3942" s="2"/>
    </row>
    <row r="3943" spans="14:44" x14ac:dyDescent="0.25">
      <c r="N3943" s="1"/>
      <c r="O3943" s="1"/>
      <c r="P3943" s="1"/>
      <c r="AR3943" s="2"/>
    </row>
    <row r="3944" spans="14:44" x14ac:dyDescent="0.25">
      <c r="N3944" s="1"/>
      <c r="O3944" s="1"/>
      <c r="P3944" s="1"/>
      <c r="AR3944" s="2"/>
    </row>
    <row r="3945" spans="14:44" x14ac:dyDescent="0.25">
      <c r="N3945" s="1"/>
      <c r="O3945" s="1"/>
      <c r="P3945" s="1"/>
      <c r="AR3945" s="2"/>
    </row>
    <row r="3946" spans="14:44" x14ac:dyDescent="0.25">
      <c r="N3946" s="1"/>
      <c r="O3946" s="1"/>
      <c r="P3946" s="1"/>
      <c r="AR3946" s="2"/>
    </row>
    <row r="3947" spans="14:44" x14ac:dyDescent="0.25">
      <c r="N3947" s="1"/>
      <c r="O3947" s="1"/>
      <c r="P3947" s="1"/>
      <c r="AR3947" s="2"/>
    </row>
    <row r="3948" spans="14:44" x14ac:dyDescent="0.25">
      <c r="N3948" s="1"/>
      <c r="O3948" s="1"/>
      <c r="P3948" s="1"/>
      <c r="AR3948" s="2"/>
    </row>
    <row r="3949" spans="14:44" x14ac:dyDescent="0.25">
      <c r="N3949" s="1"/>
      <c r="O3949" s="1"/>
      <c r="P3949" s="1"/>
      <c r="AR3949" s="2"/>
    </row>
    <row r="3950" spans="14:44" x14ac:dyDescent="0.25">
      <c r="N3950" s="1"/>
      <c r="O3950" s="1"/>
      <c r="P3950" s="1"/>
      <c r="AR3950" s="2"/>
    </row>
    <row r="3951" spans="14:44" x14ac:dyDescent="0.25">
      <c r="N3951" s="1"/>
      <c r="O3951" s="1"/>
      <c r="P3951" s="1"/>
      <c r="AR3951" s="2"/>
    </row>
    <row r="3952" spans="14:44" x14ac:dyDescent="0.25">
      <c r="N3952" s="1"/>
      <c r="O3952" s="1"/>
      <c r="P3952" s="1"/>
      <c r="AR3952" s="2"/>
    </row>
    <row r="3953" spans="14:44" x14ac:dyDescent="0.25">
      <c r="N3953" s="1"/>
      <c r="O3953" s="1"/>
      <c r="P3953" s="1"/>
      <c r="AR3953" s="2"/>
    </row>
    <row r="3954" spans="14:44" x14ac:dyDescent="0.25">
      <c r="N3954" s="1"/>
      <c r="O3954" s="1"/>
      <c r="P3954" s="1"/>
      <c r="AR3954" s="2"/>
    </row>
    <row r="3955" spans="14:44" x14ac:dyDescent="0.25">
      <c r="N3955" s="1"/>
      <c r="O3955" s="1"/>
      <c r="P3955" s="1"/>
      <c r="AR3955" s="2"/>
    </row>
    <row r="3956" spans="14:44" x14ac:dyDescent="0.25">
      <c r="N3956" s="1"/>
      <c r="O3956" s="1"/>
      <c r="P3956" s="1"/>
      <c r="AR3956" s="2"/>
    </row>
    <row r="3957" spans="14:44" x14ac:dyDescent="0.25">
      <c r="N3957" s="1"/>
      <c r="O3957" s="1"/>
      <c r="P3957" s="1"/>
      <c r="AR3957" s="2"/>
    </row>
    <row r="3958" spans="14:44" x14ac:dyDescent="0.25">
      <c r="N3958" s="1"/>
      <c r="O3958" s="1"/>
      <c r="P3958" s="1"/>
      <c r="AR3958" s="2"/>
    </row>
    <row r="3959" spans="14:44" x14ac:dyDescent="0.25">
      <c r="N3959" s="1"/>
      <c r="O3959" s="1"/>
      <c r="P3959" s="1"/>
      <c r="AR3959" s="2"/>
    </row>
    <row r="3960" spans="14:44" x14ac:dyDescent="0.25">
      <c r="N3960" s="1"/>
      <c r="O3960" s="1"/>
      <c r="P3960" s="1"/>
      <c r="AR3960" s="2"/>
    </row>
    <row r="3961" spans="14:44" x14ac:dyDescent="0.25">
      <c r="N3961" s="1"/>
      <c r="O3961" s="1"/>
      <c r="P3961" s="1"/>
      <c r="AR3961" s="2"/>
    </row>
    <row r="3962" spans="14:44" x14ac:dyDescent="0.25">
      <c r="N3962" s="1"/>
      <c r="O3962" s="1"/>
      <c r="P3962" s="1"/>
      <c r="AR3962" s="2"/>
    </row>
    <row r="3963" spans="14:44" x14ac:dyDescent="0.25">
      <c r="N3963" s="1"/>
      <c r="O3963" s="1"/>
      <c r="P3963" s="1"/>
      <c r="AR3963" s="2"/>
    </row>
    <row r="3964" spans="14:44" x14ac:dyDescent="0.25">
      <c r="N3964" s="1"/>
      <c r="O3964" s="1"/>
      <c r="P3964" s="1"/>
      <c r="AR3964" s="2"/>
    </row>
    <row r="3965" spans="14:44" x14ac:dyDescent="0.25">
      <c r="N3965" s="1"/>
      <c r="O3965" s="1"/>
      <c r="P3965" s="1"/>
      <c r="AR3965" s="2"/>
    </row>
    <row r="3966" spans="14:44" x14ac:dyDescent="0.25">
      <c r="N3966" s="1"/>
      <c r="O3966" s="1"/>
      <c r="P3966" s="1"/>
      <c r="AR3966" s="2"/>
    </row>
    <row r="3967" spans="14:44" x14ac:dyDescent="0.25">
      <c r="N3967" s="1"/>
      <c r="O3967" s="1"/>
      <c r="P3967" s="1"/>
      <c r="AR3967" s="2"/>
    </row>
    <row r="3968" spans="14:44" x14ac:dyDescent="0.25">
      <c r="N3968" s="1"/>
      <c r="O3968" s="1"/>
      <c r="P3968" s="1"/>
      <c r="AR3968" s="2"/>
    </row>
    <row r="3969" spans="14:44" x14ac:dyDescent="0.25">
      <c r="N3969" s="1"/>
      <c r="O3969" s="1"/>
      <c r="P3969" s="1"/>
      <c r="AR3969" s="2"/>
    </row>
    <row r="3970" spans="14:44" x14ac:dyDescent="0.25">
      <c r="N3970" s="1"/>
      <c r="O3970" s="1"/>
      <c r="P3970" s="1"/>
      <c r="AR3970" s="2"/>
    </row>
    <row r="3971" spans="14:44" x14ac:dyDescent="0.25">
      <c r="N3971" s="1"/>
      <c r="O3971" s="1"/>
      <c r="P3971" s="1"/>
      <c r="AR3971" s="2"/>
    </row>
    <row r="3972" spans="14:44" x14ac:dyDescent="0.25">
      <c r="N3972" s="1"/>
      <c r="O3972" s="1"/>
      <c r="P3972" s="1"/>
      <c r="AR3972" s="2"/>
    </row>
    <row r="3973" spans="14:44" x14ac:dyDescent="0.25">
      <c r="N3973" s="1"/>
      <c r="O3973" s="1"/>
      <c r="P3973" s="1"/>
      <c r="AR3973" s="2"/>
    </row>
    <row r="3974" spans="14:44" x14ac:dyDescent="0.25">
      <c r="N3974" s="1"/>
      <c r="O3974" s="1"/>
      <c r="P3974" s="1"/>
      <c r="AR3974" s="2"/>
    </row>
    <row r="3975" spans="14:44" x14ac:dyDescent="0.25">
      <c r="N3975" s="1"/>
      <c r="O3975" s="1"/>
      <c r="P3975" s="1"/>
      <c r="AR3975" s="2"/>
    </row>
    <row r="3976" spans="14:44" x14ac:dyDescent="0.25">
      <c r="N3976" s="1"/>
      <c r="O3976" s="1"/>
      <c r="P3976" s="1"/>
      <c r="AR3976" s="2"/>
    </row>
    <row r="3977" spans="14:44" x14ac:dyDescent="0.25">
      <c r="N3977" s="1"/>
      <c r="O3977" s="1"/>
      <c r="P3977" s="1"/>
      <c r="AR3977" s="2"/>
    </row>
    <row r="3978" spans="14:44" x14ac:dyDescent="0.25">
      <c r="N3978" s="1"/>
      <c r="O3978" s="1"/>
      <c r="P3978" s="1"/>
      <c r="AR3978" s="2"/>
    </row>
    <row r="3979" spans="14:44" x14ac:dyDescent="0.25">
      <c r="N3979" s="1"/>
      <c r="O3979" s="1"/>
      <c r="P3979" s="1"/>
      <c r="AR3979" s="2"/>
    </row>
    <row r="3980" spans="14:44" x14ac:dyDescent="0.25">
      <c r="N3980" s="1"/>
      <c r="O3980" s="1"/>
      <c r="P3980" s="1"/>
      <c r="AR3980" s="2"/>
    </row>
    <row r="3981" spans="14:44" x14ac:dyDescent="0.25">
      <c r="N3981" s="1"/>
      <c r="O3981" s="1"/>
      <c r="P3981" s="1"/>
      <c r="AR3981" s="2"/>
    </row>
    <row r="3982" spans="14:44" x14ac:dyDescent="0.25">
      <c r="N3982" s="1"/>
      <c r="O3982" s="1"/>
      <c r="P3982" s="1"/>
      <c r="AR3982" s="2"/>
    </row>
    <row r="3983" spans="14:44" x14ac:dyDescent="0.25">
      <c r="N3983" s="1"/>
      <c r="O3983" s="1"/>
      <c r="P3983" s="1"/>
      <c r="AR3983" s="2"/>
    </row>
    <row r="3984" spans="14:44" x14ac:dyDescent="0.25">
      <c r="N3984" s="1"/>
      <c r="O3984" s="1"/>
      <c r="P3984" s="1"/>
      <c r="AR3984" s="2"/>
    </row>
    <row r="3985" spans="14:44" x14ac:dyDescent="0.25">
      <c r="N3985" s="1"/>
      <c r="O3985" s="1"/>
      <c r="P3985" s="1"/>
      <c r="AR3985" s="2"/>
    </row>
    <row r="3986" spans="14:44" x14ac:dyDescent="0.25">
      <c r="N3986" s="1"/>
      <c r="O3986" s="1"/>
      <c r="P3986" s="1"/>
      <c r="AR3986" s="2"/>
    </row>
    <row r="3987" spans="14:44" x14ac:dyDescent="0.25">
      <c r="N3987" s="1"/>
      <c r="O3987" s="1"/>
      <c r="P3987" s="1"/>
      <c r="AR3987" s="2"/>
    </row>
    <row r="3988" spans="14:44" x14ac:dyDescent="0.25">
      <c r="N3988" s="1"/>
      <c r="O3988" s="1"/>
      <c r="P3988" s="1"/>
      <c r="AR3988" s="2"/>
    </row>
    <row r="3989" spans="14:44" x14ac:dyDescent="0.25">
      <c r="N3989" s="1"/>
      <c r="O3989" s="1"/>
      <c r="P3989" s="1"/>
      <c r="AR3989" s="2"/>
    </row>
    <row r="3990" spans="14:44" x14ac:dyDescent="0.25">
      <c r="N3990" s="1"/>
      <c r="O3990" s="1"/>
      <c r="P3990" s="1"/>
      <c r="AR3990" s="2"/>
    </row>
    <row r="3991" spans="14:44" x14ac:dyDescent="0.25">
      <c r="N3991" s="1"/>
      <c r="O3991" s="1"/>
      <c r="P3991" s="1"/>
      <c r="AR3991" s="2"/>
    </row>
    <row r="3992" spans="14:44" x14ac:dyDescent="0.25">
      <c r="N3992" s="1"/>
      <c r="O3992" s="1"/>
      <c r="P3992" s="1"/>
      <c r="AR3992" s="2"/>
    </row>
    <row r="3993" spans="14:44" x14ac:dyDescent="0.25">
      <c r="N3993" s="1"/>
      <c r="O3993" s="1"/>
      <c r="P3993" s="1"/>
      <c r="AR3993" s="2"/>
    </row>
    <row r="3994" spans="14:44" x14ac:dyDescent="0.25">
      <c r="N3994" s="1"/>
      <c r="O3994" s="1"/>
      <c r="P3994" s="1"/>
      <c r="AR3994" s="2"/>
    </row>
    <row r="3995" spans="14:44" x14ac:dyDescent="0.25">
      <c r="N3995" s="1"/>
      <c r="O3995" s="1"/>
      <c r="P3995" s="1"/>
      <c r="AR3995" s="2"/>
    </row>
    <row r="3996" spans="14:44" x14ac:dyDescent="0.25">
      <c r="N3996" s="1"/>
      <c r="O3996" s="1"/>
      <c r="P3996" s="1"/>
      <c r="AR3996" s="2"/>
    </row>
    <row r="3997" spans="14:44" x14ac:dyDescent="0.25">
      <c r="N3997" s="1"/>
      <c r="O3997" s="1"/>
      <c r="P3997" s="1"/>
      <c r="AR3997" s="2"/>
    </row>
    <row r="3998" spans="14:44" x14ac:dyDescent="0.25">
      <c r="N3998" s="1"/>
      <c r="O3998" s="1"/>
      <c r="P3998" s="1"/>
      <c r="AR3998" s="2"/>
    </row>
    <row r="3999" spans="14:44" x14ac:dyDescent="0.25">
      <c r="N3999" s="1"/>
      <c r="O3999" s="1"/>
      <c r="P3999" s="1"/>
      <c r="AR3999" s="2"/>
    </row>
    <row r="4000" spans="14:44" x14ac:dyDescent="0.25">
      <c r="N4000" s="1"/>
      <c r="O4000" s="1"/>
      <c r="P4000" s="1"/>
      <c r="AR4000" s="2"/>
    </row>
    <row r="4001" spans="14:44" x14ac:dyDescent="0.25">
      <c r="N4001" s="1"/>
      <c r="O4001" s="1"/>
      <c r="P4001" s="1"/>
      <c r="AR4001" s="2"/>
    </row>
    <row r="4002" spans="14:44" x14ac:dyDescent="0.25">
      <c r="N4002" s="1"/>
      <c r="O4002" s="1"/>
      <c r="P4002" s="1"/>
      <c r="AR4002" s="2"/>
    </row>
    <row r="4003" spans="14:44" x14ac:dyDescent="0.25">
      <c r="N4003" s="1"/>
      <c r="O4003" s="1"/>
      <c r="P4003" s="1"/>
      <c r="AR4003" s="2"/>
    </row>
    <row r="4004" spans="14:44" x14ac:dyDescent="0.25">
      <c r="N4004" s="1"/>
      <c r="O4004" s="1"/>
      <c r="P4004" s="1"/>
      <c r="AR4004" s="2"/>
    </row>
    <row r="4005" spans="14:44" x14ac:dyDescent="0.25">
      <c r="N4005" s="1"/>
      <c r="O4005" s="1"/>
      <c r="P4005" s="1"/>
      <c r="AR4005" s="2"/>
    </row>
    <row r="4006" spans="14:44" x14ac:dyDescent="0.25">
      <c r="N4006" s="1"/>
      <c r="O4006" s="1"/>
      <c r="P4006" s="1"/>
      <c r="AR4006" s="2"/>
    </row>
    <row r="4007" spans="14:44" x14ac:dyDescent="0.25">
      <c r="N4007" s="1"/>
      <c r="O4007" s="1"/>
      <c r="P4007" s="1"/>
      <c r="AR4007" s="2"/>
    </row>
    <row r="4008" spans="14:44" x14ac:dyDescent="0.25">
      <c r="N4008" s="1"/>
      <c r="O4008" s="1"/>
      <c r="P4008" s="1"/>
      <c r="AR4008" s="2"/>
    </row>
    <row r="4009" spans="14:44" x14ac:dyDescent="0.25">
      <c r="N4009" s="1"/>
      <c r="O4009" s="1"/>
      <c r="P4009" s="1"/>
      <c r="AR4009" s="2"/>
    </row>
    <row r="4010" spans="14:44" x14ac:dyDescent="0.25">
      <c r="N4010" s="1"/>
      <c r="O4010" s="1"/>
      <c r="P4010" s="1"/>
      <c r="AR4010" s="2"/>
    </row>
    <row r="4011" spans="14:44" x14ac:dyDescent="0.25">
      <c r="N4011" s="1"/>
      <c r="O4011" s="1"/>
      <c r="P4011" s="1"/>
      <c r="AR4011" s="2"/>
    </row>
    <row r="4012" spans="14:44" x14ac:dyDescent="0.25">
      <c r="N4012" s="1"/>
      <c r="O4012" s="1"/>
      <c r="P4012" s="1"/>
      <c r="AR4012" s="2"/>
    </row>
    <row r="4013" spans="14:44" x14ac:dyDescent="0.25">
      <c r="N4013" s="1"/>
      <c r="O4013" s="1"/>
      <c r="P4013" s="1"/>
      <c r="AR4013" s="2"/>
    </row>
    <row r="4014" spans="14:44" x14ac:dyDescent="0.25">
      <c r="N4014" s="1"/>
      <c r="O4014" s="1"/>
      <c r="P4014" s="1"/>
      <c r="AR4014" s="2"/>
    </row>
    <row r="4015" spans="14:44" x14ac:dyDescent="0.25">
      <c r="N4015" s="1"/>
      <c r="O4015" s="1"/>
      <c r="P4015" s="1"/>
      <c r="AR4015" s="2"/>
    </row>
    <row r="4016" spans="14:44" x14ac:dyDescent="0.25">
      <c r="N4016" s="1"/>
      <c r="O4016" s="1"/>
      <c r="P4016" s="1"/>
      <c r="AR4016" s="2"/>
    </row>
    <row r="4017" spans="14:44" x14ac:dyDescent="0.25">
      <c r="N4017" s="1"/>
      <c r="O4017" s="1"/>
      <c r="P4017" s="1"/>
      <c r="AR4017" s="2"/>
    </row>
    <row r="4018" spans="14:44" x14ac:dyDescent="0.25">
      <c r="N4018" s="1"/>
      <c r="O4018" s="1"/>
      <c r="P4018" s="1"/>
      <c r="AR4018" s="2"/>
    </row>
    <row r="4019" spans="14:44" x14ac:dyDescent="0.25">
      <c r="N4019" s="1"/>
      <c r="O4019" s="1"/>
      <c r="P4019" s="1"/>
      <c r="AR4019" s="2"/>
    </row>
    <row r="4020" spans="14:44" x14ac:dyDescent="0.25">
      <c r="N4020" s="1"/>
      <c r="O4020" s="1"/>
      <c r="P4020" s="1"/>
      <c r="AR4020" s="2"/>
    </row>
    <row r="4021" spans="14:44" x14ac:dyDescent="0.25">
      <c r="N4021" s="1"/>
      <c r="O4021" s="1"/>
      <c r="P4021" s="1"/>
      <c r="AR4021" s="2"/>
    </row>
    <row r="4022" spans="14:44" x14ac:dyDescent="0.25">
      <c r="N4022" s="1"/>
      <c r="O4022" s="1"/>
      <c r="P4022" s="1"/>
      <c r="AR4022" s="2"/>
    </row>
    <row r="4023" spans="14:44" x14ac:dyDescent="0.25">
      <c r="N4023" s="1"/>
      <c r="O4023" s="1"/>
      <c r="P4023" s="1"/>
      <c r="AR4023" s="2"/>
    </row>
    <row r="4024" spans="14:44" x14ac:dyDescent="0.25">
      <c r="N4024" s="1"/>
      <c r="O4024" s="1"/>
      <c r="P4024" s="1"/>
      <c r="AR4024" s="2"/>
    </row>
    <row r="4025" spans="14:44" x14ac:dyDescent="0.25">
      <c r="N4025" s="1"/>
      <c r="O4025" s="1"/>
      <c r="P4025" s="1"/>
      <c r="AR4025" s="2"/>
    </row>
    <row r="4026" spans="14:44" x14ac:dyDescent="0.25">
      <c r="N4026" s="1"/>
      <c r="O4026" s="1"/>
      <c r="P4026" s="1"/>
      <c r="AR4026" s="2"/>
    </row>
    <row r="4027" spans="14:44" x14ac:dyDescent="0.25">
      <c r="N4027" s="1"/>
      <c r="O4027" s="1"/>
      <c r="P4027" s="1"/>
      <c r="AR4027" s="2"/>
    </row>
    <row r="4028" spans="14:44" x14ac:dyDescent="0.25">
      <c r="N4028" s="1"/>
      <c r="O4028" s="1"/>
      <c r="P4028" s="1"/>
      <c r="AR4028" s="2"/>
    </row>
    <row r="4029" spans="14:44" x14ac:dyDescent="0.25">
      <c r="N4029" s="1"/>
      <c r="O4029" s="1"/>
      <c r="P4029" s="1"/>
      <c r="AR4029" s="2"/>
    </row>
    <row r="4030" spans="14:44" x14ac:dyDescent="0.25">
      <c r="N4030" s="1"/>
      <c r="O4030" s="1"/>
      <c r="P4030" s="1"/>
      <c r="AR4030" s="2"/>
    </row>
    <row r="4031" spans="14:44" x14ac:dyDescent="0.25">
      <c r="N4031" s="1"/>
      <c r="O4031" s="1"/>
      <c r="P4031" s="1"/>
      <c r="AR4031" s="2"/>
    </row>
    <row r="4032" spans="14:44" x14ac:dyDescent="0.25">
      <c r="N4032" s="1"/>
      <c r="O4032" s="1"/>
      <c r="P4032" s="1"/>
      <c r="AR4032" s="2"/>
    </row>
    <row r="4033" spans="14:44" x14ac:dyDescent="0.25">
      <c r="N4033" s="1"/>
      <c r="O4033" s="1"/>
      <c r="P4033" s="1"/>
      <c r="AR4033" s="2"/>
    </row>
    <row r="4034" spans="14:44" x14ac:dyDescent="0.25">
      <c r="N4034" s="1"/>
      <c r="O4034" s="1"/>
      <c r="P4034" s="1"/>
      <c r="AR4034" s="2"/>
    </row>
    <row r="4035" spans="14:44" x14ac:dyDescent="0.25">
      <c r="N4035" s="1"/>
      <c r="O4035" s="1"/>
      <c r="P4035" s="1"/>
      <c r="AR4035" s="2"/>
    </row>
    <row r="4036" spans="14:44" x14ac:dyDescent="0.25">
      <c r="N4036" s="1"/>
      <c r="O4036" s="1"/>
      <c r="P4036" s="1"/>
      <c r="AR4036" s="2"/>
    </row>
    <row r="4037" spans="14:44" x14ac:dyDescent="0.25">
      <c r="N4037" s="1"/>
      <c r="O4037" s="1"/>
      <c r="P4037" s="1"/>
      <c r="AR4037" s="2"/>
    </row>
    <row r="4038" spans="14:44" x14ac:dyDescent="0.25">
      <c r="N4038" s="1"/>
      <c r="O4038" s="1"/>
      <c r="P4038" s="1"/>
      <c r="AR4038" s="2"/>
    </row>
    <row r="4039" spans="14:44" x14ac:dyDescent="0.25">
      <c r="N4039" s="1"/>
      <c r="O4039" s="1"/>
      <c r="P4039" s="1"/>
      <c r="AR4039" s="2"/>
    </row>
    <row r="4040" spans="14:44" x14ac:dyDescent="0.25">
      <c r="N4040" s="1"/>
      <c r="O4040" s="1"/>
      <c r="P4040" s="1"/>
      <c r="AR4040" s="2"/>
    </row>
    <row r="4041" spans="14:44" x14ac:dyDescent="0.25">
      <c r="N4041" s="1"/>
      <c r="O4041" s="1"/>
      <c r="P4041" s="1"/>
      <c r="AR4041" s="2"/>
    </row>
    <row r="4042" spans="14:44" x14ac:dyDescent="0.25">
      <c r="N4042" s="1"/>
      <c r="O4042" s="1"/>
      <c r="P4042" s="1"/>
      <c r="AR4042" s="2"/>
    </row>
    <row r="4043" spans="14:44" x14ac:dyDescent="0.25">
      <c r="N4043" s="1"/>
      <c r="O4043" s="1"/>
      <c r="P4043" s="1"/>
      <c r="AR4043" s="2"/>
    </row>
    <row r="4044" spans="14:44" x14ac:dyDescent="0.25">
      <c r="N4044" s="1"/>
      <c r="O4044" s="1"/>
      <c r="P4044" s="1"/>
      <c r="AR4044" s="2"/>
    </row>
    <row r="4045" spans="14:44" x14ac:dyDescent="0.25">
      <c r="N4045" s="1"/>
      <c r="O4045" s="1"/>
      <c r="P4045" s="1"/>
      <c r="AR4045" s="2"/>
    </row>
    <row r="4046" spans="14:44" x14ac:dyDescent="0.25">
      <c r="N4046" s="1"/>
      <c r="O4046" s="1"/>
      <c r="P4046" s="1"/>
      <c r="AR4046" s="2"/>
    </row>
    <row r="4047" spans="14:44" x14ac:dyDescent="0.25">
      <c r="N4047" s="1"/>
      <c r="O4047" s="1"/>
      <c r="P4047" s="1"/>
      <c r="AR4047" s="2"/>
    </row>
    <row r="4048" spans="14:44" x14ac:dyDescent="0.25">
      <c r="N4048" s="1"/>
      <c r="O4048" s="1"/>
      <c r="P4048" s="1"/>
      <c r="AR4048" s="2"/>
    </row>
    <row r="4049" spans="14:44" x14ac:dyDescent="0.25">
      <c r="N4049" s="1"/>
      <c r="O4049" s="1"/>
      <c r="P4049" s="1"/>
      <c r="AR4049" s="2"/>
    </row>
    <row r="4050" spans="14:44" x14ac:dyDescent="0.25">
      <c r="N4050" s="1"/>
      <c r="O4050" s="1"/>
      <c r="P4050" s="1"/>
      <c r="AR4050" s="2"/>
    </row>
    <row r="4051" spans="14:44" x14ac:dyDescent="0.25">
      <c r="N4051" s="1"/>
      <c r="O4051" s="1"/>
      <c r="P4051" s="1"/>
      <c r="AR4051" s="2"/>
    </row>
    <row r="4052" spans="14:44" x14ac:dyDescent="0.25">
      <c r="N4052" s="1"/>
      <c r="O4052" s="1"/>
      <c r="P4052" s="1"/>
      <c r="AR4052" s="2"/>
    </row>
    <row r="4053" spans="14:44" x14ac:dyDescent="0.25">
      <c r="N4053" s="1"/>
      <c r="O4053" s="1"/>
      <c r="P4053" s="1"/>
      <c r="AR4053" s="2"/>
    </row>
    <row r="4054" spans="14:44" x14ac:dyDescent="0.25">
      <c r="N4054" s="1"/>
      <c r="O4054" s="1"/>
      <c r="P4054" s="1"/>
      <c r="AR4054" s="2"/>
    </row>
    <row r="4055" spans="14:44" x14ac:dyDescent="0.25">
      <c r="N4055" s="1"/>
      <c r="O4055" s="1"/>
      <c r="P4055" s="1"/>
      <c r="AR4055" s="2"/>
    </row>
    <row r="4056" spans="14:44" x14ac:dyDescent="0.25">
      <c r="N4056" s="1"/>
      <c r="O4056" s="1"/>
      <c r="P4056" s="1"/>
      <c r="AR4056" s="2"/>
    </row>
    <row r="4057" spans="14:44" x14ac:dyDescent="0.25">
      <c r="N4057" s="1"/>
      <c r="O4057" s="1"/>
      <c r="P4057" s="1"/>
      <c r="AR4057" s="2"/>
    </row>
    <row r="4058" spans="14:44" x14ac:dyDescent="0.25">
      <c r="N4058" s="1"/>
      <c r="O4058" s="1"/>
      <c r="P4058" s="1"/>
      <c r="AR4058" s="2"/>
    </row>
    <row r="4059" spans="14:44" x14ac:dyDescent="0.25">
      <c r="N4059" s="1"/>
      <c r="O4059" s="1"/>
      <c r="P4059" s="1"/>
      <c r="AR4059" s="2"/>
    </row>
    <row r="4060" spans="14:44" x14ac:dyDescent="0.25">
      <c r="N4060" s="1"/>
      <c r="O4060" s="1"/>
      <c r="P4060" s="1"/>
      <c r="AR4060" s="2"/>
    </row>
    <row r="4061" spans="14:44" x14ac:dyDescent="0.25">
      <c r="N4061" s="1"/>
      <c r="O4061" s="1"/>
      <c r="P4061" s="1"/>
      <c r="AR4061" s="2"/>
    </row>
    <row r="4062" spans="14:44" x14ac:dyDescent="0.25">
      <c r="N4062" s="1"/>
      <c r="O4062" s="1"/>
      <c r="P4062" s="1"/>
      <c r="AR4062" s="2"/>
    </row>
    <row r="4063" spans="14:44" x14ac:dyDescent="0.25">
      <c r="N4063" s="1"/>
      <c r="O4063" s="1"/>
      <c r="P4063" s="1"/>
      <c r="AR4063" s="2"/>
    </row>
    <row r="4064" spans="14:44" x14ac:dyDescent="0.25">
      <c r="N4064" s="1"/>
      <c r="O4064" s="1"/>
      <c r="P4064" s="1"/>
      <c r="AR4064" s="2"/>
    </row>
    <row r="4065" spans="14:44" x14ac:dyDescent="0.25">
      <c r="N4065" s="1"/>
      <c r="O4065" s="1"/>
      <c r="P4065" s="1"/>
      <c r="AR4065" s="2"/>
    </row>
    <row r="4066" spans="14:44" x14ac:dyDescent="0.25">
      <c r="N4066" s="1"/>
      <c r="O4066" s="1"/>
      <c r="P4066" s="1"/>
      <c r="AR4066" s="2"/>
    </row>
    <row r="4067" spans="14:44" x14ac:dyDescent="0.25">
      <c r="N4067" s="1"/>
      <c r="O4067" s="1"/>
      <c r="P4067" s="1"/>
      <c r="AR4067" s="2"/>
    </row>
    <row r="4068" spans="14:44" x14ac:dyDescent="0.25">
      <c r="N4068" s="1"/>
      <c r="O4068" s="1"/>
      <c r="P4068" s="1"/>
      <c r="AR4068" s="2"/>
    </row>
    <row r="4069" spans="14:44" x14ac:dyDescent="0.25">
      <c r="N4069" s="1"/>
      <c r="O4069" s="1"/>
      <c r="P4069" s="1"/>
      <c r="AR4069" s="2"/>
    </row>
    <row r="4070" spans="14:44" x14ac:dyDescent="0.25">
      <c r="N4070" s="1"/>
      <c r="O4070" s="1"/>
      <c r="P4070" s="1"/>
      <c r="AR4070" s="2"/>
    </row>
    <row r="4071" spans="14:44" x14ac:dyDescent="0.25">
      <c r="N4071" s="1"/>
      <c r="O4071" s="1"/>
      <c r="P4071" s="1"/>
      <c r="AR4071" s="2"/>
    </row>
    <row r="4072" spans="14:44" x14ac:dyDescent="0.25">
      <c r="N4072" s="1"/>
      <c r="O4072" s="1"/>
      <c r="P4072" s="1"/>
      <c r="AR4072" s="2"/>
    </row>
    <row r="4073" spans="14:44" x14ac:dyDescent="0.25">
      <c r="N4073" s="1"/>
      <c r="O4073" s="1"/>
      <c r="P4073" s="1"/>
      <c r="AR4073" s="2"/>
    </row>
    <row r="4074" spans="14:44" x14ac:dyDescent="0.25">
      <c r="N4074" s="1"/>
      <c r="O4074" s="1"/>
      <c r="P4074" s="1"/>
      <c r="AR4074" s="2"/>
    </row>
    <row r="4075" spans="14:44" x14ac:dyDescent="0.25">
      <c r="N4075" s="1"/>
      <c r="O4075" s="1"/>
      <c r="P4075" s="1"/>
      <c r="AR4075" s="2"/>
    </row>
    <row r="4076" spans="14:44" x14ac:dyDescent="0.25">
      <c r="N4076" s="1"/>
      <c r="O4076" s="1"/>
      <c r="P4076" s="1"/>
      <c r="AR4076" s="2"/>
    </row>
    <row r="4077" spans="14:44" x14ac:dyDescent="0.25">
      <c r="N4077" s="1"/>
      <c r="O4077" s="1"/>
      <c r="P4077" s="1"/>
      <c r="AR4077" s="2"/>
    </row>
    <row r="4078" spans="14:44" x14ac:dyDescent="0.25">
      <c r="N4078" s="1"/>
      <c r="O4078" s="1"/>
      <c r="P4078" s="1"/>
      <c r="AR4078" s="2"/>
    </row>
    <row r="4079" spans="14:44" x14ac:dyDescent="0.25">
      <c r="N4079" s="1"/>
      <c r="O4079" s="1"/>
      <c r="P4079" s="1"/>
      <c r="AR4079" s="2"/>
    </row>
    <row r="4080" spans="14:44" x14ac:dyDescent="0.25">
      <c r="N4080" s="1"/>
      <c r="O4080" s="1"/>
      <c r="P4080" s="1"/>
      <c r="AR4080" s="2"/>
    </row>
    <row r="4081" spans="14:44" x14ac:dyDescent="0.25">
      <c r="N4081" s="1"/>
      <c r="O4081" s="1"/>
      <c r="P4081" s="1"/>
      <c r="AR4081" s="2"/>
    </row>
    <row r="4082" spans="14:44" x14ac:dyDescent="0.25">
      <c r="N4082" s="1"/>
      <c r="O4082" s="1"/>
      <c r="P4082" s="1"/>
      <c r="AR4082" s="2"/>
    </row>
    <row r="4083" spans="14:44" x14ac:dyDescent="0.25">
      <c r="N4083" s="1"/>
      <c r="O4083" s="1"/>
      <c r="P4083" s="1"/>
      <c r="AR4083" s="2"/>
    </row>
    <row r="4084" spans="14:44" x14ac:dyDescent="0.25">
      <c r="N4084" s="1"/>
      <c r="O4084" s="1"/>
      <c r="P4084" s="1"/>
      <c r="AR4084" s="2"/>
    </row>
    <row r="4085" spans="14:44" x14ac:dyDescent="0.25">
      <c r="N4085" s="1"/>
      <c r="O4085" s="1"/>
      <c r="P4085" s="1"/>
      <c r="AR4085" s="2"/>
    </row>
    <row r="4086" spans="14:44" x14ac:dyDescent="0.25">
      <c r="N4086" s="1"/>
      <c r="O4086" s="1"/>
      <c r="P4086" s="1"/>
      <c r="AR4086" s="2"/>
    </row>
    <row r="4087" spans="14:44" x14ac:dyDescent="0.25">
      <c r="N4087" s="1"/>
      <c r="O4087" s="1"/>
      <c r="P4087" s="1"/>
      <c r="AR4087" s="2"/>
    </row>
    <row r="4088" spans="14:44" x14ac:dyDescent="0.25">
      <c r="N4088" s="1"/>
      <c r="O4088" s="1"/>
      <c r="P4088" s="1"/>
      <c r="AR4088" s="2"/>
    </row>
    <row r="4089" spans="14:44" x14ac:dyDescent="0.25">
      <c r="N4089" s="1"/>
      <c r="O4089" s="1"/>
      <c r="P4089" s="1"/>
      <c r="AR4089" s="2"/>
    </row>
    <row r="4090" spans="14:44" x14ac:dyDescent="0.25">
      <c r="N4090" s="1"/>
      <c r="O4090" s="1"/>
      <c r="P4090" s="1"/>
      <c r="AR4090" s="2"/>
    </row>
    <row r="4091" spans="14:44" x14ac:dyDescent="0.25">
      <c r="N4091" s="1"/>
      <c r="O4091" s="1"/>
      <c r="P4091" s="1"/>
      <c r="AR4091" s="2"/>
    </row>
    <row r="4092" spans="14:44" x14ac:dyDescent="0.25">
      <c r="N4092" s="1"/>
      <c r="O4092" s="1"/>
      <c r="P4092" s="1"/>
      <c r="AR4092" s="2"/>
    </row>
    <row r="4093" spans="14:44" x14ac:dyDescent="0.25">
      <c r="N4093" s="1"/>
      <c r="O4093" s="1"/>
      <c r="P4093" s="1"/>
      <c r="AR4093" s="2"/>
    </row>
    <row r="4094" spans="14:44" x14ac:dyDescent="0.25">
      <c r="N4094" s="1"/>
      <c r="O4094" s="1"/>
      <c r="P4094" s="1"/>
      <c r="AR4094" s="2"/>
    </row>
    <row r="4095" spans="14:44" x14ac:dyDescent="0.25">
      <c r="N4095" s="1"/>
      <c r="O4095" s="1"/>
      <c r="P4095" s="1"/>
      <c r="AR4095" s="2"/>
    </row>
    <row r="4096" spans="14:44" x14ac:dyDescent="0.25">
      <c r="N4096" s="1"/>
      <c r="O4096" s="1"/>
      <c r="P4096" s="1"/>
      <c r="AR4096" s="2"/>
    </row>
    <row r="4097" spans="14:44" x14ac:dyDescent="0.25">
      <c r="N4097" s="1"/>
      <c r="O4097" s="1"/>
      <c r="P4097" s="1"/>
      <c r="AR4097" s="2"/>
    </row>
    <row r="4098" spans="14:44" x14ac:dyDescent="0.25">
      <c r="N4098" s="1"/>
      <c r="O4098" s="1"/>
      <c r="P4098" s="1"/>
      <c r="AR4098" s="2"/>
    </row>
    <row r="4099" spans="14:44" x14ac:dyDescent="0.25">
      <c r="N4099" s="1"/>
      <c r="O4099" s="1"/>
      <c r="P4099" s="1"/>
      <c r="AR4099" s="2"/>
    </row>
    <row r="4100" spans="14:44" x14ac:dyDescent="0.25">
      <c r="N4100" s="1"/>
      <c r="O4100" s="1"/>
      <c r="P4100" s="1"/>
      <c r="AR4100" s="2"/>
    </row>
    <row r="4101" spans="14:44" x14ac:dyDescent="0.25">
      <c r="N4101" s="1"/>
      <c r="O4101" s="1"/>
      <c r="P4101" s="1"/>
      <c r="AR4101" s="2"/>
    </row>
    <row r="4102" spans="14:44" x14ac:dyDescent="0.25">
      <c r="N4102" s="1"/>
      <c r="O4102" s="1"/>
      <c r="P4102" s="1"/>
      <c r="AR4102" s="2"/>
    </row>
    <row r="4103" spans="14:44" x14ac:dyDescent="0.25">
      <c r="N4103" s="1"/>
      <c r="O4103" s="1"/>
      <c r="P4103" s="1"/>
      <c r="AR4103" s="2"/>
    </row>
    <row r="4104" spans="14:44" x14ac:dyDescent="0.25">
      <c r="N4104" s="1"/>
      <c r="O4104" s="1"/>
      <c r="P4104" s="1"/>
      <c r="AR4104" s="2"/>
    </row>
    <row r="4105" spans="14:44" x14ac:dyDescent="0.25">
      <c r="N4105" s="1"/>
      <c r="O4105" s="1"/>
      <c r="P4105" s="1"/>
      <c r="AR4105" s="2"/>
    </row>
    <row r="4106" spans="14:44" x14ac:dyDescent="0.25">
      <c r="N4106" s="1"/>
      <c r="O4106" s="1"/>
      <c r="P4106" s="1"/>
      <c r="AR4106" s="2"/>
    </row>
    <row r="4107" spans="14:44" x14ac:dyDescent="0.25">
      <c r="N4107" s="1"/>
      <c r="O4107" s="1"/>
      <c r="P4107" s="1"/>
      <c r="AR4107" s="2"/>
    </row>
    <row r="4108" spans="14:44" x14ac:dyDescent="0.25">
      <c r="N4108" s="1"/>
      <c r="O4108" s="1"/>
      <c r="P4108" s="1"/>
      <c r="AR4108" s="2"/>
    </row>
    <row r="4109" spans="14:44" x14ac:dyDescent="0.25">
      <c r="N4109" s="1"/>
      <c r="O4109" s="1"/>
      <c r="P4109" s="1"/>
      <c r="AR4109" s="2"/>
    </row>
    <row r="4110" spans="14:44" x14ac:dyDescent="0.25">
      <c r="N4110" s="1"/>
      <c r="O4110" s="1"/>
      <c r="P4110" s="1"/>
      <c r="AR4110" s="2"/>
    </row>
    <row r="4111" spans="14:44" x14ac:dyDescent="0.25">
      <c r="N4111" s="1"/>
      <c r="O4111" s="1"/>
      <c r="P4111" s="1"/>
      <c r="AR4111" s="2"/>
    </row>
    <row r="4112" spans="14:44" x14ac:dyDescent="0.25">
      <c r="N4112" s="1"/>
      <c r="O4112" s="1"/>
      <c r="P4112" s="1"/>
      <c r="AR4112" s="2"/>
    </row>
    <row r="4113" spans="14:44" x14ac:dyDescent="0.25">
      <c r="N4113" s="1"/>
      <c r="O4113" s="1"/>
      <c r="P4113" s="1"/>
      <c r="AR4113" s="2"/>
    </row>
    <row r="4114" spans="14:44" x14ac:dyDescent="0.25">
      <c r="N4114" s="1"/>
      <c r="O4114" s="1"/>
      <c r="P4114" s="1"/>
      <c r="AR4114" s="2"/>
    </row>
    <row r="4115" spans="14:44" x14ac:dyDescent="0.25">
      <c r="N4115" s="1"/>
      <c r="O4115" s="1"/>
      <c r="P4115" s="1"/>
      <c r="AR4115" s="2"/>
    </row>
    <row r="4116" spans="14:44" x14ac:dyDescent="0.25">
      <c r="N4116" s="1"/>
      <c r="O4116" s="1"/>
      <c r="P4116" s="1"/>
      <c r="AR4116" s="2"/>
    </row>
    <row r="4117" spans="14:44" x14ac:dyDescent="0.25">
      <c r="N4117" s="1"/>
      <c r="O4117" s="1"/>
      <c r="P4117" s="1"/>
      <c r="AR4117" s="2"/>
    </row>
    <row r="4118" spans="14:44" x14ac:dyDescent="0.25">
      <c r="N4118" s="1"/>
      <c r="O4118" s="1"/>
      <c r="P4118" s="1"/>
      <c r="AR4118" s="2"/>
    </row>
    <row r="4119" spans="14:44" x14ac:dyDescent="0.25">
      <c r="N4119" s="1"/>
      <c r="O4119" s="1"/>
      <c r="P4119" s="1"/>
      <c r="AR4119" s="2"/>
    </row>
    <row r="4120" spans="14:44" x14ac:dyDescent="0.25">
      <c r="N4120" s="1"/>
      <c r="O4120" s="1"/>
      <c r="P4120" s="1"/>
      <c r="AR4120" s="2"/>
    </row>
    <row r="4121" spans="14:44" x14ac:dyDescent="0.25">
      <c r="N4121" s="1"/>
      <c r="O4121" s="1"/>
      <c r="P4121" s="1"/>
      <c r="AR4121" s="2"/>
    </row>
    <row r="4122" spans="14:44" x14ac:dyDescent="0.25">
      <c r="N4122" s="1"/>
      <c r="O4122" s="1"/>
      <c r="P4122" s="1"/>
      <c r="AR4122" s="2"/>
    </row>
    <row r="4123" spans="14:44" x14ac:dyDescent="0.25">
      <c r="N4123" s="1"/>
      <c r="O4123" s="1"/>
      <c r="P4123" s="1"/>
      <c r="AR4123" s="2"/>
    </row>
    <row r="4124" spans="14:44" x14ac:dyDescent="0.25">
      <c r="N4124" s="1"/>
      <c r="O4124" s="1"/>
      <c r="P4124" s="1"/>
      <c r="AR4124" s="2"/>
    </row>
    <row r="4125" spans="14:44" x14ac:dyDescent="0.25">
      <c r="N4125" s="1"/>
      <c r="O4125" s="1"/>
      <c r="P4125" s="1"/>
      <c r="AR4125" s="2"/>
    </row>
    <row r="4126" spans="14:44" x14ac:dyDescent="0.25">
      <c r="N4126" s="1"/>
      <c r="O4126" s="1"/>
      <c r="P4126" s="1"/>
      <c r="AR4126" s="2"/>
    </row>
    <row r="4127" spans="14:44" x14ac:dyDescent="0.25">
      <c r="N4127" s="1"/>
      <c r="O4127" s="1"/>
      <c r="P4127" s="1"/>
      <c r="AR4127" s="2"/>
    </row>
    <row r="4128" spans="14:44" x14ac:dyDescent="0.25">
      <c r="N4128" s="1"/>
      <c r="O4128" s="1"/>
      <c r="P4128" s="1"/>
      <c r="AR4128" s="2"/>
    </row>
    <row r="4129" spans="14:44" x14ac:dyDescent="0.25">
      <c r="N4129" s="1"/>
      <c r="O4129" s="1"/>
      <c r="P4129" s="1"/>
      <c r="AR4129" s="2"/>
    </row>
    <row r="4130" spans="14:44" x14ac:dyDescent="0.25">
      <c r="N4130" s="1"/>
      <c r="O4130" s="1"/>
      <c r="P4130" s="1"/>
      <c r="AR4130" s="2"/>
    </row>
    <row r="4131" spans="14:44" x14ac:dyDescent="0.25">
      <c r="N4131" s="1"/>
      <c r="O4131" s="1"/>
      <c r="P4131" s="1"/>
      <c r="AR4131" s="2"/>
    </row>
    <row r="4132" spans="14:44" x14ac:dyDescent="0.25">
      <c r="N4132" s="1"/>
      <c r="O4132" s="1"/>
      <c r="P4132" s="1"/>
      <c r="AR4132" s="2"/>
    </row>
    <row r="4133" spans="14:44" x14ac:dyDescent="0.25">
      <c r="N4133" s="1"/>
      <c r="O4133" s="1"/>
      <c r="P4133" s="1"/>
      <c r="AR4133" s="2"/>
    </row>
    <row r="4134" spans="14:44" x14ac:dyDescent="0.25">
      <c r="N4134" s="1"/>
      <c r="O4134" s="1"/>
      <c r="P4134" s="1"/>
      <c r="AR4134" s="2"/>
    </row>
    <row r="4135" spans="14:44" x14ac:dyDescent="0.25">
      <c r="N4135" s="1"/>
      <c r="O4135" s="1"/>
      <c r="P4135" s="1"/>
      <c r="AR4135" s="2"/>
    </row>
    <row r="4136" spans="14:44" x14ac:dyDescent="0.25">
      <c r="N4136" s="1"/>
      <c r="O4136" s="1"/>
      <c r="P4136" s="1"/>
      <c r="AR4136" s="2"/>
    </row>
    <row r="4137" spans="14:44" x14ac:dyDescent="0.25">
      <c r="N4137" s="1"/>
      <c r="O4137" s="1"/>
      <c r="P4137" s="1"/>
      <c r="AR4137" s="2"/>
    </row>
    <row r="4138" spans="14:44" x14ac:dyDescent="0.25">
      <c r="N4138" s="1"/>
      <c r="O4138" s="1"/>
      <c r="P4138" s="1"/>
      <c r="AR4138" s="2"/>
    </row>
    <row r="4139" spans="14:44" x14ac:dyDescent="0.25">
      <c r="N4139" s="1"/>
      <c r="O4139" s="1"/>
      <c r="P4139" s="1"/>
      <c r="AR4139" s="2"/>
    </row>
    <row r="4140" spans="14:44" x14ac:dyDescent="0.25">
      <c r="N4140" s="1"/>
      <c r="O4140" s="1"/>
      <c r="P4140" s="1"/>
      <c r="AR4140" s="2"/>
    </row>
    <row r="4141" spans="14:44" x14ac:dyDescent="0.25">
      <c r="N4141" s="1"/>
      <c r="O4141" s="1"/>
      <c r="P4141" s="1"/>
      <c r="AR4141" s="2"/>
    </row>
    <row r="4142" spans="14:44" x14ac:dyDescent="0.25">
      <c r="N4142" s="1"/>
      <c r="O4142" s="1"/>
      <c r="P4142" s="1"/>
      <c r="AR4142" s="2"/>
    </row>
    <row r="4143" spans="14:44" x14ac:dyDescent="0.25">
      <c r="N4143" s="1"/>
      <c r="O4143" s="1"/>
      <c r="P4143" s="1"/>
      <c r="AR4143" s="2"/>
    </row>
    <row r="4144" spans="14:44" x14ac:dyDescent="0.25">
      <c r="N4144" s="1"/>
      <c r="O4144" s="1"/>
      <c r="P4144" s="1"/>
      <c r="AR4144" s="2"/>
    </row>
    <row r="4145" spans="14:44" x14ac:dyDescent="0.25">
      <c r="N4145" s="1"/>
      <c r="O4145" s="1"/>
      <c r="P4145" s="1"/>
      <c r="AR4145" s="2"/>
    </row>
    <row r="4146" spans="14:44" x14ac:dyDescent="0.25">
      <c r="N4146" s="1"/>
      <c r="O4146" s="1"/>
      <c r="P4146" s="1"/>
      <c r="AR4146" s="2"/>
    </row>
    <row r="4147" spans="14:44" x14ac:dyDescent="0.25">
      <c r="N4147" s="1"/>
      <c r="O4147" s="1"/>
      <c r="P4147" s="1"/>
      <c r="AR4147" s="2"/>
    </row>
    <row r="4148" spans="14:44" x14ac:dyDescent="0.25">
      <c r="N4148" s="1"/>
      <c r="O4148" s="1"/>
      <c r="P4148" s="1"/>
      <c r="AR4148" s="2"/>
    </row>
    <row r="4149" spans="14:44" x14ac:dyDescent="0.25">
      <c r="N4149" s="1"/>
      <c r="O4149" s="1"/>
      <c r="P4149" s="1"/>
      <c r="AR4149" s="2"/>
    </row>
    <row r="4150" spans="14:44" x14ac:dyDescent="0.25">
      <c r="N4150" s="1"/>
      <c r="O4150" s="1"/>
      <c r="P4150" s="1"/>
      <c r="AR4150" s="2"/>
    </row>
    <row r="4151" spans="14:44" x14ac:dyDescent="0.25">
      <c r="N4151" s="1"/>
      <c r="O4151" s="1"/>
      <c r="P4151" s="1"/>
      <c r="AR4151" s="2"/>
    </row>
    <row r="4152" spans="14:44" x14ac:dyDescent="0.25">
      <c r="N4152" s="1"/>
      <c r="O4152" s="1"/>
      <c r="P4152" s="1"/>
      <c r="AR4152" s="2"/>
    </row>
    <row r="4153" spans="14:44" x14ac:dyDescent="0.25">
      <c r="N4153" s="1"/>
      <c r="O4153" s="1"/>
      <c r="P4153" s="1"/>
      <c r="AR4153" s="2"/>
    </row>
    <row r="4154" spans="14:44" x14ac:dyDescent="0.25">
      <c r="N4154" s="1"/>
      <c r="O4154" s="1"/>
      <c r="P4154" s="1"/>
      <c r="AR4154" s="2"/>
    </row>
    <row r="4155" spans="14:44" x14ac:dyDescent="0.25">
      <c r="N4155" s="1"/>
      <c r="O4155" s="1"/>
      <c r="P4155" s="1"/>
      <c r="AR4155" s="2"/>
    </row>
    <row r="4156" spans="14:44" x14ac:dyDescent="0.25">
      <c r="N4156" s="1"/>
      <c r="O4156" s="1"/>
      <c r="P4156" s="1"/>
      <c r="AR4156" s="2"/>
    </row>
    <row r="4157" spans="14:44" x14ac:dyDescent="0.25">
      <c r="N4157" s="1"/>
      <c r="O4157" s="1"/>
      <c r="P4157" s="1"/>
      <c r="AR4157" s="2"/>
    </row>
    <row r="4158" spans="14:44" x14ac:dyDescent="0.25">
      <c r="N4158" s="1"/>
      <c r="O4158" s="1"/>
      <c r="P4158" s="1"/>
      <c r="AR4158" s="2"/>
    </row>
    <row r="4159" spans="14:44" x14ac:dyDescent="0.25">
      <c r="N4159" s="1"/>
      <c r="O4159" s="1"/>
      <c r="P4159" s="1"/>
      <c r="AR4159" s="2"/>
    </row>
    <row r="4160" spans="14:44" x14ac:dyDescent="0.25">
      <c r="N4160" s="1"/>
      <c r="O4160" s="1"/>
      <c r="P4160" s="1"/>
      <c r="AR4160" s="2"/>
    </row>
    <row r="4161" spans="14:44" x14ac:dyDescent="0.25">
      <c r="N4161" s="1"/>
      <c r="O4161" s="1"/>
      <c r="P4161" s="1"/>
      <c r="AR4161" s="2"/>
    </row>
    <row r="4162" spans="14:44" x14ac:dyDescent="0.25">
      <c r="N4162" s="1"/>
      <c r="O4162" s="1"/>
      <c r="P4162" s="1"/>
      <c r="AR4162" s="2"/>
    </row>
    <row r="4163" spans="14:44" x14ac:dyDescent="0.25">
      <c r="N4163" s="1"/>
      <c r="O4163" s="1"/>
      <c r="P4163" s="1"/>
      <c r="AR4163" s="2"/>
    </row>
    <row r="4164" spans="14:44" x14ac:dyDescent="0.25">
      <c r="N4164" s="1"/>
      <c r="O4164" s="1"/>
      <c r="P4164" s="1"/>
      <c r="AR4164" s="2"/>
    </row>
    <row r="4165" spans="14:44" x14ac:dyDescent="0.25">
      <c r="N4165" s="1"/>
      <c r="O4165" s="1"/>
      <c r="P4165" s="1"/>
      <c r="AR4165" s="2"/>
    </row>
    <row r="4166" spans="14:44" x14ac:dyDescent="0.25">
      <c r="N4166" s="1"/>
      <c r="O4166" s="1"/>
      <c r="P4166" s="1"/>
      <c r="AR4166" s="2"/>
    </row>
    <row r="4167" spans="14:44" x14ac:dyDescent="0.25">
      <c r="N4167" s="1"/>
      <c r="O4167" s="1"/>
      <c r="P4167" s="1"/>
      <c r="AR4167" s="2"/>
    </row>
    <row r="4168" spans="14:44" x14ac:dyDescent="0.25">
      <c r="N4168" s="1"/>
      <c r="O4168" s="1"/>
      <c r="P4168" s="1"/>
      <c r="AR4168" s="2"/>
    </row>
    <row r="4169" spans="14:44" x14ac:dyDescent="0.25">
      <c r="N4169" s="1"/>
      <c r="O4169" s="1"/>
      <c r="P4169" s="1"/>
      <c r="AR4169" s="2"/>
    </row>
    <row r="4170" spans="14:44" x14ac:dyDescent="0.25">
      <c r="N4170" s="1"/>
      <c r="O4170" s="1"/>
      <c r="P4170" s="1"/>
      <c r="AR4170" s="2"/>
    </row>
    <row r="4171" spans="14:44" x14ac:dyDescent="0.25">
      <c r="N4171" s="1"/>
      <c r="O4171" s="1"/>
      <c r="P4171" s="1"/>
      <c r="AR4171" s="2"/>
    </row>
    <row r="4172" spans="14:44" x14ac:dyDescent="0.25">
      <c r="N4172" s="1"/>
      <c r="O4172" s="1"/>
      <c r="P4172" s="1"/>
      <c r="AR4172" s="2"/>
    </row>
    <row r="4173" spans="14:44" x14ac:dyDescent="0.25">
      <c r="N4173" s="1"/>
      <c r="O4173" s="1"/>
      <c r="P4173" s="1"/>
      <c r="AR4173" s="2"/>
    </row>
    <row r="4174" spans="14:44" x14ac:dyDescent="0.25">
      <c r="N4174" s="1"/>
      <c r="O4174" s="1"/>
      <c r="P4174" s="1"/>
      <c r="AR4174" s="2"/>
    </row>
    <row r="4175" spans="14:44" x14ac:dyDescent="0.25">
      <c r="N4175" s="1"/>
      <c r="O4175" s="1"/>
      <c r="P4175" s="1"/>
      <c r="AR4175" s="2"/>
    </row>
    <row r="4176" spans="14:44" x14ac:dyDescent="0.25">
      <c r="N4176" s="1"/>
      <c r="O4176" s="1"/>
      <c r="P4176" s="1"/>
      <c r="AR4176" s="2"/>
    </row>
    <row r="4177" spans="14:44" x14ac:dyDescent="0.25">
      <c r="N4177" s="1"/>
      <c r="O4177" s="1"/>
      <c r="P4177" s="1"/>
      <c r="AR4177" s="2"/>
    </row>
    <row r="4178" spans="14:44" x14ac:dyDescent="0.25">
      <c r="N4178" s="1"/>
      <c r="O4178" s="1"/>
      <c r="P4178" s="1"/>
      <c r="AR4178" s="2"/>
    </row>
    <row r="4179" spans="14:44" x14ac:dyDescent="0.25">
      <c r="N4179" s="1"/>
      <c r="O4179" s="1"/>
      <c r="P4179" s="1"/>
      <c r="AR4179" s="2"/>
    </row>
    <row r="4180" spans="14:44" x14ac:dyDescent="0.25">
      <c r="N4180" s="1"/>
      <c r="O4180" s="1"/>
      <c r="P4180" s="1"/>
      <c r="AR4180" s="2"/>
    </row>
    <row r="4181" spans="14:44" x14ac:dyDescent="0.25">
      <c r="N4181" s="1"/>
      <c r="O4181" s="1"/>
      <c r="P4181" s="1"/>
      <c r="AR4181" s="2"/>
    </row>
    <row r="4182" spans="14:44" x14ac:dyDescent="0.25">
      <c r="N4182" s="1"/>
      <c r="O4182" s="1"/>
      <c r="P4182" s="1"/>
      <c r="AR4182" s="2"/>
    </row>
    <row r="4183" spans="14:44" x14ac:dyDescent="0.25">
      <c r="N4183" s="1"/>
      <c r="O4183" s="1"/>
      <c r="P4183" s="1"/>
      <c r="AR4183" s="2"/>
    </row>
    <row r="4184" spans="14:44" x14ac:dyDescent="0.25">
      <c r="N4184" s="1"/>
      <c r="O4184" s="1"/>
      <c r="P4184" s="1"/>
      <c r="AR4184" s="2"/>
    </row>
    <row r="4185" spans="14:44" x14ac:dyDescent="0.25">
      <c r="N4185" s="1"/>
      <c r="O4185" s="1"/>
      <c r="P4185" s="1"/>
      <c r="AR4185" s="2"/>
    </row>
    <row r="4186" spans="14:44" x14ac:dyDescent="0.25">
      <c r="N4186" s="1"/>
      <c r="O4186" s="1"/>
      <c r="P4186" s="1"/>
      <c r="AR4186" s="2"/>
    </row>
    <row r="4187" spans="14:44" x14ac:dyDescent="0.25">
      <c r="N4187" s="1"/>
      <c r="O4187" s="1"/>
      <c r="P4187" s="1"/>
      <c r="AR4187" s="2"/>
    </row>
    <row r="4188" spans="14:44" x14ac:dyDescent="0.25">
      <c r="N4188" s="1"/>
      <c r="O4188" s="1"/>
      <c r="P4188" s="1"/>
      <c r="AR4188" s="2"/>
    </row>
    <row r="4189" spans="14:44" x14ac:dyDescent="0.25">
      <c r="N4189" s="1"/>
      <c r="O4189" s="1"/>
      <c r="P4189" s="1"/>
      <c r="AR4189" s="2"/>
    </row>
    <row r="4190" spans="14:44" x14ac:dyDescent="0.25">
      <c r="N4190" s="1"/>
      <c r="O4190" s="1"/>
      <c r="P4190" s="1"/>
      <c r="AR4190" s="2"/>
    </row>
    <row r="4191" spans="14:44" x14ac:dyDescent="0.25">
      <c r="N4191" s="1"/>
      <c r="O4191" s="1"/>
      <c r="P4191" s="1"/>
      <c r="AR4191" s="2"/>
    </row>
    <row r="4192" spans="14:44" x14ac:dyDescent="0.25">
      <c r="N4192" s="1"/>
      <c r="O4192" s="1"/>
      <c r="P4192" s="1"/>
      <c r="AR4192" s="2"/>
    </row>
    <row r="4193" spans="14:44" x14ac:dyDescent="0.25">
      <c r="N4193" s="1"/>
      <c r="O4193" s="1"/>
      <c r="P4193" s="1"/>
      <c r="AR4193" s="2"/>
    </row>
    <row r="4194" spans="14:44" x14ac:dyDescent="0.25">
      <c r="N4194" s="1"/>
      <c r="O4194" s="1"/>
      <c r="P4194" s="1"/>
      <c r="AR4194" s="2"/>
    </row>
    <row r="4195" spans="14:44" x14ac:dyDescent="0.25">
      <c r="N4195" s="1"/>
      <c r="O4195" s="1"/>
      <c r="P4195" s="1"/>
      <c r="AR4195" s="2"/>
    </row>
    <row r="4196" spans="14:44" x14ac:dyDescent="0.25">
      <c r="N4196" s="1"/>
      <c r="O4196" s="1"/>
      <c r="P4196" s="1"/>
      <c r="AR4196" s="2"/>
    </row>
    <row r="4197" spans="14:44" x14ac:dyDescent="0.25">
      <c r="N4197" s="1"/>
      <c r="O4197" s="1"/>
      <c r="P4197" s="1"/>
      <c r="AR4197" s="2"/>
    </row>
    <row r="4198" spans="14:44" x14ac:dyDescent="0.25">
      <c r="N4198" s="1"/>
      <c r="O4198" s="1"/>
      <c r="P4198" s="1"/>
      <c r="AR4198" s="2"/>
    </row>
    <row r="4199" spans="14:44" x14ac:dyDescent="0.25">
      <c r="N4199" s="1"/>
      <c r="O4199" s="1"/>
      <c r="P4199" s="1"/>
      <c r="AR4199" s="2"/>
    </row>
    <row r="4200" spans="14:44" x14ac:dyDescent="0.25">
      <c r="N4200" s="1"/>
      <c r="O4200" s="1"/>
      <c r="P4200" s="1"/>
      <c r="AR4200" s="2"/>
    </row>
    <row r="4201" spans="14:44" x14ac:dyDescent="0.25">
      <c r="N4201" s="1"/>
      <c r="O4201" s="1"/>
      <c r="P4201" s="1"/>
      <c r="AR4201" s="2"/>
    </row>
    <row r="4202" spans="14:44" x14ac:dyDescent="0.25">
      <c r="N4202" s="1"/>
      <c r="O4202" s="1"/>
      <c r="P4202" s="1"/>
      <c r="AR4202" s="2"/>
    </row>
    <row r="4203" spans="14:44" x14ac:dyDescent="0.25">
      <c r="N4203" s="1"/>
      <c r="O4203" s="1"/>
      <c r="P4203" s="1"/>
      <c r="AR4203" s="2"/>
    </row>
    <row r="4204" spans="14:44" x14ac:dyDescent="0.25">
      <c r="N4204" s="1"/>
      <c r="O4204" s="1"/>
      <c r="P4204" s="1"/>
      <c r="AR4204" s="2"/>
    </row>
    <row r="4205" spans="14:44" x14ac:dyDescent="0.25">
      <c r="N4205" s="1"/>
      <c r="O4205" s="1"/>
      <c r="P4205" s="1"/>
      <c r="AR4205" s="2"/>
    </row>
    <row r="4206" spans="14:44" x14ac:dyDescent="0.25">
      <c r="N4206" s="1"/>
      <c r="O4206" s="1"/>
      <c r="P4206" s="1"/>
      <c r="AR4206" s="2"/>
    </row>
    <row r="4207" spans="14:44" x14ac:dyDescent="0.25">
      <c r="N4207" s="1"/>
      <c r="O4207" s="1"/>
      <c r="P4207" s="1"/>
      <c r="AR4207" s="2"/>
    </row>
    <row r="4208" spans="14:44" x14ac:dyDescent="0.25">
      <c r="N4208" s="1"/>
      <c r="O4208" s="1"/>
      <c r="P4208" s="1"/>
      <c r="AR4208" s="2"/>
    </row>
    <row r="4209" spans="14:44" x14ac:dyDescent="0.25">
      <c r="N4209" s="1"/>
      <c r="O4209" s="1"/>
      <c r="P4209" s="1"/>
      <c r="AR4209" s="2"/>
    </row>
    <row r="4210" spans="14:44" x14ac:dyDescent="0.25">
      <c r="N4210" s="1"/>
      <c r="O4210" s="1"/>
      <c r="P4210" s="1"/>
      <c r="AR4210" s="2"/>
    </row>
    <row r="4211" spans="14:44" x14ac:dyDescent="0.25">
      <c r="N4211" s="1"/>
      <c r="O4211" s="1"/>
      <c r="P4211" s="1"/>
      <c r="AR4211" s="2"/>
    </row>
    <row r="4212" spans="14:44" x14ac:dyDescent="0.25">
      <c r="N4212" s="1"/>
      <c r="O4212" s="1"/>
      <c r="P4212" s="1"/>
      <c r="AR4212" s="2"/>
    </row>
    <row r="4213" spans="14:44" x14ac:dyDescent="0.25">
      <c r="N4213" s="1"/>
      <c r="O4213" s="1"/>
      <c r="P4213" s="1"/>
      <c r="AR4213" s="2"/>
    </row>
    <row r="4214" spans="14:44" x14ac:dyDescent="0.25">
      <c r="N4214" s="1"/>
      <c r="O4214" s="1"/>
      <c r="P4214" s="1"/>
      <c r="AR4214" s="2"/>
    </row>
    <row r="4215" spans="14:44" x14ac:dyDescent="0.25">
      <c r="N4215" s="1"/>
      <c r="O4215" s="1"/>
      <c r="P4215" s="1"/>
      <c r="AR4215" s="2"/>
    </row>
    <row r="4216" spans="14:44" x14ac:dyDescent="0.25">
      <c r="N4216" s="1"/>
      <c r="O4216" s="1"/>
      <c r="P4216" s="1"/>
      <c r="AR4216" s="2"/>
    </row>
    <row r="4217" spans="14:44" x14ac:dyDescent="0.25">
      <c r="N4217" s="1"/>
      <c r="O4217" s="1"/>
      <c r="P4217" s="1"/>
      <c r="AR4217" s="2"/>
    </row>
    <row r="4218" spans="14:44" x14ac:dyDescent="0.25">
      <c r="N4218" s="1"/>
      <c r="O4218" s="1"/>
      <c r="P4218" s="1"/>
      <c r="AR4218" s="2"/>
    </row>
    <row r="4219" spans="14:44" x14ac:dyDescent="0.25">
      <c r="N4219" s="1"/>
      <c r="O4219" s="1"/>
      <c r="P4219" s="1"/>
      <c r="AR4219" s="2"/>
    </row>
    <row r="4220" spans="14:44" x14ac:dyDescent="0.25">
      <c r="N4220" s="1"/>
      <c r="O4220" s="1"/>
      <c r="P4220" s="1"/>
      <c r="AR4220" s="2"/>
    </row>
    <row r="4221" spans="14:44" x14ac:dyDescent="0.25">
      <c r="N4221" s="1"/>
      <c r="O4221" s="1"/>
      <c r="P4221" s="1"/>
      <c r="AR4221" s="2"/>
    </row>
    <row r="4222" spans="14:44" x14ac:dyDescent="0.25">
      <c r="N4222" s="1"/>
      <c r="O4222" s="1"/>
      <c r="P4222" s="1"/>
      <c r="AR4222" s="2"/>
    </row>
    <row r="4223" spans="14:44" x14ac:dyDescent="0.25">
      <c r="N4223" s="1"/>
      <c r="O4223" s="1"/>
      <c r="P4223" s="1"/>
      <c r="AR4223" s="2"/>
    </row>
    <row r="4224" spans="14:44" x14ac:dyDescent="0.25">
      <c r="N4224" s="1"/>
      <c r="O4224" s="1"/>
      <c r="P4224" s="1"/>
      <c r="AR4224" s="2"/>
    </row>
    <row r="4225" spans="14:44" x14ac:dyDescent="0.25">
      <c r="N4225" s="1"/>
      <c r="O4225" s="1"/>
      <c r="P4225" s="1"/>
      <c r="AR4225" s="2"/>
    </row>
    <row r="4226" spans="14:44" x14ac:dyDescent="0.25">
      <c r="N4226" s="1"/>
      <c r="O4226" s="1"/>
      <c r="P4226" s="1"/>
      <c r="AR4226" s="2"/>
    </row>
    <row r="4227" spans="14:44" x14ac:dyDescent="0.25">
      <c r="N4227" s="1"/>
      <c r="O4227" s="1"/>
      <c r="P4227" s="1"/>
      <c r="AR4227" s="2"/>
    </row>
    <row r="4228" spans="14:44" x14ac:dyDescent="0.25">
      <c r="N4228" s="1"/>
      <c r="O4228" s="1"/>
      <c r="P4228" s="1"/>
      <c r="AR4228" s="2"/>
    </row>
    <row r="4229" spans="14:44" x14ac:dyDescent="0.25">
      <c r="N4229" s="1"/>
      <c r="O4229" s="1"/>
      <c r="P4229" s="1"/>
      <c r="AR4229" s="2"/>
    </row>
    <row r="4230" spans="14:44" x14ac:dyDescent="0.25">
      <c r="N4230" s="1"/>
      <c r="O4230" s="1"/>
      <c r="P4230" s="1"/>
      <c r="AR4230" s="2"/>
    </row>
    <row r="4231" spans="14:44" x14ac:dyDescent="0.25">
      <c r="N4231" s="1"/>
      <c r="O4231" s="1"/>
      <c r="P4231" s="1"/>
      <c r="AR4231" s="2"/>
    </row>
    <row r="4232" spans="14:44" x14ac:dyDescent="0.25">
      <c r="N4232" s="1"/>
      <c r="O4232" s="1"/>
      <c r="P4232" s="1"/>
      <c r="AR4232" s="2"/>
    </row>
    <row r="4233" spans="14:44" x14ac:dyDescent="0.25">
      <c r="N4233" s="1"/>
      <c r="O4233" s="1"/>
      <c r="P4233" s="1"/>
      <c r="AR4233" s="2"/>
    </row>
    <row r="4234" spans="14:44" x14ac:dyDescent="0.25">
      <c r="N4234" s="1"/>
      <c r="O4234" s="1"/>
      <c r="P4234" s="1"/>
      <c r="AR4234" s="2"/>
    </row>
    <row r="4235" spans="14:44" x14ac:dyDescent="0.25">
      <c r="N4235" s="1"/>
      <c r="O4235" s="1"/>
      <c r="P4235" s="1"/>
      <c r="AR4235" s="2"/>
    </row>
    <row r="4236" spans="14:44" x14ac:dyDescent="0.25">
      <c r="N4236" s="1"/>
      <c r="O4236" s="1"/>
      <c r="P4236" s="1"/>
      <c r="AR4236" s="2"/>
    </row>
    <row r="4237" spans="14:44" x14ac:dyDescent="0.25">
      <c r="N4237" s="1"/>
      <c r="O4237" s="1"/>
      <c r="P4237" s="1"/>
      <c r="AR4237" s="2"/>
    </row>
    <row r="4238" spans="14:44" x14ac:dyDescent="0.25">
      <c r="N4238" s="1"/>
      <c r="O4238" s="1"/>
      <c r="P4238" s="1"/>
      <c r="AR4238" s="2"/>
    </row>
    <row r="4239" spans="14:44" x14ac:dyDescent="0.25">
      <c r="N4239" s="1"/>
      <c r="O4239" s="1"/>
      <c r="P4239" s="1"/>
      <c r="AR4239" s="2"/>
    </row>
    <row r="4240" spans="14:44" x14ac:dyDescent="0.25">
      <c r="N4240" s="1"/>
      <c r="O4240" s="1"/>
      <c r="P4240" s="1"/>
      <c r="AR4240" s="2"/>
    </row>
    <row r="4241" spans="14:44" x14ac:dyDescent="0.25">
      <c r="N4241" s="1"/>
      <c r="O4241" s="1"/>
      <c r="P4241" s="1"/>
      <c r="AR4241" s="2"/>
    </row>
    <row r="4242" spans="14:44" x14ac:dyDescent="0.25">
      <c r="N4242" s="1"/>
      <c r="O4242" s="1"/>
      <c r="P4242" s="1"/>
      <c r="AR4242" s="2"/>
    </row>
    <row r="4243" spans="14:44" x14ac:dyDescent="0.25">
      <c r="N4243" s="1"/>
      <c r="O4243" s="1"/>
      <c r="P4243" s="1"/>
      <c r="AR4243" s="2"/>
    </row>
    <row r="4244" spans="14:44" x14ac:dyDescent="0.25">
      <c r="N4244" s="1"/>
      <c r="O4244" s="1"/>
      <c r="P4244" s="1"/>
      <c r="AR4244" s="2"/>
    </row>
    <row r="4245" spans="14:44" x14ac:dyDescent="0.25">
      <c r="N4245" s="1"/>
      <c r="O4245" s="1"/>
      <c r="P4245" s="1"/>
      <c r="AR4245" s="2"/>
    </row>
    <row r="4246" spans="14:44" x14ac:dyDescent="0.25">
      <c r="N4246" s="1"/>
      <c r="O4246" s="1"/>
      <c r="P4246" s="1"/>
      <c r="AR4246" s="2"/>
    </row>
    <row r="4247" spans="14:44" x14ac:dyDescent="0.25">
      <c r="N4247" s="1"/>
      <c r="O4247" s="1"/>
      <c r="P4247" s="1"/>
      <c r="AR4247" s="2"/>
    </row>
    <row r="4248" spans="14:44" x14ac:dyDescent="0.25">
      <c r="N4248" s="1"/>
      <c r="O4248" s="1"/>
      <c r="P4248" s="1"/>
      <c r="AR4248" s="2"/>
    </row>
    <row r="4249" spans="14:44" x14ac:dyDescent="0.25">
      <c r="N4249" s="1"/>
      <c r="O4249" s="1"/>
      <c r="P4249" s="1"/>
      <c r="AR4249" s="2"/>
    </row>
    <row r="4250" spans="14:44" x14ac:dyDescent="0.25">
      <c r="N4250" s="1"/>
      <c r="O4250" s="1"/>
      <c r="P4250" s="1"/>
      <c r="AR4250" s="2"/>
    </row>
    <row r="4251" spans="14:44" x14ac:dyDescent="0.25">
      <c r="N4251" s="1"/>
      <c r="O4251" s="1"/>
      <c r="P4251" s="1"/>
      <c r="AR4251" s="2"/>
    </row>
    <row r="4252" spans="14:44" x14ac:dyDescent="0.25">
      <c r="N4252" s="1"/>
      <c r="O4252" s="1"/>
      <c r="P4252" s="1"/>
      <c r="AR4252" s="2"/>
    </row>
    <row r="4253" spans="14:44" x14ac:dyDescent="0.25">
      <c r="N4253" s="1"/>
      <c r="O4253" s="1"/>
      <c r="P4253" s="1"/>
      <c r="AR4253" s="2"/>
    </row>
    <row r="4254" spans="14:44" x14ac:dyDescent="0.25">
      <c r="N4254" s="1"/>
      <c r="O4254" s="1"/>
      <c r="P4254" s="1"/>
      <c r="AR4254" s="2"/>
    </row>
    <row r="4255" spans="14:44" x14ac:dyDescent="0.25">
      <c r="N4255" s="1"/>
      <c r="O4255" s="1"/>
      <c r="P4255" s="1"/>
      <c r="AR4255" s="2"/>
    </row>
    <row r="4256" spans="14:44" x14ac:dyDescent="0.25">
      <c r="N4256" s="1"/>
      <c r="O4256" s="1"/>
      <c r="P4256" s="1"/>
      <c r="AR4256" s="2"/>
    </row>
    <row r="4257" spans="14:44" x14ac:dyDescent="0.25">
      <c r="N4257" s="1"/>
      <c r="O4257" s="1"/>
      <c r="P4257" s="1"/>
      <c r="AR4257" s="2"/>
    </row>
    <row r="4258" spans="14:44" x14ac:dyDescent="0.25">
      <c r="N4258" s="1"/>
      <c r="O4258" s="1"/>
      <c r="P4258" s="1"/>
      <c r="AR4258" s="2"/>
    </row>
    <row r="4259" spans="14:44" x14ac:dyDescent="0.25">
      <c r="N4259" s="1"/>
      <c r="O4259" s="1"/>
      <c r="P4259" s="1"/>
      <c r="AR4259" s="2"/>
    </row>
    <row r="4260" spans="14:44" x14ac:dyDescent="0.25">
      <c r="N4260" s="1"/>
      <c r="O4260" s="1"/>
      <c r="P4260" s="1"/>
      <c r="AR4260" s="2"/>
    </row>
    <row r="4261" spans="14:44" x14ac:dyDescent="0.25">
      <c r="N4261" s="1"/>
      <c r="O4261" s="1"/>
      <c r="P4261" s="1"/>
      <c r="AR4261" s="2"/>
    </row>
    <row r="4262" spans="14:44" x14ac:dyDescent="0.25">
      <c r="N4262" s="1"/>
      <c r="O4262" s="1"/>
      <c r="P4262" s="1"/>
      <c r="AR4262" s="2"/>
    </row>
    <row r="4263" spans="14:44" x14ac:dyDescent="0.25">
      <c r="N4263" s="1"/>
      <c r="O4263" s="1"/>
      <c r="P4263" s="1"/>
      <c r="AR4263" s="2"/>
    </row>
    <row r="4264" spans="14:44" x14ac:dyDescent="0.25">
      <c r="N4264" s="1"/>
      <c r="O4264" s="1"/>
      <c r="P4264" s="1"/>
      <c r="AR4264" s="2"/>
    </row>
    <row r="4265" spans="14:44" x14ac:dyDescent="0.25">
      <c r="N4265" s="1"/>
      <c r="O4265" s="1"/>
      <c r="P4265" s="1"/>
      <c r="AR4265" s="2"/>
    </row>
    <row r="4266" spans="14:44" x14ac:dyDescent="0.25">
      <c r="N4266" s="1"/>
      <c r="O4266" s="1"/>
      <c r="P4266" s="1"/>
      <c r="AR4266" s="2"/>
    </row>
    <row r="4267" spans="14:44" x14ac:dyDescent="0.25">
      <c r="N4267" s="1"/>
      <c r="O4267" s="1"/>
      <c r="P4267" s="1"/>
      <c r="AR4267" s="2"/>
    </row>
    <row r="4268" spans="14:44" x14ac:dyDescent="0.25">
      <c r="N4268" s="1"/>
      <c r="O4268" s="1"/>
      <c r="P4268" s="1"/>
      <c r="AR4268" s="2"/>
    </row>
    <row r="4269" spans="14:44" x14ac:dyDescent="0.25">
      <c r="N4269" s="1"/>
      <c r="O4269" s="1"/>
      <c r="P4269" s="1"/>
      <c r="AR4269" s="2"/>
    </row>
    <row r="4270" spans="14:44" x14ac:dyDescent="0.25">
      <c r="N4270" s="1"/>
      <c r="O4270" s="1"/>
      <c r="P4270" s="1"/>
      <c r="AR4270" s="2"/>
    </row>
    <row r="4271" spans="14:44" x14ac:dyDescent="0.25">
      <c r="N4271" s="1"/>
      <c r="O4271" s="1"/>
      <c r="P4271" s="1"/>
      <c r="AR4271" s="2"/>
    </row>
    <row r="4272" spans="14:44" x14ac:dyDescent="0.25">
      <c r="N4272" s="1"/>
      <c r="O4272" s="1"/>
      <c r="P4272" s="1"/>
      <c r="AR4272" s="2"/>
    </row>
    <row r="4273" spans="14:44" x14ac:dyDescent="0.25">
      <c r="N4273" s="1"/>
      <c r="O4273" s="1"/>
      <c r="P4273" s="1"/>
      <c r="AR4273" s="2"/>
    </row>
    <row r="4274" spans="14:44" x14ac:dyDescent="0.25">
      <c r="N4274" s="1"/>
      <c r="O4274" s="1"/>
      <c r="P4274" s="1"/>
      <c r="AR4274" s="2"/>
    </row>
    <row r="4275" spans="14:44" x14ac:dyDescent="0.25">
      <c r="N4275" s="1"/>
      <c r="O4275" s="1"/>
      <c r="P4275" s="1"/>
      <c r="AR4275" s="2"/>
    </row>
    <row r="4276" spans="14:44" x14ac:dyDescent="0.25">
      <c r="N4276" s="1"/>
      <c r="O4276" s="1"/>
      <c r="P4276" s="1"/>
      <c r="AR4276" s="2"/>
    </row>
    <row r="4277" spans="14:44" x14ac:dyDescent="0.25">
      <c r="N4277" s="1"/>
      <c r="O4277" s="1"/>
      <c r="P4277" s="1"/>
      <c r="AR4277" s="2"/>
    </row>
    <row r="4278" spans="14:44" x14ac:dyDescent="0.25">
      <c r="N4278" s="1"/>
      <c r="O4278" s="1"/>
      <c r="P4278" s="1"/>
      <c r="AR4278" s="2"/>
    </row>
    <row r="4279" spans="14:44" x14ac:dyDescent="0.25">
      <c r="N4279" s="1"/>
      <c r="O4279" s="1"/>
      <c r="P4279" s="1"/>
      <c r="AR4279" s="2"/>
    </row>
    <row r="4280" spans="14:44" x14ac:dyDescent="0.25">
      <c r="N4280" s="1"/>
      <c r="O4280" s="1"/>
      <c r="P4280" s="1"/>
      <c r="AR4280" s="2"/>
    </row>
    <row r="4281" spans="14:44" x14ac:dyDescent="0.25">
      <c r="N4281" s="1"/>
      <c r="O4281" s="1"/>
      <c r="P4281" s="1"/>
      <c r="AR4281" s="2"/>
    </row>
    <row r="4282" spans="14:44" x14ac:dyDescent="0.25">
      <c r="N4282" s="1"/>
      <c r="O4282" s="1"/>
      <c r="P4282" s="1"/>
      <c r="AR4282" s="2"/>
    </row>
    <row r="4283" spans="14:44" x14ac:dyDescent="0.25">
      <c r="N4283" s="1"/>
      <c r="O4283" s="1"/>
      <c r="P4283" s="1"/>
      <c r="AR4283" s="2"/>
    </row>
    <row r="4284" spans="14:44" x14ac:dyDescent="0.25">
      <c r="N4284" s="1"/>
      <c r="O4284" s="1"/>
      <c r="P4284" s="1"/>
      <c r="AR4284" s="2"/>
    </row>
    <row r="4285" spans="14:44" x14ac:dyDescent="0.25">
      <c r="N4285" s="1"/>
      <c r="O4285" s="1"/>
      <c r="P4285" s="1"/>
      <c r="AR4285" s="2"/>
    </row>
    <row r="4286" spans="14:44" x14ac:dyDescent="0.25">
      <c r="N4286" s="1"/>
      <c r="O4286" s="1"/>
      <c r="P4286" s="1"/>
      <c r="AR4286" s="2"/>
    </row>
    <row r="4287" spans="14:44" x14ac:dyDescent="0.25">
      <c r="N4287" s="1"/>
      <c r="O4287" s="1"/>
      <c r="P4287" s="1"/>
      <c r="AR4287" s="2"/>
    </row>
    <row r="4288" spans="14:44" x14ac:dyDescent="0.25">
      <c r="N4288" s="1"/>
      <c r="O4288" s="1"/>
      <c r="P4288" s="1"/>
      <c r="AR4288" s="2"/>
    </row>
    <row r="4289" spans="14:44" x14ac:dyDescent="0.25">
      <c r="N4289" s="1"/>
      <c r="O4289" s="1"/>
      <c r="P4289" s="1"/>
      <c r="AR4289" s="2"/>
    </row>
    <row r="4290" spans="14:44" x14ac:dyDescent="0.25">
      <c r="N4290" s="1"/>
      <c r="O4290" s="1"/>
      <c r="P4290" s="1"/>
      <c r="AR4290" s="2"/>
    </row>
    <row r="4291" spans="14:44" x14ac:dyDescent="0.25">
      <c r="N4291" s="1"/>
      <c r="O4291" s="1"/>
      <c r="P4291" s="1"/>
      <c r="AR4291" s="2"/>
    </row>
    <row r="4292" spans="14:44" x14ac:dyDescent="0.25">
      <c r="N4292" s="1"/>
      <c r="O4292" s="1"/>
      <c r="P4292" s="1"/>
      <c r="AR4292" s="2"/>
    </row>
    <row r="4293" spans="14:44" x14ac:dyDescent="0.25">
      <c r="N4293" s="1"/>
      <c r="O4293" s="1"/>
      <c r="P4293" s="1"/>
      <c r="AR4293" s="2"/>
    </row>
    <row r="4294" spans="14:44" x14ac:dyDescent="0.25">
      <c r="N4294" s="1"/>
      <c r="O4294" s="1"/>
      <c r="P4294" s="1"/>
      <c r="AR4294" s="2"/>
    </row>
    <row r="4295" spans="14:44" x14ac:dyDescent="0.25">
      <c r="N4295" s="1"/>
      <c r="O4295" s="1"/>
      <c r="P4295" s="1"/>
      <c r="AR4295" s="2"/>
    </row>
    <row r="4296" spans="14:44" x14ac:dyDescent="0.25">
      <c r="N4296" s="1"/>
      <c r="O4296" s="1"/>
      <c r="P4296" s="1"/>
      <c r="AR4296" s="2"/>
    </row>
    <row r="4297" spans="14:44" x14ac:dyDescent="0.25">
      <c r="N4297" s="1"/>
      <c r="O4297" s="1"/>
      <c r="P4297" s="1"/>
      <c r="AR4297" s="2"/>
    </row>
    <row r="4298" spans="14:44" x14ac:dyDescent="0.25">
      <c r="N4298" s="1"/>
      <c r="O4298" s="1"/>
      <c r="P4298" s="1"/>
      <c r="AR4298" s="2"/>
    </row>
    <row r="4299" spans="14:44" x14ac:dyDescent="0.25">
      <c r="N4299" s="1"/>
      <c r="O4299" s="1"/>
      <c r="P4299" s="1"/>
      <c r="AR4299" s="2"/>
    </row>
    <row r="4300" spans="14:44" x14ac:dyDescent="0.25">
      <c r="N4300" s="1"/>
      <c r="O4300" s="1"/>
      <c r="P4300" s="1"/>
      <c r="AR4300" s="2"/>
    </row>
    <row r="4301" spans="14:44" x14ac:dyDescent="0.25">
      <c r="N4301" s="1"/>
      <c r="O4301" s="1"/>
      <c r="P4301" s="1"/>
      <c r="AR4301" s="2"/>
    </row>
    <row r="4302" spans="14:44" x14ac:dyDescent="0.25">
      <c r="N4302" s="1"/>
      <c r="O4302" s="1"/>
      <c r="P4302" s="1"/>
      <c r="AR4302" s="2"/>
    </row>
    <row r="4303" spans="14:44" x14ac:dyDescent="0.25">
      <c r="N4303" s="1"/>
      <c r="O4303" s="1"/>
      <c r="P4303" s="1"/>
      <c r="AR4303" s="2"/>
    </row>
    <row r="4304" spans="14:44" x14ac:dyDescent="0.25">
      <c r="N4304" s="1"/>
      <c r="O4304" s="1"/>
      <c r="P4304" s="1"/>
      <c r="AR4304" s="2"/>
    </row>
    <row r="4305" spans="14:44" x14ac:dyDescent="0.25">
      <c r="N4305" s="1"/>
      <c r="O4305" s="1"/>
      <c r="P4305" s="1"/>
      <c r="AR4305" s="2"/>
    </row>
    <row r="4306" spans="14:44" x14ac:dyDescent="0.25">
      <c r="N4306" s="1"/>
      <c r="O4306" s="1"/>
      <c r="P4306" s="1"/>
      <c r="AR4306" s="2"/>
    </row>
    <row r="4307" spans="14:44" x14ac:dyDescent="0.25">
      <c r="N4307" s="1"/>
      <c r="O4307" s="1"/>
      <c r="P4307" s="1"/>
      <c r="AR4307" s="2"/>
    </row>
    <row r="4308" spans="14:44" x14ac:dyDescent="0.25">
      <c r="N4308" s="1"/>
      <c r="O4308" s="1"/>
      <c r="P4308" s="1"/>
      <c r="AR4308" s="2"/>
    </row>
    <row r="4309" spans="14:44" x14ac:dyDescent="0.25">
      <c r="N4309" s="1"/>
      <c r="O4309" s="1"/>
      <c r="P4309" s="1"/>
      <c r="AR4309" s="2"/>
    </row>
    <row r="4310" spans="14:44" x14ac:dyDescent="0.25">
      <c r="N4310" s="1"/>
      <c r="O4310" s="1"/>
      <c r="P4310" s="1"/>
      <c r="AR4310" s="2"/>
    </row>
    <row r="4311" spans="14:44" x14ac:dyDescent="0.25">
      <c r="N4311" s="1"/>
      <c r="O4311" s="1"/>
      <c r="P4311" s="1"/>
      <c r="AR4311" s="2"/>
    </row>
    <row r="4312" spans="14:44" x14ac:dyDescent="0.25">
      <c r="N4312" s="1"/>
      <c r="O4312" s="1"/>
      <c r="P4312" s="1"/>
      <c r="AR4312" s="2"/>
    </row>
    <row r="4313" spans="14:44" x14ac:dyDescent="0.25">
      <c r="N4313" s="1"/>
      <c r="O4313" s="1"/>
      <c r="P4313" s="1"/>
      <c r="AR4313" s="2"/>
    </row>
    <row r="4314" spans="14:44" x14ac:dyDescent="0.25">
      <c r="N4314" s="1"/>
      <c r="O4314" s="1"/>
      <c r="P4314" s="1"/>
      <c r="AR4314" s="2"/>
    </row>
    <row r="4315" spans="14:44" x14ac:dyDescent="0.25">
      <c r="N4315" s="1"/>
      <c r="O4315" s="1"/>
      <c r="P4315" s="1"/>
      <c r="AR4315" s="2"/>
    </row>
    <row r="4316" spans="14:44" x14ac:dyDescent="0.25">
      <c r="N4316" s="1"/>
      <c r="O4316" s="1"/>
      <c r="P4316" s="1"/>
      <c r="AR4316" s="2"/>
    </row>
    <row r="4317" spans="14:44" x14ac:dyDescent="0.25">
      <c r="N4317" s="1"/>
      <c r="O4317" s="1"/>
      <c r="P4317" s="1"/>
      <c r="AR4317" s="2"/>
    </row>
    <row r="4318" spans="14:44" x14ac:dyDescent="0.25">
      <c r="N4318" s="1"/>
      <c r="O4318" s="1"/>
      <c r="P4318" s="1"/>
      <c r="AR4318" s="2"/>
    </row>
    <row r="4319" spans="14:44" x14ac:dyDescent="0.25">
      <c r="N4319" s="1"/>
      <c r="O4319" s="1"/>
      <c r="P4319" s="1"/>
      <c r="AR4319" s="2"/>
    </row>
    <row r="4320" spans="14:44" x14ac:dyDescent="0.25">
      <c r="N4320" s="1"/>
      <c r="O4320" s="1"/>
      <c r="P4320" s="1"/>
      <c r="AR4320" s="2"/>
    </row>
    <row r="4321" spans="14:44" x14ac:dyDescent="0.25">
      <c r="N4321" s="1"/>
      <c r="O4321" s="1"/>
      <c r="P4321" s="1"/>
      <c r="AR4321" s="2"/>
    </row>
    <row r="4322" spans="14:44" x14ac:dyDescent="0.25">
      <c r="N4322" s="1"/>
      <c r="O4322" s="1"/>
      <c r="P4322" s="1"/>
      <c r="AR4322" s="2"/>
    </row>
    <row r="4323" spans="14:44" x14ac:dyDescent="0.25">
      <c r="N4323" s="1"/>
      <c r="O4323" s="1"/>
      <c r="P4323" s="1"/>
      <c r="AR4323" s="2"/>
    </row>
    <row r="4324" spans="14:44" x14ac:dyDescent="0.25">
      <c r="N4324" s="1"/>
      <c r="O4324" s="1"/>
      <c r="P4324" s="1"/>
      <c r="AR4324" s="2"/>
    </row>
    <row r="4325" spans="14:44" x14ac:dyDescent="0.25">
      <c r="N4325" s="1"/>
      <c r="O4325" s="1"/>
      <c r="P4325" s="1"/>
      <c r="AR4325" s="2"/>
    </row>
    <row r="4326" spans="14:44" x14ac:dyDescent="0.25">
      <c r="N4326" s="1"/>
      <c r="O4326" s="1"/>
      <c r="P4326" s="1"/>
      <c r="AR4326" s="2"/>
    </row>
    <row r="4327" spans="14:44" x14ac:dyDescent="0.25">
      <c r="N4327" s="1"/>
      <c r="O4327" s="1"/>
      <c r="P4327" s="1"/>
      <c r="AR4327" s="2"/>
    </row>
    <row r="4328" spans="14:44" x14ac:dyDescent="0.25">
      <c r="N4328" s="1"/>
      <c r="O4328" s="1"/>
      <c r="P4328" s="1"/>
      <c r="AR4328" s="2"/>
    </row>
    <row r="4329" spans="14:44" x14ac:dyDescent="0.25">
      <c r="N4329" s="1"/>
      <c r="O4329" s="1"/>
      <c r="P4329" s="1"/>
      <c r="AR4329" s="2"/>
    </row>
    <row r="4330" spans="14:44" x14ac:dyDescent="0.25">
      <c r="N4330" s="1"/>
      <c r="O4330" s="1"/>
      <c r="P4330" s="1"/>
      <c r="AR4330" s="2"/>
    </row>
    <row r="4331" spans="14:44" x14ac:dyDescent="0.25">
      <c r="N4331" s="1"/>
      <c r="O4331" s="1"/>
      <c r="P4331" s="1"/>
      <c r="AR4331" s="2"/>
    </row>
    <row r="4332" spans="14:44" x14ac:dyDescent="0.25">
      <c r="N4332" s="1"/>
      <c r="O4332" s="1"/>
      <c r="P4332" s="1"/>
      <c r="AR4332" s="2"/>
    </row>
    <row r="4333" spans="14:44" x14ac:dyDescent="0.25">
      <c r="N4333" s="1"/>
      <c r="O4333" s="1"/>
      <c r="P4333" s="1"/>
      <c r="AR4333" s="2"/>
    </row>
    <row r="4334" spans="14:44" x14ac:dyDescent="0.25">
      <c r="N4334" s="1"/>
      <c r="O4334" s="1"/>
      <c r="P4334" s="1"/>
      <c r="AR4334" s="2"/>
    </row>
    <row r="4335" spans="14:44" x14ac:dyDescent="0.25">
      <c r="N4335" s="1"/>
      <c r="O4335" s="1"/>
      <c r="P4335" s="1"/>
      <c r="AR4335" s="2"/>
    </row>
    <row r="4336" spans="14:44" x14ac:dyDescent="0.25">
      <c r="N4336" s="1"/>
      <c r="O4336" s="1"/>
      <c r="P4336" s="1"/>
      <c r="AR4336" s="2"/>
    </row>
    <row r="4337" spans="14:44" x14ac:dyDescent="0.25">
      <c r="N4337" s="1"/>
      <c r="O4337" s="1"/>
      <c r="P4337" s="1"/>
      <c r="AR4337" s="2"/>
    </row>
    <row r="4338" spans="14:44" x14ac:dyDescent="0.25">
      <c r="N4338" s="1"/>
      <c r="O4338" s="1"/>
      <c r="P4338" s="1"/>
      <c r="AR4338" s="2"/>
    </row>
    <row r="4339" spans="14:44" x14ac:dyDescent="0.25">
      <c r="N4339" s="1"/>
      <c r="O4339" s="1"/>
      <c r="P4339" s="1"/>
      <c r="AR4339" s="2"/>
    </row>
    <row r="4340" spans="14:44" x14ac:dyDescent="0.25">
      <c r="N4340" s="1"/>
      <c r="O4340" s="1"/>
      <c r="P4340" s="1"/>
      <c r="AR4340" s="2"/>
    </row>
    <row r="4341" spans="14:44" x14ac:dyDescent="0.25">
      <c r="N4341" s="1"/>
      <c r="O4341" s="1"/>
      <c r="P4341" s="1"/>
      <c r="AR4341" s="2"/>
    </row>
    <row r="4342" spans="14:44" x14ac:dyDescent="0.25">
      <c r="N4342" s="1"/>
      <c r="O4342" s="1"/>
      <c r="P4342" s="1"/>
      <c r="AR4342" s="2"/>
    </row>
    <row r="4343" spans="14:44" x14ac:dyDescent="0.25">
      <c r="N4343" s="1"/>
      <c r="O4343" s="1"/>
      <c r="P4343" s="1"/>
      <c r="AR4343" s="2"/>
    </row>
    <row r="4344" spans="14:44" x14ac:dyDescent="0.25">
      <c r="N4344" s="1"/>
      <c r="O4344" s="1"/>
      <c r="P4344" s="1"/>
      <c r="AR4344" s="2"/>
    </row>
    <row r="4345" spans="14:44" x14ac:dyDescent="0.25">
      <c r="N4345" s="1"/>
      <c r="O4345" s="1"/>
      <c r="P4345" s="1"/>
      <c r="AR4345" s="2"/>
    </row>
    <row r="4346" spans="14:44" x14ac:dyDescent="0.25">
      <c r="N4346" s="1"/>
      <c r="O4346" s="1"/>
      <c r="P4346" s="1"/>
      <c r="AR4346" s="2"/>
    </row>
    <row r="4347" spans="14:44" x14ac:dyDescent="0.25">
      <c r="N4347" s="1"/>
      <c r="O4347" s="1"/>
      <c r="P4347" s="1"/>
      <c r="AR4347" s="2"/>
    </row>
    <row r="4348" spans="14:44" x14ac:dyDescent="0.25">
      <c r="N4348" s="1"/>
      <c r="O4348" s="1"/>
      <c r="P4348" s="1"/>
      <c r="AR4348" s="2"/>
    </row>
    <row r="4349" spans="14:44" x14ac:dyDescent="0.25">
      <c r="N4349" s="1"/>
      <c r="O4349" s="1"/>
      <c r="P4349" s="1"/>
      <c r="AR4349" s="2"/>
    </row>
    <row r="4350" spans="14:44" x14ac:dyDescent="0.25">
      <c r="N4350" s="1"/>
      <c r="O4350" s="1"/>
      <c r="P4350" s="1"/>
      <c r="AR4350" s="2"/>
    </row>
    <row r="4351" spans="14:44" x14ac:dyDescent="0.25">
      <c r="N4351" s="1"/>
      <c r="O4351" s="1"/>
      <c r="P4351" s="1"/>
      <c r="AR4351" s="2"/>
    </row>
    <row r="4352" spans="14:44" x14ac:dyDescent="0.25">
      <c r="N4352" s="1"/>
      <c r="O4352" s="1"/>
      <c r="P4352" s="1"/>
      <c r="AR4352" s="2"/>
    </row>
    <row r="4353" spans="14:44" x14ac:dyDescent="0.25">
      <c r="N4353" s="1"/>
      <c r="O4353" s="1"/>
      <c r="P4353" s="1"/>
      <c r="AR4353" s="2"/>
    </row>
    <row r="4354" spans="14:44" x14ac:dyDescent="0.25">
      <c r="N4354" s="1"/>
      <c r="O4354" s="1"/>
      <c r="P4354" s="1"/>
      <c r="AR4354" s="2"/>
    </row>
    <row r="4355" spans="14:44" x14ac:dyDescent="0.25">
      <c r="N4355" s="1"/>
      <c r="O4355" s="1"/>
      <c r="P4355" s="1"/>
      <c r="AR4355" s="2"/>
    </row>
    <row r="4356" spans="14:44" x14ac:dyDescent="0.25">
      <c r="N4356" s="1"/>
      <c r="O4356" s="1"/>
      <c r="P4356" s="1"/>
      <c r="AR4356" s="2"/>
    </row>
    <row r="4357" spans="14:44" x14ac:dyDescent="0.25">
      <c r="N4357" s="1"/>
      <c r="O4357" s="1"/>
      <c r="P4357" s="1"/>
      <c r="AR4357" s="2"/>
    </row>
    <row r="4358" spans="14:44" x14ac:dyDescent="0.25">
      <c r="N4358" s="1"/>
      <c r="O4358" s="1"/>
      <c r="P4358" s="1"/>
      <c r="AR4358" s="2"/>
    </row>
    <row r="4359" spans="14:44" x14ac:dyDescent="0.25">
      <c r="N4359" s="1"/>
      <c r="O4359" s="1"/>
      <c r="P4359" s="1"/>
      <c r="AR4359" s="2"/>
    </row>
    <row r="4360" spans="14:44" x14ac:dyDescent="0.25">
      <c r="N4360" s="1"/>
      <c r="O4360" s="1"/>
      <c r="P4360" s="1"/>
      <c r="AR4360" s="2"/>
    </row>
    <row r="4361" spans="14:44" x14ac:dyDescent="0.25">
      <c r="N4361" s="1"/>
      <c r="O4361" s="1"/>
      <c r="P4361" s="1"/>
      <c r="AR4361" s="2"/>
    </row>
    <row r="4362" spans="14:44" x14ac:dyDescent="0.25">
      <c r="N4362" s="1"/>
      <c r="O4362" s="1"/>
      <c r="P4362" s="1"/>
      <c r="AR4362" s="2"/>
    </row>
    <row r="4363" spans="14:44" x14ac:dyDescent="0.25">
      <c r="N4363" s="1"/>
      <c r="O4363" s="1"/>
      <c r="P4363" s="1"/>
      <c r="AR4363" s="2"/>
    </row>
    <row r="4364" spans="14:44" x14ac:dyDescent="0.25">
      <c r="N4364" s="1"/>
      <c r="O4364" s="1"/>
      <c r="P4364" s="1"/>
      <c r="AR4364" s="2"/>
    </row>
    <row r="4365" spans="14:44" x14ac:dyDescent="0.25">
      <c r="N4365" s="1"/>
      <c r="O4365" s="1"/>
      <c r="P4365" s="1"/>
      <c r="AR4365" s="2"/>
    </row>
    <row r="4366" spans="14:44" x14ac:dyDescent="0.25">
      <c r="N4366" s="1"/>
      <c r="O4366" s="1"/>
      <c r="P4366" s="1"/>
      <c r="AR4366" s="2"/>
    </row>
    <row r="4367" spans="14:44" x14ac:dyDescent="0.25">
      <c r="N4367" s="1"/>
      <c r="O4367" s="1"/>
      <c r="P4367" s="1"/>
      <c r="AR4367" s="2"/>
    </row>
    <row r="4368" spans="14:44" x14ac:dyDescent="0.25">
      <c r="N4368" s="1"/>
      <c r="O4368" s="1"/>
      <c r="P4368" s="1"/>
      <c r="AR4368" s="2"/>
    </row>
    <row r="4369" spans="14:44" x14ac:dyDescent="0.25">
      <c r="N4369" s="1"/>
      <c r="O4369" s="1"/>
      <c r="P4369" s="1"/>
      <c r="AR4369" s="2"/>
    </row>
    <row r="4370" spans="14:44" x14ac:dyDescent="0.25">
      <c r="N4370" s="1"/>
      <c r="O4370" s="1"/>
      <c r="P4370" s="1"/>
      <c r="AR4370" s="2"/>
    </row>
    <row r="4371" spans="14:44" x14ac:dyDescent="0.25">
      <c r="N4371" s="1"/>
      <c r="O4371" s="1"/>
      <c r="P4371" s="1"/>
      <c r="AR4371" s="2"/>
    </row>
    <row r="4372" spans="14:44" x14ac:dyDescent="0.25">
      <c r="N4372" s="1"/>
      <c r="O4372" s="1"/>
      <c r="P4372" s="1"/>
      <c r="AR4372" s="2"/>
    </row>
    <row r="4373" spans="14:44" x14ac:dyDescent="0.25">
      <c r="N4373" s="1"/>
      <c r="O4373" s="1"/>
      <c r="P4373" s="1"/>
      <c r="AR4373" s="2"/>
    </row>
    <row r="4374" spans="14:44" x14ac:dyDescent="0.25">
      <c r="N4374" s="1"/>
      <c r="O4374" s="1"/>
      <c r="P4374" s="1"/>
      <c r="AR4374" s="2"/>
    </row>
    <row r="4375" spans="14:44" x14ac:dyDescent="0.25">
      <c r="N4375" s="1"/>
      <c r="O4375" s="1"/>
      <c r="P4375" s="1"/>
      <c r="AR4375" s="2"/>
    </row>
    <row r="4376" spans="14:44" x14ac:dyDescent="0.25">
      <c r="N4376" s="1"/>
      <c r="O4376" s="1"/>
      <c r="P4376" s="1"/>
      <c r="AR4376" s="2"/>
    </row>
    <row r="4377" spans="14:44" x14ac:dyDescent="0.25">
      <c r="N4377" s="1"/>
      <c r="O4377" s="1"/>
      <c r="P4377" s="1"/>
      <c r="AR4377" s="2"/>
    </row>
    <row r="4378" spans="14:44" x14ac:dyDescent="0.25">
      <c r="N4378" s="1"/>
      <c r="O4378" s="1"/>
      <c r="P4378" s="1"/>
      <c r="AR4378" s="2"/>
    </row>
    <row r="4379" spans="14:44" x14ac:dyDescent="0.25">
      <c r="N4379" s="1"/>
      <c r="O4379" s="1"/>
      <c r="P4379" s="1"/>
      <c r="AR4379" s="2"/>
    </row>
    <row r="4380" spans="14:44" x14ac:dyDescent="0.25">
      <c r="N4380" s="1"/>
      <c r="O4380" s="1"/>
      <c r="P4380" s="1"/>
      <c r="AR4380" s="2"/>
    </row>
    <row r="4381" spans="14:44" x14ac:dyDescent="0.25">
      <c r="N4381" s="1"/>
      <c r="O4381" s="1"/>
      <c r="P4381" s="1"/>
      <c r="AR4381" s="2"/>
    </row>
    <row r="4382" spans="14:44" x14ac:dyDescent="0.25">
      <c r="N4382" s="1"/>
      <c r="O4382" s="1"/>
      <c r="P4382" s="1"/>
      <c r="AR4382" s="2"/>
    </row>
    <row r="4383" spans="14:44" x14ac:dyDescent="0.25">
      <c r="N4383" s="1"/>
      <c r="O4383" s="1"/>
      <c r="P4383" s="1"/>
      <c r="AR4383" s="2"/>
    </row>
    <row r="4384" spans="14:44" x14ac:dyDescent="0.25">
      <c r="N4384" s="1"/>
      <c r="O4384" s="1"/>
      <c r="P4384" s="1"/>
      <c r="AR4384" s="2"/>
    </row>
    <row r="4385" spans="14:44" x14ac:dyDescent="0.25">
      <c r="N4385" s="1"/>
      <c r="O4385" s="1"/>
      <c r="P4385" s="1"/>
      <c r="AR4385" s="2"/>
    </row>
    <row r="4386" spans="14:44" x14ac:dyDescent="0.25">
      <c r="N4386" s="1"/>
      <c r="O4386" s="1"/>
      <c r="P4386" s="1"/>
      <c r="AR4386" s="2"/>
    </row>
    <row r="4387" spans="14:44" x14ac:dyDescent="0.25">
      <c r="N4387" s="1"/>
      <c r="O4387" s="1"/>
      <c r="P4387" s="1"/>
      <c r="AR4387" s="2"/>
    </row>
    <row r="4388" spans="14:44" x14ac:dyDescent="0.25">
      <c r="N4388" s="1"/>
      <c r="O4388" s="1"/>
      <c r="P4388" s="1"/>
      <c r="AR4388" s="2"/>
    </row>
    <row r="4389" spans="14:44" x14ac:dyDescent="0.25">
      <c r="N4389" s="1"/>
      <c r="O4389" s="1"/>
      <c r="P4389" s="1"/>
      <c r="AR4389" s="2"/>
    </row>
    <row r="4390" spans="14:44" x14ac:dyDescent="0.25">
      <c r="N4390" s="1"/>
      <c r="O4390" s="1"/>
      <c r="P4390" s="1"/>
      <c r="AR4390" s="2"/>
    </row>
    <row r="4391" spans="14:44" x14ac:dyDescent="0.25">
      <c r="N4391" s="1"/>
      <c r="O4391" s="1"/>
      <c r="P4391" s="1"/>
      <c r="AR4391" s="2"/>
    </row>
    <row r="4392" spans="14:44" x14ac:dyDescent="0.25">
      <c r="N4392" s="1"/>
      <c r="O4392" s="1"/>
      <c r="P4392" s="1"/>
      <c r="AR4392" s="2"/>
    </row>
    <row r="4393" spans="14:44" x14ac:dyDescent="0.25">
      <c r="N4393" s="1"/>
      <c r="O4393" s="1"/>
      <c r="P4393" s="1"/>
      <c r="AR4393" s="2"/>
    </row>
    <row r="4394" spans="14:44" x14ac:dyDescent="0.25">
      <c r="N4394" s="1"/>
      <c r="O4394" s="1"/>
      <c r="P4394" s="1"/>
      <c r="AR4394" s="2"/>
    </row>
    <row r="4395" spans="14:44" x14ac:dyDescent="0.25">
      <c r="N4395" s="1"/>
      <c r="O4395" s="1"/>
      <c r="P4395" s="1"/>
      <c r="AR4395" s="2"/>
    </row>
    <row r="4396" spans="14:44" x14ac:dyDescent="0.25">
      <c r="N4396" s="1"/>
      <c r="O4396" s="1"/>
      <c r="P4396" s="1"/>
      <c r="AR4396" s="2"/>
    </row>
    <row r="4397" spans="14:44" x14ac:dyDescent="0.25">
      <c r="N4397" s="1"/>
      <c r="O4397" s="1"/>
      <c r="P4397" s="1"/>
      <c r="AR4397" s="2"/>
    </row>
    <row r="4398" spans="14:44" x14ac:dyDescent="0.25">
      <c r="N4398" s="1"/>
      <c r="O4398" s="1"/>
      <c r="P4398" s="1"/>
      <c r="AR4398" s="2"/>
    </row>
    <row r="4399" spans="14:44" x14ac:dyDescent="0.25">
      <c r="N4399" s="1"/>
      <c r="O4399" s="1"/>
      <c r="P4399" s="1"/>
      <c r="AR4399" s="2"/>
    </row>
    <row r="4400" spans="14:44" x14ac:dyDescent="0.25">
      <c r="N4400" s="1"/>
      <c r="O4400" s="1"/>
      <c r="P4400" s="1"/>
      <c r="AR4400" s="2"/>
    </row>
    <row r="4401" spans="14:44" x14ac:dyDescent="0.25">
      <c r="N4401" s="1"/>
      <c r="O4401" s="1"/>
      <c r="P4401" s="1"/>
      <c r="AR4401" s="2"/>
    </row>
    <row r="4402" spans="14:44" x14ac:dyDescent="0.25">
      <c r="N4402" s="1"/>
      <c r="O4402" s="1"/>
      <c r="P4402" s="1"/>
      <c r="AR4402" s="2"/>
    </row>
    <row r="4403" spans="14:44" x14ac:dyDescent="0.25">
      <c r="N4403" s="1"/>
      <c r="O4403" s="1"/>
      <c r="P4403" s="1"/>
      <c r="AR4403" s="2"/>
    </row>
    <row r="4404" spans="14:44" x14ac:dyDescent="0.25">
      <c r="N4404" s="1"/>
      <c r="O4404" s="1"/>
      <c r="P4404" s="1"/>
      <c r="AR4404" s="2"/>
    </row>
    <row r="4405" spans="14:44" x14ac:dyDescent="0.25">
      <c r="N4405" s="1"/>
      <c r="O4405" s="1"/>
      <c r="P4405" s="1"/>
      <c r="AR4405" s="2"/>
    </row>
    <row r="4406" spans="14:44" x14ac:dyDescent="0.25">
      <c r="N4406" s="1"/>
      <c r="O4406" s="1"/>
      <c r="P4406" s="1"/>
      <c r="AR4406" s="2"/>
    </row>
    <row r="4407" spans="14:44" x14ac:dyDescent="0.25">
      <c r="N4407" s="1"/>
      <c r="O4407" s="1"/>
      <c r="P4407" s="1"/>
      <c r="AR4407" s="2"/>
    </row>
    <row r="4408" spans="14:44" x14ac:dyDescent="0.25">
      <c r="N4408" s="1"/>
      <c r="O4408" s="1"/>
      <c r="P4408" s="1"/>
      <c r="AR4408" s="2"/>
    </row>
    <row r="4409" spans="14:44" x14ac:dyDescent="0.25">
      <c r="N4409" s="1"/>
      <c r="O4409" s="1"/>
      <c r="P4409" s="1"/>
      <c r="AR4409" s="2"/>
    </row>
    <row r="4410" spans="14:44" x14ac:dyDescent="0.25">
      <c r="N4410" s="1"/>
      <c r="O4410" s="1"/>
      <c r="P4410" s="1"/>
      <c r="AR4410" s="2"/>
    </row>
    <row r="4411" spans="14:44" x14ac:dyDescent="0.25">
      <c r="N4411" s="1"/>
      <c r="O4411" s="1"/>
      <c r="P4411" s="1"/>
      <c r="AR4411" s="2"/>
    </row>
    <row r="4412" spans="14:44" x14ac:dyDescent="0.25">
      <c r="N4412" s="1"/>
      <c r="O4412" s="1"/>
      <c r="P4412" s="1"/>
      <c r="AR4412" s="2"/>
    </row>
    <row r="4413" spans="14:44" x14ac:dyDescent="0.25">
      <c r="N4413" s="1"/>
      <c r="O4413" s="1"/>
      <c r="P4413" s="1"/>
      <c r="AR4413" s="2"/>
    </row>
    <row r="4414" spans="14:44" x14ac:dyDescent="0.25">
      <c r="N4414" s="1"/>
      <c r="O4414" s="1"/>
      <c r="P4414" s="1"/>
      <c r="AR4414" s="2"/>
    </row>
    <row r="4415" spans="14:44" x14ac:dyDescent="0.25">
      <c r="N4415" s="1"/>
      <c r="O4415" s="1"/>
      <c r="P4415" s="1"/>
      <c r="AR4415" s="2"/>
    </row>
    <row r="4416" spans="14:44" x14ac:dyDescent="0.25">
      <c r="N4416" s="1"/>
      <c r="O4416" s="1"/>
      <c r="P4416" s="1"/>
      <c r="AR4416" s="2"/>
    </row>
    <row r="4417" spans="14:44" x14ac:dyDescent="0.25">
      <c r="N4417" s="1"/>
      <c r="O4417" s="1"/>
      <c r="P4417" s="1"/>
      <c r="AR4417" s="2"/>
    </row>
    <row r="4418" spans="14:44" x14ac:dyDescent="0.25">
      <c r="N4418" s="1"/>
      <c r="O4418" s="1"/>
      <c r="P4418" s="1"/>
      <c r="AR4418" s="2"/>
    </row>
    <row r="4419" spans="14:44" x14ac:dyDescent="0.25">
      <c r="N4419" s="1"/>
      <c r="O4419" s="1"/>
      <c r="P4419" s="1"/>
      <c r="AR4419" s="2"/>
    </row>
    <row r="4420" spans="14:44" x14ac:dyDescent="0.25">
      <c r="N4420" s="1"/>
      <c r="O4420" s="1"/>
      <c r="P4420" s="1"/>
      <c r="AR4420" s="2"/>
    </row>
    <row r="4421" spans="14:44" x14ac:dyDescent="0.25">
      <c r="N4421" s="1"/>
      <c r="O4421" s="1"/>
      <c r="P4421" s="1"/>
      <c r="AR4421" s="2"/>
    </row>
    <row r="4422" spans="14:44" x14ac:dyDescent="0.25">
      <c r="N4422" s="1"/>
      <c r="O4422" s="1"/>
      <c r="P4422" s="1"/>
      <c r="AR4422" s="2"/>
    </row>
    <row r="4423" spans="14:44" x14ac:dyDescent="0.25">
      <c r="N4423" s="1"/>
      <c r="O4423" s="1"/>
      <c r="P4423" s="1"/>
      <c r="AR4423" s="2"/>
    </row>
    <row r="4424" spans="14:44" x14ac:dyDescent="0.25">
      <c r="N4424" s="1"/>
      <c r="O4424" s="1"/>
      <c r="P4424" s="1"/>
      <c r="AR4424" s="2"/>
    </row>
    <row r="4425" spans="14:44" x14ac:dyDescent="0.25">
      <c r="N4425" s="1"/>
      <c r="O4425" s="1"/>
      <c r="P4425" s="1"/>
      <c r="AR4425" s="2"/>
    </row>
    <row r="4426" spans="14:44" x14ac:dyDescent="0.25">
      <c r="N4426" s="1"/>
      <c r="O4426" s="1"/>
      <c r="P4426" s="1"/>
      <c r="AR4426" s="2"/>
    </row>
    <row r="4427" spans="14:44" x14ac:dyDescent="0.25">
      <c r="N4427" s="1"/>
      <c r="O4427" s="1"/>
      <c r="P4427" s="1"/>
      <c r="AR4427" s="2"/>
    </row>
    <row r="4428" spans="14:44" x14ac:dyDescent="0.25">
      <c r="N4428" s="1"/>
      <c r="O4428" s="1"/>
      <c r="P4428" s="1"/>
      <c r="AR4428" s="2"/>
    </row>
    <row r="4429" spans="14:44" x14ac:dyDescent="0.25">
      <c r="N4429" s="1"/>
      <c r="O4429" s="1"/>
      <c r="P4429" s="1"/>
      <c r="AR4429" s="2"/>
    </row>
    <row r="4430" spans="14:44" x14ac:dyDescent="0.25">
      <c r="N4430" s="1"/>
      <c r="O4430" s="1"/>
      <c r="P4430" s="1"/>
      <c r="AR4430" s="2"/>
    </row>
    <row r="4431" spans="14:44" x14ac:dyDescent="0.25">
      <c r="N4431" s="1"/>
      <c r="O4431" s="1"/>
      <c r="P4431" s="1"/>
      <c r="AR4431" s="2"/>
    </row>
    <row r="4432" spans="14:44" x14ac:dyDescent="0.25">
      <c r="N4432" s="1"/>
      <c r="O4432" s="1"/>
      <c r="P4432" s="1"/>
      <c r="AR4432" s="2"/>
    </row>
    <row r="4433" spans="14:44" x14ac:dyDescent="0.25">
      <c r="N4433" s="1"/>
      <c r="O4433" s="1"/>
      <c r="P4433" s="1"/>
      <c r="AR4433" s="2"/>
    </row>
    <row r="4434" spans="14:44" x14ac:dyDescent="0.25">
      <c r="N4434" s="1"/>
      <c r="O4434" s="1"/>
      <c r="P4434" s="1"/>
      <c r="AR4434" s="2"/>
    </row>
    <row r="4435" spans="14:44" x14ac:dyDescent="0.25">
      <c r="N4435" s="1"/>
      <c r="O4435" s="1"/>
      <c r="P4435" s="1"/>
      <c r="AR4435" s="2"/>
    </row>
    <row r="4436" spans="14:44" x14ac:dyDescent="0.25">
      <c r="N4436" s="1"/>
      <c r="O4436" s="1"/>
      <c r="P4436" s="1"/>
      <c r="AR4436" s="2"/>
    </row>
    <row r="4437" spans="14:44" x14ac:dyDescent="0.25">
      <c r="N4437" s="1"/>
      <c r="O4437" s="1"/>
      <c r="P4437" s="1"/>
      <c r="AR4437" s="2"/>
    </row>
    <row r="4438" spans="14:44" x14ac:dyDescent="0.25">
      <c r="N4438" s="1"/>
      <c r="O4438" s="1"/>
      <c r="P4438" s="1"/>
      <c r="AR4438" s="2"/>
    </row>
    <row r="4439" spans="14:44" x14ac:dyDescent="0.25">
      <c r="N4439" s="1"/>
      <c r="O4439" s="1"/>
      <c r="P4439" s="1"/>
      <c r="AR4439" s="2"/>
    </row>
    <row r="4440" spans="14:44" x14ac:dyDescent="0.25">
      <c r="N4440" s="1"/>
      <c r="O4440" s="1"/>
      <c r="P4440" s="1"/>
      <c r="AR4440" s="2"/>
    </row>
    <row r="4441" spans="14:44" x14ac:dyDescent="0.25">
      <c r="N4441" s="1"/>
      <c r="O4441" s="1"/>
      <c r="P4441" s="1"/>
      <c r="AR4441" s="2"/>
    </row>
    <row r="4442" spans="14:44" x14ac:dyDescent="0.25">
      <c r="N4442" s="1"/>
      <c r="O4442" s="1"/>
      <c r="P4442" s="1"/>
      <c r="AR4442" s="2"/>
    </row>
    <row r="4443" spans="14:44" x14ac:dyDescent="0.25">
      <c r="N4443" s="1"/>
      <c r="O4443" s="1"/>
      <c r="P4443" s="1"/>
      <c r="AR4443" s="2"/>
    </row>
    <row r="4444" spans="14:44" x14ac:dyDescent="0.25">
      <c r="N4444" s="1"/>
      <c r="O4444" s="1"/>
      <c r="P4444" s="1"/>
      <c r="AR4444" s="2"/>
    </row>
    <row r="4445" spans="14:44" x14ac:dyDescent="0.25">
      <c r="N4445" s="1"/>
      <c r="O4445" s="1"/>
      <c r="P4445" s="1"/>
      <c r="AR4445" s="2"/>
    </row>
    <row r="4446" spans="14:44" x14ac:dyDescent="0.25">
      <c r="N4446" s="1"/>
      <c r="O4446" s="1"/>
      <c r="P4446" s="1"/>
      <c r="AR4446" s="2"/>
    </row>
    <row r="4447" spans="14:44" x14ac:dyDescent="0.25">
      <c r="N4447" s="1"/>
      <c r="O4447" s="1"/>
      <c r="P4447" s="1"/>
      <c r="AR4447" s="2"/>
    </row>
    <row r="4448" spans="14:44" x14ac:dyDescent="0.25">
      <c r="N4448" s="1"/>
      <c r="O4448" s="1"/>
      <c r="P4448" s="1"/>
      <c r="AR4448" s="2"/>
    </row>
    <row r="4449" spans="14:44" x14ac:dyDescent="0.25">
      <c r="N4449" s="1"/>
      <c r="O4449" s="1"/>
      <c r="P4449" s="1"/>
      <c r="AR4449" s="2"/>
    </row>
    <row r="4450" spans="14:44" x14ac:dyDescent="0.25">
      <c r="N4450" s="1"/>
      <c r="O4450" s="1"/>
      <c r="P4450" s="1"/>
      <c r="AR4450" s="2"/>
    </row>
    <row r="4451" spans="14:44" x14ac:dyDescent="0.25">
      <c r="N4451" s="1"/>
      <c r="O4451" s="1"/>
      <c r="P4451" s="1"/>
      <c r="AR4451" s="2"/>
    </row>
    <row r="4452" spans="14:44" x14ac:dyDescent="0.25">
      <c r="N4452" s="1"/>
      <c r="O4452" s="1"/>
      <c r="P4452" s="1"/>
      <c r="AR4452" s="2"/>
    </row>
    <row r="4453" spans="14:44" x14ac:dyDescent="0.25">
      <c r="N4453" s="1"/>
      <c r="O4453" s="1"/>
      <c r="P4453" s="1"/>
      <c r="AR4453" s="2"/>
    </row>
    <row r="4454" spans="14:44" x14ac:dyDescent="0.25">
      <c r="N4454" s="1"/>
      <c r="O4454" s="1"/>
      <c r="P4454" s="1"/>
      <c r="AR4454" s="2"/>
    </row>
    <row r="4455" spans="14:44" x14ac:dyDescent="0.25">
      <c r="N4455" s="1"/>
      <c r="O4455" s="1"/>
      <c r="P4455" s="1"/>
      <c r="AR4455" s="2"/>
    </row>
    <row r="4456" spans="14:44" x14ac:dyDescent="0.25">
      <c r="N4456" s="1"/>
      <c r="O4456" s="1"/>
      <c r="P4456" s="1"/>
      <c r="AR4456" s="2"/>
    </row>
    <row r="4457" spans="14:44" x14ac:dyDescent="0.25">
      <c r="N4457" s="1"/>
      <c r="O4457" s="1"/>
      <c r="P4457" s="1"/>
      <c r="AR4457" s="2"/>
    </row>
    <row r="4458" spans="14:44" x14ac:dyDescent="0.25">
      <c r="N4458" s="1"/>
      <c r="O4458" s="1"/>
      <c r="P4458" s="1"/>
      <c r="AR4458" s="2"/>
    </row>
    <row r="4459" spans="14:44" x14ac:dyDescent="0.25">
      <c r="N4459" s="1"/>
      <c r="O4459" s="1"/>
      <c r="P4459" s="1"/>
      <c r="AR4459" s="2"/>
    </row>
    <row r="4460" spans="14:44" x14ac:dyDescent="0.25">
      <c r="N4460" s="1"/>
      <c r="O4460" s="1"/>
      <c r="P4460" s="1"/>
      <c r="AR4460" s="2"/>
    </row>
    <row r="4461" spans="14:44" x14ac:dyDescent="0.25">
      <c r="N4461" s="1"/>
      <c r="O4461" s="1"/>
      <c r="P4461" s="1"/>
      <c r="AR4461" s="2"/>
    </row>
    <row r="4462" spans="14:44" x14ac:dyDescent="0.25">
      <c r="N4462" s="1"/>
      <c r="O4462" s="1"/>
      <c r="P4462" s="1"/>
      <c r="AR4462" s="2"/>
    </row>
    <row r="4463" spans="14:44" x14ac:dyDescent="0.25">
      <c r="N4463" s="1"/>
      <c r="O4463" s="1"/>
      <c r="P4463" s="1"/>
      <c r="AR4463" s="2"/>
    </row>
    <row r="4464" spans="14:44" x14ac:dyDescent="0.25">
      <c r="N4464" s="1"/>
      <c r="O4464" s="1"/>
      <c r="P4464" s="1"/>
      <c r="AR4464" s="2"/>
    </row>
    <row r="4465" spans="14:44" x14ac:dyDescent="0.25">
      <c r="N4465" s="1"/>
      <c r="O4465" s="1"/>
      <c r="P4465" s="1"/>
      <c r="AR4465" s="2"/>
    </row>
    <row r="4466" spans="14:44" x14ac:dyDescent="0.25">
      <c r="N4466" s="1"/>
      <c r="O4466" s="1"/>
      <c r="P4466" s="1"/>
      <c r="AR4466" s="2"/>
    </row>
    <row r="4467" spans="14:44" x14ac:dyDescent="0.25">
      <c r="N4467" s="1"/>
      <c r="O4467" s="1"/>
      <c r="P4467" s="1"/>
      <c r="AR4467" s="2"/>
    </row>
    <row r="4468" spans="14:44" x14ac:dyDescent="0.25">
      <c r="N4468" s="1"/>
      <c r="O4468" s="1"/>
      <c r="P4468" s="1"/>
      <c r="AR4468" s="2"/>
    </row>
    <row r="4469" spans="14:44" x14ac:dyDescent="0.25">
      <c r="N4469" s="1"/>
      <c r="O4469" s="1"/>
      <c r="P4469" s="1"/>
      <c r="AR4469" s="2"/>
    </row>
    <row r="4470" spans="14:44" x14ac:dyDescent="0.25">
      <c r="N4470" s="1"/>
      <c r="O4470" s="1"/>
      <c r="P4470" s="1"/>
      <c r="AR4470" s="2"/>
    </row>
    <row r="4471" spans="14:44" x14ac:dyDescent="0.25">
      <c r="N4471" s="1"/>
      <c r="O4471" s="1"/>
      <c r="P4471" s="1"/>
      <c r="AR4471" s="2"/>
    </row>
    <row r="4472" spans="14:44" x14ac:dyDescent="0.25">
      <c r="N4472" s="1"/>
      <c r="O4472" s="1"/>
      <c r="P4472" s="1"/>
      <c r="AR4472" s="2"/>
    </row>
    <row r="4473" spans="14:44" x14ac:dyDescent="0.25">
      <c r="N4473" s="1"/>
      <c r="O4473" s="1"/>
      <c r="P4473" s="1"/>
      <c r="AR4473" s="2"/>
    </row>
    <row r="4474" spans="14:44" x14ac:dyDescent="0.25">
      <c r="N4474" s="1"/>
      <c r="O4474" s="1"/>
      <c r="P4474" s="1"/>
      <c r="AR4474" s="2"/>
    </row>
    <row r="4475" spans="14:44" x14ac:dyDescent="0.25">
      <c r="N4475" s="1"/>
      <c r="O4475" s="1"/>
      <c r="P4475" s="1"/>
      <c r="AR4475" s="2"/>
    </row>
    <row r="4476" spans="14:44" x14ac:dyDescent="0.25">
      <c r="N4476" s="1"/>
      <c r="O4476" s="1"/>
      <c r="P4476" s="1"/>
      <c r="AR4476" s="2"/>
    </row>
    <row r="4477" spans="14:44" x14ac:dyDescent="0.25">
      <c r="N4477" s="1"/>
      <c r="O4477" s="1"/>
      <c r="P4477" s="1"/>
      <c r="AR4477" s="2"/>
    </row>
    <row r="4478" spans="14:44" x14ac:dyDescent="0.25">
      <c r="N4478" s="1"/>
      <c r="O4478" s="1"/>
      <c r="P4478" s="1"/>
      <c r="AR4478" s="2"/>
    </row>
    <row r="4479" spans="14:44" x14ac:dyDescent="0.25">
      <c r="N4479" s="1"/>
      <c r="O4479" s="1"/>
      <c r="P4479" s="1"/>
      <c r="AR4479" s="2"/>
    </row>
    <row r="4480" spans="14:44" x14ac:dyDescent="0.25">
      <c r="N4480" s="1"/>
      <c r="O4480" s="1"/>
      <c r="P4480" s="1"/>
      <c r="AR4480" s="2"/>
    </row>
    <row r="4481" spans="14:44" x14ac:dyDescent="0.25">
      <c r="N4481" s="1"/>
      <c r="O4481" s="1"/>
      <c r="P4481" s="1"/>
      <c r="AR4481" s="2"/>
    </row>
    <row r="4482" spans="14:44" x14ac:dyDescent="0.25">
      <c r="N4482" s="1"/>
      <c r="O4482" s="1"/>
      <c r="P4482" s="1"/>
      <c r="AR4482" s="2"/>
    </row>
    <row r="4483" spans="14:44" x14ac:dyDescent="0.25">
      <c r="N4483" s="1"/>
      <c r="O4483" s="1"/>
      <c r="P4483" s="1"/>
      <c r="AR4483" s="2"/>
    </row>
    <row r="4484" spans="14:44" x14ac:dyDescent="0.25">
      <c r="N4484" s="1"/>
      <c r="O4484" s="1"/>
      <c r="P4484" s="1"/>
      <c r="AR4484" s="2"/>
    </row>
    <row r="4485" spans="14:44" x14ac:dyDescent="0.25">
      <c r="N4485" s="1"/>
      <c r="O4485" s="1"/>
      <c r="P4485" s="1"/>
      <c r="AR4485" s="2"/>
    </row>
    <row r="4486" spans="14:44" x14ac:dyDescent="0.25">
      <c r="N4486" s="1"/>
      <c r="O4486" s="1"/>
      <c r="P4486" s="1"/>
      <c r="AR4486" s="2"/>
    </row>
    <row r="4487" spans="14:44" x14ac:dyDescent="0.25">
      <c r="N4487" s="1"/>
      <c r="O4487" s="1"/>
      <c r="P4487" s="1"/>
      <c r="AR4487" s="2"/>
    </row>
    <row r="4488" spans="14:44" x14ac:dyDescent="0.25">
      <c r="N4488" s="1"/>
      <c r="O4488" s="1"/>
      <c r="P4488" s="1"/>
      <c r="AR4488" s="2"/>
    </row>
    <row r="4489" spans="14:44" x14ac:dyDescent="0.25">
      <c r="N4489" s="1"/>
      <c r="O4489" s="1"/>
      <c r="P4489" s="1"/>
      <c r="AR4489" s="2"/>
    </row>
    <row r="4490" spans="14:44" x14ac:dyDescent="0.25">
      <c r="N4490" s="1"/>
      <c r="O4490" s="1"/>
      <c r="P4490" s="1"/>
      <c r="AR4490" s="2"/>
    </row>
    <row r="4491" spans="14:44" x14ac:dyDescent="0.25">
      <c r="N4491" s="1"/>
      <c r="O4491" s="1"/>
      <c r="P4491" s="1"/>
      <c r="AR4491" s="2"/>
    </row>
    <row r="4492" spans="14:44" x14ac:dyDescent="0.25">
      <c r="N4492" s="1"/>
      <c r="O4492" s="1"/>
      <c r="P4492" s="1"/>
      <c r="AR4492" s="2"/>
    </row>
    <row r="4493" spans="14:44" x14ac:dyDescent="0.25">
      <c r="N4493" s="1"/>
      <c r="O4493" s="1"/>
      <c r="P4493" s="1"/>
      <c r="AR4493" s="2"/>
    </row>
    <row r="4494" spans="14:44" x14ac:dyDescent="0.25">
      <c r="N4494" s="1"/>
      <c r="O4494" s="1"/>
      <c r="P4494" s="1"/>
      <c r="AR4494" s="2"/>
    </row>
    <row r="4495" spans="14:44" x14ac:dyDescent="0.25">
      <c r="N4495" s="1"/>
      <c r="O4495" s="1"/>
      <c r="P4495" s="1"/>
      <c r="AR4495" s="2"/>
    </row>
    <row r="4496" spans="14:44" x14ac:dyDescent="0.25">
      <c r="N4496" s="1"/>
      <c r="O4496" s="1"/>
      <c r="P4496" s="1"/>
      <c r="AR4496" s="2"/>
    </row>
    <row r="4497" spans="14:44" x14ac:dyDescent="0.25">
      <c r="N4497" s="1"/>
      <c r="O4497" s="1"/>
      <c r="P4497" s="1"/>
      <c r="AR4497" s="2"/>
    </row>
    <row r="4498" spans="14:44" x14ac:dyDescent="0.25">
      <c r="N4498" s="1"/>
      <c r="O4498" s="1"/>
      <c r="P4498" s="1"/>
      <c r="AR4498" s="2"/>
    </row>
    <row r="4499" spans="14:44" x14ac:dyDescent="0.25">
      <c r="N4499" s="1"/>
      <c r="O4499" s="1"/>
      <c r="P4499" s="1"/>
      <c r="AR4499" s="2"/>
    </row>
    <row r="4500" spans="14:44" x14ac:dyDescent="0.25">
      <c r="N4500" s="1"/>
      <c r="O4500" s="1"/>
      <c r="P4500" s="1"/>
      <c r="AR4500" s="2"/>
    </row>
    <row r="4501" spans="14:44" x14ac:dyDescent="0.25">
      <c r="N4501" s="1"/>
      <c r="O4501" s="1"/>
      <c r="P4501" s="1"/>
      <c r="AR4501" s="2"/>
    </row>
    <row r="4502" spans="14:44" x14ac:dyDescent="0.25">
      <c r="N4502" s="1"/>
      <c r="O4502" s="1"/>
      <c r="P4502" s="1"/>
      <c r="AR4502" s="2"/>
    </row>
    <row r="4503" spans="14:44" x14ac:dyDescent="0.25">
      <c r="N4503" s="1"/>
      <c r="O4503" s="1"/>
      <c r="P4503" s="1"/>
      <c r="AR4503" s="2"/>
    </row>
    <row r="4504" spans="14:44" x14ac:dyDescent="0.25">
      <c r="N4504" s="1"/>
      <c r="O4504" s="1"/>
      <c r="P4504" s="1"/>
      <c r="AR4504" s="2"/>
    </row>
    <row r="4505" spans="14:44" x14ac:dyDescent="0.25">
      <c r="N4505" s="1"/>
      <c r="O4505" s="1"/>
      <c r="P4505" s="1"/>
      <c r="AR4505" s="2"/>
    </row>
    <row r="4506" spans="14:44" x14ac:dyDescent="0.25">
      <c r="N4506" s="1"/>
      <c r="O4506" s="1"/>
      <c r="P4506" s="1"/>
      <c r="AR4506" s="2"/>
    </row>
    <row r="4507" spans="14:44" x14ac:dyDescent="0.25">
      <c r="N4507" s="1"/>
      <c r="O4507" s="1"/>
      <c r="P4507" s="1"/>
      <c r="AR4507" s="2"/>
    </row>
    <row r="4508" spans="14:44" x14ac:dyDescent="0.25">
      <c r="N4508" s="1"/>
      <c r="O4508" s="1"/>
      <c r="P4508" s="1"/>
      <c r="AR4508" s="2"/>
    </row>
    <row r="4509" spans="14:44" x14ac:dyDescent="0.25">
      <c r="N4509" s="1"/>
      <c r="O4509" s="1"/>
      <c r="P4509" s="1"/>
      <c r="AR4509" s="2"/>
    </row>
    <row r="4510" spans="14:44" x14ac:dyDescent="0.25">
      <c r="N4510" s="1"/>
      <c r="O4510" s="1"/>
      <c r="P4510" s="1"/>
      <c r="AR4510" s="2"/>
    </row>
    <row r="4511" spans="14:44" x14ac:dyDescent="0.25">
      <c r="N4511" s="1"/>
      <c r="O4511" s="1"/>
      <c r="P4511" s="1"/>
      <c r="AR4511" s="2"/>
    </row>
    <row r="4512" spans="14:44" x14ac:dyDescent="0.25">
      <c r="N4512" s="1"/>
      <c r="O4512" s="1"/>
      <c r="P4512" s="1"/>
      <c r="AR4512" s="2"/>
    </row>
    <row r="4513" spans="14:44" x14ac:dyDescent="0.25">
      <c r="N4513" s="1"/>
      <c r="O4513" s="1"/>
      <c r="P4513" s="1"/>
      <c r="AR4513" s="2"/>
    </row>
    <row r="4514" spans="14:44" x14ac:dyDescent="0.25">
      <c r="N4514" s="1"/>
      <c r="O4514" s="1"/>
      <c r="P4514" s="1"/>
      <c r="AR4514" s="2"/>
    </row>
    <row r="4515" spans="14:44" x14ac:dyDescent="0.25">
      <c r="N4515" s="1"/>
      <c r="O4515" s="1"/>
      <c r="P4515" s="1"/>
      <c r="AR4515" s="2"/>
    </row>
    <row r="4516" spans="14:44" x14ac:dyDescent="0.25">
      <c r="N4516" s="1"/>
      <c r="O4516" s="1"/>
      <c r="P4516" s="1"/>
      <c r="AR4516" s="2"/>
    </row>
    <row r="4517" spans="14:44" x14ac:dyDescent="0.25">
      <c r="N4517" s="1"/>
      <c r="O4517" s="1"/>
      <c r="P4517" s="1"/>
      <c r="AR4517" s="2"/>
    </row>
    <row r="4518" spans="14:44" x14ac:dyDescent="0.25">
      <c r="N4518" s="1"/>
      <c r="O4518" s="1"/>
      <c r="P4518" s="1"/>
      <c r="AR4518" s="2"/>
    </row>
    <row r="4519" spans="14:44" x14ac:dyDescent="0.25">
      <c r="N4519" s="1"/>
      <c r="O4519" s="1"/>
      <c r="P4519" s="1"/>
      <c r="AR4519" s="2"/>
    </row>
    <row r="4520" spans="14:44" x14ac:dyDescent="0.25">
      <c r="N4520" s="1"/>
      <c r="O4520" s="1"/>
      <c r="P4520" s="1"/>
      <c r="AR4520" s="2"/>
    </row>
    <row r="4521" spans="14:44" x14ac:dyDescent="0.25">
      <c r="N4521" s="1"/>
      <c r="O4521" s="1"/>
      <c r="P4521" s="1"/>
      <c r="AR4521" s="2"/>
    </row>
    <row r="4522" spans="14:44" x14ac:dyDescent="0.25">
      <c r="N4522" s="1"/>
      <c r="O4522" s="1"/>
      <c r="P4522" s="1"/>
      <c r="AR4522" s="2"/>
    </row>
    <row r="4523" spans="14:44" x14ac:dyDescent="0.25">
      <c r="N4523" s="1"/>
      <c r="O4523" s="1"/>
      <c r="P4523" s="1"/>
      <c r="AR4523" s="2"/>
    </row>
    <row r="4524" spans="14:44" x14ac:dyDescent="0.25">
      <c r="N4524" s="1"/>
      <c r="O4524" s="1"/>
      <c r="P4524" s="1"/>
      <c r="AR4524" s="2"/>
    </row>
    <row r="4525" spans="14:44" x14ac:dyDescent="0.25">
      <c r="N4525" s="1"/>
      <c r="O4525" s="1"/>
      <c r="P4525" s="1"/>
      <c r="AR4525" s="2"/>
    </row>
    <row r="4526" spans="14:44" x14ac:dyDescent="0.25">
      <c r="N4526" s="1"/>
      <c r="O4526" s="1"/>
      <c r="P4526" s="1"/>
      <c r="AR4526" s="2"/>
    </row>
    <row r="4527" spans="14:44" x14ac:dyDescent="0.25">
      <c r="N4527" s="1"/>
      <c r="O4527" s="1"/>
      <c r="P4527" s="1"/>
      <c r="AR4527" s="2"/>
    </row>
    <row r="4528" spans="14:44" x14ac:dyDescent="0.25">
      <c r="N4528" s="1"/>
      <c r="O4528" s="1"/>
      <c r="P4528" s="1"/>
      <c r="AR4528" s="2"/>
    </row>
    <row r="4529" spans="14:44" x14ac:dyDescent="0.25">
      <c r="N4529" s="1"/>
      <c r="O4529" s="1"/>
      <c r="P4529" s="1"/>
      <c r="AR4529" s="2"/>
    </row>
    <row r="4530" spans="14:44" x14ac:dyDescent="0.25">
      <c r="N4530" s="1"/>
      <c r="O4530" s="1"/>
      <c r="P4530" s="1"/>
      <c r="AR4530" s="2"/>
    </row>
    <row r="4531" spans="14:44" x14ac:dyDescent="0.25">
      <c r="N4531" s="1"/>
      <c r="O4531" s="1"/>
      <c r="P4531" s="1"/>
      <c r="AR4531" s="2"/>
    </row>
    <row r="4532" spans="14:44" x14ac:dyDescent="0.25">
      <c r="N4532" s="1"/>
      <c r="O4532" s="1"/>
      <c r="P4532" s="1"/>
      <c r="AR4532" s="2"/>
    </row>
    <row r="4533" spans="14:44" x14ac:dyDescent="0.25">
      <c r="N4533" s="1"/>
      <c r="O4533" s="1"/>
      <c r="P4533" s="1"/>
      <c r="AR4533" s="2"/>
    </row>
    <row r="4534" spans="14:44" x14ac:dyDescent="0.25">
      <c r="N4534" s="1"/>
      <c r="O4534" s="1"/>
      <c r="P4534" s="1"/>
      <c r="AR4534" s="2"/>
    </row>
    <row r="4535" spans="14:44" x14ac:dyDescent="0.25">
      <c r="N4535" s="1"/>
      <c r="O4535" s="1"/>
      <c r="P4535" s="1"/>
      <c r="AR4535" s="2"/>
    </row>
    <row r="4536" spans="14:44" x14ac:dyDescent="0.25">
      <c r="N4536" s="1"/>
      <c r="O4536" s="1"/>
      <c r="P4536" s="1"/>
      <c r="AR4536" s="2"/>
    </row>
    <row r="4537" spans="14:44" x14ac:dyDescent="0.25">
      <c r="N4537" s="1"/>
      <c r="O4537" s="1"/>
      <c r="P4537" s="1"/>
      <c r="AR4537" s="2"/>
    </row>
    <row r="4538" spans="14:44" x14ac:dyDescent="0.25">
      <c r="N4538" s="1"/>
      <c r="O4538" s="1"/>
      <c r="P4538" s="1"/>
      <c r="AR4538" s="2"/>
    </row>
    <row r="4539" spans="14:44" x14ac:dyDescent="0.25">
      <c r="N4539" s="1"/>
      <c r="O4539" s="1"/>
      <c r="P4539" s="1"/>
      <c r="AR4539" s="2"/>
    </row>
    <row r="4540" spans="14:44" x14ac:dyDescent="0.25">
      <c r="N4540" s="1"/>
      <c r="O4540" s="1"/>
      <c r="P4540" s="1"/>
      <c r="AR4540" s="2"/>
    </row>
    <row r="4541" spans="14:44" x14ac:dyDescent="0.25">
      <c r="N4541" s="1"/>
      <c r="O4541" s="1"/>
      <c r="P4541" s="1"/>
      <c r="AR4541" s="2"/>
    </row>
    <row r="4542" spans="14:44" x14ac:dyDescent="0.25">
      <c r="N4542" s="1"/>
      <c r="O4542" s="1"/>
      <c r="P4542" s="1"/>
      <c r="AR4542" s="2"/>
    </row>
    <row r="4543" spans="14:44" x14ac:dyDescent="0.25">
      <c r="N4543" s="1"/>
      <c r="O4543" s="1"/>
      <c r="P4543" s="1"/>
      <c r="AR4543" s="2"/>
    </row>
    <row r="4544" spans="14:44" x14ac:dyDescent="0.25">
      <c r="N4544" s="1"/>
      <c r="O4544" s="1"/>
      <c r="P4544" s="1"/>
      <c r="AR4544" s="2"/>
    </row>
    <row r="4545" spans="14:44" x14ac:dyDescent="0.25">
      <c r="N4545" s="1"/>
      <c r="O4545" s="1"/>
      <c r="P4545" s="1"/>
      <c r="AR4545" s="2"/>
    </row>
    <row r="4546" spans="14:44" x14ac:dyDescent="0.25">
      <c r="N4546" s="1"/>
      <c r="O4546" s="1"/>
      <c r="P4546" s="1"/>
      <c r="AR4546" s="2"/>
    </row>
    <row r="4547" spans="14:44" x14ac:dyDescent="0.25">
      <c r="N4547" s="1"/>
      <c r="O4547" s="1"/>
      <c r="P4547" s="1"/>
      <c r="AR4547" s="2"/>
    </row>
    <row r="4548" spans="14:44" x14ac:dyDescent="0.25">
      <c r="N4548" s="1"/>
      <c r="O4548" s="1"/>
      <c r="P4548" s="1"/>
      <c r="AR4548" s="2"/>
    </row>
    <row r="4549" spans="14:44" x14ac:dyDescent="0.25">
      <c r="N4549" s="1"/>
      <c r="O4549" s="1"/>
      <c r="P4549" s="1"/>
      <c r="AR4549" s="2"/>
    </row>
    <row r="4550" spans="14:44" x14ac:dyDescent="0.25">
      <c r="N4550" s="1"/>
      <c r="O4550" s="1"/>
      <c r="P4550" s="1"/>
      <c r="AR4550" s="2"/>
    </row>
    <row r="4551" spans="14:44" x14ac:dyDescent="0.25">
      <c r="N4551" s="1"/>
      <c r="O4551" s="1"/>
      <c r="P4551" s="1"/>
      <c r="AR4551" s="2"/>
    </row>
    <row r="4552" spans="14:44" x14ac:dyDescent="0.25">
      <c r="N4552" s="1"/>
      <c r="O4552" s="1"/>
      <c r="P4552" s="1"/>
      <c r="AR4552" s="2"/>
    </row>
    <row r="4553" spans="14:44" x14ac:dyDescent="0.25">
      <c r="N4553" s="1"/>
      <c r="O4553" s="1"/>
      <c r="P4553" s="1"/>
      <c r="AR4553" s="2"/>
    </row>
    <row r="4554" spans="14:44" x14ac:dyDescent="0.25">
      <c r="N4554" s="1"/>
      <c r="O4554" s="1"/>
      <c r="P4554" s="1"/>
      <c r="AR4554" s="2"/>
    </row>
    <row r="4555" spans="14:44" x14ac:dyDescent="0.25">
      <c r="N4555" s="1"/>
      <c r="O4555" s="1"/>
      <c r="P4555" s="1"/>
      <c r="AR4555" s="2"/>
    </row>
    <row r="4556" spans="14:44" x14ac:dyDescent="0.25">
      <c r="N4556" s="1"/>
      <c r="O4556" s="1"/>
      <c r="P4556" s="1"/>
      <c r="AR4556" s="2"/>
    </row>
    <row r="4557" spans="14:44" x14ac:dyDescent="0.25">
      <c r="N4557" s="1"/>
      <c r="O4557" s="1"/>
      <c r="P4557" s="1"/>
      <c r="AR4557" s="2"/>
    </row>
    <row r="4558" spans="14:44" x14ac:dyDescent="0.25">
      <c r="N4558" s="1"/>
      <c r="O4558" s="1"/>
      <c r="P4558" s="1"/>
      <c r="AR4558" s="2"/>
    </row>
    <row r="4559" spans="14:44" x14ac:dyDescent="0.25">
      <c r="N4559" s="1"/>
      <c r="O4559" s="1"/>
      <c r="P4559" s="1"/>
      <c r="AR4559" s="2"/>
    </row>
    <row r="4560" spans="14:44" x14ac:dyDescent="0.25">
      <c r="N4560" s="1"/>
      <c r="O4560" s="1"/>
      <c r="P4560" s="1"/>
      <c r="AR4560" s="2"/>
    </row>
    <row r="4561" spans="14:44" x14ac:dyDescent="0.25">
      <c r="N4561" s="1"/>
      <c r="O4561" s="1"/>
      <c r="P4561" s="1"/>
      <c r="AR4561" s="2"/>
    </row>
    <row r="4562" spans="14:44" x14ac:dyDescent="0.25">
      <c r="N4562" s="1"/>
      <c r="O4562" s="1"/>
      <c r="P4562" s="1"/>
      <c r="AR4562" s="2"/>
    </row>
    <row r="4563" spans="14:44" x14ac:dyDescent="0.25">
      <c r="N4563" s="1"/>
      <c r="O4563" s="1"/>
      <c r="P4563" s="1"/>
      <c r="AR4563" s="2"/>
    </row>
    <row r="4564" spans="14:44" x14ac:dyDescent="0.25">
      <c r="N4564" s="1"/>
      <c r="O4564" s="1"/>
      <c r="P4564" s="1"/>
      <c r="AR4564" s="2"/>
    </row>
    <row r="4565" spans="14:44" x14ac:dyDescent="0.25">
      <c r="N4565" s="1"/>
      <c r="O4565" s="1"/>
      <c r="P4565" s="1"/>
      <c r="AR4565" s="2"/>
    </row>
    <row r="4566" spans="14:44" x14ac:dyDescent="0.25">
      <c r="N4566" s="1"/>
      <c r="O4566" s="1"/>
      <c r="P4566" s="1"/>
      <c r="AR4566" s="2"/>
    </row>
    <row r="4567" spans="14:44" x14ac:dyDescent="0.25">
      <c r="N4567" s="1"/>
      <c r="O4567" s="1"/>
      <c r="P4567" s="1"/>
      <c r="AR4567" s="2"/>
    </row>
    <row r="4568" spans="14:44" x14ac:dyDescent="0.25">
      <c r="N4568" s="1"/>
      <c r="O4568" s="1"/>
      <c r="P4568" s="1"/>
      <c r="AR4568" s="2"/>
    </row>
    <row r="4569" spans="14:44" x14ac:dyDescent="0.25">
      <c r="N4569" s="1"/>
      <c r="O4569" s="1"/>
      <c r="P4569" s="1"/>
      <c r="AR4569" s="2"/>
    </row>
    <row r="4570" spans="14:44" x14ac:dyDescent="0.25">
      <c r="N4570" s="1"/>
      <c r="O4570" s="1"/>
      <c r="P4570" s="1"/>
      <c r="AR4570" s="2"/>
    </row>
    <row r="4571" spans="14:44" x14ac:dyDescent="0.25">
      <c r="N4571" s="1"/>
      <c r="O4571" s="1"/>
      <c r="P4571" s="1"/>
      <c r="AR4571" s="2"/>
    </row>
    <row r="4572" spans="14:44" x14ac:dyDescent="0.25">
      <c r="N4572" s="1"/>
      <c r="O4572" s="1"/>
      <c r="P4572" s="1"/>
      <c r="AR4572" s="2"/>
    </row>
    <row r="4573" spans="14:44" x14ac:dyDescent="0.25">
      <c r="N4573" s="1"/>
      <c r="O4573" s="1"/>
      <c r="P4573" s="1"/>
      <c r="AR4573" s="2"/>
    </row>
    <row r="4574" spans="14:44" x14ac:dyDescent="0.25">
      <c r="N4574" s="1"/>
      <c r="O4574" s="1"/>
      <c r="P4574" s="1"/>
      <c r="AR4574" s="2"/>
    </row>
    <row r="4575" spans="14:44" x14ac:dyDescent="0.25">
      <c r="N4575" s="1"/>
      <c r="O4575" s="1"/>
      <c r="P4575" s="1"/>
      <c r="AR4575" s="2"/>
    </row>
    <row r="4576" spans="14:44" x14ac:dyDescent="0.25">
      <c r="N4576" s="1"/>
      <c r="O4576" s="1"/>
      <c r="P4576" s="1"/>
      <c r="AR4576" s="2"/>
    </row>
    <row r="4577" spans="14:44" x14ac:dyDescent="0.25">
      <c r="N4577" s="1"/>
      <c r="O4577" s="1"/>
      <c r="P4577" s="1"/>
      <c r="AR4577" s="2"/>
    </row>
    <row r="4578" spans="14:44" x14ac:dyDescent="0.25">
      <c r="N4578" s="1"/>
      <c r="O4578" s="1"/>
      <c r="P4578" s="1"/>
      <c r="AR4578" s="2"/>
    </row>
    <row r="4579" spans="14:44" x14ac:dyDescent="0.25">
      <c r="N4579" s="1"/>
      <c r="O4579" s="1"/>
      <c r="P4579" s="1"/>
      <c r="AR4579" s="2"/>
    </row>
    <row r="4580" spans="14:44" x14ac:dyDescent="0.25">
      <c r="N4580" s="1"/>
      <c r="O4580" s="1"/>
      <c r="P4580" s="1"/>
      <c r="AR4580" s="2"/>
    </row>
    <row r="4581" spans="14:44" x14ac:dyDescent="0.25">
      <c r="N4581" s="1"/>
      <c r="O4581" s="1"/>
      <c r="P4581" s="1"/>
      <c r="AR4581" s="2"/>
    </row>
    <row r="4582" spans="14:44" x14ac:dyDescent="0.25">
      <c r="N4582" s="1"/>
      <c r="O4582" s="1"/>
      <c r="P4582" s="1"/>
      <c r="AR4582" s="2"/>
    </row>
    <row r="4583" spans="14:44" x14ac:dyDescent="0.25">
      <c r="N4583" s="1"/>
      <c r="O4583" s="1"/>
      <c r="P4583" s="1"/>
      <c r="AR4583" s="2"/>
    </row>
    <row r="4584" spans="14:44" x14ac:dyDescent="0.25">
      <c r="N4584" s="1"/>
      <c r="O4584" s="1"/>
      <c r="P4584" s="1"/>
      <c r="AR4584" s="2"/>
    </row>
    <row r="4585" spans="14:44" x14ac:dyDescent="0.25">
      <c r="N4585" s="1"/>
      <c r="O4585" s="1"/>
      <c r="P4585" s="1"/>
      <c r="AR4585" s="2"/>
    </row>
    <row r="4586" spans="14:44" x14ac:dyDescent="0.25">
      <c r="N4586" s="1"/>
      <c r="O4586" s="1"/>
      <c r="P4586" s="1"/>
      <c r="AR4586" s="2"/>
    </row>
    <row r="4587" spans="14:44" x14ac:dyDescent="0.25">
      <c r="N4587" s="1"/>
      <c r="O4587" s="1"/>
      <c r="P4587" s="1"/>
      <c r="AR4587" s="2"/>
    </row>
    <row r="4588" spans="14:44" x14ac:dyDescent="0.25">
      <c r="N4588" s="1"/>
      <c r="O4588" s="1"/>
      <c r="P4588" s="1"/>
      <c r="AR4588" s="2"/>
    </row>
    <row r="4589" spans="14:44" x14ac:dyDescent="0.25">
      <c r="N4589" s="1"/>
      <c r="O4589" s="1"/>
      <c r="P4589" s="1"/>
      <c r="AR4589" s="2"/>
    </row>
    <row r="4590" spans="14:44" x14ac:dyDescent="0.25">
      <c r="N4590" s="1"/>
      <c r="O4590" s="1"/>
      <c r="P4590" s="1"/>
      <c r="AR4590" s="2"/>
    </row>
    <row r="4591" spans="14:44" x14ac:dyDescent="0.25">
      <c r="N4591" s="1"/>
      <c r="O4591" s="1"/>
      <c r="P4591" s="1"/>
      <c r="AR4591" s="2"/>
    </row>
    <row r="4592" spans="14:44" x14ac:dyDescent="0.25">
      <c r="N4592" s="1"/>
      <c r="O4592" s="1"/>
      <c r="P4592" s="1"/>
      <c r="AR4592" s="2"/>
    </row>
    <row r="4593" spans="14:44" x14ac:dyDescent="0.25">
      <c r="N4593" s="1"/>
      <c r="O4593" s="1"/>
      <c r="P4593" s="1"/>
      <c r="AR4593" s="2"/>
    </row>
    <row r="4594" spans="14:44" x14ac:dyDescent="0.25">
      <c r="N4594" s="1"/>
      <c r="O4594" s="1"/>
      <c r="P4594" s="1"/>
      <c r="AR4594" s="2"/>
    </row>
    <row r="4595" spans="14:44" x14ac:dyDescent="0.25">
      <c r="N4595" s="1"/>
      <c r="O4595" s="1"/>
      <c r="P4595" s="1"/>
      <c r="AR4595" s="2"/>
    </row>
    <row r="4596" spans="14:44" x14ac:dyDescent="0.25">
      <c r="N4596" s="1"/>
      <c r="O4596" s="1"/>
      <c r="P4596" s="1"/>
      <c r="AR4596" s="2"/>
    </row>
    <row r="4597" spans="14:44" x14ac:dyDescent="0.25">
      <c r="N4597" s="1"/>
      <c r="O4597" s="1"/>
      <c r="P4597" s="1"/>
      <c r="AR4597" s="2"/>
    </row>
    <row r="4598" spans="14:44" x14ac:dyDescent="0.25">
      <c r="N4598" s="1"/>
      <c r="O4598" s="1"/>
      <c r="P4598" s="1"/>
      <c r="AR4598" s="2"/>
    </row>
    <row r="4599" spans="14:44" x14ac:dyDescent="0.25">
      <c r="N4599" s="1"/>
      <c r="O4599" s="1"/>
      <c r="P4599" s="1"/>
      <c r="AR4599" s="2"/>
    </row>
    <row r="4600" spans="14:44" x14ac:dyDescent="0.25">
      <c r="N4600" s="1"/>
      <c r="O4600" s="1"/>
      <c r="P4600" s="1"/>
      <c r="AR4600" s="2"/>
    </row>
    <row r="4601" spans="14:44" x14ac:dyDescent="0.25">
      <c r="N4601" s="1"/>
      <c r="O4601" s="1"/>
      <c r="P4601" s="1"/>
      <c r="AR4601" s="2"/>
    </row>
    <row r="4602" spans="14:44" x14ac:dyDescent="0.25">
      <c r="N4602" s="1"/>
      <c r="O4602" s="1"/>
      <c r="P4602" s="1"/>
      <c r="AR4602" s="2"/>
    </row>
    <row r="4603" spans="14:44" x14ac:dyDescent="0.25">
      <c r="N4603" s="1"/>
      <c r="O4603" s="1"/>
      <c r="P4603" s="1"/>
      <c r="AR4603" s="2"/>
    </row>
    <row r="4604" spans="14:44" x14ac:dyDescent="0.25">
      <c r="N4604" s="1"/>
      <c r="O4604" s="1"/>
      <c r="P4604" s="1"/>
      <c r="AR4604" s="2"/>
    </row>
    <row r="4605" spans="14:44" x14ac:dyDescent="0.25">
      <c r="N4605" s="1"/>
      <c r="O4605" s="1"/>
      <c r="P4605" s="1"/>
      <c r="AR4605" s="2"/>
    </row>
    <row r="4606" spans="14:44" x14ac:dyDescent="0.25">
      <c r="N4606" s="1"/>
      <c r="O4606" s="1"/>
      <c r="P4606" s="1"/>
      <c r="AR4606" s="2"/>
    </row>
    <row r="4607" spans="14:44" x14ac:dyDescent="0.25">
      <c r="N4607" s="1"/>
      <c r="O4607" s="1"/>
      <c r="P4607" s="1"/>
      <c r="AR4607" s="2"/>
    </row>
    <row r="4608" spans="14:44" x14ac:dyDescent="0.25">
      <c r="N4608" s="1"/>
      <c r="O4608" s="1"/>
      <c r="P4608" s="1"/>
      <c r="AR4608" s="2"/>
    </row>
    <row r="4609" spans="14:44" x14ac:dyDescent="0.25">
      <c r="N4609" s="1"/>
      <c r="O4609" s="1"/>
      <c r="P4609" s="1"/>
      <c r="AR4609" s="2"/>
    </row>
    <row r="4610" spans="14:44" x14ac:dyDescent="0.25">
      <c r="N4610" s="1"/>
      <c r="O4610" s="1"/>
      <c r="P4610" s="1"/>
      <c r="AR4610" s="2"/>
    </row>
    <row r="4611" spans="14:44" x14ac:dyDescent="0.25">
      <c r="N4611" s="1"/>
      <c r="O4611" s="1"/>
      <c r="P4611" s="1"/>
      <c r="AR4611" s="2"/>
    </row>
    <row r="4612" spans="14:44" x14ac:dyDescent="0.25">
      <c r="N4612" s="1"/>
      <c r="O4612" s="1"/>
      <c r="P4612" s="1"/>
      <c r="AR4612" s="2"/>
    </row>
    <row r="4613" spans="14:44" x14ac:dyDescent="0.25">
      <c r="N4613" s="1"/>
      <c r="O4613" s="1"/>
      <c r="P4613" s="1"/>
      <c r="AR4613" s="2"/>
    </row>
    <row r="4614" spans="14:44" x14ac:dyDescent="0.25">
      <c r="N4614" s="1"/>
      <c r="O4614" s="1"/>
      <c r="P4614" s="1"/>
      <c r="AR4614" s="2"/>
    </row>
    <row r="4615" spans="14:44" x14ac:dyDescent="0.25">
      <c r="N4615" s="1"/>
      <c r="O4615" s="1"/>
      <c r="P4615" s="1"/>
      <c r="AR4615" s="2"/>
    </row>
    <row r="4616" spans="14:44" x14ac:dyDescent="0.25">
      <c r="N4616" s="1"/>
      <c r="O4616" s="1"/>
      <c r="P4616" s="1"/>
      <c r="AR4616" s="2"/>
    </row>
    <row r="4617" spans="14:44" x14ac:dyDescent="0.25">
      <c r="N4617" s="1"/>
      <c r="O4617" s="1"/>
      <c r="P4617" s="1"/>
      <c r="AR4617" s="2"/>
    </row>
    <row r="4618" spans="14:44" x14ac:dyDescent="0.25">
      <c r="N4618" s="1"/>
      <c r="O4618" s="1"/>
      <c r="P4618" s="1"/>
      <c r="AR4618" s="2"/>
    </row>
    <row r="4619" spans="14:44" x14ac:dyDescent="0.25">
      <c r="N4619" s="1"/>
      <c r="O4619" s="1"/>
      <c r="P4619" s="1"/>
      <c r="AR4619" s="2"/>
    </row>
    <row r="4620" spans="14:44" x14ac:dyDescent="0.25">
      <c r="N4620" s="1"/>
      <c r="O4620" s="1"/>
      <c r="P4620" s="1"/>
      <c r="AR4620" s="2"/>
    </row>
    <row r="4621" spans="14:44" x14ac:dyDescent="0.25">
      <c r="N4621" s="1"/>
      <c r="O4621" s="1"/>
      <c r="P4621" s="1"/>
      <c r="AR4621" s="2"/>
    </row>
    <row r="4622" spans="14:44" x14ac:dyDescent="0.25">
      <c r="N4622" s="1"/>
      <c r="O4622" s="1"/>
      <c r="P4622" s="1"/>
      <c r="AR4622" s="2"/>
    </row>
    <row r="4623" spans="14:44" x14ac:dyDescent="0.25">
      <c r="N4623" s="1"/>
      <c r="O4623" s="1"/>
      <c r="P4623" s="1"/>
      <c r="AR4623" s="2"/>
    </row>
    <row r="4624" spans="14:44" x14ac:dyDescent="0.25">
      <c r="N4624" s="1"/>
      <c r="O4624" s="1"/>
      <c r="P4624" s="1"/>
      <c r="AR4624" s="2"/>
    </row>
    <row r="4625" spans="14:44" x14ac:dyDescent="0.25">
      <c r="N4625" s="1"/>
      <c r="O4625" s="1"/>
      <c r="P4625" s="1"/>
      <c r="AR4625" s="2"/>
    </row>
    <row r="4626" spans="14:44" x14ac:dyDescent="0.25">
      <c r="N4626" s="1"/>
      <c r="O4626" s="1"/>
      <c r="P4626" s="1"/>
      <c r="AR4626" s="2"/>
    </row>
    <row r="4627" spans="14:44" x14ac:dyDescent="0.25">
      <c r="N4627" s="1"/>
      <c r="O4627" s="1"/>
      <c r="P4627" s="1"/>
      <c r="AR4627" s="2"/>
    </row>
    <row r="4628" spans="14:44" x14ac:dyDescent="0.25">
      <c r="N4628" s="1"/>
      <c r="O4628" s="1"/>
      <c r="P4628" s="1"/>
      <c r="AR4628" s="2"/>
    </row>
    <row r="4629" spans="14:44" x14ac:dyDescent="0.25">
      <c r="N4629" s="1"/>
      <c r="O4629" s="1"/>
      <c r="P4629" s="1"/>
      <c r="AR4629" s="2"/>
    </row>
    <row r="4630" spans="14:44" x14ac:dyDescent="0.25">
      <c r="N4630" s="1"/>
      <c r="O4630" s="1"/>
      <c r="P4630" s="1"/>
      <c r="AR4630" s="2"/>
    </row>
    <row r="4631" spans="14:44" x14ac:dyDescent="0.25">
      <c r="N4631" s="1"/>
      <c r="O4631" s="1"/>
      <c r="P4631" s="1"/>
      <c r="AR4631" s="2"/>
    </row>
    <row r="4632" spans="14:44" x14ac:dyDescent="0.25">
      <c r="N4632" s="1"/>
      <c r="O4632" s="1"/>
      <c r="P4632" s="1"/>
      <c r="AR4632" s="2"/>
    </row>
    <row r="4633" spans="14:44" x14ac:dyDescent="0.25">
      <c r="N4633" s="1"/>
      <c r="O4633" s="1"/>
      <c r="P4633" s="1"/>
      <c r="AR4633" s="2"/>
    </row>
    <row r="4634" spans="14:44" x14ac:dyDescent="0.25">
      <c r="N4634" s="1"/>
      <c r="O4634" s="1"/>
      <c r="P4634" s="1"/>
      <c r="AR4634" s="2"/>
    </row>
    <row r="4635" spans="14:44" x14ac:dyDescent="0.25">
      <c r="N4635" s="1"/>
      <c r="O4635" s="1"/>
      <c r="P4635" s="1"/>
      <c r="AR4635" s="2"/>
    </row>
    <row r="4636" spans="14:44" x14ac:dyDescent="0.25">
      <c r="N4636" s="1"/>
      <c r="O4636" s="1"/>
      <c r="P4636" s="1"/>
      <c r="AR4636" s="2"/>
    </row>
    <row r="4637" spans="14:44" x14ac:dyDescent="0.25">
      <c r="N4637" s="1"/>
      <c r="O4637" s="1"/>
      <c r="P4637" s="1"/>
      <c r="AR4637" s="2"/>
    </row>
    <row r="4638" spans="14:44" x14ac:dyDescent="0.25">
      <c r="N4638" s="1"/>
      <c r="O4638" s="1"/>
      <c r="P4638" s="1"/>
      <c r="AR4638" s="2"/>
    </row>
    <row r="4639" spans="14:44" x14ac:dyDescent="0.25">
      <c r="N4639" s="1"/>
      <c r="O4639" s="1"/>
      <c r="P4639" s="1"/>
      <c r="AR4639" s="2"/>
    </row>
    <row r="4640" spans="14:44" x14ac:dyDescent="0.25">
      <c r="N4640" s="1"/>
      <c r="O4640" s="1"/>
      <c r="P4640" s="1"/>
      <c r="AR4640" s="2"/>
    </row>
    <row r="4641" spans="14:44" x14ac:dyDescent="0.25">
      <c r="N4641" s="1"/>
      <c r="O4641" s="1"/>
      <c r="P4641" s="1"/>
      <c r="AR4641" s="2"/>
    </row>
    <row r="4642" spans="14:44" x14ac:dyDescent="0.25">
      <c r="N4642" s="1"/>
      <c r="O4642" s="1"/>
      <c r="P4642" s="1"/>
      <c r="AR4642" s="2"/>
    </row>
    <row r="4643" spans="14:44" x14ac:dyDescent="0.25">
      <c r="N4643" s="1"/>
      <c r="O4643" s="1"/>
      <c r="P4643" s="1"/>
      <c r="AR4643" s="2"/>
    </row>
    <row r="4644" spans="14:44" x14ac:dyDescent="0.25">
      <c r="N4644" s="1"/>
      <c r="O4644" s="1"/>
      <c r="P4644" s="1"/>
      <c r="AR4644" s="2"/>
    </row>
    <row r="4645" spans="14:44" x14ac:dyDescent="0.25">
      <c r="N4645" s="1"/>
      <c r="O4645" s="1"/>
      <c r="P4645" s="1"/>
      <c r="AR4645" s="2"/>
    </row>
    <row r="4646" spans="14:44" x14ac:dyDescent="0.25">
      <c r="N4646" s="1"/>
      <c r="O4646" s="1"/>
      <c r="P4646" s="1"/>
      <c r="AR4646" s="2"/>
    </row>
    <row r="4647" spans="14:44" x14ac:dyDescent="0.25">
      <c r="N4647" s="1"/>
      <c r="O4647" s="1"/>
      <c r="P4647" s="1"/>
      <c r="AR4647" s="2"/>
    </row>
    <row r="4648" spans="14:44" x14ac:dyDescent="0.25">
      <c r="N4648" s="1"/>
      <c r="O4648" s="1"/>
      <c r="P4648" s="1"/>
      <c r="AR4648" s="2"/>
    </row>
    <row r="4649" spans="14:44" x14ac:dyDescent="0.25">
      <c r="N4649" s="1"/>
      <c r="O4649" s="1"/>
      <c r="P4649" s="1"/>
      <c r="AR4649" s="2"/>
    </row>
    <row r="4650" spans="14:44" x14ac:dyDescent="0.25">
      <c r="N4650" s="1"/>
      <c r="O4650" s="1"/>
      <c r="P4650" s="1"/>
      <c r="AR4650" s="2"/>
    </row>
    <row r="4651" spans="14:44" x14ac:dyDescent="0.25">
      <c r="N4651" s="1"/>
      <c r="O4651" s="1"/>
      <c r="P4651" s="1"/>
      <c r="AR4651" s="2"/>
    </row>
    <row r="4652" spans="14:44" x14ac:dyDescent="0.25">
      <c r="N4652" s="1"/>
      <c r="O4652" s="1"/>
      <c r="P4652" s="1"/>
      <c r="AR4652" s="2"/>
    </row>
    <row r="4653" spans="14:44" x14ac:dyDescent="0.25">
      <c r="N4653" s="1"/>
      <c r="O4653" s="1"/>
      <c r="P4653" s="1"/>
      <c r="AR4653" s="2"/>
    </row>
    <row r="4654" spans="14:44" x14ac:dyDescent="0.25">
      <c r="N4654" s="1"/>
      <c r="O4654" s="1"/>
      <c r="P4654" s="1"/>
      <c r="AR4654" s="2"/>
    </row>
    <row r="4655" spans="14:44" x14ac:dyDescent="0.25">
      <c r="N4655" s="1"/>
      <c r="O4655" s="1"/>
      <c r="P4655" s="1"/>
      <c r="AR4655" s="2"/>
    </row>
    <row r="4656" spans="14:44" x14ac:dyDescent="0.25">
      <c r="N4656" s="1"/>
      <c r="O4656" s="1"/>
      <c r="P4656" s="1"/>
      <c r="AR4656" s="2"/>
    </row>
    <row r="4657" spans="14:44" x14ac:dyDescent="0.25">
      <c r="N4657" s="1"/>
      <c r="O4657" s="1"/>
      <c r="P4657" s="1"/>
      <c r="AR4657" s="2"/>
    </row>
    <row r="4658" spans="14:44" x14ac:dyDescent="0.25">
      <c r="N4658" s="1"/>
      <c r="O4658" s="1"/>
      <c r="P4658" s="1"/>
      <c r="AR4658" s="2"/>
    </row>
    <row r="4659" spans="14:44" x14ac:dyDescent="0.25">
      <c r="N4659" s="1"/>
      <c r="O4659" s="1"/>
      <c r="P4659" s="1"/>
      <c r="AR4659" s="2"/>
    </row>
    <row r="4660" spans="14:44" x14ac:dyDescent="0.25">
      <c r="N4660" s="1"/>
      <c r="O4660" s="1"/>
      <c r="P4660" s="1"/>
      <c r="AR4660" s="2"/>
    </row>
    <row r="4661" spans="14:44" x14ac:dyDescent="0.25">
      <c r="N4661" s="1"/>
      <c r="O4661" s="1"/>
      <c r="P4661" s="1"/>
      <c r="AR4661" s="2"/>
    </row>
    <row r="4662" spans="14:44" x14ac:dyDescent="0.25">
      <c r="N4662" s="1"/>
      <c r="O4662" s="1"/>
      <c r="P4662" s="1"/>
      <c r="AR4662" s="2"/>
    </row>
    <row r="4663" spans="14:44" x14ac:dyDescent="0.25">
      <c r="N4663" s="1"/>
      <c r="O4663" s="1"/>
      <c r="P4663" s="1"/>
      <c r="AR4663" s="2"/>
    </row>
    <row r="4664" spans="14:44" x14ac:dyDescent="0.25">
      <c r="N4664" s="1"/>
      <c r="O4664" s="1"/>
      <c r="P4664" s="1"/>
      <c r="AR4664" s="2"/>
    </row>
    <row r="4665" spans="14:44" x14ac:dyDescent="0.25">
      <c r="N4665" s="1"/>
      <c r="O4665" s="1"/>
      <c r="P4665" s="1"/>
      <c r="AR4665" s="2"/>
    </row>
    <row r="4666" spans="14:44" x14ac:dyDescent="0.25">
      <c r="N4666" s="1"/>
      <c r="O4666" s="1"/>
      <c r="P4666" s="1"/>
      <c r="AR4666" s="2"/>
    </row>
    <row r="4667" spans="14:44" x14ac:dyDescent="0.25">
      <c r="N4667" s="1"/>
      <c r="O4667" s="1"/>
      <c r="P4667" s="1"/>
      <c r="AR4667" s="2"/>
    </row>
    <row r="4668" spans="14:44" x14ac:dyDescent="0.25">
      <c r="N4668" s="1"/>
      <c r="O4668" s="1"/>
      <c r="P4668" s="1"/>
      <c r="AR4668" s="2"/>
    </row>
    <row r="4669" spans="14:44" x14ac:dyDescent="0.25">
      <c r="N4669" s="1"/>
      <c r="O4669" s="1"/>
      <c r="P4669" s="1"/>
      <c r="AR4669" s="2"/>
    </row>
    <row r="4670" spans="14:44" x14ac:dyDescent="0.25">
      <c r="N4670" s="1"/>
      <c r="O4670" s="1"/>
      <c r="P4670" s="1"/>
      <c r="AR4670" s="2"/>
    </row>
    <row r="4671" spans="14:44" x14ac:dyDescent="0.25">
      <c r="N4671" s="1"/>
      <c r="O4671" s="1"/>
      <c r="P4671" s="1"/>
      <c r="AR4671" s="2"/>
    </row>
    <row r="4672" spans="14:44" x14ac:dyDescent="0.25">
      <c r="N4672" s="1"/>
      <c r="O4672" s="1"/>
      <c r="P4672" s="1"/>
      <c r="AR4672" s="2"/>
    </row>
    <row r="4673" spans="14:44" x14ac:dyDescent="0.25">
      <c r="N4673" s="1"/>
      <c r="O4673" s="1"/>
      <c r="P4673" s="1"/>
      <c r="AR4673" s="2"/>
    </row>
    <row r="4674" spans="14:44" x14ac:dyDescent="0.25">
      <c r="N4674" s="1"/>
      <c r="O4674" s="1"/>
      <c r="P4674" s="1"/>
      <c r="AR4674" s="2"/>
    </row>
    <row r="4675" spans="14:44" x14ac:dyDescent="0.25">
      <c r="N4675" s="1"/>
      <c r="O4675" s="1"/>
      <c r="P4675" s="1"/>
      <c r="AR4675" s="2"/>
    </row>
    <row r="4676" spans="14:44" x14ac:dyDescent="0.25">
      <c r="N4676" s="1"/>
      <c r="O4676" s="1"/>
      <c r="P4676" s="1"/>
      <c r="AR4676" s="2"/>
    </row>
    <row r="4677" spans="14:44" x14ac:dyDescent="0.25">
      <c r="N4677" s="1"/>
      <c r="O4677" s="1"/>
      <c r="P4677" s="1"/>
      <c r="AR4677" s="2"/>
    </row>
    <row r="4678" spans="14:44" x14ac:dyDescent="0.25">
      <c r="N4678" s="1"/>
      <c r="O4678" s="1"/>
      <c r="P4678" s="1"/>
      <c r="AR4678" s="2"/>
    </row>
    <row r="4679" spans="14:44" x14ac:dyDescent="0.25">
      <c r="N4679" s="1"/>
      <c r="O4679" s="1"/>
      <c r="P4679" s="1"/>
      <c r="AR4679" s="2"/>
    </row>
    <row r="4680" spans="14:44" x14ac:dyDescent="0.25">
      <c r="N4680" s="1"/>
      <c r="O4680" s="1"/>
      <c r="P4680" s="1"/>
      <c r="AR4680" s="2"/>
    </row>
    <row r="4681" spans="14:44" x14ac:dyDescent="0.25">
      <c r="N4681" s="1"/>
      <c r="O4681" s="1"/>
      <c r="P4681" s="1"/>
      <c r="AR4681" s="2"/>
    </row>
    <row r="4682" spans="14:44" x14ac:dyDescent="0.25">
      <c r="N4682" s="1"/>
      <c r="O4682" s="1"/>
      <c r="P4682" s="1"/>
      <c r="AR4682" s="2"/>
    </row>
    <row r="4683" spans="14:44" x14ac:dyDescent="0.25">
      <c r="N4683" s="1"/>
      <c r="O4683" s="1"/>
      <c r="P4683" s="1"/>
      <c r="AR4683" s="2"/>
    </row>
    <row r="4684" spans="14:44" x14ac:dyDescent="0.25">
      <c r="N4684" s="1"/>
      <c r="O4684" s="1"/>
      <c r="P4684" s="1"/>
      <c r="AR4684" s="2"/>
    </row>
    <row r="4685" spans="14:44" x14ac:dyDescent="0.25">
      <c r="N4685" s="1"/>
      <c r="O4685" s="1"/>
      <c r="P4685" s="1"/>
      <c r="AR4685" s="2"/>
    </row>
    <row r="4686" spans="14:44" x14ac:dyDescent="0.25">
      <c r="N4686" s="1"/>
      <c r="O4686" s="1"/>
      <c r="P4686" s="1"/>
      <c r="AR4686" s="2"/>
    </row>
    <row r="4687" spans="14:44" x14ac:dyDescent="0.25">
      <c r="N4687" s="1"/>
      <c r="O4687" s="1"/>
      <c r="P4687" s="1"/>
      <c r="AR4687" s="2"/>
    </row>
    <row r="4688" spans="14:44" x14ac:dyDescent="0.25">
      <c r="N4688" s="1"/>
      <c r="O4688" s="1"/>
      <c r="P4688" s="1"/>
      <c r="AR4688" s="2"/>
    </row>
    <row r="4689" spans="14:44" x14ac:dyDescent="0.25">
      <c r="N4689" s="1"/>
      <c r="O4689" s="1"/>
      <c r="P4689" s="1"/>
      <c r="AR4689" s="2"/>
    </row>
    <row r="4690" spans="14:44" x14ac:dyDescent="0.25">
      <c r="N4690" s="1"/>
      <c r="O4690" s="1"/>
      <c r="P4690" s="1"/>
      <c r="AR4690" s="2"/>
    </row>
    <row r="4691" spans="14:44" x14ac:dyDescent="0.25">
      <c r="N4691" s="1"/>
      <c r="O4691" s="1"/>
      <c r="P4691" s="1"/>
      <c r="AR4691" s="2"/>
    </row>
    <row r="4692" spans="14:44" x14ac:dyDescent="0.25">
      <c r="N4692" s="1"/>
      <c r="O4692" s="1"/>
      <c r="P4692" s="1"/>
      <c r="AR4692" s="2"/>
    </row>
    <row r="4693" spans="14:44" x14ac:dyDescent="0.25">
      <c r="N4693" s="1"/>
      <c r="O4693" s="1"/>
      <c r="P4693" s="1"/>
      <c r="AR4693" s="2"/>
    </row>
    <row r="4694" spans="14:44" x14ac:dyDescent="0.25">
      <c r="N4694" s="1"/>
      <c r="O4694" s="1"/>
      <c r="P4694" s="1"/>
      <c r="AR4694" s="2"/>
    </row>
    <row r="4695" spans="14:44" x14ac:dyDescent="0.25">
      <c r="N4695" s="1"/>
      <c r="O4695" s="1"/>
      <c r="P4695" s="1"/>
      <c r="AR4695" s="2"/>
    </row>
    <row r="4696" spans="14:44" x14ac:dyDescent="0.25">
      <c r="N4696" s="1"/>
      <c r="O4696" s="1"/>
      <c r="P4696" s="1"/>
      <c r="AR4696" s="2"/>
    </row>
    <row r="4697" spans="14:44" x14ac:dyDescent="0.25">
      <c r="N4697" s="1"/>
      <c r="O4697" s="1"/>
      <c r="P4697" s="1"/>
      <c r="AR4697" s="2"/>
    </row>
    <row r="4698" spans="14:44" x14ac:dyDescent="0.25">
      <c r="N4698" s="1"/>
      <c r="O4698" s="1"/>
      <c r="P4698" s="1"/>
      <c r="AR4698" s="2"/>
    </row>
    <row r="4699" spans="14:44" x14ac:dyDescent="0.25">
      <c r="N4699" s="1"/>
      <c r="O4699" s="1"/>
      <c r="P4699" s="1"/>
      <c r="AR4699" s="2"/>
    </row>
    <row r="4700" spans="14:44" x14ac:dyDescent="0.25">
      <c r="N4700" s="1"/>
      <c r="O4700" s="1"/>
      <c r="P4700" s="1"/>
      <c r="AR4700" s="2"/>
    </row>
    <row r="4701" spans="14:44" x14ac:dyDescent="0.25">
      <c r="N4701" s="1"/>
      <c r="O4701" s="1"/>
      <c r="P4701" s="1"/>
      <c r="AR4701" s="2"/>
    </row>
    <row r="4702" spans="14:44" x14ac:dyDescent="0.25">
      <c r="N4702" s="1"/>
      <c r="O4702" s="1"/>
      <c r="P4702" s="1"/>
      <c r="AR4702" s="2"/>
    </row>
    <row r="4703" spans="14:44" x14ac:dyDescent="0.25">
      <c r="N4703" s="1"/>
      <c r="O4703" s="1"/>
      <c r="P4703" s="1"/>
      <c r="AR4703" s="2"/>
    </row>
    <row r="4704" spans="14:44" x14ac:dyDescent="0.25">
      <c r="N4704" s="1"/>
      <c r="O4704" s="1"/>
      <c r="P4704" s="1"/>
      <c r="AR4704" s="2"/>
    </row>
    <row r="4705" spans="14:44" x14ac:dyDescent="0.25">
      <c r="N4705" s="1"/>
      <c r="O4705" s="1"/>
      <c r="P4705" s="1"/>
      <c r="AR4705" s="2"/>
    </row>
    <row r="4706" spans="14:44" x14ac:dyDescent="0.25">
      <c r="N4706" s="1"/>
      <c r="O4706" s="1"/>
      <c r="P4706" s="1"/>
      <c r="AR4706" s="2"/>
    </row>
    <row r="4707" spans="14:44" x14ac:dyDescent="0.25">
      <c r="N4707" s="1"/>
      <c r="O4707" s="1"/>
      <c r="P4707" s="1"/>
      <c r="AR4707" s="2"/>
    </row>
    <row r="4708" spans="14:44" x14ac:dyDescent="0.25">
      <c r="N4708" s="1"/>
      <c r="O4708" s="1"/>
      <c r="P4708" s="1"/>
      <c r="AR4708" s="2"/>
    </row>
    <row r="4709" spans="14:44" x14ac:dyDescent="0.25">
      <c r="N4709" s="1"/>
      <c r="O4709" s="1"/>
      <c r="P4709" s="1"/>
      <c r="AR4709" s="2"/>
    </row>
    <row r="4710" spans="14:44" x14ac:dyDescent="0.25">
      <c r="N4710" s="1"/>
      <c r="O4710" s="1"/>
      <c r="P4710" s="1"/>
      <c r="AR4710" s="2"/>
    </row>
    <row r="4711" spans="14:44" x14ac:dyDescent="0.25">
      <c r="N4711" s="1"/>
      <c r="O4711" s="1"/>
      <c r="P4711" s="1"/>
      <c r="AR4711" s="2"/>
    </row>
    <row r="4712" spans="14:44" x14ac:dyDescent="0.25">
      <c r="N4712" s="1"/>
      <c r="O4712" s="1"/>
      <c r="P4712" s="1"/>
      <c r="AR4712" s="2"/>
    </row>
    <row r="4713" spans="14:44" x14ac:dyDescent="0.25">
      <c r="N4713" s="1"/>
      <c r="O4713" s="1"/>
      <c r="P4713" s="1"/>
      <c r="AR4713" s="2"/>
    </row>
    <row r="4714" spans="14:44" x14ac:dyDescent="0.25">
      <c r="N4714" s="1"/>
      <c r="O4714" s="1"/>
      <c r="P4714" s="1"/>
      <c r="AR4714" s="2"/>
    </row>
    <row r="4715" spans="14:44" x14ac:dyDescent="0.25">
      <c r="N4715" s="1"/>
      <c r="O4715" s="1"/>
      <c r="P4715" s="1"/>
      <c r="AR4715" s="2"/>
    </row>
    <row r="4716" spans="14:44" x14ac:dyDescent="0.25">
      <c r="N4716" s="1"/>
      <c r="O4716" s="1"/>
      <c r="P4716" s="1"/>
      <c r="AR4716" s="2"/>
    </row>
    <row r="4717" spans="14:44" x14ac:dyDescent="0.25">
      <c r="N4717" s="1"/>
      <c r="O4717" s="1"/>
      <c r="P4717" s="1"/>
      <c r="AR4717" s="2"/>
    </row>
    <row r="4718" spans="14:44" x14ac:dyDescent="0.25">
      <c r="N4718" s="1"/>
      <c r="O4718" s="1"/>
      <c r="P4718" s="1"/>
      <c r="AR4718" s="2"/>
    </row>
    <row r="4719" spans="14:44" x14ac:dyDescent="0.25">
      <c r="N4719" s="1"/>
      <c r="O4719" s="1"/>
      <c r="P4719" s="1"/>
      <c r="AR4719" s="2"/>
    </row>
    <row r="4720" spans="14:44" x14ac:dyDescent="0.25">
      <c r="N4720" s="1"/>
      <c r="O4720" s="1"/>
      <c r="P4720" s="1"/>
      <c r="AR4720" s="2"/>
    </row>
    <row r="4721" spans="14:44" x14ac:dyDescent="0.25">
      <c r="N4721" s="1"/>
      <c r="O4721" s="1"/>
      <c r="P4721" s="1"/>
      <c r="AR4721" s="2"/>
    </row>
    <row r="4722" spans="14:44" x14ac:dyDescent="0.25">
      <c r="N4722" s="1"/>
      <c r="O4722" s="1"/>
      <c r="P4722" s="1"/>
      <c r="AR4722" s="2"/>
    </row>
    <row r="4723" spans="14:44" x14ac:dyDescent="0.25">
      <c r="N4723" s="1"/>
      <c r="O4723" s="1"/>
      <c r="P4723" s="1"/>
      <c r="AR4723" s="2"/>
    </row>
    <row r="4724" spans="14:44" x14ac:dyDescent="0.25">
      <c r="N4724" s="1"/>
      <c r="O4724" s="1"/>
      <c r="P4724" s="1"/>
      <c r="AR4724" s="2"/>
    </row>
    <row r="4725" spans="14:44" x14ac:dyDescent="0.25">
      <c r="N4725" s="1"/>
      <c r="O4725" s="1"/>
      <c r="P4725" s="1"/>
      <c r="AR4725" s="2"/>
    </row>
    <row r="4726" spans="14:44" x14ac:dyDescent="0.25">
      <c r="N4726" s="1"/>
      <c r="O4726" s="1"/>
      <c r="P4726" s="1"/>
      <c r="AR4726" s="2"/>
    </row>
    <row r="4727" spans="14:44" x14ac:dyDescent="0.25">
      <c r="N4727" s="1"/>
      <c r="O4727" s="1"/>
      <c r="P4727" s="1"/>
      <c r="AR4727" s="2"/>
    </row>
    <row r="4728" spans="14:44" x14ac:dyDescent="0.25">
      <c r="N4728" s="1"/>
      <c r="O4728" s="1"/>
      <c r="P4728" s="1"/>
      <c r="AR4728" s="2"/>
    </row>
    <row r="4729" spans="14:44" x14ac:dyDescent="0.25">
      <c r="N4729" s="1"/>
      <c r="O4729" s="1"/>
      <c r="P4729" s="1"/>
      <c r="AR4729" s="2"/>
    </row>
    <row r="4730" spans="14:44" x14ac:dyDescent="0.25">
      <c r="N4730" s="1"/>
      <c r="O4730" s="1"/>
      <c r="P4730" s="1"/>
      <c r="AR4730" s="2"/>
    </row>
    <row r="4731" spans="14:44" x14ac:dyDescent="0.25">
      <c r="N4731" s="1"/>
      <c r="O4731" s="1"/>
      <c r="P4731" s="1"/>
      <c r="AR4731" s="2"/>
    </row>
    <row r="4732" spans="14:44" x14ac:dyDescent="0.25">
      <c r="N4732" s="1"/>
      <c r="O4732" s="1"/>
      <c r="P4732" s="1"/>
      <c r="AR4732" s="2"/>
    </row>
    <row r="4733" spans="14:44" x14ac:dyDescent="0.25">
      <c r="N4733" s="1"/>
      <c r="O4733" s="1"/>
      <c r="P4733" s="1"/>
      <c r="AR4733" s="2"/>
    </row>
    <row r="4734" spans="14:44" x14ac:dyDescent="0.25">
      <c r="N4734" s="1"/>
      <c r="O4734" s="1"/>
      <c r="P4734" s="1"/>
      <c r="AR4734" s="2"/>
    </row>
    <row r="4735" spans="14:44" x14ac:dyDescent="0.25">
      <c r="N4735" s="1"/>
      <c r="O4735" s="1"/>
      <c r="P4735" s="1"/>
      <c r="AR4735" s="2"/>
    </row>
    <row r="4736" spans="14:44" x14ac:dyDescent="0.25">
      <c r="N4736" s="1"/>
      <c r="O4736" s="1"/>
      <c r="P4736" s="1"/>
      <c r="AR4736" s="2"/>
    </row>
    <row r="4737" spans="14:44" x14ac:dyDescent="0.25">
      <c r="N4737" s="1"/>
      <c r="O4737" s="1"/>
      <c r="P4737" s="1"/>
      <c r="AR4737" s="2"/>
    </row>
    <row r="4738" spans="14:44" x14ac:dyDescent="0.25">
      <c r="N4738" s="1"/>
      <c r="O4738" s="1"/>
      <c r="P4738" s="1"/>
      <c r="AR4738" s="2"/>
    </row>
    <row r="4739" spans="14:44" x14ac:dyDescent="0.25">
      <c r="N4739" s="1"/>
      <c r="O4739" s="1"/>
      <c r="P4739" s="1"/>
      <c r="AR4739" s="2"/>
    </row>
    <row r="4740" spans="14:44" x14ac:dyDescent="0.25">
      <c r="N4740" s="1"/>
      <c r="O4740" s="1"/>
      <c r="P4740" s="1"/>
      <c r="AR4740" s="2"/>
    </row>
    <row r="4741" spans="14:44" x14ac:dyDescent="0.25">
      <c r="N4741" s="1"/>
      <c r="O4741" s="1"/>
      <c r="P4741" s="1"/>
      <c r="AR4741" s="2"/>
    </row>
    <row r="4742" spans="14:44" x14ac:dyDescent="0.25">
      <c r="N4742" s="1"/>
      <c r="O4742" s="1"/>
      <c r="P4742" s="1"/>
      <c r="AR4742" s="2"/>
    </row>
    <row r="4743" spans="14:44" x14ac:dyDescent="0.25">
      <c r="N4743" s="1"/>
      <c r="O4743" s="1"/>
      <c r="P4743" s="1"/>
      <c r="AR4743" s="2"/>
    </row>
    <row r="4744" spans="14:44" x14ac:dyDescent="0.25">
      <c r="N4744" s="1"/>
      <c r="O4744" s="1"/>
      <c r="P4744" s="1"/>
      <c r="AR4744" s="2"/>
    </row>
    <row r="4745" spans="14:44" x14ac:dyDescent="0.25">
      <c r="N4745" s="1"/>
      <c r="O4745" s="1"/>
      <c r="P4745" s="1"/>
      <c r="AR4745" s="2"/>
    </row>
    <row r="4746" spans="14:44" x14ac:dyDescent="0.25">
      <c r="N4746" s="1"/>
      <c r="O4746" s="1"/>
      <c r="P4746" s="1"/>
      <c r="AR4746" s="2"/>
    </row>
    <row r="4747" spans="14:44" x14ac:dyDescent="0.25">
      <c r="N4747" s="1"/>
      <c r="O4747" s="1"/>
      <c r="P4747" s="1"/>
      <c r="AR4747" s="2"/>
    </row>
    <row r="4748" spans="14:44" x14ac:dyDescent="0.25">
      <c r="N4748" s="1"/>
      <c r="O4748" s="1"/>
      <c r="P4748" s="1"/>
      <c r="AR4748" s="2"/>
    </row>
    <row r="4749" spans="14:44" x14ac:dyDescent="0.25">
      <c r="N4749" s="1"/>
      <c r="O4749" s="1"/>
      <c r="P4749" s="1"/>
      <c r="AR4749" s="2"/>
    </row>
    <row r="4750" spans="14:44" x14ac:dyDescent="0.25">
      <c r="N4750" s="1"/>
      <c r="O4750" s="1"/>
      <c r="P4750" s="1"/>
      <c r="AR4750" s="2"/>
    </row>
    <row r="4751" spans="14:44" x14ac:dyDescent="0.25">
      <c r="N4751" s="1"/>
      <c r="O4751" s="1"/>
      <c r="P4751" s="1"/>
      <c r="AR4751" s="2"/>
    </row>
    <row r="4752" spans="14:44" x14ac:dyDescent="0.25">
      <c r="N4752" s="1"/>
      <c r="O4752" s="1"/>
      <c r="P4752" s="1"/>
      <c r="AR4752" s="2"/>
    </row>
    <row r="4753" spans="14:44" x14ac:dyDescent="0.25">
      <c r="N4753" s="1"/>
      <c r="O4753" s="1"/>
      <c r="P4753" s="1"/>
      <c r="AR4753" s="2"/>
    </row>
    <row r="4754" spans="14:44" x14ac:dyDescent="0.25">
      <c r="N4754" s="1"/>
      <c r="O4754" s="1"/>
      <c r="P4754" s="1"/>
      <c r="AR4754" s="2"/>
    </row>
    <row r="4755" spans="14:44" x14ac:dyDescent="0.25">
      <c r="N4755" s="1"/>
      <c r="O4755" s="1"/>
      <c r="P4755" s="1"/>
      <c r="AR4755" s="2"/>
    </row>
    <row r="4756" spans="14:44" x14ac:dyDescent="0.25">
      <c r="N4756" s="1"/>
      <c r="O4756" s="1"/>
      <c r="P4756" s="1"/>
      <c r="AR4756" s="2"/>
    </row>
    <row r="4757" spans="14:44" x14ac:dyDescent="0.25">
      <c r="N4757" s="1"/>
      <c r="O4757" s="1"/>
      <c r="P4757" s="1"/>
      <c r="AR4757" s="2"/>
    </row>
    <row r="4758" spans="14:44" x14ac:dyDescent="0.25">
      <c r="N4758" s="1"/>
      <c r="O4758" s="1"/>
      <c r="P4758" s="1"/>
      <c r="AR4758" s="2"/>
    </row>
    <row r="4759" spans="14:44" x14ac:dyDescent="0.25">
      <c r="N4759" s="1"/>
      <c r="O4759" s="1"/>
      <c r="P4759" s="1"/>
      <c r="AR4759" s="2"/>
    </row>
    <row r="4760" spans="14:44" x14ac:dyDescent="0.25">
      <c r="N4760" s="1"/>
      <c r="O4760" s="1"/>
      <c r="P4760" s="1"/>
      <c r="AR4760" s="2"/>
    </row>
    <row r="4761" spans="14:44" x14ac:dyDescent="0.25">
      <c r="N4761" s="1"/>
      <c r="O4761" s="1"/>
      <c r="P4761" s="1"/>
      <c r="AR4761" s="2"/>
    </row>
    <row r="4762" spans="14:44" x14ac:dyDescent="0.25">
      <c r="N4762" s="1"/>
      <c r="O4762" s="1"/>
      <c r="P4762" s="1"/>
      <c r="AR4762" s="2"/>
    </row>
    <row r="4763" spans="14:44" x14ac:dyDescent="0.25">
      <c r="N4763" s="1"/>
      <c r="O4763" s="1"/>
      <c r="P4763" s="1"/>
      <c r="AR4763" s="2"/>
    </row>
    <row r="4764" spans="14:44" x14ac:dyDescent="0.25">
      <c r="N4764" s="1"/>
      <c r="O4764" s="1"/>
      <c r="P4764" s="1"/>
      <c r="AR4764" s="2"/>
    </row>
    <row r="4765" spans="14:44" x14ac:dyDescent="0.25">
      <c r="N4765" s="1"/>
      <c r="O4765" s="1"/>
      <c r="P4765" s="1"/>
      <c r="AR4765" s="2"/>
    </row>
    <row r="4766" spans="14:44" x14ac:dyDescent="0.25">
      <c r="N4766" s="1"/>
      <c r="O4766" s="1"/>
      <c r="P4766" s="1"/>
      <c r="AR4766" s="2"/>
    </row>
    <row r="4767" spans="14:44" x14ac:dyDescent="0.25">
      <c r="N4767" s="1"/>
      <c r="O4767" s="1"/>
      <c r="P4767" s="1"/>
      <c r="AR4767" s="2"/>
    </row>
    <row r="4768" spans="14:44" x14ac:dyDescent="0.25">
      <c r="N4768" s="1"/>
      <c r="O4768" s="1"/>
      <c r="P4768" s="1"/>
      <c r="AR4768" s="2"/>
    </row>
    <row r="4769" spans="14:44" x14ac:dyDescent="0.25">
      <c r="N4769" s="1"/>
      <c r="O4769" s="1"/>
      <c r="P4769" s="1"/>
      <c r="AR4769" s="2"/>
    </row>
    <row r="4770" spans="14:44" x14ac:dyDescent="0.25">
      <c r="N4770" s="1"/>
      <c r="O4770" s="1"/>
      <c r="P4770" s="1"/>
      <c r="AR4770" s="2"/>
    </row>
    <row r="4771" spans="14:44" x14ac:dyDescent="0.25">
      <c r="N4771" s="1"/>
      <c r="O4771" s="1"/>
      <c r="P4771" s="1"/>
      <c r="AR4771" s="2"/>
    </row>
    <row r="4772" spans="14:44" x14ac:dyDescent="0.25">
      <c r="N4772" s="1"/>
      <c r="O4772" s="1"/>
      <c r="P4772" s="1"/>
      <c r="AR4772" s="2"/>
    </row>
    <row r="4773" spans="14:44" x14ac:dyDescent="0.25">
      <c r="N4773" s="1"/>
      <c r="O4773" s="1"/>
      <c r="P4773" s="1"/>
      <c r="AR4773" s="2"/>
    </row>
    <row r="4774" spans="14:44" x14ac:dyDescent="0.25">
      <c r="N4774" s="1"/>
      <c r="O4774" s="1"/>
      <c r="P4774" s="1"/>
      <c r="AR4774" s="2"/>
    </row>
    <row r="4775" spans="14:44" x14ac:dyDescent="0.25">
      <c r="N4775" s="1"/>
      <c r="O4775" s="1"/>
      <c r="P4775" s="1"/>
      <c r="AR4775" s="2"/>
    </row>
    <row r="4776" spans="14:44" x14ac:dyDescent="0.25">
      <c r="N4776" s="1"/>
      <c r="O4776" s="1"/>
      <c r="P4776" s="1"/>
      <c r="AR4776" s="2"/>
    </row>
    <row r="4777" spans="14:44" x14ac:dyDescent="0.25">
      <c r="N4777" s="1"/>
      <c r="O4777" s="1"/>
      <c r="P4777" s="1"/>
      <c r="AR4777" s="2"/>
    </row>
    <row r="4778" spans="14:44" x14ac:dyDescent="0.25">
      <c r="N4778" s="1"/>
      <c r="O4778" s="1"/>
      <c r="P4778" s="1"/>
      <c r="AR4778" s="2"/>
    </row>
    <row r="4779" spans="14:44" x14ac:dyDescent="0.25">
      <c r="N4779" s="1"/>
      <c r="O4779" s="1"/>
      <c r="P4779" s="1"/>
      <c r="AR4779" s="2"/>
    </row>
    <row r="4780" spans="14:44" x14ac:dyDescent="0.25">
      <c r="N4780" s="1"/>
      <c r="O4780" s="1"/>
      <c r="P4780" s="1"/>
      <c r="AR4780" s="2"/>
    </row>
    <row r="4781" spans="14:44" x14ac:dyDescent="0.25">
      <c r="N4781" s="1"/>
      <c r="O4781" s="1"/>
      <c r="P4781" s="1"/>
      <c r="AR4781" s="2"/>
    </row>
    <row r="4782" spans="14:44" x14ac:dyDescent="0.25">
      <c r="N4782" s="1"/>
      <c r="O4782" s="1"/>
      <c r="P4782" s="1"/>
      <c r="AR4782" s="2"/>
    </row>
    <row r="4783" spans="14:44" x14ac:dyDescent="0.25">
      <c r="N4783" s="1"/>
      <c r="O4783" s="1"/>
      <c r="P4783" s="1"/>
      <c r="AR4783" s="2"/>
    </row>
    <row r="4784" spans="14:44" x14ac:dyDescent="0.25">
      <c r="N4784" s="1"/>
      <c r="O4784" s="1"/>
      <c r="P4784" s="1"/>
      <c r="AR4784" s="2"/>
    </row>
    <row r="4785" spans="14:44" x14ac:dyDescent="0.25">
      <c r="N4785" s="1"/>
      <c r="O4785" s="1"/>
      <c r="P4785" s="1"/>
      <c r="AR4785" s="2"/>
    </row>
    <row r="4786" spans="14:44" x14ac:dyDescent="0.25">
      <c r="N4786" s="1"/>
      <c r="O4786" s="1"/>
      <c r="P4786" s="1"/>
      <c r="AR4786" s="2"/>
    </row>
    <row r="4787" spans="14:44" x14ac:dyDescent="0.25">
      <c r="N4787" s="1"/>
      <c r="O4787" s="1"/>
      <c r="P4787" s="1"/>
      <c r="AR4787" s="2"/>
    </row>
    <row r="4788" spans="14:44" x14ac:dyDescent="0.25">
      <c r="N4788" s="1"/>
      <c r="O4788" s="1"/>
      <c r="P4788" s="1"/>
      <c r="AR4788" s="2"/>
    </row>
    <row r="4789" spans="14:44" x14ac:dyDescent="0.25">
      <c r="N4789" s="1"/>
      <c r="O4789" s="1"/>
      <c r="P4789" s="1"/>
      <c r="AR4789" s="2"/>
    </row>
    <row r="4790" spans="14:44" x14ac:dyDescent="0.25">
      <c r="N4790" s="1"/>
      <c r="O4790" s="1"/>
      <c r="P4790" s="1"/>
      <c r="AR4790" s="2"/>
    </row>
    <row r="4791" spans="14:44" x14ac:dyDescent="0.25">
      <c r="N4791" s="1"/>
      <c r="O4791" s="1"/>
      <c r="P4791" s="1"/>
      <c r="AR4791" s="2"/>
    </row>
    <row r="4792" spans="14:44" x14ac:dyDescent="0.25">
      <c r="N4792" s="1"/>
      <c r="O4792" s="1"/>
      <c r="P4792" s="1"/>
      <c r="AR4792" s="2"/>
    </row>
    <row r="4793" spans="14:44" x14ac:dyDescent="0.25">
      <c r="N4793" s="1"/>
      <c r="O4793" s="1"/>
      <c r="P4793" s="1"/>
      <c r="AR4793" s="2"/>
    </row>
    <row r="4794" spans="14:44" x14ac:dyDescent="0.25">
      <c r="N4794" s="1"/>
      <c r="O4794" s="1"/>
      <c r="P4794" s="1"/>
      <c r="AR4794" s="2"/>
    </row>
    <row r="4795" spans="14:44" x14ac:dyDescent="0.25">
      <c r="N4795" s="1"/>
      <c r="O4795" s="1"/>
      <c r="P4795" s="1"/>
      <c r="AR4795" s="2"/>
    </row>
    <row r="4796" spans="14:44" x14ac:dyDescent="0.25">
      <c r="N4796" s="1"/>
      <c r="O4796" s="1"/>
      <c r="P4796" s="1"/>
      <c r="AR4796" s="2"/>
    </row>
    <row r="4797" spans="14:44" x14ac:dyDescent="0.25">
      <c r="N4797" s="1"/>
      <c r="O4797" s="1"/>
      <c r="P4797" s="1"/>
      <c r="AR4797" s="2"/>
    </row>
    <row r="4798" spans="14:44" x14ac:dyDescent="0.25">
      <c r="N4798" s="1"/>
      <c r="O4798" s="1"/>
      <c r="P4798" s="1"/>
      <c r="AR4798" s="2"/>
    </row>
    <row r="4799" spans="14:44" x14ac:dyDescent="0.25">
      <c r="N4799" s="1"/>
      <c r="O4799" s="1"/>
      <c r="P4799" s="1"/>
      <c r="AR4799" s="2"/>
    </row>
    <row r="4800" spans="14:44" x14ac:dyDescent="0.25">
      <c r="N4800" s="1"/>
      <c r="O4800" s="1"/>
      <c r="P4800" s="1"/>
      <c r="AR4800" s="2"/>
    </row>
    <row r="4801" spans="14:44" x14ac:dyDescent="0.25">
      <c r="N4801" s="1"/>
      <c r="O4801" s="1"/>
      <c r="P4801" s="1"/>
      <c r="AR4801" s="2"/>
    </row>
    <row r="4802" spans="14:44" x14ac:dyDescent="0.25">
      <c r="N4802" s="1"/>
      <c r="O4802" s="1"/>
      <c r="P4802" s="1"/>
      <c r="AR4802" s="2"/>
    </row>
    <row r="4803" spans="14:44" x14ac:dyDescent="0.25">
      <c r="N4803" s="1"/>
      <c r="O4803" s="1"/>
      <c r="P4803" s="1"/>
      <c r="AR4803" s="2"/>
    </row>
    <row r="4804" spans="14:44" x14ac:dyDescent="0.25">
      <c r="N4804" s="1"/>
      <c r="O4804" s="1"/>
      <c r="P4804" s="1"/>
      <c r="AR4804" s="2"/>
    </row>
    <row r="4805" spans="14:44" x14ac:dyDescent="0.25">
      <c r="N4805" s="1"/>
      <c r="O4805" s="1"/>
      <c r="P4805" s="1"/>
      <c r="AR4805" s="2"/>
    </row>
    <row r="4806" spans="14:44" x14ac:dyDescent="0.25">
      <c r="N4806" s="1"/>
      <c r="O4806" s="1"/>
      <c r="P4806" s="1"/>
      <c r="AR4806" s="2"/>
    </row>
    <row r="4807" spans="14:44" x14ac:dyDescent="0.25">
      <c r="N4807" s="1"/>
      <c r="O4807" s="1"/>
      <c r="P4807" s="1"/>
      <c r="AR4807" s="2"/>
    </row>
    <row r="4808" spans="14:44" x14ac:dyDescent="0.25">
      <c r="N4808" s="1"/>
      <c r="O4808" s="1"/>
      <c r="P4808" s="1"/>
      <c r="AR4808" s="2"/>
    </row>
    <row r="4809" spans="14:44" x14ac:dyDescent="0.25">
      <c r="N4809" s="1"/>
      <c r="O4809" s="1"/>
      <c r="P4809" s="1"/>
      <c r="AR4809" s="2"/>
    </row>
    <row r="4810" spans="14:44" x14ac:dyDescent="0.25">
      <c r="N4810" s="1"/>
      <c r="O4810" s="1"/>
      <c r="P4810" s="1"/>
      <c r="AR4810" s="2"/>
    </row>
    <row r="4811" spans="14:44" x14ac:dyDescent="0.25">
      <c r="N4811" s="1"/>
      <c r="O4811" s="1"/>
      <c r="P4811" s="1"/>
      <c r="AR4811" s="2"/>
    </row>
    <row r="4812" spans="14:44" x14ac:dyDescent="0.25">
      <c r="N4812" s="1"/>
      <c r="O4812" s="1"/>
      <c r="P4812" s="1"/>
      <c r="AR4812" s="2"/>
    </row>
    <row r="4813" spans="14:44" x14ac:dyDescent="0.25">
      <c r="N4813" s="1"/>
      <c r="O4813" s="1"/>
      <c r="P4813" s="1"/>
      <c r="AR4813" s="2"/>
    </row>
    <row r="4814" spans="14:44" x14ac:dyDescent="0.25">
      <c r="N4814" s="1"/>
      <c r="O4814" s="1"/>
      <c r="P4814" s="1"/>
      <c r="AR4814" s="2"/>
    </row>
    <row r="4815" spans="14:44" x14ac:dyDescent="0.25">
      <c r="N4815" s="1"/>
      <c r="O4815" s="1"/>
      <c r="P4815" s="1"/>
      <c r="AR4815" s="2"/>
    </row>
    <row r="4816" spans="14:44" x14ac:dyDescent="0.25">
      <c r="N4816" s="1"/>
      <c r="O4816" s="1"/>
      <c r="P4816" s="1"/>
      <c r="AR4816" s="2"/>
    </row>
    <row r="4817" spans="14:44" x14ac:dyDescent="0.25">
      <c r="N4817" s="1"/>
      <c r="O4817" s="1"/>
      <c r="P4817" s="1"/>
      <c r="AR4817" s="2"/>
    </row>
    <row r="4818" spans="14:44" x14ac:dyDescent="0.25">
      <c r="N4818" s="1"/>
      <c r="O4818" s="1"/>
      <c r="P4818" s="1"/>
      <c r="AR4818" s="2"/>
    </row>
    <row r="4819" spans="14:44" x14ac:dyDescent="0.25">
      <c r="N4819" s="1"/>
      <c r="O4819" s="1"/>
      <c r="P4819" s="1"/>
      <c r="AR4819" s="2"/>
    </row>
    <row r="4820" spans="14:44" x14ac:dyDescent="0.25">
      <c r="N4820" s="1"/>
      <c r="O4820" s="1"/>
      <c r="P4820" s="1"/>
      <c r="AR4820" s="2"/>
    </row>
    <row r="4821" spans="14:44" x14ac:dyDescent="0.25">
      <c r="N4821" s="1"/>
      <c r="O4821" s="1"/>
      <c r="P4821" s="1"/>
      <c r="AR4821" s="2"/>
    </row>
    <row r="4822" spans="14:44" x14ac:dyDescent="0.25">
      <c r="N4822" s="1"/>
      <c r="O4822" s="1"/>
      <c r="P4822" s="1"/>
      <c r="AR4822" s="2"/>
    </row>
    <row r="4823" spans="14:44" x14ac:dyDescent="0.25">
      <c r="N4823" s="1"/>
      <c r="O4823" s="1"/>
      <c r="P4823" s="1"/>
      <c r="AR4823" s="2"/>
    </row>
    <row r="4824" spans="14:44" x14ac:dyDescent="0.25">
      <c r="N4824" s="1"/>
      <c r="O4824" s="1"/>
      <c r="P4824" s="1"/>
      <c r="AR4824" s="2"/>
    </row>
    <row r="4825" spans="14:44" x14ac:dyDescent="0.25">
      <c r="N4825" s="1"/>
      <c r="O4825" s="1"/>
      <c r="P4825" s="1"/>
      <c r="AR4825" s="2"/>
    </row>
    <row r="4826" spans="14:44" x14ac:dyDescent="0.25">
      <c r="N4826" s="1"/>
      <c r="O4826" s="1"/>
      <c r="P4826" s="1"/>
      <c r="AR4826" s="2"/>
    </row>
    <row r="4827" spans="14:44" x14ac:dyDescent="0.25">
      <c r="N4827" s="1"/>
      <c r="O4827" s="1"/>
      <c r="P4827" s="1"/>
      <c r="AR4827" s="2"/>
    </row>
    <row r="4828" spans="14:44" x14ac:dyDescent="0.25">
      <c r="N4828" s="1"/>
      <c r="O4828" s="1"/>
      <c r="P4828" s="1"/>
      <c r="AR4828" s="2"/>
    </row>
    <row r="4829" spans="14:44" x14ac:dyDescent="0.25">
      <c r="N4829" s="1"/>
      <c r="O4829" s="1"/>
      <c r="P4829" s="1"/>
      <c r="AR4829" s="2"/>
    </row>
    <row r="4830" spans="14:44" x14ac:dyDescent="0.25">
      <c r="N4830" s="1"/>
      <c r="O4830" s="1"/>
      <c r="P4830" s="1"/>
      <c r="AR4830" s="2"/>
    </row>
    <row r="4831" spans="14:44" x14ac:dyDescent="0.25">
      <c r="N4831" s="1"/>
      <c r="O4831" s="1"/>
      <c r="P4831" s="1"/>
      <c r="AR4831" s="2"/>
    </row>
    <row r="4832" spans="14:44" x14ac:dyDescent="0.25">
      <c r="N4832" s="1"/>
      <c r="O4832" s="1"/>
      <c r="P4832" s="1"/>
      <c r="AR4832" s="2"/>
    </row>
    <row r="4833" spans="14:44" x14ac:dyDescent="0.25">
      <c r="N4833" s="1"/>
      <c r="O4833" s="1"/>
      <c r="P4833" s="1"/>
      <c r="AR4833" s="2"/>
    </row>
    <row r="4834" spans="14:44" x14ac:dyDescent="0.25">
      <c r="N4834" s="1"/>
      <c r="O4834" s="1"/>
      <c r="P4834" s="1"/>
      <c r="AR4834" s="2"/>
    </row>
    <row r="4835" spans="14:44" x14ac:dyDescent="0.25">
      <c r="N4835" s="1"/>
      <c r="O4835" s="1"/>
      <c r="P4835" s="1"/>
      <c r="AR4835" s="2"/>
    </row>
    <row r="4836" spans="14:44" x14ac:dyDescent="0.25">
      <c r="N4836" s="1"/>
      <c r="O4836" s="1"/>
      <c r="P4836" s="1"/>
      <c r="AR4836" s="2"/>
    </row>
    <row r="4837" spans="14:44" x14ac:dyDescent="0.25">
      <c r="N4837" s="1"/>
      <c r="O4837" s="1"/>
      <c r="P4837" s="1"/>
      <c r="AR4837" s="2"/>
    </row>
    <row r="4838" spans="14:44" x14ac:dyDescent="0.25">
      <c r="N4838" s="1"/>
      <c r="O4838" s="1"/>
      <c r="P4838" s="1"/>
      <c r="AR4838" s="2"/>
    </row>
    <row r="4839" spans="14:44" x14ac:dyDescent="0.25">
      <c r="N4839" s="1"/>
      <c r="O4839" s="1"/>
      <c r="P4839" s="1"/>
      <c r="AR4839" s="2"/>
    </row>
    <row r="4840" spans="14:44" x14ac:dyDescent="0.25">
      <c r="N4840" s="1"/>
      <c r="O4840" s="1"/>
      <c r="P4840" s="1"/>
      <c r="AR4840" s="2"/>
    </row>
    <row r="4841" spans="14:44" x14ac:dyDescent="0.25">
      <c r="N4841" s="1"/>
      <c r="O4841" s="1"/>
      <c r="P4841" s="1"/>
      <c r="AR4841" s="2"/>
    </row>
    <row r="4842" spans="14:44" x14ac:dyDescent="0.25">
      <c r="N4842" s="1"/>
      <c r="O4842" s="1"/>
      <c r="P4842" s="1"/>
      <c r="AR4842" s="2"/>
    </row>
    <row r="4843" spans="14:44" x14ac:dyDescent="0.25">
      <c r="N4843" s="1"/>
      <c r="O4843" s="1"/>
      <c r="P4843" s="1"/>
      <c r="AR4843" s="2"/>
    </row>
    <row r="4844" spans="14:44" x14ac:dyDescent="0.25">
      <c r="N4844" s="1"/>
      <c r="O4844" s="1"/>
      <c r="P4844" s="1"/>
      <c r="AR4844" s="2"/>
    </row>
    <row r="4845" spans="14:44" x14ac:dyDescent="0.25">
      <c r="N4845" s="1"/>
      <c r="O4845" s="1"/>
      <c r="P4845" s="1"/>
      <c r="AR4845" s="2"/>
    </row>
    <row r="4846" spans="14:44" x14ac:dyDescent="0.25">
      <c r="N4846" s="1"/>
      <c r="O4846" s="1"/>
      <c r="P4846" s="1"/>
      <c r="AR4846" s="2"/>
    </row>
    <row r="4847" spans="14:44" x14ac:dyDescent="0.25">
      <c r="N4847" s="1"/>
      <c r="O4847" s="1"/>
      <c r="P4847" s="1"/>
      <c r="AR4847" s="2"/>
    </row>
    <row r="4848" spans="14:44" x14ac:dyDescent="0.25">
      <c r="N4848" s="1"/>
      <c r="O4848" s="1"/>
      <c r="P4848" s="1"/>
      <c r="AR4848" s="2"/>
    </row>
    <row r="4849" spans="14:44" x14ac:dyDescent="0.25">
      <c r="N4849" s="1"/>
      <c r="O4849" s="1"/>
      <c r="P4849" s="1"/>
      <c r="AR4849" s="2"/>
    </row>
    <row r="4850" spans="14:44" x14ac:dyDescent="0.25">
      <c r="N4850" s="1"/>
      <c r="O4850" s="1"/>
      <c r="P4850" s="1"/>
      <c r="AR4850" s="2"/>
    </row>
    <row r="4851" spans="14:44" x14ac:dyDescent="0.25">
      <c r="N4851" s="1"/>
      <c r="O4851" s="1"/>
      <c r="P4851" s="1"/>
      <c r="AR4851" s="2"/>
    </row>
    <row r="4852" spans="14:44" x14ac:dyDescent="0.25">
      <c r="N4852" s="1"/>
      <c r="O4852" s="1"/>
      <c r="P4852" s="1"/>
      <c r="AR4852" s="2"/>
    </row>
    <row r="4853" spans="14:44" x14ac:dyDescent="0.25">
      <c r="N4853" s="1"/>
      <c r="O4853" s="1"/>
      <c r="P4853" s="1"/>
      <c r="AR4853" s="2"/>
    </row>
    <row r="4854" spans="14:44" x14ac:dyDescent="0.25">
      <c r="N4854" s="1"/>
      <c r="O4854" s="1"/>
      <c r="P4854" s="1"/>
      <c r="AR4854" s="2"/>
    </row>
    <row r="4855" spans="14:44" x14ac:dyDescent="0.25">
      <c r="N4855" s="1"/>
      <c r="O4855" s="1"/>
      <c r="P4855" s="1"/>
      <c r="AR4855" s="2"/>
    </row>
    <row r="4856" spans="14:44" x14ac:dyDescent="0.25">
      <c r="N4856" s="1"/>
      <c r="O4856" s="1"/>
      <c r="P4856" s="1"/>
      <c r="AR4856" s="2"/>
    </row>
    <row r="4857" spans="14:44" x14ac:dyDescent="0.25">
      <c r="N4857" s="1"/>
      <c r="O4857" s="1"/>
      <c r="P4857" s="1"/>
      <c r="AR4857" s="2"/>
    </row>
    <row r="4858" spans="14:44" x14ac:dyDescent="0.25">
      <c r="N4858" s="1"/>
      <c r="O4858" s="1"/>
      <c r="P4858" s="1"/>
      <c r="AR4858" s="2"/>
    </row>
    <row r="4859" spans="14:44" x14ac:dyDescent="0.25">
      <c r="N4859" s="1"/>
      <c r="O4859" s="1"/>
      <c r="P4859" s="1"/>
      <c r="AR4859" s="2"/>
    </row>
    <row r="4860" spans="14:44" x14ac:dyDescent="0.25">
      <c r="N4860" s="1"/>
      <c r="O4860" s="1"/>
      <c r="P4860" s="1"/>
      <c r="AR4860" s="2"/>
    </row>
    <row r="4861" spans="14:44" x14ac:dyDescent="0.25">
      <c r="N4861" s="1"/>
      <c r="O4861" s="1"/>
      <c r="P4861" s="1"/>
      <c r="AR4861" s="2"/>
    </row>
    <row r="4862" spans="14:44" x14ac:dyDescent="0.25">
      <c r="N4862" s="1"/>
      <c r="O4862" s="1"/>
      <c r="P4862" s="1"/>
      <c r="AR4862" s="2"/>
    </row>
    <row r="4863" spans="14:44" x14ac:dyDescent="0.25">
      <c r="N4863" s="1"/>
      <c r="O4863" s="1"/>
      <c r="P4863" s="1"/>
      <c r="AR4863" s="2"/>
    </row>
    <row r="4864" spans="14:44" x14ac:dyDescent="0.25">
      <c r="N4864" s="1"/>
      <c r="O4864" s="1"/>
      <c r="P4864" s="1"/>
      <c r="AR4864" s="2"/>
    </row>
    <row r="4865" spans="14:44" x14ac:dyDescent="0.25">
      <c r="N4865" s="1"/>
      <c r="O4865" s="1"/>
      <c r="P4865" s="1"/>
      <c r="AR4865" s="2"/>
    </row>
    <row r="4866" spans="14:44" x14ac:dyDescent="0.25">
      <c r="N4866" s="1"/>
      <c r="O4866" s="1"/>
      <c r="P4866" s="1"/>
      <c r="AR4866" s="2"/>
    </row>
    <row r="4867" spans="14:44" x14ac:dyDescent="0.25">
      <c r="N4867" s="1"/>
      <c r="O4867" s="1"/>
      <c r="P4867" s="1"/>
      <c r="AR4867" s="2"/>
    </row>
    <row r="4868" spans="14:44" x14ac:dyDescent="0.25">
      <c r="N4868" s="1"/>
      <c r="O4868" s="1"/>
      <c r="P4868" s="1"/>
      <c r="AR4868" s="2"/>
    </row>
    <row r="4869" spans="14:44" x14ac:dyDescent="0.25">
      <c r="N4869" s="1"/>
      <c r="O4869" s="1"/>
      <c r="P4869" s="1"/>
      <c r="AR4869" s="2"/>
    </row>
    <row r="4870" spans="14:44" x14ac:dyDescent="0.25">
      <c r="N4870" s="1"/>
      <c r="O4870" s="1"/>
      <c r="P4870" s="1"/>
      <c r="AR4870" s="2"/>
    </row>
    <row r="4871" spans="14:44" x14ac:dyDescent="0.25">
      <c r="N4871" s="1"/>
      <c r="O4871" s="1"/>
      <c r="P4871" s="1"/>
      <c r="AR4871" s="2"/>
    </row>
    <row r="4872" spans="14:44" x14ac:dyDescent="0.25">
      <c r="N4872" s="1"/>
      <c r="O4872" s="1"/>
      <c r="P4872" s="1"/>
      <c r="AR4872" s="2"/>
    </row>
    <row r="4873" spans="14:44" x14ac:dyDescent="0.25">
      <c r="N4873" s="1"/>
      <c r="O4873" s="1"/>
      <c r="P4873" s="1"/>
      <c r="AR4873" s="2"/>
    </row>
    <row r="4874" spans="14:44" x14ac:dyDescent="0.25">
      <c r="N4874" s="1"/>
      <c r="O4874" s="1"/>
      <c r="P4874" s="1"/>
      <c r="AR4874" s="2"/>
    </row>
    <row r="4875" spans="14:44" x14ac:dyDescent="0.25">
      <c r="N4875" s="1"/>
      <c r="O4875" s="1"/>
      <c r="P4875" s="1"/>
      <c r="AR4875" s="2"/>
    </row>
    <row r="4876" spans="14:44" x14ac:dyDescent="0.25">
      <c r="N4876" s="1"/>
      <c r="O4876" s="1"/>
      <c r="P4876" s="1"/>
      <c r="AR4876" s="2"/>
    </row>
    <row r="4877" spans="14:44" x14ac:dyDescent="0.25">
      <c r="N4877" s="1"/>
      <c r="O4877" s="1"/>
      <c r="P4877" s="1"/>
      <c r="AR4877" s="2"/>
    </row>
    <row r="4878" spans="14:44" x14ac:dyDescent="0.25">
      <c r="N4878" s="1"/>
      <c r="O4878" s="1"/>
      <c r="P4878" s="1"/>
      <c r="AR4878" s="2"/>
    </row>
    <row r="4879" spans="14:44" x14ac:dyDescent="0.25">
      <c r="N4879" s="1"/>
      <c r="O4879" s="1"/>
      <c r="P4879" s="1"/>
      <c r="AR4879" s="2"/>
    </row>
    <row r="4880" spans="14:44" x14ac:dyDescent="0.25">
      <c r="N4880" s="1"/>
      <c r="O4880" s="1"/>
      <c r="P4880" s="1"/>
      <c r="AR4880" s="2"/>
    </row>
    <row r="4881" spans="14:44" x14ac:dyDescent="0.25">
      <c r="N4881" s="1"/>
      <c r="O4881" s="1"/>
      <c r="P4881" s="1"/>
      <c r="AR4881" s="2"/>
    </row>
    <row r="4882" spans="14:44" x14ac:dyDescent="0.25">
      <c r="N4882" s="1"/>
      <c r="O4882" s="1"/>
      <c r="P4882" s="1"/>
      <c r="AR4882" s="2"/>
    </row>
    <row r="4883" spans="14:44" x14ac:dyDescent="0.25">
      <c r="N4883" s="1"/>
      <c r="O4883" s="1"/>
      <c r="P4883" s="1"/>
      <c r="AR4883" s="2"/>
    </row>
    <row r="4884" spans="14:44" x14ac:dyDescent="0.25">
      <c r="N4884" s="1"/>
      <c r="O4884" s="1"/>
      <c r="P4884" s="1"/>
      <c r="AR4884" s="2"/>
    </row>
    <row r="4885" spans="14:44" x14ac:dyDescent="0.25">
      <c r="N4885" s="1"/>
      <c r="O4885" s="1"/>
      <c r="P4885" s="1"/>
      <c r="AR4885" s="2"/>
    </row>
    <row r="4886" spans="14:44" x14ac:dyDescent="0.25">
      <c r="N4886" s="1"/>
      <c r="O4886" s="1"/>
      <c r="P4886" s="1"/>
      <c r="AR4886" s="2"/>
    </row>
    <row r="4887" spans="14:44" x14ac:dyDescent="0.25">
      <c r="N4887" s="1"/>
      <c r="O4887" s="1"/>
      <c r="P4887" s="1"/>
      <c r="AR4887" s="2"/>
    </row>
    <row r="4888" spans="14:44" x14ac:dyDescent="0.25">
      <c r="N4888" s="1"/>
      <c r="O4888" s="1"/>
      <c r="P4888" s="1"/>
      <c r="AR4888" s="2"/>
    </row>
    <row r="4889" spans="14:44" x14ac:dyDescent="0.25">
      <c r="N4889" s="1"/>
      <c r="O4889" s="1"/>
      <c r="P4889" s="1"/>
      <c r="AR4889" s="2"/>
    </row>
    <row r="4890" spans="14:44" x14ac:dyDescent="0.25">
      <c r="N4890" s="1"/>
      <c r="O4890" s="1"/>
      <c r="P4890" s="1"/>
      <c r="AR4890" s="2"/>
    </row>
    <row r="4891" spans="14:44" x14ac:dyDescent="0.25">
      <c r="N4891" s="1"/>
      <c r="O4891" s="1"/>
      <c r="P4891" s="1"/>
      <c r="AR4891" s="2"/>
    </row>
    <row r="4892" spans="14:44" x14ac:dyDescent="0.25">
      <c r="N4892" s="1"/>
      <c r="O4892" s="1"/>
      <c r="P4892" s="1"/>
      <c r="AR4892" s="2"/>
    </row>
    <row r="4893" spans="14:44" x14ac:dyDescent="0.25">
      <c r="N4893" s="1"/>
      <c r="O4893" s="1"/>
      <c r="P4893" s="1"/>
      <c r="AR4893" s="2"/>
    </row>
    <row r="4894" spans="14:44" x14ac:dyDescent="0.25">
      <c r="N4894" s="1"/>
      <c r="O4894" s="1"/>
      <c r="P4894" s="1"/>
      <c r="AR4894" s="2"/>
    </row>
    <row r="4895" spans="14:44" x14ac:dyDescent="0.25">
      <c r="N4895" s="1"/>
      <c r="O4895" s="1"/>
      <c r="P4895" s="1"/>
      <c r="AR4895" s="2"/>
    </row>
    <row r="4896" spans="14:44" x14ac:dyDescent="0.25">
      <c r="N4896" s="1"/>
      <c r="O4896" s="1"/>
      <c r="P4896" s="1"/>
      <c r="AR4896" s="2"/>
    </row>
    <row r="4897" spans="14:44" x14ac:dyDescent="0.25">
      <c r="N4897" s="1"/>
      <c r="O4897" s="1"/>
      <c r="P4897" s="1"/>
      <c r="AR4897" s="2"/>
    </row>
    <row r="4898" spans="14:44" x14ac:dyDescent="0.25">
      <c r="N4898" s="1"/>
      <c r="O4898" s="1"/>
      <c r="P4898" s="1"/>
      <c r="AR4898" s="2"/>
    </row>
    <row r="4899" spans="14:44" x14ac:dyDescent="0.25">
      <c r="N4899" s="1"/>
      <c r="O4899" s="1"/>
      <c r="P4899" s="1"/>
      <c r="AR4899" s="2"/>
    </row>
    <row r="4900" spans="14:44" x14ac:dyDescent="0.25">
      <c r="N4900" s="1"/>
      <c r="O4900" s="1"/>
      <c r="P4900" s="1"/>
      <c r="AR4900" s="2"/>
    </row>
    <row r="4901" spans="14:44" x14ac:dyDescent="0.25">
      <c r="N4901" s="1"/>
      <c r="O4901" s="1"/>
      <c r="P4901" s="1"/>
      <c r="AR4901" s="2"/>
    </row>
    <row r="4902" spans="14:44" x14ac:dyDescent="0.25">
      <c r="N4902" s="1"/>
      <c r="O4902" s="1"/>
      <c r="P4902" s="1"/>
      <c r="AR4902" s="2"/>
    </row>
    <row r="4903" spans="14:44" x14ac:dyDescent="0.25">
      <c r="N4903" s="1"/>
      <c r="O4903" s="1"/>
      <c r="P4903" s="1"/>
      <c r="AR4903" s="2"/>
    </row>
    <row r="4904" spans="14:44" x14ac:dyDescent="0.25">
      <c r="N4904" s="1"/>
      <c r="O4904" s="1"/>
      <c r="P4904" s="1"/>
      <c r="AR4904" s="2"/>
    </row>
    <row r="4905" spans="14:44" x14ac:dyDescent="0.25">
      <c r="N4905" s="1"/>
      <c r="O4905" s="1"/>
      <c r="P4905" s="1"/>
      <c r="AR4905" s="2"/>
    </row>
    <row r="4906" spans="14:44" x14ac:dyDescent="0.25">
      <c r="N4906" s="1"/>
      <c r="O4906" s="1"/>
      <c r="P4906" s="1"/>
      <c r="AR4906" s="2"/>
    </row>
    <row r="4907" spans="14:44" x14ac:dyDescent="0.25">
      <c r="N4907" s="1"/>
      <c r="O4907" s="1"/>
      <c r="P4907" s="1"/>
      <c r="AR4907" s="2"/>
    </row>
    <row r="4908" spans="14:44" x14ac:dyDescent="0.25">
      <c r="N4908" s="1"/>
      <c r="O4908" s="1"/>
      <c r="P4908" s="1"/>
      <c r="AR4908" s="2"/>
    </row>
    <row r="4909" spans="14:44" x14ac:dyDescent="0.25">
      <c r="N4909" s="1"/>
      <c r="O4909" s="1"/>
      <c r="P4909" s="1"/>
      <c r="AR4909" s="2"/>
    </row>
    <row r="4910" spans="14:44" x14ac:dyDescent="0.25">
      <c r="N4910" s="1"/>
      <c r="O4910" s="1"/>
      <c r="P4910" s="1"/>
      <c r="AR4910" s="2"/>
    </row>
    <row r="4911" spans="14:44" x14ac:dyDescent="0.25">
      <c r="N4911" s="1"/>
      <c r="O4911" s="1"/>
      <c r="P4911" s="1"/>
      <c r="AR4911" s="2"/>
    </row>
    <row r="4912" spans="14:44" x14ac:dyDescent="0.25">
      <c r="N4912" s="1"/>
      <c r="O4912" s="1"/>
      <c r="P4912" s="1"/>
      <c r="AR4912" s="2"/>
    </row>
    <row r="4913" spans="14:44" x14ac:dyDescent="0.25">
      <c r="N4913" s="1"/>
      <c r="O4913" s="1"/>
      <c r="P4913" s="1"/>
      <c r="AR4913" s="2"/>
    </row>
    <row r="4914" spans="14:44" x14ac:dyDescent="0.25">
      <c r="N4914" s="1"/>
      <c r="O4914" s="1"/>
      <c r="P4914" s="1"/>
      <c r="AR4914" s="2"/>
    </row>
    <row r="4915" spans="14:44" x14ac:dyDescent="0.25">
      <c r="N4915" s="1"/>
      <c r="O4915" s="1"/>
      <c r="P4915" s="1"/>
      <c r="AR4915" s="2"/>
    </row>
    <row r="4916" spans="14:44" x14ac:dyDescent="0.25">
      <c r="N4916" s="1"/>
      <c r="O4916" s="1"/>
      <c r="P4916" s="1"/>
      <c r="AR4916" s="2"/>
    </row>
    <row r="4917" spans="14:44" x14ac:dyDescent="0.25">
      <c r="N4917" s="1"/>
      <c r="O4917" s="1"/>
      <c r="P4917" s="1"/>
      <c r="AR4917" s="2"/>
    </row>
    <row r="4918" spans="14:44" x14ac:dyDescent="0.25">
      <c r="N4918" s="1"/>
      <c r="O4918" s="1"/>
      <c r="P4918" s="1"/>
      <c r="AR4918" s="2"/>
    </row>
    <row r="4919" spans="14:44" x14ac:dyDescent="0.25">
      <c r="N4919" s="1"/>
      <c r="O4919" s="1"/>
      <c r="P4919" s="1"/>
      <c r="AR4919" s="2"/>
    </row>
    <row r="4920" spans="14:44" x14ac:dyDescent="0.25">
      <c r="N4920" s="1"/>
      <c r="O4920" s="1"/>
      <c r="P4920" s="1"/>
      <c r="AR4920" s="2"/>
    </row>
    <row r="4921" spans="14:44" x14ac:dyDescent="0.25">
      <c r="N4921" s="1"/>
      <c r="O4921" s="1"/>
      <c r="P4921" s="1"/>
      <c r="AR4921" s="2"/>
    </row>
    <row r="4922" spans="14:44" x14ac:dyDescent="0.25">
      <c r="N4922" s="1"/>
      <c r="O4922" s="1"/>
      <c r="P4922" s="1"/>
      <c r="AR4922" s="2"/>
    </row>
    <row r="4923" spans="14:44" x14ac:dyDescent="0.25">
      <c r="N4923" s="1"/>
      <c r="O4923" s="1"/>
      <c r="P4923" s="1"/>
      <c r="AR4923" s="2"/>
    </row>
    <row r="4924" spans="14:44" x14ac:dyDescent="0.25">
      <c r="N4924" s="1"/>
      <c r="O4924" s="1"/>
      <c r="P4924" s="1"/>
      <c r="AR4924" s="2"/>
    </row>
    <row r="4925" spans="14:44" x14ac:dyDescent="0.25">
      <c r="N4925" s="1"/>
      <c r="O4925" s="1"/>
      <c r="P4925" s="1"/>
      <c r="AR4925" s="2"/>
    </row>
    <row r="4926" spans="14:44" x14ac:dyDescent="0.25">
      <c r="N4926" s="1"/>
      <c r="O4926" s="1"/>
      <c r="P4926" s="1"/>
      <c r="AR4926" s="2"/>
    </row>
    <row r="4927" spans="14:44" x14ac:dyDescent="0.25">
      <c r="N4927" s="1"/>
      <c r="O4927" s="1"/>
      <c r="P4927" s="1"/>
      <c r="AR4927" s="2"/>
    </row>
    <row r="4928" spans="14:44" x14ac:dyDescent="0.25">
      <c r="N4928" s="1"/>
      <c r="O4928" s="1"/>
      <c r="P4928" s="1"/>
      <c r="AR4928" s="2"/>
    </row>
    <row r="4929" spans="14:44" x14ac:dyDescent="0.25">
      <c r="N4929" s="1"/>
      <c r="O4929" s="1"/>
      <c r="P4929" s="1"/>
      <c r="AR4929" s="2"/>
    </row>
    <row r="4930" spans="14:44" x14ac:dyDescent="0.25">
      <c r="N4930" s="1"/>
      <c r="O4930" s="1"/>
      <c r="P4930" s="1"/>
      <c r="AR4930" s="2"/>
    </row>
    <row r="4931" spans="14:44" x14ac:dyDescent="0.25">
      <c r="N4931" s="1"/>
      <c r="O4931" s="1"/>
      <c r="P4931" s="1"/>
      <c r="AR4931" s="2"/>
    </row>
    <row r="4932" spans="14:44" x14ac:dyDescent="0.25">
      <c r="N4932" s="1"/>
      <c r="O4932" s="1"/>
      <c r="P4932" s="1"/>
      <c r="AR4932" s="2"/>
    </row>
    <row r="4933" spans="14:44" x14ac:dyDescent="0.25">
      <c r="N4933" s="1"/>
      <c r="O4933" s="1"/>
      <c r="P4933" s="1"/>
      <c r="AR4933" s="2"/>
    </row>
    <row r="4934" spans="14:44" x14ac:dyDescent="0.25">
      <c r="N4934" s="1"/>
      <c r="O4934" s="1"/>
      <c r="P4934" s="1"/>
      <c r="AR4934" s="2"/>
    </row>
    <row r="4935" spans="14:44" x14ac:dyDescent="0.25">
      <c r="N4935" s="1"/>
      <c r="O4935" s="1"/>
      <c r="P4935" s="1"/>
      <c r="AR4935" s="2"/>
    </row>
    <row r="4936" spans="14:44" x14ac:dyDescent="0.25">
      <c r="N4936" s="1"/>
      <c r="O4936" s="1"/>
      <c r="P4936" s="1"/>
      <c r="AR4936" s="2"/>
    </row>
    <row r="4937" spans="14:44" x14ac:dyDescent="0.25">
      <c r="N4937" s="1"/>
      <c r="O4937" s="1"/>
      <c r="P4937" s="1"/>
      <c r="AR4937" s="2"/>
    </row>
    <row r="4938" spans="14:44" x14ac:dyDescent="0.25">
      <c r="N4938" s="1"/>
      <c r="O4938" s="1"/>
      <c r="P4938" s="1"/>
      <c r="AR4938" s="2"/>
    </row>
    <row r="4939" spans="14:44" x14ac:dyDescent="0.25">
      <c r="N4939" s="1"/>
      <c r="O4939" s="1"/>
      <c r="P4939" s="1"/>
      <c r="AR4939" s="2"/>
    </row>
    <row r="4940" spans="14:44" x14ac:dyDescent="0.25">
      <c r="N4940" s="1"/>
      <c r="O4940" s="1"/>
      <c r="P4940" s="1"/>
      <c r="AR4940" s="2"/>
    </row>
    <row r="4941" spans="14:44" x14ac:dyDescent="0.25">
      <c r="N4941" s="1"/>
      <c r="O4941" s="1"/>
      <c r="P4941" s="1"/>
      <c r="AR4941" s="2"/>
    </row>
    <row r="4942" spans="14:44" x14ac:dyDescent="0.25">
      <c r="N4942" s="1"/>
      <c r="O4942" s="1"/>
      <c r="P4942" s="1"/>
      <c r="AR4942" s="2"/>
    </row>
    <row r="4943" spans="14:44" x14ac:dyDescent="0.25">
      <c r="N4943" s="1"/>
      <c r="O4943" s="1"/>
      <c r="P4943" s="1"/>
      <c r="AR4943" s="2"/>
    </row>
    <row r="4944" spans="14:44" x14ac:dyDescent="0.25">
      <c r="N4944" s="1"/>
      <c r="O4944" s="1"/>
      <c r="P4944" s="1"/>
      <c r="AR4944" s="2"/>
    </row>
    <row r="4945" spans="14:44" x14ac:dyDescent="0.25">
      <c r="N4945" s="1"/>
      <c r="O4945" s="1"/>
      <c r="P4945" s="1"/>
      <c r="AR4945" s="2"/>
    </row>
    <row r="4946" spans="14:44" x14ac:dyDescent="0.25">
      <c r="N4946" s="1"/>
      <c r="O4946" s="1"/>
      <c r="P4946" s="1"/>
      <c r="AR4946" s="2"/>
    </row>
    <row r="4947" spans="14:44" x14ac:dyDescent="0.25">
      <c r="N4947" s="1"/>
      <c r="O4947" s="1"/>
      <c r="P4947" s="1"/>
      <c r="AR4947" s="2"/>
    </row>
    <row r="4948" spans="14:44" x14ac:dyDescent="0.25">
      <c r="N4948" s="1"/>
      <c r="O4948" s="1"/>
      <c r="P4948" s="1"/>
      <c r="AR4948" s="2"/>
    </row>
    <row r="4949" spans="14:44" x14ac:dyDescent="0.25">
      <c r="N4949" s="1"/>
      <c r="O4949" s="1"/>
      <c r="P4949" s="1"/>
      <c r="AR4949" s="2"/>
    </row>
    <row r="4950" spans="14:44" x14ac:dyDescent="0.25">
      <c r="N4950" s="1"/>
      <c r="O4950" s="1"/>
      <c r="P4950" s="1"/>
      <c r="AR4950" s="2"/>
    </row>
    <row r="4951" spans="14:44" x14ac:dyDescent="0.25">
      <c r="N4951" s="1"/>
      <c r="O4951" s="1"/>
      <c r="P4951" s="1"/>
      <c r="AR4951" s="2"/>
    </row>
    <row r="4952" spans="14:44" x14ac:dyDescent="0.25">
      <c r="N4952" s="1"/>
      <c r="O4952" s="1"/>
      <c r="P4952" s="1"/>
      <c r="AR4952" s="2"/>
    </row>
    <row r="4953" spans="14:44" x14ac:dyDescent="0.25">
      <c r="N4953" s="1"/>
      <c r="O4953" s="1"/>
      <c r="P4953" s="1"/>
      <c r="AR4953" s="2"/>
    </row>
    <row r="4954" spans="14:44" x14ac:dyDescent="0.25">
      <c r="N4954" s="1"/>
      <c r="O4954" s="1"/>
      <c r="P4954" s="1"/>
      <c r="AR4954" s="2"/>
    </row>
    <row r="4955" spans="14:44" x14ac:dyDescent="0.25">
      <c r="N4955" s="1"/>
      <c r="O4955" s="1"/>
      <c r="P4955" s="1"/>
      <c r="AR4955" s="2"/>
    </row>
    <row r="4956" spans="14:44" x14ac:dyDescent="0.25">
      <c r="N4956" s="1"/>
      <c r="O4956" s="1"/>
      <c r="P4956" s="1"/>
      <c r="AR4956" s="2"/>
    </row>
    <row r="4957" spans="14:44" x14ac:dyDescent="0.25">
      <c r="N4957" s="1"/>
      <c r="O4957" s="1"/>
      <c r="P4957" s="1"/>
      <c r="AR4957" s="2"/>
    </row>
    <row r="4958" spans="14:44" x14ac:dyDescent="0.25">
      <c r="N4958" s="1"/>
      <c r="O4958" s="1"/>
      <c r="P4958" s="1"/>
      <c r="AR4958" s="2"/>
    </row>
    <row r="4959" spans="14:44" x14ac:dyDescent="0.25">
      <c r="N4959" s="1"/>
      <c r="O4959" s="1"/>
      <c r="P4959" s="1"/>
      <c r="AR4959" s="2"/>
    </row>
    <row r="4960" spans="14:44" x14ac:dyDescent="0.25">
      <c r="N4960" s="1"/>
      <c r="O4960" s="1"/>
      <c r="P4960" s="1"/>
      <c r="AR4960" s="2"/>
    </row>
    <row r="4961" spans="14:44" x14ac:dyDescent="0.25">
      <c r="N4961" s="1"/>
      <c r="O4961" s="1"/>
      <c r="P4961" s="1"/>
      <c r="AR4961" s="2"/>
    </row>
    <row r="4962" spans="14:44" x14ac:dyDescent="0.25">
      <c r="N4962" s="1"/>
      <c r="O4962" s="1"/>
      <c r="P4962" s="1"/>
      <c r="AR4962" s="2"/>
    </row>
    <row r="4963" spans="14:44" x14ac:dyDescent="0.25">
      <c r="N4963" s="1"/>
      <c r="O4963" s="1"/>
      <c r="P4963" s="1"/>
      <c r="AR4963" s="2"/>
    </row>
    <row r="4964" spans="14:44" x14ac:dyDescent="0.25">
      <c r="N4964" s="1"/>
      <c r="O4964" s="1"/>
      <c r="P4964" s="1"/>
      <c r="AR4964" s="2"/>
    </row>
    <row r="4965" spans="14:44" x14ac:dyDescent="0.25">
      <c r="N4965" s="1"/>
      <c r="O4965" s="1"/>
      <c r="P4965" s="1"/>
      <c r="AR4965" s="2"/>
    </row>
    <row r="4966" spans="14:44" x14ac:dyDescent="0.25">
      <c r="N4966" s="1"/>
      <c r="O4966" s="1"/>
      <c r="P4966" s="1"/>
      <c r="AR4966" s="2"/>
    </row>
    <row r="4967" spans="14:44" x14ac:dyDescent="0.25">
      <c r="N4967" s="1"/>
      <c r="O4967" s="1"/>
      <c r="P4967" s="1"/>
      <c r="AR4967" s="2"/>
    </row>
    <row r="4968" spans="14:44" x14ac:dyDescent="0.25">
      <c r="N4968" s="1"/>
      <c r="O4968" s="1"/>
      <c r="P4968" s="1"/>
      <c r="AR4968" s="2"/>
    </row>
    <row r="4969" spans="14:44" x14ac:dyDescent="0.25">
      <c r="N4969" s="1"/>
      <c r="O4969" s="1"/>
      <c r="P4969" s="1"/>
      <c r="AR4969" s="2"/>
    </row>
    <row r="4970" spans="14:44" x14ac:dyDescent="0.25">
      <c r="N4970" s="1"/>
      <c r="O4970" s="1"/>
      <c r="P4970" s="1"/>
      <c r="AR4970" s="2"/>
    </row>
    <row r="4971" spans="14:44" x14ac:dyDescent="0.25">
      <c r="N4971" s="1"/>
      <c r="O4971" s="1"/>
      <c r="P4971" s="1"/>
      <c r="AR4971" s="2"/>
    </row>
    <row r="4972" spans="14:44" x14ac:dyDescent="0.25">
      <c r="N4972" s="1"/>
      <c r="O4972" s="1"/>
      <c r="P4972" s="1"/>
      <c r="AR4972" s="2"/>
    </row>
    <row r="4973" spans="14:44" x14ac:dyDescent="0.25">
      <c r="N4973" s="1"/>
      <c r="O4973" s="1"/>
      <c r="P4973" s="1"/>
      <c r="AR4973" s="2"/>
    </row>
    <row r="4974" spans="14:44" x14ac:dyDescent="0.25">
      <c r="N4974" s="1"/>
      <c r="O4974" s="1"/>
      <c r="P4974" s="1"/>
      <c r="AR4974" s="2"/>
    </row>
    <row r="4975" spans="14:44" x14ac:dyDescent="0.25">
      <c r="N4975" s="1"/>
      <c r="O4975" s="1"/>
      <c r="P4975" s="1"/>
      <c r="AR4975" s="2"/>
    </row>
    <row r="4976" spans="14:44" x14ac:dyDescent="0.25">
      <c r="N4976" s="1"/>
      <c r="O4976" s="1"/>
      <c r="P4976" s="1"/>
      <c r="AR4976" s="2"/>
    </row>
    <row r="4977" spans="14:44" x14ac:dyDescent="0.25">
      <c r="N4977" s="1"/>
      <c r="O4977" s="1"/>
      <c r="P4977" s="1"/>
      <c r="AR4977" s="2"/>
    </row>
    <row r="4978" spans="14:44" x14ac:dyDescent="0.25">
      <c r="N4978" s="1"/>
      <c r="O4978" s="1"/>
      <c r="P4978" s="1"/>
      <c r="AR4978" s="2"/>
    </row>
    <row r="4979" spans="14:44" x14ac:dyDescent="0.25">
      <c r="N4979" s="1"/>
      <c r="O4979" s="1"/>
      <c r="P4979" s="1"/>
      <c r="AR4979" s="2"/>
    </row>
    <row r="4980" spans="14:44" x14ac:dyDescent="0.25">
      <c r="N4980" s="1"/>
      <c r="O4980" s="1"/>
      <c r="P4980" s="1"/>
      <c r="AR4980" s="2"/>
    </row>
    <row r="4981" spans="14:44" x14ac:dyDescent="0.25">
      <c r="N4981" s="1"/>
      <c r="O4981" s="1"/>
      <c r="P4981" s="1"/>
      <c r="AR4981" s="2"/>
    </row>
    <row r="4982" spans="14:44" x14ac:dyDescent="0.25">
      <c r="N4982" s="1"/>
      <c r="O4982" s="1"/>
      <c r="P4982" s="1"/>
      <c r="AR4982" s="2"/>
    </row>
    <row r="4983" spans="14:44" x14ac:dyDescent="0.25">
      <c r="N4983" s="1"/>
      <c r="O4983" s="1"/>
      <c r="P4983" s="1"/>
      <c r="AR4983" s="2"/>
    </row>
    <row r="4984" spans="14:44" x14ac:dyDescent="0.25">
      <c r="N4984" s="1"/>
      <c r="O4984" s="1"/>
      <c r="P4984" s="1"/>
      <c r="AR4984" s="2"/>
    </row>
    <row r="4985" spans="14:44" x14ac:dyDescent="0.25">
      <c r="N4985" s="1"/>
      <c r="O4985" s="1"/>
      <c r="P4985" s="1"/>
      <c r="AR4985" s="2"/>
    </row>
    <row r="4986" spans="14:44" x14ac:dyDescent="0.25">
      <c r="N4986" s="1"/>
      <c r="O4986" s="1"/>
      <c r="P4986" s="1"/>
      <c r="AR4986" s="2"/>
    </row>
    <row r="4987" spans="14:44" x14ac:dyDescent="0.25">
      <c r="N4987" s="1"/>
      <c r="O4987" s="1"/>
      <c r="P4987" s="1"/>
      <c r="AR4987" s="2"/>
    </row>
    <row r="4988" spans="14:44" x14ac:dyDescent="0.25">
      <c r="N4988" s="1"/>
      <c r="O4988" s="1"/>
      <c r="P4988" s="1"/>
      <c r="AR4988" s="2"/>
    </row>
    <row r="4989" spans="14:44" x14ac:dyDescent="0.25">
      <c r="N4989" s="1"/>
      <c r="O4989" s="1"/>
      <c r="P4989" s="1"/>
      <c r="AR4989" s="2"/>
    </row>
    <row r="4990" spans="14:44" x14ac:dyDescent="0.25">
      <c r="N4990" s="1"/>
      <c r="O4990" s="1"/>
      <c r="P4990" s="1"/>
      <c r="AR4990" s="2"/>
    </row>
    <row r="4991" spans="14:44" x14ac:dyDescent="0.25">
      <c r="N4991" s="1"/>
      <c r="O4991" s="1"/>
      <c r="P4991" s="1"/>
      <c r="AR4991" s="2"/>
    </row>
    <row r="4992" spans="14:44" x14ac:dyDescent="0.25">
      <c r="N4992" s="1"/>
      <c r="O4992" s="1"/>
      <c r="P4992" s="1"/>
      <c r="AR4992" s="2"/>
    </row>
    <row r="4993" spans="14:44" x14ac:dyDescent="0.25">
      <c r="N4993" s="1"/>
      <c r="O4993" s="1"/>
      <c r="P4993" s="1"/>
      <c r="AR4993" s="2"/>
    </row>
    <row r="4994" spans="14:44" x14ac:dyDescent="0.25">
      <c r="N4994" s="1"/>
      <c r="O4994" s="1"/>
      <c r="P4994" s="1"/>
      <c r="AR4994" s="2"/>
    </row>
    <row r="4995" spans="14:44" x14ac:dyDescent="0.25">
      <c r="N4995" s="1"/>
      <c r="O4995" s="1"/>
      <c r="P4995" s="1"/>
      <c r="AR4995" s="2"/>
    </row>
    <row r="4996" spans="14:44" x14ac:dyDescent="0.25">
      <c r="N4996" s="1"/>
      <c r="O4996" s="1"/>
      <c r="P4996" s="1"/>
      <c r="AR4996" s="2"/>
    </row>
    <row r="4997" spans="14:44" x14ac:dyDescent="0.25">
      <c r="N4997" s="1"/>
      <c r="O4997" s="1"/>
      <c r="P4997" s="1"/>
      <c r="AR4997" s="2"/>
    </row>
    <row r="4998" spans="14:44" x14ac:dyDescent="0.25">
      <c r="N4998" s="1"/>
      <c r="O4998" s="1"/>
      <c r="P4998" s="1"/>
      <c r="AR4998" s="2"/>
    </row>
    <row r="4999" spans="14:44" x14ac:dyDescent="0.25">
      <c r="N4999" s="1"/>
      <c r="O4999" s="1"/>
      <c r="P4999" s="1"/>
      <c r="AR4999" s="2"/>
    </row>
    <row r="5000" spans="14:44" x14ac:dyDescent="0.25">
      <c r="N5000" s="1"/>
      <c r="O5000" s="1"/>
      <c r="P5000" s="1"/>
      <c r="AR5000" s="2"/>
    </row>
    <row r="5001" spans="14:44" x14ac:dyDescent="0.25">
      <c r="N5001" s="1"/>
      <c r="O5001" s="1"/>
      <c r="P5001" s="1"/>
      <c r="AR5001" s="2"/>
    </row>
    <row r="5002" spans="14:44" x14ac:dyDescent="0.25">
      <c r="N5002" s="1"/>
      <c r="O5002" s="1"/>
      <c r="P5002" s="1"/>
      <c r="AR5002" s="2"/>
    </row>
    <row r="5003" spans="14:44" x14ac:dyDescent="0.25">
      <c r="N5003" s="1"/>
      <c r="O5003" s="1"/>
      <c r="P5003" s="1"/>
      <c r="AR5003" s="2"/>
    </row>
    <row r="5004" spans="14:44" x14ac:dyDescent="0.25">
      <c r="N5004" s="1"/>
      <c r="O5004" s="1"/>
      <c r="P5004" s="1"/>
      <c r="AR5004" s="2"/>
    </row>
    <row r="5005" spans="14:44" x14ac:dyDescent="0.25">
      <c r="N5005" s="1"/>
      <c r="O5005" s="1"/>
      <c r="P5005" s="1"/>
      <c r="AR5005" s="2"/>
    </row>
    <row r="5006" spans="14:44" x14ac:dyDescent="0.25">
      <c r="N5006" s="1"/>
      <c r="O5006" s="1"/>
      <c r="P5006" s="1"/>
      <c r="AR5006" s="2"/>
    </row>
    <row r="5007" spans="14:44" x14ac:dyDescent="0.25">
      <c r="N5007" s="1"/>
      <c r="O5007" s="1"/>
      <c r="P5007" s="1"/>
      <c r="AR5007" s="2"/>
    </row>
    <row r="5008" spans="14:44" x14ac:dyDescent="0.25">
      <c r="N5008" s="1"/>
      <c r="O5008" s="1"/>
      <c r="P5008" s="1"/>
      <c r="AR5008" s="2"/>
    </row>
    <row r="5009" spans="14:44" x14ac:dyDescent="0.25">
      <c r="N5009" s="1"/>
      <c r="O5009" s="1"/>
      <c r="P5009" s="1"/>
      <c r="AR5009" s="2"/>
    </row>
    <row r="5010" spans="14:44" x14ac:dyDescent="0.25">
      <c r="N5010" s="1"/>
      <c r="O5010" s="1"/>
      <c r="P5010" s="1"/>
      <c r="AR5010" s="2"/>
    </row>
    <row r="5011" spans="14:44" x14ac:dyDescent="0.25">
      <c r="N5011" s="1"/>
      <c r="O5011" s="1"/>
      <c r="P5011" s="1"/>
      <c r="AR5011" s="2"/>
    </row>
    <row r="5012" spans="14:44" x14ac:dyDescent="0.25">
      <c r="N5012" s="1"/>
      <c r="O5012" s="1"/>
      <c r="P5012" s="1"/>
      <c r="AR5012" s="2"/>
    </row>
    <row r="5013" spans="14:44" x14ac:dyDescent="0.25">
      <c r="N5013" s="1"/>
      <c r="O5013" s="1"/>
      <c r="P5013" s="1"/>
      <c r="AR5013" s="2"/>
    </row>
    <row r="5014" spans="14:44" x14ac:dyDescent="0.25">
      <c r="N5014" s="1"/>
      <c r="O5014" s="1"/>
      <c r="P5014" s="1"/>
      <c r="AR5014" s="2"/>
    </row>
    <row r="5015" spans="14:44" x14ac:dyDescent="0.25">
      <c r="N5015" s="1"/>
      <c r="O5015" s="1"/>
      <c r="P5015" s="1"/>
      <c r="AR5015" s="2"/>
    </row>
    <row r="5016" spans="14:44" x14ac:dyDescent="0.25">
      <c r="N5016" s="1"/>
      <c r="O5016" s="1"/>
      <c r="P5016" s="1"/>
      <c r="AR5016" s="2"/>
    </row>
    <row r="5017" spans="14:44" x14ac:dyDescent="0.25">
      <c r="N5017" s="1"/>
      <c r="O5017" s="1"/>
      <c r="P5017" s="1"/>
      <c r="AR5017" s="2"/>
    </row>
    <row r="5018" spans="14:44" x14ac:dyDescent="0.25">
      <c r="N5018" s="1"/>
      <c r="O5018" s="1"/>
      <c r="P5018" s="1"/>
      <c r="AR5018" s="2"/>
    </row>
    <row r="5019" spans="14:44" x14ac:dyDescent="0.25">
      <c r="N5019" s="1"/>
      <c r="O5019" s="1"/>
      <c r="P5019" s="1"/>
      <c r="AR5019" s="2"/>
    </row>
    <row r="5020" spans="14:44" x14ac:dyDescent="0.25">
      <c r="N5020" s="1"/>
      <c r="O5020" s="1"/>
      <c r="P5020" s="1"/>
      <c r="AR5020" s="2"/>
    </row>
    <row r="5021" spans="14:44" x14ac:dyDescent="0.25">
      <c r="N5021" s="1"/>
      <c r="O5021" s="1"/>
      <c r="P5021" s="1"/>
      <c r="AR5021" s="2"/>
    </row>
    <row r="5022" spans="14:44" x14ac:dyDescent="0.25">
      <c r="N5022" s="1"/>
      <c r="O5022" s="1"/>
      <c r="P5022" s="1"/>
      <c r="AR5022" s="2"/>
    </row>
    <row r="5023" spans="14:44" x14ac:dyDescent="0.25">
      <c r="N5023" s="1"/>
      <c r="O5023" s="1"/>
      <c r="P5023" s="1"/>
      <c r="AR5023" s="2"/>
    </row>
    <row r="5024" spans="14:44" x14ac:dyDescent="0.25">
      <c r="N5024" s="1"/>
      <c r="O5024" s="1"/>
      <c r="P5024" s="1"/>
      <c r="AR5024" s="2"/>
    </row>
    <row r="5025" spans="14:44" x14ac:dyDescent="0.25">
      <c r="N5025" s="1"/>
      <c r="O5025" s="1"/>
      <c r="P5025" s="1"/>
      <c r="AR5025" s="2"/>
    </row>
    <row r="5026" spans="14:44" x14ac:dyDescent="0.25">
      <c r="N5026" s="1"/>
      <c r="O5026" s="1"/>
      <c r="P5026" s="1"/>
      <c r="AR5026" s="2"/>
    </row>
    <row r="5027" spans="14:44" x14ac:dyDescent="0.25">
      <c r="N5027" s="1"/>
      <c r="O5027" s="1"/>
      <c r="P5027" s="1"/>
      <c r="AR5027" s="2"/>
    </row>
    <row r="5028" spans="14:44" x14ac:dyDescent="0.25">
      <c r="N5028" s="1"/>
      <c r="O5028" s="1"/>
      <c r="P5028" s="1"/>
      <c r="AR5028" s="2"/>
    </row>
    <row r="5029" spans="14:44" x14ac:dyDescent="0.25">
      <c r="N5029" s="1"/>
      <c r="O5029" s="1"/>
      <c r="P5029" s="1"/>
      <c r="AR5029" s="2"/>
    </row>
    <row r="5030" spans="14:44" x14ac:dyDescent="0.25">
      <c r="N5030" s="1"/>
      <c r="O5030" s="1"/>
      <c r="P5030" s="1"/>
      <c r="AR5030" s="2"/>
    </row>
    <row r="5031" spans="14:44" x14ac:dyDescent="0.25">
      <c r="N5031" s="1"/>
      <c r="O5031" s="1"/>
      <c r="P5031" s="1"/>
      <c r="AR5031" s="2"/>
    </row>
    <row r="5032" spans="14:44" x14ac:dyDescent="0.25">
      <c r="N5032" s="1"/>
      <c r="O5032" s="1"/>
      <c r="P5032" s="1"/>
      <c r="AR5032" s="2"/>
    </row>
    <row r="5033" spans="14:44" x14ac:dyDescent="0.25">
      <c r="N5033" s="1"/>
      <c r="O5033" s="1"/>
      <c r="P5033" s="1"/>
      <c r="AR5033" s="2"/>
    </row>
    <row r="5034" spans="14:44" x14ac:dyDescent="0.25">
      <c r="N5034" s="1"/>
      <c r="O5034" s="1"/>
      <c r="P5034" s="1"/>
      <c r="AR5034" s="2"/>
    </row>
    <row r="5035" spans="14:44" x14ac:dyDescent="0.25">
      <c r="N5035" s="1"/>
      <c r="O5035" s="1"/>
      <c r="P5035" s="1"/>
      <c r="AR5035" s="2"/>
    </row>
    <row r="5036" spans="14:44" x14ac:dyDescent="0.25">
      <c r="N5036" s="1"/>
      <c r="O5036" s="1"/>
      <c r="P5036" s="1"/>
      <c r="AR5036" s="2"/>
    </row>
    <row r="5037" spans="14:44" x14ac:dyDescent="0.25">
      <c r="N5037" s="1"/>
      <c r="O5037" s="1"/>
      <c r="P5037" s="1"/>
      <c r="AR5037" s="2"/>
    </row>
    <row r="5038" spans="14:44" x14ac:dyDescent="0.25">
      <c r="N5038" s="1"/>
      <c r="O5038" s="1"/>
      <c r="P5038" s="1"/>
      <c r="AR5038" s="2"/>
    </row>
    <row r="5039" spans="14:44" x14ac:dyDescent="0.25">
      <c r="N5039" s="1"/>
      <c r="O5039" s="1"/>
      <c r="P5039" s="1"/>
      <c r="AR5039" s="2"/>
    </row>
    <row r="5040" spans="14:44" x14ac:dyDescent="0.25">
      <c r="N5040" s="1"/>
      <c r="O5040" s="1"/>
      <c r="P5040" s="1"/>
      <c r="AR5040" s="2"/>
    </row>
    <row r="5041" spans="14:44" x14ac:dyDescent="0.25">
      <c r="N5041" s="1"/>
      <c r="O5041" s="1"/>
      <c r="P5041" s="1"/>
      <c r="AR5041" s="2"/>
    </row>
    <row r="5042" spans="14:44" x14ac:dyDescent="0.25">
      <c r="N5042" s="1"/>
      <c r="O5042" s="1"/>
      <c r="P5042" s="1"/>
      <c r="AR5042" s="2"/>
    </row>
    <row r="5043" spans="14:44" x14ac:dyDescent="0.25">
      <c r="N5043" s="1"/>
      <c r="O5043" s="1"/>
      <c r="P5043" s="1"/>
      <c r="AR5043" s="2"/>
    </row>
    <row r="5044" spans="14:44" x14ac:dyDescent="0.25">
      <c r="N5044" s="1"/>
      <c r="O5044" s="1"/>
      <c r="P5044" s="1"/>
      <c r="AR5044" s="2"/>
    </row>
    <row r="5045" spans="14:44" x14ac:dyDescent="0.25">
      <c r="N5045" s="1"/>
      <c r="O5045" s="1"/>
      <c r="P5045" s="1"/>
      <c r="AR5045" s="2"/>
    </row>
    <row r="5046" spans="14:44" x14ac:dyDescent="0.25">
      <c r="N5046" s="1"/>
      <c r="O5046" s="1"/>
      <c r="P5046" s="1"/>
      <c r="AR5046" s="2"/>
    </row>
    <row r="5047" spans="14:44" x14ac:dyDescent="0.25">
      <c r="N5047" s="1"/>
      <c r="O5047" s="1"/>
      <c r="P5047" s="1"/>
      <c r="AR5047" s="2"/>
    </row>
    <row r="5048" spans="14:44" x14ac:dyDescent="0.25">
      <c r="N5048" s="1"/>
      <c r="O5048" s="1"/>
      <c r="P5048" s="1"/>
      <c r="AR5048" s="2"/>
    </row>
    <row r="5049" spans="14:44" x14ac:dyDescent="0.25">
      <c r="N5049" s="1"/>
      <c r="O5049" s="1"/>
      <c r="P5049" s="1"/>
      <c r="AR5049" s="2"/>
    </row>
    <row r="5050" spans="14:44" x14ac:dyDescent="0.25">
      <c r="N5050" s="1"/>
      <c r="O5050" s="1"/>
      <c r="P5050" s="1"/>
      <c r="AR5050" s="2"/>
    </row>
    <row r="5051" spans="14:44" x14ac:dyDescent="0.25">
      <c r="N5051" s="1"/>
      <c r="O5051" s="1"/>
      <c r="P5051" s="1"/>
      <c r="AR5051" s="2"/>
    </row>
    <row r="5052" spans="14:44" x14ac:dyDescent="0.25">
      <c r="N5052" s="1"/>
      <c r="O5052" s="1"/>
      <c r="P5052" s="1"/>
      <c r="AR5052" s="2"/>
    </row>
    <row r="5053" spans="14:44" x14ac:dyDescent="0.25">
      <c r="N5053" s="1"/>
      <c r="O5053" s="1"/>
      <c r="P5053" s="1"/>
      <c r="AR5053" s="2"/>
    </row>
    <row r="5054" spans="14:44" x14ac:dyDescent="0.25">
      <c r="N5054" s="1"/>
      <c r="O5054" s="1"/>
      <c r="P5054" s="1"/>
      <c r="AR5054" s="2"/>
    </row>
    <row r="5055" spans="14:44" x14ac:dyDescent="0.25">
      <c r="N5055" s="1"/>
      <c r="O5055" s="1"/>
      <c r="P5055" s="1"/>
      <c r="AR5055" s="2"/>
    </row>
    <row r="5056" spans="14:44" x14ac:dyDescent="0.25">
      <c r="N5056" s="1"/>
      <c r="O5056" s="1"/>
      <c r="P5056" s="1"/>
      <c r="AR5056" s="2"/>
    </row>
    <row r="5057" spans="14:44" x14ac:dyDescent="0.25">
      <c r="N5057" s="1"/>
      <c r="O5057" s="1"/>
      <c r="P5057" s="1"/>
      <c r="AR5057" s="2"/>
    </row>
    <row r="5058" spans="14:44" x14ac:dyDescent="0.25">
      <c r="N5058" s="1"/>
      <c r="O5058" s="1"/>
      <c r="P5058" s="1"/>
      <c r="AR5058" s="2"/>
    </row>
    <row r="5059" spans="14:44" x14ac:dyDescent="0.25">
      <c r="N5059" s="1"/>
      <c r="O5059" s="1"/>
      <c r="P5059" s="1"/>
      <c r="AR5059" s="2"/>
    </row>
    <row r="5060" spans="14:44" x14ac:dyDescent="0.25">
      <c r="N5060" s="1"/>
      <c r="O5060" s="1"/>
      <c r="P5060" s="1"/>
      <c r="AR5060" s="2"/>
    </row>
    <row r="5061" spans="14:44" x14ac:dyDescent="0.25">
      <c r="N5061" s="1"/>
      <c r="O5061" s="1"/>
      <c r="P5061" s="1"/>
      <c r="AR5061" s="2"/>
    </row>
    <row r="5062" spans="14:44" x14ac:dyDescent="0.25">
      <c r="N5062" s="1"/>
      <c r="O5062" s="1"/>
      <c r="P5062" s="1"/>
      <c r="AR5062" s="2"/>
    </row>
    <row r="5063" spans="14:44" x14ac:dyDescent="0.25">
      <c r="N5063" s="1"/>
      <c r="O5063" s="1"/>
      <c r="P5063" s="1"/>
      <c r="AR5063" s="2"/>
    </row>
    <row r="5064" spans="14:44" x14ac:dyDescent="0.25">
      <c r="N5064" s="1"/>
      <c r="O5064" s="1"/>
      <c r="P5064" s="1"/>
      <c r="AR5064" s="2"/>
    </row>
    <row r="5065" spans="14:44" x14ac:dyDescent="0.25">
      <c r="N5065" s="1"/>
      <c r="O5065" s="1"/>
      <c r="P5065" s="1"/>
      <c r="AR5065" s="2"/>
    </row>
    <row r="5066" spans="14:44" x14ac:dyDescent="0.25">
      <c r="N5066" s="1"/>
      <c r="O5066" s="1"/>
      <c r="P5066" s="1"/>
      <c r="AR5066" s="2"/>
    </row>
    <row r="5067" spans="14:44" x14ac:dyDescent="0.25">
      <c r="N5067" s="1"/>
      <c r="O5067" s="1"/>
      <c r="P5067" s="1"/>
      <c r="AR5067" s="2"/>
    </row>
    <row r="5068" spans="14:44" x14ac:dyDescent="0.25">
      <c r="N5068" s="1"/>
      <c r="O5068" s="1"/>
      <c r="P5068" s="1"/>
      <c r="AR5068" s="2"/>
    </row>
    <row r="5069" spans="14:44" x14ac:dyDescent="0.25">
      <c r="N5069" s="1"/>
      <c r="O5069" s="1"/>
      <c r="P5069" s="1"/>
      <c r="AR5069" s="2"/>
    </row>
    <row r="5070" spans="14:44" x14ac:dyDescent="0.25">
      <c r="N5070" s="1"/>
      <c r="O5070" s="1"/>
      <c r="P5070" s="1"/>
      <c r="AR5070" s="2"/>
    </row>
    <row r="5071" spans="14:44" x14ac:dyDescent="0.25">
      <c r="N5071" s="1"/>
      <c r="O5071" s="1"/>
      <c r="P5071" s="1"/>
      <c r="AR5071" s="2"/>
    </row>
    <row r="5072" spans="14:44" x14ac:dyDescent="0.25">
      <c r="N5072" s="1"/>
      <c r="O5072" s="1"/>
      <c r="P5072" s="1"/>
      <c r="AR5072" s="2"/>
    </row>
    <row r="5073" spans="14:44" x14ac:dyDescent="0.25">
      <c r="N5073" s="1"/>
      <c r="O5073" s="1"/>
      <c r="P5073" s="1"/>
      <c r="AR5073" s="2"/>
    </row>
    <row r="5074" spans="14:44" x14ac:dyDescent="0.25">
      <c r="N5074" s="1"/>
      <c r="O5074" s="1"/>
      <c r="P5074" s="1"/>
      <c r="AR5074" s="2"/>
    </row>
    <row r="5075" spans="14:44" x14ac:dyDescent="0.25">
      <c r="N5075" s="1"/>
      <c r="O5075" s="1"/>
      <c r="P5075" s="1"/>
      <c r="AR5075" s="2"/>
    </row>
    <row r="5076" spans="14:44" x14ac:dyDescent="0.25">
      <c r="N5076" s="1"/>
      <c r="O5076" s="1"/>
      <c r="P5076" s="1"/>
      <c r="AR5076" s="2"/>
    </row>
    <row r="5077" spans="14:44" x14ac:dyDescent="0.25">
      <c r="N5077" s="1"/>
      <c r="O5077" s="1"/>
      <c r="P5077" s="1"/>
      <c r="AR5077" s="2"/>
    </row>
    <row r="5078" spans="14:44" x14ac:dyDescent="0.25">
      <c r="N5078" s="1"/>
      <c r="O5078" s="1"/>
      <c r="P5078" s="1"/>
      <c r="AR5078" s="2"/>
    </row>
    <row r="5079" spans="14:44" x14ac:dyDescent="0.25">
      <c r="N5079" s="1"/>
      <c r="O5079" s="1"/>
      <c r="P5079" s="1"/>
      <c r="AR5079" s="2"/>
    </row>
    <row r="5080" spans="14:44" x14ac:dyDescent="0.25">
      <c r="N5080" s="1"/>
      <c r="O5080" s="1"/>
      <c r="P5080" s="1"/>
      <c r="AR5080" s="2"/>
    </row>
    <row r="5081" spans="14:44" x14ac:dyDescent="0.25">
      <c r="N5081" s="1"/>
      <c r="O5081" s="1"/>
      <c r="P5081" s="1"/>
      <c r="AR5081" s="2"/>
    </row>
    <row r="5082" spans="14:44" x14ac:dyDescent="0.25">
      <c r="N5082" s="1"/>
      <c r="O5082" s="1"/>
      <c r="P5082" s="1"/>
      <c r="AR5082" s="2"/>
    </row>
    <row r="5083" spans="14:44" x14ac:dyDescent="0.25">
      <c r="N5083" s="1"/>
      <c r="O5083" s="1"/>
      <c r="P5083" s="1"/>
      <c r="AR5083" s="2"/>
    </row>
    <row r="5084" spans="14:44" x14ac:dyDescent="0.25">
      <c r="N5084" s="1"/>
      <c r="O5084" s="1"/>
      <c r="P5084" s="1"/>
      <c r="AR5084" s="2"/>
    </row>
    <row r="5085" spans="14:44" x14ac:dyDescent="0.25">
      <c r="N5085" s="1"/>
      <c r="O5085" s="1"/>
      <c r="P5085" s="1"/>
      <c r="AR5085" s="2"/>
    </row>
    <row r="5086" spans="14:44" x14ac:dyDescent="0.25">
      <c r="N5086" s="1"/>
      <c r="O5086" s="1"/>
      <c r="P5086" s="1"/>
      <c r="AR5086" s="2"/>
    </row>
    <row r="5087" spans="14:44" x14ac:dyDescent="0.25">
      <c r="N5087" s="1"/>
      <c r="O5087" s="1"/>
      <c r="P5087" s="1"/>
      <c r="AR5087" s="2"/>
    </row>
    <row r="5088" spans="14:44" x14ac:dyDescent="0.25">
      <c r="N5088" s="1"/>
      <c r="O5088" s="1"/>
      <c r="P5088" s="1"/>
      <c r="AR5088" s="2"/>
    </row>
    <row r="5089" spans="14:44" x14ac:dyDescent="0.25">
      <c r="N5089" s="1"/>
      <c r="O5089" s="1"/>
      <c r="P5089" s="1"/>
      <c r="AR5089" s="2"/>
    </row>
    <row r="5090" spans="14:44" x14ac:dyDescent="0.25">
      <c r="N5090" s="1"/>
      <c r="O5090" s="1"/>
      <c r="P5090" s="1"/>
      <c r="AR5090" s="2"/>
    </row>
    <row r="5091" spans="14:44" x14ac:dyDescent="0.25">
      <c r="N5091" s="1"/>
      <c r="O5091" s="1"/>
      <c r="P5091" s="1"/>
      <c r="AR5091" s="2"/>
    </row>
    <row r="5092" spans="14:44" x14ac:dyDescent="0.25">
      <c r="N5092" s="1"/>
      <c r="O5092" s="1"/>
      <c r="P5092" s="1"/>
      <c r="AR5092" s="2"/>
    </row>
    <row r="5093" spans="14:44" x14ac:dyDescent="0.25">
      <c r="N5093" s="1"/>
      <c r="O5093" s="1"/>
      <c r="P5093" s="1"/>
      <c r="AR5093" s="2"/>
    </row>
    <row r="5094" spans="14:44" x14ac:dyDescent="0.25">
      <c r="N5094" s="1"/>
      <c r="O5094" s="1"/>
      <c r="P5094" s="1"/>
      <c r="AR5094" s="2"/>
    </row>
    <row r="5095" spans="14:44" x14ac:dyDescent="0.25">
      <c r="N5095" s="1"/>
      <c r="O5095" s="1"/>
      <c r="P5095" s="1"/>
      <c r="AR5095" s="2"/>
    </row>
    <row r="5096" spans="14:44" x14ac:dyDescent="0.25">
      <c r="N5096" s="1"/>
      <c r="O5096" s="1"/>
      <c r="P5096" s="1"/>
      <c r="AR5096" s="2"/>
    </row>
    <row r="5097" spans="14:44" x14ac:dyDescent="0.25">
      <c r="N5097" s="1"/>
      <c r="O5097" s="1"/>
      <c r="P5097" s="1"/>
      <c r="AR5097" s="2"/>
    </row>
    <row r="5098" spans="14:44" x14ac:dyDescent="0.25">
      <c r="N5098" s="1"/>
      <c r="O5098" s="1"/>
      <c r="P5098" s="1"/>
      <c r="AR5098" s="2"/>
    </row>
    <row r="5099" spans="14:44" x14ac:dyDescent="0.25">
      <c r="N5099" s="1"/>
      <c r="O5099" s="1"/>
      <c r="P5099" s="1"/>
      <c r="AR5099" s="2"/>
    </row>
    <row r="5100" spans="14:44" x14ac:dyDescent="0.25">
      <c r="N5100" s="1"/>
      <c r="O5100" s="1"/>
      <c r="P5100" s="1"/>
      <c r="AR5100" s="2"/>
    </row>
    <row r="5101" spans="14:44" x14ac:dyDescent="0.25">
      <c r="N5101" s="1"/>
      <c r="O5101" s="1"/>
      <c r="P5101" s="1"/>
      <c r="AR5101" s="2"/>
    </row>
    <row r="5102" spans="14:44" x14ac:dyDescent="0.25">
      <c r="N5102" s="1"/>
      <c r="O5102" s="1"/>
      <c r="P5102" s="1"/>
      <c r="AR5102" s="2"/>
    </row>
    <row r="5103" spans="14:44" x14ac:dyDescent="0.25">
      <c r="N5103" s="1"/>
      <c r="O5103" s="1"/>
      <c r="P5103" s="1"/>
      <c r="AR5103" s="2"/>
    </row>
    <row r="5104" spans="14:44" x14ac:dyDescent="0.25">
      <c r="N5104" s="1"/>
      <c r="O5104" s="1"/>
      <c r="P5104" s="1"/>
      <c r="AR5104" s="2"/>
    </row>
    <row r="5105" spans="14:44" x14ac:dyDescent="0.25">
      <c r="N5105" s="1"/>
      <c r="O5105" s="1"/>
      <c r="P5105" s="1"/>
      <c r="AR5105" s="2"/>
    </row>
    <row r="5106" spans="14:44" x14ac:dyDescent="0.25">
      <c r="N5106" s="1"/>
      <c r="O5106" s="1"/>
      <c r="P5106" s="1"/>
      <c r="AR5106" s="2"/>
    </row>
    <row r="5107" spans="14:44" x14ac:dyDescent="0.25">
      <c r="N5107" s="1"/>
      <c r="O5107" s="1"/>
      <c r="P5107" s="1"/>
      <c r="AR5107" s="2"/>
    </row>
    <row r="5108" spans="14:44" x14ac:dyDescent="0.25">
      <c r="N5108" s="1"/>
      <c r="O5108" s="1"/>
      <c r="P5108" s="1"/>
      <c r="AR5108" s="2"/>
    </row>
    <row r="5109" spans="14:44" x14ac:dyDescent="0.25">
      <c r="N5109" s="1"/>
      <c r="O5109" s="1"/>
      <c r="P5109" s="1"/>
      <c r="AR5109" s="2"/>
    </row>
    <row r="5110" spans="14:44" x14ac:dyDescent="0.25">
      <c r="N5110" s="1"/>
      <c r="O5110" s="1"/>
      <c r="P5110" s="1"/>
      <c r="AR5110" s="2"/>
    </row>
    <row r="5111" spans="14:44" x14ac:dyDescent="0.25">
      <c r="N5111" s="1"/>
      <c r="O5111" s="1"/>
      <c r="P5111" s="1"/>
      <c r="AR5111" s="2"/>
    </row>
    <row r="5112" spans="14:44" x14ac:dyDescent="0.25">
      <c r="N5112" s="1"/>
      <c r="O5112" s="1"/>
      <c r="P5112" s="1"/>
      <c r="AR5112" s="2"/>
    </row>
    <row r="5113" spans="14:44" x14ac:dyDescent="0.25">
      <c r="N5113" s="1"/>
      <c r="O5113" s="1"/>
      <c r="P5113" s="1"/>
      <c r="AR5113" s="2"/>
    </row>
    <row r="5114" spans="14:44" x14ac:dyDescent="0.25">
      <c r="N5114" s="1"/>
      <c r="O5114" s="1"/>
      <c r="P5114" s="1"/>
      <c r="AR5114" s="2"/>
    </row>
    <row r="5115" spans="14:44" x14ac:dyDescent="0.25">
      <c r="N5115" s="1"/>
      <c r="O5115" s="1"/>
      <c r="P5115" s="1"/>
      <c r="AR5115" s="2"/>
    </row>
    <row r="5116" spans="14:44" x14ac:dyDescent="0.25">
      <c r="N5116" s="1"/>
      <c r="O5116" s="1"/>
      <c r="P5116" s="1"/>
      <c r="AR5116" s="2"/>
    </row>
    <row r="5117" spans="14:44" x14ac:dyDescent="0.25">
      <c r="N5117" s="1"/>
      <c r="O5117" s="1"/>
      <c r="P5117" s="1"/>
      <c r="AR5117" s="2"/>
    </row>
    <row r="5118" spans="14:44" x14ac:dyDescent="0.25">
      <c r="N5118" s="1"/>
      <c r="O5118" s="1"/>
      <c r="P5118" s="1"/>
      <c r="AR5118" s="2"/>
    </row>
    <row r="5119" spans="14:44" x14ac:dyDescent="0.25">
      <c r="N5119" s="1"/>
      <c r="O5119" s="1"/>
      <c r="P5119" s="1"/>
      <c r="AR5119" s="2"/>
    </row>
    <row r="5120" spans="14:44" x14ac:dyDescent="0.25">
      <c r="N5120" s="1"/>
      <c r="O5120" s="1"/>
      <c r="P5120" s="1"/>
      <c r="AR5120" s="2"/>
    </row>
    <row r="5121" spans="14:44" x14ac:dyDescent="0.25">
      <c r="N5121" s="1"/>
      <c r="O5121" s="1"/>
      <c r="P5121" s="1"/>
      <c r="AR5121" s="2"/>
    </row>
    <row r="5122" spans="14:44" x14ac:dyDescent="0.25">
      <c r="N5122" s="1"/>
      <c r="O5122" s="1"/>
      <c r="P5122" s="1"/>
      <c r="AR5122" s="2"/>
    </row>
    <row r="5123" spans="14:44" x14ac:dyDescent="0.25">
      <c r="N5123" s="1"/>
      <c r="O5123" s="1"/>
      <c r="P5123" s="1"/>
      <c r="AR5123" s="2"/>
    </row>
    <row r="5124" spans="14:44" x14ac:dyDescent="0.25">
      <c r="N5124" s="1"/>
      <c r="O5124" s="1"/>
      <c r="P5124" s="1"/>
      <c r="AR5124" s="2"/>
    </row>
    <row r="5125" spans="14:44" x14ac:dyDescent="0.25">
      <c r="N5125" s="1"/>
      <c r="O5125" s="1"/>
      <c r="P5125" s="1"/>
      <c r="AR5125" s="2"/>
    </row>
    <row r="5126" spans="14:44" x14ac:dyDescent="0.25">
      <c r="N5126" s="1"/>
      <c r="O5126" s="1"/>
      <c r="P5126" s="1"/>
      <c r="AR5126" s="2"/>
    </row>
    <row r="5127" spans="14:44" x14ac:dyDescent="0.25">
      <c r="N5127" s="1"/>
      <c r="O5127" s="1"/>
      <c r="P5127" s="1"/>
      <c r="AR5127" s="2"/>
    </row>
    <row r="5128" spans="14:44" x14ac:dyDescent="0.25">
      <c r="N5128" s="1"/>
      <c r="O5128" s="1"/>
      <c r="P5128" s="1"/>
      <c r="AR5128" s="2"/>
    </row>
    <row r="5129" spans="14:44" x14ac:dyDescent="0.25">
      <c r="N5129" s="1"/>
      <c r="O5129" s="1"/>
      <c r="P5129" s="1"/>
      <c r="AR5129" s="2"/>
    </row>
    <row r="5130" spans="14:44" x14ac:dyDescent="0.25">
      <c r="N5130" s="1"/>
      <c r="O5130" s="1"/>
      <c r="P5130" s="1"/>
      <c r="AR5130" s="2"/>
    </row>
    <row r="5131" spans="14:44" x14ac:dyDescent="0.25">
      <c r="N5131" s="1"/>
      <c r="O5131" s="1"/>
      <c r="P5131" s="1"/>
      <c r="AR5131" s="2"/>
    </row>
    <row r="5132" spans="14:44" x14ac:dyDescent="0.25">
      <c r="N5132" s="1"/>
      <c r="O5132" s="1"/>
      <c r="P5132" s="1"/>
      <c r="AR5132" s="2"/>
    </row>
    <row r="5133" spans="14:44" x14ac:dyDescent="0.25">
      <c r="N5133" s="1"/>
      <c r="O5133" s="1"/>
      <c r="P5133" s="1"/>
      <c r="AR5133" s="2"/>
    </row>
    <row r="5134" spans="14:44" x14ac:dyDescent="0.25">
      <c r="N5134" s="1"/>
      <c r="O5134" s="1"/>
      <c r="P5134" s="1"/>
      <c r="AR5134" s="2"/>
    </row>
    <row r="5135" spans="14:44" x14ac:dyDescent="0.25">
      <c r="N5135" s="1"/>
      <c r="O5135" s="1"/>
      <c r="P5135" s="1"/>
      <c r="AR5135" s="2"/>
    </row>
    <row r="5136" spans="14:44" x14ac:dyDescent="0.25">
      <c r="N5136" s="1"/>
      <c r="O5136" s="1"/>
      <c r="P5136" s="1"/>
      <c r="AR5136" s="2"/>
    </row>
    <row r="5137" spans="14:44" x14ac:dyDescent="0.25">
      <c r="N5137" s="1"/>
      <c r="O5137" s="1"/>
      <c r="P5137" s="1"/>
      <c r="AR5137" s="2"/>
    </row>
    <row r="5138" spans="14:44" x14ac:dyDescent="0.25">
      <c r="N5138" s="1"/>
      <c r="O5138" s="1"/>
      <c r="P5138" s="1"/>
      <c r="AR5138" s="2"/>
    </row>
    <row r="5139" spans="14:44" x14ac:dyDescent="0.25">
      <c r="N5139" s="1"/>
      <c r="O5139" s="1"/>
      <c r="P5139" s="1"/>
      <c r="AR5139" s="2"/>
    </row>
    <row r="5140" spans="14:44" x14ac:dyDescent="0.25">
      <c r="N5140" s="1"/>
      <c r="O5140" s="1"/>
      <c r="P5140" s="1"/>
      <c r="AR5140" s="2"/>
    </row>
    <row r="5141" spans="14:44" x14ac:dyDescent="0.25">
      <c r="N5141" s="1"/>
      <c r="O5141" s="1"/>
      <c r="P5141" s="1"/>
      <c r="AR5141" s="2"/>
    </row>
    <row r="5142" spans="14:44" x14ac:dyDescent="0.25">
      <c r="N5142" s="1"/>
      <c r="O5142" s="1"/>
      <c r="P5142" s="1"/>
      <c r="AR5142" s="2"/>
    </row>
    <row r="5143" spans="14:44" x14ac:dyDescent="0.25">
      <c r="N5143" s="1"/>
      <c r="O5143" s="1"/>
      <c r="P5143" s="1"/>
      <c r="AR5143" s="2"/>
    </row>
    <row r="5144" spans="14:44" x14ac:dyDescent="0.25">
      <c r="N5144" s="1"/>
      <c r="O5144" s="1"/>
      <c r="P5144" s="1"/>
      <c r="AR5144" s="2"/>
    </row>
    <row r="5145" spans="14:44" x14ac:dyDescent="0.25">
      <c r="N5145" s="1"/>
      <c r="O5145" s="1"/>
      <c r="P5145" s="1"/>
      <c r="AR5145" s="2"/>
    </row>
    <row r="5146" spans="14:44" x14ac:dyDescent="0.25">
      <c r="N5146" s="1"/>
      <c r="O5146" s="1"/>
      <c r="P5146" s="1"/>
      <c r="AR5146" s="2"/>
    </row>
    <row r="5147" spans="14:44" x14ac:dyDescent="0.25">
      <c r="N5147" s="1"/>
      <c r="O5147" s="1"/>
      <c r="P5147" s="1"/>
      <c r="AR5147" s="2"/>
    </row>
    <row r="5148" spans="14:44" x14ac:dyDescent="0.25">
      <c r="N5148" s="1"/>
      <c r="O5148" s="1"/>
      <c r="P5148" s="1"/>
      <c r="AR5148" s="2"/>
    </row>
    <row r="5149" spans="14:44" x14ac:dyDescent="0.25">
      <c r="N5149" s="1"/>
      <c r="O5149" s="1"/>
      <c r="P5149" s="1"/>
      <c r="AR5149" s="2"/>
    </row>
    <row r="5150" spans="14:44" x14ac:dyDescent="0.25">
      <c r="N5150" s="1"/>
      <c r="O5150" s="1"/>
      <c r="P5150" s="1"/>
      <c r="AR5150" s="2"/>
    </row>
    <row r="5151" spans="14:44" x14ac:dyDescent="0.25">
      <c r="N5151" s="1"/>
      <c r="O5151" s="1"/>
      <c r="P5151" s="1"/>
      <c r="AR5151" s="2"/>
    </row>
    <row r="5152" spans="14:44" x14ac:dyDescent="0.25">
      <c r="N5152" s="1"/>
      <c r="O5152" s="1"/>
      <c r="P5152" s="1"/>
      <c r="AR5152" s="2"/>
    </row>
    <row r="5153" spans="14:44" x14ac:dyDescent="0.25">
      <c r="N5153" s="1"/>
      <c r="O5153" s="1"/>
      <c r="P5153" s="1"/>
      <c r="AR5153" s="2"/>
    </row>
    <row r="5154" spans="14:44" x14ac:dyDescent="0.25">
      <c r="N5154" s="1"/>
      <c r="O5154" s="1"/>
      <c r="P5154" s="1"/>
      <c r="AR5154" s="2"/>
    </row>
    <row r="5155" spans="14:44" x14ac:dyDescent="0.25">
      <c r="N5155" s="1"/>
      <c r="O5155" s="1"/>
      <c r="P5155" s="1"/>
      <c r="AR5155" s="2"/>
    </row>
    <row r="5156" spans="14:44" x14ac:dyDescent="0.25">
      <c r="N5156" s="1"/>
      <c r="O5156" s="1"/>
      <c r="P5156" s="1"/>
      <c r="AR5156" s="2"/>
    </row>
    <row r="5157" spans="14:44" x14ac:dyDescent="0.25">
      <c r="N5157" s="1"/>
      <c r="O5157" s="1"/>
      <c r="P5157" s="1"/>
      <c r="AR5157" s="2"/>
    </row>
    <row r="5158" spans="14:44" x14ac:dyDescent="0.25">
      <c r="N5158" s="1"/>
      <c r="O5158" s="1"/>
      <c r="P5158" s="1"/>
      <c r="AR5158" s="2"/>
    </row>
    <row r="5159" spans="14:44" x14ac:dyDescent="0.25">
      <c r="N5159" s="1"/>
      <c r="O5159" s="1"/>
      <c r="P5159" s="1"/>
      <c r="AR5159" s="2"/>
    </row>
    <row r="5160" spans="14:44" x14ac:dyDescent="0.25">
      <c r="N5160" s="1"/>
      <c r="O5160" s="1"/>
      <c r="P5160" s="1"/>
      <c r="AR5160" s="2"/>
    </row>
    <row r="5161" spans="14:44" x14ac:dyDescent="0.25">
      <c r="N5161" s="1"/>
      <c r="O5161" s="1"/>
      <c r="P5161" s="1"/>
      <c r="AR5161" s="2"/>
    </row>
    <row r="5162" spans="14:44" x14ac:dyDescent="0.25">
      <c r="N5162" s="1"/>
      <c r="O5162" s="1"/>
      <c r="P5162" s="1"/>
      <c r="AR5162" s="2"/>
    </row>
    <row r="5163" spans="14:44" x14ac:dyDescent="0.25">
      <c r="N5163" s="1"/>
      <c r="O5163" s="1"/>
      <c r="P5163" s="1"/>
      <c r="AR5163" s="2"/>
    </row>
    <row r="5164" spans="14:44" x14ac:dyDescent="0.25">
      <c r="N5164" s="1"/>
      <c r="O5164" s="1"/>
      <c r="P5164" s="1"/>
      <c r="AR5164" s="2"/>
    </row>
    <row r="5165" spans="14:44" x14ac:dyDescent="0.25">
      <c r="N5165" s="1"/>
      <c r="O5165" s="1"/>
      <c r="P5165" s="1"/>
      <c r="AR5165" s="2"/>
    </row>
    <row r="5166" spans="14:44" x14ac:dyDescent="0.25">
      <c r="N5166" s="1"/>
      <c r="O5166" s="1"/>
      <c r="P5166" s="1"/>
      <c r="AR5166" s="2"/>
    </row>
    <row r="5167" spans="14:44" x14ac:dyDescent="0.25">
      <c r="N5167" s="1"/>
      <c r="O5167" s="1"/>
      <c r="P5167" s="1"/>
      <c r="AR5167" s="2"/>
    </row>
    <row r="5168" spans="14:44" x14ac:dyDescent="0.25">
      <c r="N5168" s="1"/>
      <c r="O5168" s="1"/>
      <c r="P5168" s="1"/>
      <c r="AR5168" s="2"/>
    </row>
    <row r="5169" spans="14:44" x14ac:dyDescent="0.25">
      <c r="N5169" s="1"/>
      <c r="O5169" s="1"/>
      <c r="P5169" s="1"/>
      <c r="AR5169" s="2"/>
    </row>
    <row r="5170" spans="14:44" x14ac:dyDescent="0.25">
      <c r="N5170" s="1"/>
      <c r="O5170" s="1"/>
      <c r="P5170" s="1"/>
      <c r="AR5170" s="2"/>
    </row>
    <row r="5171" spans="14:44" x14ac:dyDescent="0.25">
      <c r="N5171" s="1"/>
      <c r="O5171" s="1"/>
      <c r="P5171" s="1"/>
      <c r="AR5171" s="2"/>
    </row>
    <row r="5172" spans="14:44" x14ac:dyDescent="0.25">
      <c r="N5172" s="1"/>
      <c r="O5172" s="1"/>
      <c r="P5172" s="1"/>
      <c r="AR5172" s="2"/>
    </row>
    <row r="5173" spans="14:44" x14ac:dyDescent="0.25">
      <c r="N5173" s="1"/>
      <c r="O5173" s="1"/>
      <c r="P5173" s="1"/>
      <c r="AR5173" s="2"/>
    </row>
    <row r="5174" spans="14:44" x14ac:dyDescent="0.25">
      <c r="N5174" s="1"/>
      <c r="O5174" s="1"/>
      <c r="P5174" s="1"/>
      <c r="AR5174" s="2"/>
    </row>
    <row r="5175" spans="14:44" x14ac:dyDescent="0.25">
      <c r="N5175" s="1"/>
      <c r="O5175" s="1"/>
      <c r="P5175" s="1"/>
      <c r="AR5175" s="2"/>
    </row>
    <row r="5176" spans="14:44" x14ac:dyDescent="0.25">
      <c r="N5176" s="1"/>
      <c r="O5176" s="1"/>
      <c r="P5176" s="1"/>
      <c r="AR5176" s="2"/>
    </row>
    <row r="5177" spans="14:44" x14ac:dyDescent="0.25">
      <c r="N5177" s="1"/>
      <c r="O5177" s="1"/>
      <c r="P5177" s="1"/>
      <c r="AR5177" s="2"/>
    </row>
    <row r="5178" spans="14:44" x14ac:dyDescent="0.25">
      <c r="N5178" s="1"/>
      <c r="O5178" s="1"/>
      <c r="P5178" s="1"/>
      <c r="AR5178" s="2"/>
    </row>
    <row r="5179" spans="14:44" x14ac:dyDescent="0.25">
      <c r="N5179" s="1"/>
      <c r="O5179" s="1"/>
      <c r="P5179" s="1"/>
      <c r="AR5179" s="2"/>
    </row>
    <row r="5180" spans="14:44" x14ac:dyDescent="0.25">
      <c r="N5180" s="1"/>
      <c r="O5180" s="1"/>
      <c r="P5180" s="1"/>
      <c r="AR5180" s="2"/>
    </row>
    <row r="5181" spans="14:44" x14ac:dyDescent="0.25">
      <c r="N5181" s="1"/>
      <c r="O5181" s="1"/>
      <c r="P5181" s="1"/>
      <c r="AR5181" s="2"/>
    </row>
    <row r="5182" spans="14:44" x14ac:dyDescent="0.25">
      <c r="N5182" s="1"/>
      <c r="O5182" s="1"/>
      <c r="P5182" s="1"/>
      <c r="AR5182" s="2"/>
    </row>
    <row r="5183" spans="14:44" x14ac:dyDescent="0.25">
      <c r="N5183" s="1"/>
      <c r="O5183" s="1"/>
      <c r="P5183" s="1"/>
      <c r="AR5183" s="2"/>
    </row>
    <row r="5184" spans="14:44" x14ac:dyDescent="0.25">
      <c r="N5184" s="1"/>
      <c r="O5184" s="1"/>
      <c r="P5184" s="1"/>
      <c r="AR5184" s="2"/>
    </row>
    <row r="5185" spans="14:44" x14ac:dyDescent="0.25">
      <c r="N5185" s="1"/>
      <c r="O5185" s="1"/>
      <c r="P5185" s="1"/>
      <c r="AR5185" s="2"/>
    </row>
    <row r="5186" spans="14:44" x14ac:dyDescent="0.25">
      <c r="N5186" s="1"/>
      <c r="O5186" s="1"/>
      <c r="P5186" s="1"/>
      <c r="AR5186" s="2"/>
    </row>
    <row r="5187" spans="14:44" x14ac:dyDescent="0.25">
      <c r="N5187" s="1"/>
      <c r="O5187" s="1"/>
      <c r="P5187" s="1"/>
      <c r="AR5187" s="2"/>
    </row>
    <row r="5188" spans="14:44" x14ac:dyDescent="0.25">
      <c r="N5188" s="1"/>
      <c r="O5188" s="1"/>
      <c r="P5188" s="1"/>
      <c r="AR5188" s="2"/>
    </row>
    <row r="5189" spans="14:44" x14ac:dyDescent="0.25">
      <c r="N5189" s="1"/>
      <c r="O5189" s="1"/>
      <c r="P5189" s="1"/>
      <c r="AR5189" s="2"/>
    </row>
    <row r="5190" spans="14:44" x14ac:dyDescent="0.25">
      <c r="N5190" s="1"/>
      <c r="O5190" s="1"/>
      <c r="P5190" s="1"/>
      <c r="AR5190" s="2"/>
    </row>
    <row r="5191" spans="14:44" x14ac:dyDescent="0.25">
      <c r="N5191" s="1"/>
      <c r="O5191" s="1"/>
      <c r="P5191" s="1"/>
      <c r="AR5191" s="2"/>
    </row>
    <row r="5192" spans="14:44" x14ac:dyDescent="0.25">
      <c r="N5192" s="1"/>
      <c r="O5192" s="1"/>
      <c r="P5192" s="1"/>
      <c r="AR5192" s="2"/>
    </row>
    <row r="5193" spans="14:44" x14ac:dyDescent="0.25">
      <c r="N5193" s="1"/>
      <c r="O5193" s="1"/>
      <c r="P5193" s="1"/>
      <c r="AR5193" s="2"/>
    </row>
    <row r="5194" spans="14:44" x14ac:dyDescent="0.25">
      <c r="N5194" s="1"/>
      <c r="O5194" s="1"/>
      <c r="P5194" s="1"/>
      <c r="AR5194" s="2"/>
    </row>
    <row r="5195" spans="14:44" x14ac:dyDescent="0.25">
      <c r="N5195" s="1"/>
      <c r="O5195" s="1"/>
      <c r="P5195" s="1"/>
      <c r="AR5195" s="2"/>
    </row>
    <row r="5196" spans="14:44" x14ac:dyDescent="0.25">
      <c r="N5196" s="1"/>
      <c r="O5196" s="1"/>
      <c r="P5196" s="1"/>
      <c r="AR5196" s="2"/>
    </row>
    <row r="5197" spans="14:44" x14ac:dyDescent="0.25">
      <c r="N5197" s="1"/>
      <c r="O5197" s="1"/>
      <c r="P5197" s="1"/>
      <c r="AR5197" s="2"/>
    </row>
    <row r="5198" spans="14:44" x14ac:dyDescent="0.25">
      <c r="N5198" s="1"/>
      <c r="O5198" s="1"/>
      <c r="P5198" s="1"/>
      <c r="AR5198" s="2"/>
    </row>
    <row r="5199" spans="14:44" x14ac:dyDescent="0.25">
      <c r="N5199" s="1"/>
      <c r="O5199" s="1"/>
      <c r="P5199" s="1"/>
      <c r="AR5199" s="2"/>
    </row>
    <row r="5200" spans="14:44" x14ac:dyDescent="0.25">
      <c r="N5200" s="1"/>
      <c r="O5200" s="1"/>
      <c r="P5200" s="1"/>
      <c r="AR5200" s="2"/>
    </row>
    <row r="5201" spans="14:44" x14ac:dyDescent="0.25">
      <c r="N5201" s="1"/>
      <c r="O5201" s="1"/>
      <c r="P5201" s="1"/>
      <c r="AR5201" s="2"/>
    </row>
    <row r="5202" spans="14:44" x14ac:dyDescent="0.25">
      <c r="N5202" s="1"/>
      <c r="O5202" s="1"/>
      <c r="P5202" s="1"/>
      <c r="AR5202" s="2"/>
    </row>
    <row r="5203" spans="14:44" x14ac:dyDescent="0.25">
      <c r="N5203" s="1"/>
      <c r="O5203" s="1"/>
      <c r="P5203" s="1"/>
      <c r="AR5203" s="2"/>
    </row>
    <row r="5204" spans="14:44" x14ac:dyDescent="0.25">
      <c r="N5204" s="1"/>
      <c r="O5204" s="1"/>
      <c r="P5204" s="1"/>
      <c r="AR5204" s="2"/>
    </row>
    <row r="5205" spans="14:44" x14ac:dyDescent="0.25">
      <c r="N5205" s="1"/>
      <c r="O5205" s="1"/>
      <c r="P5205" s="1"/>
      <c r="AR5205" s="2"/>
    </row>
    <row r="5206" spans="14:44" x14ac:dyDescent="0.25">
      <c r="N5206" s="1"/>
      <c r="O5206" s="1"/>
      <c r="P5206" s="1"/>
      <c r="AR5206" s="2"/>
    </row>
    <row r="5207" spans="14:44" x14ac:dyDescent="0.25">
      <c r="N5207" s="1"/>
      <c r="O5207" s="1"/>
      <c r="P5207" s="1"/>
      <c r="AR5207" s="2"/>
    </row>
    <row r="5208" spans="14:44" x14ac:dyDescent="0.25">
      <c r="N5208" s="1"/>
      <c r="O5208" s="1"/>
      <c r="P5208" s="1"/>
      <c r="AR5208" s="2"/>
    </row>
    <row r="5209" spans="14:44" x14ac:dyDescent="0.25">
      <c r="N5209" s="1"/>
      <c r="O5209" s="1"/>
      <c r="P5209" s="1"/>
      <c r="AR5209" s="2"/>
    </row>
    <row r="5210" spans="14:44" x14ac:dyDescent="0.25">
      <c r="N5210" s="1"/>
      <c r="O5210" s="1"/>
      <c r="P5210" s="1"/>
      <c r="AR5210" s="2"/>
    </row>
    <row r="5211" spans="14:44" x14ac:dyDescent="0.25">
      <c r="N5211" s="1"/>
      <c r="O5211" s="1"/>
      <c r="P5211" s="1"/>
      <c r="AR5211" s="2"/>
    </row>
    <row r="5212" spans="14:44" x14ac:dyDescent="0.25">
      <c r="N5212" s="1"/>
      <c r="O5212" s="1"/>
      <c r="P5212" s="1"/>
      <c r="AR5212" s="2"/>
    </row>
    <row r="5213" spans="14:44" x14ac:dyDescent="0.25">
      <c r="N5213" s="1"/>
      <c r="O5213" s="1"/>
      <c r="P5213" s="1"/>
      <c r="AR5213" s="2"/>
    </row>
    <row r="5214" spans="14:44" x14ac:dyDescent="0.25">
      <c r="N5214" s="1"/>
      <c r="O5214" s="1"/>
      <c r="P5214" s="1"/>
      <c r="AR5214" s="2"/>
    </row>
    <row r="5215" spans="14:44" x14ac:dyDescent="0.25">
      <c r="N5215" s="1"/>
      <c r="O5215" s="1"/>
      <c r="P5215" s="1"/>
      <c r="AR5215" s="2"/>
    </row>
    <row r="5216" spans="14:44" x14ac:dyDescent="0.25">
      <c r="N5216" s="1"/>
      <c r="O5216" s="1"/>
      <c r="P5216" s="1"/>
      <c r="AR5216" s="2"/>
    </row>
    <row r="5217" spans="14:44" x14ac:dyDescent="0.25">
      <c r="N5217" s="1"/>
      <c r="O5217" s="1"/>
      <c r="P5217" s="1"/>
      <c r="AR5217" s="2"/>
    </row>
    <row r="5218" spans="14:44" x14ac:dyDescent="0.25">
      <c r="N5218" s="1"/>
      <c r="O5218" s="1"/>
      <c r="P5218" s="1"/>
      <c r="AR5218" s="2"/>
    </row>
    <row r="5219" spans="14:44" x14ac:dyDescent="0.25">
      <c r="N5219" s="1"/>
      <c r="O5219" s="1"/>
      <c r="P5219" s="1"/>
      <c r="AR5219" s="2"/>
    </row>
    <row r="5220" spans="14:44" x14ac:dyDescent="0.25">
      <c r="N5220" s="1"/>
      <c r="O5220" s="1"/>
      <c r="P5220" s="1"/>
      <c r="AR5220" s="2"/>
    </row>
    <row r="5221" spans="14:44" x14ac:dyDescent="0.25">
      <c r="N5221" s="1"/>
      <c r="O5221" s="1"/>
      <c r="P5221" s="1"/>
      <c r="AR5221" s="2"/>
    </row>
    <row r="5222" spans="14:44" x14ac:dyDescent="0.25">
      <c r="N5222" s="1"/>
      <c r="O5222" s="1"/>
      <c r="P5222" s="1"/>
      <c r="AR5222" s="2"/>
    </row>
    <row r="5223" spans="14:44" x14ac:dyDescent="0.25">
      <c r="N5223" s="1"/>
      <c r="O5223" s="1"/>
      <c r="P5223" s="1"/>
      <c r="AR5223" s="2"/>
    </row>
    <row r="5224" spans="14:44" x14ac:dyDescent="0.25">
      <c r="N5224" s="1"/>
      <c r="O5224" s="1"/>
      <c r="P5224" s="1"/>
      <c r="AR5224" s="2"/>
    </row>
    <row r="5225" spans="14:44" x14ac:dyDescent="0.25">
      <c r="N5225" s="1"/>
      <c r="O5225" s="1"/>
      <c r="P5225" s="1"/>
      <c r="AR5225" s="2"/>
    </row>
    <row r="5226" spans="14:44" x14ac:dyDescent="0.25">
      <c r="N5226" s="1"/>
      <c r="O5226" s="1"/>
      <c r="P5226" s="1"/>
      <c r="AR5226" s="2"/>
    </row>
    <row r="5227" spans="14:44" x14ac:dyDescent="0.25">
      <c r="N5227" s="1"/>
      <c r="O5227" s="1"/>
      <c r="P5227" s="1"/>
      <c r="AR5227" s="2"/>
    </row>
    <row r="5228" spans="14:44" x14ac:dyDescent="0.25">
      <c r="N5228" s="1"/>
      <c r="O5228" s="1"/>
      <c r="P5228" s="1"/>
      <c r="AR5228" s="2"/>
    </row>
    <row r="5229" spans="14:44" x14ac:dyDescent="0.25">
      <c r="N5229" s="1"/>
      <c r="O5229" s="1"/>
      <c r="P5229" s="1"/>
      <c r="AR5229" s="2"/>
    </row>
    <row r="5230" spans="14:44" x14ac:dyDescent="0.25">
      <c r="N5230" s="1"/>
      <c r="O5230" s="1"/>
      <c r="P5230" s="1"/>
      <c r="AR5230" s="2"/>
    </row>
    <row r="5231" spans="14:44" x14ac:dyDescent="0.25">
      <c r="N5231" s="1"/>
      <c r="O5231" s="1"/>
      <c r="P5231" s="1"/>
      <c r="AR5231" s="2"/>
    </row>
    <row r="5232" spans="14:44" x14ac:dyDescent="0.25">
      <c r="N5232" s="1"/>
      <c r="O5232" s="1"/>
      <c r="P5232" s="1"/>
      <c r="AR5232" s="2"/>
    </row>
    <row r="5233" spans="14:44" x14ac:dyDescent="0.25">
      <c r="N5233" s="1"/>
      <c r="O5233" s="1"/>
      <c r="P5233" s="1"/>
      <c r="AR5233" s="2"/>
    </row>
    <row r="5234" spans="14:44" x14ac:dyDescent="0.25">
      <c r="N5234" s="1"/>
      <c r="O5234" s="1"/>
      <c r="P5234" s="1"/>
      <c r="AR5234" s="2"/>
    </row>
    <row r="5235" spans="14:44" x14ac:dyDescent="0.25">
      <c r="N5235" s="1"/>
      <c r="O5235" s="1"/>
      <c r="P5235" s="1"/>
      <c r="AR5235" s="2"/>
    </row>
    <row r="5236" spans="14:44" x14ac:dyDescent="0.25">
      <c r="N5236" s="1"/>
      <c r="O5236" s="1"/>
      <c r="P5236" s="1"/>
      <c r="AR5236" s="2"/>
    </row>
    <row r="5237" spans="14:44" x14ac:dyDescent="0.25">
      <c r="N5237" s="1"/>
      <c r="O5237" s="1"/>
      <c r="P5237" s="1"/>
      <c r="AR5237" s="2"/>
    </row>
    <row r="5238" spans="14:44" x14ac:dyDescent="0.25">
      <c r="N5238" s="1"/>
      <c r="O5238" s="1"/>
      <c r="P5238" s="1"/>
      <c r="AR5238" s="2"/>
    </row>
    <row r="5239" spans="14:44" x14ac:dyDescent="0.25">
      <c r="N5239" s="1"/>
      <c r="O5239" s="1"/>
      <c r="P5239" s="1"/>
      <c r="AR5239" s="2"/>
    </row>
    <row r="5240" spans="14:44" x14ac:dyDescent="0.25">
      <c r="N5240" s="1"/>
      <c r="O5240" s="1"/>
      <c r="P5240" s="1"/>
      <c r="AR5240" s="2"/>
    </row>
    <row r="5241" spans="14:44" x14ac:dyDescent="0.25">
      <c r="N5241" s="1"/>
      <c r="O5241" s="1"/>
      <c r="P5241" s="1"/>
      <c r="AR5241" s="2"/>
    </row>
    <row r="5242" spans="14:44" x14ac:dyDescent="0.25">
      <c r="N5242" s="1"/>
      <c r="O5242" s="1"/>
      <c r="P5242" s="1"/>
      <c r="AR5242" s="2"/>
    </row>
    <row r="5243" spans="14:44" x14ac:dyDescent="0.25">
      <c r="N5243" s="1"/>
      <c r="O5243" s="1"/>
      <c r="P5243" s="1"/>
      <c r="AR5243" s="2"/>
    </row>
    <row r="5244" spans="14:44" x14ac:dyDescent="0.25">
      <c r="N5244" s="1"/>
      <c r="O5244" s="1"/>
      <c r="P5244" s="1"/>
      <c r="AR5244" s="2"/>
    </row>
    <row r="5245" spans="14:44" x14ac:dyDescent="0.25">
      <c r="N5245" s="1"/>
      <c r="O5245" s="1"/>
      <c r="P5245" s="1"/>
      <c r="AR5245" s="2"/>
    </row>
    <row r="5246" spans="14:44" x14ac:dyDescent="0.25">
      <c r="N5246" s="1"/>
      <c r="O5246" s="1"/>
      <c r="P5246" s="1"/>
      <c r="AR5246" s="2"/>
    </row>
    <row r="5247" spans="14:44" x14ac:dyDescent="0.25">
      <c r="N5247" s="1"/>
      <c r="O5247" s="1"/>
      <c r="P5247" s="1"/>
      <c r="AR5247" s="2"/>
    </row>
    <row r="5248" spans="14:44" x14ac:dyDescent="0.25">
      <c r="N5248" s="1"/>
      <c r="O5248" s="1"/>
      <c r="P5248" s="1"/>
      <c r="AR5248" s="2"/>
    </row>
    <row r="5249" spans="14:44" x14ac:dyDescent="0.25">
      <c r="N5249" s="1"/>
      <c r="O5249" s="1"/>
      <c r="P5249" s="1"/>
      <c r="AR5249" s="2"/>
    </row>
    <row r="5250" spans="14:44" x14ac:dyDescent="0.25">
      <c r="N5250" s="1"/>
      <c r="O5250" s="1"/>
      <c r="P5250" s="1"/>
      <c r="AR5250" s="2"/>
    </row>
    <row r="5251" spans="14:44" x14ac:dyDescent="0.25">
      <c r="N5251" s="1"/>
      <c r="O5251" s="1"/>
      <c r="P5251" s="1"/>
      <c r="AR5251" s="2"/>
    </row>
    <row r="5252" spans="14:44" x14ac:dyDescent="0.25">
      <c r="N5252" s="1"/>
      <c r="O5252" s="1"/>
      <c r="P5252" s="1"/>
      <c r="AR5252" s="2"/>
    </row>
    <row r="5253" spans="14:44" x14ac:dyDescent="0.25">
      <c r="N5253" s="1"/>
      <c r="O5253" s="1"/>
      <c r="P5253" s="1"/>
      <c r="AR5253" s="2"/>
    </row>
    <row r="5254" spans="14:44" x14ac:dyDescent="0.25">
      <c r="N5254" s="1"/>
      <c r="O5254" s="1"/>
      <c r="P5254" s="1"/>
      <c r="AR5254" s="2"/>
    </row>
    <row r="5255" spans="14:44" x14ac:dyDescent="0.25">
      <c r="N5255" s="1"/>
      <c r="O5255" s="1"/>
      <c r="P5255" s="1"/>
      <c r="AR5255" s="2"/>
    </row>
    <row r="5256" spans="14:44" x14ac:dyDescent="0.25">
      <c r="N5256" s="1"/>
      <c r="O5256" s="1"/>
      <c r="P5256" s="1"/>
      <c r="AR5256" s="2"/>
    </row>
    <row r="5257" spans="14:44" x14ac:dyDescent="0.25">
      <c r="N5257" s="1"/>
      <c r="O5257" s="1"/>
      <c r="P5257" s="1"/>
      <c r="AR5257" s="2"/>
    </row>
    <row r="5258" spans="14:44" x14ac:dyDescent="0.25">
      <c r="N5258" s="1"/>
      <c r="O5258" s="1"/>
      <c r="P5258" s="1"/>
      <c r="AR5258" s="2"/>
    </row>
    <row r="5259" spans="14:44" x14ac:dyDescent="0.25">
      <c r="N5259" s="1"/>
      <c r="O5259" s="1"/>
      <c r="P5259" s="1"/>
      <c r="AR5259" s="2"/>
    </row>
    <row r="5260" spans="14:44" x14ac:dyDescent="0.25">
      <c r="N5260" s="1"/>
      <c r="O5260" s="1"/>
      <c r="P5260" s="1"/>
      <c r="AR5260" s="2"/>
    </row>
    <row r="5261" spans="14:44" x14ac:dyDescent="0.25">
      <c r="N5261" s="1"/>
      <c r="O5261" s="1"/>
      <c r="P5261" s="1"/>
      <c r="AR5261" s="2"/>
    </row>
    <row r="5262" spans="14:44" x14ac:dyDescent="0.25">
      <c r="N5262" s="1"/>
      <c r="O5262" s="1"/>
      <c r="P5262" s="1"/>
      <c r="AR5262" s="2"/>
    </row>
    <row r="5263" spans="14:44" x14ac:dyDescent="0.25">
      <c r="N5263" s="1"/>
      <c r="O5263" s="1"/>
      <c r="P5263" s="1"/>
      <c r="AR5263" s="2"/>
    </row>
    <row r="5264" spans="14:44" x14ac:dyDescent="0.25">
      <c r="N5264" s="1"/>
      <c r="O5264" s="1"/>
      <c r="P5264" s="1"/>
      <c r="AR5264" s="2"/>
    </row>
    <row r="5265" spans="14:44" x14ac:dyDescent="0.25">
      <c r="N5265" s="1"/>
      <c r="O5265" s="1"/>
      <c r="P5265" s="1"/>
      <c r="AR5265" s="2"/>
    </row>
    <row r="5266" spans="14:44" x14ac:dyDescent="0.25">
      <c r="N5266" s="1"/>
      <c r="O5266" s="1"/>
      <c r="P5266" s="1"/>
      <c r="AR5266" s="2"/>
    </row>
    <row r="5267" spans="14:44" x14ac:dyDescent="0.25">
      <c r="N5267" s="1"/>
      <c r="O5267" s="1"/>
      <c r="P5267" s="1"/>
      <c r="AR5267" s="2"/>
    </row>
    <row r="5268" spans="14:44" x14ac:dyDescent="0.25">
      <c r="N5268" s="1"/>
      <c r="O5268" s="1"/>
      <c r="P5268" s="1"/>
      <c r="AR5268" s="2"/>
    </row>
    <row r="5269" spans="14:44" x14ac:dyDescent="0.25">
      <c r="N5269" s="1"/>
      <c r="O5269" s="1"/>
      <c r="P5269" s="1"/>
      <c r="AR5269" s="2"/>
    </row>
    <row r="5270" spans="14:44" x14ac:dyDescent="0.25">
      <c r="N5270" s="1"/>
      <c r="O5270" s="1"/>
      <c r="P5270" s="1"/>
      <c r="AR5270" s="2"/>
    </row>
    <row r="5271" spans="14:44" x14ac:dyDescent="0.25">
      <c r="N5271" s="1"/>
      <c r="O5271" s="1"/>
      <c r="P5271" s="1"/>
      <c r="AR5271" s="2"/>
    </row>
    <row r="5272" spans="14:44" x14ac:dyDescent="0.25">
      <c r="N5272" s="1"/>
      <c r="O5272" s="1"/>
      <c r="P5272" s="1"/>
      <c r="AR5272" s="2"/>
    </row>
    <row r="5273" spans="14:44" x14ac:dyDescent="0.25">
      <c r="N5273" s="1"/>
      <c r="O5273" s="1"/>
      <c r="P5273" s="1"/>
      <c r="AR5273" s="2"/>
    </row>
    <row r="5274" spans="14:44" x14ac:dyDescent="0.25">
      <c r="N5274" s="1"/>
      <c r="O5274" s="1"/>
      <c r="P5274" s="1"/>
      <c r="AR5274" s="2"/>
    </row>
    <row r="5275" spans="14:44" x14ac:dyDescent="0.25">
      <c r="N5275" s="1"/>
      <c r="O5275" s="1"/>
      <c r="P5275" s="1"/>
      <c r="AR5275" s="2"/>
    </row>
    <row r="5276" spans="14:44" x14ac:dyDescent="0.25">
      <c r="N5276" s="1"/>
      <c r="O5276" s="1"/>
      <c r="P5276" s="1"/>
      <c r="AR5276" s="2"/>
    </row>
    <row r="5277" spans="14:44" x14ac:dyDescent="0.25">
      <c r="N5277" s="1"/>
      <c r="O5277" s="1"/>
      <c r="P5277" s="1"/>
      <c r="AR5277" s="2"/>
    </row>
    <row r="5278" spans="14:44" x14ac:dyDescent="0.25">
      <c r="N5278" s="1"/>
      <c r="O5278" s="1"/>
      <c r="P5278" s="1"/>
      <c r="AR5278" s="2"/>
    </row>
    <row r="5279" spans="14:44" x14ac:dyDescent="0.25">
      <c r="N5279" s="1"/>
      <c r="O5279" s="1"/>
      <c r="P5279" s="1"/>
      <c r="AR5279" s="2"/>
    </row>
    <row r="5280" spans="14:44" x14ac:dyDescent="0.25">
      <c r="N5280" s="1"/>
      <c r="O5280" s="1"/>
      <c r="P5280" s="1"/>
      <c r="AR5280" s="2"/>
    </row>
    <row r="5281" spans="14:44" x14ac:dyDescent="0.25">
      <c r="N5281" s="1"/>
      <c r="O5281" s="1"/>
      <c r="P5281" s="1"/>
      <c r="AR5281" s="2"/>
    </row>
    <row r="5282" spans="14:44" x14ac:dyDescent="0.25">
      <c r="N5282" s="1"/>
      <c r="O5282" s="1"/>
      <c r="P5282" s="1"/>
      <c r="AR5282" s="2"/>
    </row>
    <row r="5283" spans="14:44" x14ac:dyDescent="0.25">
      <c r="N5283" s="1"/>
      <c r="O5283" s="1"/>
      <c r="P5283" s="1"/>
      <c r="AR5283" s="2"/>
    </row>
    <row r="5284" spans="14:44" x14ac:dyDescent="0.25">
      <c r="N5284" s="1"/>
      <c r="O5284" s="1"/>
      <c r="P5284" s="1"/>
      <c r="AR5284" s="2"/>
    </row>
    <row r="5285" spans="14:44" x14ac:dyDescent="0.25">
      <c r="N5285" s="1"/>
      <c r="O5285" s="1"/>
      <c r="P5285" s="1"/>
      <c r="AR5285" s="2"/>
    </row>
    <row r="5286" spans="14:44" x14ac:dyDescent="0.25">
      <c r="N5286" s="1"/>
      <c r="O5286" s="1"/>
      <c r="P5286" s="1"/>
      <c r="AR5286" s="2"/>
    </row>
    <row r="5287" spans="14:44" x14ac:dyDescent="0.25">
      <c r="N5287" s="1"/>
      <c r="O5287" s="1"/>
      <c r="P5287" s="1"/>
      <c r="AR5287" s="2"/>
    </row>
    <row r="5288" spans="14:44" x14ac:dyDescent="0.25">
      <c r="N5288" s="1"/>
      <c r="O5288" s="1"/>
      <c r="P5288" s="1"/>
      <c r="AR5288" s="2"/>
    </row>
    <row r="5289" spans="14:44" x14ac:dyDescent="0.25">
      <c r="N5289" s="1"/>
      <c r="O5289" s="1"/>
      <c r="P5289" s="1"/>
      <c r="AR5289" s="2"/>
    </row>
    <row r="5290" spans="14:44" x14ac:dyDescent="0.25">
      <c r="N5290" s="1"/>
      <c r="O5290" s="1"/>
      <c r="P5290" s="1"/>
      <c r="AR5290" s="2"/>
    </row>
    <row r="5291" spans="14:44" x14ac:dyDescent="0.25">
      <c r="N5291" s="1"/>
      <c r="O5291" s="1"/>
      <c r="P5291" s="1"/>
      <c r="AR5291" s="2"/>
    </row>
    <row r="5292" spans="14:44" x14ac:dyDescent="0.25">
      <c r="N5292" s="1"/>
      <c r="O5292" s="1"/>
      <c r="P5292" s="1"/>
      <c r="AR5292" s="2"/>
    </row>
    <row r="5293" spans="14:44" x14ac:dyDescent="0.25">
      <c r="N5293" s="1"/>
      <c r="O5293" s="1"/>
      <c r="P5293" s="1"/>
      <c r="AR5293" s="2"/>
    </row>
    <row r="5294" spans="14:44" x14ac:dyDescent="0.25">
      <c r="N5294" s="1"/>
      <c r="O5294" s="1"/>
      <c r="P5294" s="1"/>
      <c r="AR5294" s="2"/>
    </row>
    <row r="5295" spans="14:44" x14ac:dyDescent="0.25">
      <c r="N5295" s="1"/>
      <c r="O5295" s="1"/>
      <c r="P5295" s="1"/>
      <c r="AR5295" s="2"/>
    </row>
    <row r="5296" spans="14:44" x14ac:dyDescent="0.25">
      <c r="N5296" s="1"/>
      <c r="O5296" s="1"/>
      <c r="P5296" s="1"/>
      <c r="AR5296" s="2"/>
    </row>
    <row r="5297" spans="14:44" x14ac:dyDescent="0.25">
      <c r="N5297" s="1"/>
      <c r="O5297" s="1"/>
      <c r="P5297" s="1"/>
      <c r="AR5297" s="2"/>
    </row>
    <row r="5298" spans="14:44" x14ac:dyDescent="0.25">
      <c r="N5298" s="1"/>
      <c r="O5298" s="1"/>
      <c r="P5298" s="1"/>
      <c r="AR5298" s="2"/>
    </row>
    <row r="5299" spans="14:44" x14ac:dyDescent="0.25">
      <c r="N5299" s="1"/>
      <c r="O5299" s="1"/>
      <c r="P5299" s="1"/>
      <c r="AR5299" s="2"/>
    </row>
    <row r="5300" spans="14:44" x14ac:dyDescent="0.25">
      <c r="N5300" s="1"/>
      <c r="O5300" s="1"/>
      <c r="P5300" s="1"/>
      <c r="AR5300" s="2"/>
    </row>
    <row r="5301" spans="14:44" x14ac:dyDescent="0.25">
      <c r="N5301" s="1"/>
      <c r="O5301" s="1"/>
      <c r="P5301" s="1"/>
      <c r="AR5301" s="2"/>
    </row>
    <row r="5302" spans="14:44" x14ac:dyDescent="0.25">
      <c r="N5302" s="1"/>
      <c r="O5302" s="1"/>
      <c r="P5302" s="1"/>
      <c r="AR5302" s="2"/>
    </row>
    <row r="5303" spans="14:44" x14ac:dyDescent="0.25">
      <c r="N5303" s="1"/>
      <c r="O5303" s="1"/>
      <c r="P5303" s="1"/>
      <c r="AR5303" s="2"/>
    </row>
    <row r="5304" spans="14:44" x14ac:dyDescent="0.25">
      <c r="N5304" s="1"/>
      <c r="O5304" s="1"/>
      <c r="P5304" s="1"/>
      <c r="AR5304" s="2"/>
    </row>
    <row r="5305" spans="14:44" x14ac:dyDescent="0.25">
      <c r="N5305" s="1"/>
      <c r="O5305" s="1"/>
      <c r="P5305" s="1"/>
      <c r="AR5305" s="2"/>
    </row>
    <row r="5306" spans="14:44" x14ac:dyDescent="0.25">
      <c r="N5306" s="1"/>
      <c r="O5306" s="1"/>
      <c r="P5306" s="1"/>
      <c r="AR5306" s="2"/>
    </row>
    <row r="5307" spans="14:44" x14ac:dyDescent="0.25">
      <c r="N5307" s="1"/>
      <c r="O5307" s="1"/>
      <c r="P5307" s="1"/>
      <c r="AR5307" s="2"/>
    </row>
    <row r="5308" spans="14:44" x14ac:dyDescent="0.25">
      <c r="N5308" s="1"/>
      <c r="O5308" s="1"/>
      <c r="P5308" s="1"/>
      <c r="AR5308" s="2"/>
    </row>
    <row r="5309" spans="14:44" x14ac:dyDescent="0.25">
      <c r="N5309" s="1"/>
      <c r="O5309" s="1"/>
      <c r="P5309" s="1"/>
      <c r="AR5309" s="2"/>
    </row>
    <row r="5310" spans="14:44" x14ac:dyDescent="0.25">
      <c r="N5310" s="1"/>
      <c r="O5310" s="1"/>
      <c r="P5310" s="1"/>
      <c r="AR5310" s="2"/>
    </row>
    <row r="5311" spans="14:44" x14ac:dyDescent="0.25">
      <c r="N5311" s="1"/>
      <c r="O5311" s="1"/>
      <c r="P5311" s="1"/>
      <c r="AR5311" s="2"/>
    </row>
    <row r="5312" spans="14:44" x14ac:dyDescent="0.25">
      <c r="N5312" s="1"/>
      <c r="O5312" s="1"/>
      <c r="P5312" s="1"/>
      <c r="AR5312" s="2"/>
    </row>
    <row r="5313" spans="14:44" x14ac:dyDescent="0.25">
      <c r="N5313" s="1"/>
      <c r="O5313" s="1"/>
      <c r="P5313" s="1"/>
      <c r="AR5313" s="2"/>
    </row>
    <row r="5314" spans="14:44" x14ac:dyDescent="0.25">
      <c r="N5314" s="1"/>
      <c r="O5314" s="1"/>
      <c r="P5314" s="1"/>
      <c r="AR5314" s="2"/>
    </row>
    <row r="5315" spans="14:44" x14ac:dyDescent="0.25">
      <c r="N5315" s="1"/>
      <c r="O5315" s="1"/>
      <c r="P5315" s="1"/>
      <c r="AR5315" s="2"/>
    </row>
    <row r="5316" spans="14:44" x14ac:dyDescent="0.25">
      <c r="N5316" s="1"/>
      <c r="O5316" s="1"/>
      <c r="P5316" s="1"/>
      <c r="AR5316" s="2"/>
    </row>
    <row r="5317" spans="14:44" x14ac:dyDescent="0.25">
      <c r="N5317" s="1"/>
      <c r="O5317" s="1"/>
      <c r="P5317" s="1"/>
      <c r="AR5317" s="2"/>
    </row>
    <row r="5318" spans="14:44" x14ac:dyDescent="0.25">
      <c r="N5318" s="1"/>
      <c r="O5318" s="1"/>
      <c r="P5318" s="1"/>
      <c r="AR5318" s="2"/>
    </row>
    <row r="5319" spans="14:44" x14ac:dyDescent="0.25">
      <c r="N5319" s="1"/>
      <c r="O5319" s="1"/>
      <c r="P5319" s="1"/>
      <c r="AR5319" s="2"/>
    </row>
    <row r="5320" spans="14:44" x14ac:dyDescent="0.25">
      <c r="N5320" s="1"/>
      <c r="O5320" s="1"/>
      <c r="P5320" s="1"/>
      <c r="AR5320" s="2"/>
    </row>
    <row r="5321" spans="14:44" x14ac:dyDescent="0.25">
      <c r="N5321" s="1"/>
      <c r="O5321" s="1"/>
      <c r="P5321" s="1"/>
      <c r="AR5321" s="2"/>
    </row>
    <row r="5322" spans="14:44" x14ac:dyDescent="0.25">
      <c r="N5322" s="1"/>
      <c r="O5322" s="1"/>
      <c r="P5322" s="1"/>
      <c r="AR5322" s="2"/>
    </row>
    <row r="5323" spans="14:44" x14ac:dyDescent="0.25">
      <c r="N5323" s="1"/>
      <c r="O5323" s="1"/>
      <c r="P5323" s="1"/>
      <c r="AR5323" s="2"/>
    </row>
    <row r="5324" spans="14:44" x14ac:dyDescent="0.25">
      <c r="N5324" s="1"/>
      <c r="O5324" s="1"/>
      <c r="P5324" s="1"/>
      <c r="AR5324" s="2"/>
    </row>
    <row r="5325" spans="14:44" x14ac:dyDescent="0.25">
      <c r="N5325" s="1"/>
      <c r="O5325" s="1"/>
      <c r="P5325" s="1"/>
      <c r="AR5325" s="2"/>
    </row>
    <row r="5326" spans="14:44" x14ac:dyDescent="0.25">
      <c r="N5326" s="1"/>
      <c r="O5326" s="1"/>
      <c r="P5326" s="1"/>
      <c r="AR5326" s="2"/>
    </row>
    <row r="5327" spans="14:44" x14ac:dyDescent="0.25">
      <c r="N5327" s="1"/>
      <c r="O5327" s="1"/>
      <c r="P5327" s="1"/>
      <c r="AR5327" s="2"/>
    </row>
    <row r="5328" spans="14:44" x14ac:dyDescent="0.25">
      <c r="N5328" s="1"/>
      <c r="O5328" s="1"/>
      <c r="P5328" s="1"/>
      <c r="AR5328" s="2"/>
    </row>
    <row r="5329" spans="14:44" x14ac:dyDescent="0.25">
      <c r="N5329" s="1"/>
      <c r="O5329" s="1"/>
      <c r="P5329" s="1"/>
      <c r="AR5329" s="2"/>
    </row>
    <row r="5330" spans="14:44" x14ac:dyDescent="0.25">
      <c r="N5330" s="1"/>
      <c r="O5330" s="1"/>
      <c r="P5330" s="1"/>
      <c r="AR5330" s="2"/>
    </row>
    <row r="5331" spans="14:44" x14ac:dyDescent="0.25">
      <c r="N5331" s="1"/>
      <c r="O5331" s="1"/>
      <c r="P5331" s="1"/>
      <c r="AR5331" s="2"/>
    </row>
    <row r="5332" spans="14:44" x14ac:dyDescent="0.25">
      <c r="N5332" s="1"/>
      <c r="O5332" s="1"/>
      <c r="P5332" s="1"/>
      <c r="AR5332" s="2"/>
    </row>
    <row r="5333" spans="14:44" x14ac:dyDescent="0.25">
      <c r="N5333" s="1"/>
      <c r="O5333" s="1"/>
      <c r="P5333" s="1"/>
      <c r="AR5333" s="2"/>
    </row>
    <row r="5334" spans="14:44" x14ac:dyDescent="0.25">
      <c r="N5334" s="1"/>
      <c r="O5334" s="1"/>
      <c r="P5334" s="1"/>
      <c r="AR5334" s="2"/>
    </row>
    <row r="5335" spans="14:44" x14ac:dyDescent="0.25">
      <c r="N5335" s="1"/>
      <c r="O5335" s="1"/>
      <c r="P5335" s="1"/>
      <c r="AR5335" s="2"/>
    </row>
    <row r="5336" spans="14:44" x14ac:dyDescent="0.25">
      <c r="N5336" s="1"/>
      <c r="O5336" s="1"/>
      <c r="P5336" s="1"/>
      <c r="AR5336" s="2"/>
    </row>
    <row r="5337" spans="14:44" x14ac:dyDescent="0.25">
      <c r="N5337" s="1"/>
      <c r="O5337" s="1"/>
      <c r="P5337" s="1"/>
      <c r="AR5337" s="2"/>
    </row>
    <row r="5338" spans="14:44" x14ac:dyDescent="0.25">
      <c r="N5338" s="1"/>
      <c r="O5338" s="1"/>
      <c r="P5338" s="1"/>
      <c r="AR5338" s="2"/>
    </row>
    <row r="5339" spans="14:44" x14ac:dyDescent="0.25">
      <c r="N5339" s="1"/>
      <c r="O5339" s="1"/>
      <c r="P5339" s="1"/>
      <c r="AR5339" s="2"/>
    </row>
    <row r="5340" spans="14:44" x14ac:dyDescent="0.25">
      <c r="N5340" s="1"/>
      <c r="O5340" s="1"/>
      <c r="P5340" s="1"/>
      <c r="AR5340" s="2"/>
    </row>
    <row r="5341" spans="14:44" x14ac:dyDescent="0.25">
      <c r="N5341" s="1"/>
      <c r="O5341" s="1"/>
      <c r="P5341" s="1"/>
      <c r="AR5341" s="2"/>
    </row>
    <row r="5342" spans="14:44" x14ac:dyDescent="0.25">
      <c r="N5342" s="1"/>
      <c r="O5342" s="1"/>
      <c r="P5342" s="1"/>
      <c r="AR5342" s="2"/>
    </row>
    <row r="5343" spans="14:44" x14ac:dyDescent="0.25">
      <c r="N5343" s="1"/>
      <c r="O5343" s="1"/>
      <c r="P5343" s="1"/>
      <c r="AR5343" s="2"/>
    </row>
    <row r="5344" spans="14:44" x14ac:dyDescent="0.25">
      <c r="N5344" s="1"/>
      <c r="O5344" s="1"/>
      <c r="P5344" s="1"/>
      <c r="AR5344" s="2"/>
    </row>
    <row r="5345" spans="14:44" x14ac:dyDescent="0.25">
      <c r="N5345" s="1"/>
      <c r="O5345" s="1"/>
      <c r="P5345" s="1"/>
      <c r="AR5345" s="2"/>
    </row>
    <row r="5346" spans="14:44" x14ac:dyDescent="0.25">
      <c r="N5346" s="1"/>
      <c r="O5346" s="1"/>
      <c r="P5346" s="1"/>
      <c r="AR5346" s="2"/>
    </row>
    <row r="5347" spans="14:44" x14ac:dyDescent="0.25">
      <c r="N5347" s="1"/>
      <c r="O5347" s="1"/>
      <c r="P5347" s="1"/>
      <c r="AR5347" s="2"/>
    </row>
    <row r="5348" spans="14:44" x14ac:dyDescent="0.25">
      <c r="N5348" s="1"/>
      <c r="O5348" s="1"/>
      <c r="P5348" s="1"/>
      <c r="AR5348" s="2"/>
    </row>
    <row r="5349" spans="14:44" x14ac:dyDescent="0.25">
      <c r="N5349" s="1"/>
      <c r="O5349" s="1"/>
      <c r="P5349" s="1"/>
      <c r="AR5349" s="2"/>
    </row>
    <row r="5350" spans="14:44" x14ac:dyDescent="0.25">
      <c r="N5350" s="1"/>
      <c r="O5350" s="1"/>
      <c r="P5350" s="1"/>
      <c r="AR5350" s="2"/>
    </row>
    <row r="5351" spans="14:44" x14ac:dyDescent="0.25">
      <c r="N5351" s="1"/>
      <c r="O5351" s="1"/>
      <c r="P5351" s="1"/>
      <c r="AR5351" s="2"/>
    </row>
    <row r="5352" spans="14:44" x14ac:dyDescent="0.25">
      <c r="N5352" s="1"/>
      <c r="O5352" s="1"/>
      <c r="P5352" s="1"/>
      <c r="AR5352" s="2"/>
    </row>
    <row r="5353" spans="14:44" x14ac:dyDescent="0.25">
      <c r="N5353" s="1"/>
      <c r="O5353" s="1"/>
      <c r="P5353" s="1"/>
      <c r="AR5353" s="2"/>
    </row>
    <row r="5354" spans="14:44" x14ac:dyDescent="0.25">
      <c r="N5354" s="1"/>
      <c r="O5354" s="1"/>
      <c r="P5354" s="1"/>
      <c r="AR5354" s="2"/>
    </row>
    <row r="5355" spans="14:44" x14ac:dyDescent="0.25">
      <c r="N5355" s="1"/>
      <c r="O5355" s="1"/>
      <c r="P5355" s="1"/>
      <c r="AR5355" s="2"/>
    </row>
    <row r="5356" spans="14:44" x14ac:dyDescent="0.25">
      <c r="N5356" s="1"/>
      <c r="O5356" s="1"/>
      <c r="P5356" s="1"/>
      <c r="AR5356" s="2"/>
    </row>
    <row r="5357" spans="14:44" x14ac:dyDescent="0.25">
      <c r="N5357" s="1"/>
      <c r="O5357" s="1"/>
      <c r="P5357" s="1"/>
      <c r="AR5357" s="2"/>
    </row>
    <row r="5358" spans="14:44" x14ac:dyDescent="0.25">
      <c r="N5358" s="1"/>
      <c r="O5358" s="1"/>
      <c r="P5358" s="1"/>
      <c r="AR5358" s="2"/>
    </row>
    <row r="5359" spans="14:44" x14ac:dyDescent="0.25">
      <c r="N5359" s="1"/>
      <c r="O5359" s="1"/>
      <c r="P5359" s="1"/>
      <c r="AR5359" s="2"/>
    </row>
    <row r="5360" spans="14:44" x14ac:dyDescent="0.25">
      <c r="N5360" s="1"/>
      <c r="O5360" s="1"/>
      <c r="P5360" s="1"/>
      <c r="AR5360" s="2"/>
    </row>
    <row r="5361" spans="14:44" x14ac:dyDescent="0.25">
      <c r="N5361" s="1"/>
      <c r="O5361" s="1"/>
      <c r="P5361" s="1"/>
      <c r="AR5361" s="2"/>
    </row>
    <row r="5362" spans="14:44" x14ac:dyDescent="0.25">
      <c r="N5362" s="1"/>
      <c r="O5362" s="1"/>
      <c r="P5362" s="1"/>
      <c r="AR5362" s="2"/>
    </row>
    <row r="5363" spans="14:44" x14ac:dyDescent="0.25">
      <c r="N5363" s="1"/>
      <c r="O5363" s="1"/>
      <c r="P5363" s="1"/>
      <c r="AR5363" s="2"/>
    </row>
    <row r="5364" spans="14:44" x14ac:dyDescent="0.25">
      <c r="N5364" s="1"/>
      <c r="O5364" s="1"/>
      <c r="P5364" s="1"/>
      <c r="AR5364" s="2"/>
    </row>
    <row r="5365" spans="14:44" x14ac:dyDescent="0.25">
      <c r="N5365" s="1"/>
      <c r="O5365" s="1"/>
      <c r="P5365" s="1"/>
      <c r="AR5365" s="2"/>
    </row>
    <row r="5366" spans="14:44" x14ac:dyDescent="0.25">
      <c r="N5366" s="1"/>
      <c r="O5366" s="1"/>
      <c r="P5366" s="1"/>
      <c r="AR5366" s="2"/>
    </row>
    <row r="5367" spans="14:44" x14ac:dyDescent="0.25">
      <c r="N5367" s="1"/>
      <c r="O5367" s="1"/>
      <c r="P5367" s="1"/>
      <c r="AR5367" s="2"/>
    </row>
    <row r="5368" spans="14:44" x14ac:dyDescent="0.25">
      <c r="N5368" s="1"/>
      <c r="O5368" s="1"/>
      <c r="P5368" s="1"/>
      <c r="AR5368" s="2"/>
    </row>
    <row r="5369" spans="14:44" x14ac:dyDescent="0.25">
      <c r="N5369" s="1"/>
      <c r="O5369" s="1"/>
      <c r="P5369" s="1"/>
      <c r="AR5369" s="2"/>
    </row>
    <row r="5370" spans="14:44" x14ac:dyDescent="0.25">
      <c r="N5370" s="1"/>
      <c r="O5370" s="1"/>
      <c r="P5370" s="1"/>
      <c r="AR5370" s="2"/>
    </row>
    <row r="5371" spans="14:44" x14ac:dyDescent="0.25">
      <c r="N5371" s="1"/>
      <c r="O5371" s="1"/>
      <c r="P5371" s="1"/>
      <c r="AR5371" s="2"/>
    </row>
    <row r="5372" spans="14:44" x14ac:dyDescent="0.25">
      <c r="N5372" s="1"/>
      <c r="O5372" s="1"/>
      <c r="P5372" s="1"/>
      <c r="AR5372" s="2"/>
    </row>
    <row r="5373" spans="14:44" x14ac:dyDescent="0.25">
      <c r="N5373" s="1"/>
      <c r="O5373" s="1"/>
      <c r="P5373" s="1"/>
      <c r="AR5373" s="2"/>
    </row>
    <row r="5374" spans="14:44" x14ac:dyDescent="0.25">
      <c r="N5374" s="1"/>
      <c r="O5374" s="1"/>
      <c r="P5374" s="1"/>
      <c r="AR5374" s="2"/>
    </row>
    <row r="5375" spans="14:44" x14ac:dyDescent="0.25">
      <c r="N5375" s="1"/>
      <c r="O5375" s="1"/>
      <c r="P5375" s="1"/>
      <c r="AR5375" s="2"/>
    </row>
    <row r="5376" spans="14:44" x14ac:dyDescent="0.25">
      <c r="N5376" s="1"/>
      <c r="O5376" s="1"/>
      <c r="P5376" s="1"/>
      <c r="AR5376" s="2"/>
    </row>
    <row r="5377" spans="14:44" x14ac:dyDescent="0.25">
      <c r="N5377" s="1"/>
      <c r="O5377" s="1"/>
      <c r="P5377" s="1"/>
      <c r="AR5377" s="2"/>
    </row>
    <row r="5378" spans="14:44" x14ac:dyDescent="0.25">
      <c r="N5378" s="1"/>
      <c r="O5378" s="1"/>
      <c r="P5378" s="1"/>
      <c r="AR5378" s="2"/>
    </row>
    <row r="5379" spans="14:44" x14ac:dyDescent="0.25">
      <c r="N5379" s="1"/>
      <c r="O5379" s="1"/>
      <c r="P5379" s="1"/>
      <c r="AR5379" s="2"/>
    </row>
    <row r="5380" spans="14:44" x14ac:dyDescent="0.25">
      <c r="N5380" s="1"/>
      <c r="O5380" s="1"/>
      <c r="P5380" s="1"/>
      <c r="AR5380" s="2"/>
    </row>
    <row r="5381" spans="14:44" x14ac:dyDescent="0.25">
      <c r="N5381" s="1"/>
      <c r="O5381" s="1"/>
      <c r="P5381" s="1"/>
      <c r="AR5381" s="2"/>
    </row>
    <row r="5382" spans="14:44" x14ac:dyDescent="0.25">
      <c r="N5382" s="1"/>
      <c r="O5382" s="1"/>
      <c r="P5382" s="1"/>
      <c r="AR5382" s="2"/>
    </row>
    <row r="5383" spans="14:44" x14ac:dyDescent="0.25">
      <c r="N5383" s="1"/>
      <c r="O5383" s="1"/>
      <c r="P5383" s="1"/>
      <c r="AR5383" s="2"/>
    </row>
    <row r="5384" spans="14:44" x14ac:dyDescent="0.25">
      <c r="N5384" s="1"/>
      <c r="O5384" s="1"/>
      <c r="P5384" s="1"/>
      <c r="AR5384" s="2"/>
    </row>
    <row r="5385" spans="14:44" x14ac:dyDescent="0.25">
      <c r="N5385" s="1"/>
      <c r="O5385" s="1"/>
      <c r="P5385" s="1"/>
      <c r="AR5385" s="2"/>
    </row>
    <row r="5386" spans="14:44" x14ac:dyDescent="0.25">
      <c r="N5386" s="1"/>
      <c r="O5386" s="1"/>
      <c r="P5386" s="1"/>
      <c r="AR5386" s="2"/>
    </row>
    <row r="5387" spans="14:44" x14ac:dyDescent="0.25">
      <c r="N5387" s="1"/>
      <c r="O5387" s="1"/>
      <c r="P5387" s="1"/>
      <c r="AR5387" s="2"/>
    </row>
    <row r="5388" spans="14:44" x14ac:dyDescent="0.25">
      <c r="N5388" s="1"/>
      <c r="O5388" s="1"/>
      <c r="P5388" s="1"/>
      <c r="AR5388" s="2"/>
    </row>
    <row r="5389" spans="14:44" x14ac:dyDescent="0.25">
      <c r="N5389" s="1"/>
      <c r="O5389" s="1"/>
      <c r="P5389" s="1"/>
      <c r="AR5389" s="2"/>
    </row>
    <row r="5390" spans="14:44" x14ac:dyDescent="0.25">
      <c r="N5390" s="1"/>
      <c r="O5390" s="1"/>
      <c r="P5390" s="1"/>
      <c r="AR5390" s="2"/>
    </row>
    <row r="5391" spans="14:44" x14ac:dyDescent="0.25">
      <c r="N5391" s="1"/>
      <c r="O5391" s="1"/>
      <c r="P5391" s="1"/>
      <c r="AR5391" s="2"/>
    </row>
    <row r="5392" spans="14:44" x14ac:dyDescent="0.25">
      <c r="N5392" s="1"/>
      <c r="O5392" s="1"/>
      <c r="P5392" s="1"/>
      <c r="AR5392" s="2"/>
    </row>
    <row r="5393" spans="14:44" x14ac:dyDescent="0.25">
      <c r="N5393" s="1"/>
      <c r="O5393" s="1"/>
      <c r="P5393" s="1"/>
      <c r="AR5393" s="2"/>
    </row>
    <row r="5394" spans="14:44" x14ac:dyDescent="0.25">
      <c r="N5394" s="1"/>
      <c r="O5394" s="1"/>
      <c r="P5394" s="1"/>
      <c r="AR5394" s="2"/>
    </row>
    <row r="5395" spans="14:44" x14ac:dyDescent="0.25">
      <c r="N5395" s="1"/>
      <c r="O5395" s="1"/>
      <c r="P5395" s="1"/>
      <c r="AR5395" s="2"/>
    </row>
    <row r="5396" spans="14:44" x14ac:dyDescent="0.25">
      <c r="N5396" s="1"/>
      <c r="O5396" s="1"/>
      <c r="P5396" s="1"/>
      <c r="AR5396" s="2"/>
    </row>
    <row r="5397" spans="14:44" x14ac:dyDescent="0.25">
      <c r="N5397" s="1"/>
      <c r="O5397" s="1"/>
      <c r="P5397" s="1"/>
      <c r="AR5397" s="2"/>
    </row>
    <row r="5398" spans="14:44" x14ac:dyDescent="0.25">
      <c r="N5398" s="1"/>
      <c r="O5398" s="1"/>
      <c r="P5398" s="1"/>
      <c r="AR5398" s="2"/>
    </row>
    <row r="5399" spans="14:44" x14ac:dyDescent="0.25">
      <c r="N5399" s="1"/>
      <c r="O5399" s="1"/>
      <c r="P5399" s="1"/>
      <c r="AR5399" s="2"/>
    </row>
    <row r="5400" spans="14:44" x14ac:dyDescent="0.25">
      <c r="N5400" s="1"/>
      <c r="O5400" s="1"/>
      <c r="P5400" s="1"/>
      <c r="AR5400" s="2"/>
    </row>
    <row r="5401" spans="14:44" x14ac:dyDescent="0.25">
      <c r="N5401" s="1"/>
      <c r="O5401" s="1"/>
      <c r="P5401" s="1"/>
      <c r="AR5401" s="2"/>
    </row>
    <row r="5402" spans="14:44" x14ac:dyDescent="0.25">
      <c r="N5402" s="1"/>
      <c r="O5402" s="1"/>
      <c r="P5402" s="1"/>
      <c r="AR5402" s="2"/>
    </row>
    <row r="5403" spans="14:44" x14ac:dyDescent="0.25">
      <c r="N5403" s="1"/>
      <c r="O5403" s="1"/>
      <c r="P5403" s="1"/>
      <c r="AR5403" s="2"/>
    </row>
    <row r="5404" spans="14:44" x14ac:dyDescent="0.25">
      <c r="N5404" s="1"/>
      <c r="O5404" s="1"/>
      <c r="P5404" s="1"/>
      <c r="AR5404" s="2"/>
    </row>
    <row r="5405" spans="14:44" x14ac:dyDescent="0.25">
      <c r="N5405" s="1"/>
      <c r="O5405" s="1"/>
      <c r="P5405" s="1"/>
      <c r="AR5405" s="2"/>
    </row>
    <row r="5406" spans="14:44" x14ac:dyDescent="0.25">
      <c r="N5406" s="1"/>
      <c r="O5406" s="1"/>
      <c r="P5406" s="1"/>
      <c r="AR5406" s="2"/>
    </row>
    <row r="5407" spans="14:44" x14ac:dyDescent="0.25">
      <c r="N5407" s="1"/>
      <c r="O5407" s="1"/>
      <c r="P5407" s="1"/>
      <c r="AR5407" s="2"/>
    </row>
    <row r="5408" spans="14:44" x14ac:dyDescent="0.25">
      <c r="N5408" s="1"/>
      <c r="O5408" s="1"/>
      <c r="P5408" s="1"/>
      <c r="AR5408" s="2"/>
    </row>
    <row r="5409" spans="14:44" x14ac:dyDescent="0.25">
      <c r="N5409" s="1"/>
      <c r="O5409" s="1"/>
      <c r="P5409" s="1"/>
      <c r="AR5409" s="2"/>
    </row>
    <row r="5410" spans="14:44" x14ac:dyDescent="0.25">
      <c r="N5410" s="1"/>
      <c r="O5410" s="1"/>
      <c r="P5410" s="1"/>
      <c r="AR5410" s="2"/>
    </row>
    <row r="5411" spans="14:44" x14ac:dyDescent="0.25">
      <c r="N5411" s="1"/>
      <c r="O5411" s="1"/>
      <c r="P5411" s="1"/>
      <c r="AR5411" s="2"/>
    </row>
    <row r="5412" spans="14:44" x14ac:dyDescent="0.25">
      <c r="N5412" s="1"/>
      <c r="O5412" s="1"/>
      <c r="P5412" s="1"/>
      <c r="AR5412" s="2"/>
    </row>
    <row r="5413" spans="14:44" x14ac:dyDescent="0.25">
      <c r="N5413" s="1"/>
      <c r="O5413" s="1"/>
      <c r="P5413" s="1"/>
      <c r="AR5413" s="2"/>
    </row>
    <row r="5414" spans="14:44" x14ac:dyDescent="0.25">
      <c r="N5414" s="1"/>
      <c r="O5414" s="1"/>
      <c r="P5414" s="1"/>
      <c r="AR5414" s="2"/>
    </row>
    <row r="5415" spans="14:44" x14ac:dyDescent="0.25">
      <c r="N5415" s="1"/>
      <c r="O5415" s="1"/>
      <c r="P5415" s="1"/>
      <c r="AR5415" s="2"/>
    </row>
    <row r="5416" spans="14:44" x14ac:dyDescent="0.25">
      <c r="N5416" s="1"/>
      <c r="O5416" s="1"/>
      <c r="P5416" s="1"/>
      <c r="AR5416" s="2"/>
    </row>
    <row r="5417" spans="14:44" x14ac:dyDescent="0.25">
      <c r="N5417" s="1"/>
      <c r="O5417" s="1"/>
      <c r="P5417" s="1"/>
      <c r="AR5417" s="2"/>
    </row>
    <row r="5418" spans="14:44" x14ac:dyDescent="0.25">
      <c r="N5418" s="1"/>
      <c r="O5418" s="1"/>
      <c r="P5418" s="1"/>
      <c r="AR5418" s="2"/>
    </row>
    <row r="5419" spans="14:44" x14ac:dyDescent="0.25">
      <c r="N5419" s="1"/>
      <c r="O5419" s="1"/>
      <c r="P5419" s="1"/>
      <c r="AR5419" s="2"/>
    </row>
    <row r="5420" spans="14:44" x14ac:dyDescent="0.25">
      <c r="N5420" s="1"/>
      <c r="O5420" s="1"/>
      <c r="P5420" s="1"/>
      <c r="AR5420" s="2"/>
    </row>
    <row r="5421" spans="14:44" x14ac:dyDescent="0.25">
      <c r="N5421" s="1"/>
      <c r="O5421" s="1"/>
      <c r="P5421" s="1"/>
      <c r="AR5421" s="2"/>
    </row>
    <row r="5422" spans="14:44" x14ac:dyDescent="0.25">
      <c r="N5422" s="1"/>
      <c r="O5422" s="1"/>
      <c r="P5422" s="1"/>
      <c r="AR5422" s="2"/>
    </row>
    <row r="5423" spans="14:44" x14ac:dyDescent="0.25">
      <c r="N5423" s="1"/>
      <c r="O5423" s="1"/>
      <c r="P5423" s="1"/>
      <c r="AR5423" s="2"/>
    </row>
    <row r="5424" spans="14:44" x14ac:dyDescent="0.25">
      <c r="N5424" s="1"/>
      <c r="O5424" s="1"/>
      <c r="P5424" s="1"/>
      <c r="AR5424" s="2"/>
    </row>
    <row r="5425" spans="14:44" x14ac:dyDescent="0.25">
      <c r="N5425" s="1"/>
      <c r="O5425" s="1"/>
      <c r="P5425" s="1"/>
      <c r="AR5425" s="2"/>
    </row>
    <row r="5426" spans="14:44" x14ac:dyDescent="0.25">
      <c r="N5426" s="1"/>
      <c r="O5426" s="1"/>
      <c r="P5426" s="1"/>
      <c r="AR5426" s="2"/>
    </row>
    <row r="5427" spans="14:44" x14ac:dyDescent="0.25">
      <c r="N5427" s="1"/>
      <c r="O5427" s="1"/>
      <c r="P5427" s="1"/>
      <c r="AR5427" s="2"/>
    </row>
    <row r="5428" spans="14:44" x14ac:dyDescent="0.25">
      <c r="N5428" s="1"/>
      <c r="O5428" s="1"/>
      <c r="P5428" s="1"/>
      <c r="AR5428" s="2"/>
    </row>
    <row r="5429" spans="14:44" x14ac:dyDescent="0.25">
      <c r="N5429" s="1"/>
      <c r="O5429" s="1"/>
      <c r="P5429" s="1"/>
      <c r="AR5429" s="2"/>
    </row>
    <row r="5430" spans="14:44" x14ac:dyDescent="0.25">
      <c r="N5430" s="1"/>
      <c r="O5430" s="1"/>
      <c r="P5430" s="1"/>
      <c r="AR5430" s="2"/>
    </row>
    <row r="5431" spans="14:44" x14ac:dyDescent="0.25">
      <c r="N5431" s="1"/>
      <c r="O5431" s="1"/>
      <c r="P5431" s="1"/>
      <c r="AR5431" s="2"/>
    </row>
    <row r="5432" spans="14:44" x14ac:dyDescent="0.25">
      <c r="N5432" s="1"/>
      <c r="O5432" s="1"/>
      <c r="P5432" s="1"/>
      <c r="AR5432" s="2"/>
    </row>
    <row r="5433" spans="14:44" x14ac:dyDescent="0.25">
      <c r="N5433" s="1"/>
      <c r="O5433" s="1"/>
      <c r="P5433" s="1"/>
      <c r="AR5433" s="2"/>
    </row>
    <row r="5434" spans="14:44" x14ac:dyDescent="0.25">
      <c r="N5434" s="1"/>
      <c r="O5434" s="1"/>
      <c r="P5434" s="1"/>
      <c r="AR5434" s="2"/>
    </row>
    <row r="5435" spans="14:44" x14ac:dyDescent="0.25">
      <c r="N5435" s="1"/>
      <c r="O5435" s="1"/>
      <c r="P5435" s="1"/>
      <c r="AR5435" s="2"/>
    </row>
    <row r="5436" spans="14:44" x14ac:dyDescent="0.25">
      <c r="N5436" s="1"/>
      <c r="O5436" s="1"/>
      <c r="P5436" s="1"/>
      <c r="AR5436" s="2"/>
    </row>
    <row r="5437" spans="14:44" x14ac:dyDescent="0.25">
      <c r="N5437" s="1"/>
      <c r="O5437" s="1"/>
      <c r="P5437" s="1"/>
      <c r="AR5437" s="2"/>
    </row>
    <row r="5438" spans="14:44" x14ac:dyDescent="0.25">
      <c r="N5438" s="1"/>
      <c r="O5438" s="1"/>
      <c r="P5438" s="1"/>
      <c r="AR5438" s="2"/>
    </row>
    <row r="5439" spans="14:44" x14ac:dyDescent="0.25">
      <c r="N5439" s="1"/>
      <c r="O5439" s="1"/>
      <c r="P5439" s="1"/>
      <c r="AR5439" s="2"/>
    </row>
    <row r="5440" spans="14:44" x14ac:dyDescent="0.25">
      <c r="N5440" s="1"/>
      <c r="O5440" s="1"/>
      <c r="P5440" s="1"/>
      <c r="AR5440" s="2"/>
    </row>
    <row r="5441" spans="14:44" x14ac:dyDescent="0.25">
      <c r="N5441" s="1"/>
      <c r="O5441" s="1"/>
      <c r="P5441" s="1"/>
      <c r="AR5441" s="2"/>
    </row>
    <row r="5442" spans="14:44" x14ac:dyDescent="0.25">
      <c r="N5442" s="1"/>
      <c r="O5442" s="1"/>
      <c r="P5442" s="1"/>
      <c r="AR5442" s="2"/>
    </row>
    <row r="5443" spans="14:44" x14ac:dyDescent="0.25">
      <c r="N5443" s="1"/>
      <c r="O5443" s="1"/>
      <c r="P5443" s="1"/>
      <c r="AR5443" s="2"/>
    </row>
    <row r="5444" spans="14:44" x14ac:dyDescent="0.25">
      <c r="N5444" s="1"/>
      <c r="O5444" s="1"/>
      <c r="P5444" s="1"/>
      <c r="AR5444" s="2"/>
    </row>
    <row r="5445" spans="14:44" x14ac:dyDescent="0.25">
      <c r="N5445" s="1"/>
      <c r="O5445" s="1"/>
      <c r="P5445" s="1"/>
      <c r="AR5445" s="2"/>
    </row>
    <row r="5446" spans="14:44" x14ac:dyDescent="0.25">
      <c r="N5446" s="1"/>
      <c r="O5446" s="1"/>
      <c r="P5446" s="1"/>
      <c r="AR5446" s="2"/>
    </row>
    <row r="5447" spans="14:44" x14ac:dyDescent="0.25">
      <c r="N5447" s="1"/>
      <c r="O5447" s="1"/>
      <c r="P5447" s="1"/>
      <c r="AR5447" s="2"/>
    </row>
    <row r="5448" spans="14:44" x14ac:dyDescent="0.25">
      <c r="N5448" s="1"/>
      <c r="O5448" s="1"/>
      <c r="P5448" s="1"/>
      <c r="AR5448" s="2"/>
    </row>
    <row r="5449" spans="14:44" x14ac:dyDescent="0.25">
      <c r="N5449" s="1"/>
      <c r="O5449" s="1"/>
      <c r="P5449" s="1"/>
      <c r="AR5449" s="2"/>
    </row>
    <row r="5450" spans="14:44" x14ac:dyDescent="0.25">
      <c r="N5450" s="1"/>
      <c r="O5450" s="1"/>
      <c r="P5450" s="1"/>
      <c r="AR5450" s="2"/>
    </row>
    <row r="5451" spans="14:44" x14ac:dyDescent="0.25">
      <c r="N5451" s="1"/>
      <c r="O5451" s="1"/>
      <c r="P5451" s="1"/>
      <c r="AR5451" s="2"/>
    </row>
    <row r="5452" spans="14:44" x14ac:dyDescent="0.25">
      <c r="N5452" s="1"/>
      <c r="O5452" s="1"/>
      <c r="P5452" s="1"/>
      <c r="AR5452" s="2"/>
    </row>
    <row r="5453" spans="14:44" x14ac:dyDescent="0.25">
      <c r="N5453" s="1"/>
      <c r="O5453" s="1"/>
      <c r="P5453" s="1"/>
      <c r="AR5453" s="2"/>
    </row>
    <row r="5454" spans="14:44" x14ac:dyDescent="0.25">
      <c r="N5454" s="1"/>
      <c r="O5454" s="1"/>
      <c r="P5454" s="1"/>
      <c r="AR5454" s="2"/>
    </row>
    <row r="5455" spans="14:44" x14ac:dyDescent="0.25">
      <c r="N5455" s="1"/>
      <c r="O5455" s="1"/>
      <c r="P5455" s="1"/>
      <c r="AR5455" s="2"/>
    </row>
    <row r="5456" spans="14:44" x14ac:dyDescent="0.25">
      <c r="N5456" s="1"/>
      <c r="O5456" s="1"/>
      <c r="P5456" s="1"/>
      <c r="AR5456" s="2"/>
    </row>
    <row r="5457" spans="14:44" x14ac:dyDescent="0.25">
      <c r="N5457" s="1"/>
      <c r="O5457" s="1"/>
      <c r="P5457" s="1"/>
      <c r="AR5457" s="2"/>
    </row>
    <row r="5458" spans="14:44" x14ac:dyDescent="0.25">
      <c r="N5458" s="1"/>
      <c r="O5458" s="1"/>
      <c r="P5458" s="1"/>
      <c r="AR5458" s="2"/>
    </row>
    <row r="5459" spans="14:44" x14ac:dyDescent="0.25">
      <c r="N5459" s="1"/>
      <c r="O5459" s="1"/>
      <c r="P5459" s="1"/>
      <c r="AR5459" s="2"/>
    </row>
    <row r="5460" spans="14:44" x14ac:dyDescent="0.25">
      <c r="N5460" s="1"/>
      <c r="O5460" s="1"/>
      <c r="P5460" s="1"/>
      <c r="AR5460" s="2"/>
    </row>
    <row r="5461" spans="14:44" x14ac:dyDescent="0.25">
      <c r="N5461" s="1"/>
      <c r="O5461" s="1"/>
      <c r="P5461" s="1"/>
      <c r="AR5461" s="2"/>
    </row>
    <row r="5462" spans="14:44" x14ac:dyDescent="0.25">
      <c r="N5462" s="1"/>
      <c r="O5462" s="1"/>
      <c r="P5462" s="1"/>
      <c r="AR5462" s="2"/>
    </row>
    <row r="5463" spans="14:44" x14ac:dyDescent="0.25">
      <c r="N5463" s="1"/>
      <c r="O5463" s="1"/>
      <c r="P5463" s="1"/>
      <c r="AR5463" s="2"/>
    </row>
    <row r="5464" spans="14:44" x14ac:dyDescent="0.25">
      <c r="N5464" s="1"/>
      <c r="O5464" s="1"/>
      <c r="P5464" s="1"/>
      <c r="AR5464" s="2"/>
    </row>
    <row r="5465" spans="14:44" x14ac:dyDescent="0.25">
      <c r="N5465" s="1"/>
      <c r="O5465" s="1"/>
      <c r="P5465" s="1"/>
      <c r="AR5465" s="2"/>
    </row>
    <row r="5466" spans="14:44" x14ac:dyDescent="0.25">
      <c r="N5466" s="1"/>
      <c r="O5466" s="1"/>
      <c r="P5466" s="1"/>
      <c r="AR5466" s="2"/>
    </row>
    <row r="5467" spans="14:44" x14ac:dyDescent="0.25">
      <c r="N5467" s="1"/>
      <c r="O5467" s="1"/>
      <c r="P5467" s="1"/>
      <c r="AR5467" s="2"/>
    </row>
    <row r="5468" spans="14:44" x14ac:dyDescent="0.25">
      <c r="N5468" s="1"/>
      <c r="O5468" s="1"/>
      <c r="P5468" s="1"/>
      <c r="AR5468" s="2"/>
    </row>
    <row r="5469" spans="14:44" x14ac:dyDescent="0.25">
      <c r="N5469" s="1"/>
      <c r="O5469" s="1"/>
      <c r="P5469" s="1"/>
      <c r="AR5469" s="2"/>
    </row>
    <row r="5470" spans="14:44" x14ac:dyDescent="0.25">
      <c r="N5470" s="1"/>
      <c r="O5470" s="1"/>
      <c r="P5470" s="1"/>
      <c r="AR5470" s="2"/>
    </row>
    <row r="5471" spans="14:44" x14ac:dyDescent="0.25">
      <c r="N5471" s="1"/>
      <c r="O5471" s="1"/>
      <c r="P5471" s="1"/>
      <c r="AR5471" s="2"/>
    </row>
    <row r="5472" spans="14:44" x14ac:dyDescent="0.25">
      <c r="N5472" s="1"/>
      <c r="O5472" s="1"/>
      <c r="P5472" s="1"/>
      <c r="AR5472" s="2"/>
    </row>
    <row r="5473" spans="14:44" x14ac:dyDescent="0.25">
      <c r="N5473" s="1"/>
      <c r="O5473" s="1"/>
      <c r="P5473" s="1"/>
      <c r="AR5473" s="2"/>
    </row>
    <row r="5474" spans="14:44" x14ac:dyDescent="0.25">
      <c r="N5474" s="1"/>
      <c r="O5474" s="1"/>
      <c r="P5474" s="1"/>
      <c r="AR5474" s="2"/>
    </row>
    <row r="5475" spans="14:44" x14ac:dyDescent="0.25">
      <c r="N5475" s="1"/>
      <c r="O5475" s="1"/>
      <c r="P5475" s="1"/>
      <c r="AR5475" s="2"/>
    </row>
    <row r="5476" spans="14:44" x14ac:dyDescent="0.25">
      <c r="N5476" s="1"/>
      <c r="O5476" s="1"/>
      <c r="P5476" s="1"/>
      <c r="AR5476" s="2"/>
    </row>
    <row r="5477" spans="14:44" x14ac:dyDescent="0.25">
      <c r="N5477" s="1"/>
      <c r="O5477" s="1"/>
      <c r="P5477" s="1"/>
      <c r="AR5477" s="2"/>
    </row>
    <row r="5478" spans="14:44" x14ac:dyDescent="0.25">
      <c r="N5478" s="1"/>
      <c r="O5478" s="1"/>
      <c r="P5478" s="1"/>
      <c r="AR5478" s="2"/>
    </row>
    <row r="5479" spans="14:44" x14ac:dyDescent="0.25">
      <c r="N5479" s="1"/>
      <c r="O5479" s="1"/>
      <c r="P5479" s="1"/>
      <c r="AR5479" s="2"/>
    </row>
    <row r="5480" spans="14:44" x14ac:dyDescent="0.25">
      <c r="N5480" s="1"/>
      <c r="O5480" s="1"/>
      <c r="P5480" s="1"/>
      <c r="AR5480" s="2"/>
    </row>
    <row r="5481" spans="14:44" x14ac:dyDescent="0.25">
      <c r="N5481" s="1"/>
      <c r="O5481" s="1"/>
      <c r="P5481" s="1"/>
      <c r="AR5481" s="2"/>
    </row>
    <row r="5482" spans="14:44" x14ac:dyDescent="0.25">
      <c r="N5482" s="1"/>
      <c r="O5482" s="1"/>
      <c r="P5482" s="1"/>
      <c r="AR5482" s="2"/>
    </row>
    <row r="5483" spans="14:44" x14ac:dyDescent="0.25">
      <c r="N5483" s="1"/>
      <c r="O5483" s="1"/>
      <c r="P5483" s="1"/>
      <c r="AR5483" s="2"/>
    </row>
    <row r="5484" spans="14:44" x14ac:dyDescent="0.25">
      <c r="N5484" s="1"/>
      <c r="O5484" s="1"/>
      <c r="P5484" s="1"/>
      <c r="AR5484" s="2"/>
    </row>
    <row r="5485" spans="14:44" x14ac:dyDescent="0.25">
      <c r="N5485" s="1"/>
      <c r="O5485" s="1"/>
      <c r="P5485" s="1"/>
      <c r="AR5485" s="2"/>
    </row>
    <row r="5486" spans="14:44" x14ac:dyDescent="0.25">
      <c r="N5486" s="1"/>
      <c r="O5486" s="1"/>
      <c r="P5486" s="1"/>
      <c r="AR5486" s="2"/>
    </row>
    <row r="5487" spans="14:44" x14ac:dyDescent="0.25">
      <c r="N5487" s="1"/>
      <c r="O5487" s="1"/>
      <c r="P5487" s="1"/>
      <c r="AR5487" s="2"/>
    </row>
    <row r="5488" spans="14:44" x14ac:dyDescent="0.25">
      <c r="N5488" s="1"/>
      <c r="O5488" s="1"/>
      <c r="P5488" s="1"/>
      <c r="AR5488" s="2"/>
    </row>
    <row r="5489" spans="14:44" x14ac:dyDescent="0.25">
      <c r="N5489" s="1"/>
      <c r="O5489" s="1"/>
      <c r="P5489" s="1"/>
      <c r="AR5489" s="2"/>
    </row>
    <row r="5490" spans="14:44" x14ac:dyDescent="0.25">
      <c r="N5490" s="1"/>
      <c r="O5490" s="1"/>
      <c r="P5490" s="1"/>
      <c r="AR5490" s="2"/>
    </row>
    <row r="5491" spans="14:44" x14ac:dyDescent="0.25">
      <c r="N5491" s="1"/>
      <c r="O5491" s="1"/>
      <c r="P5491" s="1"/>
      <c r="AR5491" s="2"/>
    </row>
    <row r="5492" spans="14:44" x14ac:dyDescent="0.25">
      <c r="N5492" s="1"/>
      <c r="O5492" s="1"/>
      <c r="P5492" s="1"/>
      <c r="AR5492" s="2"/>
    </row>
    <row r="5493" spans="14:44" x14ac:dyDescent="0.25">
      <c r="N5493" s="1"/>
      <c r="O5493" s="1"/>
      <c r="P5493" s="1"/>
      <c r="AR5493" s="2"/>
    </row>
    <row r="5494" spans="14:44" x14ac:dyDescent="0.25">
      <c r="N5494" s="1"/>
      <c r="O5494" s="1"/>
      <c r="P5494" s="1"/>
      <c r="AR5494" s="2"/>
    </row>
    <row r="5495" spans="14:44" x14ac:dyDescent="0.25">
      <c r="N5495" s="1"/>
      <c r="O5495" s="1"/>
      <c r="P5495" s="1"/>
      <c r="AR5495" s="2"/>
    </row>
    <row r="5496" spans="14:44" x14ac:dyDescent="0.25">
      <c r="N5496" s="1"/>
      <c r="O5496" s="1"/>
      <c r="P5496" s="1"/>
      <c r="AR5496" s="2"/>
    </row>
    <row r="5497" spans="14:44" x14ac:dyDescent="0.25">
      <c r="N5497" s="1"/>
      <c r="O5497" s="1"/>
      <c r="P5497" s="1"/>
      <c r="AR5497" s="2"/>
    </row>
    <row r="5498" spans="14:44" x14ac:dyDescent="0.25">
      <c r="N5498" s="1"/>
      <c r="O5498" s="1"/>
      <c r="P5498" s="1"/>
      <c r="AR5498" s="2"/>
    </row>
    <row r="5499" spans="14:44" x14ac:dyDescent="0.25">
      <c r="N5499" s="1"/>
      <c r="O5499" s="1"/>
      <c r="P5499" s="1"/>
      <c r="AR5499" s="2"/>
    </row>
    <row r="5500" spans="14:44" x14ac:dyDescent="0.25">
      <c r="N5500" s="1"/>
      <c r="O5500" s="1"/>
      <c r="P5500" s="1"/>
      <c r="AR5500" s="2"/>
    </row>
    <row r="5501" spans="14:44" x14ac:dyDescent="0.25">
      <c r="N5501" s="1"/>
      <c r="O5501" s="1"/>
      <c r="P5501" s="1"/>
      <c r="AR5501" s="2"/>
    </row>
    <row r="5502" spans="14:44" x14ac:dyDescent="0.25">
      <c r="N5502" s="1"/>
      <c r="O5502" s="1"/>
      <c r="P5502" s="1"/>
      <c r="AR5502" s="2"/>
    </row>
    <row r="5503" spans="14:44" x14ac:dyDescent="0.25">
      <c r="N5503" s="1"/>
      <c r="O5503" s="1"/>
      <c r="P5503" s="1"/>
      <c r="AR5503" s="2"/>
    </row>
    <row r="5504" spans="14:44" x14ac:dyDescent="0.25">
      <c r="N5504" s="1"/>
      <c r="O5504" s="1"/>
      <c r="P5504" s="1"/>
      <c r="AR5504" s="2"/>
    </row>
    <row r="5505" spans="14:44" x14ac:dyDescent="0.25">
      <c r="N5505" s="1"/>
      <c r="O5505" s="1"/>
      <c r="P5505" s="1"/>
      <c r="AR5505" s="2"/>
    </row>
    <row r="5506" spans="14:44" x14ac:dyDescent="0.25">
      <c r="N5506" s="1"/>
      <c r="O5506" s="1"/>
      <c r="P5506" s="1"/>
      <c r="AR5506" s="2"/>
    </row>
    <row r="5507" spans="14:44" x14ac:dyDescent="0.25">
      <c r="N5507" s="1"/>
      <c r="O5507" s="1"/>
      <c r="P5507" s="1"/>
      <c r="AR5507" s="2"/>
    </row>
    <row r="5508" spans="14:44" x14ac:dyDescent="0.25">
      <c r="N5508" s="1"/>
      <c r="O5508" s="1"/>
      <c r="P5508" s="1"/>
      <c r="AR5508" s="2"/>
    </row>
    <row r="5509" spans="14:44" x14ac:dyDescent="0.25">
      <c r="N5509" s="1"/>
      <c r="O5509" s="1"/>
      <c r="P5509" s="1"/>
      <c r="AR5509" s="2"/>
    </row>
    <row r="5510" spans="14:44" x14ac:dyDescent="0.25">
      <c r="N5510" s="1"/>
      <c r="O5510" s="1"/>
      <c r="P5510" s="1"/>
      <c r="AR5510" s="2"/>
    </row>
    <row r="5511" spans="14:44" x14ac:dyDescent="0.25">
      <c r="N5511" s="1"/>
      <c r="O5511" s="1"/>
      <c r="P5511" s="1"/>
      <c r="AR5511" s="2"/>
    </row>
    <row r="5512" spans="14:44" x14ac:dyDescent="0.25">
      <c r="N5512" s="1"/>
      <c r="O5512" s="1"/>
      <c r="P5512" s="1"/>
      <c r="AR5512" s="2"/>
    </row>
    <row r="5513" spans="14:44" x14ac:dyDescent="0.25">
      <c r="N5513" s="1"/>
      <c r="O5513" s="1"/>
      <c r="P5513" s="1"/>
      <c r="AR5513" s="2"/>
    </row>
    <row r="5514" spans="14:44" x14ac:dyDescent="0.25">
      <c r="N5514" s="1"/>
      <c r="O5514" s="1"/>
      <c r="P5514" s="1"/>
      <c r="AR5514" s="2"/>
    </row>
    <row r="5515" spans="14:44" x14ac:dyDescent="0.25">
      <c r="N5515" s="1"/>
      <c r="O5515" s="1"/>
      <c r="P5515" s="1"/>
      <c r="AR5515" s="2"/>
    </row>
    <row r="5516" spans="14:44" x14ac:dyDescent="0.25">
      <c r="N5516" s="1"/>
      <c r="O5516" s="1"/>
      <c r="P5516" s="1"/>
      <c r="AR5516" s="2"/>
    </row>
    <row r="5517" spans="14:44" x14ac:dyDescent="0.25">
      <c r="N5517" s="1"/>
      <c r="O5517" s="1"/>
      <c r="P5517" s="1"/>
      <c r="AR5517" s="2"/>
    </row>
    <row r="5518" spans="14:44" x14ac:dyDescent="0.25">
      <c r="N5518" s="1"/>
      <c r="O5518" s="1"/>
      <c r="P5518" s="1"/>
      <c r="AR5518" s="2"/>
    </row>
    <row r="5519" spans="14:44" x14ac:dyDescent="0.25">
      <c r="N5519" s="1"/>
      <c r="O5519" s="1"/>
      <c r="P5519" s="1"/>
      <c r="AR5519" s="2"/>
    </row>
    <row r="5520" spans="14:44" x14ac:dyDescent="0.25">
      <c r="N5520" s="1"/>
      <c r="O5520" s="1"/>
      <c r="P5520" s="1"/>
      <c r="AR5520" s="2"/>
    </row>
    <row r="5521" spans="14:44" x14ac:dyDescent="0.25">
      <c r="N5521" s="1"/>
      <c r="O5521" s="1"/>
      <c r="P5521" s="1"/>
      <c r="AR5521" s="2"/>
    </row>
    <row r="5522" spans="14:44" x14ac:dyDescent="0.25">
      <c r="N5522" s="1"/>
      <c r="O5522" s="1"/>
      <c r="P5522" s="1"/>
      <c r="AR5522" s="2"/>
    </row>
    <row r="5523" spans="14:44" x14ac:dyDescent="0.25">
      <c r="N5523" s="1"/>
      <c r="O5523" s="1"/>
      <c r="P5523" s="1"/>
      <c r="AR5523" s="2"/>
    </row>
    <row r="5524" spans="14:44" x14ac:dyDescent="0.25">
      <c r="N5524" s="1"/>
      <c r="O5524" s="1"/>
      <c r="P5524" s="1"/>
      <c r="AR5524" s="2"/>
    </row>
    <row r="5525" spans="14:44" x14ac:dyDescent="0.25">
      <c r="N5525" s="1"/>
      <c r="O5525" s="1"/>
      <c r="P5525" s="1"/>
      <c r="AR5525" s="2"/>
    </row>
    <row r="5526" spans="14:44" x14ac:dyDescent="0.25">
      <c r="N5526" s="1"/>
      <c r="O5526" s="1"/>
      <c r="P5526" s="1"/>
      <c r="AR5526" s="2"/>
    </row>
    <row r="5527" spans="14:44" x14ac:dyDescent="0.25">
      <c r="N5527" s="1"/>
      <c r="O5527" s="1"/>
      <c r="P5527" s="1"/>
      <c r="AR5527" s="2"/>
    </row>
    <row r="5528" spans="14:44" x14ac:dyDescent="0.25">
      <c r="N5528" s="1"/>
      <c r="O5528" s="1"/>
      <c r="P5528" s="1"/>
      <c r="AR5528" s="2"/>
    </row>
    <row r="5529" spans="14:44" x14ac:dyDescent="0.25">
      <c r="N5529" s="1"/>
      <c r="O5529" s="1"/>
      <c r="P5529" s="1"/>
      <c r="AR5529" s="2"/>
    </row>
    <row r="5530" spans="14:44" x14ac:dyDescent="0.25">
      <c r="N5530" s="1"/>
      <c r="O5530" s="1"/>
      <c r="P5530" s="1"/>
      <c r="AR5530" s="2"/>
    </row>
    <row r="5531" spans="14:44" x14ac:dyDescent="0.25">
      <c r="N5531" s="1"/>
      <c r="O5531" s="1"/>
      <c r="P5531" s="1"/>
      <c r="AR5531" s="2"/>
    </row>
    <row r="5532" spans="14:44" x14ac:dyDescent="0.25">
      <c r="N5532" s="1"/>
      <c r="O5532" s="1"/>
      <c r="P5532" s="1"/>
      <c r="AR5532" s="2"/>
    </row>
    <row r="5533" spans="14:44" x14ac:dyDescent="0.25">
      <c r="N5533" s="1"/>
      <c r="O5533" s="1"/>
      <c r="P5533" s="1"/>
      <c r="AR5533" s="2"/>
    </row>
    <row r="5534" spans="14:44" x14ac:dyDescent="0.25">
      <c r="N5534" s="1"/>
      <c r="O5534" s="1"/>
      <c r="P5534" s="1"/>
      <c r="AR5534" s="2"/>
    </row>
    <row r="5535" spans="14:44" x14ac:dyDescent="0.25">
      <c r="N5535" s="1"/>
      <c r="O5535" s="1"/>
      <c r="P5535" s="1"/>
      <c r="AR5535" s="2"/>
    </row>
    <row r="5536" spans="14:44" x14ac:dyDescent="0.25">
      <c r="N5536" s="1"/>
      <c r="O5536" s="1"/>
      <c r="P5536" s="1"/>
      <c r="AR5536" s="2"/>
    </row>
    <row r="5537" spans="14:44" x14ac:dyDescent="0.25">
      <c r="N5537" s="1"/>
      <c r="O5537" s="1"/>
      <c r="P5537" s="1"/>
      <c r="AR5537" s="2"/>
    </row>
    <row r="5538" spans="14:44" x14ac:dyDescent="0.25">
      <c r="N5538" s="1"/>
      <c r="O5538" s="1"/>
      <c r="P5538" s="1"/>
      <c r="AR5538" s="2"/>
    </row>
    <row r="5539" spans="14:44" x14ac:dyDescent="0.25">
      <c r="N5539" s="1"/>
      <c r="O5539" s="1"/>
      <c r="P5539" s="1"/>
      <c r="AR5539" s="2"/>
    </row>
    <row r="5540" spans="14:44" x14ac:dyDescent="0.25">
      <c r="N5540" s="1"/>
      <c r="O5540" s="1"/>
      <c r="P5540" s="1"/>
      <c r="AR5540" s="2"/>
    </row>
    <row r="5541" spans="14:44" x14ac:dyDescent="0.25">
      <c r="N5541" s="1"/>
      <c r="O5541" s="1"/>
      <c r="P5541" s="1"/>
      <c r="AR5541" s="2"/>
    </row>
    <row r="5542" spans="14:44" x14ac:dyDescent="0.25">
      <c r="N5542" s="1"/>
      <c r="O5542" s="1"/>
      <c r="P5542" s="1"/>
      <c r="AR5542" s="2"/>
    </row>
    <row r="5543" spans="14:44" x14ac:dyDescent="0.25">
      <c r="N5543" s="1"/>
      <c r="O5543" s="1"/>
      <c r="P5543" s="1"/>
      <c r="AR5543" s="2"/>
    </row>
    <row r="5544" spans="14:44" x14ac:dyDescent="0.25">
      <c r="N5544" s="1"/>
      <c r="O5544" s="1"/>
      <c r="P5544" s="1"/>
      <c r="AR5544" s="2"/>
    </row>
    <row r="5545" spans="14:44" x14ac:dyDescent="0.25">
      <c r="N5545" s="1"/>
      <c r="O5545" s="1"/>
      <c r="P5545" s="1"/>
      <c r="AR5545" s="2"/>
    </row>
    <row r="5546" spans="14:44" x14ac:dyDescent="0.25">
      <c r="N5546" s="1"/>
      <c r="O5546" s="1"/>
      <c r="P5546" s="1"/>
      <c r="AR5546" s="2"/>
    </row>
    <row r="5547" spans="14:44" x14ac:dyDescent="0.25">
      <c r="N5547" s="1"/>
      <c r="O5547" s="1"/>
      <c r="P5547" s="1"/>
      <c r="AR5547" s="2"/>
    </row>
    <row r="5548" spans="14:44" x14ac:dyDescent="0.25">
      <c r="N5548" s="1"/>
      <c r="O5548" s="1"/>
      <c r="P5548" s="1"/>
      <c r="AR5548" s="2"/>
    </row>
    <row r="5549" spans="14:44" x14ac:dyDescent="0.25">
      <c r="N5549" s="1"/>
      <c r="O5549" s="1"/>
      <c r="P5549" s="1"/>
      <c r="AR5549" s="2"/>
    </row>
    <row r="5550" spans="14:44" x14ac:dyDescent="0.25">
      <c r="N5550" s="1"/>
      <c r="O5550" s="1"/>
      <c r="P5550" s="1"/>
      <c r="AR5550" s="2"/>
    </row>
    <row r="5551" spans="14:44" x14ac:dyDescent="0.25">
      <c r="N5551" s="1"/>
      <c r="O5551" s="1"/>
      <c r="P5551" s="1"/>
      <c r="AR5551" s="2"/>
    </row>
    <row r="5552" spans="14:44" x14ac:dyDescent="0.25">
      <c r="N5552" s="1"/>
      <c r="O5552" s="1"/>
      <c r="P5552" s="1"/>
      <c r="AR5552" s="2"/>
    </row>
    <row r="5553" spans="14:44" x14ac:dyDescent="0.25">
      <c r="N5553" s="1"/>
      <c r="O5553" s="1"/>
      <c r="P5553" s="1"/>
      <c r="AR5553" s="2"/>
    </row>
    <row r="5554" spans="14:44" x14ac:dyDescent="0.25">
      <c r="N5554" s="1"/>
      <c r="O5554" s="1"/>
      <c r="P5554" s="1"/>
      <c r="AR5554" s="2"/>
    </row>
    <row r="5555" spans="14:44" x14ac:dyDescent="0.25">
      <c r="N5555" s="1"/>
      <c r="O5555" s="1"/>
      <c r="P5555" s="1"/>
      <c r="AR5555" s="2"/>
    </row>
    <row r="5556" spans="14:44" x14ac:dyDescent="0.25">
      <c r="N5556" s="1"/>
      <c r="O5556" s="1"/>
      <c r="P5556" s="1"/>
      <c r="AR5556" s="2"/>
    </row>
    <row r="5557" spans="14:44" x14ac:dyDescent="0.25">
      <c r="N5557" s="1"/>
      <c r="O5557" s="1"/>
      <c r="P5557" s="1"/>
      <c r="AR5557" s="2"/>
    </row>
    <row r="5558" spans="14:44" x14ac:dyDescent="0.25">
      <c r="N5558" s="1"/>
      <c r="O5558" s="1"/>
      <c r="P5558" s="1"/>
      <c r="AR5558" s="2"/>
    </row>
    <row r="5559" spans="14:44" x14ac:dyDescent="0.25">
      <c r="N5559" s="1"/>
      <c r="O5559" s="1"/>
      <c r="P5559" s="1"/>
      <c r="AR5559" s="2"/>
    </row>
    <row r="5560" spans="14:44" x14ac:dyDescent="0.25">
      <c r="N5560" s="1"/>
      <c r="O5560" s="1"/>
      <c r="P5560" s="1"/>
      <c r="AR5560" s="2"/>
    </row>
    <row r="5561" spans="14:44" x14ac:dyDescent="0.25">
      <c r="N5561" s="1"/>
      <c r="O5561" s="1"/>
      <c r="P5561" s="1"/>
      <c r="AR5561" s="2"/>
    </row>
    <row r="5562" spans="14:44" x14ac:dyDescent="0.25">
      <c r="N5562" s="1"/>
      <c r="O5562" s="1"/>
      <c r="P5562" s="1"/>
      <c r="AR5562" s="2"/>
    </row>
    <row r="5563" spans="14:44" x14ac:dyDescent="0.25">
      <c r="N5563" s="1"/>
      <c r="O5563" s="1"/>
      <c r="P5563" s="1"/>
      <c r="AR5563" s="2"/>
    </row>
    <row r="5564" spans="14:44" x14ac:dyDescent="0.25">
      <c r="N5564" s="1"/>
      <c r="O5564" s="1"/>
      <c r="P5564" s="1"/>
      <c r="AR5564" s="2"/>
    </row>
    <row r="5565" spans="14:44" x14ac:dyDescent="0.25">
      <c r="N5565" s="1"/>
      <c r="O5565" s="1"/>
      <c r="P5565" s="1"/>
      <c r="AR5565" s="2"/>
    </row>
    <row r="5566" spans="14:44" x14ac:dyDescent="0.25">
      <c r="N5566" s="1"/>
      <c r="O5566" s="1"/>
      <c r="P5566" s="1"/>
      <c r="AR5566" s="2"/>
    </row>
    <row r="5567" spans="14:44" x14ac:dyDescent="0.25">
      <c r="N5567" s="1"/>
      <c r="O5567" s="1"/>
      <c r="P5567" s="1"/>
      <c r="AR5567" s="2"/>
    </row>
    <row r="5568" spans="14:44" x14ac:dyDescent="0.25">
      <c r="N5568" s="1"/>
      <c r="O5568" s="1"/>
      <c r="P5568" s="1"/>
      <c r="AR5568" s="2"/>
    </row>
    <row r="5569" spans="14:44" x14ac:dyDescent="0.25">
      <c r="N5569" s="1"/>
      <c r="O5569" s="1"/>
      <c r="P5569" s="1"/>
      <c r="AR5569" s="2"/>
    </row>
    <row r="5570" spans="14:44" x14ac:dyDescent="0.25">
      <c r="N5570" s="1"/>
      <c r="O5570" s="1"/>
      <c r="P5570" s="1"/>
      <c r="AR5570" s="2"/>
    </row>
    <row r="5571" spans="14:44" x14ac:dyDescent="0.25">
      <c r="N5571" s="1"/>
      <c r="O5571" s="1"/>
      <c r="P5571" s="1"/>
      <c r="AR5571" s="2"/>
    </row>
    <row r="5572" spans="14:44" x14ac:dyDescent="0.25">
      <c r="N5572" s="1"/>
      <c r="O5572" s="1"/>
      <c r="P5572" s="1"/>
      <c r="AR5572" s="2"/>
    </row>
    <row r="5573" spans="14:44" x14ac:dyDescent="0.25">
      <c r="N5573" s="1"/>
      <c r="O5573" s="1"/>
      <c r="P5573" s="1"/>
      <c r="AR5573" s="2"/>
    </row>
    <row r="5574" spans="14:44" x14ac:dyDescent="0.25">
      <c r="N5574" s="1"/>
      <c r="O5574" s="1"/>
      <c r="P5574" s="1"/>
      <c r="AR5574" s="2"/>
    </row>
    <row r="5575" spans="14:44" x14ac:dyDescent="0.25">
      <c r="N5575" s="1"/>
      <c r="O5575" s="1"/>
      <c r="P5575" s="1"/>
      <c r="AR5575" s="2"/>
    </row>
    <row r="5576" spans="14:44" x14ac:dyDescent="0.25">
      <c r="N5576" s="1"/>
      <c r="O5576" s="1"/>
      <c r="P5576" s="1"/>
      <c r="AR5576" s="2"/>
    </row>
    <row r="5577" spans="14:44" x14ac:dyDescent="0.25">
      <c r="N5577" s="1"/>
      <c r="O5577" s="1"/>
      <c r="P5577" s="1"/>
      <c r="AR5577" s="2"/>
    </row>
    <row r="5578" spans="14:44" x14ac:dyDescent="0.25">
      <c r="N5578" s="1"/>
      <c r="O5578" s="1"/>
      <c r="P5578" s="1"/>
      <c r="AR5578" s="2"/>
    </row>
    <row r="5579" spans="14:44" x14ac:dyDescent="0.25">
      <c r="N5579" s="1"/>
      <c r="O5579" s="1"/>
      <c r="P5579" s="1"/>
      <c r="AR5579" s="2"/>
    </row>
    <row r="5580" spans="14:44" x14ac:dyDescent="0.25">
      <c r="N5580" s="1"/>
      <c r="O5580" s="1"/>
      <c r="P5580" s="1"/>
      <c r="AR5580" s="2"/>
    </row>
    <row r="5581" spans="14:44" x14ac:dyDescent="0.25">
      <c r="N5581" s="1"/>
      <c r="O5581" s="1"/>
      <c r="P5581" s="1"/>
      <c r="AR5581" s="2"/>
    </row>
    <row r="5582" spans="14:44" x14ac:dyDescent="0.25">
      <c r="N5582" s="1"/>
      <c r="O5582" s="1"/>
      <c r="P5582" s="1"/>
      <c r="AR5582" s="2"/>
    </row>
    <row r="5583" spans="14:44" x14ac:dyDescent="0.25">
      <c r="N5583" s="1"/>
      <c r="O5583" s="1"/>
      <c r="P5583" s="1"/>
      <c r="AR5583" s="2"/>
    </row>
    <row r="5584" spans="14:44" x14ac:dyDescent="0.25">
      <c r="N5584" s="1"/>
      <c r="O5584" s="1"/>
      <c r="P5584" s="1"/>
      <c r="AR5584" s="2"/>
    </row>
    <row r="5585" spans="14:44" x14ac:dyDescent="0.25">
      <c r="N5585" s="1"/>
      <c r="O5585" s="1"/>
      <c r="P5585" s="1"/>
      <c r="AR5585" s="2"/>
    </row>
    <row r="5586" spans="14:44" x14ac:dyDescent="0.25">
      <c r="N5586" s="1"/>
      <c r="O5586" s="1"/>
      <c r="P5586" s="1"/>
      <c r="AR5586" s="2"/>
    </row>
    <row r="5587" spans="14:44" x14ac:dyDescent="0.25">
      <c r="N5587" s="1"/>
      <c r="O5587" s="1"/>
      <c r="P5587" s="1"/>
      <c r="AR5587" s="2"/>
    </row>
    <row r="5588" spans="14:44" x14ac:dyDescent="0.25">
      <c r="N5588" s="1"/>
      <c r="O5588" s="1"/>
      <c r="P5588" s="1"/>
      <c r="AR5588" s="2"/>
    </row>
    <row r="5589" spans="14:44" x14ac:dyDescent="0.25">
      <c r="N5589" s="1"/>
      <c r="O5589" s="1"/>
      <c r="P5589" s="1"/>
      <c r="AR5589" s="2"/>
    </row>
    <row r="5590" spans="14:44" x14ac:dyDescent="0.25">
      <c r="N5590" s="1"/>
      <c r="O5590" s="1"/>
      <c r="P5590" s="1"/>
      <c r="AR5590" s="2"/>
    </row>
    <row r="5591" spans="14:44" x14ac:dyDescent="0.25">
      <c r="N5591" s="1"/>
      <c r="O5591" s="1"/>
      <c r="P5591" s="1"/>
      <c r="AR5591" s="2"/>
    </row>
    <row r="5592" spans="14:44" x14ac:dyDescent="0.25">
      <c r="N5592" s="1"/>
      <c r="O5592" s="1"/>
      <c r="P5592" s="1"/>
      <c r="AR5592" s="2"/>
    </row>
    <row r="5593" spans="14:44" x14ac:dyDescent="0.25">
      <c r="N5593" s="1"/>
      <c r="O5593" s="1"/>
      <c r="P5593" s="1"/>
      <c r="AR5593" s="2"/>
    </row>
    <row r="5594" spans="14:44" x14ac:dyDescent="0.25">
      <c r="N5594" s="1"/>
      <c r="O5594" s="1"/>
      <c r="P5594" s="1"/>
      <c r="AR5594" s="2"/>
    </row>
    <row r="5595" spans="14:44" x14ac:dyDescent="0.25">
      <c r="N5595" s="1"/>
      <c r="O5595" s="1"/>
      <c r="P5595" s="1"/>
      <c r="AR5595" s="2"/>
    </row>
    <row r="5596" spans="14:44" x14ac:dyDescent="0.25">
      <c r="N5596" s="1"/>
      <c r="O5596" s="1"/>
      <c r="P5596" s="1"/>
      <c r="AR5596" s="2"/>
    </row>
    <row r="5597" spans="14:44" x14ac:dyDescent="0.25">
      <c r="N5597" s="1"/>
      <c r="O5597" s="1"/>
      <c r="P5597" s="1"/>
      <c r="AR5597" s="2"/>
    </row>
    <row r="5598" spans="14:44" x14ac:dyDescent="0.25">
      <c r="N5598" s="1"/>
      <c r="O5598" s="1"/>
      <c r="P5598" s="1"/>
      <c r="AR5598" s="2"/>
    </row>
    <row r="5599" spans="14:44" x14ac:dyDescent="0.25">
      <c r="N5599" s="1"/>
      <c r="O5599" s="1"/>
      <c r="P5599" s="1"/>
      <c r="AR5599" s="2"/>
    </row>
    <row r="5600" spans="14:44" x14ac:dyDescent="0.25">
      <c r="N5600" s="1"/>
      <c r="O5600" s="1"/>
      <c r="P5600" s="1"/>
      <c r="AR5600" s="2"/>
    </row>
    <row r="5601" spans="14:44" x14ac:dyDescent="0.25">
      <c r="N5601" s="1"/>
      <c r="O5601" s="1"/>
      <c r="P5601" s="1"/>
      <c r="AR5601" s="2"/>
    </row>
    <row r="5602" spans="14:44" x14ac:dyDescent="0.25">
      <c r="N5602" s="1"/>
      <c r="O5602" s="1"/>
      <c r="P5602" s="1"/>
      <c r="AR5602" s="2"/>
    </row>
    <row r="5603" spans="14:44" x14ac:dyDescent="0.25">
      <c r="N5603" s="1"/>
      <c r="O5603" s="1"/>
      <c r="P5603" s="1"/>
      <c r="AR5603" s="2"/>
    </row>
    <row r="5604" spans="14:44" x14ac:dyDescent="0.25">
      <c r="N5604" s="1"/>
      <c r="O5604" s="1"/>
      <c r="P5604" s="1"/>
      <c r="AR5604" s="2"/>
    </row>
    <row r="5605" spans="14:44" x14ac:dyDescent="0.25">
      <c r="N5605" s="1"/>
      <c r="O5605" s="1"/>
      <c r="P5605" s="1"/>
      <c r="AR5605" s="2"/>
    </row>
    <row r="5606" spans="14:44" x14ac:dyDescent="0.25">
      <c r="N5606" s="1"/>
      <c r="O5606" s="1"/>
      <c r="P5606" s="1"/>
      <c r="AR5606" s="2"/>
    </row>
    <row r="5607" spans="14:44" x14ac:dyDescent="0.25">
      <c r="N5607" s="1"/>
      <c r="O5607" s="1"/>
      <c r="P5607" s="1"/>
      <c r="AR5607" s="2"/>
    </row>
    <row r="5608" spans="14:44" x14ac:dyDescent="0.25">
      <c r="N5608" s="1"/>
      <c r="O5608" s="1"/>
      <c r="P5608" s="1"/>
      <c r="AR5608" s="2"/>
    </row>
    <row r="5609" spans="14:44" x14ac:dyDescent="0.25">
      <c r="N5609" s="1"/>
      <c r="O5609" s="1"/>
      <c r="P5609" s="1"/>
      <c r="AR5609" s="2"/>
    </row>
    <row r="5610" spans="14:44" x14ac:dyDescent="0.25">
      <c r="N5610" s="1"/>
      <c r="O5610" s="1"/>
      <c r="P5610" s="1"/>
      <c r="AR5610" s="2"/>
    </row>
    <row r="5611" spans="14:44" x14ac:dyDescent="0.25">
      <c r="N5611" s="1"/>
      <c r="O5611" s="1"/>
      <c r="P5611" s="1"/>
      <c r="AR5611" s="2"/>
    </row>
    <row r="5612" spans="14:44" x14ac:dyDescent="0.25">
      <c r="N5612" s="1"/>
      <c r="O5612" s="1"/>
      <c r="P5612" s="1"/>
      <c r="AR5612" s="2"/>
    </row>
    <row r="5613" spans="14:44" x14ac:dyDescent="0.25">
      <c r="N5613" s="1"/>
      <c r="O5613" s="1"/>
      <c r="P5613" s="1"/>
      <c r="AR5613" s="2"/>
    </row>
    <row r="5614" spans="14:44" x14ac:dyDescent="0.25">
      <c r="N5614" s="1"/>
      <c r="O5614" s="1"/>
      <c r="P5614" s="1"/>
      <c r="AR5614" s="2"/>
    </row>
    <row r="5615" spans="14:44" x14ac:dyDescent="0.25">
      <c r="N5615" s="1"/>
      <c r="O5615" s="1"/>
      <c r="P5615" s="1"/>
      <c r="AR5615" s="2"/>
    </row>
    <row r="5616" spans="14:44" x14ac:dyDescent="0.25">
      <c r="N5616" s="1"/>
      <c r="O5616" s="1"/>
      <c r="P5616" s="1"/>
      <c r="AR5616" s="2"/>
    </row>
    <row r="5617" spans="14:44" x14ac:dyDescent="0.25">
      <c r="N5617" s="1"/>
      <c r="O5617" s="1"/>
      <c r="P5617" s="1"/>
      <c r="AR5617" s="2"/>
    </row>
    <row r="5618" spans="14:44" x14ac:dyDescent="0.25">
      <c r="N5618" s="1"/>
      <c r="O5618" s="1"/>
      <c r="P5618" s="1"/>
      <c r="AR5618" s="2"/>
    </row>
    <row r="5619" spans="14:44" x14ac:dyDescent="0.25">
      <c r="N5619" s="1"/>
      <c r="O5619" s="1"/>
      <c r="P5619" s="1"/>
      <c r="AR5619" s="2"/>
    </row>
    <row r="5620" spans="14:44" x14ac:dyDescent="0.25">
      <c r="N5620" s="1"/>
      <c r="O5620" s="1"/>
      <c r="P5620" s="1"/>
      <c r="AR5620" s="2"/>
    </row>
    <row r="5621" spans="14:44" x14ac:dyDescent="0.25">
      <c r="N5621" s="1"/>
      <c r="O5621" s="1"/>
      <c r="P5621" s="1"/>
      <c r="AR5621" s="2"/>
    </row>
    <row r="5622" spans="14:44" x14ac:dyDescent="0.25">
      <c r="N5622" s="1"/>
      <c r="O5622" s="1"/>
      <c r="P5622" s="1"/>
      <c r="AR5622" s="2"/>
    </row>
    <row r="5623" spans="14:44" x14ac:dyDescent="0.25">
      <c r="N5623" s="1"/>
      <c r="O5623" s="1"/>
      <c r="P5623" s="1"/>
      <c r="AR5623" s="2"/>
    </row>
    <row r="5624" spans="14:44" x14ac:dyDescent="0.25">
      <c r="N5624" s="1"/>
      <c r="O5624" s="1"/>
      <c r="P5624" s="1"/>
      <c r="AR5624" s="2"/>
    </row>
    <row r="5625" spans="14:44" x14ac:dyDescent="0.25">
      <c r="N5625" s="1"/>
      <c r="O5625" s="1"/>
      <c r="P5625" s="1"/>
      <c r="AR5625" s="2"/>
    </row>
    <row r="5626" spans="14:44" x14ac:dyDescent="0.25">
      <c r="N5626" s="1"/>
      <c r="O5626" s="1"/>
      <c r="P5626" s="1"/>
      <c r="AR5626" s="2"/>
    </row>
    <row r="5627" spans="14:44" x14ac:dyDescent="0.25">
      <c r="N5627" s="1"/>
      <c r="O5627" s="1"/>
      <c r="P5627" s="1"/>
      <c r="AR5627" s="2"/>
    </row>
    <row r="5628" spans="14:44" x14ac:dyDescent="0.25">
      <c r="N5628" s="1"/>
      <c r="O5628" s="1"/>
      <c r="P5628" s="1"/>
      <c r="AR5628" s="2"/>
    </row>
    <row r="5629" spans="14:44" x14ac:dyDescent="0.25">
      <c r="N5629" s="1"/>
      <c r="O5629" s="1"/>
      <c r="P5629" s="1"/>
      <c r="AR5629" s="2"/>
    </row>
    <row r="5630" spans="14:44" x14ac:dyDescent="0.25">
      <c r="N5630" s="1"/>
      <c r="O5630" s="1"/>
      <c r="P5630" s="1"/>
      <c r="AR5630" s="2"/>
    </row>
    <row r="5631" spans="14:44" x14ac:dyDescent="0.25">
      <c r="N5631" s="1"/>
      <c r="O5631" s="1"/>
      <c r="P5631" s="1"/>
      <c r="AR5631" s="2"/>
    </row>
    <row r="5632" spans="14:44" x14ac:dyDescent="0.25">
      <c r="N5632" s="1"/>
      <c r="O5632" s="1"/>
      <c r="P5632" s="1"/>
      <c r="AR5632" s="2"/>
    </row>
    <row r="5633" spans="14:44" x14ac:dyDescent="0.25">
      <c r="N5633" s="1"/>
      <c r="O5633" s="1"/>
      <c r="P5633" s="1"/>
      <c r="AR5633" s="2"/>
    </row>
    <row r="5634" spans="14:44" x14ac:dyDescent="0.25">
      <c r="N5634" s="1"/>
      <c r="O5634" s="1"/>
      <c r="P5634" s="1"/>
      <c r="AR5634" s="2"/>
    </row>
    <row r="5635" spans="14:44" x14ac:dyDescent="0.25">
      <c r="N5635" s="1"/>
      <c r="O5635" s="1"/>
      <c r="P5635" s="1"/>
      <c r="AR5635" s="2"/>
    </row>
    <row r="5636" spans="14:44" x14ac:dyDescent="0.25">
      <c r="N5636" s="1"/>
      <c r="O5636" s="1"/>
      <c r="P5636" s="1"/>
      <c r="AR5636" s="2"/>
    </row>
    <row r="5637" spans="14:44" x14ac:dyDescent="0.25">
      <c r="N5637" s="1"/>
      <c r="O5637" s="1"/>
      <c r="P5637" s="1"/>
      <c r="AR5637" s="2"/>
    </row>
    <row r="5638" spans="14:44" x14ac:dyDescent="0.25">
      <c r="N5638" s="1"/>
      <c r="O5638" s="1"/>
      <c r="P5638" s="1"/>
      <c r="AR5638" s="2"/>
    </row>
    <row r="5639" spans="14:44" x14ac:dyDescent="0.25">
      <c r="N5639" s="1"/>
      <c r="O5639" s="1"/>
      <c r="P5639" s="1"/>
      <c r="AR5639" s="2"/>
    </row>
    <row r="5640" spans="14:44" x14ac:dyDescent="0.25">
      <c r="N5640" s="1"/>
      <c r="O5640" s="1"/>
      <c r="P5640" s="1"/>
      <c r="AR5640" s="2"/>
    </row>
    <row r="5641" spans="14:44" x14ac:dyDescent="0.25">
      <c r="N5641" s="1"/>
      <c r="O5641" s="1"/>
      <c r="P5641" s="1"/>
      <c r="AR5641" s="2"/>
    </row>
    <row r="5642" spans="14:44" x14ac:dyDescent="0.25">
      <c r="N5642" s="1"/>
      <c r="O5642" s="1"/>
      <c r="P5642" s="1"/>
      <c r="AR5642" s="2"/>
    </row>
    <row r="5643" spans="14:44" x14ac:dyDescent="0.25">
      <c r="N5643" s="1"/>
      <c r="O5643" s="1"/>
      <c r="P5643" s="1"/>
      <c r="AR5643" s="2"/>
    </row>
    <row r="5644" spans="14:44" x14ac:dyDescent="0.25">
      <c r="N5644" s="1"/>
      <c r="O5644" s="1"/>
      <c r="P5644" s="1"/>
      <c r="AR5644" s="2"/>
    </row>
    <row r="5645" spans="14:44" x14ac:dyDescent="0.25">
      <c r="N5645" s="1"/>
      <c r="O5645" s="1"/>
      <c r="P5645" s="1"/>
      <c r="AR5645" s="2"/>
    </row>
    <row r="5646" spans="14:44" x14ac:dyDescent="0.25">
      <c r="N5646" s="1"/>
      <c r="O5646" s="1"/>
      <c r="P5646" s="1"/>
      <c r="AR5646" s="2"/>
    </row>
    <row r="5647" spans="14:44" x14ac:dyDescent="0.25">
      <c r="N5647" s="1"/>
      <c r="O5647" s="1"/>
      <c r="P5647" s="1"/>
      <c r="AR5647" s="2"/>
    </row>
    <row r="5648" spans="14:44" x14ac:dyDescent="0.25">
      <c r="N5648" s="1"/>
      <c r="O5648" s="1"/>
      <c r="P5648" s="1"/>
      <c r="AR5648" s="2"/>
    </row>
    <row r="5649" spans="14:44" x14ac:dyDescent="0.25">
      <c r="N5649" s="1"/>
      <c r="O5649" s="1"/>
      <c r="P5649" s="1"/>
      <c r="AR5649" s="2"/>
    </row>
    <row r="5650" spans="14:44" x14ac:dyDescent="0.25">
      <c r="N5650" s="1"/>
      <c r="O5650" s="1"/>
      <c r="P5650" s="1"/>
      <c r="AR5650" s="2"/>
    </row>
    <row r="5651" spans="14:44" x14ac:dyDescent="0.25">
      <c r="N5651" s="1"/>
      <c r="O5651" s="1"/>
      <c r="P5651" s="1"/>
      <c r="AR5651" s="2"/>
    </row>
    <row r="5652" spans="14:44" x14ac:dyDescent="0.25">
      <c r="N5652" s="1"/>
      <c r="O5652" s="1"/>
      <c r="P5652" s="1"/>
      <c r="AR5652" s="2"/>
    </row>
    <row r="5653" spans="14:44" x14ac:dyDescent="0.25">
      <c r="N5653" s="1"/>
      <c r="O5653" s="1"/>
      <c r="P5653" s="1"/>
      <c r="AR5653" s="2"/>
    </row>
    <row r="5654" spans="14:44" x14ac:dyDescent="0.25">
      <c r="N5654" s="1"/>
      <c r="O5654" s="1"/>
      <c r="P5654" s="1"/>
      <c r="AR5654" s="2"/>
    </row>
    <row r="5655" spans="14:44" x14ac:dyDescent="0.25">
      <c r="N5655" s="1"/>
      <c r="O5655" s="1"/>
      <c r="P5655" s="1"/>
      <c r="AR5655" s="2"/>
    </row>
    <row r="5656" spans="14:44" x14ac:dyDescent="0.25">
      <c r="N5656" s="1"/>
      <c r="O5656" s="1"/>
      <c r="P5656" s="1"/>
      <c r="AR5656" s="2"/>
    </row>
    <row r="5657" spans="14:44" x14ac:dyDescent="0.25">
      <c r="N5657" s="1"/>
      <c r="O5657" s="1"/>
      <c r="P5657" s="1"/>
      <c r="AR5657" s="2"/>
    </row>
    <row r="5658" spans="14:44" x14ac:dyDescent="0.25">
      <c r="N5658" s="1"/>
      <c r="O5658" s="1"/>
      <c r="P5658" s="1"/>
      <c r="AR5658" s="2"/>
    </row>
    <row r="5659" spans="14:44" x14ac:dyDescent="0.25">
      <c r="N5659" s="1"/>
      <c r="O5659" s="1"/>
      <c r="P5659" s="1"/>
      <c r="AR5659" s="2"/>
    </row>
    <row r="5660" spans="14:44" x14ac:dyDescent="0.25">
      <c r="N5660" s="1"/>
      <c r="O5660" s="1"/>
      <c r="P5660" s="1"/>
      <c r="AR5660" s="2"/>
    </row>
    <row r="5661" spans="14:44" x14ac:dyDescent="0.25">
      <c r="N5661" s="1"/>
      <c r="O5661" s="1"/>
      <c r="P5661" s="1"/>
      <c r="AR5661" s="2"/>
    </row>
    <row r="5662" spans="14:44" x14ac:dyDescent="0.25">
      <c r="N5662" s="1"/>
      <c r="O5662" s="1"/>
      <c r="P5662" s="1"/>
      <c r="AR5662" s="2"/>
    </row>
    <row r="5663" spans="14:44" x14ac:dyDescent="0.25">
      <c r="N5663" s="1"/>
      <c r="O5663" s="1"/>
      <c r="P5663" s="1"/>
      <c r="AR5663" s="2"/>
    </row>
    <row r="5664" spans="14:44" x14ac:dyDescent="0.25">
      <c r="N5664" s="1"/>
      <c r="O5664" s="1"/>
      <c r="P5664" s="1"/>
      <c r="AR5664" s="2"/>
    </row>
    <row r="5665" spans="14:44" x14ac:dyDescent="0.25">
      <c r="N5665" s="1"/>
      <c r="O5665" s="1"/>
      <c r="P5665" s="1"/>
      <c r="AR5665" s="2"/>
    </row>
    <row r="5666" spans="14:44" x14ac:dyDescent="0.25">
      <c r="N5666" s="1"/>
      <c r="O5666" s="1"/>
      <c r="P5666" s="1"/>
      <c r="AR5666" s="2"/>
    </row>
    <row r="5667" spans="14:44" x14ac:dyDescent="0.25">
      <c r="N5667" s="1"/>
      <c r="O5667" s="1"/>
      <c r="P5667" s="1"/>
      <c r="AR5667" s="2"/>
    </row>
    <row r="5668" spans="14:44" x14ac:dyDescent="0.25">
      <c r="N5668" s="1"/>
      <c r="O5668" s="1"/>
      <c r="P5668" s="1"/>
      <c r="AR5668" s="2"/>
    </row>
    <row r="5669" spans="14:44" x14ac:dyDescent="0.25">
      <c r="N5669" s="1"/>
      <c r="O5669" s="1"/>
      <c r="P5669" s="1"/>
      <c r="AR5669" s="2"/>
    </row>
    <row r="5670" spans="14:44" x14ac:dyDescent="0.25">
      <c r="N5670" s="1"/>
      <c r="O5670" s="1"/>
      <c r="P5670" s="1"/>
      <c r="AR5670" s="2"/>
    </row>
    <row r="5671" spans="14:44" x14ac:dyDescent="0.25">
      <c r="N5671" s="1"/>
      <c r="O5671" s="1"/>
      <c r="P5671" s="1"/>
      <c r="AR5671" s="2"/>
    </row>
    <row r="5672" spans="14:44" x14ac:dyDescent="0.25">
      <c r="N5672" s="1"/>
      <c r="O5672" s="1"/>
      <c r="P5672" s="1"/>
      <c r="AR5672" s="2"/>
    </row>
    <row r="5673" spans="14:44" x14ac:dyDescent="0.25">
      <c r="N5673" s="1"/>
      <c r="O5673" s="1"/>
      <c r="P5673" s="1"/>
      <c r="AR5673" s="2"/>
    </row>
    <row r="5674" spans="14:44" x14ac:dyDescent="0.25">
      <c r="N5674" s="1"/>
      <c r="O5674" s="1"/>
      <c r="P5674" s="1"/>
      <c r="AR5674" s="2"/>
    </row>
    <row r="5675" spans="14:44" x14ac:dyDescent="0.25">
      <c r="N5675" s="1"/>
      <c r="O5675" s="1"/>
      <c r="P5675" s="1"/>
      <c r="AR5675" s="2"/>
    </row>
    <row r="5676" spans="14:44" x14ac:dyDescent="0.25">
      <c r="N5676" s="1"/>
      <c r="O5676" s="1"/>
      <c r="P5676" s="1"/>
      <c r="AR5676" s="2"/>
    </row>
    <row r="5677" spans="14:44" x14ac:dyDescent="0.25">
      <c r="N5677" s="1"/>
      <c r="O5677" s="1"/>
      <c r="P5677" s="1"/>
      <c r="AR5677" s="2"/>
    </row>
    <row r="5678" spans="14:44" x14ac:dyDescent="0.25">
      <c r="N5678" s="1"/>
      <c r="O5678" s="1"/>
      <c r="P5678" s="1"/>
      <c r="AR5678" s="2"/>
    </row>
    <row r="5679" spans="14:44" x14ac:dyDescent="0.25">
      <c r="N5679" s="1"/>
      <c r="O5679" s="1"/>
      <c r="P5679" s="1"/>
      <c r="AR5679" s="2"/>
    </row>
    <row r="5680" spans="14:44" x14ac:dyDescent="0.25">
      <c r="N5680" s="1"/>
      <c r="O5680" s="1"/>
      <c r="P5680" s="1"/>
      <c r="AR5680" s="2"/>
    </row>
    <row r="5681" spans="14:44" x14ac:dyDescent="0.25">
      <c r="N5681" s="1"/>
      <c r="O5681" s="1"/>
      <c r="P5681" s="1"/>
      <c r="AR5681" s="2"/>
    </row>
    <row r="5682" spans="14:44" x14ac:dyDescent="0.25">
      <c r="N5682" s="1"/>
      <c r="O5682" s="1"/>
      <c r="P5682" s="1"/>
      <c r="AR5682" s="2"/>
    </row>
    <row r="5683" spans="14:44" x14ac:dyDescent="0.25">
      <c r="N5683" s="1"/>
      <c r="O5683" s="1"/>
      <c r="P5683" s="1"/>
      <c r="AR5683" s="2"/>
    </row>
    <row r="5684" spans="14:44" x14ac:dyDescent="0.25">
      <c r="N5684" s="1"/>
      <c r="O5684" s="1"/>
      <c r="P5684" s="1"/>
      <c r="AR5684" s="2"/>
    </row>
    <row r="5685" spans="14:44" x14ac:dyDescent="0.25">
      <c r="N5685" s="1"/>
      <c r="O5685" s="1"/>
      <c r="P5685" s="1"/>
      <c r="AR5685" s="2"/>
    </row>
    <row r="5686" spans="14:44" x14ac:dyDescent="0.25">
      <c r="N5686" s="1"/>
      <c r="O5686" s="1"/>
      <c r="P5686" s="1"/>
      <c r="AR5686" s="2"/>
    </row>
    <row r="5687" spans="14:44" x14ac:dyDescent="0.25">
      <c r="N5687" s="1"/>
      <c r="O5687" s="1"/>
      <c r="P5687" s="1"/>
      <c r="AR5687" s="2"/>
    </row>
    <row r="5688" spans="14:44" x14ac:dyDescent="0.25">
      <c r="N5688" s="1"/>
      <c r="O5688" s="1"/>
      <c r="P5688" s="1"/>
      <c r="AR5688" s="2"/>
    </row>
    <row r="5689" spans="14:44" x14ac:dyDescent="0.25">
      <c r="N5689" s="1"/>
      <c r="O5689" s="1"/>
      <c r="P5689" s="1"/>
      <c r="AR5689" s="2"/>
    </row>
    <row r="5690" spans="14:44" x14ac:dyDescent="0.25">
      <c r="N5690" s="1"/>
      <c r="O5690" s="1"/>
      <c r="P5690" s="1"/>
      <c r="AR5690" s="2"/>
    </row>
    <row r="5691" spans="14:44" x14ac:dyDescent="0.25">
      <c r="N5691" s="1"/>
      <c r="O5691" s="1"/>
      <c r="P5691" s="1"/>
      <c r="AR5691" s="2"/>
    </row>
    <row r="5692" spans="14:44" x14ac:dyDescent="0.25">
      <c r="N5692" s="1"/>
      <c r="O5692" s="1"/>
      <c r="P5692" s="1"/>
      <c r="AR5692" s="2"/>
    </row>
    <row r="5693" spans="14:44" x14ac:dyDescent="0.25">
      <c r="N5693" s="1"/>
      <c r="O5693" s="1"/>
      <c r="P5693" s="1"/>
      <c r="AR5693" s="2"/>
    </row>
    <row r="5694" spans="14:44" x14ac:dyDescent="0.25">
      <c r="N5694" s="1"/>
      <c r="O5694" s="1"/>
      <c r="P5694" s="1"/>
      <c r="AR5694" s="2"/>
    </row>
    <row r="5695" spans="14:44" x14ac:dyDescent="0.25">
      <c r="N5695" s="1"/>
      <c r="O5695" s="1"/>
      <c r="P5695" s="1"/>
      <c r="AR5695" s="2"/>
    </row>
    <row r="5696" spans="14:44" x14ac:dyDescent="0.25">
      <c r="N5696" s="1"/>
      <c r="O5696" s="1"/>
      <c r="P5696" s="1"/>
      <c r="AR5696" s="2"/>
    </row>
    <row r="5697" spans="14:44" x14ac:dyDescent="0.25">
      <c r="N5697" s="1"/>
      <c r="O5697" s="1"/>
      <c r="P5697" s="1"/>
      <c r="AR5697" s="2"/>
    </row>
    <row r="5698" spans="14:44" x14ac:dyDescent="0.25">
      <c r="N5698" s="1"/>
      <c r="O5698" s="1"/>
      <c r="P5698" s="1"/>
      <c r="AR5698" s="2"/>
    </row>
    <row r="5699" spans="14:44" x14ac:dyDescent="0.25">
      <c r="N5699" s="1"/>
      <c r="O5699" s="1"/>
      <c r="P5699" s="1"/>
      <c r="AR5699" s="2"/>
    </row>
    <row r="5700" spans="14:44" x14ac:dyDescent="0.25">
      <c r="N5700" s="1"/>
      <c r="O5700" s="1"/>
      <c r="P5700" s="1"/>
      <c r="AR5700" s="2"/>
    </row>
    <row r="5701" spans="14:44" x14ac:dyDescent="0.25">
      <c r="N5701" s="1"/>
      <c r="O5701" s="1"/>
      <c r="P5701" s="1"/>
      <c r="AR5701" s="2"/>
    </row>
    <row r="5702" spans="14:44" x14ac:dyDescent="0.25">
      <c r="N5702" s="1"/>
      <c r="O5702" s="1"/>
      <c r="P5702" s="1"/>
      <c r="AR5702" s="2"/>
    </row>
    <row r="5703" spans="14:44" x14ac:dyDescent="0.25">
      <c r="N5703" s="1"/>
      <c r="O5703" s="1"/>
      <c r="P5703" s="1"/>
      <c r="AR5703" s="2"/>
    </row>
    <row r="5704" spans="14:44" x14ac:dyDescent="0.25">
      <c r="N5704" s="1"/>
      <c r="O5704" s="1"/>
      <c r="P5704" s="1"/>
      <c r="AR5704" s="2"/>
    </row>
    <row r="5705" spans="14:44" x14ac:dyDescent="0.25">
      <c r="N5705" s="1"/>
      <c r="O5705" s="1"/>
      <c r="P5705" s="1"/>
      <c r="AR5705" s="2"/>
    </row>
    <row r="5706" spans="14:44" x14ac:dyDescent="0.25">
      <c r="N5706" s="1"/>
      <c r="O5706" s="1"/>
      <c r="P5706" s="1"/>
      <c r="AR5706" s="2"/>
    </row>
    <row r="5707" spans="14:44" x14ac:dyDescent="0.25">
      <c r="N5707" s="1"/>
      <c r="O5707" s="1"/>
      <c r="P5707" s="1"/>
      <c r="AR5707" s="2"/>
    </row>
    <row r="5708" spans="14:44" x14ac:dyDescent="0.25">
      <c r="N5708" s="1"/>
      <c r="O5708" s="1"/>
      <c r="P5708" s="1"/>
      <c r="AR5708" s="2"/>
    </row>
    <row r="5709" spans="14:44" x14ac:dyDescent="0.25">
      <c r="N5709" s="1"/>
      <c r="O5709" s="1"/>
      <c r="P5709" s="1"/>
      <c r="AR5709" s="2"/>
    </row>
    <row r="5710" spans="14:44" x14ac:dyDescent="0.25">
      <c r="N5710" s="1"/>
      <c r="O5710" s="1"/>
      <c r="P5710" s="1"/>
      <c r="AR5710" s="2"/>
    </row>
    <row r="5711" spans="14:44" x14ac:dyDescent="0.25">
      <c r="N5711" s="1"/>
      <c r="O5711" s="1"/>
      <c r="P5711" s="1"/>
      <c r="AR5711" s="2"/>
    </row>
    <row r="5712" spans="14:44" x14ac:dyDescent="0.25">
      <c r="N5712" s="1"/>
      <c r="O5712" s="1"/>
      <c r="P5712" s="1"/>
      <c r="AR5712" s="2"/>
    </row>
    <row r="5713" spans="14:44" x14ac:dyDescent="0.25">
      <c r="N5713" s="1"/>
      <c r="O5713" s="1"/>
      <c r="P5713" s="1"/>
      <c r="AR5713" s="2"/>
    </row>
    <row r="5714" spans="14:44" x14ac:dyDescent="0.25">
      <c r="N5714" s="1"/>
      <c r="O5714" s="1"/>
      <c r="P5714" s="1"/>
      <c r="AR5714" s="2"/>
    </row>
    <row r="5715" spans="14:44" x14ac:dyDescent="0.25">
      <c r="N5715" s="1"/>
      <c r="O5715" s="1"/>
      <c r="P5715" s="1"/>
      <c r="AR5715" s="2"/>
    </row>
    <row r="5716" spans="14:44" x14ac:dyDescent="0.25">
      <c r="N5716" s="1"/>
      <c r="O5716" s="1"/>
      <c r="P5716" s="1"/>
      <c r="AR5716" s="2"/>
    </row>
    <row r="5717" spans="14:44" x14ac:dyDescent="0.25">
      <c r="N5717" s="1"/>
      <c r="O5717" s="1"/>
      <c r="P5717" s="1"/>
      <c r="AR5717" s="2"/>
    </row>
    <row r="5718" spans="14:44" x14ac:dyDescent="0.25">
      <c r="N5718" s="1"/>
      <c r="O5718" s="1"/>
      <c r="P5718" s="1"/>
      <c r="AR5718" s="2"/>
    </row>
    <row r="5719" spans="14:44" x14ac:dyDescent="0.25">
      <c r="N5719" s="1"/>
      <c r="O5719" s="1"/>
      <c r="P5719" s="1"/>
      <c r="AR5719" s="2"/>
    </row>
    <row r="5720" spans="14:44" x14ac:dyDescent="0.25">
      <c r="N5720" s="1"/>
      <c r="O5720" s="1"/>
      <c r="P5720" s="1"/>
      <c r="AR5720" s="2"/>
    </row>
    <row r="5721" spans="14:44" x14ac:dyDescent="0.25">
      <c r="N5721" s="1"/>
      <c r="O5721" s="1"/>
      <c r="P5721" s="1"/>
      <c r="AR5721" s="2"/>
    </row>
    <row r="5722" spans="14:44" x14ac:dyDescent="0.25">
      <c r="N5722" s="1"/>
      <c r="O5722" s="1"/>
      <c r="P5722" s="1"/>
      <c r="AR5722" s="2"/>
    </row>
    <row r="5723" spans="14:44" x14ac:dyDescent="0.25">
      <c r="N5723" s="1"/>
      <c r="O5723" s="1"/>
      <c r="P5723" s="1"/>
      <c r="AR5723" s="2"/>
    </row>
    <row r="5724" spans="14:44" x14ac:dyDescent="0.25">
      <c r="N5724" s="1"/>
      <c r="O5724" s="1"/>
      <c r="P5724" s="1"/>
      <c r="AR5724" s="2"/>
    </row>
    <row r="5725" spans="14:44" x14ac:dyDescent="0.25">
      <c r="N5725" s="1"/>
      <c r="O5725" s="1"/>
      <c r="P5725" s="1"/>
      <c r="AR5725" s="2"/>
    </row>
    <row r="5726" spans="14:44" x14ac:dyDescent="0.25">
      <c r="N5726" s="1"/>
      <c r="O5726" s="1"/>
      <c r="P5726" s="1"/>
      <c r="AR5726" s="2"/>
    </row>
    <row r="5727" spans="14:44" x14ac:dyDescent="0.25">
      <c r="N5727" s="1"/>
      <c r="O5727" s="1"/>
      <c r="P5727" s="1"/>
      <c r="AR5727" s="2"/>
    </row>
    <row r="5728" spans="14:44" x14ac:dyDescent="0.25">
      <c r="N5728" s="1"/>
      <c r="O5728" s="1"/>
      <c r="P5728" s="1"/>
      <c r="AR5728" s="2"/>
    </row>
    <row r="5729" spans="14:44" x14ac:dyDescent="0.25">
      <c r="N5729" s="1"/>
      <c r="O5729" s="1"/>
      <c r="P5729" s="1"/>
      <c r="AR5729" s="2"/>
    </row>
    <row r="5730" spans="14:44" x14ac:dyDescent="0.25">
      <c r="N5730" s="1"/>
      <c r="O5730" s="1"/>
      <c r="P5730" s="1"/>
      <c r="AR5730" s="2"/>
    </row>
    <row r="5731" spans="14:44" x14ac:dyDescent="0.25">
      <c r="N5731" s="1"/>
      <c r="O5731" s="1"/>
      <c r="P5731" s="1"/>
      <c r="AR5731" s="2"/>
    </row>
    <row r="5732" spans="14:44" x14ac:dyDescent="0.25">
      <c r="N5732" s="1"/>
      <c r="O5732" s="1"/>
      <c r="P5732" s="1"/>
      <c r="AR5732" s="2"/>
    </row>
    <row r="5733" spans="14:44" x14ac:dyDescent="0.25">
      <c r="N5733" s="1"/>
      <c r="O5733" s="1"/>
      <c r="P5733" s="1"/>
      <c r="AR5733" s="2"/>
    </row>
    <row r="5734" spans="14:44" x14ac:dyDescent="0.25">
      <c r="N5734" s="1"/>
      <c r="O5734" s="1"/>
      <c r="P5734" s="1"/>
      <c r="AR5734" s="2"/>
    </row>
    <row r="5735" spans="14:44" x14ac:dyDescent="0.25">
      <c r="N5735" s="1"/>
      <c r="O5735" s="1"/>
      <c r="P5735" s="1"/>
      <c r="AR5735" s="2"/>
    </row>
    <row r="5736" spans="14:44" x14ac:dyDescent="0.25">
      <c r="N5736" s="1"/>
      <c r="O5736" s="1"/>
      <c r="P5736" s="1"/>
      <c r="AR5736" s="2"/>
    </row>
    <row r="5737" spans="14:44" x14ac:dyDescent="0.25">
      <c r="N5737" s="1"/>
      <c r="O5737" s="1"/>
      <c r="P5737" s="1"/>
      <c r="AR5737" s="2"/>
    </row>
    <row r="5738" spans="14:44" x14ac:dyDescent="0.25">
      <c r="N5738" s="1"/>
      <c r="O5738" s="1"/>
      <c r="P5738" s="1"/>
      <c r="AR5738" s="2"/>
    </row>
    <row r="5739" spans="14:44" x14ac:dyDescent="0.25">
      <c r="N5739" s="1"/>
      <c r="O5739" s="1"/>
      <c r="P5739" s="1"/>
      <c r="AR5739" s="2"/>
    </row>
    <row r="5740" spans="14:44" x14ac:dyDescent="0.25">
      <c r="N5740" s="1"/>
      <c r="O5740" s="1"/>
      <c r="P5740" s="1"/>
      <c r="AR5740" s="2"/>
    </row>
    <row r="5741" spans="14:44" x14ac:dyDescent="0.25">
      <c r="N5741" s="1"/>
      <c r="O5741" s="1"/>
      <c r="P5741" s="1"/>
      <c r="AR5741" s="2"/>
    </row>
    <row r="5742" spans="14:44" x14ac:dyDescent="0.25">
      <c r="N5742" s="1"/>
      <c r="O5742" s="1"/>
      <c r="P5742" s="1"/>
      <c r="AR5742" s="2"/>
    </row>
    <row r="5743" spans="14:44" x14ac:dyDescent="0.25">
      <c r="N5743" s="1"/>
      <c r="O5743" s="1"/>
      <c r="P5743" s="1"/>
      <c r="AR5743" s="2"/>
    </row>
    <row r="5744" spans="14:44" x14ac:dyDescent="0.25">
      <c r="N5744" s="1"/>
      <c r="O5744" s="1"/>
      <c r="P5744" s="1"/>
      <c r="AR5744" s="2"/>
    </row>
    <row r="5745" spans="14:44" x14ac:dyDescent="0.25">
      <c r="N5745" s="1"/>
      <c r="O5745" s="1"/>
      <c r="P5745" s="1"/>
      <c r="AR5745" s="2"/>
    </row>
    <row r="5746" spans="14:44" x14ac:dyDescent="0.25">
      <c r="N5746" s="1"/>
      <c r="O5746" s="1"/>
      <c r="P5746" s="1"/>
      <c r="AR5746" s="2"/>
    </row>
    <row r="5747" spans="14:44" x14ac:dyDescent="0.25">
      <c r="N5747" s="1"/>
      <c r="O5747" s="1"/>
      <c r="P5747" s="1"/>
      <c r="AR5747" s="2"/>
    </row>
    <row r="5748" spans="14:44" x14ac:dyDescent="0.25">
      <c r="N5748" s="1"/>
      <c r="O5748" s="1"/>
      <c r="P5748" s="1"/>
      <c r="AR5748" s="2"/>
    </row>
    <row r="5749" spans="14:44" x14ac:dyDescent="0.25">
      <c r="N5749" s="1"/>
      <c r="O5749" s="1"/>
      <c r="P5749" s="1"/>
      <c r="AR5749" s="2"/>
    </row>
    <row r="5750" spans="14:44" x14ac:dyDescent="0.25">
      <c r="N5750" s="1"/>
      <c r="O5750" s="1"/>
      <c r="P5750" s="1"/>
      <c r="AR5750" s="2"/>
    </row>
    <row r="5751" spans="14:44" x14ac:dyDescent="0.25">
      <c r="N5751" s="1"/>
      <c r="O5751" s="1"/>
      <c r="P5751" s="1"/>
      <c r="AR5751" s="2"/>
    </row>
    <row r="5752" spans="14:44" x14ac:dyDescent="0.25">
      <c r="N5752" s="1"/>
      <c r="O5752" s="1"/>
      <c r="P5752" s="1"/>
      <c r="AR5752" s="2"/>
    </row>
    <row r="5753" spans="14:44" x14ac:dyDescent="0.25">
      <c r="N5753" s="1"/>
      <c r="O5753" s="1"/>
      <c r="P5753" s="1"/>
      <c r="AR5753" s="2"/>
    </row>
    <row r="5754" spans="14:44" x14ac:dyDescent="0.25">
      <c r="N5754" s="1"/>
      <c r="O5754" s="1"/>
      <c r="P5754" s="1"/>
      <c r="AR5754" s="2"/>
    </row>
    <row r="5755" spans="14:44" x14ac:dyDescent="0.25">
      <c r="N5755" s="1"/>
      <c r="O5755" s="1"/>
      <c r="P5755" s="1"/>
      <c r="AR5755" s="2"/>
    </row>
    <row r="5756" spans="14:44" x14ac:dyDescent="0.25">
      <c r="N5756" s="1"/>
      <c r="O5756" s="1"/>
      <c r="P5756" s="1"/>
      <c r="AR5756" s="2"/>
    </row>
    <row r="5757" spans="14:44" x14ac:dyDescent="0.25">
      <c r="N5757" s="1"/>
      <c r="O5757" s="1"/>
      <c r="P5757" s="1"/>
      <c r="AR5757" s="2"/>
    </row>
    <row r="5758" spans="14:44" x14ac:dyDescent="0.25">
      <c r="N5758" s="1"/>
      <c r="O5758" s="1"/>
      <c r="P5758" s="1"/>
      <c r="AR5758" s="2"/>
    </row>
    <row r="5759" spans="14:44" x14ac:dyDescent="0.25">
      <c r="N5759" s="1"/>
      <c r="O5759" s="1"/>
      <c r="P5759" s="1"/>
      <c r="AR5759" s="2"/>
    </row>
    <row r="5760" spans="14:44" x14ac:dyDescent="0.25">
      <c r="N5760" s="1"/>
      <c r="O5760" s="1"/>
      <c r="P5760" s="1"/>
      <c r="AR5760" s="2"/>
    </row>
    <row r="5761" spans="14:44" x14ac:dyDescent="0.25">
      <c r="N5761" s="1"/>
      <c r="O5761" s="1"/>
      <c r="P5761" s="1"/>
      <c r="AR5761" s="2"/>
    </row>
    <row r="5762" spans="14:44" x14ac:dyDescent="0.25">
      <c r="N5762" s="1"/>
      <c r="O5762" s="1"/>
      <c r="P5762" s="1"/>
      <c r="AR5762" s="2"/>
    </row>
    <row r="5763" spans="14:44" x14ac:dyDescent="0.25">
      <c r="N5763" s="1"/>
      <c r="O5763" s="1"/>
      <c r="P5763" s="1"/>
      <c r="AR5763" s="2"/>
    </row>
    <row r="5764" spans="14:44" x14ac:dyDescent="0.25">
      <c r="N5764" s="1"/>
      <c r="O5764" s="1"/>
      <c r="P5764" s="1"/>
      <c r="AR5764" s="2"/>
    </row>
    <row r="5765" spans="14:44" x14ac:dyDescent="0.25">
      <c r="N5765" s="1"/>
      <c r="O5765" s="1"/>
      <c r="P5765" s="1"/>
      <c r="AR5765" s="2"/>
    </row>
    <row r="5766" spans="14:44" x14ac:dyDescent="0.25">
      <c r="N5766" s="1"/>
      <c r="O5766" s="1"/>
      <c r="P5766" s="1"/>
      <c r="AR5766" s="2"/>
    </row>
    <row r="5767" spans="14:44" x14ac:dyDescent="0.25">
      <c r="N5767" s="1"/>
      <c r="O5767" s="1"/>
      <c r="P5767" s="1"/>
      <c r="AR5767" s="2"/>
    </row>
    <row r="5768" spans="14:44" x14ac:dyDescent="0.25">
      <c r="N5768" s="1"/>
      <c r="O5768" s="1"/>
      <c r="P5768" s="1"/>
      <c r="AR5768" s="2"/>
    </row>
    <row r="5769" spans="14:44" x14ac:dyDescent="0.25">
      <c r="N5769" s="1"/>
      <c r="O5769" s="1"/>
      <c r="P5769" s="1"/>
      <c r="AR5769" s="2"/>
    </row>
    <row r="5770" spans="14:44" x14ac:dyDescent="0.25">
      <c r="N5770" s="1"/>
      <c r="O5770" s="1"/>
      <c r="P5770" s="1"/>
      <c r="AR5770" s="2"/>
    </row>
    <row r="5771" spans="14:44" x14ac:dyDescent="0.25">
      <c r="N5771" s="1"/>
      <c r="O5771" s="1"/>
      <c r="P5771" s="1"/>
      <c r="AR5771" s="2"/>
    </row>
    <row r="5772" spans="14:44" x14ac:dyDescent="0.25">
      <c r="N5772" s="1"/>
      <c r="O5772" s="1"/>
      <c r="P5772" s="1"/>
      <c r="AR5772" s="2"/>
    </row>
    <row r="5773" spans="14:44" x14ac:dyDescent="0.25">
      <c r="N5773" s="1"/>
      <c r="O5773" s="1"/>
      <c r="P5773" s="1"/>
      <c r="AR5773" s="2"/>
    </row>
    <row r="5774" spans="14:44" x14ac:dyDescent="0.25">
      <c r="N5774" s="1"/>
      <c r="O5774" s="1"/>
      <c r="P5774" s="1"/>
      <c r="AR5774" s="2"/>
    </row>
    <row r="5775" spans="14:44" x14ac:dyDescent="0.25">
      <c r="N5775" s="1"/>
      <c r="O5775" s="1"/>
      <c r="P5775" s="1"/>
      <c r="AR5775" s="2"/>
    </row>
    <row r="5776" spans="14:44" x14ac:dyDescent="0.25">
      <c r="N5776" s="1"/>
      <c r="O5776" s="1"/>
      <c r="P5776" s="1"/>
      <c r="AR5776" s="2"/>
    </row>
    <row r="5777" spans="14:44" x14ac:dyDescent="0.25">
      <c r="N5777" s="1"/>
      <c r="O5777" s="1"/>
      <c r="P5777" s="1"/>
      <c r="AR5777" s="2"/>
    </row>
    <row r="5778" spans="14:44" x14ac:dyDescent="0.25">
      <c r="N5778" s="1"/>
      <c r="O5778" s="1"/>
      <c r="P5778" s="1"/>
      <c r="AR5778" s="2"/>
    </row>
    <row r="5779" spans="14:44" x14ac:dyDescent="0.25">
      <c r="N5779" s="1"/>
      <c r="O5779" s="1"/>
      <c r="P5779" s="1"/>
      <c r="AR5779" s="2"/>
    </row>
    <row r="5780" spans="14:44" x14ac:dyDescent="0.25">
      <c r="N5780" s="1"/>
      <c r="O5780" s="1"/>
      <c r="P5780" s="1"/>
      <c r="AR5780" s="2"/>
    </row>
    <row r="5781" spans="14:44" x14ac:dyDescent="0.25">
      <c r="N5781" s="1"/>
      <c r="O5781" s="1"/>
      <c r="P5781" s="1"/>
      <c r="AR5781" s="2"/>
    </row>
    <row r="5782" spans="14:44" x14ac:dyDescent="0.25">
      <c r="N5782" s="1"/>
      <c r="O5782" s="1"/>
      <c r="P5782" s="1"/>
      <c r="AR5782" s="2"/>
    </row>
    <row r="5783" spans="14:44" x14ac:dyDescent="0.25">
      <c r="N5783" s="1"/>
      <c r="O5783" s="1"/>
      <c r="P5783" s="1"/>
      <c r="AR5783" s="2"/>
    </row>
    <row r="5784" spans="14:44" x14ac:dyDescent="0.25">
      <c r="N5784" s="1"/>
      <c r="O5784" s="1"/>
      <c r="P5784" s="1"/>
      <c r="AR5784" s="2"/>
    </row>
    <row r="5785" spans="14:44" x14ac:dyDescent="0.25">
      <c r="N5785" s="1"/>
      <c r="O5785" s="1"/>
      <c r="P5785" s="1"/>
      <c r="AR5785" s="2"/>
    </row>
    <row r="5786" spans="14:44" x14ac:dyDescent="0.25">
      <c r="N5786" s="1"/>
      <c r="O5786" s="1"/>
      <c r="P5786" s="1"/>
      <c r="AR5786" s="2"/>
    </row>
    <row r="5787" spans="14:44" x14ac:dyDescent="0.25">
      <c r="N5787" s="1"/>
      <c r="O5787" s="1"/>
      <c r="P5787" s="1"/>
      <c r="AR5787" s="2"/>
    </row>
    <row r="5788" spans="14:44" x14ac:dyDescent="0.25">
      <c r="N5788" s="1"/>
      <c r="O5788" s="1"/>
      <c r="P5788" s="1"/>
      <c r="AR5788" s="2"/>
    </row>
    <row r="5789" spans="14:44" x14ac:dyDescent="0.25">
      <c r="N5789" s="1"/>
      <c r="O5789" s="1"/>
      <c r="P5789" s="1"/>
      <c r="AR5789" s="2"/>
    </row>
    <row r="5790" spans="14:44" x14ac:dyDescent="0.25">
      <c r="N5790" s="1"/>
      <c r="O5790" s="1"/>
      <c r="P5790" s="1"/>
      <c r="AR5790" s="2"/>
    </row>
    <row r="5791" spans="14:44" x14ac:dyDescent="0.25">
      <c r="N5791" s="1"/>
      <c r="O5791" s="1"/>
      <c r="P5791" s="1"/>
      <c r="AR5791" s="2"/>
    </row>
    <row r="5792" spans="14:44" x14ac:dyDescent="0.25">
      <c r="N5792" s="1"/>
      <c r="O5792" s="1"/>
      <c r="P5792" s="1"/>
      <c r="AR5792" s="2"/>
    </row>
    <row r="5793" spans="14:44" x14ac:dyDescent="0.25">
      <c r="N5793" s="1"/>
      <c r="O5793" s="1"/>
      <c r="P5793" s="1"/>
      <c r="AR5793" s="2"/>
    </row>
    <row r="5794" spans="14:44" x14ac:dyDescent="0.25">
      <c r="N5794" s="1"/>
      <c r="O5794" s="1"/>
      <c r="P5794" s="1"/>
      <c r="AR5794" s="2"/>
    </row>
    <row r="5795" spans="14:44" x14ac:dyDescent="0.25">
      <c r="N5795" s="1"/>
      <c r="O5795" s="1"/>
      <c r="P5795" s="1"/>
      <c r="AR5795" s="2"/>
    </row>
    <row r="5796" spans="14:44" x14ac:dyDescent="0.25">
      <c r="N5796" s="1"/>
      <c r="O5796" s="1"/>
      <c r="P5796" s="1"/>
      <c r="AR5796" s="2"/>
    </row>
    <row r="5797" spans="14:44" x14ac:dyDescent="0.25">
      <c r="N5797" s="1"/>
      <c r="O5797" s="1"/>
      <c r="P5797" s="1"/>
      <c r="AR5797" s="2"/>
    </row>
    <row r="5798" spans="14:44" x14ac:dyDescent="0.25">
      <c r="N5798" s="1"/>
      <c r="O5798" s="1"/>
      <c r="P5798" s="1"/>
      <c r="AR5798" s="2"/>
    </row>
    <row r="5799" spans="14:44" x14ac:dyDescent="0.25">
      <c r="N5799" s="1"/>
      <c r="O5799" s="1"/>
      <c r="P5799" s="1"/>
      <c r="AR5799" s="2"/>
    </row>
    <row r="5800" spans="14:44" x14ac:dyDescent="0.25">
      <c r="N5800" s="1"/>
      <c r="O5800" s="1"/>
      <c r="P5800" s="1"/>
      <c r="AR5800" s="2"/>
    </row>
    <row r="5801" spans="14:44" x14ac:dyDescent="0.25">
      <c r="N5801" s="1"/>
      <c r="O5801" s="1"/>
      <c r="P5801" s="1"/>
      <c r="AR5801" s="2"/>
    </row>
    <row r="5802" spans="14:44" x14ac:dyDescent="0.25">
      <c r="N5802" s="1"/>
      <c r="O5802" s="1"/>
      <c r="P5802" s="1"/>
      <c r="AR5802" s="2"/>
    </row>
    <row r="5803" spans="14:44" x14ac:dyDescent="0.25">
      <c r="N5803" s="1"/>
      <c r="O5803" s="1"/>
      <c r="P5803" s="1"/>
      <c r="AR5803" s="2"/>
    </row>
    <row r="5804" spans="14:44" x14ac:dyDescent="0.25">
      <c r="N5804" s="1"/>
      <c r="O5804" s="1"/>
      <c r="P5804" s="1"/>
      <c r="AR5804" s="2"/>
    </row>
    <row r="5805" spans="14:44" x14ac:dyDescent="0.25">
      <c r="N5805" s="1"/>
      <c r="O5805" s="1"/>
      <c r="P5805" s="1"/>
      <c r="AR5805" s="2"/>
    </row>
    <row r="5806" spans="14:44" x14ac:dyDescent="0.25">
      <c r="N5806" s="1"/>
      <c r="O5806" s="1"/>
      <c r="P5806" s="1"/>
      <c r="AR5806" s="2"/>
    </row>
    <row r="5807" spans="14:44" x14ac:dyDescent="0.25">
      <c r="N5807" s="1"/>
      <c r="O5807" s="1"/>
      <c r="P5807" s="1"/>
      <c r="AR5807" s="2"/>
    </row>
    <row r="5808" spans="14:44" x14ac:dyDescent="0.25">
      <c r="N5808" s="1"/>
      <c r="O5808" s="1"/>
      <c r="P5808" s="1"/>
      <c r="AR5808" s="2"/>
    </row>
    <row r="5809" spans="14:44" x14ac:dyDescent="0.25">
      <c r="N5809" s="1"/>
      <c r="O5809" s="1"/>
      <c r="P5809" s="1"/>
      <c r="AR5809" s="2"/>
    </row>
    <row r="5810" spans="14:44" x14ac:dyDescent="0.25">
      <c r="N5810" s="1"/>
      <c r="O5810" s="1"/>
      <c r="P5810" s="1"/>
      <c r="AR5810" s="2"/>
    </row>
    <row r="5811" spans="14:44" x14ac:dyDescent="0.25">
      <c r="N5811" s="1"/>
      <c r="O5811" s="1"/>
      <c r="P5811" s="1"/>
      <c r="AR5811" s="2"/>
    </row>
    <row r="5812" spans="14:44" x14ac:dyDescent="0.25">
      <c r="N5812" s="1"/>
      <c r="O5812" s="1"/>
      <c r="P5812" s="1"/>
      <c r="AR5812" s="2"/>
    </row>
    <row r="5813" spans="14:44" x14ac:dyDescent="0.25">
      <c r="N5813" s="1"/>
      <c r="O5813" s="1"/>
      <c r="P5813" s="1"/>
      <c r="AR5813" s="2"/>
    </row>
    <row r="5814" spans="14:44" x14ac:dyDescent="0.25">
      <c r="N5814" s="1"/>
      <c r="O5814" s="1"/>
      <c r="P5814" s="1"/>
      <c r="AR5814" s="2"/>
    </row>
    <row r="5815" spans="14:44" x14ac:dyDescent="0.25">
      <c r="N5815" s="1"/>
      <c r="O5815" s="1"/>
      <c r="P5815" s="1"/>
      <c r="AR5815" s="2"/>
    </row>
    <row r="5816" spans="14:44" x14ac:dyDescent="0.25">
      <c r="N5816" s="1"/>
      <c r="O5816" s="1"/>
      <c r="P5816" s="1"/>
      <c r="AR5816" s="2"/>
    </row>
    <row r="5817" spans="14:44" x14ac:dyDescent="0.25">
      <c r="N5817" s="1"/>
      <c r="O5817" s="1"/>
      <c r="P5817" s="1"/>
      <c r="AR5817" s="2"/>
    </row>
    <row r="5818" spans="14:44" x14ac:dyDescent="0.25">
      <c r="N5818" s="1"/>
      <c r="O5818" s="1"/>
      <c r="P5818" s="1"/>
      <c r="AR5818" s="2"/>
    </row>
    <row r="5819" spans="14:44" x14ac:dyDescent="0.25">
      <c r="N5819" s="1"/>
      <c r="O5819" s="1"/>
      <c r="P5819" s="1"/>
      <c r="AR5819" s="2"/>
    </row>
    <row r="5820" spans="14:44" x14ac:dyDescent="0.25">
      <c r="N5820" s="1"/>
      <c r="O5820" s="1"/>
      <c r="P5820" s="1"/>
      <c r="AR5820" s="2"/>
    </row>
    <row r="5821" spans="14:44" x14ac:dyDescent="0.25">
      <c r="N5821" s="1"/>
      <c r="O5821" s="1"/>
      <c r="P5821" s="1"/>
      <c r="AR5821" s="2"/>
    </row>
    <row r="5822" spans="14:44" x14ac:dyDescent="0.25">
      <c r="N5822" s="1"/>
      <c r="O5822" s="1"/>
      <c r="P5822" s="1"/>
      <c r="AR5822" s="2"/>
    </row>
    <row r="5823" spans="14:44" x14ac:dyDescent="0.25">
      <c r="N5823" s="1"/>
      <c r="O5823" s="1"/>
      <c r="P5823" s="1"/>
      <c r="AR5823" s="2"/>
    </row>
    <row r="5824" spans="14:44" x14ac:dyDescent="0.25">
      <c r="N5824" s="1"/>
      <c r="O5824" s="1"/>
      <c r="P5824" s="1"/>
      <c r="AR5824" s="2"/>
    </row>
    <row r="5825" spans="14:44" x14ac:dyDescent="0.25">
      <c r="N5825" s="1"/>
      <c r="O5825" s="1"/>
      <c r="P5825" s="1"/>
      <c r="AR5825" s="2"/>
    </row>
    <row r="5826" spans="14:44" x14ac:dyDescent="0.25">
      <c r="N5826" s="1"/>
      <c r="O5826" s="1"/>
      <c r="P5826" s="1"/>
      <c r="AR5826" s="2"/>
    </row>
    <row r="5827" spans="14:44" x14ac:dyDescent="0.25">
      <c r="N5827" s="1"/>
      <c r="O5827" s="1"/>
      <c r="P5827" s="1"/>
      <c r="AR5827" s="2"/>
    </row>
    <row r="5828" spans="14:44" x14ac:dyDescent="0.25">
      <c r="N5828" s="1"/>
      <c r="O5828" s="1"/>
      <c r="P5828" s="1"/>
      <c r="AR5828" s="2"/>
    </row>
    <row r="5829" spans="14:44" x14ac:dyDescent="0.25">
      <c r="N5829" s="1"/>
      <c r="O5829" s="1"/>
      <c r="P5829" s="1"/>
      <c r="AR5829" s="2"/>
    </row>
    <row r="5830" spans="14:44" x14ac:dyDescent="0.25">
      <c r="N5830" s="1"/>
      <c r="O5830" s="1"/>
      <c r="P5830" s="1"/>
      <c r="AR5830" s="2"/>
    </row>
    <row r="5831" spans="14:44" x14ac:dyDescent="0.25">
      <c r="N5831" s="1"/>
      <c r="O5831" s="1"/>
      <c r="P5831" s="1"/>
      <c r="AR5831" s="2"/>
    </row>
    <row r="5832" spans="14:44" x14ac:dyDescent="0.25">
      <c r="N5832" s="1"/>
      <c r="O5832" s="1"/>
      <c r="P5832" s="1"/>
      <c r="AR5832" s="2"/>
    </row>
    <row r="5833" spans="14:44" x14ac:dyDescent="0.25">
      <c r="N5833" s="1"/>
      <c r="O5833" s="1"/>
      <c r="P5833" s="1"/>
      <c r="AR5833" s="2"/>
    </row>
    <row r="5834" spans="14:44" x14ac:dyDescent="0.25">
      <c r="N5834" s="1"/>
      <c r="O5834" s="1"/>
      <c r="P5834" s="1"/>
      <c r="AR5834" s="2"/>
    </row>
    <row r="5835" spans="14:44" x14ac:dyDescent="0.25">
      <c r="N5835" s="1"/>
      <c r="O5835" s="1"/>
      <c r="P5835" s="1"/>
      <c r="AR5835" s="2"/>
    </row>
    <row r="5836" spans="14:44" x14ac:dyDescent="0.25">
      <c r="N5836" s="1"/>
      <c r="O5836" s="1"/>
      <c r="P5836" s="1"/>
      <c r="AR5836" s="2"/>
    </row>
    <row r="5837" spans="14:44" x14ac:dyDescent="0.25">
      <c r="N5837" s="1"/>
      <c r="O5837" s="1"/>
      <c r="P5837" s="1"/>
      <c r="AR5837" s="2"/>
    </row>
    <row r="5838" spans="14:44" x14ac:dyDescent="0.25">
      <c r="N5838" s="1"/>
      <c r="O5838" s="1"/>
      <c r="P5838" s="1"/>
      <c r="AR5838" s="2"/>
    </row>
    <row r="5839" spans="14:44" x14ac:dyDescent="0.25">
      <c r="N5839" s="1"/>
      <c r="O5839" s="1"/>
      <c r="P5839" s="1"/>
      <c r="AR5839" s="2"/>
    </row>
    <row r="5840" spans="14:44" x14ac:dyDescent="0.25">
      <c r="N5840" s="1"/>
      <c r="O5840" s="1"/>
      <c r="P5840" s="1"/>
      <c r="AR5840" s="2"/>
    </row>
    <row r="5841" spans="14:44" x14ac:dyDescent="0.25">
      <c r="N5841" s="1"/>
      <c r="O5841" s="1"/>
      <c r="P5841" s="1"/>
      <c r="AR5841" s="2"/>
    </row>
    <row r="5842" spans="14:44" x14ac:dyDescent="0.25">
      <c r="N5842" s="1"/>
      <c r="O5842" s="1"/>
      <c r="P5842" s="1"/>
      <c r="AR5842" s="2"/>
    </row>
    <row r="5843" spans="14:44" x14ac:dyDescent="0.25">
      <c r="N5843" s="1"/>
      <c r="O5843" s="1"/>
      <c r="P5843" s="1"/>
      <c r="AR5843" s="2"/>
    </row>
    <row r="5844" spans="14:44" x14ac:dyDescent="0.25">
      <c r="N5844" s="1"/>
      <c r="O5844" s="1"/>
      <c r="P5844" s="1"/>
      <c r="AR5844" s="2"/>
    </row>
    <row r="5845" spans="14:44" x14ac:dyDescent="0.25">
      <c r="N5845" s="1"/>
      <c r="O5845" s="1"/>
      <c r="P5845" s="1"/>
      <c r="AR5845" s="2"/>
    </row>
    <row r="5846" spans="14:44" x14ac:dyDescent="0.25">
      <c r="N5846" s="1"/>
      <c r="O5846" s="1"/>
      <c r="P5846" s="1"/>
      <c r="AR5846" s="2"/>
    </row>
    <row r="5847" spans="14:44" x14ac:dyDescent="0.25">
      <c r="N5847" s="1"/>
      <c r="O5847" s="1"/>
      <c r="P5847" s="1"/>
      <c r="AR5847" s="2"/>
    </row>
    <row r="5848" spans="14:44" x14ac:dyDescent="0.25">
      <c r="N5848" s="1"/>
      <c r="O5848" s="1"/>
      <c r="P5848" s="1"/>
      <c r="AR5848" s="2"/>
    </row>
    <row r="5849" spans="14:44" x14ac:dyDescent="0.25">
      <c r="N5849" s="1"/>
      <c r="O5849" s="1"/>
      <c r="P5849" s="1"/>
      <c r="AR5849" s="2"/>
    </row>
    <row r="5850" spans="14:44" x14ac:dyDescent="0.25">
      <c r="N5850" s="1"/>
      <c r="O5850" s="1"/>
      <c r="P5850" s="1"/>
      <c r="AR5850" s="2"/>
    </row>
    <row r="5851" spans="14:44" x14ac:dyDescent="0.25">
      <c r="N5851" s="1"/>
      <c r="O5851" s="1"/>
      <c r="P5851" s="1"/>
      <c r="AR5851" s="2"/>
    </row>
    <row r="5852" spans="14:44" x14ac:dyDescent="0.25">
      <c r="N5852" s="1"/>
      <c r="O5852" s="1"/>
      <c r="P5852" s="1"/>
      <c r="AR5852" s="2"/>
    </row>
    <row r="5853" spans="14:44" x14ac:dyDescent="0.25">
      <c r="N5853" s="1"/>
      <c r="O5853" s="1"/>
      <c r="P5853" s="1"/>
      <c r="AR5853" s="2"/>
    </row>
    <row r="5854" spans="14:44" x14ac:dyDescent="0.25">
      <c r="N5854" s="1"/>
      <c r="O5854" s="1"/>
      <c r="P5854" s="1"/>
      <c r="AR5854" s="2"/>
    </row>
    <row r="5855" spans="14:44" x14ac:dyDescent="0.25">
      <c r="N5855" s="1"/>
      <c r="O5855" s="1"/>
      <c r="P5855" s="1"/>
      <c r="AR5855" s="2"/>
    </row>
    <row r="5856" spans="14:44" x14ac:dyDescent="0.25">
      <c r="N5856" s="1"/>
      <c r="O5856" s="1"/>
      <c r="P5856" s="1"/>
      <c r="AR5856" s="2"/>
    </row>
    <row r="5857" spans="14:44" x14ac:dyDescent="0.25">
      <c r="N5857" s="1"/>
      <c r="O5857" s="1"/>
      <c r="P5857" s="1"/>
      <c r="AR5857" s="2"/>
    </row>
    <row r="5858" spans="14:44" x14ac:dyDescent="0.25">
      <c r="N5858" s="1"/>
      <c r="O5858" s="1"/>
      <c r="P5858" s="1"/>
      <c r="AR5858" s="2"/>
    </row>
    <row r="5859" spans="14:44" x14ac:dyDescent="0.25">
      <c r="N5859" s="1"/>
      <c r="O5859" s="1"/>
      <c r="P5859" s="1"/>
      <c r="AR5859" s="2"/>
    </row>
    <row r="5860" spans="14:44" x14ac:dyDescent="0.25">
      <c r="N5860" s="1"/>
      <c r="O5860" s="1"/>
      <c r="P5860" s="1"/>
      <c r="AR5860" s="2"/>
    </row>
    <row r="5861" spans="14:44" x14ac:dyDescent="0.25">
      <c r="N5861" s="1"/>
      <c r="O5861" s="1"/>
      <c r="P5861" s="1"/>
      <c r="AR5861" s="2"/>
    </row>
    <row r="5862" spans="14:44" x14ac:dyDescent="0.25">
      <c r="N5862" s="1"/>
      <c r="O5862" s="1"/>
      <c r="P5862" s="1"/>
      <c r="AR5862" s="2"/>
    </row>
    <row r="5863" spans="14:44" x14ac:dyDescent="0.25">
      <c r="N5863" s="1"/>
      <c r="O5863" s="1"/>
      <c r="P5863" s="1"/>
      <c r="AR5863" s="2"/>
    </row>
    <row r="5864" spans="14:44" x14ac:dyDescent="0.25">
      <c r="N5864" s="1"/>
      <c r="O5864" s="1"/>
      <c r="P5864" s="1"/>
      <c r="AR5864" s="2"/>
    </row>
    <row r="5865" spans="14:44" x14ac:dyDescent="0.25">
      <c r="N5865" s="1"/>
      <c r="O5865" s="1"/>
      <c r="P5865" s="1"/>
      <c r="AR5865" s="2"/>
    </row>
    <row r="5866" spans="14:44" x14ac:dyDescent="0.25">
      <c r="N5866" s="1"/>
      <c r="O5866" s="1"/>
      <c r="P5866" s="1"/>
      <c r="AR5866" s="2"/>
    </row>
    <row r="5867" spans="14:44" x14ac:dyDescent="0.25">
      <c r="N5867" s="1"/>
      <c r="O5867" s="1"/>
      <c r="P5867" s="1"/>
      <c r="AR5867" s="2"/>
    </row>
    <row r="5868" spans="14:44" x14ac:dyDescent="0.25">
      <c r="N5868" s="1"/>
      <c r="O5868" s="1"/>
      <c r="P5868" s="1"/>
      <c r="AR5868" s="2"/>
    </row>
    <row r="5869" spans="14:44" x14ac:dyDescent="0.25">
      <c r="N5869" s="1"/>
      <c r="O5869" s="1"/>
      <c r="P5869" s="1"/>
      <c r="AR5869" s="2"/>
    </row>
    <row r="5870" spans="14:44" x14ac:dyDescent="0.25">
      <c r="N5870" s="1"/>
      <c r="O5870" s="1"/>
      <c r="P5870" s="1"/>
      <c r="AR5870" s="2"/>
    </row>
    <row r="5871" spans="14:44" x14ac:dyDescent="0.25">
      <c r="N5871" s="1"/>
      <c r="O5871" s="1"/>
      <c r="P5871" s="1"/>
      <c r="AR5871" s="2"/>
    </row>
    <row r="5872" spans="14:44" x14ac:dyDescent="0.25">
      <c r="N5872" s="1"/>
      <c r="O5872" s="1"/>
      <c r="P5872" s="1"/>
      <c r="AR5872" s="2"/>
    </row>
    <row r="5873" spans="14:44" x14ac:dyDescent="0.25">
      <c r="N5873" s="1"/>
      <c r="O5873" s="1"/>
      <c r="P5873" s="1"/>
      <c r="AR5873" s="2"/>
    </row>
    <row r="5874" spans="14:44" x14ac:dyDescent="0.25">
      <c r="N5874" s="1"/>
      <c r="O5874" s="1"/>
      <c r="P5874" s="1"/>
      <c r="AR5874" s="2"/>
    </row>
    <row r="5875" spans="14:44" x14ac:dyDescent="0.25">
      <c r="N5875" s="1"/>
      <c r="O5875" s="1"/>
      <c r="P5875" s="1"/>
      <c r="AR5875" s="2"/>
    </row>
    <row r="5876" spans="14:44" x14ac:dyDescent="0.25">
      <c r="N5876" s="1"/>
      <c r="O5876" s="1"/>
      <c r="P5876" s="1"/>
      <c r="AR5876" s="2"/>
    </row>
    <row r="5877" spans="14:44" x14ac:dyDescent="0.25">
      <c r="N5877" s="1"/>
      <c r="O5877" s="1"/>
      <c r="P5877" s="1"/>
      <c r="AR5877" s="2"/>
    </row>
    <row r="5878" spans="14:44" x14ac:dyDescent="0.25">
      <c r="N5878" s="1"/>
      <c r="O5878" s="1"/>
      <c r="P5878" s="1"/>
      <c r="AR5878" s="2"/>
    </row>
    <row r="5879" spans="14:44" x14ac:dyDescent="0.25">
      <c r="N5879" s="1"/>
      <c r="O5879" s="1"/>
      <c r="P5879" s="1"/>
      <c r="AR5879" s="2"/>
    </row>
    <row r="5880" spans="14:44" x14ac:dyDescent="0.25">
      <c r="N5880" s="1"/>
      <c r="O5880" s="1"/>
      <c r="P5880" s="1"/>
      <c r="AR5880" s="2"/>
    </row>
    <row r="5881" spans="14:44" x14ac:dyDescent="0.25">
      <c r="N5881" s="1"/>
      <c r="O5881" s="1"/>
      <c r="P5881" s="1"/>
      <c r="AR5881" s="2"/>
    </row>
    <row r="5882" spans="14:44" x14ac:dyDescent="0.25">
      <c r="N5882" s="1"/>
      <c r="O5882" s="1"/>
      <c r="P5882" s="1"/>
      <c r="AR5882" s="2"/>
    </row>
    <row r="5883" spans="14:44" x14ac:dyDescent="0.25">
      <c r="N5883" s="1"/>
      <c r="O5883" s="1"/>
      <c r="P5883" s="1"/>
      <c r="AR5883" s="2"/>
    </row>
    <row r="5884" spans="14:44" x14ac:dyDescent="0.25">
      <c r="N5884" s="1"/>
      <c r="O5884" s="1"/>
      <c r="P5884" s="1"/>
      <c r="AR5884" s="2"/>
    </row>
    <row r="5885" spans="14:44" x14ac:dyDescent="0.25">
      <c r="N5885" s="1"/>
      <c r="O5885" s="1"/>
      <c r="P5885" s="1"/>
      <c r="AR5885" s="2"/>
    </row>
    <row r="5886" spans="14:44" x14ac:dyDescent="0.25">
      <c r="N5886" s="1"/>
      <c r="O5886" s="1"/>
      <c r="P5886" s="1"/>
      <c r="AR5886" s="2"/>
    </row>
    <row r="5887" spans="14:44" x14ac:dyDescent="0.25">
      <c r="N5887" s="1"/>
      <c r="O5887" s="1"/>
      <c r="P5887" s="1"/>
      <c r="AR5887" s="2"/>
    </row>
    <row r="5888" spans="14:44" x14ac:dyDescent="0.25">
      <c r="N5888" s="1"/>
      <c r="O5888" s="1"/>
      <c r="P5888" s="1"/>
      <c r="AR5888" s="2"/>
    </row>
    <row r="5889" spans="14:44" x14ac:dyDescent="0.25">
      <c r="N5889" s="1"/>
      <c r="O5889" s="1"/>
      <c r="P5889" s="1"/>
      <c r="AR5889" s="2"/>
    </row>
    <row r="5890" spans="14:44" x14ac:dyDescent="0.25">
      <c r="N5890" s="1"/>
      <c r="O5890" s="1"/>
      <c r="P5890" s="1"/>
      <c r="AR5890" s="2"/>
    </row>
    <row r="5891" spans="14:44" x14ac:dyDescent="0.25">
      <c r="N5891" s="1"/>
      <c r="O5891" s="1"/>
      <c r="P5891" s="1"/>
      <c r="AR5891" s="2"/>
    </row>
    <row r="5892" spans="14:44" x14ac:dyDescent="0.25">
      <c r="N5892" s="1"/>
      <c r="O5892" s="1"/>
      <c r="P5892" s="1"/>
      <c r="AR5892" s="2"/>
    </row>
    <row r="5893" spans="14:44" x14ac:dyDescent="0.25">
      <c r="N5893" s="1"/>
      <c r="O5893" s="1"/>
      <c r="P5893" s="1"/>
      <c r="AR5893" s="2"/>
    </row>
    <row r="5894" spans="14:44" x14ac:dyDescent="0.25">
      <c r="N5894" s="1"/>
      <c r="O5894" s="1"/>
      <c r="P5894" s="1"/>
      <c r="AR5894" s="2"/>
    </row>
    <row r="5895" spans="14:44" x14ac:dyDescent="0.25">
      <c r="N5895" s="1"/>
      <c r="O5895" s="1"/>
      <c r="P5895" s="1"/>
      <c r="AR5895" s="2"/>
    </row>
    <row r="5896" spans="14:44" x14ac:dyDescent="0.25">
      <c r="N5896" s="1"/>
      <c r="O5896" s="1"/>
      <c r="P5896" s="1"/>
      <c r="AR5896" s="2"/>
    </row>
    <row r="5897" spans="14:44" x14ac:dyDescent="0.25">
      <c r="N5897" s="1"/>
      <c r="O5897" s="1"/>
      <c r="P5897" s="1"/>
      <c r="AR5897" s="2"/>
    </row>
    <row r="5898" spans="14:44" x14ac:dyDescent="0.25">
      <c r="N5898" s="1"/>
      <c r="O5898" s="1"/>
      <c r="P5898" s="1"/>
      <c r="AR5898" s="2"/>
    </row>
    <row r="5899" spans="14:44" x14ac:dyDescent="0.25">
      <c r="N5899" s="1"/>
      <c r="O5899" s="1"/>
      <c r="P5899" s="1"/>
      <c r="AR5899" s="2"/>
    </row>
    <row r="5900" spans="14:44" x14ac:dyDescent="0.25">
      <c r="N5900" s="1"/>
      <c r="O5900" s="1"/>
      <c r="P5900" s="1"/>
      <c r="AR5900" s="2"/>
    </row>
    <row r="5901" spans="14:44" x14ac:dyDescent="0.25">
      <c r="N5901" s="1"/>
      <c r="O5901" s="1"/>
      <c r="P5901" s="1"/>
      <c r="AR5901" s="2"/>
    </row>
    <row r="5902" spans="14:44" x14ac:dyDescent="0.25">
      <c r="N5902" s="1"/>
      <c r="O5902" s="1"/>
      <c r="P5902" s="1"/>
      <c r="AR5902" s="2"/>
    </row>
    <row r="5903" spans="14:44" x14ac:dyDescent="0.25">
      <c r="N5903" s="1"/>
      <c r="O5903" s="1"/>
      <c r="P5903" s="1"/>
      <c r="AR5903" s="2"/>
    </row>
    <row r="5904" spans="14:44" x14ac:dyDescent="0.25">
      <c r="N5904" s="1"/>
      <c r="O5904" s="1"/>
      <c r="P5904" s="1"/>
      <c r="AR5904" s="2"/>
    </row>
    <row r="5905" spans="14:44" x14ac:dyDescent="0.25">
      <c r="N5905" s="1"/>
      <c r="O5905" s="1"/>
      <c r="P5905" s="1"/>
      <c r="AR5905" s="2"/>
    </row>
    <row r="5906" spans="14:44" x14ac:dyDescent="0.25">
      <c r="N5906" s="1"/>
      <c r="O5906" s="1"/>
      <c r="P5906" s="1"/>
      <c r="AR5906" s="2"/>
    </row>
    <row r="5907" spans="14:44" x14ac:dyDescent="0.25">
      <c r="N5907" s="1"/>
      <c r="O5907" s="1"/>
      <c r="P5907" s="1"/>
      <c r="AR5907" s="2"/>
    </row>
    <row r="5908" spans="14:44" x14ac:dyDescent="0.25">
      <c r="N5908" s="1"/>
      <c r="O5908" s="1"/>
      <c r="P5908" s="1"/>
      <c r="AR5908" s="2"/>
    </row>
    <row r="5909" spans="14:44" x14ac:dyDescent="0.25">
      <c r="N5909" s="1"/>
      <c r="O5909" s="1"/>
      <c r="P5909" s="1"/>
      <c r="AR5909" s="2"/>
    </row>
    <row r="5910" spans="14:44" x14ac:dyDescent="0.25">
      <c r="N5910" s="1"/>
      <c r="O5910" s="1"/>
      <c r="P5910" s="1"/>
      <c r="AR5910" s="2"/>
    </row>
    <row r="5911" spans="14:44" x14ac:dyDescent="0.25">
      <c r="N5911" s="1"/>
      <c r="O5911" s="1"/>
      <c r="P5911" s="1"/>
      <c r="AR5911" s="2"/>
    </row>
    <row r="5912" spans="14:44" x14ac:dyDescent="0.25">
      <c r="N5912" s="1"/>
      <c r="O5912" s="1"/>
      <c r="P5912" s="1"/>
      <c r="AR5912" s="2"/>
    </row>
    <row r="5913" spans="14:44" x14ac:dyDescent="0.25">
      <c r="N5913" s="1"/>
      <c r="O5913" s="1"/>
      <c r="P5913" s="1"/>
      <c r="AR5913" s="2"/>
    </row>
    <row r="5914" spans="14:44" x14ac:dyDescent="0.25">
      <c r="N5914" s="1"/>
      <c r="O5914" s="1"/>
      <c r="P5914" s="1"/>
      <c r="AR5914" s="2"/>
    </row>
    <row r="5915" spans="14:44" x14ac:dyDescent="0.25">
      <c r="N5915" s="1"/>
      <c r="O5915" s="1"/>
      <c r="P5915" s="1"/>
      <c r="AR5915" s="2"/>
    </row>
    <row r="5916" spans="14:44" x14ac:dyDescent="0.25">
      <c r="N5916" s="1"/>
      <c r="O5916" s="1"/>
      <c r="P5916" s="1"/>
      <c r="AR5916" s="2"/>
    </row>
    <row r="5917" spans="14:44" x14ac:dyDescent="0.25">
      <c r="N5917" s="1"/>
      <c r="O5917" s="1"/>
      <c r="P5917" s="1"/>
      <c r="AR5917" s="2"/>
    </row>
    <row r="5918" spans="14:44" x14ac:dyDescent="0.25">
      <c r="N5918" s="1"/>
      <c r="O5918" s="1"/>
      <c r="P5918" s="1"/>
      <c r="AR5918" s="2"/>
    </row>
    <row r="5919" spans="14:44" x14ac:dyDescent="0.25">
      <c r="N5919" s="1"/>
      <c r="O5919" s="1"/>
      <c r="P5919" s="1"/>
      <c r="AR5919" s="2"/>
    </row>
    <row r="5920" spans="14:44" x14ac:dyDescent="0.25">
      <c r="N5920" s="1"/>
      <c r="O5920" s="1"/>
      <c r="P5920" s="1"/>
      <c r="AR5920" s="2"/>
    </row>
    <row r="5921" spans="14:44" x14ac:dyDescent="0.25">
      <c r="N5921" s="1"/>
      <c r="O5921" s="1"/>
      <c r="P5921" s="1"/>
      <c r="AR5921" s="2"/>
    </row>
    <row r="5922" spans="14:44" x14ac:dyDescent="0.25">
      <c r="N5922" s="1"/>
      <c r="O5922" s="1"/>
      <c r="P5922" s="1"/>
      <c r="AR5922" s="2"/>
    </row>
    <row r="5923" spans="14:44" x14ac:dyDescent="0.25">
      <c r="N5923" s="1"/>
      <c r="O5923" s="1"/>
      <c r="P5923" s="1"/>
      <c r="AR5923" s="2"/>
    </row>
    <row r="5924" spans="14:44" x14ac:dyDescent="0.25">
      <c r="N5924" s="1"/>
      <c r="O5924" s="1"/>
      <c r="P5924" s="1"/>
      <c r="AR5924" s="2"/>
    </row>
    <row r="5925" spans="14:44" x14ac:dyDescent="0.25">
      <c r="N5925" s="1"/>
      <c r="O5925" s="1"/>
      <c r="P5925" s="1"/>
      <c r="AR5925" s="2"/>
    </row>
    <row r="5926" spans="14:44" x14ac:dyDescent="0.25">
      <c r="N5926" s="1"/>
      <c r="O5926" s="1"/>
      <c r="P5926" s="1"/>
      <c r="AR5926" s="2"/>
    </row>
    <row r="5927" spans="14:44" x14ac:dyDescent="0.25">
      <c r="N5927" s="1"/>
      <c r="O5927" s="1"/>
      <c r="P5927" s="1"/>
      <c r="AR5927" s="2"/>
    </row>
    <row r="5928" spans="14:44" x14ac:dyDescent="0.25">
      <c r="N5928" s="1"/>
      <c r="O5928" s="1"/>
      <c r="P5928" s="1"/>
      <c r="AR5928" s="2"/>
    </row>
    <row r="5929" spans="14:44" x14ac:dyDescent="0.25">
      <c r="N5929" s="1"/>
      <c r="O5929" s="1"/>
      <c r="P5929" s="1"/>
      <c r="AR5929" s="2"/>
    </row>
    <row r="5930" spans="14:44" x14ac:dyDescent="0.25">
      <c r="N5930" s="1"/>
      <c r="O5930" s="1"/>
      <c r="P5930" s="1"/>
      <c r="AR5930" s="2"/>
    </row>
    <row r="5931" spans="14:44" x14ac:dyDescent="0.25">
      <c r="N5931" s="1"/>
      <c r="O5931" s="1"/>
      <c r="P5931" s="1"/>
      <c r="AR5931" s="2"/>
    </row>
    <row r="5932" spans="14:44" x14ac:dyDescent="0.25">
      <c r="N5932" s="1"/>
      <c r="O5932" s="1"/>
      <c r="P5932" s="1"/>
      <c r="AR5932" s="2"/>
    </row>
    <row r="5933" spans="14:44" x14ac:dyDescent="0.25">
      <c r="N5933" s="1"/>
      <c r="O5933" s="1"/>
      <c r="P5933" s="1"/>
      <c r="AR5933" s="2"/>
    </row>
    <row r="5934" spans="14:44" x14ac:dyDescent="0.25">
      <c r="N5934" s="1"/>
      <c r="O5934" s="1"/>
      <c r="P5934" s="1"/>
      <c r="AR5934" s="2"/>
    </row>
    <row r="5935" spans="14:44" x14ac:dyDescent="0.25">
      <c r="N5935" s="1"/>
      <c r="O5935" s="1"/>
      <c r="P5935" s="1"/>
      <c r="AR5935" s="2"/>
    </row>
    <row r="5936" spans="14:44" x14ac:dyDescent="0.25">
      <c r="N5936" s="1"/>
      <c r="O5936" s="1"/>
      <c r="P5936" s="1"/>
      <c r="AR5936" s="2"/>
    </row>
    <row r="5937" spans="14:44" x14ac:dyDescent="0.25">
      <c r="N5937" s="1"/>
      <c r="O5937" s="1"/>
      <c r="P5937" s="1"/>
      <c r="AR5937" s="2"/>
    </row>
    <row r="5938" spans="14:44" x14ac:dyDescent="0.25">
      <c r="N5938" s="1"/>
      <c r="O5938" s="1"/>
      <c r="P5938" s="1"/>
      <c r="AR5938" s="2"/>
    </row>
    <row r="5939" spans="14:44" x14ac:dyDescent="0.25">
      <c r="N5939" s="1"/>
      <c r="O5939" s="1"/>
      <c r="P5939" s="1"/>
      <c r="AR5939" s="2"/>
    </row>
    <row r="5940" spans="14:44" x14ac:dyDescent="0.25">
      <c r="N5940" s="1"/>
      <c r="O5940" s="1"/>
      <c r="P5940" s="1"/>
      <c r="AR5940" s="2"/>
    </row>
    <row r="5941" spans="14:44" x14ac:dyDescent="0.25">
      <c r="N5941" s="1"/>
      <c r="O5941" s="1"/>
      <c r="P5941" s="1"/>
      <c r="AR5941" s="2"/>
    </row>
    <row r="5942" spans="14:44" x14ac:dyDescent="0.25">
      <c r="N5942" s="1"/>
      <c r="O5942" s="1"/>
      <c r="P5942" s="1"/>
      <c r="AR5942" s="2"/>
    </row>
    <row r="5943" spans="14:44" x14ac:dyDescent="0.25">
      <c r="N5943" s="1"/>
      <c r="O5943" s="1"/>
      <c r="P5943" s="1"/>
      <c r="AR5943" s="2"/>
    </row>
    <row r="5944" spans="14:44" x14ac:dyDescent="0.25">
      <c r="N5944" s="1"/>
      <c r="O5944" s="1"/>
      <c r="P5944" s="1"/>
      <c r="AR5944" s="2"/>
    </row>
    <row r="5945" spans="14:44" x14ac:dyDescent="0.25">
      <c r="N5945" s="1"/>
      <c r="O5945" s="1"/>
      <c r="P5945" s="1"/>
      <c r="AR5945" s="2"/>
    </row>
    <row r="5946" spans="14:44" x14ac:dyDescent="0.25">
      <c r="N5946" s="1"/>
      <c r="O5946" s="1"/>
      <c r="P5946" s="1"/>
      <c r="AR5946" s="2"/>
    </row>
    <row r="5947" spans="14:44" x14ac:dyDescent="0.25">
      <c r="N5947" s="1"/>
      <c r="O5947" s="1"/>
      <c r="P5947" s="1"/>
      <c r="AR5947" s="2"/>
    </row>
    <row r="5948" spans="14:44" x14ac:dyDescent="0.25">
      <c r="N5948" s="1"/>
      <c r="O5948" s="1"/>
      <c r="P5948" s="1"/>
      <c r="AR5948" s="2"/>
    </row>
    <row r="5949" spans="14:44" x14ac:dyDescent="0.25">
      <c r="N5949" s="1"/>
      <c r="O5949" s="1"/>
      <c r="P5949" s="1"/>
      <c r="AR5949" s="2"/>
    </row>
    <row r="5950" spans="14:44" x14ac:dyDescent="0.25">
      <c r="N5950" s="1"/>
      <c r="O5950" s="1"/>
      <c r="P5950" s="1"/>
      <c r="AR5950" s="2"/>
    </row>
    <row r="5951" spans="14:44" x14ac:dyDescent="0.25">
      <c r="N5951" s="1"/>
      <c r="O5951" s="1"/>
      <c r="P5951" s="1"/>
      <c r="AR5951" s="2"/>
    </row>
    <row r="5952" spans="14:44" x14ac:dyDescent="0.25">
      <c r="N5952" s="1"/>
      <c r="O5952" s="1"/>
      <c r="P5952" s="1"/>
      <c r="AR5952" s="2"/>
    </row>
    <row r="5953" spans="14:44" x14ac:dyDescent="0.25">
      <c r="N5953" s="1"/>
      <c r="O5953" s="1"/>
      <c r="P5953" s="1"/>
      <c r="AR5953" s="2"/>
    </row>
    <row r="5954" spans="14:44" x14ac:dyDescent="0.25">
      <c r="N5954" s="1"/>
      <c r="O5954" s="1"/>
      <c r="P5954" s="1"/>
      <c r="AR5954" s="2"/>
    </row>
    <row r="5955" spans="14:44" x14ac:dyDescent="0.25">
      <c r="N5955" s="1"/>
      <c r="O5955" s="1"/>
      <c r="P5955" s="1"/>
      <c r="AR5955" s="2"/>
    </row>
    <row r="5956" spans="14:44" x14ac:dyDescent="0.25">
      <c r="N5956" s="1"/>
      <c r="O5956" s="1"/>
      <c r="P5956" s="1"/>
      <c r="AR5956" s="2"/>
    </row>
    <row r="5957" spans="14:44" x14ac:dyDescent="0.25">
      <c r="N5957" s="1"/>
      <c r="O5957" s="1"/>
      <c r="P5957" s="1"/>
      <c r="AR5957" s="2"/>
    </row>
    <row r="5958" spans="14:44" x14ac:dyDescent="0.25">
      <c r="N5958" s="1"/>
      <c r="O5958" s="1"/>
      <c r="P5958" s="1"/>
      <c r="AR5958" s="2"/>
    </row>
    <row r="5959" spans="14:44" x14ac:dyDescent="0.25">
      <c r="N5959" s="1"/>
      <c r="O5959" s="1"/>
      <c r="P5959" s="1"/>
      <c r="AR5959" s="2"/>
    </row>
    <row r="5960" spans="14:44" x14ac:dyDescent="0.25">
      <c r="N5960" s="1"/>
      <c r="O5960" s="1"/>
      <c r="P5960" s="1"/>
      <c r="AR5960" s="2"/>
    </row>
    <row r="5961" spans="14:44" x14ac:dyDescent="0.25">
      <c r="N5961" s="1"/>
      <c r="O5961" s="1"/>
      <c r="P5961" s="1"/>
      <c r="AR5961" s="2"/>
    </row>
    <row r="5962" spans="14:44" x14ac:dyDescent="0.25">
      <c r="N5962" s="1"/>
      <c r="O5962" s="1"/>
      <c r="P5962" s="1"/>
      <c r="AR5962" s="2"/>
    </row>
    <row r="5963" spans="14:44" x14ac:dyDescent="0.25">
      <c r="N5963" s="1"/>
      <c r="O5963" s="1"/>
      <c r="P5963" s="1"/>
      <c r="AR5963" s="2"/>
    </row>
    <row r="5964" spans="14:44" x14ac:dyDescent="0.25">
      <c r="N5964" s="1"/>
      <c r="O5964" s="1"/>
      <c r="P5964" s="1"/>
      <c r="AR5964" s="2"/>
    </row>
    <row r="5965" spans="14:44" x14ac:dyDescent="0.25">
      <c r="N5965" s="1"/>
      <c r="O5965" s="1"/>
      <c r="P5965" s="1"/>
      <c r="AR5965" s="2"/>
    </row>
    <row r="5966" spans="14:44" x14ac:dyDescent="0.25">
      <c r="N5966" s="1"/>
      <c r="O5966" s="1"/>
      <c r="P5966" s="1"/>
      <c r="AR5966" s="2"/>
    </row>
    <row r="5967" spans="14:44" x14ac:dyDescent="0.25">
      <c r="N5967" s="1"/>
      <c r="O5967" s="1"/>
      <c r="P5967" s="1"/>
      <c r="AR5967" s="2"/>
    </row>
    <row r="5968" spans="14:44" x14ac:dyDescent="0.25">
      <c r="N5968" s="1"/>
      <c r="O5968" s="1"/>
      <c r="P5968" s="1"/>
      <c r="AR5968" s="2"/>
    </row>
    <row r="5969" spans="14:44" x14ac:dyDescent="0.25">
      <c r="N5969" s="1"/>
      <c r="O5969" s="1"/>
      <c r="P5969" s="1"/>
      <c r="AR5969" s="2"/>
    </row>
    <row r="5970" spans="14:44" x14ac:dyDescent="0.25">
      <c r="N5970" s="1"/>
      <c r="O5970" s="1"/>
      <c r="P5970" s="1"/>
      <c r="AR5970" s="2"/>
    </row>
    <row r="5971" spans="14:44" x14ac:dyDescent="0.25">
      <c r="N5971" s="1"/>
      <c r="O5971" s="1"/>
      <c r="P5971" s="1"/>
      <c r="AR5971" s="2"/>
    </row>
    <row r="5972" spans="14:44" x14ac:dyDescent="0.25">
      <c r="N5972" s="1"/>
      <c r="O5972" s="1"/>
      <c r="P5972" s="1"/>
      <c r="AR5972" s="2"/>
    </row>
    <row r="5973" spans="14:44" x14ac:dyDescent="0.25">
      <c r="N5973" s="1"/>
      <c r="O5973" s="1"/>
      <c r="P5973" s="1"/>
      <c r="AR5973" s="2"/>
    </row>
    <row r="5974" spans="14:44" x14ac:dyDescent="0.25">
      <c r="N5974" s="1"/>
      <c r="O5974" s="1"/>
      <c r="P5974" s="1"/>
      <c r="AR5974" s="2"/>
    </row>
    <row r="5975" spans="14:44" x14ac:dyDescent="0.25">
      <c r="N5975" s="1"/>
      <c r="O5975" s="1"/>
      <c r="P5975" s="1"/>
      <c r="AR5975" s="2"/>
    </row>
    <row r="5976" spans="14:44" x14ac:dyDescent="0.25">
      <c r="N5976" s="1"/>
      <c r="O5976" s="1"/>
      <c r="P5976" s="1"/>
      <c r="AR5976" s="2"/>
    </row>
    <row r="5977" spans="14:44" x14ac:dyDescent="0.25">
      <c r="N5977" s="1"/>
      <c r="O5977" s="1"/>
      <c r="P5977" s="1"/>
      <c r="AR5977" s="2"/>
    </row>
    <row r="5978" spans="14:44" x14ac:dyDescent="0.25">
      <c r="N5978" s="1"/>
      <c r="O5978" s="1"/>
      <c r="P5978" s="1"/>
      <c r="AR5978" s="2"/>
    </row>
    <row r="5979" spans="14:44" x14ac:dyDescent="0.25">
      <c r="N5979" s="1"/>
      <c r="O5979" s="1"/>
      <c r="P5979" s="1"/>
      <c r="AR5979" s="2"/>
    </row>
    <row r="5980" spans="14:44" x14ac:dyDescent="0.25">
      <c r="N5980" s="1"/>
      <c r="O5980" s="1"/>
      <c r="P5980" s="1"/>
      <c r="AR5980" s="2"/>
    </row>
    <row r="5981" spans="14:44" x14ac:dyDescent="0.25">
      <c r="N5981" s="1"/>
      <c r="O5981" s="1"/>
      <c r="P5981" s="1"/>
      <c r="AR5981" s="2"/>
    </row>
    <row r="5982" spans="14:44" x14ac:dyDescent="0.25">
      <c r="N5982" s="1"/>
      <c r="O5982" s="1"/>
      <c r="P5982" s="1"/>
      <c r="AR5982" s="2"/>
    </row>
    <row r="5983" spans="14:44" x14ac:dyDescent="0.25">
      <c r="N5983" s="1"/>
      <c r="O5983" s="1"/>
      <c r="P5983" s="1"/>
      <c r="AR5983" s="2"/>
    </row>
    <row r="5984" spans="14:44" x14ac:dyDescent="0.25">
      <c r="N5984" s="1"/>
      <c r="O5984" s="1"/>
      <c r="P5984" s="1"/>
      <c r="AR5984" s="2"/>
    </row>
    <row r="5985" spans="14:44" x14ac:dyDescent="0.25">
      <c r="N5985" s="1"/>
      <c r="O5985" s="1"/>
      <c r="P5985" s="1"/>
      <c r="AR5985" s="2"/>
    </row>
    <row r="5986" spans="14:44" x14ac:dyDescent="0.25">
      <c r="N5986" s="1"/>
      <c r="O5986" s="1"/>
      <c r="P5986" s="1"/>
      <c r="AR5986" s="2"/>
    </row>
    <row r="5987" spans="14:44" x14ac:dyDescent="0.25">
      <c r="N5987" s="1"/>
      <c r="O5987" s="1"/>
      <c r="P5987" s="1"/>
      <c r="AR5987" s="2"/>
    </row>
    <row r="5988" spans="14:44" x14ac:dyDescent="0.25">
      <c r="N5988" s="1"/>
      <c r="O5988" s="1"/>
      <c r="P5988" s="1"/>
      <c r="AR5988" s="2"/>
    </row>
    <row r="5989" spans="14:44" x14ac:dyDescent="0.25">
      <c r="N5989" s="1"/>
      <c r="O5989" s="1"/>
      <c r="P5989" s="1"/>
      <c r="AR5989" s="2"/>
    </row>
    <row r="5990" spans="14:44" x14ac:dyDescent="0.25">
      <c r="N5990" s="1"/>
      <c r="O5990" s="1"/>
      <c r="P5990" s="1"/>
      <c r="AR5990" s="2"/>
    </row>
    <row r="5991" spans="14:44" x14ac:dyDescent="0.25">
      <c r="N5991" s="1"/>
      <c r="O5991" s="1"/>
      <c r="P5991" s="1"/>
      <c r="AR5991" s="2"/>
    </row>
    <row r="5992" spans="14:44" x14ac:dyDescent="0.25">
      <c r="N5992" s="1"/>
      <c r="O5992" s="1"/>
      <c r="P5992" s="1"/>
      <c r="AR5992" s="2"/>
    </row>
    <row r="5993" spans="14:44" x14ac:dyDescent="0.25">
      <c r="N5993" s="1"/>
      <c r="O5993" s="1"/>
      <c r="P5993" s="1"/>
      <c r="AR5993" s="2"/>
    </row>
    <row r="5994" spans="14:44" x14ac:dyDescent="0.25">
      <c r="N5994" s="1"/>
      <c r="O5994" s="1"/>
      <c r="P5994" s="1"/>
      <c r="AR5994" s="2"/>
    </row>
    <row r="5995" spans="14:44" x14ac:dyDescent="0.25">
      <c r="N5995" s="1"/>
      <c r="O5995" s="1"/>
      <c r="P5995" s="1"/>
      <c r="AR5995" s="2"/>
    </row>
    <row r="5996" spans="14:44" x14ac:dyDescent="0.25">
      <c r="N5996" s="1"/>
      <c r="O5996" s="1"/>
      <c r="P5996" s="1"/>
      <c r="AR5996" s="2"/>
    </row>
    <row r="5997" spans="14:44" x14ac:dyDescent="0.25">
      <c r="N5997" s="1"/>
      <c r="O5997" s="1"/>
      <c r="P5997" s="1"/>
      <c r="AR5997" s="2"/>
    </row>
    <row r="5998" spans="14:44" x14ac:dyDescent="0.25">
      <c r="N5998" s="1"/>
      <c r="O5998" s="1"/>
      <c r="P5998" s="1"/>
      <c r="AR5998" s="2"/>
    </row>
    <row r="5999" spans="14:44" x14ac:dyDescent="0.25">
      <c r="N5999" s="1"/>
      <c r="O5999" s="1"/>
      <c r="P5999" s="1"/>
      <c r="AR5999" s="2"/>
    </row>
    <row r="6000" spans="14:44" x14ac:dyDescent="0.25">
      <c r="N6000" s="1"/>
      <c r="O6000" s="1"/>
      <c r="P6000" s="1"/>
      <c r="AR6000" s="2"/>
    </row>
    <row r="6001" spans="14:44" x14ac:dyDescent="0.25">
      <c r="N6001" s="1"/>
      <c r="O6001" s="1"/>
      <c r="P6001" s="1"/>
      <c r="AR6001" s="2"/>
    </row>
    <row r="6002" spans="14:44" x14ac:dyDescent="0.25">
      <c r="N6002" s="1"/>
      <c r="O6002" s="1"/>
      <c r="P6002" s="1"/>
      <c r="AR6002" s="2"/>
    </row>
    <row r="6003" spans="14:44" x14ac:dyDescent="0.25">
      <c r="N6003" s="1"/>
      <c r="O6003" s="1"/>
      <c r="P6003" s="1"/>
      <c r="AR6003" s="2"/>
    </row>
    <row r="6004" spans="14:44" x14ac:dyDescent="0.25">
      <c r="N6004" s="1"/>
      <c r="O6004" s="1"/>
      <c r="P6004" s="1"/>
      <c r="AR6004" s="2"/>
    </row>
    <row r="6005" spans="14:44" x14ac:dyDescent="0.25">
      <c r="N6005" s="1"/>
      <c r="O6005" s="1"/>
      <c r="P6005" s="1"/>
      <c r="AR6005" s="2"/>
    </row>
    <row r="6006" spans="14:44" x14ac:dyDescent="0.25">
      <c r="N6006" s="1"/>
      <c r="O6006" s="1"/>
      <c r="P6006" s="1"/>
      <c r="AR6006" s="2"/>
    </row>
    <row r="6007" spans="14:44" x14ac:dyDescent="0.25">
      <c r="N6007" s="1"/>
      <c r="O6007" s="1"/>
      <c r="P6007" s="1"/>
      <c r="AR6007" s="2"/>
    </row>
    <row r="6008" spans="14:44" x14ac:dyDescent="0.25">
      <c r="N6008" s="1"/>
      <c r="O6008" s="1"/>
      <c r="P6008" s="1"/>
      <c r="AR6008" s="2"/>
    </row>
    <row r="6009" spans="14:44" x14ac:dyDescent="0.25">
      <c r="N6009" s="1"/>
      <c r="O6009" s="1"/>
      <c r="P6009" s="1"/>
      <c r="AR6009" s="2"/>
    </row>
    <row r="6010" spans="14:44" x14ac:dyDescent="0.25">
      <c r="N6010" s="1"/>
      <c r="O6010" s="1"/>
      <c r="P6010" s="1"/>
      <c r="AR6010" s="2"/>
    </row>
    <row r="6011" spans="14:44" x14ac:dyDescent="0.25">
      <c r="N6011" s="1"/>
      <c r="O6011" s="1"/>
      <c r="P6011" s="1"/>
      <c r="AR6011" s="2"/>
    </row>
    <row r="6012" spans="14:44" x14ac:dyDescent="0.25">
      <c r="N6012" s="1"/>
      <c r="O6012" s="1"/>
      <c r="P6012" s="1"/>
      <c r="AR6012" s="2"/>
    </row>
    <row r="6013" spans="14:44" x14ac:dyDescent="0.25">
      <c r="N6013" s="1"/>
      <c r="O6013" s="1"/>
      <c r="P6013" s="1"/>
      <c r="AR6013" s="2"/>
    </row>
    <row r="6014" spans="14:44" x14ac:dyDescent="0.25">
      <c r="N6014" s="1"/>
      <c r="O6014" s="1"/>
      <c r="P6014" s="1"/>
      <c r="AR6014" s="2"/>
    </row>
    <row r="6015" spans="14:44" x14ac:dyDescent="0.25">
      <c r="N6015" s="1"/>
      <c r="O6015" s="1"/>
      <c r="P6015" s="1"/>
      <c r="AR6015" s="2"/>
    </row>
    <row r="6016" spans="14:44" x14ac:dyDescent="0.25">
      <c r="N6016" s="1"/>
      <c r="O6016" s="1"/>
      <c r="P6016" s="1"/>
      <c r="AR6016" s="2"/>
    </row>
    <row r="6017" spans="14:44" x14ac:dyDescent="0.25">
      <c r="N6017" s="1"/>
      <c r="O6017" s="1"/>
      <c r="P6017" s="1"/>
      <c r="AR6017" s="2"/>
    </row>
    <row r="6018" spans="14:44" x14ac:dyDescent="0.25">
      <c r="N6018" s="1"/>
      <c r="O6018" s="1"/>
      <c r="P6018" s="1"/>
      <c r="AR6018" s="2"/>
    </row>
    <row r="6019" spans="14:44" x14ac:dyDescent="0.25">
      <c r="N6019" s="1"/>
      <c r="O6019" s="1"/>
      <c r="P6019" s="1"/>
      <c r="AR6019" s="2"/>
    </row>
    <row r="6020" spans="14:44" x14ac:dyDescent="0.25">
      <c r="N6020" s="1"/>
      <c r="O6020" s="1"/>
      <c r="P6020" s="1"/>
      <c r="AR6020" s="2"/>
    </row>
    <row r="6021" spans="14:44" x14ac:dyDescent="0.25">
      <c r="N6021" s="1"/>
      <c r="O6021" s="1"/>
      <c r="P6021" s="1"/>
      <c r="AR6021" s="2"/>
    </row>
    <row r="6022" spans="14:44" x14ac:dyDescent="0.25">
      <c r="N6022" s="1"/>
      <c r="O6022" s="1"/>
      <c r="P6022" s="1"/>
      <c r="AR6022" s="2"/>
    </row>
    <row r="6023" spans="14:44" x14ac:dyDescent="0.25">
      <c r="N6023" s="1"/>
      <c r="O6023" s="1"/>
      <c r="P6023" s="1"/>
      <c r="AR6023" s="2"/>
    </row>
    <row r="6024" spans="14:44" x14ac:dyDescent="0.25">
      <c r="N6024" s="1"/>
      <c r="O6024" s="1"/>
      <c r="P6024" s="1"/>
      <c r="AR6024" s="2"/>
    </row>
    <row r="6025" spans="14:44" x14ac:dyDescent="0.25">
      <c r="N6025" s="1"/>
      <c r="O6025" s="1"/>
      <c r="P6025" s="1"/>
      <c r="AR6025" s="2"/>
    </row>
    <row r="6026" spans="14:44" x14ac:dyDescent="0.25">
      <c r="N6026" s="1"/>
      <c r="O6026" s="1"/>
      <c r="P6026" s="1"/>
      <c r="AR6026" s="2"/>
    </row>
    <row r="6027" spans="14:44" x14ac:dyDescent="0.25">
      <c r="N6027" s="1"/>
      <c r="O6027" s="1"/>
      <c r="P6027" s="1"/>
      <c r="AR6027" s="2"/>
    </row>
    <row r="6028" spans="14:44" x14ac:dyDescent="0.25">
      <c r="N6028" s="1"/>
      <c r="O6028" s="1"/>
      <c r="P6028" s="1"/>
      <c r="AR6028" s="2"/>
    </row>
    <row r="6029" spans="14:44" x14ac:dyDescent="0.25">
      <c r="N6029" s="1"/>
      <c r="O6029" s="1"/>
      <c r="P6029" s="1"/>
      <c r="AR6029" s="2"/>
    </row>
    <row r="6030" spans="14:44" x14ac:dyDescent="0.25">
      <c r="N6030" s="1"/>
      <c r="O6030" s="1"/>
      <c r="P6030" s="1"/>
      <c r="AR6030" s="2"/>
    </row>
    <row r="6031" spans="14:44" x14ac:dyDescent="0.25">
      <c r="N6031" s="1"/>
      <c r="O6031" s="1"/>
      <c r="P6031" s="1"/>
      <c r="AR6031" s="2"/>
    </row>
    <row r="6032" spans="14:44" x14ac:dyDescent="0.25">
      <c r="N6032" s="1"/>
      <c r="O6032" s="1"/>
      <c r="P6032" s="1"/>
      <c r="AR6032" s="2"/>
    </row>
    <row r="6033" spans="14:44" x14ac:dyDescent="0.25">
      <c r="N6033" s="1"/>
      <c r="O6033" s="1"/>
      <c r="P6033" s="1"/>
      <c r="AR6033" s="2"/>
    </row>
    <row r="6034" spans="14:44" x14ac:dyDescent="0.25">
      <c r="N6034" s="1"/>
      <c r="O6034" s="1"/>
      <c r="P6034" s="1"/>
      <c r="AR6034" s="2"/>
    </row>
    <row r="6035" spans="14:44" x14ac:dyDescent="0.25">
      <c r="N6035" s="1"/>
      <c r="O6035" s="1"/>
      <c r="P6035" s="1"/>
      <c r="AR6035" s="2"/>
    </row>
    <row r="6036" spans="14:44" x14ac:dyDescent="0.25">
      <c r="N6036" s="1"/>
      <c r="O6036" s="1"/>
      <c r="P6036" s="1"/>
      <c r="AR6036" s="2"/>
    </row>
    <row r="6037" spans="14:44" x14ac:dyDescent="0.25">
      <c r="N6037" s="1"/>
      <c r="O6037" s="1"/>
      <c r="P6037" s="1"/>
      <c r="AR6037" s="2"/>
    </row>
    <row r="6038" spans="14:44" x14ac:dyDescent="0.25">
      <c r="N6038" s="1"/>
      <c r="O6038" s="1"/>
      <c r="P6038" s="1"/>
      <c r="AR6038" s="2"/>
    </row>
    <row r="6039" spans="14:44" x14ac:dyDescent="0.25">
      <c r="N6039" s="1"/>
      <c r="O6039" s="1"/>
      <c r="P6039" s="1"/>
      <c r="AR6039" s="2"/>
    </row>
    <row r="6040" spans="14:44" x14ac:dyDescent="0.25">
      <c r="N6040" s="1"/>
      <c r="O6040" s="1"/>
      <c r="P6040" s="1"/>
      <c r="AR6040" s="2"/>
    </row>
    <row r="6041" spans="14:44" x14ac:dyDescent="0.25">
      <c r="N6041" s="1"/>
      <c r="O6041" s="1"/>
      <c r="P6041" s="1"/>
      <c r="AR6041" s="2"/>
    </row>
    <row r="6042" spans="14:44" x14ac:dyDescent="0.25">
      <c r="N6042" s="1"/>
      <c r="O6042" s="1"/>
      <c r="P6042" s="1"/>
      <c r="AR6042" s="2"/>
    </row>
    <row r="6043" spans="14:44" x14ac:dyDescent="0.25">
      <c r="N6043" s="1"/>
      <c r="O6043" s="1"/>
      <c r="P6043" s="1"/>
      <c r="AR6043" s="2"/>
    </row>
    <row r="6044" spans="14:44" x14ac:dyDescent="0.25">
      <c r="N6044" s="1"/>
      <c r="O6044" s="1"/>
      <c r="P6044" s="1"/>
      <c r="AR6044" s="2"/>
    </row>
    <row r="6045" spans="14:44" x14ac:dyDescent="0.25">
      <c r="N6045" s="1"/>
      <c r="O6045" s="1"/>
      <c r="P6045" s="1"/>
      <c r="AR6045" s="2"/>
    </row>
    <row r="6046" spans="14:44" x14ac:dyDescent="0.25">
      <c r="N6046" s="1"/>
      <c r="O6046" s="1"/>
      <c r="P6046" s="1"/>
      <c r="AR6046" s="2"/>
    </row>
    <row r="6047" spans="14:44" x14ac:dyDescent="0.25">
      <c r="N6047" s="1"/>
      <c r="O6047" s="1"/>
      <c r="P6047" s="1"/>
      <c r="AR6047" s="2"/>
    </row>
    <row r="6048" spans="14:44" x14ac:dyDescent="0.25">
      <c r="N6048" s="1"/>
      <c r="O6048" s="1"/>
      <c r="P6048" s="1"/>
      <c r="AR6048" s="2"/>
    </row>
    <row r="6049" spans="14:44" x14ac:dyDescent="0.25">
      <c r="N6049" s="1"/>
      <c r="O6049" s="1"/>
      <c r="P6049" s="1"/>
      <c r="AR6049" s="2"/>
    </row>
    <row r="6050" spans="14:44" x14ac:dyDescent="0.25">
      <c r="N6050" s="1"/>
      <c r="O6050" s="1"/>
      <c r="P6050" s="1"/>
      <c r="AR6050" s="2"/>
    </row>
    <row r="6051" spans="14:44" x14ac:dyDescent="0.25">
      <c r="N6051" s="1"/>
      <c r="O6051" s="1"/>
      <c r="P6051" s="1"/>
      <c r="AR6051" s="2"/>
    </row>
    <row r="6052" spans="14:44" x14ac:dyDescent="0.25">
      <c r="N6052" s="1"/>
      <c r="O6052" s="1"/>
      <c r="P6052" s="1"/>
      <c r="AR6052" s="2"/>
    </row>
    <row r="6053" spans="14:44" x14ac:dyDescent="0.25">
      <c r="N6053" s="1"/>
      <c r="O6053" s="1"/>
      <c r="P6053" s="1"/>
      <c r="AR6053" s="2"/>
    </row>
    <row r="6054" spans="14:44" x14ac:dyDescent="0.25">
      <c r="N6054" s="1"/>
      <c r="O6054" s="1"/>
      <c r="P6054" s="1"/>
      <c r="AR6054" s="2"/>
    </row>
    <row r="6055" spans="14:44" x14ac:dyDescent="0.25">
      <c r="N6055" s="1"/>
      <c r="O6055" s="1"/>
      <c r="P6055" s="1"/>
      <c r="AR6055" s="2"/>
    </row>
    <row r="6056" spans="14:44" x14ac:dyDescent="0.25">
      <c r="N6056" s="1"/>
      <c r="O6056" s="1"/>
      <c r="P6056" s="1"/>
      <c r="AR6056" s="2"/>
    </row>
    <row r="6057" spans="14:44" x14ac:dyDescent="0.25">
      <c r="N6057" s="1"/>
      <c r="O6057" s="1"/>
      <c r="P6057" s="1"/>
      <c r="AR6057" s="2"/>
    </row>
    <row r="6058" spans="14:44" x14ac:dyDescent="0.25">
      <c r="N6058" s="1"/>
      <c r="O6058" s="1"/>
      <c r="P6058" s="1"/>
      <c r="AR6058" s="2"/>
    </row>
    <row r="6059" spans="14:44" x14ac:dyDescent="0.25">
      <c r="N6059" s="1"/>
      <c r="O6059" s="1"/>
      <c r="P6059" s="1"/>
      <c r="AR6059" s="2"/>
    </row>
    <row r="6060" spans="14:44" x14ac:dyDescent="0.25">
      <c r="N6060" s="1"/>
      <c r="O6060" s="1"/>
      <c r="P6060" s="1"/>
      <c r="AR6060" s="2"/>
    </row>
    <row r="6061" spans="14:44" x14ac:dyDescent="0.25">
      <c r="N6061" s="1"/>
      <c r="O6061" s="1"/>
      <c r="P6061" s="1"/>
      <c r="AR6061" s="2"/>
    </row>
    <row r="6062" spans="14:44" x14ac:dyDescent="0.25">
      <c r="N6062" s="1"/>
      <c r="O6062" s="1"/>
      <c r="P6062" s="1"/>
      <c r="AR6062" s="2"/>
    </row>
    <row r="6063" spans="14:44" x14ac:dyDescent="0.25">
      <c r="N6063" s="1"/>
      <c r="O6063" s="1"/>
      <c r="P6063" s="1"/>
      <c r="AR6063" s="2"/>
    </row>
    <row r="6064" spans="14:44" x14ac:dyDescent="0.25">
      <c r="N6064" s="1"/>
      <c r="O6064" s="1"/>
      <c r="P6064" s="1"/>
      <c r="AR6064" s="2"/>
    </row>
    <row r="6065" spans="14:44" x14ac:dyDescent="0.25">
      <c r="N6065" s="1"/>
      <c r="O6065" s="1"/>
      <c r="P6065" s="1"/>
      <c r="AR6065" s="2"/>
    </row>
    <row r="6066" spans="14:44" x14ac:dyDescent="0.25">
      <c r="N6066" s="1"/>
      <c r="O6066" s="1"/>
      <c r="P6066" s="1"/>
      <c r="AR6066" s="2"/>
    </row>
    <row r="6067" spans="14:44" x14ac:dyDescent="0.25">
      <c r="N6067" s="1"/>
      <c r="O6067" s="1"/>
      <c r="P6067" s="1"/>
      <c r="AR6067" s="2"/>
    </row>
    <row r="6068" spans="14:44" x14ac:dyDescent="0.25">
      <c r="N6068" s="1"/>
      <c r="O6068" s="1"/>
      <c r="P6068" s="1"/>
      <c r="AR6068" s="2"/>
    </row>
    <row r="6069" spans="14:44" x14ac:dyDescent="0.25">
      <c r="N6069" s="1"/>
      <c r="O6069" s="1"/>
      <c r="P6069" s="1"/>
      <c r="AR6069" s="2"/>
    </row>
    <row r="6070" spans="14:44" x14ac:dyDescent="0.25">
      <c r="N6070" s="1"/>
      <c r="O6070" s="1"/>
      <c r="P6070" s="1"/>
      <c r="AR6070" s="2"/>
    </row>
    <row r="6071" spans="14:44" x14ac:dyDescent="0.25">
      <c r="N6071" s="1"/>
      <c r="O6071" s="1"/>
      <c r="P6071" s="1"/>
      <c r="AR6071" s="2"/>
    </row>
    <row r="6072" spans="14:44" x14ac:dyDescent="0.25">
      <c r="N6072" s="1"/>
      <c r="O6072" s="1"/>
      <c r="P6072" s="1"/>
      <c r="AR6072" s="2"/>
    </row>
    <row r="6073" spans="14:44" x14ac:dyDescent="0.25">
      <c r="N6073" s="1"/>
      <c r="O6073" s="1"/>
      <c r="P6073" s="1"/>
      <c r="AR6073" s="2"/>
    </row>
    <row r="6074" spans="14:44" x14ac:dyDescent="0.25">
      <c r="N6074" s="1"/>
      <c r="O6074" s="1"/>
      <c r="P6074" s="1"/>
      <c r="AR6074" s="2"/>
    </row>
    <row r="6075" spans="14:44" x14ac:dyDescent="0.25">
      <c r="N6075" s="1"/>
      <c r="O6075" s="1"/>
      <c r="P6075" s="1"/>
      <c r="AR6075" s="2"/>
    </row>
    <row r="6076" spans="14:44" x14ac:dyDescent="0.25">
      <c r="N6076" s="1"/>
      <c r="O6076" s="1"/>
      <c r="P6076" s="1"/>
      <c r="AR6076" s="2"/>
    </row>
    <row r="6077" spans="14:44" x14ac:dyDescent="0.25">
      <c r="N6077" s="1"/>
      <c r="O6077" s="1"/>
      <c r="P6077" s="1"/>
      <c r="AR6077" s="2"/>
    </row>
    <row r="6078" spans="14:44" x14ac:dyDescent="0.25">
      <c r="N6078" s="1"/>
      <c r="O6078" s="1"/>
      <c r="P6078" s="1"/>
      <c r="AR6078" s="2"/>
    </row>
    <row r="6079" spans="14:44" x14ac:dyDescent="0.25">
      <c r="N6079" s="1"/>
      <c r="O6079" s="1"/>
      <c r="P6079" s="1"/>
      <c r="AR6079" s="2"/>
    </row>
    <row r="6080" spans="14:44" x14ac:dyDescent="0.25">
      <c r="N6080" s="1"/>
      <c r="O6080" s="1"/>
      <c r="P6080" s="1"/>
      <c r="AR6080" s="2"/>
    </row>
    <row r="6081" spans="14:44" x14ac:dyDescent="0.25">
      <c r="N6081" s="1"/>
      <c r="O6081" s="1"/>
      <c r="P6081" s="1"/>
      <c r="AR6081" s="2"/>
    </row>
    <row r="6082" spans="14:44" x14ac:dyDescent="0.25">
      <c r="N6082" s="1"/>
      <c r="O6082" s="1"/>
      <c r="P6082" s="1"/>
      <c r="AR6082" s="2"/>
    </row>
    <row r="6083" spans="14:44" x14ac:dyDescent="0.25">
      <c r="N6083" s="1"/>
      <c r="O6083" s="1"/>
      <c r="P6083" s="1"/>
      <c r="AR6083" s="2"/>
    </row>
    <row r="6084" spans="14:44" x14ac:dyDescent="0.25">
      <c r="N6084" s="1"/>
      <c r="O6084" s="1"/>
      <c r="P6084" s="1"/>
      <c r="AR6084" s="2"/>
    </row>
    <row r="6085" spans="14:44" x14ac:dyDescent="0.25">
      <c r="N6085" s="1"/>
      <c r="O6085" s="1"/>
      <c r="P6085" s="1"/>
      <c r="AR6085" s="2"/>
    </row>
    <row r="6086" spans="14:44" x14ac:dyDescent="0.25">
      <c r="N6086" s="1"/>
      <c r="O6086" s="1"/>
      <c r="P6086" s="1"/>
      <c r="AR6086" s="2"/>
    </row>
    <row r="6087" spans="14:44" x14ac:dyDescent="0.25">
      <c r="N6087" s="1"/>
      <c r="O6087" s="1"/>
      <c r="P6087" s="1"/>
      <c r="AR6087" s="2"/>
    </row>
    <row r="6088" spans="14:44" x14ac:dyDescent="0.25">
      <c r="N6088" s="1"/>
      <c r="O6088" s="1"/>
      <c r="P6088" s="1"/>
      <c r="AR6088" s="2"/>
    </row>
    <row r="6089" spans="14:44" x14ac:dyDescent="0.25">
      <c r="N6089" s="1"/>
      <c r="O6089" s="1"/>
      <c r="P6089" s="1"/>
      <c r="AR6089" s="2"/>
    </row>
    <row r="6090" spans="14:44" x14ac:dyDescent="0.25">
      <c r="N6090" s="1"/>
      <c r="O6090" s="1"/>
      <c r="P6090" s="1"/>
      <c r="AR6090" s="2"/>
    </row>
    <row r="6091" spans="14:44" x14ac:dyDescent="0.25">
      <c r="N6091" s="1"/>
      <c r="O6091" s="1"/>
      <c r="P6091" s="1"/>
      <c r="AR6091" s="2"/>
    </row>
    <row r="6092" spans="14:44" x14ac:dyDescent="0.25">
      <c r="N6092" s="1"/>
      <c r="O6092" s="1"/>
      <c r="P6092" s="1"/>
      <c r="AR6092" s="2"/>
    </row>
    <row r="6093" spans="14:44" x14ac:dyDescent="0.25">
      <c r="N6093" s="1"/>
      <c r="O6093" s="1"/>
      <c r="P6093" s="1"/>
      <c r="AR6093" s="2"/>
    </row>
    <row r="6094" spans="14:44" x14ac:dyDescent="0.25">
      <c r="N6094" s="1"/>
      <c r="O6094" s="1"/>
      <c r="P6094" s="1"/>
      <c r="AR6094" s="2"/>
    </row>
    <row r="6095" spans="14:44" x14ac:dyDescent="0.25">
      <c r="N6095" s="1"/>
      <c r="O6095" s="1"/>
      <c r="P6095" s="1"/>
      <c r="AR6095" s="2"/>
    </row>
    <row r="6096" spans="14:44" x14ac:dyDescent="0.25">
      <c r="N6096" s="1"/>
      <c r="O6096" s="1"/>
      <c r="P6096" s="1"/>
      <c r="AR6096" s="2"/>
    </row>
    <row r="6097" spans="14:44" x14ac:dyDescent="0.25">
      <c r="N6097" s="1"/>
      <c r="O6097" s="1"/>
      <c r="P6097" s="1"/>
      <c r="AR6097" s="2"/>
    </row>
    <row r="6098" spans="14:44" x14ac:dyDescent="0.25">
      <c r="N6098" s="1"/>
      <c r="O6098" s="1"/>
      <c r="P6098" s="1"/>
      <c r="AR6098" s="2"/>
    </row>
    <row r="6099" spans="14:44" x14ac:dyDescent="0.25">
      <c r="N6099" s="1"/>
      <c r="O6099" s="1"/>
      <c r="P6099" s="1"/>
      <c r="AR6099" s="2"/>
    </row>
    <row r="6100" spans="14:44" x14ac:dyDescent="0.25">
      <c r="N6100" s="1"/>
      <c r="O6100" s="1"/>
      <c r="P6100" s="1"/>
      <c r="AR6100" s="2"/>
    </row>
    <row r="6101" spans="14:44" x14ac:dyDescent="0.25">
      <c r="N6101" s="1"/>
      <c r="O6101" s="1"/>
      <c r="P6101" s="1"/>
      <c r="AR6101" s="2"/>
    </row>
    <row r="6102" spans="14:44" x14ac:dyDescent="0.25">
      <c r="N6102" s="1"/>
      <c r="O6102" s="1"/>
      <c r="P6102" s="1"/>
      <c r="AR6102" s="2"/>
    </row>
    <row r="6103" spans="14:44" x14ac:dyDescent="0.25">
      <c r="N6103" s="1"/>
      <c r="O6103" s="1"/>
      <c r="P6103" s="1"/>
      <c r="AR6103" s="2"/>
    </row>
    <row r="6104" spans="14:44" x14ac:dyDescent="0.25">
      <c r="N6104" s="1"/>
      <c r="O6104" s="1"/>
      <c r="P6104" s="1"/>
      <c r="AR6104" s="2"/>
    </row>
    <row r="6105" spans="14:44" x14ac:dyDescent="0.25">
      <c r="N6105" s="1"/>
      <c r="O6105" s="1"/>
      <c r="P6105" s="1"/>
      <c r="AR6105" s="2"/>
    </row>
    <row r="6106" spans="14:44" x14ac:dyDescent="0.25">
      <c r="N6106" s="1"/>
      <c r="O6106" s="1"/>
      <c r="P6106" s="1"/>
      <c r="AR6106" s="2"/>
    </row>
    <row r="6107" spans="14:44" x14ac:dyDescent="0.25">
      <c r="N6107" s="1"/>
      <c r="O6107" s="1"/>
      <c r="P6107" s="1"/>
      <c r="AR6107" s="2"/>
    </row>
    <row r="6108" spans="14:44" x14ac:dyDescent="0.25">
      <c r="N6108" s="1"/>
      <c r="O6108" s="1"/>
      <c r="P6108" s="1"/>
      <c r="AR6108" s="2"/>
    </row>
    <row r="6109" spans="14:44" x14ac:dyDescent="0.25">
      <c r="N6109" s="1"/>
      <c r="O6109" s="1"/>
      <c r="P6109" s="1"/>
      <c r="AR6109" s="2"/>
    </row>
    <row r="6110" spans="14:44" x14ac:dyDescent="0.25">
      <c r="N6110" s="1"/>
      <c r="O6110" s="1"/>
      <c r="P6110" s="1"/>
      <c r="AR6110" s="2"/>
    </row>
    <row r="6111" spans="14:44" x14ac:dyDescent="0.25">
      <c r="N6111" s="1"/>
      <c r="O6111" s="1"/>
      <c r="P6111" s="1"/>
      <c r="AR6111" s="2"/>
    </row>
    <row r="6112" spans="14:44" x14ac:dyDescent="0.25">
      <c r="N6112" s="1"/>
      <c r="O6112" s="1"/>
      <c r="P6112" s="1"/>
      <c r="AR6112" s="2"/>
    </row>
    <row r="6113" spans="14:44" x14ac:dyDescent="0.25">
      <c r="N6113" s="1"/>
      <c r="O6113" s="1"/>
      <c r="P6113" s="1"/>
      <c r="AR6113" s="2"/>
    </row>
    <row r="6114" spans="14:44" x14ac:dyDescent="0.25">
      <c r="N6114" s="1"/>
      <c r="O6114" s="1"/>
      <c r="P6114" s="1"/>
      <c r="AR6114" s="2"/>
    </row>
    <row r="6115" spans="14:44" x14ac:dyDescent="0.25">
      <c r="N6115" s="1"/>
      <c r="O6115" s="1"/>
      <c r="P6115" s="1"/>
      <c r="AR6115" s="2"/>
    </row>
    <row r="6116" spans="14:44" x14ac:dyDescent="0.25">
      <c r="N6116" s="1"/>
      <c r="O6116" s="1"/>
      <c r="P6116" s="1"/>
      <c r="AR6116" s="2"/>
    </row>
    <row r="6117" spans="14:44" x14ac:dyDescent="0.25">
      <c r="N6117" s="1"/>
      <c r="O6117" s="1"/>
      <c r="P6117" s="1"/>
      <c r="AR6117" s="2"/>
    </row>
    <row r="6118" spans="14:44" x14ac:dyDescent="0.25">
      <c r="N6118" s="1"/>
      <c r="O6118" s="1"/>
      <c r="P6118" s="1"/>
      <c r="AR6118" s="2"/>
    </row>
    <row r="6119" spans="14:44" x14ac:dyDescent="0.25">
      <c r="N6119" s="1"/>
      <c r="O6119" s="1"/>
      <c r="P6119" s="1"/>
      <c r="AR6119" s="2"/>
    </row>
    <row r="6120" spans="14:44" x14ac:dyDescent="0.25">
      <c r="N6120" s="1"/>
      <c r="O6120" s="1"/>
      <c r="P6120" s="1"/>
      <c r="AR6120" s="2"/>
    </row>
    <row r="6121" spans="14:44" x14ac:dyDescent="0.25">
      <c r="N6121" s="1"/>
      <c r="O6121" s="1"/>
      <c r="P6121" s="1"/>
      <c r="AR6121" s="2"/>
    </row>
    <row r="6122" spans="14:44" x14ac:dyDescent="0.25">
      <c r="N6122" s="1"/>
      <c r="O6122" s="1"/>
      <c r="P6122" s="1"/>
      <c r="AR6122" s="2"/>
    </row>
    <row r="6123" spans="14:44" x14ac:dyDescent="0.25">
      <c r="N6123" s="1"/>
      <c r="O6123" s="1"/>
      <c r="P6123" s="1"/>
      <c r="AR6123" s="2"/>
    </row>
    <row r="6124" spans="14:44" x14ac:dyDescent="0.25">
      <c r="N6124" s="1"/>
      <c r="O6124" s="1"/>
      <c r="P6124" s="1"/>
      <c r="AR6124" s="2"/>
    </row>
    <row r="6125" spans="14:44" x14ac:dyDescent="0.25">
      <c r="N6125" s="1"/>
      <c r="O6125" s="1"/>
      <c r="P6125" s="1"/>
      <c r="AR6125" s="2"/>
    </row>
    <row r="6126" spans="14:44" x14ac:dyDescent="0.25">
      <c r="N6126" s="1"/>
      <c r="O6126" s="1"/>
      <c r="P6126" s="1"/>
      <c r="AR6126" s="2"/>
    </row>
    <row r="6127" spans="14:44" x14ac:dyDescent="0.25">
      <c r="N6127" s="1"/>
      <c r="O6127" s="1"/>
      <c r="P6127" s="1"/>
      <c r="AR6127" s="2"/>
    </row>
    <row r="6128" spans="14:44" x14ac:dyDescent="0.25">
      <c r="N6128" s="1"/>
      <c r="O6128" s="1"/>
      <c r="P6128" s="1"/>
      <c r="AR6128" s="2"/>
    </row>
    <row r="6129" spans="14:44" x14ac:dyDescent="0.25">
      <c r="N6129" s="1"/>
      <c r="O6129" s="1"/>
      <c r="P6129" s="1"/>
      <c r="AR6129" s="2"/>
    </row>
    <row r="6130" spans="14:44" x14ac:dyDescent="0.25">
      <c r="N6130" s="1"/>
      <c r="O6130" s="1"/>
      <c r="P6130" s="1"/>
      <c r="AR6130" s="2"/>
    </row>
    <row r="6131" spans="14:44" x14ac:dyDescent="0.25">
      <c r="N6131" s="1"/>
      <c r="O6131" s="1"/>
      <c r="P6131" s="1"/>
      <c r="AR6131" s="2"/>
    </row>
    <row r="6132" spans="14:44" x14ac:dyDescent="0.25">
      <c r="N6132" s="1"/>
      <c r="O6132" s="1"/>
      <c r="P6132" s="1"/>
      <c r="AR6132" s="2"/>
    </row>
    <row r="6133" spans="14:44" x14ac:dyDescent="0.25">
      <c r="N6133" s="1"/>
      <c r="O6133" s="1"/>
      <c r="P6133" s="1"/>
      <c r="AR6133" s="2"/>
    </row>
    <row r="6134" spans="14:44" x14ac:dyDescent="0.25">
      <c r="N6134" s="1"/>
      <c r="O6134" s="1"/>
      <c r="P6134" s="1"/>
      <c r="AR6134" s="2"/>
    </row>
    <row r="6135" spans="14:44" x14ac:dyDescent="0.25">
      <c r="N6135" s="1"/>
      <c r="O6135" s="1"/>
      <c r="P6135" s="1"/>
      <c r="AR6135" s="2"/>
    </row>
    <row r="6136" spans="14:44" x14ac:dyDescent="0.25">
      <c r="N6136" s="1"/>
      <c r="O6136" s="1"/>
      <c r="P6136" s="1"/>
      <c r="AR6136" s="2"/>
    </row>
    <row r="6137" spans="14:44" x14ac:dyDescent="0.25">
      <c r="N6137" s="1"/>
      <c r="O6137" s="1"/>
      <c r="P6137" s="1"/>
      <c r="AR6137" s="2"/>
    </row>
    <row r="6138" spans="14:44" x14ac:dyDescent="0.25">
      <c r="N6138" s="1"/>
      <c r="O6138" s="1"/>
      <c r="P6138" s="1"/>
      <c r="AR6138" s="2"/>
    </row>
    <row r="6139" spans="14:44" x14ac:dyDescent="0.25">
      <c r="N6139" s="1"/>
      <c r="O6139" s="1"/>
      <c r="P6139" s="1"/>
      <c r="AR6139" s="2"/>
    </row>
    <row r="6140" spans="14:44" x14ac:dyDescent="0.25">
      <c r="N6140" s="1"/>
      <c r="O6140" s="1"/>
      <c r="P6140" s="1"/>
      <c r="AR6140" s="2"/>
    </row>
    <row r="6141" spans="14:44" x14ac:dyDescent="0.25">
      <c r="N6141" s="1"/>
      <c r="O6141" s="1"/>
      <c r="P6141" s="1"/>
      <c r="AR6141" s="2"/>
    </row>
    <row r="6142" spans="14:44" x14ac:dyDescent="0.25">
      <c r="N6142" s="1"/>
      <c r="O6142" s="1"/>
      <c r="P6142" s="1"/>
      <c r="AR6142" s="2"/>
    </row>
    <row r="6143" spans="14:44" x14ac:dyDescent="0.25">
      <c r="N6143" s="1"/>
      <c r="O6143" s="1"/>
      <c r="P6143" s="1"/>
      <c r="AR6143" s="2"/>
    </row>
    <row r="6144" spans="14:44" x14ac:dyDescent="0.25">
      <c r="N6144" s="1"/>
      <c r="O6144" s="1"/>
      <c r="P6144" s="1"/>
      <c r="AR6144" s="2"/>
    </row>
    <row r="6145" spans="14:44" x14ac:dyDescent="0.25">
      <c r="N6145" s="1"/>
      <c r="O6145" s="1"/>
      <c r="P6145" s="1"/>
      <c r="AR6145" s="2"/>
    </row>
    <row r="6146" spans="14:44" x14ac:dyDescent="0.25">
      <c r="N6146" s="1"/>
      <c r="O6146" s="1"/>
      <c r="P6146" s="1"/>
      <c r="AR6146" s="2"/>
    </row>
    <row r="6147" spans="14:44" x14ac:dyDescent="0.25">
      <c r="N6147" s="1"/>
      <c r="O6147" s="1"/>
      <c r="P6147" s="1"/>
      <c r="AR6147" s="2"/>
    </row>
    <row r="6148" spans="14:44" x14ac:dyDescent="0.25">
      <c r="N6148" s="1"/>
      <c r="O6148" s="1"/>
      <c r="P6148" s="1"/>
      <c r="AR6148" s="2"/>
    </row>
    <row r="6149" spans="14:44" x14ac:dyDescent="0.25">
      <c r="N6149" s="1"/>
      <c r="O6149" s="1"/>
      <c r="P6149" s="1"/>
      <c r="AR6149" s="2"/>
    </row>
    <row r="6150" spans="14:44" x14ac:dyDescent="0.25">
      <c r="N6150" s="1"/>
      <c r="O6150" s="1"/>
      <c r="P6150" s="1"/>
      <c r="AR6150" s="2"/>
    </row>
    <row r="6151" spans="14:44" x14ac:dyDescent="0.25">
      <c r="N6151" s="1"/>
      <c r="O6151" s="1"/>
      <c r="P6151" s="1"/>
      <c r="AR6151" s="2"/>
    </row>
    <row r="6152" spans="14:44" x14ac:dyDescent="0.25">
      <c r="N6152" s="1"/>
      <c r="O6152" s="1"/>
      <c r="P6152" s="1"/>
      <c r="AR6152" s="2"/>
    </row>
    <row r="6153" spans="14:44" x14ac:dyDescent="0.25">
      <c r="N6153" s="1"/>
      <c r="O6153" s="1"/>
      <c r="P6153" s="1"/>
      <c r="AR6153" s="2"/>
    </row>
    <row r="6154" spans="14:44" x14ac:dyDescent="0.25">
      <c r="N6154" s="1"/>
      <c r="O6154" s="1"/>
      <c r="P6154" s="1"/>
      <c r="AR6154" s="2"/>
    </row>
    <row r="6155" spans="14:44" x14ac:dyDescent="0.25">
      <c r="N6155" s="1"/>
      <c r="O6155" s="1"/>
      <c r="P6155" s="1"/>
      <c r="AR6155" s="2"/>
    </row>
    <row r="6156" spans="14:44" x14ac:dyDescent="0.25">
      <c r="N6156" s="1"/>
      <c r="O6156" s="1"/>
      <c r="P6156" s="1"/>
      <c r="AR6156" s="2"/>
    </row>
    <row r="6157" spans="14:44" x14ac:dyDescent="0.25">
      <c r="N6157" s="1"/>
      <c r="O6157" s="1"/>
      <c r="P6157" s="1"/>
      <c r="AR6157" s="2"/>
    </row>
    <row r="6158" spans="14:44" x14ac:dyDescent="0.25">
      <c r="N6158" s="1"/>
      <c r="O6158" s="1"/>
      <c r="P6158" s="1"/>
      <c r="AR6158" s="2"/>
    </row>
    <row r="6159" spans="14:44" x14ac:dyDescent="0.25">
      <c r="N6159" s="1"/>
      <c r="O6159" s="1"/>
      <c r="P6159" s="1"/>
      <c r="AR6159" s="2"/>
    </row>
    <row r="6160" spans="14:44" x14ac:dyDescent="0.25">
      <c r="N6160" s="1"/>
      <c r="O6160" s="1"/>
      <c r="P6160" s="1"/>
      <c r="AR6160" s="2"/>
    </row>
    <row r="6161" spans="14:44" x14ac:dyDescent="0.25">
      <c r="N6161" s="1"/>
      <c r="O6161" s="1"/>
      <c r="P6161" s="1"/>
      <c r="AR6161" s="2"/>
    </row>
    <row r="6162" spans="14:44" x14ac:dyDescent="0.25">
      <c r="N6162" s="1"/>
      <c r="O6162" s="1"/>
      <c r="P6162" s="1"/>
      <c r="AR6162" s="2"/>
    </row>
    <row r="6163" spans="14:44" x14ac:dyDescent="0.25">
      <c r="N6163" s="1"/>
      <c r="O6163" s="1"/>
      <c r="P6163" s="1"/>
      <c r="AR6163" s="2"/>
    </row>
    <row r="6164" spans="14:44" x14ac:dyDescent="0.25">
      <c r="N6164" s="1"/>
      <c r="O6164" s="1"/>
      <c r="P6164" s="1"/>
      <c r="AR6164" s="2"/>
    </row>
    <row r="6165" spans="14:44" x14ac:dyDescent="0.25">
      <c r="N6165" s="1"/>
      <c r="O6165" s="1"/>
      <c r="P6165" s="1"/>
      <c r="AR6165" s="2"/>
    </row>
    <row r="6166" spans="14:44" x14ac:dyDescent="0.25">
      <c r="N6166" s="1"/>
      <c r="O6166" s="1"/>
      <c r="P6166" s="1"/>
      <c r="AR6166" s="2"/>
    </row>
    <row r="6167" spans="14:44" x14ac:dyDescent="0.25">
      <c r="N6167" s="1"/>
      <c r="O6167" s="1"/>
      <c r="P6167" s="1"/>
      <c r="AR6167" s="2"/>
    </row>
    <row r="6168" spans="14:44" x14ac:dyDescent="0.25">
      <c r="N6168" s="1"/>
      <c r="O6168" s="1"/>
      <c r="P6168" s="1"/>
      <c r="AR6168" s="2"/>
    </row>
    <row r="6169" spans="14:44" x14ac:dyDescent="0.25">
      <c r="N6169" s="1"/>
      <c r="O6169" s="1"/>
      <c r="P6169" s="1"/>
      <c r="AR6169" s="2"/>
    </row>
    <row r="6170" spans="14:44" x14ac:dyDescent="0.25">
      <c r="N6170" s="1"/>
      <c r="O6170" s="1"/>
      <c r="P6170" s="1"/>
      <c r="AR6170" s="2"/>
    </row>
    <row r="6171" spans="14:44" x14ac:dyDescent="0.25">
      <c r="N6171" s="1"/>
      <c r="O6171" s="1"/>
      <c r="P6171" s="1"/>
      <c r="AR6171" s="2"/>
    </row>
    <row r="6172" spans="14:44" x14ac:dyDescent="0.25">
      <c r="N6172" s="1"/>
      <c r="O6172" s="1"/>
      <c r="P6172" s="1"/>
      <c r="AR6172" s="2"/>
    </row>
    <row r="6173" spans="14:44" x14ac:dyDescent="0.25">
      <c r="N6173" s="1"/>
      <c r="O6173" s="1"/>
      <c r="P6173" s="1"/>
      <c r="AR6173" s="2"/>
    </row>
    <row r="6174" spans="14:44" x14ac:dyDescent="0.25">
      <c r="N6174" s="1"/>
      <c r="O6174" s="1"/>
      <c r="P6174" s="1"/>
      <c r="AR6174" s="2"/>
    </row>
    <row r="6175" spans="14:44" x14ac:dyDescent="0.25">
      <c r="N6175" s="1"/>
      <c r="O6175" s="1"/>
      <c r="P6175" s="1"/>
      <c r="AR6175" s="2"/>
    </row>
    <row r="6176" spans="14:44" x14ac:dyDescent="0.25">
      <c r="N6176" s="1"/>
      <c r="O6176" s="1"/>
      <c r="P6176" s="1"/>
      <c r="AR6176" s="2"/>
    </row>
    <row r="6177" spans="14:44" x14ac:dyDescent="0.25">
      <c r="N6177" s="1"/>
      <c r="O6177" s="1"/>
      <c r="P6177" s="1"/>
      <c r="AR6177" s="2"/>
    </row>
    <row r="6178" spans="14:44" x14ac:dyDescent="0.25">
      <c r="N6178" s="1"/>
      <c r="O6178" s="1"/>
      <c r="P6178" s="1"/>
      <c r="AR6178" s="2"/>
    </row>
    <row r="6179" spans="14:44" x14ac:dyDescent="0.25">
      <c r="N6179" s="1"/>
      <c r="O6179" s="1"/>
      <c r="P6179" s="1"/>
      <c r="AR6179" s="2"/>
    </row>
    <row r="6180" spans="14:44" x14ac:dyDescent="0.25">
      <c r="N6180" s="1"/>
      <c r="O6180" s="1"/>
      <c r="P6180" s="1"/>
      <c r="AR6180" s="2"/>
    </row>
    <row r="6181" spans="14:44" x14ac:dyDescent="0.25">
      <c r="N6181" s="1"/>
      <c r="O6181" s="1"/>
      <c r="P6181" s="1"/>
      <c r="AR6181" s="2"/>
    </row>
    <row r="6182" spans="14:44" x14ac:dyDescent="0.25">
      <c r="N6182" s="1"/>
      <c r="O6182" s="1"/>
      <c r="P6182" s="1"/>
      <c r="AR6182" s="2"/>
    </row>
    <row r="6183" spans="14:44" x14ac:dyDescent="0.25">
      <c r="N6183" s="1"/>
      <c r="O6183" s="1"/>
      <c r="P6183" s="1"/>
      <c r="AR6183" s="2"/>
    </row>
    <row r="6184" spans="14:44" x14ac:dyDescent="0.25">
      <c r="N6184" s="1"/>
      <c r="O6184" s="1"/>
      <c r="P6184" s="1"/>
      <c r="AR6184" s="2"/>
    </row>
    <row r="6185" spans="14:44" x14ac:dyDescent="0.25">
      <c r="N6185" s="1"/>
      <c r="O6185" s="1"/>
      <c r="P6185" s="1"/>
      <c r="AR6185" s="2"/>
    </row>
    <row r="6186" spans="14:44" x14ac:dyDescent="0.25">
      <c r="N6186" s="1"/>
      <c r="O6186" s="1"/>
      <c r="P6186" s="1"/>
      <c r="AR6186" s="2"/>
    </row>
    <row r="6187" spans="14:44" x14ac:dyDescent="0.25">
      <c r="N6187" s="1"/>
      <c r="O6187" s="1"/>
      <c r="P6187" s="1"/>
      <c r="AR6187" s="2"/>
    </row>
    <row r="6188" spans="14:44" x14ac:dyDescent="0.25">
      <c r="N6188" s="1"/>
      <c r="O6188" s="1"/>
      <c r="P6188" s="1"/>
      <c r="AR6188" s="2"/>
    </row>
    <row r="6189" spans="14:44" x14ac:dyDescent="0.25">
      <c r="N6189" s="1"/>
      <c r="O6189" s="1"/>
      <c r="P6189" s="1"/>
      <c r="AR6189" s="2"/>
    </row>
    <row r="6190" spans="14:44" x14ac:dyDescent="0.25">
      <c r="N6190" s="1"/>
      <c r="O6190" s="1"/>
      <c r="P6190" s="1"/>
      <c r="AR6190" s="2"/>
    </row>
    <row r="6191" spans="14:44" x14ac:dyDescent="0.25">
      <c r="N6191" s="1"/>
      <c r="O6191" s="1"/>
      <c r="P6191" s="1"/>
      <c r="AR6191" s="2"/>
    </row>
    <row r="6192" spans="14:44" x14ac:dyDescent="0.25">
      <c r="N6192" s="1"/>
      <c r="O6192" s="1"/>
      <c r="P6192" s="1"/>
      <c r="AR6192" s="2"/>
    </row>
    <row r="6193" spans="14:44" x14ac:dyDescent="0.25">
      <c r="N6193" s="1"/>
      <c r="O6193" s="1"/>
      <c r="P6193" s="1"/>
      <c r="AR6193" s="2"/>
    </row>
    <row r="6194" spans="14:44" x14ac:dyDescent="0.25">
      <c r="N6194" s="1"/>
      <c r="O6194" s="1"/>
      <c r="P6194" s="1"/>
      <c r="AR6194" s="2"/>
    </row>
    <row r="6195" spans="14:44" x14ac:dyDescent="0.25">
      <c r="N6195" s="1"/>
      <c r="O6195" s="1"/>
      <c r="P6195" s="1"/>
      <c r="AR6195" s="2"/>
    </row>
    <row r="6196" spans="14:44" x14ac:dyDescent="0.25">
      <c r="N6196" s="1"/>
      <c r="O6196" s="1"/>
      <c r="P6196" s="1"/>
      <c r="AR6196" s="2"/>
    </row>
    <row r="6197" spans="14:44" x14ac:dyDescent="0.25">
      <c r="N6197" s="1"/>
      <c r="O6197" s="1"/>
      <c r="P6197" s="1"/>
      <c r="AR6197" s="2"/>
    </row>
    <row r="6198" spans="14:44" x14ac:dyDescent="0.25">
      <c r="N6198" s="1"/>
      <c r="O6198" s="1"/>
      <c r="P6198" s="1"/>
      <c r="AR6198" s="2"/>
    </row>
    <row r="6199" spans="14:44" x14ac:dyDescent="0.25">
      <c r="N6199" s="1"/>
      <c r="O6199" s="1"/>
      <c r="P6199" s="1"/>
      <c r="AR6199" s="2"/>
    </row>
    <row r="6200" spans="14:44" x14ac:dyDescent="0.25">
      <c r="N6200" s="1"/>
      <c r="O6200" s="1"/>
      <c r="P6200" s="1"/>
      <c r="AR6200" s="2"/>
    </row>
    <row r="6201" spans="14:44" x14ac:dyDescent="0.25">
      <c r="N6201" s="1"/>
      <c r="O6201" s="1"/>
      <c r="P6201" s="1"/>
      <c r="AR6201" s="2"/>
    </row>
    <row r="6202" spans="14:44" x14ac:dyDescent="0.25">
      <c r="N6202" s="1"/>
      <c r="O6202" s="1"/>
      <c r="P6202" s="1"/>
      <c r="AR6202" s="2"/>
    </row>
    <row r="6203" spans="14:44" x14ac:dyDescent="0.25">
      <c r="N6203" s="1"/>
      <c r="O6203" s="1"/>
      <c r="P6203" s="1"/>
      <c r="AR6203" s="2"/>
    </row>
    <row r="6204" spans="14:44" x14ac:dyDescent="0.25">
      <c r="N6204" s="1"/>
      <c r="O6204" s="1"/>
      <c r="P6204" s="1"/>
      <c r="AR6204" s="2"/>
    </row>
    <row r="6205" spans="14:44" x14ac:dyDescent="0.25">
      <c r="N6205" s="1"/>
      <c r="O6205" s="1"/>
      <c r="P6205" s="1"/>
      <c r="AR6205" s="2"/>
    </row>
    <row r="6206" spans="14:44" x14ac:dyDescent="0.25">
      <c r="N6206" s="1"/>
      <c r="O6206" s="1"/>
      <c r="P6206" s="1"/>
      <c r="AR6206" s="2"/>
    </row>
    <row r="6207" spans="14:44" x14ac:dyDescent="0.25">
      <c r="N6207" s="1"/>
      <c r="O6207" s="1"/>
      <c r="P6207" s="1"/>
      <c r="AR6207" s="2"/>
    </row>
    <row r="6208" spans="14:44" x14ac:dyDescent="0.25">
      <c r="N6208" s="1"/>
      <c r="O6208" s="1"/>
      <c r="P6208" s="1"/>
      <c r="AR6208" s="2"/>
    </row>
    <row r="6209" spans="14:44" x14ac:dyDescent="0.25">
      <c r="N6209" s="1"/>
      <c r="O6209" s="1"/>
      <c r="P6209" s="1"/>
      <c r="AR6209" s="2"/>
    </row>
    <row r="6210" spans="14:44" x14ac:dyDescent="0.25">
      <c r="N6210" s="1"/>
      <c r="O6210" s="1"/>
      <c r="P6210" s="1"/>
      <c r="AR6210" s="2"/>
    </row>
    <row r="6211" spans="14:44" x14ac:dyDescent="0.25">
      <c r="N6211" s="1"/>
      <c r="O6211" s="1"/>
      <c r="P6211" s="1"/>
      <c r="AR6211" s="2"/>
    </row>
    <row r="6212" spans="14:44" x14ac:dyDescent="0.25">
      <c r="N6212" s="1"/>
      <c r="O6212" s="1"/>
      <c r="P6212" s="1"/>
      <c r="AR6212" s="2"/>
    </row>
    <row r="6213" spans="14:44" x14ac:dyDescent="0.25">
      <c r="N6213" s="1"/>
      <c r="O6213" s="1"/>
      <c r="P6213" s="1"/>
      <c r="AR6213" s="2"/>
    </row>
    <row r="6214" spans="14:44" x14ac:dyDescent="0.25">
      <c r="N6214" s="1"/>
      <c r="O6214" s="1"/>
      <c r="P6214" s="1"/>
      <c r="AR6214" s="2"/>
    </row>
    <row r="6215" spans="14:44" x14ac:dyDescent="0.25">
      <c r="N6215" s="1"/>
      <c r="O6215" s="1"/>
      <c r="P6215" s="1"/>
      <c r="AR6215" s="2"/>
    </row>
    <row r="6216" spans="14:44" x14ac:dyDescent="0.25">
      <c r="N6216" s="1"/>
      <c r="O6216" s="1"/>
      <c r="P6216" s="1"/>
      <c r="AR6216" s="2"/>
    </row>
    <row r="6217" spans="14:44" x14ac:dyDescent="0.25">
      <c r="N6217" s="1"/>
      <c r="O6217" s="1"/>
      <c r="P6217" s="1"/>
      <c r="AR6217" s="2"/>
    </row>
    <row r="6218" spans="14:44" x14ac:dyDescent="0.25">
      <c r="N6218" s="1"/>
      <c r="O6218" s="1"/>
      <c r="P6218" s="1"/>
      <c r="AR6218" s="2"/>
    </row>
    <row r="6219" spans="14:44" x14ac:dyDescent="0.25">
      <c r="N6219" s="1"/>
      <c r="O6219" s="1"/>
      <c r="P6219" s="1"/>
      <c r="AR6219" s="2"/>
    </row>
    <row r="6220" spans="14:44" x14ac:dyDescent="0.25">
      <c r="N6220" s="1"/>
      <c r="O6220" s="1"/>
      <c r="P6220" s="1"/>
      <c r="AR6220" s="2"/>
    </row>
    <row r="6221" spans="14:44" x14ac:dyDescent="0.25">
      <c r="N6221" s="1"/>
      <c r="O6221" s="1"/>
      <c r="P6221" s="1"/>
      <c r="AR6221" s="2"/>
    </row>
    <row r="6222" spans="14:44" x14ac:dyDescent="0.25">
      <c r="N6222" s="1"/>
      <c r="O6222" s="1"/>
      <c r="P6222" s="1"/>
      <c r="AR6222" s="2"/>
    </row>
    <row r="6223" spans="14:44" x14ac:dyDescent="0.25">
      <c r="N6223" s="1"/>
      <c r="O6223" s="1"/>
      <c r="P6223" s="1"/>
      <c r="AR6223" s="2"/>
    </row>
    <row r="6224" spans="14:44" x14ac:dyDescent="0.25">
      <c r="N6224" s="1"/>
      <c r="O6224" s="1"/>
      <c r="P6224" s="1"/>
      <c r="AR6224" s="2"/>
    </row>
    <row r="6225" spans="14:44" x14ac:dyDescent="0.25">
      <c r="N6225" s="1"/>
      <c r="O6225" s="1"/>
      <c r="P6225" s="1"/>
      <c r="AR6225" s="2"/>
    </row>
    <row r="6226" spans="14:44" x14ac:dyDescent="0.25">
      <c r="N6226" s="1"/>
      <c r="O6226" s="1"/>
      <c r="P6226" s="1"/>
      <c r="AR6226" s="2"/>
    </row>
    <row r="6227" spans="14:44" x14ac:dyDescent="0.25">
      <c r="N6227" s="1"/>
      <c r="O6227" s="1"/>
      <c r="P6227" s="1"/>
      <c r="AR6227" s="2"/>
    </row>
    <row r="6228" spans="14:44" x14ac:dyDescent="0.25">
      <c r="N6228" s="1"/>
      <c r="O6228" s="1"/>
      <c r="P6228" s="1"/>
      <c r="AR6228" s="2"/>
    </row>
    <row r="6229" spans="14:44" x14ac:dyDescent="0.25">
      <c r="N6229" s="1"/>
      <c r="O6229" s="1"/>
      <c r="P6229" s="1"/>
      <c r="AR6229" s="2"/>
    </row>
    <row r="6230" spans="14:44" x14ac:dyDescent="0.25">
      <c r="N6230" s="1"/>
      <c r="O6230" s="1"/>
      <c r="P6230" s="1"/>
      <c r="AR6230" s="2"/>
    </row>
    <row r="6231" spans="14:44" x14ac:dyDescent="0.25">
      <c r="N6231" s="1"/>
      <c r="O6231" s="1"/>
      <c r="P6231" s="1"/>
      <c r="AR6231" s="2"/>
    </row>
    <row r="6232" spans="14:44" x14ac:dyDescent="0.25">
      <c r="N6232" s="1"/>
      <c r="O6232" s="1"/>
      <c r="P6232" s="1"/>
      <c r="AR6232" s="2"/>
    </row>
    <row r="6233" spans="14:44" x14ac:dyDescent="0.25">
      <c r="N6233" s="1"/>
      <c r="O6233" s="1"/>
      <c r="P6233" s="1"/>
      <c r="AR6233" s="2"/>
    </row>
    <row r="6234" spans="14:44" x14ac:dyDescent="0.25">
      <c r="N6234" s="1"/>
      <c r="O6234" s="1"/>
      <c r="P6234" s="1"/>
      <c r="AR6234" s="2"/>
    </row>
    <row r="6235" spans="14:44" x14ac:dyDescent="0.25">
      <c r="N6235" s="1"/>
      <c r="O6235" s="1"/>
      <c r="P6235" s="1"/>
      <c r="AR6235" s="2"/>
    </row>
    <row r="6236" spans="14:44" x14ac:dyDescent="0.25">
      <c r="N6236" s="1"/>
      <c r="O6236" s="1"/>
      <c r="P6236" s="1"/>
      <c r="AR6236" s="2"/>
    </row>
    <row r="6237" spans="14:44" x14ac:dyDescent="0.25">
      <c r="N6237" s="1"/>
      <c r="O6237" s="1"/>
      <c r="P6237" s="1"/>
      <c r="AR6237" s="2"/>
    </row>
    <row r="6238" spans="14:44" x14ac:dyDescent="0.25">
      <c r="N6238" s="1"/>
      <c r="O6238" s="1"/>
      <c r="P6238" s="1"/>
      <c r="AR6238" s="2"/>
    </row>
    <row r="6239" spans="14:44" x14ac:dyDescent="0.25">
      <c r="N6239" s="1"/>
      <c r="O6239" s="1"/>
      <c r="P6239" s="1"/>
      <c r="AR6239" s="2"/>
    </row>
    <row r="6240" spans="14:44" x14ac:dyDescent="0.25">
      <c r="N6240" s="1"/>
      <c r="O6240" s="1"/>
      <c r="P6240" s="1"/>
      <c r="AR6240" s="2"/>
    </row>
    <row r="6241" spans="14:44" x14ac:dyDescent="0.25">
      <c r="N6241" s="1"/>
      <c r="O6241" s="1"/>
      <c r="P6241" s="1"/>
      <c r="AR6241" s="2"/>
    </row>
    <row r="6242" spans="14:44" x14ac:dyDescent="0.25">
      <c r="N6242" s="1"/>
      <c r="O6242" s="1"/>
      <c r="P6242" s="1"/>
      <c r="AR6242" s="2"/>
    </row>
    <row r="6243" spans="14:44" x14ac:dyDescent="0.25">
      <c r="N6243" s="1"/>
      <c r="O6243" s="1"/>
      <c r="P6243" s="1"/>
      <c r="AR6243" s="2"/>
    </row>
    <row r="6244" spans="14:44" x14ac:dyDescent="0.25">
      <c r="N6244" s="1"/>
      <c r="O6244" s="1"/>
      <c r="P6244" s="1"/>
      <c r="AR6244" s="2"/>
    </row>
    <row r="6245" spans="14:44" x14ac:dyDescent="0.25">
      <c r="N6245" s="1"/>
      <c r="O6245" s="1"/>
      <c r="P6245" s="1"/>
      <c r="AR6245" s="2"/>
    </row>
    <row r="6246" spans="14:44" x14ac:dyDescent="0.25">
      <c r="N6246" s="1"/>
      <c r="O6246" s="1"/>
      <c r="P6246" s="1"/>
      <c r="AR6246" s="2"/>
    </row>
    <row r="6247" spans="14:44" x14ac:dyDescent="0.25">
      <c r="N6247" s="1"/>
      <c r="O6247" s="1"/>
      <c r="P6247" s="1"/>
      <c r="AR6247" s="2"/>
    </row>
    <row r="6248" spans="14:44" x14ac:dyDescent="0.25">
      <c r="N6248" s="1"/>
      <c r="O6248" s="1"/>
      <c r="P6248" s="1"/>
      <c r="AR6248" s="2"/>
    </row>
    <row r="6249" spans="14:44" x14ac:dyDescent="0.25">
      <c r="N6249" s="1"/>
      <c r="O6249" s="1"/>
      <c r="P6249" s="1"/>
      <c r="AR6249" s="2"/>
    </row>
    <row r="6250" spans="14:44" x14ac:dyDescent="0.25">
      <c r="N6250" s="1"/>
      <c r="O6250" s="1"/>
      <c r="P6250" s="1"/>
      <c r="AR6250" s="2"/>
    </row>
    <row r="6251" spans="14:44" x14ac:dyDescent="0.25">
      <c r="N6251" s="1"/>
      <c r="O6251" s="1"/>
      <c r="P6251" s="1"/>
      <c r="AR6251" s="2"/>
    </row>
    <row r="6252" spans="14:44" x14ac:dyDescent="0.25">
      <c r="N6252" s="1"/>
      <c r="O6252" s="1"/>
      <c r="P6252" s="1"/>
      <c r="AR6252" s="2"/>
    </row>
    <row r="6253" spans="14:44" x14ac:dyDescent="0.25">
      <c r="N6253" s="1"/>
      <c r="O6253" s="1"/>
      <c r="P6253" s="1"/>
      <c r="AR6253" s="2"/>
    </row>
    <row r="6254" spans="14:44" x14ac:dyDescent="0.25">
      <c r="N6254" s="1"/>
      <c r="O6254" s="1"/>
      <c r="P6254" s="1"/>
      <c r="AR6254" s="2"/>
    </row>
    <row r="6255" spans="14:44" x14ac:dyDescent="0.25">
      <c r="N6255" s="1"/>
      <c r="O6255" s="1"/>
      <c r="P6255" s="1"/>
      <c r="AR6255" s="2"/>
    </row>
    <row r="6256" spans="14:44" x14ac:dyDescent="0.25">
      <c r="N6256" s="1"/>
      <c r="O6256" s="1"/>
      <c r="P6256" s="1"/>
      <c r="AR6256" s="2"/>
    </row>
    <row r="6257" spans="14:44" x14ac:dyDescent="0.25">
      <c r="N6257" s="1"/>
      <c r="O6257" s="1"/>
      <c r="P6257" s="1"/>
      <c r="AR6257" s="2"/>
    </row>
    <row r="6258" spans="14:44" x14ac:dyDescent="0.25">
      <c r="N6258" s="1"/>
      <c r="O6258" s="1"/>
      <c r="P6258" s="1"/>
      <c r="AR6258" s="2"/>
    </row>
    <row r="6259" spans="14:44" x14ac:dyDescent="0.25">
      <c r="N6259" s="1"/>
      <c r="O6259" s="1"/>
      <c r="P6259" s="1"/>
      <c r="AR6259" s="2"/>
    </row>
    <row r="6260" spans="14:44" x14ac:dyDescent="0.25">
      <c r="N6260" s="1"/>
      <c r="O6260" s="1"/>
      <c r="P6260" s="1"/>
      <c r="AR6260" s="2"/>
    </row>
    <row r="6261" spans="14:44" x14ac:dyDescent="0.25">
      <c r="N6261" s="1"/>
      <c r="O6261" s="1"/>
      <c r="P6261" s="1"/>
      <c r="AR6261" s="2"/>
    </row>
    <row r="6262" spans="14:44" x14ac:dyDescent="0.25">
      <c r="N6262" s="1"/>
      <c r="O6262" s="1"/>
      <c r="P6262" s="1"/>
      <c r="AR6262" s="2"/>
    </row>
    <row r="6263" spans="14:44" x14ac:dyDescent="0.25">
      <c r="N6263" s="1"/>
      <c r="O6263" s="1"/>
      <c r="P6263" s="1"/>
      <c r="AR6263" s="2"/>
    </row>
    <row r="6264" spans="14:44" x14ac:dyDescent="0.25">
      <c r="N6264" s="1"/>
      <c r="O6264" s="1"/>
      <c r="P6264" s="1"/>
      <c r="AR6264" s="2"/>
    </row>
    <row r="6265" spans="14:44" x14ac:dyDescent="0.25">
      <c r="N6265" s="1"/>
      <c r="O6265" s="1"/>
      <c r="P6265" s="1"/>
      <c r="AR6265" s="2"/>
    </row>
    <row r="6266" spans="14:44" x14ac:dyDescent="0.25">
      <c r="N6266" s="1"/>
      <c r="O6266" s="1"/>
      <c r="P6266" s="1"/>
      <c r="AR6266" s="2"/>
    </row>
    <row r="6267" spans="14:44" x14ac:dyDescent="0.25">
      <c r="N6267" s="1"/>
      <c r="O6267" s="1"/>
      <c r="P6267" s="1"/>
      <c r="AR6267" s="2"/>
    </row>
    <row r="6268" spans="14:44" x14ac:dyDescent="0.25">
      <c r="N6268" s="1"/>
      <c r="O6268" s="1"/>
      <c r="P6268" s="1"/>
      <c r="AR6268" s="2"/>
    </row>
    <row r="6269" spans="14:44" x14ac:dyDescent="0.25">
      <c r="N6269" s="1"/>
      <c r="O6269" s="1"/>
      <c r="P6269" s="1"/>
      <c r="AR6269" s="2"/>
    </row>
    <row r="6270" spans="14:44" x14ac:dyDescent="0.25">
      <c r="N6270" s="1"/>
      <c r="O6270" s="1"/>
      <c r="P6270" s="1"/>
      <c r="AR6270" s="2"/>
    </row>
    <row r="6271" spans="14:44" x14ac:dyDescent="0.25">
      <c r="N6271" s="1"/>
      <c r="O6271" s="1"/>
      <c r="P6271" s="1"/>
      <c r="AR6271" s="2"/>
    </row>
    <row r="6272" spans="14:44" x14ac:dyDescent="0.25">
      <c r="N6272" s="1"/>
      <c r="O6272" s="1"/>
      <c r="P6272" s="1"/>
      <c r="AR6272" s="2"/>
    </row>
    <row r="6273" spans="14:44" x14ac:dyDescent="0.25">
      <c r="N6273" s="1"/>
      <c r="O6273" s="1"/>
      <c r="P6273" s="1"/>
      <c r="AR6273" s="2"/>
    </row>
    <row r="6274" spans="14:44" x14ac:dyDescent="0.25">
      <c r="N6274" s="1"/>
      <c r="O6274" s="1"/>
      <c r="P6274" s="1"/>
      <c r="AR6274" s="2"/>
    </row>
    <row r="6275" spans="14:44" x14ac:dyDescent="0.25">
      <c r="N6275" s="1"/>
      <c r="O6275" s="1"/>
      <c r="P6275" s="1"/>
      <c r="AR6275" s="2"/>
    </row>
    <row r="6276" spans="14:44" x14ac:dyDescent="0.25">
      <c r="N6276" s="1"/>
      <c r="O6276" s="1"/>
      <c r="P6276" s="1"/>
      <c r="AR6276" s="2"/>
    </row>
    <row r="6277" spans="14:44" x14ac:dyDescent="0.25">
      <c r="N6277" s="1"/>
      <c r="O6277" s="1"/>
      <c r="P6277" s="1"/>
      <c r="AR6277" s="2"/>
    </row>
    <row r="6278" spans="14:44" x14ac:dyDescent="0.25">
      <c r="N6278" s="1"/>
      <c r="O6278" s="1"/>
      <c r="P6278" s="1"/>
      <c r="AR6278" s="2"/>
    </row>
    <row r="6279" spans="14:44" x14ac:dyDescent="0.25">
      <c r="N6279" s="1"/>
      <c r="O6279" s="1"/>
      <c r="P6279" s="1"/>
      <c r="AR6279" s="2"/>
    </row>
    <row r="6280" spans="14:44" x14ac:dyDescent="0.25">
      <c r="N6280" s="1"/>
      <c r="O6280" s="1"/>
      <c r="P6280" s="1"/>
      <c r="AR6280" s="2"/>
    </row>
    <row r="6281" spans="14:44" x14ac:dyDescent="0.25">
      <c r="N6281" s="1"/>
      <c r="O6281" s="1"/>
      <c r="P6281" s="1"/>
      <c r="AR6281" s="2"/>
    </row>
    <row r="6282" spans="14:44" x14ac:dyDescent="0.25">
      <c r="N6282" s="1"/>
      <c r="O6282" s="1"/>
      <c r="P6282" s="1"/>
      <c r="AR6282" s="2"/>
    </row>
    <row r="6283" spans="14:44" x14ac:dyDescent="0.25">
      <c r="N6283" s="1"/>
      <c r="O6283" s="1"/>
      <c r="P6283" s="1"/>
      <c r="AR6283" s="2"/>
    </row>
    <row r="6284" spans="14:44" x14ac:dyDescent="0.25">
      <c r="N6284" s="1"/>
      <c r="O6284" s="1"/>
      <c r="P6284" s="1"/>
      <c r="AR6284" s="2"/>
    </row>
    <row r="6285" spans="14:44" x14ac:dyDescent="0.25">
      <c r="N6285" s="1"/>
      <c r="O6285" s="1"/>
      <c r="P6285" s="1"/>
      <c r="AR6285" s="2"/>
    </row>
    <row r="6286" spans="14:44" x14ac:dyDescent="0.25">
      <c r="N6286" s="1"/>
      <c r="O6286" s="1"/>
      <c r="P6286" s="1"/>
      <c r="AR6286" s="2"/>
    </row>
    <row r="6287" spans="14:44" x14ac:dyDescent="0.25">
      <c r="N6287" s="1"/>
      <c r="O6287" s="1"/>
      <c r="P6287" s="1"/>
      <c r="AR6287" s="2"/>
    </row>
    <row r="6288" spans="14:44" x14ac:dyDescent="0.25">
      <c r="N6288" s="1"/>
      <c r="O6288" s="1"/>
      <c r="P6288" s="1"/>
      <c r="AR6288" s="2"/>
    </row>
    <row r="6289" spans="14:44" x14ac:dyDescent="0.25">
      <c r="N6289" s="1"/>
      <c r="O6289" s="1"/>
      <c r="P6289" s="1"/>
      <c r="AR6289" s="2"/>
    </row>
    <row r="6290" spans="14:44" x14ac:dyDescent="0.25">
      <c r="N6290" s="1"/>
      <c r="O6290" s="1"/>
      <c r="P6290" s="1"/>
      <c r="AR6290" s="2"/>
    </row>
    <row r="6291" spans="14:44" x14ac:dyDescent="0.25">
      <c r="N6291" s="1"/>
      <c r="O6291" s="1"/>
      <c r="P6291" s="1"/>
      <c r="AR6291" s="2"/>
    </row>
    <row r="6292" spans="14:44" x14ac:dyDescent="0.25">
      <c r="N6292" s="1"/>
      <c r="O6292" s="1"/>
      <c r="P6292" s="1"/>
      <c r="AR6292" s="2"/>
    </row>
    <row r="6293" spans="14:44" x14ac:dyDescent="0.25">
      <c r="N6293" s="1"/>
      <c r="O6293" s="1"/>
      <c r="P6293" s="1"/>
      <c r="AR6293" s="2"/>
    </row>
    <row r="6294" spans="14:44" x14ac:dyDescent="0.25">
      <c r="N6294" s="1"/>
      <c r="O6294" s="1"/>
      <c r="P6294" s="1"/>
      <c r="AR6294" s="2"/>
    </row>
    <row r="6295" spans="14:44" x14ac:dyDescent="0.25">
      <c r="N6295" s="1"/>
      <c r="O6295" s="1"/>
      <c r="P6295" s="1"/>
      <c r="AR6295" s="2"/>
    </row>
    <row r="6296" spans="14:44" x14ac:dyDescent="0.25">
      <c r="N6296" s="1"/>
      <c r="O6296" s="1"/>
      <c r="P6296" s="1"/>
      <c r="AR6296" s="2"/>
    </row>
    <row r="6297" spans="14:44" x14ac:dyDescent="0.25">
      <c r="N6297" s="1"/>
      <c r="O6297" s="1"/>
      <c r="P6297" s="1"/>
      <c r="AR6297" s="2"/>
    </row>
    <row r="6298" spans="14:44" x14ac:dyDescent="0.25">
      <c r="N6298" s="1"/>
      <c r="O6298" s="1"/>
      <c r="P6298" s="1"/>
      <c r="AR6298" s="2"/>
    </row>
    <row r="6299" spans="14:44" x14ac:dyDescent="0.25">
      <c r="N6299" s="1"/>
      <c r="O6299" s="1"/>
      <c r="P6299" s="1"/>
      <c r="AR6299" s="2"/>
    </row>
    <row r="6300" spans="14:44" x14ac:dyDescent="0.25">
      <c r="N6300" s="1"/>
      <c r="O6300" s="1"/>
      <c r="P6300" s="1"/>
      <c r="AR6300" s="2"/>
    </row>
    <row r="6301" spans="14:44" x14ac:dyDescent="0.25">
      <c r="N6301" s="1"/>
      <c r="O6301" s="1"/>
      <c r="P6301" s="1"/>
      <c r="AR6301" s="2"/>
    </row>
    <row r="6302" spans="14:44" x14ac:dyDescent="0.25">
      <c r="N6302" s="1"/>
      <c r="O6302" s="1"/>
      <c r="P6302" s="1"/>
      <c r="AR6302" s="2"/>
    </row>
    <row r="6303" spans="14:44" x14ac:dyDescent="0.25">
      <c r="N6303" s="1"/>
      <c r="O6303" s="1"/>
      <c r="P6303" s="1"/>
      <c r="AR6303" s="2"/>
    </row>
    <row r="6304" spans="14:44" x14ac:dyDescent="0.25">
      <c r="N6304" s="1"/>
      <c r="O6304" s="1"/>
      <c r="P6304" s="1"/>
      <c r="AR6304" s="2"/>
    </row>
    <row r="6305" spans="14:44" x14ac:dyDescent="0.25">
      <c r="N6305" s="1"/>
      <c r="O6305" s="1"/>
      <c r="P6305" s="1"/>
      <c r="AR6305" s="2"/>
    </row>
    <row r="6306" spans="14:44" x14ac:dyDescent="0.25">
      <c r="N6306" s="1"/>
      <c r="O6306" s="1"/>
      <c r="P6306" s="1"/>
      <c r="AR6306" s="2"/>
    </row>
    <row r="6307" spans="14:44" x14ac:dyDescent="0.25">
      <c r="N6307" s="1"/>
      <c r="O6307" s="1"/>
      <c r="P6307" s="1"/>
      <c r="AR6307" s="2"/>
    </row>
    <row r="6308" spans="14:44" x14ac:dyDescent="0.25">
      <c r="N6308" s="1"/>
      <c r="O6308" s="1"/>
      <c r="P6308" s="1"/>
      <c r="AR6308" s="2"/>
    </row>
    <row r="6309" spans="14:44" x14ac:dyDescent="0.25">
      <c r="N6309" s="1"/>
      <c r="O6309" s="1"/>
      <c r="P6309" s="1"/>
      <c r="AR6309" s="2"/>
    </row>
    <row r="6310" spans="14:44" x14ac:dyDescent="0.25">
      <c r="N6310" s="1"/>
      <c r="O6310" s="1"/>
      <c r="P6310" s="1"/>
      <c r="AR6310" s="2"/>
    </row>
    <row r="6311" spans="14:44" x14ac:dyDescent="0.25">
      <c r="N6311" s="1"/>
      <c r="O6311" s="1"/>
      <c r="P6311" s="1"/>
      <c r="AR6311" s="2"/>
    </row>
    <row r="6312" spans="14:44" x14ac:dyDescent="0.25">
      <c r="N6312" s="1"/>
      <c r="O6312" s="1"/>
      <c r="P6312" s="1"/>
      <c r="AR6312" s="2"/>
    </row>
    <row r="6313" spans="14:44" x14ac:dyDescent="0.25">
      <c r="N6313" s="1"/>
      <c r="O6313" s="1"/>
      <c r="P6313" s="1"/>
      <c r="AR6313" s="2"/>
    </row>
    <row r="6314" spans="14:44" x14ac:dyDescent="0.25">
      <c r="N6314" s="1"/>
      <c r="O6314" s="1"/>
      <c r="P6314" s="1"/>
      <c r="AR6314" s="2"/>
    </row>
    <row r="6315" spans="14:44" x14ac:dyDescent="0.25">
      <c r="N6315" s="1"/>
      <c r="O6315" s="1"/>
      <c r="P6315" s="1"/>
      <c r="AR6315" s="2"/>
    </row>
    <row r="6316" spans="14:44" x14ac:dyDescent="0.25">
      <c r="N6316" s="1"/>
      <c r="O6316" s="1"/>
      <c r="P6316" s="1"/>
      <c r="AR6316" s="2"/>
    </row>
    <row r="6317" spans="14:44" x14ac:dyDescent="0.25">
      <c r="N6317" s="1"/>
      <c r="O6317" s="1"/>
      <c r="P6317" s="1"/>
      <c r="AR6317" s="2"/>
    </row>
    <row r="6318" spans="14:44" x14ac:dyDescent="0.25">
      <c r="N6318" s="1"/>
      <c r="O6318" s="1"/>
      <c r="P6318" s="1"/>
      <c r="AR6318" s="2"/>
    </row>
    <row r="6319" spans="14:44" x14ac:dyDescent="0.25">
      <c r="N6319" s="1"/>
      <c r="O6319" s="1"/>
      <c r="P6319" s="1"/>
      <c r="AR6319" s="2"/>
    </row>
    <row r="6320" spans="14:44" x14ac:dyDescent="0.25">
      <c r="N6320" s="1"/>
      <c r="O6320" s="1"/>
      <c r="P6320" s="1"/>
      <c r="AR6320" s="2"/>
    </row>
    <row r="6321" spans="14:44" x14ac:dyDescent="0.25">
      <c r="N6321" s="1"/>
      <c r="O6321" s="1"/>
      <c r="P6321" s="1"/>
      <c r="AR6321" s="2"/>
    </row>
    <row r="6322" spans="14:44" x14ac:dyDescent="0.25">
      <c r="N6322" s="1"/>
      <c r="O6322" s="1"/>
      <c r="P6322" s="1"/>
      <c r="AR6322" s="2"/>
    </row>
    <row r="6323" spans="14:44" x14ac:dyDescent="0.25">
      <c r="N6323" s="1"/>
      <c r="O6323" s="1"/>
      <c r="P6323" s="1"/>
      <c r="AR6323" s="2"/>
    </row>
    <row r="6324" spans="14:44" x14ac:dyDescent="0.25">
      <c r="N6324" s="1"/>
      <c r="O6324" s="1"/>
      <c r="P6324" s="1"/>
      <c r="AR6324" s="2"/>
    </row>
    <row r="6325" spans="14:44" x14ac:dyDescent="0.25">
      <c r="N6325" s="1"/>
      <c r="O6325" s="1"/>
      <c r="P6325" s="1"/>
      <c r="AR6325" s="2"/>
    </row>
    <row r="6326" spans="14:44" x14ac:dyDescent="0.25">
      <c r="N6326" s="1"/>
      <c r="O6326" s="1"/>
      <c r="P6326" s="1"/>
      <c r="AR6326" s="2"/>
    </row>
    <row r="6327" spans="14:44" x14ac:dyDescent="0.25">
      <c r="N6327" s="1"/>
      <c r="O6327" s="1"/>
      <c r="P6327" s="1"/>
      <c r="AR6327" s="2"/>
    </row>
    <row r="6328" spans="14:44" x14ac:dyDescent="0.25">
      <c r="N6328" s="1"/>
      <c r="O6328" s="1"/>
      <c r="P6328" s="1"/>
      <c r="AR6328" s="2"/>
    </row>
    <row r="6329" spans="14:44" x14ac:dyDescent="0.25">
      <c r="N6329" s="1"/>
      <c r="O6329" s="1"/>
      <c r="P6329" s="1"/>
      <c r="AR6329" s="2"/>
    </row>
    <row r="6330" spans="14:44" x14ac:dyDescent="0.25">
      <c r="N6330" s="1"/>
      <c r="O6330" s="1"/>
      <c r="P6330" s="1"/>
      <c r="AR6330" s="2"/>
    </row>
    <row r="6331" spans="14:44" x14ac:dyDescent="0.25">
      <c r="N6331" s="1"/>
      <c r="O6331" s="1"/>
      <c r="P6331" s="1"/>
      <c r="AR6331" s="2"/>
    </row>
    <row r="6332" spans="14:44" x14ac:dyDescent="0.25">
      <c r="N6332" s="1"/>
      <c r="O6332" s="1"/>
      <c r="P6332" s="1"/>
      <c r="AR6332" s="2"/>
    </row>
    <row r="6333" spans="14:44" x14ac:dyDescent="0.25">
      <c r="N6333" s="1"/>
      <c r="O6333" s="1"/>
      <c r="P6333" s="1"/>
      <c r="AR6333" s="2"/>
    </row>
    <row r="6334" spans="14:44" x14ac:dyDescent="0.25">
      <c r="N6334" s="1"/>
      <c r="O6334" s="1"/>
      <c r="P6334" s="1"/>
      <c r="AR6334" s="2"/>
    </row>
    <row r="6335" spans="14:44" x14ac:dyDescent="0.25">
      <c r="N6335" s="1"/>
      <c r="O6335" s="1"/>
      <c r="P6335" s="1"/>
      <c r="AR6335" s="2"/>
    </row>
    <row r="6336" spans="14:44" x14ac:dyDescent="0.25">
      <c r="N6336" s="1"/>
      <c r="O6336" s="1"/>
      <c r="P6336" s="1"/>
      <c r="AR6336" s="2"/>
    </row>
    <row r="6337" spans="14:44" x14ac:dyDescent="0.25">
      <c r="N6337" s="1"/>
      <c r="O6337" s="1"/>
      <c r="P6337" s="1"/>
      <c r="AR6337" s="2"/>
    </row>
    <row r="6338" spans="14:44" x14ac:dyDescent="0.25">
      <c r="N6338" s="1"/>
      <c r="O6338" s="1"/>
      <c r="P6338" s="1"/>
      <c r="AR6338" s="2"/>
    </row>
    <row r="6339" spans="14:44" x14ac:dyDescent="0.25">
      <c r="N6339" s="1"/>
      <c r="O6339" s="1"/>
      <c r="P6339" s="1"/>
      <c r="AR6339" s="2"/>
    </row>
    <row r="6340" spans="14:44" x14ac:dyDescent="0.25">
      <c r="N6340" s="1"/>
      <c r="O6340" s="1"/>
      <c r="P6340" s="1"/>
      <c r="AR6340" s="2"/>
    </row>
    <row r="6341" spans="14:44" x14ac:dyDescent="0.25">
      <c r="N6341" s="1"/>
      <c r="O6341" s="1"/>
      <c r="P6341" s="1"/>
      <c r="AR6341" s="2"/>
    </row>
    <row r="6342" spans="14:44" x14ac:dyDescent="0.25">
      <c r="N6342" s="1"/>
      <c r="O6342" s="1"/>
      <c r="P6342" s="1"/>
      <c r="AR6342" s="2"/>
    </row>
    <row r="6343" spans="14:44" x14ac:dyDescent="0.25">
      <c r="N6343" s="1"/>
      <c r="O6343" s="1"/>
      <c r="P6343" s="1"/>
      <c r="AR6343" s="2"/>
    </row>
    <row r="6344" spans="14:44" x14ac:dyDescent="0.25">
      <c r="N6344" s="1"/>
      <c r="O6344" s="1"/>
      <c r="P6344" s="1"/>
      <c r="AR6344" s="2"/>
    </row>
    <row r="6345" spans="14:44" x14ac:dyDescent="0.25">
      <c r="N6345" s="1"/>
      <c r="O6345" s="1"/>
      <c r="P6345" s="1"/>
      <c r="AR6345" s="2"/>
    </row>
    <row r="6346" spans="14:44" x14ac:dyDescent="0.25">
      <c r="N6346" s="1"/>
      <c r="O6346" s="1"/>
      <c r="P6346" s="1"/>
      <c r="AR6346" s="2"/>
    </row>
    <row r="6347" spans="14:44" x14ac:dyDescent="0.25">
      <c r="N6347" s="1"/>
      <c r="O6347" s="1"/>
      <c r="P6347" s="1"/>
      <c r="AR6347" s="2"/>
    </row>
    <row r="6348" spans="14:44" x14ac:dyDescent="0.25">
      <c r="N6348" s="1"/>
      <c r="O6348" s="1"/>
      <c r="P6348" s="1"/>
      <c r="AR6348" s="2"/>
    </row>
    <row r="6349" spans="14:44" x14ac:dyDescent="0.25">
      <c r="N6349" s="1"/>
      <c r="O6349" s="1"/>
      <c r="P6349" s="1"/>
      <c r="AR6349" s="2"/>
    </row>
    <row r="6350" spans="14:44" x14ac:dyDescent="0.25">
      <c r="N6350" s="1"/>
      <c r="O6350" s="1"/>
      <c r="P6350" s="1"/>
      <c r="AR6350" s="2"/>
    </row>
    <row r="6351" spans="14:44" x14ac:dyDescent="0.25">
      <c r="N6351" s="1"/>
      <c r="O6351" s="1"/>
      <c r="P6351" s="1"/>
      <c r="AR6351" s="2"/>
    </row>
    <row r="6352" spans="14:44" x14ac:dyDescent="0.25">
      <c r="N6352" s="1"/>
      <c r="O6352" s="1"/>
      <c r="P6352" s="1"/>
      <c r="AR6352" s="2"/>
    </row>
    <row r="6353" spans="14:44" x14ac:dyDescent="0.25">
      <c r="N6353" s="1"/>
      <c r="O6353" s="1"/>
      <c r="P6353" s="1"/>
      <c r="AR6353" s="2"/>
    </row>
    <row r="6354" spans="14:44" x14ac:dyDescent="0.25">
      <c r="N6354" s="1"/>
      <c r="O6354" s="1"/>
      <c r="P6354" s="1"/>
      <c r="AR6354" s="2"/>
    </row>
    <row r="6355" spans="14:44" x14ac:dyDescent="0.25">
      <c r="N6355" s="1"/>
      <c r="O6355" s="1"/>
      <c r="P6355" s="1"/>
      <c r="AR6355" s="2"/>
    </row>
    <row r="6356" spans="14:44" x14ac:dyDescent="0.25">
      <c r="N6356" s="1"/>
      <c r="O6356" s="1"/>
      <c r="P6356" s="1"/>
      <c r="AR6356" s="2"/>
    </row>
    <row r="6357" spans="14:44" x14ac:dyDescent="0.25">
      <c r="N6357" s="1"/>
      <c r="O6357" s="1"/>
      <c r="P6357" s="1"/>
      <c r="AR6357" s="2"/>
    </row>
    <row r="6358" spans="14:44" x14ac:dyDescent="0.25">
      <c r="N6358" s="1"/>
      <c r="O6358" s="1"/>
      <c r="P6358" s="1"/>
      <c r="AR6358" s="2"/>
    </row>
    <row r="6359" spans="14:44" x14ac:dyDescent="0.25">
      <c r="N6359" s="1"/>
      <c r="O6359" s="1"/>
      <c r="P6359" s="1"/>
      <c r="AR6359" s="2"/>
    </row>
    <row r="6360" spans="14:44" x14ac:dyDescent="0.25">
      <c r="N6360" s="1"/>
      <c r="O6360" s="1"/>
      <c r="P6360" s="1"/>
      <c r="AR6360" s="2"/>
    </row>
    <row r="6361" spans="14:44" x14ac:dyDescent="0.25">
      <c r="N6361" s="1"/>
      <c r="O6361" s="1"/>
      <c r="P6361" s="1"/>
      <c r="AR6361" s="2"/>
    </row>
    <row r="6362" spans="14:44" x14ac:dyDescent="0.25">
      <c r="N6362" s="1"/>
      <c r="O6362" s="1"/>
      <c r="P6362" s="1"/>
      <c r="AR6362" s="2"/>
    </row>
    <row r="6363" spans="14:44" x14ac:dyDescent="0.25">
      <c r="N6363" s="1"/>
      <c r="O6363" s="1"/>
      <c r="P6363" s="1"/>
      <c r="AR6363" s="2"/>
    </row>
    <row r="6364" spans="14:44" x14ac:dyDescent="0.25">
      <c r="N6364" s="1"/>
      <c r="O6364" s="1"/>
      <c r="P6364" s="1"/>
      <c r="AR6364" s="2"/>
    </row>
    <row r="6365" spans="14:44" x14ac:dyDescent="0.25">
      <c r="N6365" s="1"/>
      <c r="O6365" s="1"/>
      <c r="P6365" s="1"/>
      <c r="AR6365" s="2"/>
    </row>
    <row r="6366" spans="14:44" x14ac:dyDescent="0.25">
      <c r="N6366" s="1"/>
      <c r="O6366" s="1"/>
      <c r="P6366" s="1"/>
      <c r="AR6366" s="2"/>
    </row>
    <row r="6367" spans="14:44" x14ac:dyDescent="0.25">
      <c r="N6367" s="1"/>
      <c r="O6367" s="1"/>
      <c r="P6367" s="1"/>
      <c r="AR6367" s="2"/>
    </row>
    <row r="6368" spans="14:44" x14ac:dyDescent="0.25">
      <c r="N6368" s="1"/>
      <c r="O6368" s="1"/>
      <c r="P6368" s="1"/>
      <c r="AR6368" s="2"/>
    </row>
    <row r="6369" spans="14:44" x14ac:dyDescent="0.25">
      <c r="N6369" s="1"/>
      <c r="O6369" s="1"/>
      <c r="P6369" s="1"/>
      <c r="AR6369" s="2"/>
    </row>
    <row r="6370" spans="14:44" x14ac:dyDescent="0.25">
      <c r="N6370" s="1"/>
      <c r="O6370" s="1"/>
      <c r="P6370" s="1"/>
      <c r="AR6370" s="2"/>
    </row>
    <row r="6371" spans="14:44" x14ac:dyDescent="0.25">
      <c r="N6371" s="1"/>
      <c r="O6371" s="1"/>
      <c r="P6371" s="1"/>
      <c r="AR6371" s="2"/>
    </row>
    <row r="6372" spans="14:44" x14ac:dyDescent="0.25">
      <c r="N6372" s="1"/>
      <c r="O6372" s="1"/>
      <c r="P6372" s="1"/>
      <c r="AR6372" s="2"/>
    </row>
    <row r="6373" spans="14:44" x14ac:dyDescent="0.25">
      <c r="N6373" s="1"/>
      <c r="O6373" s="1"/>
      <c r="P6373" s="1"/>
      <c r="AR6373" s="2"/>
    </row>
    <row r="6374" spans="14:44" x14ac:dyDescent="0.25">
      <c r="N6374" s="1"/>
      <c r="O6374" s="1"/>
      <c r="P6374" s="1"/>
      <c r="AR6374" s="2"/>
    </row>
    <row r="6375" spans="14:44" x14ac:dyDescent="0.25">
      <c r="N6375" s="1"/>
      <c r="O6375" s="1"/>
      <c r="P6375" s="1"/>
      <c r="AR6375" s="2"/>
    </row>
    <row r="6376" spans="14:44" x14ac:dyDescent="0.25">
      <c r="N6376" s="1"/>
      <c r="O6376" s="1"/>
      <c r="P6376" s="1"/>
      <c r="AR6376" s="2"/>
    </row>
    <row r="6377" spans="14:44" x14ac:dyDescent="0.25">
      <c r="N6377" s="1"/>
      <c r="O6377" s="1"/>
      <c r="P6377" s="1"/>
      <c r="AR6377" s="2"/>
    </row>
    <row r="6378" spans="14:44" x14ac:dyDescent="0.25">
      <c r="N6378" s="1"/>
      <c r="O6378" s="1"/>
      <c r="P6378" s="1"/>
      <c r="AR6378" s="2"/>
    </row>
    <row r="6379" spans="14:44" x14ac:dyDescent="0.25">
      <c r="N6379" s="1"/>
      <c r="O6379" s="1"/>
      <c r="P6379" s="1"/>
      <c r="AR6379" s="2"/>
    </row>
    <row r="6380" spans="14:44" x14ac:dyDescent="0.25">
      <c r="N6380" s="1"/>
      <c r="O6380" s="1"/>
      <c r="P6380" s="1"/>
      <c r="AR6380" s="2"/>
    </row>
    <row r="6381" spans="14:44" x14ac:dyDescent="0.25">
      <c r="N6381" s="1"/>
      <c r="O6381" s="1"/>
      <c r="P6381" s="1"/>
      <c r="AR6381" s="2"/>
    </row>
    <row r="6382" spans="14:44" x14ac:dyDescent="0.25">
      <c r="N6382" s="1"/>
      <c r="O6382" s="1"/>
      <c r="P6382" s="1"/>
      <c r="AR6382" s="2"/>
    </row>
    <row r="6383" spans="14:44" x14ac:dyDescent="0.25">
      <c r="N6383" s="1"/>
      <c r="O6383" s="1"/>
      <c r="P6383" s="1"/>
      <c r="AR6383" s="2"/>
    </row>
    <row r="6384" spans="14:44" x14ac:dyDescent="0.25">
      <c r="N6384" s="1"/>
      <c r="O6384" s="1"/>
      <c r="P6384" s="1"/>
      <c r="AR6384" s="2"/>
    </row>
    <row r="6385" spans="14:44" x14ac:dyDescent="0.25">
      <c r="N6385" s="1"/>
      <c r="O6385" s="1"/>
      <c r="P6385" s="1"/>
      <c r="AR6385" s="2"/>
    </row>
    <row r="6386" spans="14:44" x14ac:dyDescent="0.25">
      <c r="N6386" s="1"/>
      <c r="O6386" s="1"/>
      <c r="P6386" s="1"/>
      <c r="AR6386" s="2"/>
    </row>
    <row r="6387" spans="14:44" x14ac:dyDescent="0.25">
      <c r="N6387" s="1"/>
      <c r="O6387" s="1"/>
      <c r="P6387" s="1"/>
      <c r="AR6387" s="2"/>
    </row>
    <row r="6388" spans="14:44" x14ac:dyDescent="0.25">
      <c r="N6388" s="1"/>
      <c r="O6388" s="1"/>
      <c r="P6388" s="1"/>
      <c r="AR6388" s="2"/>
    </row>
    <row r="6389" spans="14:44" x14ac:dyDescent="0.25">
      <c r="N6389" s="1"/>
      <c r="O6389" s="1"/>
      <c r="P6389" s="1"/>
      <c r="AR6389" s="2"/>
    </row>
    <row r="6390" spans="14:44" x14ac:dyDescent="0.25">
      <c r="N6390" s="1"/>
      <c r="O6390" s="1"/>
      <c r="P6390" s="1"/>
      <c r="AR6390" s="2"/>
    </row>
    <row r="6391" spans="14:44" x14ac:dyDescent="0.25">
      <c r="N6391" s="1"/>
      <c r="O6391" s="1"/>
      <c r="P6391" s="1"/>
      <c r="AR6391" s="2"/>
    </row>
    <row r="6392" spans="14:44" x14ac:dyDescent="0.25">
      <c r="N6392" s="1"/>
      <c r="O6392" s="1"/>
      <c r="P6392" s="1"/>
      <c r="AR6392" s="2"/>
    </row>
    <row r="6393" spans="14:44" x14ac:dyDescent="0.25">
      <c r="N6393" s="1"/>
      <c r="O6393" s="1"/>
      <c r="P6393" s="1"/>
      <c r="AR6393" s="2"/>
    </row>
    <row r="6394" spans="14:44" x14ac:dyDescent="0.25">
      <c r="N6394" s="1"/>
      <c r="O6394" s="1"/>
      <c r="P6394" s="1"/>
      <c r="AR6394" s="2"/>
    </row>
    <row r="6395" spans="14:44" x14ac:dyDescent="0.25">
      <c r="N6395" s="1"/>
      <c r="O6395" s="1"/>
      <c r="P6395" s="1"/>
      <c r="AR6395" s="2"/>
    </row>
    <row r="6396" spans="14:44" x14ac:dyDescent="0.25">
      <c r="N6396" s="1"/>
      <c r="O6396" s="1"/>
      <c r="P6396" s="1"/>
      <c r="AR6396" s="2"/>
    </row>
    <row r="6397" spans="14:44" x14ac:dyDescent="0.25">
      <c r="N6397" s="1"/>
      <c r="O6397" s="1"/>
      <c r="P6397" s="1"/>
      <c r="AR6397" s="2"/>
    </row>
    <row r="6398" spans="14:44" x14ac:dyDescent="0.25">
      <c r="N6398" s="1"/>
      <c r="O6398" s="1"/>
      <c r="P6398" s="1"/>
      <c r="AR6398" s="2"/>
    </row>
    <row r="6399" spans="14:44" x14ac:dyDescent="0.25">
      <c r="N6399" s="1"/>
      <c r="O6399" s="1"/>
      <c r="P6399" s="1"/>
      <c r="AR6399" s="2"/>
    </row>
    <row r="6400" spans="14:44" x14ac:dyDescent="0.25">
      <c r="N6400" s="1"/>
      <c r="O6400" s="1"/>
      <c r="P6400" s="1"/>
      <c r="AR6400" s="2"/>
    </row>
    <row r="6401" spans="14:44" x14ac:dyDescent="0.25">
      <c r="N6401" s="1"/>
      <c r="O6401" s="1"/>
      <c r="P6401" s="1"/>
      <c r="AR6401" s="2"/>
    </row>
    <row r="6402" spans="14:44" x14ac:dyDescent="0.25">
      <c r="N6402" s="1"/>
      <c r="O6402" s="1"/>
      <c r="P6402" s="1"/>
      <c r="AR6402" s="2"/>
    </row>
    <row r="6403" spans="14:44" x14ac:dyDescent="0.25">
      <c r="N6403" s="1"/>
      <c r="O6403" s="1"/>
      <c r="P6403" s="1"/>
      <c r="AR6403" s="2"/>
    </row>
    <row r="6404" spans="14:44" x14ac:dyDescent="0.25">
      <c r="N6404" s="1"/>
      <c r="O6404" s="1"/>
      <c r="P6404" s="1"/>
      <c r="AR6404" s="2"/>
    </row>
    <row r="6405" spans="14:44" x14ac:dyDescent="0.25">
      <c r="N6405" s="1"/>
      <c r="O6405" s="1"/>
      <c r="P6405" s="1"/>
      <c r="AR6405" s="2"/>
    </row>
    <row r="6406" spans="14:44" x14ac:dyDescent="0.25">
      <c r="N6406" s="1"/>
      <c r="O6406" s="1"/>
      <c r="P6406" s="1"/>
      <c r="AR6406" s="2"/>
    </row>
    <row r="6407" spans="14:44" x14ac:dyDescent="0.25">
      <c r="N6407" s="1"/>
      <c r="O6407" s="1"/>
      <c r="P6407" s="1"/>
      <c r="AR6407" s="2"/>
    </row>
    <row r="6408" spans="14:44" x14ac:dyDescent="0.25">
      <c r="N6408" s="1"/>
      <c r="O6408" s="1"/>
      <c r="P6408" s="1"/>
      <c r="AR6408" s="2"/>
    </row>
    <row r="6409" spans="14:44" x14ac:dyDescent="0.25">
      <c r="N6409" s="1"/>
      <c r="O6409" s="1"/>
      <c r="P6409" s="1"/>
      <c r="AR6409" s="2"/>
    </row>
    <row r="6410" spans="14:44" x14ac:dyDescent="0.25">
      <c r="N6410" s="1"/>
      <c r="O6410" s="1"/>
      <c r="P6410" s="1"/>
      <c r="AR6410" s="2"/>
    </row>
    <row r="6411" spans="14:44" x14ac:dyDescent="0.25">
      <c r="N6411" s="1"/>
      <c r="O6411" s="1"/>
      <c r="P6411" s="1"/>
      <c r="AR6411" s="2"/>
    </row>
    <row r="6412" spans="14:44" x14ac:dyDescent="0.25">
      <c r="N6412" s="1"/>
      <c r="O6412" s="1"/>
      <c r="P6412" s="1"/>
      <c r="AR6412" s="2"/>
    </row>
    <row r="6413" spans="14:44" x14ac:dyDescent="0.25">
      <c r="N6413" s="1"/>
      <c r="O6413" s="1"/>
      <c r="P6413" s="1"/>
      <c r="AR6413" s="2"/>
    </row>
    <row r="6414" spans="14:44" x14ac:dyDescent="0.25">
      <c r="N6414" s="1"/>
      <c r="O6414" s="1"/>
      <c r="P6414" s="1"/>
      <c r="AR6414" s="2"/>
    </row>
    <row r="6415" spans="14:44" x14ac:dyDescent="0.25">
      <c r="N6415" s="1"/>
      <c r="O6415" s="1"/>
      <c r="P6415" s="1"/>
      <c r="AR6415" s="2"/>
    </row>
    <row r="6416" spans="14:44" x14ac:dyDescent="0.25">
      <c r="N6416" s="1"/>
      <c r="O6416" s="1"/>
      <c r="P6416" s="1"/>
      <c r="AR6416" s="2"/>
    </row>
    <row r="6417" spans="14:44" x14ac:dyDescent="0.25">
      <c r="N6417" s="1"/>
      <c r="O6417" s="1"/>
      <c r="P6417" s="1"/>
      <c r="AR6417" s="2"/>
    </row>
    <row r="6418" spans="14:44" x14ac:dyDescent="0.25">
      <c r="N6418" s="1"/>
      <c r="O6418" s="1"/>
      <c r="P6418" s="1"/>
      <c r="AR6418" s="2"/>
    </row>
    <row r="6419" spans="14:44" x14ac:dyDescent="0.25">
      <c r="N6419" s="1"/>
      <c r="O6419" s="1"/>
      <c r="P6419" s="1"/>
      <c r="AR6419" s="2"/>
    </row>
    <row r="6420" spans="14:44" x14ac:dyDescent="0.25">
      <c r="N6420" s="1"/>
      <c r="O6420" s="1"/>
      <c r="P6420" s="1"/>
      <c r="AR6420" s="2"/>
    </row>
    <row r="6421" spans="14:44" x14ac:dyDescent="0.25">
      <c r="N6421" s="1"/>
      <c r="O6421" s="1"/>
      <c r="P6421" s="1"/>
      <c r="AR6421" s="2"/>
    </row>
    <row r="6422" spans="14:44" x14ac:dyDescent="0.25">
      <c r="N6422" s="1"/>
      <c r="O6422" s="1"/>
      <c r="P6422" s="1"/>
      <c r="AR6422" s="2"/>
    </row>
    <row r="6423" spans="14:44" x14ac:dyDescent="0.25">
      <c r="N6423" s="1"/>
      <c r="O6423" s="1"/>
      <c r="P6423" s="1"/>
      <c r="AR6423" s="2"/>
    </row>
    <row r="6424" spans="14:44" x14ac:dyDescent="0.25">
      <c r="N6424" s="1"/>
      <c r="O6424" s="1"/>
      <c r="P6424" s="1"/>
      <c r="AR6424" s="2"/>
    </row>
    <row r="6425" spans="14:44" x14ac:dyDescent="0.25">
      <c r="N6425" s="1"/>
      <c r="O6425" s="1"/>
      <c r="P6425" s="1"/>
      <c r="AR6425" s="2"/>
    </row>
    <row r="6426" spans="14:44" x14ac:dyDescent="0.25">
      <c r="N6426" s="1"/>
      <c r="O6426" s="1"/>
      <c r="P6426" s="1"/>
      <c r="AR6426" s="2"/>
    </row>
    <row r="6427" spans="14:44" x14ac:dyDescent="0.25">
      <c r="N6427" s="1"/>
      <c r="O6427" s="1"/>
      <c r="P6427" s="1"/>
      <c r="AR6427" s="2"/>
    </row>
    <row r="6428" spans="14:44" x14ac:dyDescent="0.25">
      <c r="N6428" s="1"/>
      <c r="O6428" s="1"/>
      <c r="P6428" s="1"/>
      <c r="AR6428" s="2"/>
    </row>
    <row r="6429" spans="14:44" x14ac:dyDescent="0.25">
      <c r="N6429" s="1"/>
      <c r="O6429" s="1"/>
      <c r="P6429" s="1"/>
      <c r="AR6429" s="2"/>
    </row>
    <row r="6430" spans="14:44" x14ac:dyDescent="0.25">
      <c r="N6430" s="1"/>
      <c r="O6430" s="1"/>
      <c r="P6430" s="1"/>
      <c r="AR6430" s="2"/>
    </row>
    <row r="6431" spans="14:44" x14ac:dyDescent="0.25">
      <c r="N6431" s="1"/>
      <c r="O6431" s="1"/>
      <c r="P6431" s="1"/>
      <c r="AR6431" s="2"/>
    </row>
    <row r="6432" spans="14:44" x14ac:dyDescent="0.25">
      <c r="N6432" s="1"/>
      <c r="O6432" s="1"/>
      <c r="P6432" s="1"/>
      <c r="AR6432" s="2"/>
    </row>
    <row r="6433" spans="14:44" x14ac:dyDescent="0.25">
      <c r="N6433" s="1"/>
      <c r="O6433" s="1"/>
      <c r="P6433" s="1"/>
      <c r="AR6433" s="2"/>
    </row>
    <row r="6434" spans="14:44" x14ac:dyDescent="0.25">
      <c r="N6434" s="1"/>
      <c r="O6434" s="1"/>
      <c r="P6434" s="1"/>
      <c r="AR6434" s="2"/>
    </row>
    <row r="6435" spans="14:44" x14ac:dyDescent="0.25">
      <c r="N6435" s="1"/>
      <c r="O6435" s="1"/>
      <c r="P6435" s="1"/>
      <c r="AR6435" s="2"/>
    </row>
    <row r="6436" spans="14:44" x14ac:dyDescent="0.25">
      <c r="N6436" s="1"/>
      <c r="O6436" s="1"/>
      <c r="P6436" s="1"/>
      <c r="AR6436" s="2"/>
    </row>
    <row r="6437" spans="14:44" x14ac:dyDescent="0.25">
      <c r="N6437" s="1"/>
      <c r="O6437" s="1"/>
      <c r="P6437" s="1"/>
      <c r="AR6437" s="2"/>
    </row>
    <row r="6438" spans="14:44" x14ac:dyDescent="0.25">
      <c r="N6438" s="1"/>
      <c r="O6438" s="1"/>
      <c r="P6438" s="1"/>
      <c r="AR6438" s="2"/>
    </row>
    <row r="6439" spans="14:44" x14ac:dyDescent="0.25">
      <c r="N6439" s="1"/>
      <c r="O6439" s="1"/>
      <c r="P6439" s="1"/>
      <c r="AR6439" s="2"/>
    </row>
    <row r="6440" spans="14:44" x14ac:dyDescent="0.25">
      <c r="N6440" s="1"/>
      <c r="O6440" s="1"/>
      <c r="P6440" s="1"/>
      <c r="AR6440" s="2"/>
    </row>
    <row r="6441" spans="14:44" x14ac:dyDescent="0.25">
      <c r="N6441" s="1"/>
      <c r="O6441" s="1"/>
      <c r="P6441" s="1"/>
      <c r="AR6441" s="2"/>
    </row>
    <row r="6442" spans="14:44" x14ac:dyDescent="0.25">
      <c r="N6442" s="1"/>
      <c r="O6442" s="1"/>
      <c r="P6442" s="1"/>
      <c r="AR6442" s="2"/>
    </row>
    <row r="6443" spans="14:44" x14ac:dyDescent="0.25">
      <c r="N6443" s="1"/>
      <c r="O6443" s="1"/>
      <c r="P6443" s="1"/>
      <c r="AR6443" s="2"/>
    </row>
    <row r="6444" spans="14:44" x14ac:dyDescent="0.25">
      <c r="N6444" s="1"/>
      <c r="O6444" s="1"/>
      <c r="P6444" s="1"/>
      <c r="AR6444" s="2"/>
    </row>
    <row r="6445" spans="14:44" x14ac:dyDescent="0.25">
      <c r="N6445" s="1"/>
      <c r="O6445" s="1"/>
      <c r="P6445" s="1"/>
      <c r="AR6445" s="2"/>
    </row>
    <row r="6446" spans="14:44" x14ac:dyDescent="0.25">
      <c r="N6446" s="1"/>
      <c r="O6446" s="1"/>
      <c r="P6446" s="1"/>
      <c r="AR6446" s="2"/>
    </row>
    <row r="6447" spans="14:44" x14ac:dyDescent="0.25">
      <c r="N6447" s="1"/>
      <c r="O6447" s="1"/>
      <c r="P6447" s="1"/>
      <c r="AR6447" s="2"/>
    </row>
    <row r="6448" spans="14:44" x14ac:dyDescent="0.25">
      <c r="N6448" s="1"/>
      <c r="O6448" s="1"/>
      <c r="P6448" s="1"/>
      <c r="AR6448" s="2"/>
    </row>
    <row r="6449" spans="14:44" x14ac:dyDescent="0.25">
      <c r="N6449" s="1"/>
      <c r="O6449" s="1"/>
      <c r="P6449" s="1"/>
      <c r="AR6449" s="2"/>
    </row>
    <row r="6450" spans="14:44" x14ac:dyDescent="0.25">
      <c r="N6450" s="1"/>
      <c r="O6450" s="1"/>
      <c r="P6450" s="1"/>
      <c r="AR6450" s="2"/>
    </row>
    <row r="6451" spans="14:44" x14ac:dyDescent="0.25">
      <c r="N6451" s="1"/>
      <c r="O6451" s="1"/>
      <c r="P6451" s="1"/>
      <c r="AR6451" s="2"/>
    </row>
    <row r="6452" spans="14:44" x14ac:dyDescent="0.25">
      <c r="N6452" s="1"/>
      <c r="O6452" s="1"/>
      <c r="P6452" s="1"/>
      <c r="AR6452" s="2"/>
    </row>
    <row r="6453" spans="14:44" x14ac:dyDescent="0.25">
      <c r="N6453" s="1"/>
      <c r="O6453" s="1"/>
      <c r="P6453" s="1"/>
      <c r="AR6453" s="2"/>
    </row>
    <row r="6454" spans="14:44" x14ac:dyDescent="0.25">
      <c r="N6454" s="1"/>
      <c r="O6454" s="1"/>
      <c r="P6454" s="1"/>
      <c r="AR6454" s="2"/>
    </row>
    <row r="6455" spans="14:44" x14ac:dyDescent="0.25">
      <c r="N6455" s="1"/>
      <c r="O6455" s="1"/>
      <c r="P6455" s="1"/>
      <c r="AR6455" s="2"/>
    </row>
    <row r="6456" spans="14:44" x14ac:dyDescent="0.25">
      <c r="N6456" s="1"/>
      <c r="O6456" s="1"/>
      <c r="P6456" s="1"/>
      <c r="AR6456" s="2"/>
    </row>
    <row r="6457" spans="14:44" x14ac:dyDescent="0.25">
      <c r="N6457" s="1"/>
      <c r="O6457" s="1"/>
      <c r="P6457" s="1"/>
      <c r="AR6457" s="2"/>
    </row>
    <row r="6458" spans="14:44" x14ac:dyDescent="0.25">
      <c r="N6458" s="1"/>
      <c r="O6458" s="1"/>
      <c r="P6458" s="1"/>
      <c r="AR6458" s="2"/>
    </row>
    <row r="6459" spans="14:44" x14ac:dyDescent="0.25">
      <c r="N6459" s="1"/>
      <c r="O6459" s="1"/>
      <c r="P6459" s="1"/>
      <c r="AR6459" s="2"/>
    </row>
    <row r="6460" spans="14:44" x14ac:dyDescent="0.25">
      <c r="N6460" s="1"/>
      <c r="O6460" s="1"/>
      <c r="P6460" s="1"/>
      <c r="AR6460" s="2"/>
    </row>
    <row r="6461" spans="14:44" x14ac:dyDescent="0.25">
      <c r="N6461" s="1"/>
      <c r="O6461" s="1"/>
      <c r="P6461" s="1"/>
      <c r="AR6461" s="2"/>
    </row>
    <row r="6462" spans="14:44" x14ac:dyDescent="0.25">
      <c r="N6462" s="1"/>
      <c r="O6462" s="1"/>
      <c r="P6462" s="1"/>
      <c r="AR6462" s="2"/>
    </row>
    <row r="6463" spans="14:44" x14ac:dyDescent="0.25">
      <c r="N6463" s="1"/>
      <c r="O6463" s="1"/>
      <c r="P6463" s="1"/>
      <c r="AR6463" s="2"/>
    </row>
    <row r="6464" spans="14:44" x14ac:dyDescent="0.25">
      <c r="N6464" s="1"/>
      <c r="O6464" s="1"/>
      <c r="P6464" s="1"/>
      <c r="AR6464" s="2"/>
    </row>
    <row r="6465" spans="14:44" x14ac:dyDescent="0.25">
      <c r="N6465" s="1"/>
      <c r="O6465" s="1"/>
      <c r="P6465" s="1"/>
      <c r="AR6465" s="2"/>
    </row>
    <row r="6466" spans="14:44" x14ac:dyDescent="0.25">
      <c r="N6466" s="1"/>
      <c r="O6466" s="1"/>
      <c r="P6466" s="1"/>
      <c r="AR6466" s="2"/>
    </row>
    <row r="6467" spans="14:44" x14ac:dyDescent="0.25">
      <c r="N6467" s="1"/>
      <c r="O6467" s="1"/>
      <c r="P6467" s="1"/>
      <c r="AR6467" s="2"/>
    </row>
    <row r="6468" spans="14:44" x14ac:dyDescent="0.25">
      <c r="N6468" s="1"/>
      <c r="O6468" s="1"/>
      <c r="P6468" s="1"/>
      <c r="AR6468" s="2"/>
    </row>
    <row r="6469" spans="14:44" x14ac:dyDescent="0.25">
      <c r="N6469" s="1"/>
      <c r="O6469" s="1"/>
      <c r="P6469" s="1"/>
      <c r="AR6469" s="2"/>
    </row>
    <row r="6470" spans="14:44" x14ac:dyDescent="0.25">
      <c r="N6470" s="1"/>
      <c r="O6470" s="1"/>
      <c r="P6470" s="1"/>
      <c r="AR6470" s="2"/>
    </row>
    <row r="6471" spans="14:44" x14ac:dyDescent="0.25">
      <c r="N6471" s="1"/>
      <c r="O6471" s="1"/>
      <c r="P6471" s="1"/>
      <c r="AR6471" s="2"/>
    </row>
    <row r="6472" spans="14:44" x14ac:dyDescent="0.25">
      <c r="N6472" s="1"/>
      <c r="O6472" s="1"/>
      <c r="P6472" s="1"/>
      <c r="AR6472" s="2"/>
    </row>
    <row r="6473" spans="14:44" x14ac:dyDescent="0.25">
      <c r="N6473" s="1"/>
      <c r="O6473" s="1"/>
      <c r="P6473" s="1"/>
      <c r="AR6473" s="2"/>
    </row>
    <row r="6474" spans="14:44" x14ac:dyDescent="0.25">
      <c r="N6474" s="1"/>
      <c r="O6474" s="1"/>
      <c r="P6474" s="1"/>
      <c r="AR6474" s="2"/>
    </row>
    <row r="6475" spans="14:44" x14ac:dyDescent="0.25">
      <c r="N6475" s="1"/>
      <c r="O6475" s="1"/>
      <c r="P6475" s="1"/>
      <c r="AR6475" s="2"/>
    </row>
    <row r="6476" spans="14:44" x14ac:dyDescent="0.25">
      <c r="N6476" s="1"/>
      <c r="O6476" s="1"/>
      <c r="P6476" s="1"/>
      <c r="AR6476" s="2"/>
    </row>
    <row r="6477" spans="14:44" x14ac:dyDescent="0.25">
      <c r="N6477" s="1"/>
      <c r="O6477" s="1"/>
      <c r="P6477" s="1"/>
      <c r="AR6477" s="2"/>
    </row>
    <row r="6478" spans="14:44" x14ac:dyDescent="0.25">
      <c r="N6478" s="1"/>
      <c r="O6478" s="1"/>
      <c r="P6478" s="1"/>
      <c r="AR6478" s="2"/>
    </row>
    <row r="6479" spans="14:44" x14ac:dyDescent="0.25">
      <c r="N6479" s="1"/>
      <c r="O6479" s="1"/>
      <c r="P6479" s="1"/>
      <c r="AR6479" s="2"/>
    </row>
    <row r="6480" spans="14:44" x14ac:dyDescent="0.25">
      <c r="N6480" s="1"/>
      <c r="O6480" s="1"/>
      <c r="P6480" s="1"/>
      <c r="AR6480" s="2"/>
    </row>
    <row r="6481" spans="14:44" x14ac:dyDescent="0.25">
      <c r="N6481" s="1"/>
      <c r="O6481" s="1"/>
      <c r="P6481" s="1"/>
      <c r="AR6481" s="2"/>
    </row>
    <row r="6482" spans="14:44" x14ac:dyDescent="0.25">
      <c r="N6482" s="1"/>
      <c r="O6482" s="1"/>
      <c r="P6482" s="1"/>
      <c r="AR6482" s="2"/>
    </row>
    <row r="6483" spans="14:44" x14ac:dyDescent="0.25">
      <c r="N6483" s="1"/>
      <c r="O6483" s="1"/>
      <c r="P6483" s="1"/>
      <c r="AR6483" s="2"/>
    </row>
    <row r="6484" spans="14:44" x14ac:dyDescent="0.25">
      <c r="N6484" s="1"/>
      <c r="O6484" s="1"/>
      <c r="P6484" s="1"/>
      <c r="AR6484" s="2"/>
    </row>
    <row r="6485" spans="14:44" x14ac:dyDescent="0.25">
      <c r="N6485" s="1"/>
      <c r="O6485" s="1"/>
      <c r="P6485" s="1"/>
      <c r="AR6485" s="2"/>
    </row>
    <row r="6486" spans="14:44" x14ac:dyDescent="0.25">
      <c r="N6486" s="1"/>
      <c r="O6486" s="1"/>
      <c r="P6486" s="1"/>
      <c r="AR6486" s="2"/>
    </row>
    <row r="6487" spans="14:44" x14ac:dyDescent="0.25">
      <c r="N6487" s="1"/>
      <c r="O6487" s="1"/>
      <c r="P6487" s="1"/>
      <c r="AR6487" s="2"/>
    </row>
    <row r="6488" spans="14:44" x14ac:dyDescent="0.25">
      <c r="N6488" s="1"/>
      <c r="O6488" s="1"/>
      <c r="P6488" s="1"/>
      <c r="AR6488" s="2"/>
    </row>
    <row r="6489" spans="14:44" x14ac:dyDescent="0.25">
      <c r="N6489" s="1"/>
      <c r="O6489" s="1"/>
      <c r="P6489" s="1"/>
      <c r="AR6489" s="2"/>
    </row>
    <row r="6490" spans="14:44" x14ac:dyDescent="0.25">
      <c r="N6490" s="1"/>
      <c r="O6490" s="1"/>
      <c r="P6490" s="1"/>
      <c r="AR6490" s="2"/>
    </row>
    <row r="6491" spans="14:44" x14ac:dyDescent="0.25">
      <c r="N6491" s="1"/>
      <c r="O6491" s="1"/>
      <c r="P6491" s="1"/>
      <c r="AR6491" s="2"/>
    </row>
    <row r="6492" spans="14:44" x14ac:dyDescent="0.25">
      <c r="N6492" s="1"/>
      <c r="O6492" s="1"/>
      <c r="P6492" s="1"/>
      <c r="AR6492" s="2"/>
    </row>
    <row r="6493" spans="14:44" x14ac:dyDescent="0.25">
      <c r="N6493" s="1"/>
      <c r="O6493" s="1"/>
      <c r="P6493" s="1"/>
      <c r="AR6493" s="2"/>
    </row>
    <row r="6494" spans="14:44" x14ac:dyDescent="0.25">
      <c r="N6494" s="1"/>
      <c r="O6494" s="1"/>
      <c r="P6494" s="1"/>
      <c r="AR6494" s="2"/>
    </row>
    <row r="6495" spans="14:44" x14ac:dyDescent="0.25">
      <c r="N6495" s="1"/>
      <c r="O6495" s="1"/>
      <c r="P6495" s="1"/>
      <c r="AR6495" s="2"/>
    </row>
    <row r="6496" spans="14:44" x14ac:dyDescent="0.25">
      <c r="N6496" s="1"/>
      <c r="O6496" s="1"/>
      <c r="P6496" s="1"/>
      <c r="AR6496" s="2"/>
    </row>
    <row r="6497" spans="14:44" x14ac:dyDescent="0.25">
      <c r="N6497" s="1"/>
      <c r="O6497" s="1"/>
      <c r="P6497" s="1"/>
      <c r="AR6497" s="2"/>
    </row>
    <row r="6498" spans="14:44" x14ac:dyDescent="0.25">
      <c r="N6498" s="1"/>
      <c r="O6498" s="1"/>
      <c r="P6498" s="1"/>
      <c r="AR6498" s="2"/>
    </row>
    <row r="6499" spans="14:44" x14ac:dyDescent="0.25">
      <c r="N6499" s="1"/>
      <c r="O6499" s="1"/>
      <c r="P6499" s="1"/>
      <c r="AR6499" s="2"/>
    </row>
    <row r="6500" spans="14:44" x14ac:dyDescent="0.25">
      <c r="N6500" s="1"/>
      <c r="O6500" s="1"/>
      <c r="P6500" s="1"/>
      <c r="AR6500" s="2"/>
    </row>
    <row r="6501" spans="14:44" x14ac:dyDescent="0.25">
      <c r="N6501" s="1"/>
      <c r="O6501" s="1"/>
      <c r="P6501" s="1"/>
      <c r="AR6501" s="2"/>
    </row>
    <row r="6502" spans="14:44" x14ac:dyDescent="0.25">
      <c r="N6502" s="1"/>
      <c r="O6502" s="1"/>
      <c r="P6502" s="1"/>
      <c r="AR6502" s="2"/>
    </row>
    <row r="6503" spans="14:44" x14ac:dyDescent="0.25">
      <c r="N6503" s="1"/>
      <c r="O6503" s="1"/>
      <c r="P6503" s="1"/>
      <c r="AR6503" s="2"/>
    </row>
    <row r="6504" spans="14:44" x14ac:dyDescent="0.25">
      <c r="N6504" s="1"/>
      <c r="O6504" s="1"/>
      <c r="P6504" s="1"/>
      <c r="AR6504" s="2"/>
    </row>
    <row r="6505" spans="14:44" x14ac:dyDescent="0.25">
      <c r="N6505" s="1"/>
      <c r="O6505" s="1"/>
      <c r="P6505" s="1"/>
      <c r="AR6505" s="2"/>
    </row>
    <row r="6506" spans="14:44" x14ac:dyDescent="0.25">
      <c r="N6506" s="1"/>
      <c r="O6506" s="1"/>
      <c r="P6506" s="1"/>
      <c r="AR6506" s="2"/>
    </row>
    <row r="6507" spans="14:44" x14ac:dyDescent="0.25">
      <c r="N6507" s="1"/>
      <c r="O6507" s="1"/>
      <c r="P6507" s="1"/>
      <c r="AR6507" s="2"/>
    </row>
    <row r="6508" spans="14:44" x14ac:dyDescent="0.25">
      <c r="N6508" s="1"/>
      <c r="O6508" s="1"/>
      <c r="P6508" s="1"/>
      <c r="AR6508" s="2"/>
    </row>
    <row r="6509" spans="14:44" x14ac:dyDescent="0.25">
      <c r="N6509" s="1"/>
      <c r="O6509" s="1"/>
      <c r="P6509" s="1"/>
      <c r="AR6509" s="2"/>
    </row>
    <row r="6510" spans="14:44" x14ac:dyDescent="0.25">
      <c r="N6510" s="1"/>
      <c r="O6510" s="1"/>
      <c r="P6510" s="1"/>
      <c r="AR6510" s="2"/>
    </row>
    <row r="6511" spans="14:44" x14ac:dyDescent="0.25">
      <c r="N6511" s="1"/>
      <c r="O6511" s="1"/>
      <c r="P6511" s="1"/>
      <c r="AR6511" s="2"/>
    </row>
    <row r="6512" spans="14:44" x14ac:dyDescent="0.25">
      <c r="N6512" s="1"/>
      <c r="O6512" s="1"/>
      <c r="P6512" s="1"/>
      <c r="AR6512" s="2"/>
    </row>
    <row r="6513" spans="14:44" x14ac:dyDescent="0.25">
      <c r="N6513" s="1"/>
      <c r="O6513" s="1"/>
      <c r="P6513" s="1"/>
      <c r="AR6513" s="2"/>
    </row>
    <row r="6514" spans="14:44" x14ac:dyDescent="0.25">
      <c r="N6514" s="1"/>
      <c r="O6514" s="1"/>
      <c r="P6514" s="1"/>
      <c r="AR6514" s="2"/>
    </row>
    <row r="6515" spans="14:44" x14ac:dyDescent="0.25">
      <c r="N6515" s="1"/>
      <c r="O6515" s="1"/>
      <c r="P6515" s="1"/>
      <c r="AR6515" s="2"/>
    </row>
    <row r="6516" spans="14:44" x14ac:dyDescent="0.25">
      <c r="N6516" s="1"/>
      <c r="O6516" s="1"/>
      <c r="P6516" s="1"/>
      <c r="AR6516" s="2"/>
    </row>
    <row r="6517" spans="14:44" x14ac:dyDescent="0.25">
      <c r="N6517" s="1"/>
      <c r="O6517" s="1"/>
      <c r="P6517" s="1"/>
      <c r="AR6517" s="2"/>
    </row>
    <row r="6518" spans="14:44" x14ac:dyDescent="0.25">
      <c r="N6518" s="1"/>
      <c r="O6518" s="1"/>
      <c r="P6518" s="1"/>
      <c r="AR6518" s="2"/>
    </row>
    <row r="6519" spans="14:44" x14ac:dyDescent="0.25">
      <c r="N6519" s="1"/>
      <c r="O6519" s="1"/>
      <c r="P6519" s="1"/>
      <c r="AR6519" s="2"/>
    </row>
    <row r="6520" spans="14:44" x14ac:dyDescent="0.25">
      <c r="N6520" s="1"/>
      <c r="O6520" s="1"/>
      <c r="P6520" s="1"/>
      <c r="AR6520" s="2"/>
    </row>
    <row r="6521" spans="14:44" x14ac:dyDescent="0.25">
      <c r="N6521" s="1"/>
      <c r="O6521" s="1"/>
      <c r="P6521" s="1"/>
      <c r="AR6521" s="2"/>
    </row>
    <row r="6522" spans="14:44" x14ac:dyDescent="0.25">
      <c r="N6522" s="1"/>
      <c r="O6522" s="1"/>
      <c r="P6522" s="1"/>
      <c r="AR6522" s="2"/>
    </row>
    <row r="6523" spans="14:44" x14ac:dyDescent="0.25">
      <c r="N6523" s="1"/>
      <c r="O6523" s="1"/>
      <c r="P6523" s="1"/>
      <c r="AR6523" s="2"/>
    </row>
    <row r="6524" spans="14:44" x14ac:dyDescent="0.25">
      <c r="N6524" s="1"/>
      <c r="O6524" s="1"/>
      <c r="P6524" s="1"/>
      <c r="AR6524" s="2"/>
    </row>
    <row r="6525" spans="14:44" x14ac:dyDescent="0.25">
      <c r="N6525" s="1"/>
      <c r="O6525" s="1"/>
      <c r="P6525" s="1"/>
      <c r="AR6525" s="2"/>
    </row>
    <row r="6526" spans="14:44" x14ac:dyDescent="0.25">
      <c r="N6526" s="1"/>
      <c r="O6526" s="1"/>
      <c r="P6526" s="1"/>
      <c r="AR6526" s="2"/>
    </row>
    <row r="6527" spans="14:44" x14ac:dyDescent="0.25">
      <c r="N6527" s="1"/>
      <c r="O6527" s="1"/>
      <c r="P6527" s="1"/>
      <c r="AR6527" s="2"/>
    </row>
    <row r="6528" spans="14:44" x14ac:dyDescent="0.25">
      <c r="N6528" s="1"/>
      <c r="O6528" s="1"/>
      <c r="P6528" s="1"/>
      <c r="AR6528" s="2"/>
    </row>
    <row r="6529" spans="14:44" x14ac:dyDescent="0.25">
      <c r="N6529" s="1"/>
      <c r="O6529" s="1"/>
      <c r="P6529" s="1"/>
      <c r="AR6529" s="2"/>
    </row>
    <row r="6530" spans="14:44" x14ac:dyDescent="0.25">
      <c r="N6530" s="1"/>
      <c r="O6530" s="1"/>
      <c r="P6530" s="1"/>
      <c r="AR6530" s="2"/>
    </row>
    <row r="6531" spans="14:44" x14ac:dyDescent="0.25">
      <c r="N6531" s="1"/>
      <c r="O6531" s="1"/>
      <c r="P6531" s="1"/>
      <c r="AR6531" s="2"/>
    </row>
    <row r="6532" spans="14:44" x14ac:dyDescent="0.25">
      <c r="N6532" s="1"/>
      <c r="O6532" s="1"/>
      <c r="P6532" s="1"/>
      <c r="AR6532" s="2"/>
    </row>
    <row r="6533" spans="14:44" x14ac:dyDescent="0.25">
      <c r="N6533" s="1"/>
      <c r="O6533" s="1"/>
      <c r="P6533" s="1"/>
      <c r="AR6533" s="2"/>
    </row>
    <row r="6534" spans="14:44" x14ac:dyDescent="0.25">
      <c r="N6534" s="1"/>
      <c r="O6534" s="1"/>
      <c r="P6534" s="1"/>
      <c r="AR6534" s="2"/>
    </row>
    <row r="6535" spans="14:44" x14ac:dyDescent="0.25">
      <c r="N6535" s="1"/>
      <c r="O6535" s="1"/>
      <c r="P6535" s="1"/>
      <c r="AR6535" s="2"/>
    </row>
    <row r="6536" spans="14:44" x14ac:dyDescent="0.25">
      <c r="N6536" s="1"/>
      <c r="O6536" s="1"/>
      <c r="P6536" s="1"/>
      <c r="AR6536" s="2"/>
    </row>
    <row r="6537" spans="14:44" x14ac:dyDescent="0.25">
      <c r="N6537" s="1"/>
      <c r="O6537" s="1"/>
      <c r="P6537" s="1"/>
      <c r="AR6537" s="2"/>
    </row>
    <row r="6538" spans="14:44" x14ac:dyDescent="0.25">
      <c r="N6538" s="1"/>
      <c r="O6538" s="1"/>
      <c r="P6538" s="1"/>
      <c r="AR6538" s="2"/>
    </row>
    <row r="6539" spans="14:44" x14ac:dyDescent="0.25">
      <c r="N6539" s="1"/>
      <c r="O6539" s="1"/>
      <c r="P6539" s="1"/>
      <c r="AR6539" s="2"/>
    </row>
    <row r="6540" spans="14:44" x14ac:dyDescent="0.25">
      <c r="N6540" s="1"/>
      <c r="O6540" s="1"/>
      <c r="P6540" s="1"/>
      <c r="AR6540" s="2"/>
    </row>
    <row r="6541" spans="14:44" x14ac:dyDescent="0.25">
      <c r="N6541" s="1"/>
      <c r="O6541" s="1"/>
      <c r="P6541" s="1"/>
      <c r="AR6541" s="2"/>
    </row>
    <row r="6542" spans="14:44" x14ac:dyDescent="0.25">
      <c r="N6542" s="1"/>
      <c r="O6542" s="1"/>
      <c r="P6542" s="1"/>
      <c r="AR6542" s="2"/>
    </row>
    <row r="6543" spans="14:44" x14ac:dyDescent="0.25">
      <c r="N6543" s="1"/>
      <c r="O6543" s="1"/>
      <c r="P6543" s="1"/>
      <c r="AR6543" s="2"/>
    </row>
    <row r="6544" spans="14:44" x14ac:dyDescent="0.25">
      <c r="N6544" s="1"/>
      <c r="O6544" s="1"/>
      <c r="P6544" s="1"/>
      <c r="AR6544" s="2"/>
    </row>
    <row r="6545" spans="14:44" x14ac:dyDescent="0.25">
      <c r="N6545" s="1"/>
      <c r="O6545" s="1"/>
      <c r="P6545" s="1"/>
      <c r="AR6545" s="2"/>
    </row>
    <row r="6546" spans="14:44" x14ac:dyDescent="0.25">
      <c r="N6546" s="1"/>
      <c r="O6546" s="1"/>
      <c r="P6546" s="1"/>
      <c r="AR6546" s="2"/>
    </row>
    <row r="6547" spans="14:44" x14ac:dyDescent="0.25">
      <c r="N6547" s="1"/>
      <c r="O6547" s="1"/>
      <c r="P6547" s="1"/>
      <c r="AR6547" s="2"/>
    </row>
    <row r="6548" spans="14:44" x14ac:dyDescent="0.25">
      <c r="N6548" s="1"/>
      <c r="O6548" s="1"/>
      <c r="P6548" s="1"/>
      <c r="AR6548" s="2"/>
    </row>
    <row r="6549" spans="14:44" x14ac:dyDescent="0.25">
      <c r="N6549" s="1"/>
      <c r="O6549" s="1"/>
      <c r="P6549" s="1"/>
      <c r="AR6549" s="2"/>
    </row>
    <row r="6550" spans="14:44" x14ac:dyDescent="0.25">
      <c r="N6550" s="1"/>
      <c r="O6550" s="1"/>
      <c r="P6550" s="1"/>
      <c r="AR6550" s="2"/>
    </row>
    <row r="6551" spans="14:44" x14ac:dyDescent="0.25">
      <c r="N6551" s="1"/>
      <c r="O6551" s="1"/>
      <c r="P6551" s="1"/>
      <c r="AR6551" s="2"/>
    </row>
    <row r="6552" spans="14:44" x14ac:dyDescent="0.25">
      <c r="N6552" s="1"/>
      <c r="O6552" s="1"/>
      <c r="P6552" s="1"/>
      <c r="AR6552" s="2"/>
    </row>
    <row r="6553" spans="14:44" x14ac:dyDescent="0.25">
      <c r="N6553" s="1"/>
      <c r="O6553" s="1"/>
      <c r="P6553" s="1"/>
      <c r="AR6553" s="2"/>
    </row>
    <row r="6554" spans="14:44" x14ac:dyDescent="0.25">
      <c r="N6554" s="1"/>
      <c r="O6554" s="1"/>
      <c r="P6554" s="1"/>
      <c r="AR6554" s="2"/>
    </row>
    <row r="6555" spans="14:44" x14ac:dyDescent="0.25">
      <c r="N6555" s="1"/>
      <c r="O6555" s="1"/>
      <c r="P6555" s="1"/>
      <c r="AR6555" s="2"/>
    </row>
    <row r="6556" spans="14:44" x14ac:dyDescent="0.25">
      <c r="N6556" s="1"/>
      <c r="O6556" s="1"/>
      <c r="P6556" s="1"/>
      <c r="AR6556" s="2"/>
    </row>
    <row r="6557" spans="14:44" x14ac:dyDescent="0.25">
      <c r="N6557" s="1"/>
      <c r="O6557" s="1"/>
      <c r="P6557" s="1"/>
      <c r="AR6557" s="2"/>
    </row>
    <row r="6558" spans="14:44" x14ac:dyDescent="0.25">
      <c r="N6558" s="1"/>
      <c r="O6558" s="1"/>
      <c r="P6558" s="1"/>
      <c r="AR6558" s="2"/>
    </row>
    <row r="6559" spans="14:44" x14ac:dyDescent="0.25">
      <c r="N6559" s="1"/>
      <c r="O6559" s="1"/>
      <c r="P6559" s="1"/>
      <c r="AR6559" s="2"/>
    </row>
    <row r="6560" spans="14:44" x14ac:dyDescent="0.25">
      <c r="N6560" s="1"/>
      <c r="O6560" s="1"/>
      <c r="P6560" s="1"/>
      <c r="AR6560" s="2"/>
    </row>
    <row r="6561" spans="14:44" x14ac:dyDescent="0.25">
      <c r="N6561" s="1"/>
      <c r="O6561" s="1"/>
      <c r="P6561" s="1"/>
      <c r="AR6561" s="2"/>
    </row>
    <row r="6562" spans="14:44" x14ac:dyDescent="0.25">
      <c r="N6562" s="1"/>
      <c r="O6562" s="1"/>
      <c r="P6562" s="1"/>
      <c r="AR6562" s="2"/>
    </row>
    <row r="6563" spans="14:44" x14ac:dyDescent="0.25">
      <c r="N6563" s="1"/>
      <c r="O6563" s="1"/>
      <c r="P6563" s="1"/>
      <c r="AR6563" s="2"/>
    </row>
    <row r="6564" spans="14:44" x14ac:dyDescent="0.25">
      <c r="N6564" s="1"/>
      <c r="O6564" s="1"/>
      <c r="P6564" s="1"/>
      <c r="AR6564" s="2"/>
    </row>
    <row r="6565" spans="14:44" x14ac:dyDescent="0.25">
      <c r="N6565" s="1"/>
      <c r="O6565" s="1"/>
      <c r="P6565" s="1"/>
      <c r="AR6565" s="2"/>
    </row>
    <row r="6566" spans="14:44" x14ac:dyDescent="0.25">
      <c r="N6566" s="1"/>
      <c r="O6566" s="1"/>
      <c r="P6566" s="1"/>
      <c r="AR6566" s="2"/>
    </row>
    <row r="6567" spans="14:44" x14ac:dyDescent="0.25">
      <c r="N6567" s="1"/>
      <c r="O6567" s="1"/>
      <c r="P6567" s="1"/>
      <c r="AR6567" s="2"/>
    </row>
    <row r="6568" spans="14:44" x14ac:dyDescent="0.25">
      <c r="N6568" s="1"/>
      <c r="O6568" s="1"/>
      <c r="P6568" s="1"/>
      <c r="AR6568" s="2"/>
    </row>
    <row r="6569" spans="14:44" x14ac:dyDescent="0.25">
      <c r="N6569" s="1"/>
      <c r="O6569" s="1"/>
      <c r="P6569" s="1"/>
      <c r="AR6569" s="2"/>
    </row>
    <row r="6570" spans="14:44" x14ac:dyDescent="0.25">
      <c r="N6570" s="1"/>
      <c r="O6570" s="1"/>
      <c r="P6570" s="1"/>
      <c r="AR6570" s="2"/>
    </row>
    <row r="6571" spans="14:44" x14ac:dyDescent="0.25">
      <c r="N6571" s="1"/>
      <c r="O6571" s="1"/>
      <c r="P6571" s="1"/>
      <c r="AR6571" s="2"/>
    </row>
    <row r="6572" spans="14:44" x14ac:dyDescent="0.25">
      <c r="N6572" s="1"/>
      <c r="O6572" s="1"/>
      <c r="P6572" s="1"/>
      <c r="AR6572" s="2"/>
    </row>
    <row r="6573" spans="14:44" x14ac:dyDescent="0.25">
      <c r="N6573" s="1"/>
      <c r="O6573" s="1"/>
      <c r="P6573" s="1"/>
      <c r="AR6573" s="2"/>
    </row>
    <row r="6574" spans="14:44" x14ac:dyDescent="0.25">
      <c r="N6574" s="1"/>
      <c r="O6574" s="1"/>
      <c r="P6574" s="1"/>
      <c r="AR6574" s="2"/>
    </row>
    <row r="6575" spans="14:44" x14ac:dyDescent="0.25">
      <c r="N6575" s="1"/>
      <c r="O6575" s="1"/>
      <c r="P6575" s="1"/>
      <c r="AR6575" s="2"/>
    </row>
    <row r="6576" spans="14:44" x14ac:dyDescent="0.25">
      <c r="N6576" s="1"/>
      <c r="O6576" s="1"/>
      <c r="P6576" s="1"/>
      <c r="AR6576" s="2"/>
    </row>
    <row r="6577" spans="14:44" x14ac:dyDescent="0.25">
      <c r="N6577" s="1"/>
      <c r="O6577" s="1"/>
      <c r="P6577" s="1"/>
      <c r="AR6577" s="2"/>
    </row>
    <row r="6578" spans="14:44" x14ac:dyDescent="0.25">
      <c r="N6578" s="1"/>
      <c r="O6578" s="1"/>
      <c r="P6578" s="1"/>
      <c r="AR6578" s="2"/>
    </row>
    <row r="6579" spans="14:44" x14ac:dyDescent="0.25">
      <c r="N6579" s="1"/>
      <c r="O6579" s="1"/>
      <c r="P6579" s="1"/>
      <c r="AR6579" s="2"/>
    </row>
    <row r="6580" spans="14:44" x14ac:dyDescent="0.25">
      <c r="N6580" s="1"/>
      <c r="O6580" s="1"/>
      <c r="P6580" s="1"/>
      <c r="AR6580" s="2"/>
    </row>
    <row r="6581" spans="14:44" x14ac:dyDescent="0.25">
      <c r="N6581" s="1"/>
      <c r="O6581" s="1"/>
      <c r="P6581" s="1"/>
      <c r="AR6581" s="2"/>
    </row>
    <row r="6582" spans="14:44" x14ac:dyDescent="0.25">
      <c r="N6582" s="1"/>
      <c r="O6582" s="1"/>
      <c r="P6582" s="1"/>
      <c r="AR6582" s="2"/>
    </row>
    <row r="6583" spans="14:44" x14ac:dyDescent="0.25">
      <c r="N6583" s="1"/>
      <c r="O6583" s="1"/>
      <c r="P6583" s="1"/>
      <c r="AR6583" s="2"/>
    </row>
    <row r="6584" spans="14:44" x14ac:dyDescent="0.25">
      <c r="N6584" s="1"/>
      <c r="O6584" s="1"/>
      <c r="P6584" s="1"/>
      <c r="AR6584" s="2"/>
    </row>
    <row r="6585" spans="14:44" x14ac:dyDescent="0.25">
      <c r="N6585" s="1"/>
      <c r="O6585" s="1"/>
      <c r="P6585" s="1"/>
      <c r="AR6585" s="2"/>
    </row>
    <row r="6586" spans="14:44" x14ac:dyDescent="0.25">
      <c r="N6586" s="1"/>
      <c r="O6586" s="1"/>
      <c r="P6586" s="1"/>
      <c r="AR6586" s="2"/>
    </row>
    <row r="6587" spans="14:44" x14ac:dyDescent="0.25">
      <c r="N6587" s="1"/>
      <c r="O6587" s="1"/>
      <c r="P6587" s="1"/>
      <c r="AR6587" s="2"/>
    </row>
    <row r="6588" spans="14:44" x14ac:dyDescent="0.25">
      <c r="N6588" s="1"/>
      <c r="O6588" s="1"/>
      <c r="P6588" s="1"/>
      <c r="AR6588" s="2"/>
    </row>
    <row r="6589" spans="14:44" x14ac:dyDescent="0.25">
      <c r="N6589" s="1"/>
      <c r="O6589" s="1"/>
      <c r="P6589" s="1"/>
      <c r="AR6589" s="2"/>
    </row>
    <row r="6590" spans="14:44" x14ac:dyDescent="0.25">
      <c r="N6590" s="1"/>
      <c r="O6590" s="1"/>
      <c r="P6590" s="1"/>
      <c r="AR6590" s="2"/>
    </row>
    <row r="6591" spans="14:44" x14ac:dyDescent="0.25">
      <c r="N6591" s="1"/>
      <c r="O6591" s="1"/>
      <c r="P6591" s="1"/>
      <c r="AR6591" s="2"/>
    </row>
    <row r="6592" spans="14:44" x14ac:dyDescent="0.25">
      <c r="N6592" s="1"/>
      <c r="O6592" s="1"/>
      <c r="P6592" s="1"/>
      <c r="AR6592" s="2"/>
    </row>
    <row r="6593" spans="14:44" x14ac:dyDescent="0.25">
      <c r="N6593" s="1"/>
      <c r="O6593" s="1"/>
      <c r="P6593" s="1"/>
      <c r="AR6593" s="2"/>
    </row>
    <row r="6594" spans="14:44" x14ac:dyDescent="0.25">
      <c r="N6594" s="1"/>
      <c r="O6594" s="1"/>
      <c r="P6594" s="1"/>
      <c r="AR6594" s="2"/>
    </row>
    <row r="6595" spans="14:44" x14ac:dyDescent="0.25">
      <c r="N6595" s="1"/>
      <c r="O6595" s="1"/>
      <c r="P6595" s="1"/>
      <c r="AR6595" s="2"/>
    </row>
    <row r="6596" spans="14:44" x14ac:dyDescent="0.25">
      <c r="N6596" s="1"/>
      <c r="O6596" s="1"/>
      <c r="P6596" s="1"/>
      <c r="AR6596" s="2"/>
    </row>
    <row r="6597" spans="14:44" x14ac:dyDescent="0.25">
      <c r="N6597" s="1"/>
      <c r="O6597" s="1"/>
      <c r="P6597" s="1"/>
      <c r="AR6597" s="2"/>
    </row>
    <row r="6598" spans="14:44" x14ac:dyDescent="0.25">
      <c r="N6598" s="1"/>
      <c r="O6598" s="1"/>
      <c r="P6598" s="1"/>
      <c r="AR6598" s="2"/>
    </row>
    <row r="6599" spans="14:44" x14ac:dyDescent="0.25">
      <c r="N6599" s="1"/>
      <c r="O6599" s="1"/>
      <c r="P6599" s="1"/>
      <c r="AR6599" s="2"/>
    </row>
    <row r="6600" spans="14:44" x14ac:dyDescent="0.25">
      <c r="N6600" s="1"/>
      <c r="O6600" s="1"/>
      <c r="P6600" s="1"/>
      <c r="AR6600" s="2"/>
    </row>
    <row r="6601" spans="14:44" x14ac:dyDescent="0.25">
      <c r="N6601" s="1"/>
      <c r="O6601" s="1"/>
      <c r="P6601" s="1"/>
      <c r="AR6601" s="2"/>
    </row>
    <row r="6602" spans="14:44" x14ac:dyDescent="0.25">
      <c r="N6602" s="1"/>
      <c r="O6602" s="1"/>
      <c r="P6602" s="1"/>
      <c r="AR6602" s="2"/>
    </row>
    <row r="6603" spans="14:44" x14ac:dyDescent="0.25">
      <c r="N6603" s="1"/>
      <c r="O6603" s="1"/>
      <c r="P6603" s="1"/>
      <c r="AR6603" s="2"/>
    </row>
    <row r="6604" spans="14:44" x14ac:dyDescent="0.25">
      <c r="N6604" s="1"/>
      <c r="O6604" s="1"/>
      <c r="P6604" s="1"/>
      <c r="AR6604" s="2"/>
    </row>
    <row r="6605" spans="14:44" x14ac:dyDescent="0.25">
      <c r="N6605" s="1"/>
      <c r="O6605" s="1"/>
      <c r="P6605" s="1"/>
      <c r="AR6605" s="2"/>
    </row>
    <row r="6606" spans="14:44" x14ac:dyDescent="0.25">
      <c r="N6606" s="1"/>
      <c r="O6606" s="1"/>
      <c r="P6606" s="1"/>
      <c r="AR6606" s="2"/>
    </row>
    <row r="6607" spans="14:44" x14ac:dyDescent="0.25">
      <c r="N6607" s="1"/>
      <c r="O6607" s="1"/>
      <c r="P6607" s="1"/>
      <c r="AR6607" s="2"/>
    </row>
    <row r="6608" spans="14:44" x14ac:dyDescent="0.25">
      <c r="N6608" s="1"/>
      <c r="O6608" s="1"/>
      <c r="P6608" s="1"/>
      <c r="AR6608" s="2"/>
    </row>
    <row r="6609" spans="14:44" x14ac:dyDescent="0.25">
      <c r="N6609" s="1"/>
      <c r="O6609" s="1"/>
      <c r="P6609" s="1"/>
      <c r="AR6609" s="2"/>
    </row>
    <row r="6610" spans="14:44" x14ac:dyDescent="0.25">
      <c r="N6610" s="1"/>
      <c r="O6610" s="1"/>
      <c r="P6610" s="1"/>
      <c r="AR6610" s="2"/>
    </row>
    <row r="6611" spans="14:44" x14ac:dyDescent="0.25">
      <c r="N6611" s="1"/>
      <c r="O6611" s="1"/>
      <c r="P6611" s="1"/>
      <c r="AR6611" s="2"/>
    </row>
    <row r="6612" spans="14:44" x14ac:dyDescent="0.25">
      <c r="N6612" s="1"/>
      <c r="O6612" s="1"/>
      <c r="P6612" s="1"/>
      <c r="AR6612" s="2"/>
    </row>
    <row r="6613" spans="14:44" x14ac:dyDescent="0.25">
      <c r="N6613" s="1"/>
      <c r="O6613" s="1"/>
      <c r="P6613" s="1"/>
      <c r="AR6613" s="2"/>
    </row>
    <row r="6614" spans="14:44" x14ac:dyDescent="0.25">
      <c r="N6614" s="1"/>
      <c r="O6614" s="1"/>
      <c r="P6614" s="1"/>
      <c r="AR6614" s="2"/>
    </row>
    <row r="6615" spans="14:44" x14ac:dyDescent="0.25">
      <c r="N6615" s="1"/>
      <c r="O6615" s="1"/>
      <c r="P6615" s="1"/>
      <c r="AR6615" s="2"/>
    </row>
    <row r="6616" spans="14:44" x14ac:dyDescent="0.25">
      <c r="N6616" s="1"/>
      <c r="O6616" s="1"/>
      <c r="P6616" s="1"/>
      <c r="AR6616" s="2"/>
    </row>
    <row r="6617" spans="14:44" x14ac:dyDescent="0.25">
      <c r="N6617" s="1"/>
      <c r="O6617" s="1"/>
      <c r="P6617" s="1"/>
      <c r="AR6617" s="2"/>
    </row>
    <row r="6618" spans="14:44" x14ac:dyDescent="0.25">
      <c r="N6618" s="1"/>
      <c r="O6618" s="1"/>
      <c r="P6618" s="1"/>
      <c r="AR6618" s="2"/>
    </row>
    <row r="6619" spans="14:44" x14ac:dyDescent="0.25">
      <c r="N6619" s="1"/>
      <c r="O6619" s="1"/>
      <c r="P6619" s="1"/>
      <c r="AR6619" s="2"/>
    </row>
    <row r="6620" spans="14:44" x14ac:dyDescent="0.25">
      <c r="N6620" s="1"/>
      <c r="O6620" s="1"/>
      <c r="P6620" s="1"/>
      <c r="AR6620" s="2"/>
    </row>
    <row r="6621" spans="14:44" x14ac:dyDescent="0.25">
      <c r="N6621" s="1"/>
      <c r="O6621" s="1"/>
      <c r="P6621" s="1"/>
      <c r="AR6621" s="2"/>
    </row>
    <row r="6622" spans="14:44" x14ac:dyDescent="0.25">
      <c r="N6622" s="1"/>
      <c r="O6622" s="1"/>
      <c r="P6622" s="1"/>
      <c r="AR6622" s="2"/>
    </row>
    <row r="6623" spans="14:44" x14ac:dyDescent="0.25">
      <c r="N6623" s="1"/>
      <c r="O6623" s="1"/>
      <c r="P6623" s="1"/>
      <c r="AR6623" s="2"/>
    </row>
    <row r="6624" spans="14:44" x14ac:dyDescent="0.25">
      <c r="N6624" s="1"/>
      <c r="O6624" s="1"/>
      <c r="P6624" s="1"/>
      <c r="AR6624" s="2"/>
    </row>
    <row r="6625" spans="14:44" x14ac:dyDescent="0.25">
      <c r="N6625" s="1"/>
      <c r="O6625" s="1"/>
      <c r="P6625" s="1"/>
      <c r="AR6625" s="2"/>
    </row>
    <row r="6626" spans="14:44" x14ac:dyDescent="0.25">
      <c r="N6626" s="1"/>
      <c r="O6626" s="1"/>
      <c r="P6626" s="1"/>
      <c r="AR6626" s="2"/>
    </row>
    <row r="6627" spans="14:44" x14ac:dyDescent="0.25">
      <c r="N6627" s="1"/>
      <c r="O6627" s="1"/>
      <c r="P6627" s="1"/>
      <c r="AR6627" s="2"/>
    </row>
    <row r="6628" spans="14:44" x14ac:dyDescent="0.25">
      <c r="N6628" s="1"/>
      <c r="O6628" s="1"/>
      <c r="P6628" s="1"/>
      <c r="AR6628" s="2"/>
    </row>
    <row r="6629" spans="14:44" x14ac:dyDescent="0.25">
      <c r="N6629" s="1"/>
      <c r="O6629" s="1"/>
      <c r="P6629" s="1"/>
      <c r="AR6629" s="2"/>
    </row>
    <row r="6630" spans="14:44" x14ac:dyDescent="0.25">
      <c r="N6630" s="1"/>
      <c r="O6630" s="1"/>
      <c r="P6630" s="1"/>
      <c r="AR6630" s="2"/>
    </row>
    <row r="6631" spans="14:44" x14ac:dyDescent="0.25">
      <c r="N6631" s="1"/>
      <c r="O6631" s="1"/>
      <c r="P6631" s="1"/>
      <c r="AR6631" s="2"/>
    </row>
    <row r="6632" spans="14:44" x14ac:dyDescent="0.25">
      <c r="N6632" s="1"/>
      <c r="O6632" s="1"/>
      <c r="P6632" s="1"/>
      <c r="AR6632" s="2"/>
    </row>
    <row r="6633" spans="14:44" x14ac:dyDescent="0.25">
      <c r="N6633" s="1"/>
      <c r="O6633" s="1"/>
      <c r="P6633" s="1"/>
      <c r="AR6633" s="2"/>
    </row>
    <row r="6634" spans="14:44" x14ac:dyDescent="0.25">
      <c r="N6634" s="1"/>
      <c r="O6634" s="1"/>
      <c r="P6634" s="1"/>
      <c r="AR6634" s="2"/>
    </row>
    <row r="6635" spans="14:44" x14ac:dyDescent="0.25">
      <c r="N6635" s="1"/>
      <c r="O6635" s="1"/>
      <c r="P6635" s="1"/>
      <c r="AR6635" s="2"/>
    </row>
    <row r="6636" spans="14:44" x14ac:dyDescent="0.25">
      <c r="N6636" s="1"/>
      <c r="O6636" s="1"/>
      <c r="P6636" s="1"/>
      <c r="AR6636" s="2"/>
    </row>
    <row r="6637" spans="14:44" x14ac:dyDescent="0.25">
      <c r="N6637" s="1"/>
      <c r="O6637" s="1"/>
      <c r="P6637" s="1"/>
      <c r="AR6637" s="2"/>
    </row>
    <row r="6638" spans="14:44" x14ac:dyDescent="0.25">
      <c r="N6638" s="1"/>
      <c r="O6638" s="1"/>
      <c r="P6638" s="1"/>
      <c r="AR6638" s="2"/>
    </row>
    <row r="6639" spans="14:44" x14ac:dyDescent="0.25">
      <c r="N6639" s="1"/>
      <c r="O6639" s="1"/>
      <c r="P6639" s="1"/>
      <c r="AR6639" s="2"/>
    </row>
    <row r="6640" spans="14:44" x14ac:dyDescent="0.25">
      <c r="N6640" s="1"/>
      <c r="O6640" s="1"/>
      <c r="P6640" s="1"/>
      <c r="AR6640" s="2"/>
    </row>
    <row r="6641" spans="14:44" x14ac:dyDescent="0.25">
      <c r="N6641" s="1"/>
      <c r="O6641" s="1"/>
      <c r="P6641" s="1"/>
      <c r="AR6641" s="2"/>
    </row>
    <row r="6642" spans="14:44" x14ac:dyDescent="0.25">
      <c r="N6642" s="1"/>
      <c r="O6642" s="1"/>
      <c r="P6642" s="1"/>
      <c r="AR6642" s="2"/>
    </row>
    <row r="6643" spans="14:44" x14ac:dyDescent="0.25">
      <c r="N6643" s="1"/>
      <c r="O6643" s="1"/>
      <c r="P6643" s="1"/>
      <c r="AR6643" s="2"/>
    </row>
    <row r="6644" spans="14:44" x14ac:dyDescent="0.25">
      <c r="N6644" s="1"/>
      <c r="O6644" s="1"/>
      <c r="P6644" s="1"/>
      <c r="AR6644" s="2"/>
    </row>
    <row r="6645" spans="14:44" x14ac:dyDescent="0.25">
      <c r="N6645" s="1"/>
      <c r="O6645" s="1"/>
      <c r="P6645" s="1"/>
      <c r="AR6645" s="2"/>
    </row>
    <row r="6646" spans="14:44" x14ac:dyDescent="0.25">
      <c r="N6646" s="1"/>
      <c r="O6646" s="1"/>
      <c r="P6646" s="1"/>
      <c r="AR6646" s="2"/>
    </row>
    <row r="6647" spans="14:44" x14ac:dyDescent="0.25">
      <c r="N6647" s="1"/>
      <c r="O6647" s="1"/>
      <c r="P6647" s="1"/>
      <c r="AR6647" s="2"/>
    </row>
    <row r="6648" spans="14:44" x14ac:dyDescent="0.25">
      <c r="N6648" s="1"/>
      <c r="O6648" s="1"/>
      <c r="P6648" s="1"/>
      <c r="AR6648" s="2"/>
    </row>
    <row r="6649" spans="14:44" x14ac:dyDescent="0.25">
      <c r="N6649" s="1"/>
      <c r="O6649" s="1"/>
      <c r="P6649" s="1"/>
      <c r="AR6649" s="2"/>
    </row>
    <row r="6650" spans="14:44" x14ac:dyDescent="0.25">
      <c r="N6650" s="1"/>
      <c r="O6650" s="1"/>
      <c r="P6650" s="1"/>
      <c r="AR6650" s="2"/>
    </row>
    <row r="6651" spans="14:44" x14ac:dyDescent="0.25">
      <c r="N6651" s="1"/>
      <c r="O6651" s="1"/>
      <c r="P6651" s="1"/>
      <c r="AR6651" s="2"/>
    </row>
    <row r="6652" spans="14:44" x14ac:dyDescent="0.25">
      <c r="N6652" s="1"/>
      <c r="O6652" s="1"/>
      <c r="P6652" s="1"/>
      <c r="AR6652" s="2"/>
    </row>
    <row r="6653" spans="14:44" x14ac:dyDescent="0.25">
      <c r="N6653" s="1"/>
      <c r="O6653" s="1"/>
      <c r="P6653" s="1"/>
      <c r="AR6653" s="2"/>
    </row>
    <row r="6654" spans="14:44" x14ac:dyDescent="0.25">
      <c r="N6654" s="1"/>
      <c r="O6654" s="1"/>
      <c r="P6654" s="1"/>
      <c r="AR6654" s="2"/>
    </row>
    <row r="6655" spans="14:44" x14ac:dyDescent="0.25">
      <c r="N6655" s="1"/>
      <c r="O6655" s="1"/>
      <c r="P6655" s="1"/>
      <c r="AR6655" s="2"/>
    </row>
    <row r="6656" spans="14:44" x14ac:dyDescent="0.25">
      <c r="N6656" s="1"/>
      <c r="O6656" s="1"/>
      <c r="P6656" s="1"/>
      <c r="AR6656" s="2"/>
    </row>
    <row r="6657" spans="14:44" x14ac:dyDescent="0.25">
      <c r="N6657" s="1"/>
      <c r="O6657" s="1"/>
      <c r="P6657" s="1"/>
      <c r="AR6657" s="2"/>
    </row>
    <row r="6658" spans="14:44" x14ac:dyDescent="0.25">
      <c r="N6658" s="1"/>
      <c r="O6658" s="1"/>
      <c r="P6658" s="1"/>
      <c r="AR6658" s="2"/>
    </row>
    <row r="6659" spans="14:44" x14ac:dyDescent="0.25">
      <c r="N6659" s="1"/>
      <c r="O6659" s="1"/>
      <c r="P6659" s="1"/>
      <c r="AR6659" s="2"/>
    </row>
    <row r="6660" spans="14:44" x14ac:dyDescent="0.25">
      <c r="N6660" s="1"/>
      <c r="O6660" s="1"/>
      <c r="P6660" s="1"/>
      <c r="AR6660" s="2"/>
    </row>
    <row r="6661" spans="14:44" x14ac:dyDescent="0.25">
      <c r="N6661" s="1"/>
      <c r="O6661" s="1"/>
      <c r="P6661" s="1"/>
      <c r="AR6661" s="2"/>
    </row>
    <row r="6662" spans="14:44" x14ac:dyDescent="0.25">
      <c r="N6662" s="1"/>
      <c r="O6662" s="1"/>
      <c r="P6662" s="1"/>
      <c r="AR6662" s="2"/>
    </row>
    <row r="6663" spans="14:44" x14ac:dyDescent="0.25">
      <c r="N6663" s="1"/>
      <c r="O6663" s="1"/>
      <c r="P6663" s="1"/>
      <c r="AR6663" s="2"/>
    </row>
    <row r="6664" spans="14:44" x14ac:dyDescent="0.25">
      <c r="N6664" s="1"/>
      <c r="O6664" s="1"/>
      <c r="P6664" s="1"/>
      <c r="AR6664" s="2"/>
    </row>
    <row r="6665" spans="14:44" x14ac:dyDescent="0.25">
      <c r="N6665" s="1"/>
      <c r="O6665" s="1"/>
      <c r="P6665" s="1"/>
      <c r="AR6665" s="2"/>
    </row>
    <row r="6666" spans="14:44" x14ac:dyDescent="0.25">
      <c r="N6666" s="1"/>
      <c r="O6666" s="1"/>
      <c r="P6666" s="1"/>
      <c r="AR6666" s="2"/>
    </row>
    <row r="6667" spans="14:44" x14ac:dyDescent="0.25">
      <c r="N6667" s="1"/>
      <c r="O6667" s="1"/>
      <c r="P6667" s="1"/>
      <c r="AR6667" s="2"/>
    </row>
    <row r="6668" spans="14:44" x14ac:dyDescent="0.25">
      <c r="N6668" s="1"/>
      <c r="O6668" s="1"/>
      <c r="P6668" s="1"/>
      <c r="AR6668" s="2"/>
    </row>
    <row r="6669" spans="14:44" x14ac:dyDescent="0.25">
      <c r="N6669" s="1"/>
      <c r="O6669" s="1"/>
      <c r="P6669" s="1"/>
      <c r="AR6669" s="2"/>
    </row>
    <row r="6670" spans="14:44" x14ac:dyDescent="0.25">
      <c r="N6670" s="1"/>
      <c r="O6670" s="1"/>
      <c r="P6670" s="1"/>
      <c r="AR6670" s="2"/>
    </row>
    <row r="6671" spans="14:44" x14ac:dyDescent="0.25">
      <c r="N6671" s="1"/>
      <c r="O6671" s="1"/>
      <c r="P6671" s="1"/>
      <c r="AR6671" s="2"/>
    </row>
    <row r="6672" spans="14:44" x14ac:dyDescent="0.25">
      <c r="N6672" s="1"/>
      <c r="O6672" s="1"/>
      <c r="P6672" s="1"/>
      <c r="AR6672" s="2"/>
    </row>
    <row r="6673" spans="14:44" x14ac:dyDescent="0.25">
      <c r="N6673" s="1"/>
      <c r="O6673" s="1"/>
      <c r="P6673" s="1"/>
      <c r="AR6673" s="2"/>
    </row>
    <row r="6674" spans="14:44" x14ac:dyDescent="0.25">
      <c r="N6674" s="1"/>
      <c r="O6674" s="1"/>
      <c r="P6674" s="1"/>
      <c r="AR6674" s="2"/>
    </row>
    <row r="6675" spans="14:44" x14ac:dyDescent="0.25">
      <c r="N6675" s="1"/>
      <c r="O6675" s="1"/>
      <c r="P6675" s="1"/>
      <c r="AR6675" s="2"/>
    </row>
    <row r="6676" spans="14:44" x14ac:dyDescent="0.25">
      <c r="N6676" s="1"/>
      <c r="O6676" s="1"/>
      <c r="P6676" s="1"/>
      <c r="AR6676" s="2"/>
    </row>
    <row r="6677" spans="14:44" x14ac:dyDescent="0.25">
      <c r="N6677" s="1"/>
      <c r="O6677" s="1"/>
      <c r="P6677" s="1"/>
      <c r="AR6677" s="2"/>
    </row>
    <row r="6678" spans="14:44" x14ac:dyDescent="0.25">
      <c r="N6678" s="1"/>
      <c r="O6678" s="1"/>
      <c r="P6678" s="1"/>
      <c r="AR6678" s="2"/>
    </row>
    <row r="6679" spans="14:44" x14ac:dyDescent="0.25">
      <c r="N6679" s="1"/>
      <c r="O6679" s="1"/>
      <c r="P6679" s="1"/>
      <c r="AR6679" s="2"/>
    </row>
    <row r="6680" spans="14:44" x14ac:dyDescent="0.25">
      <c r="N6680" s="1"/>
      <c r="O6680" s="1"/>
      <c r="P6680" s="1"/>
      <c r="AR6680" s="2"/>
    </row>
    <row r="6681" spans="14:44" x14ac:dyDescent="0.25">
      <c r="N6681" s="1"/>
      <c r="O6681" s="1"/>
      <c r="P6681" s="1"/>
      <c r="AR6681" s="2"/>
    </row>
    <row r="6682" spans="14:44" x14ac:dyDescent="0.25">
      <c r="N6682" s="1"/>
      <c r="O6682" s="1"/>
      <c r="P6682" s="1"/>
      <c r="AR6682" s="2"/>
    </row>
    <row r="6683" spans="14:44" x14ac:dyDescent="0.25">
      <c r="N6683" s="1"/>
      <c r="O6683" s="1"/>
      <c r="P6683" s="1"/>
      <c r="AR6683" s="2"/>
    </row>
    <row r="6684" spans="14:44" x14ac:dyDescent="0.25">
      <c r="N6684" s="1"/>
      <c r="O6684" s="1"/>
      <c r="P6684" s="1"/>
      <c r="AR6684" s="2"/>
    </row>
    <row r="6685" spans="14:44" x14ac:dyDescent="0.25">
      <c r="N6685" s="1"/>
      <c r="O6685" s="1"/>
      <c r="P6685" s="1"/>
      <c r="AR6685" s="2"/>
    </row>
    <row r="6686" spans="14:44" x14ac:dyDescent="0.25">
      <c r="N6686" s="1"/>
      <c r="O6686" s="1"/>
      <c r="P6686" s="1"/>
      <c r="AR6686" s="2"/>
    </row>
    <row r="6687" spans="14:44" x14ac:dyDescent="0.25">
      <c r="N6687" s="1"/>
      <c r="O6687" s="1"/>
      <c r="P6687" s="1"/>
      <c r="AR6687" s="2"/>
    </row>
    <row r="6688" spans="14:44" x14ac:dyDescent="0.25">
      <c r="N6688" s="1"/>
      <c r="O6688" s="1"/>
      <c r="P6688" s="1"/>
      <c r="AR6688" s="2"/>
    </row>
    <row r="6689" spans="14:44" x14ac:dyDescent="0.25">
      <c r="N6689" s="1"/>
      <c r="O6689" s="1"/>
      <c r="P6689" s="1"/>
      <c r="AR6689" s="2"/>
    </row>
    <row r="6690" spans="14:44" x14ac:dyDescent="0.25">
      <c r="N6690" s="1"/>
      <c r="O6690" s="1"/>
      <c r="P6690" s="1"/>
      <c r="AR6690" s="2"/>
    </row>
    <row r="6691" spans="14:44" x14ac:dyDescent="0.25">
      <c r="N6691" s="1"/>
      <c r="O6691" s="1"/>
      <c r="P6691" s="1"/>
      <c r="AR6691" s="2"/>
    </row>
    <row r="6692" spans="14:44" x14ac:dyDescent="0.25">
      <c r="N6692" s="1"/>
      <c r="O6692" s="1"/>
      <c r="P6692" s="1"/>
      <c r="AR6692" s="2"/>
    </row>
    <row r="6693" spans="14:44" x14ac:dyDescent="0.25">
      <c r="N6693" s="1"/>
      <c r="O6693" s="1"/>
      <c r="P6693" s="1"/>
      <c r="AR6693" s="2"/>
    </row>
    <row r="6694" spans="14:44" x14ac:dyDescent="0.25">
      <c r="N6694" s="1"/>
      <c r="O6694" s="1"/>
      <c r="P6694" s="1"/>
      <c r="AR6694" s="2"/>
    </row>
    <row r="6695" spans="14:44" x14ac:dyDescent="0.25">
      <c r="N6695" s="1"/>
      <c r="O6695" s="1"/>
      <c r="P6695" s="1"/>
      <c r="AR6695" s="2"/>
    </row>
    <row r="6696" spans="14:44" x14ac:dyDescent="0.25">
      <c r="N6696" s="1"/>
      <c r="O6696" s="1"/>
      <c r="P6696" s="1"/>
      <c r="AR6696" s="2"/>
    </row>
    <row r="6697" spans="14:44" x14ac:dyDescent="0.25">
      <c r="N6697" s="1"/>
      <c r="O6697" s="1"/>
      <c r="P6697" s="1"/>
      <c r="AR6697" s="2"/>
    </row>
    <row r="6698" spans="14:44" x14ac:dyDescent="0.25">
      <c r="N6698" s="1"/>
      <c r="O6698" s="1"/>
      <c r="P6698" s="1"/>
      <c r="AR6698" s="2"/>
    </row>
    <row r="6699" spans="14:44" x14ac:dyDescent="0.25">
      <c r="N6699" s="1"/>
      <c r="O6699" s="1"/>
      <c r="P6699" s="1"/>
      <c r="AR6699" s="2"/>
    </row>
    <row r="6700" spans="14:44" x14ac:dyDescent="0.25">
      <c r="N6700" s="1"/>
      <c r="O6700" s="1"/>
      <c r="P6700" s="1"/>
      <c r="AR6700" s="2"/>
    </row>
    <row r="6701" spans="14:44" x14ac:dyDescent="0.25">
      <c r="N6701" s="1"/>
      <c r="O6701" s="1"/>
      <c r="P6701" s="1"/>
      <c r="AR6701" s="2"/>
    </row>
    <row r="6702" spans="14:44" x14ac:dyDescent="0.25">
      <c r="N6702" s="1"/>
      <c r="O6702" s="1"/>
      <c r="P6702" s="1"/>
      <c r="AR6702" s="2"/>
    </row>
    <row r="6703" spans="14:44" x14ac:dyDescent="0.25">
      <c r="N6703" s="1"/>
      <c r="O6703" s="1"/>
      <c r="P6703" s="1"/>
      <c r="AR6703" s="2"/>
    </row>
    <row r="6704" spans="14:44" x14ac:dyDescent="0.25">
      <c r="N6704" s="1"/>
      <c r="O6704" s="1"/>
      <c r="P6704" s="1"/>
      <c r="AR6704" s="2"/>
    </row>
    <row r="6705" spans="14:44" x14ac:dyDescent="0.25">
      <c r="N6705" s="1"/>
      <c r="O6705" s="1"/>
      <c r="P6705" s="1"/>
      <c r="AR6705" s="2"/>
    </row>
    <row r="6706" spans="14:44" x14ac:dyDescent="0.25">
      <c r="N6706" s="1"/>
      <c r="O6706" s="1"/>
      <c r="P6706" s="1"/>
      <c r="AR6706" s="2"/>
    </row>
    <row r="6707" spans="14:44" x14ac:dyDescent="0.25">
      <c r="N6707" s="1"/>
      <c r="O6707" s="1"/>
      <c r="P6707" s="1"/>
      <c r="AR6707" s="2"/>
    </row>
    <row r="6708" spans="14:44" x14ac:dyDescent="0.25">
      <c r="N6708" s="1"/>
      <c r="O6708" s="1"/>
      <c r="P6708" s="1"/>
      <c r="AR6708" s="2"/>
    </row>
    <row r="6709" spans="14:44" x14ac:dyDescent="0.25">
      <c r="N6709" s="1"/>
      <c r="O6709" s="1"/>
      <c r="P6709" s="1"/>
      <c r="AR6709" s="2"/>
    </row>
    <row r="6710" spans="14:44" x14ac:dyDescent="0.25">
      <c r="N6710" s="1"/>
      <c r="O6710" s="1"/>
      <c r="P6710" s="1"/>
      <c r="AR6710" s="2"/>
    </row>
    <row r="6711" spans="14:44" x14ac:dyDescent="0.25">
      <c r="N6711" s="1"/>
      <c r="O6711" s="1"/>
      <c r="P6711" s="1"/>
      <c r="AR6711" s="2"/>
    </row>
    <row r="6712" spans="14:44" x14ac:dyDescent="0.25">
      <c r="N6712" s="1"/>
      <c r="O6712" s="1"/>
      <c r="P6712" s="1"/>
      <c r="AR6712" s="2"/>
    </row>
    <row r="6713" spans="14:44" x14ac:dyDescent="0.25">
      <c r="N6713" s="1"/>
      <c r="O6713" s="1"/>
      <c r="P6713" s="1"/>
      <c r="AR6713" s="2"/>
    </row>
    <row r="6714" spans="14:44" x14ac:dyDescent="0.25">
      <c r="N6714" s="1"/>
      <c r="O6714" s="1"/>
      <c r="P6714" s="1"/>
      <c r="AR6714" s="2"/>
    </row>
    <row r="6715" spans="14:44" x14ac:dyDescent="0.25">
      <c r="N6715" s="1"/>
      <c r="O6715" s="1"/>
      <c r="P6715" s="1"/>
      <c r="AR6715" s="2"/>
    </row>
    <row r="6716" spans="14:44" x14ac:dyDescent="0.25">
      <c r="N6716" s="1"/>
      <c r="O6716" s="1"/>
      <c r="P6716" s="1"/>
      <c r="AR6716" s="2"/>
    </row>
    <row r="6717" spans="14:44" x14ac:dyDescent="0.25">
      <c r="N6717" s="1"/>
      <c r="O6717" s="1"/>
      <c r="P6717" s="1"/>
      <c r="AR6717" s="2"/>
    </row>
    <row r="6718" spans="14:44" x14ac:dyDescent="0.25">
      <c r="N6718" s="1"/>
      <c r="O6718" s="1"/>
      <c r="P6718" s="1"/>
      <c r="AR6718" s="2"/>
    </row>
    <row r="6719" spans="14:44" x14ac:dyDescent="0.25">
      <c r="N6719" s="1"/>
      <c r="O6719" s="1"/>
      <c r="P6719" s="1"/>
      <c r="AR6719" s="2"/>
    </row>
    <row r="6720" spans="14:44" x14ac:dyDescent="0.25">
      <c r="N6720" s="1"/>
      <c r="O6720" s="1"/>
      <c r="P6720" s="1"/>
      <c r="AR6720" s="2"/>
    </row>
    <row r="6721" spans="14:44" x14ac:dyDescent="0.25">
      <c r="N6721" s="1"/>
      <c r="O6721" s="1"/>
      <c r="P6721" s="1"/>
      <c r="AR6721" s="2"/>
    </row>
    <row r="6722" spans="14:44" x14ac:dyDescent="0.25">
      <c r="N6722" s="1"/>
      <c r="O6722" s="1"/>
      <c r="P6722" s="1"/>
      <c r="AR6722" s="2"/>
    </row>
    <row r="6723" spans="14:44" x14ac:dyDescent="0.25">
      <c r="N6723" s="1"/>
      <c r="O6723" s="1"/>
      <c r="P6723" s="1"/>
      <c r="AR6723" s="2"/>
    </row>
    <row r="6724" spans="14:44" x14ac:dyDescent="0.25">
      <c r="N6724" s="1"/>
      <c r="O6724" s="1"/>
      <c r="P6724" s="1"/>
      <c r="AR6724" s="2"/>
    </row>
    <row r="6725" spans="14:44" x14ac:dyDescent="0.25">
      <c r="N6725" s="1"/>
      <c r="O6725" s="1"/>
      <c r="P6725" s="1"/>
      <c r="AR6725" s="2"/>
    </row>
    <row r="6726" spans="14:44" x14ac:dyDescent="0.25">
      <c r="N6726" s="1"/>
      <c r="O6726" s="1"/>
      <c r="P6726" s="1"/>
      <c r="AR6726" s="2"/>
    </row>
    <row r="6727" spans="14:44" x14ac:dyDescent="0.25">
      <c r="N6727" s="1"/>
      <c r="O6727" s="1"/>
      <c r="P6727" s="1"/>
      <c r="AR6727" s="2"/>
    </row>
    <row r="6728" spans="14:44" x14ac:dyDescent="0.25">
      <c r="N6728" s="1"/>
      <c r="O6728" s="1"/>
      <c r="P6728" s="1"/>
      <c r="AR6728" s="2"/>
    </row>
    <row r="6729" spans="14:44" x14ac:dyDescent="0.25">
      <c r="N6729" s="1"/>
      <c r="O6729" s="1"/>
      <c r="P6729" s="1"/>
      <c r="AR6729" s="2"/>
    </row>
    <row r="6730" spans="14:44" x14ac:dyDescent="0.25">
      <c r="N6730" s="1"/>
      <c r="O6730" s="1"/>
      <c r="P6730" s="1"/>
      <c r="AR6730" s="2"/>
    </row>
    <row r="6731" spans="14:44" x14ac:dyDescent="0.25">
      <c r="N6731" s="1"/>
      <c r="O6731" s="1"/>
      <c r="P6731" s="1"/>
      <c r="AR6731" s="2"/>
    </row>
    <row r="6732" spans="14:44" x14ac:dyDescent="0.25">
      <c r="N6732" s="1"/>
      <c r="O6732" s="1"/>
      <c r="P6732" s="1"/>
      <c r="AR6732" s="2"/>
    </row>
    <row r="6733" spans="14:44" x14ac:dyDescent="0.25">
      <c r="N6733" s="1"/>
      <c r="O6733" s="1"/>
      <c r="P6733" s="1"/>
      <c r="AR6733" s="2"/>
    </row>
    <row r="6734" spans="14:44" x14ac:dyDescent="0.25">
      <c r="N6734" s="1"/>
      <c r="O6734" s="1"/>
      <c r="P6734" s="1"/>
      <c r="AR6734" s="2"/>
    </row>
    <row r="6735" spans="14:44" x14ac:dyDescent="0.25">
      <c r="N6735" s="1"/>
      <c r="O6735" s="1"/>
      <c r="P6735" s="1"/>
      <c r="AR6735" s="2"/>
    </row>
    <row r="6736" spans="14:44" x14ac:dyDescent="0.25">
      <c r="N6736" s="1"/>
      <c r="O6736" s="1"/>
      <c r="P6736" s="1"/>
      <c r="AR6736" s="2"/>
    </row>
    <row r="6737" spans="14:44" x14ac:dyDescent="0.25">
      <c r="N6737" s="1"/>
      <c r="O6737" s="1"/>
      <c r="P6737" s="1"/>
      <c r="AR6737" s="2"/>
    </row>
    <row r="6738" spans="14:44" x14ac:dyDescent="0.25">
      <c r="N6738" s="1"/>
      <c r="O6738" s="1"/>
      <c r="P6738" s="1"/>
      <c r="AR6738" s="2"/>
    </row>
    <row r="6739" spans="14:44" x14ac:dyDescent="0.25">
      <c r="N6739" s="1"/>
      <c r="O6739" s="1"/>
      <c r="P6739" s="1"/>
      <c r="AR6739" s="2"/>
    </row>
    <row r="6740" spans="14:44" x14ac:dyDescent="0.25">
      <c r="N6740" s="1"/>
      <c r="O6740" s="1"/>
      <c r="P6740" s="1"/>
      <c r="AR6740" s="2"/>
    </row>
    <row r="6741" spans="14:44" x14ac:dyDescent="0.25">
      <c r="N6741" s="1"/>
      <c r="O6741" s="1"/>
      <c r="P6741" s="1"/>
      <c r="AR6741" s="2"/>
    </row>
    <row r="6742" spans="14:44" x14ac:dyDescent="0.25">
      <c r="N6742" s="1"/>
      <c r="O6742" s="1"/>
      <c r="P6742" s="1"/>
      <c r="AR6742" s="2"/>
    </row>
    <row r="6743" spans="14:44" x14ac:dyDescent="0.25">
      <c r="N6743" s="1"/>
      <c r="O6743" s="1"/>
      <c r="P6743" s="1"/>
      <c r="AR6743" s="2"/>
    </row>
    <row r="6744" spans="14:44" x14ac:dyDescent="0.25">
      <c r="N6744" s="1"/>
      <c r="O6744" s="1"/>
      <c r="P6744" s="1"/>
      <c r="AR6744" s="2"/>
    </row>
    <row r="6745" spans="14:44" x14ac:dyDescent="0.25">
      <c r="N6745" s="1"/>
      <c r="O6745" s="1"/>
      <c r="P6745" s="1"/>
      <c r="AR6745" s="2"/>
    </row>
    <row r="6746" spans="14:44" x14ac:dyDescent="0.25">
      <c r="N6746" s="1"/>
      <c r="O6746" s="1"/>
      <c r="P6746" s="1"/>
      <c r="AR6746" s="2"/>
    </row>
    <row r="6747" spans="14:44" x14ac:dyDescent="0.25">
      <c r="N6747" s="1"/>
      <c r="O6747" s="1"/>
      <c r="P6747" s="1"/>
      <c r="AR6747" s="2"/>
    </row>
    <row r="6748" spans="14:44" x14ac:dyDescent="0.25">
      <c r="N6748" s="1"/>
      <c r="O6748" s="1"/>
      <c r="P6748" s="1"/>
      <c r="AR6748" s="2"/>
    </row>
    <row r="6749" spans="14:44" x14ac:dyDescent="0.25">
      <c r="N6749" s="1"/>
      <c r="O6749" s="1"/>
      <c r="P6749" s="1"/>
      <c r="AR6749" s="2"/>
    </row>
    <row r="6750" spans="14:44" x14ac:dyDescent="0.25">
      <c r="N6750" s="1"/>
      <c r="O6750" s="1"/>
      <c r="P6750" s="1"/>
      <c r="AR6750" s="2"/>
    </row>
    <row r="6751" spans="14:44" x14ac:dyDescent="0.25">
      <c r="N6751" s="1"/>
      <c r="O6751" s="1"/>
      <c r="P6751" s="1"/>
      <c r="AR6751" s="2"/>
    </row>
    <row r="6752" spans="14:44" x14ac:dyDescent="0.25">
      <c r="N6752" s="1"/>
      <c r="O6752" s="1"/>
      <c r="P6752" s="1"/>
      <c r="AR6752" s="2"/>
    </row>
    <row r="6753" spans="14:44" x14ac:dyDescent="0.25">
      <c r="N6753" s="1"/>
      <c r="O6753" s="1"/>
      <c r="P6753" s="1"/>
      <c r="AR6753" s="2"/>
    </row>
    <row r="6754" spans="14:44" x14ac:dyDescent="0.25">
      <c r="N6754" s="1"/>
      <c r="O6754" s="1"/>
      <c r="P6754" s="1"/>
      <c r="AR6754" s="2"/>
    </row>
    <row r="6755" spans="14:44" x14ac:dyDescent="0.25">
      <c r="N6755" s="1"/>
      <c r="O6755" s="1"/>
      <c r="P6755" s="1"/>
      <c r="AR6755" s="2"/>
    </row>
    <row r="6756" spans="14:44" x14ac:dyDescent="0.25">
      <c r="N6756" s="1"/>
      <c r="O6756" s="1"/>
      <c r="P6756" s="1"/>
      <c r="AR6756" s="2"/>
    </row>
    <row r="6757" spans="14:44" x14ac:dyDescent="0.25">
      <c r="N6757" s="1"/>
      <c r="O6757" s="1"/>
      <c r="P6757" s="1"/>
      <c r="AR6757" s="2"/>
    </row>
    <row r="6758" spans="14:44" x14ac:dyDescent="0.25">
      <c r="N6758" s="1"/>
      <c r="O6758" s="1"/>
      <c r="P6758" s="1"/>
      <c r="AR6758" s="2"/>
    </row>
    <row r="6759" spans="14:44" x14ac:dyDescent="0.25">
      <c r="N6759" s="1"/>
      <c r="O6759" s="1"/>
      <c r="P6759" s="1"/>
      <c r="AR6759" s="2"/>
    </row>
    <row r="6760" spans="14:44" x14ac:dyDescent="0.25">
      <c r="N6760" s="1"/>
      <c r="O6760" s="1"/>
      <c r="P6760" s="1"/>
      <c r="AR6760" s="2"/>
    </row>
    <row r="6761" spans="14:44" x14ac:dyDescent="0.25">
      <c r="N6761" s="1"/>
      <c r="O6761" s="1"/>
      <c r="P6761" s="1"/>
      <c r="AR6761" s="2"/>
    </row>
    <row r="6762" spans="14:44" x14ac:dyDescent="0.25">
      <c r="N6762" s="1"/>
      <c r="O6762" s="1"/>
      <c r="P6762" s="1"/>
      <c r="AR6762" s="2"/>
    </row>
    <row r="6763" spans="14:44" x14ac:dyDescent="0.25">
      <c r="N6763" s="1"/>
      <c r="O6763" s="1"/>
      <c r="P6763" s="1"/>
      <c r="AR6763" s="2"/>
    </row>
    <row r="6764" spans="14:44" x14ac:dyDescent="0.25">
      <c r="N6764" s="1"/>
      <c r="O6764" s="1"/>
      <c r="P6764" s="1"/>
      <c r="AR6764" s="2"/>
    </row>
    <row r="6765" spans="14:44" x14ac:dyDescent="0.25">
      <c r="N6765" s="1"/>
      <c r="O6765" s="1"/>
      <c r="P6765" s="1"/>
      <c r="AR6765" s="2"/>
    </row>
    <row r="6766" spans="14:44" x14ac:dyDescent="0.25">
      <c r="N6766" s="1"/>
      <c r="O6766" s="1"/>
      <c r="P6766" s="1"/>
      <c r="AR6766" s="2"/>
    </row>
    <row r="6767" spans="14:44" x14ac:dyDescent="0.25">
      <c r="N6767" s="1"/>
      <c r="O6767" s="1"/>
      <c r="P6767" s="1"/>
      <c r="AR6767" s="2"/>
    </row>
    <row r="6768" spans="14:44" x14ac:dyDescent="0.25">
      <c r="N6768" s="1"/>
      <c r="O6768" s="1"/>
      <c r="P6768" s="1"/>
      <c r="AR6768" s="2"/>
    </row>
    <row r="6769" spans="14:44" x14ac:dyDescent="0.25">
      <c r="N6769" s="1"/>
      <c r="O6769" s="1"/>
      <c r="P6769" s="1"/>
      <c r="AR6769" s="2"/>
    </row>
    <row r="6770" spans="14:44" x14ac:dyDescent="0.25">
      <c r="N6770" s="1"/>
      <c r="O6770" s="1"/>
      <c r="P6770" s="1"/>
      <c r="AR6770" s="2"/>
    </row>
    <row r="6771" spans="14:44" x14ac:dyDescent="0.25">
      <c r="N6771" s="1"/>
      <c r="O6771" s="1"/>
      <c r="P6771" s="1"/>
      <c r="AR6771" s="2"/>
    </row>
    <row r="6772" spans="14:44" x14ac:dyDescent="0.25">
      <c r="N6772" s="1"/>
      <c r="O6772" s="1"/>
      <c r="P6772" s="1"/>
      <c r="AR6772" s="2"/>
    </row>
    <row r="6773" spans="14:44" x14ac:dyDescent="0.25">
      <c r="N6773" s="1"/>
      <c r="O6773" s="1"/>
      <c r="P6773" s="1"/>
      <c r="AR6773" s="2"/>
    </row>
    <row r="6774" spans="14:44" x14ac:dyDescent="0.25">
      <c r="N6774" s="1"/>
      <c r="O6774" s="1"/>
      <c r="P6774" s="1"/>
      <c r="AR6774" s="2"/>
    </row>
    <row r="6775" spans="14:44" x14ac:dyDescent="0.25">
      <c r="N6775" s="1"/>
      <c r="O6775" s="1"/>
      <c r="P6775" s="1"/>
      <c r="AR6775" s="2"/>
    </row>
    <row r="6776" spans="14:44" x14ac:dyDescent="0.25">
      <c r="N6776" s="1"/>
      <c r="O6776" s="1"/>
      <c r="P6776" s="1"/>
      <c r="AR6776" s="2"/>
    </row>
    <row r="6777" spans="14:44" x14ac:dyDescent="0.25">
      <c r="N6777" s="1"/>
      <c r="O6777" s="1"/>
      <c r="P6777" s="1"/>
      <c r="AR6777" s="2"/>
    </row>
    <row r="6778" spans="14:44" x14ac:dyDescent="0.25">
      <c r="N6778" s="1"/>
      <c r="O6778" s="1"/>
      <c r="P6778" s="1"/>
      <c r="AR6778" s="2"/>
    </row>
    <row r="6779" spans="14:44" x14ac:dyDescent="0.25">
      <c r="N6779" s="1"/>
      <c r="O6779" s="1"/>
      <c r="P6779" s="1"/>
      <c r="AR6779" s="2"/>
    </row>
    <row r="6780" spans="14:44" x14ac:dyDescent="0.25">
      <c r="N6780" s="1"/>
      <c r="O6780" s="1"/>
      <c r="P6780" s="1"/>
      <c r="AR6780" s="2"/>
    </row>
    <row r="6781" spans="14:44" x14ac:dyDescent="0.25">
      <c r="N6781" s="1"/>
      <c r="O6781" s="1"/>
      <c r="P6781" s="1"/>
      <c r="AR6781" s="2"/>
    </row>
    <row r="6782" spans="14:44" x14ac:dyDescent="0.25">
      <c r="N6782" s="1"/>
      <c r="O6782" s="1"/>
      <c r="P6782" s="1"/>
      <c r="AR6782" s="2"/>
    </row>
    <row r="6783" spans="14:44" x14ac:dyDescent="0.25">
      <c r="N6783" s="1"/>
      <c r="O6783" s="1"/>
      <c r="P6783" s="1"/>
      <c r="AR6783" s="2"/>
    </row>
    <row r="6784" spans="14:44" x14ac:dyDescent="0.25">
      <c r="N6784" s="1"/>
      <c r="O6784" s="1"/>
      <c r="P6784" s="1"/>
      <c r="AR6784" s="2"/>
    </row>
    <row r="6785" spans="14:44" x14ac:dyDescent="0.25">
      <c r="N6785" s="1"/>
      <c r="O6785" s="1"/>
      <c r="P6785" s="1"/>
      <c r="AR6785" s="2"/>
    </row>
    <row r="6786" spans="14:44" x14ac:dyDescent="0.25">
      <c r="N6786" s="1"/>
      <c r="O6786" s="1"/>
      <c r="P6786" s="1"/>
      <c r="AR6786" s="2"/>
    </row>
    <row r="6787" spans="14:44" x14ac:dyDescent="0.25">
      <c r="N6787" s="1"/>
      <c r="O6787" s="1"/>
      <c r="P6787" s="1"/>
      <c r="AR6787" s="2"/>
    </row>
    <row r="6788" spans="14:44" x14ac:dyDescent="0.25">
      <c r="N6788" s="1"/>
      <c r="O6788" s="1"/>
      <c r="P6788" s="1"/>
      <c r="AR6788" s="2"/>
    </row>
    <row r="6789" spans="14:44" x14ac:dyDescent="0.25">
      <c r="N6789" s="1"/>
      <c r="O6789" s="1"/>
      <c r="P6789" s="1"/>
      <c r="AR6789" s="2"/>
    </row>
    <row r="6790" spans="14:44" x14ac:dyDescent="0.25">
      <c r="N6790" s="1"/>
      <c r="O6790" s="1"/>
      <c r="P6790" s="1"/>
      <c r="AR6790" s="2"/>
    </row>
    <row r="6791" spans="14:44" x14ac:dyDescent="0.25">
      <c r="N6791" s="1"/>
      <c r="O6791" s="1"/>
      <c r="P6791" s="1"/>
      <c r="AR6791" s="2"/>
    </row>
    <row r="6792" spans="14:44" x14ac:dyDescent="0.25">
      <c r="N6792" s="1"/>
      <c r="O6792" s="1"/>
      <c r="P6792" s="1"/>
      <c r="AR6792" s="2"/>
    </row>
    <row r="6793" spans="14:44" x14ac:dyDescent="0.25">
      <c r="N6793" s="1"/>
      <c r="O6793" s="1"/>
      <c r="P6793" s="1"/>
      <c r="AR6793" s="2"/>
    </row>
    <row r="6794" spans="14:44" x14ac:dyDescent="0.25">
      <c r="N6794" s="1"/>
      <c r="O6794" s="1"/>
      <c r="P6794" s="1"/>
      <c r="AR6794" s="2"/>
    </row>
    <row r="6795" spans="14:44" x14ac:dyDescent="0.25">
      <c r="N6795" s="1"/>
      <c r="O6795" s="1"/>
      <c r="P6795" s="1"/>
      <c r="AR6795" s="2"/>
    </row>
    <row r="6796" spans="14:44" x14ac:dyDescent="0.25">
      <c r="N6796" s="1"/>
      <c r="O6796" s="1"/>
      <c r="P6796" s="1"/>
      <c r="AR6796" s="2"/>
    </row>
    <row r="6797" spans="14:44" x14ac:dyDescent="0.25">
      <c r="N6797" s="1"/>
      <c r="O6797" s="1"/>
      <c r="P6797" s="1"/>
      <c r="AR6797" s="2"/>
    </row>
    <row r="6798" spans="14:44" x14ac:dyDescent="0.25">
      <c r="N6798" s="1"/>
      <c r="O6798" s="1"/>
      <c r="P6798" s="1"/>
      <c r="AR6798" s="2"/>
    </row>
    <row r="6799" spans="14:44" x14ac:dyDescent="0.25">
      <c r="N6799" s="1"/>
      <c r="O6799" s="1"/>
      <c r="P6799" s="1"/>
      <c r="AR6799" s="2"/>
    </row>
    <row r="6800" spans="14:44" x14ac:dyDescent="0.25">
      <c r="N6800" s="1"/>
      <c r="O6800" s="1"/>
      <c r="P6800" s="1"/>
      <c r="AR6800" s="2"/>
    </row>
    <row r="6801" spans="14:44" x14ac:dyDescent="0.25">
      <c r="N6801" s="1"/>
      <c r="O6801" s="1"/>
      <c r="P6801" s="1"/>
      <c r="AR6801" s="2"/>
    </row>
    <row r="6802" spans="14:44" x14ac:dyDescent="0.25">
      <c r="N6802" s="1"/>
      <c r="O6802" s="1"/>
      <c r="P6802" s="1"/>
      <c r="AR6802" s="2"/>
    </row>
    <row r="6803" spans="14:44" x14ac:dyDescent="0.25">
      <c r="N6803" s="1"/>
      <c r="O6803" s="1"/>
      <c r="P6803" s="1"/>
      <c r="AR6803" s="2"/>
    </row>
    <row r="6804" spans="14:44" x14ac:dyDescent="0.25">
      <c r="N6804" s="1"/>
      <c r="O6804" s="1"/>
      <c r="P6804" s="1"/>
      <c r="AR6804" s="2"/>
    </row>
    <row r="6805" spans="14:44" x14ac:dyDescent="0.25">
      <c r="N6805" s="1"/>
      <c r="O6805" s="1"/>
      <c r="P6805" s="1"/>
      <c r="AR6805" s="2"/>
    </row>
    <row r="6806" spans="14:44" x14ac:dyDescent="0.25">
      <c r="N6806" s="1"/>
      <c r="O6806" s="1"/>
      <c r="P6806" s="1"/>
      <c r="AR6806" s="2"/>
    </row>
    <row r="6807" spans="14:44" x14ac:dyDescent="0.25">
      <c r="N6807" s="1"/>
      <c r="O6807" s="1"/>
      <c r="P6807" s="1"/>
      <c r="AR6807" s="2"/>
    </row>
    <row r="6808" spans="14:44" x14ac:dyDescent="0.25">
      <c r="N6808" s="1"/>
      <c r="O6808" s="1"/>
      <c r="P6808" s="1"/>
      <c r="AR6808" s="2"/>
    </row>
    <row r="6809" spans="14:44" x14ac:dyDescent="0.25">
      <c r="N6809" s="1"/>
      <c r="O6809" s="1"/>
      <c r="P6809" s="1"/>
      <c r="AR6809" s="2"/>
    </row>
    <row r="6810" spans="14:44" x14ac:dyDescent="0.25">
      <c r="N6810" s="1"/>
      <c r="O6810" s="1"/>
      <c r="P6810" s="1"/>
      <c r="AR6810" s="2"/>
    </row>
    <row r="6811" spans="14:44" x14ac:dyDescent="0.25">
      <c r="N6811" s="1"/>
      <c r="O6811" s="1"/>
      <c r="P6811" s="1"/>
      <c r="AR6811" s="2"/>
    </row>
    <row r="6812" spans="14:44" x14ac:dyDescent="0.25">
      <c r="N6812" s="1"/>
      <c r="O6812" s="1"/>
      <c r="P6812" s="1"/>
      <c r="AR6812" s="2"/>
    </row>
    <row r="6813" spans="14:44" x14ac:dyDescent="0.25">
      <c r="N6813" s="1"/>
      <c r="O6813" s="1"/>
      <c r="P6813" s="1"/>
      <c r="AR6813" s="2"/>
    </row>
    <row r="6814" spans="14:44" x14ac:dyDescent="0.25">
      <c r="N6814" s="1"/>
      <c r="O6814" s="1"/>
      <c r="P6814" s="1"/>
      <c r="AR6814" s="2"/>
    </row>
    <row r="6815" spans="14:44" x14ac:dyDescent="0.25">
      <c r="N6815" s="1"/>
      <c r="O6815" s="1"/>
      <c r="P6815" s="1"/>
      <c r="AR6815" s="2"/>
    </row>
    <row r="6816" spans="14:44" x14ac:dyDescent="0.25">
      <c r="N6816" s="1"/>
      <c r="O6816" s="1"/>
      <c r="P6816" s="1"/>
      <c r="AR6816" s="2"/>
    </row>
    <row r="6817" spans="14:44" x14ac:dyDescent="0.25">
      <c r="N6817" s="1"/>
      <c r="O6817" s="1"/>
      <c r="P6817" s="1"/>
      <c r="AR6817" s="2"/>
    </row>
    <row r="6818" spans="14:44" x14ac:dyDescent="0.25">
      <c r="N6818" s="1"/>
      <c r="O6818" s="1"/>
      <c r="P6818" s="1"/>
      <c r="AR6818" s="2"/>
    </row>
    <row r="6819" spans="14:44" x14ac:dyDescent="0.25">
      <c r="N6819" s="1"/>
      <c r="O6819" s="1"/>
      <c r="P6819" s="1"/>
      <c r="AR6819" s="2"/>
    </row>
    <row r="6820" spans="14:44" x14ac:dyDescent="0.25">
      <c r="N6820" s="1"/>
      <c r="O6820" s="1"/>
      <c r="P6820" s="1"/>
      <c r="AR6820" s="2"/>
    </row>
    <row r="6821" spans="14:44" x14ac:dyDescent="0.25">
      <c r="N6821" s="1"/>
      <c r="O6821" s="1"/>
      <c r="P6821" s="1"/>
      <c r="AR6821" s="2"/>
    </row>
    <row r="6822" spans="14:44" x14ac:dyDescent="0.25">
      <c r="N6822" s="1"/>
      <c r="O6822" s="1"/>
      <c r="P6822" s="1"/>
      <c r="AR6822" s="2"/>
    </row>
    <row r="6823" spans="14:44" x14ac:dyDescent="0.25">
      <c r="N6823" s="1"/>
      <c r="O6823" s="1"/>
      <c r="P6823" s="1"/>
      <c r="AR6823" s="2"/>
    </row>
    <row r="6824" spans="14:44" x14ac:dyDescent="0.25">
      <c r="N6824" s="1"/>
      <c r="O6824" s="1"/>
      <c r="P6824" s="1"/>
      <c r="AR6824" s="2"/>
    </row>
    <row r="6825" spans="14:44" x14ac:dyDescent="0.25">
      <c r="N6825" s="1"/>
      <c r="O6825" s="1"/>
      <c r="P6825" s="1"/>
      <c r="AR6825" s="2"/>
    </row>
    <row r="6826" spans="14:44" x14ac:dyDescent="0.25">
      <c r="N6826" s="1"/>
      <c r="O6826" s="1"/>
      <c r="P6826" s="1"/>
      <c r="AR6826" s="2"/>
    </row>
    <row r="6827" spans="14:44" x14ac:dyDescent="0.25">
      <c r="N6827" s="1"/>
      <c r="O6827" s="1"/>
      <c r="P6827" s="1"/>
      <c r="AR6827" s="2"/>
    </row>
    <row r="6828" spans="14:44" x14ac:dyDescent="0.25">
      <c r="N6828" s="1"/>
      <c r="O6828" s="1"/>
      <c r="P6828" s="1"/>
      <c r="AR6828" s="2"/>
    </row>
    <row r="6829" spans="14:44" x14ac:dyDescent="0.25">
      <c r="N6829" s="1"/>
      <c r="O6829" s="1"/>
      <c r="P6829" s="1"/>
      <c r="AR6829" s="2"/>
    </row>
    <row r="6830" spans="14:44" x14ac:dyDescent="0.25">
      <c r="N6830" s="1"/>
      <c r="O6830" s="1"/>
      <c r="P6830" s="1"/>
      <c r="AR6830" s="2"/>
    </row>
    <row r="6831" spans="14:44" x14ac:dyDescent="0.25">
      <c r="N6831" s="1"/>
      <c r="O6831" s="1"/>
      <c r="P6831" s="1"/>
      <c r="AR6831" s="2"/>
    </row>
    <row r="6832" spans="14:44" x14ac:dyDescent="0.25">
      <c r="N6832" s="1"/>
      <c r="O6832" s="1"/>
      <c r="P6832" s="1"/>
      <c r="AR6832" s="2"/>
    </row>
    <row r="6833" spans="14:44" x14ac:dyDescent="0.25">
      <c r="N6833" s="1"/>
      <c r="O6833" s="1"/>
      <c r="P6833" s="1"/>
      <c r="AR6833" s="2"/>
    </row>
    <row r="6834" spans="14:44" x14ac:dyDescent="0.25">
      <c r="N6834" s="1"/>
      <c r="O6834" s="1"/>
      <c r="P6834" s="1"/>
      <c r="AR6834" s="2"/>
    </row>
    <row r="6835" spans="14:44" x14ac:dyDescent="0.25">
      <c r="N6835" s="1"/>
      <c r="O6835" s="1"/>
      <c r="P6835" s="1"/>
      <c r="AR6835" s="2"/>
    </row>
    <row r="6836" spans="14:44" x14ac:dyDescent="0.25">
      <c r="N6836" s="1"/>
      <c r="O6836" s="1"/>
      <c r="P6836" s="1"/>
      <c r="AR6836" s="2"/>
    </row>
    <row r="6837" spans="14:44" x14ac:dyDescent="0.25">
      <c r="N6837" s="1"/>
      <c r="O6837" s="1"/>
      <c r="P6837" s="1"/>
      <c r="AR6837" s="2"/>
    </row>
    <row r="6838" spans="14:44" x14ac:dyDescent="0.25">
      <c r="N6838" s="1"/>
      <c r="O6838" s="1"/>
      <c r="P6838" s="1"/>
      <c r="AR6838" s="2"/>
    </row>
    <row r="6839" spans="14:44" x14ac:dyDescent="0.25">
      <c r="N6839" s="1"/>
      <c r="O6839" s="1"/>
      <c r="P6839" s="1"/>
      <c r="AR6839" s="2"/>
    </row>
    <row r="6840" spans="14:44" x14ac:dyDescent="0.25">
      <c r="N6840" s="1"/>
      <c r="O6840" s="1"/>
      <c r="P6840" s="1"/>
      <c r="AR6840" s="2"/>
    </row>
    <row r="6841" spans="14:44" x14ac:dyDescent="0.25">
      <c r="N6841" s="1"/>
      <c r="O6841" s="1"/>
      <c r="P6841" s="1"/>
      <c r="AR6841" s="2"/>
    </row>
    <row r="6842" spans="14:44" x14ac:dyDescent="0.25">
      <c r="N6842" s="1"/>
      <c r="O6842" s="1"/>
      <c r="P6842" s="1"/>
      <c r="AR6842" s="2"/>
    </row>
    <row r="6843" spans="14:44" x14ac:dyDescent="0.25">
      <c r="N6843" s="1"/>
      <c r="O6843" s="1"/>
      <c r="P6843" s="1"/>
      <c r="AR6843" s="2"/>
    </row>
    <row r="6844" spans="14:44" x14ac:dyDescent="0.25">
      <c r="N6844" s="1"/>
      <c r="O6844" s="1"/>
      <c r="P6844" s="1"/>
      <c r="AR6844" s="2"/>
    </row>
    <row r="6845" spans="14:44" x14ac:dyDescent="0.25">
      <c r="N6845" s="1"/>
      <c r="O6845" s="1"/>
      <c r="P6845" s="1"/>
      <c r="AR6845" s="2"/>
    </row>
    <row r="6846" spans="14:44" x14ac:dyDescent="0.25">
      <c r="N6846" s="1"/>
      <c r="O6846" s="1"/>
      <c r="P6846" s="1"/>
      <c r="AR6846" s="2"/>
    </row>
    <row r="6847" spans="14:44" x14ac:dyDescent="0.25">
      <c r="N6847" s="1"/>
      <c r="O6847" s="1"/>
      <c r="P6847" s="1"/>
      <c r="AR6847" s="2"/>
    </row>
    <row r="6848" spans="14:44" x14ac:dyDescent="0.25">
      <c r="N6848" s="1"/>
      <c r="O6848" s="1"/>
      <c r="P6848" s="1"/>
      <c r="AR6848" s="2"/>
    </row>
    <row r="6849" spans="14:44" x14ac:dyDescent="0.25">
      <c r="N6849" s="1"/>
      <c r="O6849" s="1"/>
      <c r="P6849" s="1"/>
      <c r="AR6849" s="2"/>
    </row>
    <row r="6850" spans="14:44" x14ac:dyDescent="0.25">
      <c r="N6850" s="1"/>
      <c r="O6850" s="1"/>
      <c r="P6850" s="1"/>
      <c r="AR6850" s="2"/>
    </row>
    <row r="6851" spans="14:44" x14ac:dyDescent="0.25">
      <c r="N6851" s="1"/>
      <c r="O6851" s="1"/>
      <c r="P6851" s="1"/>
      <c r="AR6851" s="2"/>
    </row>
    <row r="6852" spans="14:44" x14ac:dyDescent="0.25">
      <c r="N6852" s="1"/>
      <c r="O6852" s="1"/>
      <c r="P6852" s="1"/>
      <c r="AR6852" s="2"/>
    </row>
    <row r="6853" spans="14:44" x14ac:dyDescent="0.25">
      <c r="N6853" s="1"/>
      <c r="O6853" s="1"/>
      <c r="P6853" s="1"/>
      <c r="AR6853" s="2"/>
    </row>
    <row r="6854" spans="14:44" x14ac:dyDescent="0.25">
      <c r="N6854" s="1"/>
      <c r="O6854" s="1"/>
      <c r="P6854" s="1"/>
      <c r="AR6854" s="2"/>
    </row>
    <row r="6855" spans="14:44" x14ac:dyDescent="0.25">
      <c r="N6855" s="1"/>
      <c r="O6855" s="1"/>
      <c r="P6855" s="1"/>
      <c r="AR6855" s="2"/>
    </row>
    <row r="6856" spans="14:44" x14ac:dyDescent="0.25">
      <c r="N6856" s="1"/>
      <c r="O6856" s="1"/>
      <c r="P6856" s="1"/>
      <c r="AR6856" s="2"/>
    </row>
    <row r="6857" spans="14:44" x14ac:dyDescent="0.25">
      <c r="N6857" s="1"/>
      <c r="O6857" s="1"/>
      <c r="P6857" s="1"/>
      <c r="AR6857" s="2"/>
    </row>
    <row r="6858" spans="14:44" x14ac:dyDescent="0.25">
      <c r="N6858" s="1"/>
      <c r="O6858" s="1"/>
      <c r="P6858" s="1"/>
      <c r="AR6858" s="2"/>
    </row>
    <row r="6859" spans="14:44" x14ac:dyDescent="0.25">
      <c r="N6859" s="1"/>
      <c r="O6859" s="1"/>
      <c r="P6859" s="1"/>
      <c r="AR6859" s="2"/>
    </row>
    <row r="6860" spans="14:44" x14ac:dyDescent="0.25">
      <c r="N6860" s="1"/>
      <c r="O6860" s="1"/>
      <c r="P6860" s="1"/>
      <c r="AR6860" s="2"/>
    </row>
    <row r="6861" spans="14:44" x14ac:dyDescent="0.25">
      <c r="N6861" s="1"/>
      <c r="O6861" s="1"/>
      <c r="P6861" s="1"/>
      <c r="AR6861" s="2"/>
    </row>
    <row r="6862" spans="14:44" x14ac:dyDescent="0.25">
      <c r="N6862" s="1"/>
      <c r="O6862" s="1"/>
      <c r="P6862" s="1"/>
      <c r="AR6862" s="2"/>
    </row>
    <row r="6863" spans="14:44" x14ac:dyDescent="0.25">
      <c r="N6863" s="1"/>
      <c r="O6863" s="1"/>
      <c r="P6863" s="1"/>
      <c r="AR6863" s="2"/>
    </row>
    <row r="6864" spans="14:44" x14ac:dyDescent="0.25">
      <c r="N6864" s="1"/>
      <c r="O6864" s="1"/>
      <c r="P6864" s="1"/>
      <c r="AR6864" s="2"/>
    </row>
    <row r="6865" spans="14:44" x14ac:dyDescent="0.25">
      <c r="N6865" s="1"/>
      <c r="O6865" s="1"/>
      <c r="P6865" s="1"/>
      <c r="AR6865" s="2"/>
    </row>
    <row r="6866" spans="14:44" x14ac:dyDescent="0.25">
      <c r="N6866" s="1"/>
      <c r="O6866" s="1"/>
      <c r="P6866" s="1"/>
      <c r="AR6866" s="2"/>
    </row>
    <row r="6867" spans="14:44" x14ac:dyDescent="0.25">
      <c r="N6867" s="1"/>
      <c r="O6867" s="1"/>
      <c r="P6867" s="1"/>
      <c r="AR6867" s="2"/>
    </row>
    <row r="6868" spans="14:44" x14ac:dyDescent="0.25">
      <c r="N6868" s="1"/>
      <c r="O6868" s="1"/>
      <c r="P6868" s="1"/>
      <c r="AR6868" s="2"/>
    </row>
    <row r="6869" spans="14:44" x14ac:dyDescent="0.25">
      <c r="N6869" s="1"/>
      <c r="O6869" s="1"/>
      <c r="P6869" s="1"/>
      <c r="AR6869" s="2"/>
    </row>
    <row r="6870" spans="14:44" x14ac:dyDescent="0.25">
      <c r="N6870" s="1"/>
      <c r="O6870" s="1"/>
      <c r="P6870" s="1"/>
      <c r="AR6870" s="2"/>
    </row>
    <row r="6871" spans="14:44" x14ac:dyDescent="0.25">
      <c r="N6871" s="1"/>
      <c r="O6871" s="1"/>
      <c r="P6871" s="1"/>
      <c r="AR6871" s="2"/>
    </row>
    <row r="6872" spans="14:44" x14ac:dyDescent="0.25">
      <c r="N6872" s="1"/>
      <c r="O6872" s="1"/>
      <c r="P6872" s="1"/>
      <c r="AR6872" s="2"/>
    </row>
    <row r="6873" spans="14:44" x14ac:dyDescent="0.25">
      <c r="N6873" s="1"/>
      <c r="O6873" s="1"/>
      <c r="P6873" s="1"/>
      <c r="AR6873" s="2"/>
    </row>
    <row r="6874" spans="14:44" x14ac:dyDescent="0.25">
      <c r="N6874" s="1"/>
      <c r="O6874" s="1"/>
      <c r="P6874" s="1"/>
      <c r="AR6874" s="2"/>
    </row>
    <row r="6875" spans="14:44" x14ac:dyDescent="0.25">
      <c r="N6875" s="1"/>
      <c r="O6875" s="1"/>
      <c r="P6875" s="1"/>
      <c r="AR6875" s="2"/>
    </row>
    <row r="6876" spans="14:44" x14ac:dyDescent="0.25">
      <c r="N6876" s="1"/>
      <c r="O6876" s="1"/>
      <c r="P6876" s="1"/>
      <c r="AR6876" s="2"/>
    </row>
    <row r="6877" spans="14:44" x14ac:dyDescent="0.25">
      <c r="N6877" s="1"/>
      <c r="O6877" s="1"/>
      <c r="P6877" s="1"/>
      <c r="AR6877" s="2"/>
    </row>
    <row r="6878" spans="14:44" x14ac:dyDescent="0.25">
      <c r="N6878" s="1"/>
      <c r="O6878" s="1"/>
      <c r="P6878" s="1"/>
      <c r="AR6878" s="2"/>
    </row>
    <row r="6879" spans="14:44" x14ac:dyDescent="0.25">
      <c r="N6879" s="1"/>
      <c r="O6879" s="1"/>
      <c r="P6879" s="1"/>
      <c r="AR6879" s="2"/>
    </row>
    <row r="6880" spans="14:44" x14ac:dyDescent="0.25">
      <c r="N6880" s="1"/>
      <c r="O6880" s="1"/>
      <c r="P6880" s="1"/>
      <c r="AR6880" s="2"/>
    </row>
    <row r="6881" spans="14:44" x14ac:dyDescent="0.25">
      <c r="N6881" s="1"/>
      <c r="O6881" s="1"/>
      <c r="P6881" s="1"/>
      <c r="AR6881" s="2"/>
    </row>
    <row r="6882" spans="14:44" x14ac:dyDescent="0.25">
      <c r="N6882" s="1"/>
      <c r="O6882" s="1"/>
      <c r="P6882" s="1"/>
      <c r="AR6882" s="2"/>
    </row>
    <row r="6883" spans="14:44" x14ac:dyDescent="0.25">
      <c r="N6883" s="1"/>
      <c r="O6883" s="1"/>
      <c r="P6883" s="1"/>
      <c r="AR6883" s="2"/>
    </row>
    <row r="6884" spans="14:44" x14ac:dyDescent="0.25">
      <c r="N6884" s="1"/>
      <c r="O6884" s="1"/>
      <c r="P6884" s="1"/>
      <c r="AR6884" s="2"/>
    </row>
    <row r="6885" spans="14:44" x14ac:dyDescent="0.25">
      <c r="N6885" s="1"/>
      <c r="O6885" s="1"/>
      <c r="P6885" s="1"/>
      <c r="AR6885" s="2"/>
    </row>
    <row r="6886" spans="14:44" x14ac:dyDescent="0.25">
      <c r="N6886" s="1"/>
      <c r="O6886" s="1"/>
      <c r="P6886" s="1"/>
      <c r="AR6886" s="2"/>
    </row>
    <row r="6887" spans="14:44" x14ac:dyDescent="0.25">
      <c r="N6887" s="1"/>
      <c r="O6887" s="1"/>
      <c r="P6887" s="1"/>
      <c r="AR6887" s="2"/>
    </row>
    <row r="6888" spans="14:44" x14ac:dyDescent="0.25">
      <c r="N6888" s="1"/>
      <c r="O6888" s="1"/>
      <c r="P6888" s="1"/>
      <c r="AR6888" s="2"/>
    </row>
    <row r="6889" spans="14:44" x14ac:dyDescent="0.25">
      <c r="N6889" s="1"/>
      <c r="O6889" s="1"/>
      <c r="P6889" s="1"/>
      <c r="AR6889" s="2"/>
    </row>
    <row r="6890" spans="14:44" x14ac:dyDescent="0.25">
      <c r="N6890" s="1"/>
      <c r="O6890" s="1"/>
      <c r="P6890" s="1"/>
      <c r="AR6890" s="2"/>
    </row>
    <row r="6891" spans="14:44" x14ac:dyDescent="0.25">
      <c r="N6891" s="1"/>
      <c r="O6891" s="1"/>
      <c r="P6891" s="1"/>
      <c r="AR6891" s="2"/>
    </row>
    <row r="6892" spans="14:44" x14ac:dyDescent="0.25">
      <c r="N6892" s="1"/>
      <c r="O6892" s="1"/>
      <c r="P6892" s="1"/>
      <c r="AR6892" s="2"/>
    </row>
    <row r="6893" spans="14:44" x14ac:dyDescent="0.25">
      <c r="N6893" s="1"/>
      <c r="O6893" s="1"/>
      <c r="P6893" s="1"/>
      <c r="AR6893" s="2"/>
    </row>
    <row r="6894" spans="14:44" x14ac:dyDescent="0.25">
      <c r="N6894" s="1"/>
      <c r="O6894" s="1"/>
      <c r="P6894" s="1"/>
      <c r="AR6894" s="2"/>
    </row>
    <row r="6895" spans="14:44" x14ac:dyDescent="0.25">
      <c r="N6895" s="1"/>
      <c r="O6895" s="1"/>
      <c r="P6895" s="1"/>
      <c r="AR6895" s="2"/>
    </row>
    <row r="6896" spans="14:44" x14ac:dyDescent="0.25">
      <c r="N6896" s="1"/>
      <c r="O6896" s="1"/>
      <c r="P6896" s="1"/>
      <c r="AR6896" s="2"/>
    </row>
    <row r="6897" spans="14:44" x14ac:dyDescent="0.25">
      <c r="N6897" s="1"/>
      <c r="O6897" s="1"/>
      <c r="P6897" s="1"/>
      <c r="AR6897" s="2"/>
    </row>
    <row r="6898" spans="14:44" x14ac:dyDescent="0.25">
      <c r="N6898" s="1"/>
      <c r="O6898" s="1"/>
      <c r="P6898" s="1"/>
      <c r="AR6898" s="2"/>
    </row>
    <row r="6899" spans="14:44" x14ac:dyDescent="0.25">
      <c r="N6899" s="1"/>
      <c r="O6899" s="1"/>
      <c r="P6899" s="1"/>
      <c r="AR6899" s="2"/>
    </row>
    <row r="6900" spans="14:44" x14ac:dyDescent="0.25">
      <c r="N6900" s="1"/>
      <c r="O6900" s="1"/>
      <c r="P6900" s="1"/>
      <c r="AR6900" s="2"/>
    </row>
    <row r="6901" spans="14:44" x14ac:dyDescent="0.25">
      <c r="N6901" s="1"/>
      <c r="O6901" s="1"/>
      <c r="P6901" s="1"/>
      <c r="AR6901" s="2"/>
    </row>
    <row r="6902" spans="14:44" x14ac:dyDescent="0.25">
      <c r="N6902" s="1"/>
      <c r="O6902" s="1"/>
      <c r="P6902" s="1"/>
      <c r="AR6902" s="2"/>
    </row>
    <row r="6903" spans="14:44" x14ac:dyDescent="0.25">
      <c r="N6903" s="1"/>
      <c r="O6903" s="1"/>
      <c r="P6903" s="1"/>
      <c r="AR6903" s="2"/>
    </row>
    <row r="6904" spans="14:44" x14ac:dyDescent="0.25">
      <c r="N6904" s="1"/>
      <c r="O6904" s="1"/>
      <c r="P6904" s="1"/>
      <c r="AR6904" s="2"/>
    </row>
    <row r="6905" spans="14:44" x14ac:dyDescent="0.25">
      <c r="N6905" s="1"/>
      <c r="O6905" s="1"/>
      <c r="P6905" s="1"/>
      <c r="AR6905" s="2"/>
    </row>
    <row r="6906" spans="14:44" x14ac:dyDescent="0.25">
      <c r="N6906" s="1"/>
      <c r="O6906" s="1"/>
      <c r="P6906" s="1"/>
      <c r="AR6906" s="2"/>
    </row>
    <row r="6907" spans="14:44" x14ac:dyDescent="0.25">
      <c r="N6907" s="1"/>
      <c r="O6907" s="1"/>
      <c r="P6907" s="1"/>
      <c r="AR6907" s="2"/>
    </row>
    <row r="6908" spans="14:44" x14ac:dyDescent="0.25">
      <c r="N6908" s="1"/>
      <c r="O6908" s="1"/>
      <c r="P6908" s="1"/>
      <c r="AR6908" s="2"/>
    </row>
    <row r="6909" spans="14:44" x14ac:dyDescent="0.25">
      <c r="N6909" s="1"/>
      <c r="O6909" s="1"/>
      <c r="P6909" s="1"/>
      <c r="AR6909" s="2"/>
    </row>
    <row r="6910" spans="14:44" x14ac:dyDescent="0.25">
      <c r="N6910" s="1"/>
      <c r="O6910" s="1"/>
      <c r="P6910" s="1"/>
      <c r="AR6910" s="2"/>
    </row>
    <row r="6911" spans="14:44" x14ac:dyDescent="0.25">
      <c r="N6911" s="1"/>
      <c r="O6911" s="1"/>
      <c r="P6911" s="1"/>
      <c r="AR6911" s="2"/>
    </row>
    <row r="6912" spans="14:44" x14ac:dyDescent="0.25">
      <c r="N6912" s="1"/>
      <c r="O6912" s="1"/>
      <c r="P6912" s="1"/>
      <c r="AR6912" s="2"/>
    </row>
    <row r="6913" spans="14:44" x14ac:dyDescent="0.25">
      <c r="N6913" s="1"/>
      <c r="O6913" s="1"/>
      <c r="P6913" s="1"/>
      <c r="AR6913" s="2"/>
    </row>
    <row r="6914" spans="14:44" x14ac:dyDescent="0.25">
      <c r="N6914" s="1"/>
      <c r="O6914" s="1"/>
      <c r="P6914" s="1"/>
      <c r="AR6914" s="2"/>
    </row>
    <row r="6915" spans="14:44" x14ac:dyDescent="0.25">
      <c r="N6915" s="1"/>
      <c r="O6915" s="1"/>
      <c r="P6915" s="1"/>
      <c r="AR6915" s="2"/>
    </row>
    <row r="6916" spans="14:44" x14ac:dyDescent="0.25">
      <c r="N6916" s="1"/>
      <c r="O6916" s="1"/>
      <c r="P6916" s="1"/>
      <c r="AR6916" s="2"/>
    </row>
    <row r="6917" spans="14:44" x14ac:dyDescent="0.25">
      <c r="N6917" s="1"/>
      <c r="O6917" s="1"/>
      <c r="P6917" s="1"/>
      <c r="AR6917" s="2"/>
    </row>
    <row r="6918" spans="14:44" x14ac:dyDescent="0.25">
      <c r="N6918" s="1"/>
      <c r="O6918" s="1"/>
      <c r="P6918" s="1"/>
      <c r="AR6918" s="2"/>
    </row>
    <row r="6919" spans="14:44" x14ac:dyDescent="0.25">
      <c r="N6919" s="1"/>
      <c r="O6919" s="1"/>
      <c r="P6919" s="1"/>
      <c r="AR6919" s="2"/>
    </row>
    <row r="6920" spans="14:44" x14ac:dyDescent="0.25">
      <c r="N6920" s="1"/>
      <c r="O6920" s="1"/>
      <c r="P6920" s="1"/>
      <c r="AR6920" s="2"/>
    </row>
    <row r="6921" spans="14:44" x14ac:dyDescent="0.25">
      <c r="N6921" s="1"/>
      <c r="O6921" s="1"/>
      <c r="P6921" s="1"/>
      <c r="AR6921" s="2"/>
    </row>
    <row r="6922" spans="14:44" x14ac:dyDescent="0.25">
      <c r="N6922" s="1"/>
      <c r="O6922" s="1"/>
      <c r="P6922" s="1"/>
      <c r="AR6922" s="2"/>
    </row>
    <row r="6923" spans="14:44" x14ac:dyDescent="0.25">
      <c r="N6923" s="1"/>
      <c r="O6923" s="1"/>
      <c r="P6923" s="1"/>
      <c r="AR6923" s="2"/>
    </row>
    <row r="6924" spans="14:44" x14ac:dyDescent="0.25">
      <c r="N6924" s="1"/>
      <c r="O6924" s="1"/>
      <c r="P6924" s="1"/>
      <c r="AR6924" s="2"/>
    </row>
    <row r="6925" spans="14:44" x14ac:dyDescent="0.25">
      <c r="N6925" s="1"/>
      <c r="O6925" s="1"/>
      <c r="P6925" s="1"/>
      <c r="AR6925" s="2"/>
    </row>
    <row r="6926" spans="14:44" x14ac:dyDescent="0.25">
      <c r="N6926" s="1"/>
      <c r="O6926" s="1"/>
      <c r="P6926" s="1"/>
      <c r="AR6926" s="2"/>
    </row>
    <row r="6927" spans="14:44" x14ac:dyDescent="0.25">
      <c r="N6927" s="1"/>
      <c r="O6927" s="1"/>
      <c r="P6927" s="1"/>
      <c r="AR6927" s="2"/>
    </row>
    <row r="6928" spans="14:44" x14ac:dyDescent="0.25">
      <c r="N6928" s="1"/>
      <c r="O6928" s="1"/>
      <c r="P6928" s="1"/>
      <c r="AR6928" s="2"/>
    </row>
    <row r="6929" spans="14:44" x14ac:dyDescent="0.25">
      <c r="N6929" s="1"/>
      <c r="O6929" s="1"/>
      <c r="P6929" s="1"/>
      <c r="AR6929" s="2"/>
    </row>
    <row r="6930" spans="14:44" x14ac:dyDescent="0.25">
      <c r="N6930" s="1"/>
      <c r="O6930" s="1"/>
      <c r="P6930" s="1"/>
      <c r="AR6930" s="2"/>
    </row>
    <row r="6931" spans="14:44" x14ac:dyDescent="0.25">
      <c r="N6931" s="1"/>
      <c r="O6931" s="1"/>
      <c r="P6931" s="1"/>
      <c r="AR6931" s="2"/>
    </row>
    <row r="6932" spans="14:44" x14ac:dyDescent="0.25">
      <c r="N6932" s="1"/>
      <c r="O6932" s="1"/>
      <c r="P6932" s="1"/>
      <c r="AR6932" s="2"/>
    </row>
    <row r="6933" spans="14:44" x14ac:dyDescent="0.25">
      <c r="N6933" s="1"/>
      <c r="O6933" s="1"/>
      <c r="P6933" s="1"/>
      <c r="AR6933" s="2"/>
    </row>
    <row r="6934" spans="14:44" x14ac:dyDescent="0.25">
      <c r="N6934" s="1"/>
      <c r="O6934" s="1"/>
      <c r="P6934" s="1"/>
      <c r="AR6934" s="2"/>
    </row>
    <row r="6935" spans="14:44" x14ac:dyDescent="0.25">
      <c r="N6935" s="1"/>
      <c r="O6935" s="1"/>
      <c r="P6935" s="1"/>
      <c r="AR6935" s="2"/>
    </row>
    <row r="6936" spans="14:44" x14ac:dyDescent="0.25">
      <c r="N6936" s="1"/>
      <c r="O6936" s="1"/>
      <c r="P6936" s="1"/>
      <c r="AR6936" s="2"/>
    </row>
    <row r="6937" spans="14:44" x14ac:dyDescent="0.25">
      <c r="N6937" s="1"/>
      <c r="O6937" s="1"/>
      <c r="P6937" s="1"/>
      <c r="AR6937" s="2"/>
    </row>
    <row r="6938" spans="14:44" x14ac:dyDescent="0.25">
      <c r="N6938" s="1"/>
      <c r="O6938" s="1"/>
      <c r="P6938" s="1"/>
      <c r="AR6938" s="2"/>
    </row>
    <row r="6939" spans="14:44" x14ac:dyDescent="0.25">
      <c r="N6939" s="1"/>
      <c r="O6939" s="1"/>
      <c r="P6939" s="1"/>
      <c r="AR6939" s="2"/>
    </row>
    <row r="6940" spans="14:44" x14ac:dyDescent="0.25">
      <c r="N6940" s="1"/>
      <c r="O6940" s="1"/>
      <c r="P6940" s="1"/>
      <c r="AR6940" s="2"/>
    </row>
    <row r="6941" spans="14:44" x14ac:dyDescent="0.25">
      <c r="N6941" s="1"/>
      <c r="O6941" s="1"/>
      <c r="P6941" s="1"/>
      <c r="AR6941" s="2"/>
    </row>
    <row r="6942" spans="14:44" x14ac:dyDescent="0.25">
      <c r="N6942" s="1"/>
      <c r="O6942" s="1"/>
      <c r="P6942" s="1"/>
      <c r="AR6942" s="2"/>
    </row>
    <row r="6943" spans="14:44" x14ac:dyDescent="0.25">
      <c r="N6943" s="1"/>
      <c r="O6943" s="1"/>
      <c r="P6943" s="1"/>
      <c r="AR6943" s="2"/>
    </row>
    <row r="6944" spans="14:44" x14ac:dyDescent="0.25">
      <c r="N6944" s="1"/>
      <c r="O6944" s="1"/>
      <c r="P6944" s="1"/>
      <c r="AR6944" s="2"/>
    </row>
    <row r="6945" spans="14:44" x14ac:dyDescent="0.25">
      <c r="N6945" s="1"/>
      <c r="O6945" s="1"/>
      <c r="P6945" s="1"/>
      <c r="AR6945" s="2"/>
    </row>
    <row r="6946" spans="14:44" x14ac:dyDescent="0.25">
      <c r="N6946" s="1"/>
      <c r="O6946" s="1"/>
      <c r="P6946" s="1"/>
      <c r="AR6946" s="2"/>
    </row>
    <row r="6947" spans="14:44" x14ac:dyDescent="0.25">
      <c r="N6947" s="1"/>
      <c r="O6947" s="1"/>
      <c r="P6947" s="1"/>
      <c r="AR6947" s="2"/>
    </row>
    <row r="6948" spans="14:44" x14ac:dyDescent="0.25">
      <c r="N6948" s="1"/>
      <c r="O6948" s="1"/>
      <c r="P6948" s="1"/>
      <c r="AR6948" s="2"/>
    </row>
    <row r="6949" spans="14:44" x14ac:dyDescent="0.25">
      <c r="N6949" s="1"/>
      <c r="O6949" s="1"/>
      <c r="P6949" s="1"/>
      <c r="AR6949" s="2"/>
    </row>
    <row r="6950" spans="14:44" x14ac:dyDescent="0.25">
      <c r="N6950" s="1"/>
      <c r="O6950" s="1"/>
      <c r="P6950" s="1"/>
      <c r="AR6950" s="2"/>
    </row>
    <row r="6951" spans="14:44" x14ac:dyDescent="0.25">
      <c r="N6951" s="1"/>
      <c r="O6951" s="1"/>
      <c r="P6951" s="1"/>
      <c r="AR6951" s="2"/>
    </row>
    <row r="6952" spans="14:44" x14ac:dyDescent="0.25">
      <c r="N6952" s="1"/>
      <c r="O6952" s="1"/>
      <c r="P6952" s="1"/>
      <c r="AR6952" s="2"/>
    </row>
    <row r="6953" spans="14:44" x14ac:dyDescent="0.25">
      <c r="N6953" s="1"/>
      <c r="O6953" s="1"/>
      <c r="P6953" s="1"/>
      <c r="AR6953" s="2"/>
    </row>
    <row r="6954" spans="14:44" x14ac:dyDescent="0.25">
      <c r="N6954" s="1"/>
      <c r="O6954" s="1"/>
      <c r="P6954" s="1"/>
      <c r="AR6954" s="2"/>
    </row>
    <row r="6955" spans="14:44" x14ac:dyDescent="0.25">
      <c r="N6955" s="1"/>
      <c r="O6955" s="1"/>
      <c r="P6955" s="1"/>
      <c r="AR6955" s="2"/>
    </row>
    <row r="6956" spans="14:44" x14ac:dyDescent="0.25">
      <c r="N6956" s="1"/>
      <c r="O6956" s="1"/>
      <c r="P6956" s="1"/>
      <c r="AR6956" s="2"/>
    </row>
    <row r="6957" spans="14:44" x14ac:dyDescent="0.25">
      <c r="N6957" s="1"/>
      <c r="O6957" s="1"/>
      <c r="P6957" s="1"/>
      <c r="AR6957" s="2"/>
    </row>
    <row r="6958" spans="14:44" x14ac:dyDescent="0.25">
      <c r="N6958" s="1"/>
      <c r="O6958" s="1"/>
      <c r="P6958" s="1"/>
      <c r="AR6958" s="2"/>
    </row>
    <row r="6959" spans="14:44" x14ac:dyDescent="0.25">
      <c r="N6959" s="1"/>
      <c r="O6959" s="1"/>
      <c r="P6959" s="1"/>
      <c r="AR6959" s="2"/>
    </row>
    <row r="6960" spans="14:44" x14ac:dyDescent="0.25">
      <c r="N6960" s="1"/>
      <c r="O6960" s="1"/>
      <c r="P6960" s="1"/>
      <c r="AR6960" s="2"/>
    </row>
    <row r="6961" spans="14:44" x14ac:dyDescent="0.25">
      <c r="N6961" s="1"/>
      <c r="O6961" s="1"/>
      <c r="P6961" s="1"/>
      <c r="AR6961" s="2"/>
    </row>
    <row r="6962" spans="14:44" x14ac:dyDescent="0.25">
      <c r="N6962" s="1"/>
      <c r="O6962" s="1"/>
      <c r="P6962" s="1"/>
      <c r="AR6962" s="2"/>
    </row>
    <row r="6963" spans="14:44" x14ac:dyDescent="0.25">
      <c r="N6963" s="1"/>
      <c r="O6963" s="1"/>
      <c r="P6963" s="1"/>
      <c r="AR6963" s="2"/>
    </row>
    <row r="6964" spans="14:44" x14ac:dyDescent="0.25">
      <c r="N6964" s="1"/>
      <c r="O6964" s="1"/>
      <c r="P6964" s="1"/>
      <c r="AR6964" s="2"/>
    </row>
    <row r="6965" spans="14:44" x14ac:dyDescent="0.25">
      <c r="N6965" s="1"/>
      <c r="O6965" s="1"/>
      <c r="P6965" s="1"/>
      <c r="AR6965" s="2"/>
    </row>
    <row r="6966" spans="14:44" x14ac:dyDescent="0.25">
      <c r="N6966" s="1"/>
      <c r="O6966" s="1"/>
      <c r="P6966" s="1"/>
      <c r="AR6966" s="2"/>
    </row>
    <row r="6967" spans="14:44" x14ac:dyDescent="0.25">
      <c r="N6967" s="1"/>
      <c r="O6967" s="1"/>
      <c r="P6967" s="1"/>
      <c r="AR6967" s="2"/>
    </row>
    <row r="6968" spans="14:44" x14ac:dyDescent="0.25">
      <c r="N6968" s="1"/>
      <c r="O6968" s="1"/>
      <c r="P6968" s="1"/>
      <c r="AR6968" s="2"/>
    </row>
    <row r="6969" spans="14:44" x14ac:dyDescent="0.25">
      <c r="N6969" s="1"/>
      <c r="O6969" s="1"/>
      <c r="P6969" s="1"/>
      <c r="AR6969" s="2"/>
    </row>
    <row r="6970" spans="14:44" x14ac:dyDescent="0.25">
      <c r="N6970" s="1"/>
      <c r="O6970" s="1"/>
      <c r="P6970" s="1"/>
      <c r="AR6970" s="2"/>
    </row>
    <row r="6971" spans="14:44" x14ac:dyDescent="0.25">
      <c r="N6971" s="1"/>
      <c r="O6971" s="1"/>
      <c r="P6971" s="1"/>
      <c r="AR6971" s="2"/>
    </row>
    <row r="6972" spans="14:44" x14ac:dyDescent="0.25">
      <c r="N6972" s="1"/>
      <c r="O6972" s="1"/>
      <c r="P6972" s="1"/>
      <c r="AR6972" s="2"/>
    </row>
    <row r="6973" spans="14:44" x14ac:dyDescent="0.25">
      <c r="N6973" s="1"/>
      <c r="O6973" s="1"/>
      <c r="P6973" s="1"/>
      <c r="AR6973" s="2"/>
    </row>
    <row r="6974" spans="14:44" x14ac:dyDescent="0.25">
      <c r="N6974" s="1"/>
      <c r="O6974" s="1"/>
      <c r="P6974" s="1"/>
      <c r="AR6974" s="2"/>
    </row>
    <row r="6975" spans="14:44" x14ac:dyDescent="0.25">
      <c r="N6975" s="1"/>
      <c r="O6975" s="1"/>
      <c r="P6975" s="1"/>
      <c r="AR6975" s="2"/>
    </row>
    <row r="6976" spans="14:44" x14ac:dyDescent="0.25">
      <c r="N6976" s="1"/>
      <c r="O6976" s="1"/>
      <c r="P6976" s="1"/>
      <c r="AR6976" s="2"/>
    </row>
    <row r="6977" spans="14:44" x14ac:dyDescent="0.25">
      <c r="N6977" s="1"/>
      <c r="O6977" s="1"/>
      <c r="P6977" s="1"/>
      <c r="AR6977" s="2"/>
    </row>
    <row r="6978" spans="14:44" x14ac:dyDescent="0.25">
      <c r="N6978" s="1"/>
      <c r="O6978" s="1"/>
      <c r="P6978" s="1"/>
      <c r="AR6978" s="2"/>
    </row>
    <row r="6979" spans="14:44" x14ac:dyDescent="0.25">
      <c r="N6979" s="1"/>
      <c r="O6979" s="1"/>
      <c r="P6979" s="1"/>
      <c r="AR6979" s="2"/>
    </row>
    <row r="6980" spans="14:44" x14ac:dyDescent="0.25">
      <c r="N6980" s="1"/>
      <c r="O6980" s="1"/>
      <c r="P6980" s="1"/>
      <c r="AR6980" s="2"/>
    </row>
    <row r="6981" spans="14:44" x14ac:dyDescent="0.25">
      <c r="N6981" s="1"/>
      <c r="O6981" s="1"/>
      <c r="P6981" s="1"/>
      <c r="AR6981" s="2"/>
    </row>
    <row r="6982" spans="14:44" x14ac:dyDescent="0.25">
      <c r="N6982" s="1"/>
      <c r="O6982" s="1"/>
      <c r="P6982" s="1"/>
      <c r="AR6982" s="2"/>
    </row>
    <row r="6983" spans="14:44" x14ac:dyDescent="0.25">
      <c r="N6983" s="1"/>
      <c r="O6983" s="1"/>
      <c r="P6983" s="1"/>
      <c r="AR6983" s="2"/>
    </row>
    <row r="6984" spans="14:44" x14ac:dyDescent="0.25">
      <c r="N6984" s="1"/>
      <c r="O6984" s="1"/>
      <c r="P6984" s="1"/>
      <c r="AR6984" s="2"/>
    </row>
    <row r="6985" spans="14:44" x14ac:dyDescent="0.25">
      <c r="N6985" s="1"/>
      <c r="O6985" s="1"/>
      <c r="P6985" s="1"/>
      <c r="AR6985" s="2"/>
    </row>
    <row r="6986" spans="14:44" x14ac:dyDescent="0.25">
      <c r="N6986" s="1"/>
      <c r="O6986" s="1"/>
      <c r="P6986" s="1"/>
      <c r="AR6986" s="2"/>
    </row>
    <row r="6987" spans="14:44" x14ac:dyDescent="0.25">
      <c r="N6987" s="1"/>
      <c r="O6987" s="1"/>
      <c r="P6987" s="1"/>
      <c r="AR6987" s="2"/>
    </row>
    <row r="6988" spans="14:44" x14ac:dyDescent="0.25">
      <c r="N6988" s="1"/>
      <c r="O6988" s="1"/>
      <c r="P6988" s="1"/>
      <c r="AR6988" s="2"/>
    </row>
    <row r="6989" spans="14:44" x14ac:dyDescent="0.25">
      <c r="N6989" s="1"/>
      <c r="O6989" s="1"/>
      <c r="P6989" s="1"/>
      <c r="AR6989" s="2"/>
    </row>
    <row r="6990" spans="14:44" x14ac:dyDescent="0.25">
      <c r="N6990" s="1"/>
      <c r="O6990" s="1"/>
      <c r="P6990" s="1"/>
      <c r="AR6990" s="2"/>
    </row>
    <row r="6991" spans="14:44" x14ac:dyDescent="0.25">
      <c r="N6991" s="1"/>
      <c r="O6991" s="1"/>
      <c r="P6991" s="1"/>
      <c r="AR6991" s="2"/>
    </row>
    <row r="6992" spans="14:44" x14ac:dyDescent="0.25">
      <c r="N6992" s="1"/>
      <c r="O6992" s="1"/>
      <c r="P6992" s="1"/>
      <c r="AR6992" s="2"/>
    </row>
    <row r="6993" spans="14:44" x14ac:dyDescent="0.25">
      <c r="N6993" s="1"/>
      <c r="O6993" s="1"/>
      <c r="P6993" s="1"/>
      <c r="AR6993" s="2"/>
    </row>
    <row r="6994" spans="14:44" x14ac:dyDescent="0.25">
      <c r="N6994" s="1"/>
      <c r="O6994" s="1"/>
      <c r="P6994" s="1"/>
      <c r="AR6994" s="2"/>
    </row>
    <row r="6995" spans="14:44" x14ac:dyDescent="0.25">
      <c r="N6995" s="1"/>
      <c r="O6995" s="1"/>
      <c r="P6995" s="1"/>
      <c r="AR6995" s="2"/>
    </row>
    <row r="6996" spans="14:44" x14ac:dyDescent="0.25">
      <c r="N6996" s="1"/>
      <c r="O6996" s="1"/>
      <c r="P6996" s="1"/>
      <c r="AR6996" s="2"/>
    </row>
    <row r="6997" spans="14:44" x14ac:dyDescent="0.25">
      <c r="N6997" s="1"/>
      <c r="O6997" s="1"/>
      <c r="P6997" s="1"/>
      <c r="AR6997" s="2"/>
    </row>
    <row r="6998" spans="14:44" x14ac:dyDescent="0.25">
      <c r="N6998" s="1"/>
      <c r="O6998" s="1"/>
      <c r="P6998" s="1"/>
      <c r="AR6998" s="2"/>
    </row>
    <row r="6999" spans="14:44" x14ac:dyDescent="0.25">
      <c r="N6999" s="1"/>
      <c r="O6999" s="1"/>
      <c r="P6999" s="1"/>
      <c r="AR6999" s="2"/>
    </row>
    <row r="7000" spans="14:44" x14ac:dyDescent="0.25">
      <c r="N7000" s="1"/>
      <c r="O7000" s="1"/>
      <c r="P7000" s="1"/>
      <c r="AR7000" s="2"/>
    </row>
    <row r="7001" spans="14:44" x14ac:dyDescent="0.25">
      <c r="N7001" s="1"/>
      <c r="O7001" s="1"/>
      <c r="P7001" s="1"/>
      <c r="AR7001" s="2"/>
    </row>
    <row r="7002" spans="14:44" x14ac:dyDescent="0.25">
      <c r="N7002" s="1"/>
      <c r="O7002" s="1"/>
      <c r="P7002" s="1"/>
      <c r="AR7002" s="2"/>
    </row>
    <row r="7003" spans="14:44" x14ac:dyDescent="0.25">
      <c r="N7003" s="1"/>
      <c r="O7003" s="1"/>
      <c r="P7003" s="1"/>
      <c r="AR7003" s="2"/>
    </row>
    <row r="7004" spans="14:44" x14ac:dyDescent="0.25">
      <c r="N7004" s="1"/>
      <c r="O7004" s="1"/>
      <c r="P7004" s="1"/>
      <c r="AR7004" s="2"/>
    </row>
    <row r="7005" spans="14:44" x14ac:dyDescent="0.25">
      <c r="N7005" s="1"/>
      <c r="O7005" s="1"/>
      <c r="P7005" s="1"/>
      <c r="AR7005" s="2"/>
    </row>
    <row r="7006" spans="14:44" x14ac:dyDescent="0.25">
      <c r="N7006" s="1"/>
      <c r="O7006" s="1"/>
      <c r="P7006" s="1"/>
      <c r="AR7006" s="2"/>
    </row>
    <row r="7007" spans="14:44" x14ac:dyDescent="0.25">
      <c r="N7007" s="1"/>
      <c r="O7007" s="1"/>
      <c r="P7007" s="1"/>
      <c r="AR7007" s="2"/>
    </row>
    <row r="7008" spans="14:44" x14ac:dyDescent="0.25">
      <c r="N7008" s="1"/>
      <c r="O7008" s="1"/>
      <c r="P7008" s="1"/>
      <c r="AR7008" s="2"/>
    </row>
    <row r="7009" spans="14:44" x14ac:dyDescent="0.25">
      <c r="N7009" s="1"/>
      <c r="O7009" s="1"/>
      <c r="P7009" s="1"/>
      <c r="AR7009" s="2"/>
    </row>
    <row r="7010" spans="14:44" x14ac:dyDescent="0.25">
      <c r="N7010" s="1"/>
      <c r="O7010" s="1"/>
      <c r="P7010" s="1"/>
      <c r="AR7010" s="2"/>
    </row>
    <row r="7011" spans="14:44" x14ac:dyDescent="0.25">
      <c r="N7011" s="1"/>
      <c r="O7011" s="1"/>
      <c r="P7011" s="1"/>
      <c r="AR7011" s="2"/>
    </row>
    <row r="7012" spans="14:44" x14ac:dyDescent="0.25">
      <c r="N7012" s="1"/>
      <c r="O7012" s="1"/>
      <c r="P7012" s="1"/>
      <c r="AR7012" s="2"/>
    </row>
    <row r="7013" spans="14:44" x14ac:dyDescent="0.25">
      <c r="N7013" s="1"/>
      <c r="O7013" s="1"/>
      <c r="P7013" s="1"/>
      <c r="AR7013" s="2"/>
    </row>
    <row r="7014" spans="14:44" x14ac:dyDescent="0.25">
      <c r="N7014" s="1"/>
      <c r="O7014" s="1"/>
      <c r="P7014" s="1"/>
      <c r="AR7014" s="2"/>
    </row>
    <row r="7015" spans="14:44" x14ac:dyDescent="0.25">
      <c r="N7015" s="1"/>
      <c r="O7015" s="1"/>
      <c r="P7015" s="1"/>
      <c r="AR7015" s="2"/>
    </row>
    <row r="7016" spans="14:44" x14ac:dyDescent="0.25">
      <c r="N7016" s="1"/>
      <c r="O7016" s="1"/>
      <c r="P7016" s="1"/>
      <c r="AR7016" s="2"/>
    </row>
    <row r="7017" spans="14:44" x14ac:dyDescent="0.25">
      <c r="N7017" s="1"/>
      <c r="O7017" s="1"/>
      <c r="P7017" s="1"/>
      <c r="AR7017" s="2"/>
    </row>
    <row r="7018" spans="14:44" x14ac:dyDescent="0.25">
      <c r="N7018" s="1"/>
      <c r="O7018" s="1"/>
      <c r="P7018" s="1"/>
      <c r="AR7018" s="2"/>
    </row>
    <row r="7019" spans="14:44" x14ac:dyDescent="0.25">
      <c r="N7019" s="1"/>
      <c r="O7019" s="1"/>
      <c r="P7019" s="1"/>
      <c r="AR7019" s="2"/>
    </row>
    <row r="7020" spans="14:44" x14ac:dyDescent="0.25">
      <c r="N7020" s="1"/>
      <c r="O7020" s="1"/>
      <c r="P7020" s="1"/>
      <c r="AR7020" s="2"/>
    </row>
    <row r="7021" spans="14:44" x14ac:dyDescent="0.25">
      <c r="N7021" s="1"/>
      <c r="O7021" s="1"/>
      <c r="P7021" s="1"/>
      <c r="AR7021" s="2"/>
    </row>
    <row r="7022" spans="14:44" x14ac:dyDescent="0.25">
      <c r="N7022" s="1"/>
      <c r="O7022" s="1"/>
      <c r="P7022" s="1"/>
      <c r="AR7022" s="2"/>
    </row>
    <row r="7023" spans="14:44" x14ac:dyDescent="0.25">
      <c r="N7023" s="1"/>
      <c r="O7023" s="1"/>
      <c r="P7023" s="1"/>
      <c r="AR7023" s="2"/>
    </row>
    <row r="7024" spans="14:44" x14ac:dyDescent="0.25">
      <c r="N7024" s="1"/>
      <c r="O7024" s="1"/>
      <c r="P7024" s="1"/>
      <c r="AR7024" s="2"/>
    </row>
    <row r="7025" spans="14:44" x14ac:dyDescent="0.25">
      <c r="N7025" s="1"/>
      <c r="O7025" s="1"/>
      <c r="P7025" s="1"/>
      <c r="AR7025" s="2"/>
    </row>
    <row r="7026" spans="14:44" x14ac:dyDescent="0.25">
      <c r="N7026" s="1"/>
      <c r="O7026" s="1"/>
      <c r="P7026" s="1"/>
      <c r="AR7026" s="2"/>
    </row>
    <row r="7027" spans="14:44" x14ac:dyDescent="0.25">
      <c r="N7027" s="1"/>
      <c r="O7027" s="1"/>
      <c r="P7027" s="1"/>
      <c r="AR7027" s="2"/>
    </row>
    <row r="7028" spans="14:44" x14ac:dyDescent="0.25">
      <c r="N7028" s="1"/>
      <c r="O7028" s="1"/>
      <c r="P7028" s="1"/>
      <c r="AR7028" s="2"/>
    </row>
    <row r="7029" spans="14:44" x14ac:dyDescent="0.25">
      <c r="N7029" s="1"/>
      <c r="O7029" s="1"/>
      <c r="P7029" s="1"/>
      <c r="AR7029" s="2"/>
    </row>
    <row r="7030" spans="14:44" x14ac:dyDescent="0.25">
      <c r="N7030" s="1"/>
      <c r="O7030" s="1"/>
      <c r="P7030" s="1"/>
      <c r="AR7030" s="2"/>
    </row>
    <row r="7031" spans="14:44" x14ac:dyDescent="0.25">
      <c r="N7031" s="1"/>
      <c r="O7031" s="1"/>
      <c r="P7031" s="1"/>
      <c r="AR7031" s="2"/>
    </row>
    <row r="7032" spans="14:44" x14ac:dyDescent="0.25">
      <c r="N7032" s="1"/>
      <c r="O7032" s="1"/>
      <c r="P7032" s="1"/>
      <c r="AR7032" s="2"/>
    </row>
    <row r="7033" spans="14:44" x14ac:dyDescent="0.25">
      <c r="N7033" s="1"/>
      <c r="O7033" s="1"/>
      <c r="P7033" s="1"/>
      <c r="AR7033" s="2"/>
    </row>
    <row r="7034" spans="14:44" x14ac:dyDescent="0.25">
      <c r="N7034" s="1"/>
      <c r="O7034" s="1"/>
      <c r="P7034" s="1"/>
      <c r="AR7034" s="2"/>
    </row>
    <row r="7035" spans="14:44" x14ac:dyDescent="0.25">
      <c r="N7035" s="1"/>
      <c r="O7035" s="1"/>
      <c r="P7035" s="1"/>
      <c r="AR7035" s="2"/>
    </row>
    <row r="7036" spans="14:44" x14ac:dyDescent="0.25">
      <c r="N7036" s="1"/>
      <c r="O7036" s="1"/>
      <c r="P7036" s="1"/>
      <c r="AR7036" s="2"/>
    </row>
    <row r="7037" spans="14:44" x14ac:dyDescent="0.25">
      <c r="N7037" s="1"/>
      <c r="O7037" s="1"/>
      <c r="P7037" s="1"/>
      <c r="AR7037" s="2"/>
    </row>
    <row r="7038" spans="14:44" x14ac:dyDescent="0.25">
      <c r="N7038" s="1"/>
      <c r="O7038" s="1"/>
      <c r="P7038" s="1"/>
      <c r="AR7038" s="2"/>
    </row>
    <row r="7039" spans="14:44" x14ac:dyDescent="0.25">
      <c r="N7039" s="1"/>
      <c r="O7039" s="1"/>
      <c r="P7039" s="1"/>
      <c r="AR7039" s="2"/>
    </row>
    <row r="7040" spans="14:44" x14ac:dyDescent="0.25">
      <c r="N7040" s="1"/>
      <c r="O7040" s="1"/>
      <c r="P7040" s="1"/>
      <c r="AR7040" s="2"/>
    </row>
    <row r="7041" spans="14:44" x14ac:dyDescent="0.25">
      <c r="N7041" s="1"/>
      <c r="O7041" s="1"/>
      <c r="P7041" s="1"/>
      <c r="AR7041" s="2"/>
    </row>
    <row r="7042" spans="14:44" x14ac:dyDescent="0.25">
      <c r="N7042" s="1"/>
      <c r="O7042" s="1"/>
      <c r="P7042" s="1"/>
      <c r="AR7042" s="2"/>
    </row>
    <row r="7043" spans="14:44" x14ac:dyDescent="0.25">
      <c r="N7043" s="1"/>
      <c r="O7043" s="1"/>
      <c r="P7043" s="1"/>
      <c r="AR7043" s="2"/>
    </row>
    <row r="7044" spans="14:44" x14ac:dyDescent="0.25">
      <c r="N7044" s="1"/>
      <c r="O7044" s="1"/>
      <c r="P7044" s="1"/>
      <c r="AR7044" s="2"/>
    </row>
    <row r="7045" spans="14:44" x14ac:dyDescent="0.25">
      <c r="N7045" s="1"/>
      <c r="O7045" s="1"/>
      <c r="P7045" s="1"/>
      <c r="AR7045" s="2"/>
    </row>
    <row r="7046" spans="14:44" x14ac:dyDescent="0.25">
      <c r="N7046" s="1"/>
      <c r="O7046" s="1"/>
      <c r="P7046" s="1"/>
      <c r="AR7046" s="2"/>
    </row>
    <row r="7047" spans="14:44" x14ac:dyDescent="0.25">
      <c r="N7047" s="1"/>
      <c r="O7047" s="1"/>
      <c r="P7047" s="1"/>
      <c r="AR7047" s="2"/>
    </row>
    <row r="7048" spans="14:44" x14ac:dyDescent="0.25">
      <c r="N7048" s="1"/>
      <c r="O7048" s="1"/>
      <c r="P7048" s="1"/>
      <c r="AR7048" s="2"/>
    </row>
    <row r="7049" spans="14:44" x14ac:dyDescent="0.25">
      <c r="N7049" s="1"/>
      <c r="O7049" s="1"/>
      <c r="P7049" s="1"/>
      <c r="AR7049" s="2"/>
    </row>
    <row r="7050" spans="14:44" x14ac:dyDescent="0.25">
      <c r="N7050" s="1"/>
      <c r="O7050" s="1"/>
      <c r="P7050" s="1"/>
      <c r="AR7050" s="2"/>
    </row>
    <row r="7051" spans="14:44" x14ac:dyDescent="0.25">
      <c r="N7051" s="1"/>
      <c r="O7051" s="1"/>
      <c r="P7051" s="1"/>
      <c r="AR7051" s="2"/>
    </row>
    <row r="7052" spans="14:44" x14ac:dyDescent="0.25">
      <c r="N7052" s="1"/>
      <c r="O7052" s="1"/>
      <c r="P7052" s="1"/>
      <c r="AR7052" s="2"/>
    </row>
    <row r="7053" spans="14:44" x14ac:dyDescent="0.25">
      <c r="N7053" s="1"/>
      <c r="O7053" s="1"/>
      <c r="P7053" s="1"/>
      <c r="AR7053" s="2"/>
    </row>
    <row r="7054" spans="14:44" x14ac:dyDescent="0.25">
      <c r="N7054" s="1"/>
      <c r="O7054" s="1"/>
      <c r="P7054" s="1"/>
      <c r="AR7054" s="2"/>
    </row>
    <row r="7055" spans="14:44" x14ac:dyDescent="0.25">
      <c r="N7055" s="1"/>
      <c r="O7055" s="1"/>
      <c r="P7055" s="1"/>
      <c r="AR7055" s="2"/>
    </row>
    <row r="7056" spans="14:44" x14ac:dyDescent="0.25">
      <c r="N7056" s="1"/>
      <c r="O7056" s="1"/>
      <c r="P7056" s="1"/>
      <c r="AR7056" s="2"/>
    </row>
    <row r="7057" spans="14:44" x14ac:dyDescent="0.25">
      <c r="N7057" s="1"/>
      <c r="O7057" s="1"/>
      <c r="P7057" s="1"/>
      <c r="AR7057" s="2"/>
    </row>
    <row r="7058" spans="14:44" x14ac:dyDescent="0.25">
      <c r="N7058" s="1"/>
      <c r="O7058" s="1"/>
      <c r="P7058" s="1"/>
      <c r="AR7058" s="2"/>
    </row>
    <row r="7059" spans="14:44" x14ac:dyDescent="0.25">
      <c r="N7059" s="1"/>
      <c r="O7059" s="1"/>
      <c r="P7059" s="1"/>
      <c r="AR7059" s="2"/>
    </row>
    <row r="7060" spans="14:44" x14ac:dyDescent="0.25">
      <c r="N7060" s="1"/>
      <c r="O7060" s="1"/>
      <c r="P7060" s="1"/>
      <c r="AR7060" s="2"/>
    </row>
    <row r="7061" spans="14:44" x14ac:dyDescent="0.25">
      <c r="N7061" s="1"/>
      <c r="O7061" s="1"/>
      <c r="P7061" s="1"/>
      <c r="AR7061" s="2"/>
    </row>
    <row r="7062" spans="14:44" x14ac:dyDescent="0.25">
      <c r="N7062" s="1"/>
      <c r="O7062" s="1"/>
      <c r="P7062" s="1"/>
      <c r="AR7062" s="2"/>
    </row>
    <row r="7063" spans="14:44" x14ac:dyDescent="0.25">
      <c r="N7063" s="1"/>
      <c r="O7063" s="1"/>
      <c r="P7063" s="1"/>
      <c r="AR7063" s="2"/>
    </row>
    <row r="7064" spans="14:44" x14ac:dyDescent="0.25">
      <c r="N7064" s="1"/>
      <c r="O7064" s="1"/>
      <c r="P7064" s="1"/>
      <c r="AR7064" s="2"/>
    </row>
    <row r="7065" spans="14:44" x14ac:dyDescent="0.25">
      <c r="N7065" s="1"/>
      <c r="O7065" s="1"/>
      <c r="P7065" s="1"/>
      <c r="AR7065" s="2"/>
    </row>
    <row r="7066" spans="14:44" x14ac:dyDescent="0.25">
      <c r="N7066" s="1"/>
      <c r="O7066" s="1"/>
      <c r="P7066" s="1"/>
      <c r="AR7066" s="2"/>
    </row>
    <row r="7067" spans="14:44" x14ac:dyDescent="0.25">
      <c r="N7067" s="1"/>
      <c r="O7067" s="1"/>
      <c r="P7067" s="1"/>
      <c r="AR7067" s="2"/>
    </row>
    <row r="7068" spans="14:44" x14ac:dyDescent="0.25">
      <c r="N7068" s="1"/>
      <c r="O7068" s="1"/>
      <c r="P7068" s="1"/>
      <c r="AR7068" s="2"/>
    </row>
    <row r="7069" spans="14:44" x14ac:dyDescent="0.25">
      <c r="N7069" s="1"/>
      <c r="O7069" s="1"/>
      <c r="P7069" s="1"/>
      <c r="AR7069" s="2"/>
    </row>
    <row r="7070" spans="14:44" x14ac:dyDescent="0.25">
      <c r="N7070" s="1"/>
      <c r="O7070" s="1"/>
      <c r="P7070" s="1"/>
      <c r="AR7070" s="2"/>
    </row>
    <row r="7071" spans="14:44" x14ac:dyDescent="0.25">
      <c r="N7071" s="1"/>
      <c r="O7071" s="1"/>
      <c r="P7071" s="1"/>
      <c r="AR7071" s="2"/>
    </row>
    <row r="7072" spans="14:44" x14ac:dyDescent="0.25">
      <c r="N7072" s="1"/>
      <c r="O7072" s="1"/>
      <c r="P7072" s="1"/>
      <c r="AR7072" s="2"/>
    </row>
    <row r="7073" spans="14:44" x14ac:dyDescent="0.25">
      <c r="N7073" s="1"/>
      <c r="O7073" s="1"/>
      <c r="P7073" s="1"/>
      <c r="AR7073" s="2"/>
    </row>
    <row r="7074" spans="14:44" x14ac:dyDescent="0.25">
      <c r="N7074" s="1"/>
      <c r="O7074" s="1"/>
      <c r="P7074" s="1"/>
      <c r="AR7074" s="2"/>
    </row>
    <row r="7075" spans="14:44" x14ac:dyDescent="0.25">
      <c r="N7075" s="1"/>
      <c r="O7075" s="1"/>
      <c r="P7075" s="1"/>
      <c r="AR7075" s="2"/>
    </row>
    <row r="7076" spans="14:44" x14ac:dyDescent="0.25">
      <c r="N7076" s="1"/>
      <c r="O7076" s="1"/>
      <c r="P7076" s="1"/>
      <c r="AR7076" s="2"/>
    </row>
    <row r="7077" spans="14:44" x14ac:dyDescent="0.25">
      <c r="N7077" s="1"/>
      <c r="O7077" s="1"/>
      <c r="P7077" s="1"/>
      <c r="AR7077" s="2"/>
    </row>
    <row r="7078" spans="14:44" x14ac:dyDescent="0.25">
      <c r="N7078" s="1"/>
      <c r="O7078" s="1"/>
      <c r="P7078" s="1"/>
      <c r="AR7078" s="2"/>
    </row>
    <row r="7079" spans="14:44" x14ac:dyDescent="0.25">
      <c r="N7079" s="1"/>
      <c r="O7079" s="1"/>
      <c r="P7079" s="1"/>
      <c r="AR7079" s="2"/>
    </row>
    <row r="7080" spans="14:44" x14ac:dyDescent="0.25">
      <c r="N7080" s="1"/>
      <c r="O7080" s="1"/>
      <c r="P7080" s="1"/>
      <c r="AR7080" s="2"/>
    </row>
    <row r="7081" spans="14:44" x14ac:dyDescent="0.25">
      <c r="N7081" s="1"/>
      <c r="O7081" s="1"/>
      <c r="P7081" s="1"/>
      <c r="AR7081" s="2"/>
    </row>
    <row r="7082" spans="14:44" x14ac:dyDescent="0.25">
      <c r="N7082" s="1"/>
      <c r="O7082" s="1"/>
      <c r="P7082" s="1"/>
      <c r="AR7082" s="2"/>
    </row>
    <row r="7083" spans="14:44" x14ac:dyDescent="0.25">
      <c r="N7083" s="1"/>
      <c r="O7083" s="1"/>
      <c r="P7083" s="1"/>
      <c r="AR7083" s="2"/>
    </row>
    <row r="7084" spans="14:44" x14ac:dyDescent="0.25">
      <c r="N7084" s="1"/>
      <c r="O7084" s="1"/>
      <c r="P7084" s="1"/>
      <c r="AR7084" s="2"/>
    </row>
    <row r="7085" spans="14:44" x14ac:dyDescent="0.25">
      <c r="N7085" s="1"/>
      <c r="O7085" s="1"/>
      <c r="P7085" s="1"/>
      <c r="AR7085" s="2"/>
    </row>
    <row r="7086" spans="14:44" x14ac:dyDescent="0.25">
      <c r="N7086" s="1"/>
      <c r="O7086" s="1"/>
      <c r="P7086" s="1"/>
      <c r="AR7086" s="2"/>
    </row>
    <row r="7087" spans="14:44" x14ac:dyDescent="0.25">
      <c r="N7087" s="1"/>
      <c r="O7087" s="1"/>
      <c r="P7087" s="1"/>
      <c r="AR7087" s="2"/>
    </row>
    <row r="7088" spans="14:44" x14ac:dyDescent="0.25">
      <c r="N7088" s="1"/>
      <c r="O7088" s="1"/>
      <c r="P7088" s="1"/>
      <c r="AR7088" s="2"/>
    </row>
    <row r="7089" spans="14:44" x14ac:dyDescent="0.25">
      <c r="N7089" s="1"/>
      <c r="O7089" s="1"/>
      <c r="P7089" s="1"/>
      <c r="AR7089" s="2"/>
    </row>
    <row r="7090" spans="14:44" x14ac:dyDescent="0.25">
      <c r="N7090" s="1"/>
      <c r="O7090" s="1"/>
      <c r="P7090" s="1"/>
      <c r="AR7090" s="2"/>
    </row>
    <row r="7091" spans="14:44" x14ac:dyDescent="0.25">
      <c r="N7091" s="1"/>
      <c r="O7091" s="1"/>
      <c r="P7091" s="1"/>
      <c r="AR7091" s="2"/>
    </row>
    <row r="7092" spans="14:44" x14ac:dyDescent="0.25">
      <c r="N7092" s="1"/>
      <c r="O7092" s="1"/>
      <c r="P7092" s="1"/>
      <c r="AR7092" s="2"/>
    </row>
    <row r="7093" spans="14:44" x14ac:dyDescent="0.25">
      <c r="N7093" s="1"/>
      <c r="O7093" s="1"/>
      <c r="P7093" s="1"/>
      <c r="AR7093" s="2"/>
    </row>
    <row r="7094" spans="14:44" x14ac:dyDescent="0.25">
      <c r="N7094" s="1"/>
      <c r="O7094" s="1"/>
      <c r="P7094" s="1"/>
      <c r="AR7094" s="2"/>
    </row>
    <row r="7095" spans="14:44" x14ac:dyDescent="0.25">
      <c r="N7095" s="1"/>
      <c r="O7095" s="1"/>
      <c r="P7095" s="1"/>
      <c r="AR7095" s="2"/>
    </row>
    <row r="7096" spans="14:44" x14ac:dyDescent="0.25">
      <c r="N7096" s="1"/>
      <c r="O7096" s="1"/>
      <c r="P7096" s="1"/>
      <c r="AR7096" s="2"/>
    </row>
    <row r="7097" spans="14:44" x14ac:dyDescent="0.25">
      <c r="N7097" s="1"/>
      <c r="O7097" s="1"/>
      <c r="P7097" s="1"/>
      <c r="AR7097" s="2"/>
    </row>
    <row r="7098" spans="14:44" x14ac:dyDescent="0.25">
      <c r="N7098" s="1"/>
      <c r="O7098" s="1"/>
      <c r="P7098" s="1"/>
      <c r="AR7098" s="2"/>
    </row>
    <row r="7099" spans="14:44" x14ac:dyDescent="0.25">
      <c r="N7099" s="1"/>
      <c r="O7099" s="1"/>
      <c r="P7099" s="1"/>
      <c r="AR7099" s="2"/>
    </row>
    <row r="7100" spans="14:44" x14ac:dyDescent="0.25">
      <c r="N7100" s="1"/>
      <c r="O7100" s="1"/>
      <c r="P7100" s="1"/>
      <c r="AR7100" s="2"/>
    </row>
    <row r="7101" spans="14:44" x14ac:dyDescent="0.25">
      <c r="N7101" s="1"/>
      <c r="O7101" s="1"/>
      <c r="P7101" s="1"/>
      <c r="AR7101" s="2"/>
    </row>
    <row r="7102" spans="14:44" x14ac:dyDescent="0.25">
      <c r="N7102" s="1"/>
      <c r="O7102" s="1"/>
      <c r="P7102" s="1"/>
      <c r="AR7102" s="2"/>
    </row>
    <row r="7103" spans="14:44" x14ac:dyDescent="0.25">
      <c r="N7103" s="1"/>
      <c r="O7103" s="1"/>
      <c r="P7103" s="1"/>
      <c r="AR7103" s="2"/>
    </row>
    <row r="7104" spans="14:44" x14ac:dyDescent="0.25">
      <c r="N7104" s="1"/>
      <c r="O7104" s="1"/>
      <c r="P7104" s="1"/>
      <c r="AR7104" s="2"/>
    </row>
    <row r="7105" spans="14:44" x14ac:dyDescent="0.25">
      <c r="N7105" s="1"/>
      <c r="O7105" s="1"/>
      <c r="P7105" s="1"/>
      <c r="AR7105" s="2"/>
    </row>
    <row r="7106" spans="14:44" x14ac:dyDescent="0.25">
      <c r="N7106" s="1"/>
      <c r="O7106" s="1"/>
      <c r="P7106" s="1"/>
      <c r="AR7106" s="2"/>
    </row>
    <row r="7107" spans="14:44" x14ac:dyDescent="0.25">
      <c r="N7107" s="1"/>
      <c r="O7107" s="1"/>
      <c r="P7107" s="1"/>
      <c r="AR7107" s="2"/>
    </row>
    <row r="7108" spans="14:44" x14ac:dyDescent="0.25">
      <c r="N7108" s="1"/>
      <c r="O7108" s="1"/>
      <c r="P7108" s="1"/>
      <c r="AR7108" s="2"/>
    </row>
    <row r="7109" spans="14:44" x14ac:dyDescent="0.25">
      <c r="N7109" s="1"/>
      <c r="O7109" s="1"/>
      <c r="P7109" s="1"/>
      <c r="AR7109" s="2"/>
    </row>
    <row r="7110" spans="14:44" x14ac:dyDescent="0.25">
      <c r="N7110" s="1"/>
      <c r="O7110" s="1"/>
      <c r="P7110" s="1"/>
      <c r="AR7110" s="2"/>
    </row>
    <row r="7111" spans="14:44" x14ac:dyDescent="0.25">
      <c r="N7111" s="1"/>
      <c r="O7111" s="1"/>
      <c r="P7111" s="1"/>
      <c r="AR7111" s="2"/>
    </row>
    <row r="7112" spans="14:44" x14ac:dyDescent="0.25">
      <c r="N7112" s="1"/>
      <c r="O7112" s="1"/>
      <c r="P7112" s="1"/>
      <c r="AR7112" s="2"/>
    </row>
    <row r="7113" spans="14:44" x14ac:dyDescent="0.25">
      <c r="N7113" s="1"/>
      <c r="O7113" s="1"/>
      <c r="P7113" s="1"/>
      <c r="AR7113" s="2"/>
    </row>
    <row r="7114" spans="14:44" x14ac:dyDescent="0.25">
      <c r="N7114" s="1"/>
      <c r="O7114" s="1"/>
      <c r="P7114" s="1"/>
      <c r="AR7114" s="2"/>
    </row>
    <row r="7115" spans="14:44" x14ac:dyDescent="0.25">
      <c r="N7115" s="1"/>
      <c r="O7115" s="1"/>
      <c r="P7115" s="1"/>
      <c r="AR7115" s="2"/>
    </row>
    <row r="7116" spans="14:44" x14ac:dyDescent="0.25">
      <c r="N7116" s="1"/>
      <c r="O7116" s="1"/>
      <c r="P7116" s="1"/>
      <c r="AR7116" s="2"/>
    </row>
    <row r="7117" spans="14:44" x14ac:dyDescent="0.25">
      <c r="N7117" s="1"/>
      <c r="O7117" s="1"/>
      <c r="P7117" s="1"/>
      <c r="AR7117" s="2"/>
    </row>
    <row r="7118" spans="14:44" x14ac:dyDescent="0.25">
      <c r="N7118" s="1"/>
      <c r="O7118" s="1"/>
      <c r="P7118" s="1"/>
      <c r="AR7118" s="2"/>
    </row>
    <row r="7119" spans="14:44" x14ac:dyDescent="0.25">
      <c r="N7119" s="1"/>
      <c r="O7119" s="1"/>
      <c r="P7119" s="1"/>
      <c r="AR7119" s="2"/>
    </row>
    <row r="7120" spans="14:44" x14ac:dyDescent="0.25">
      <c r="N7120" s="1"/>
      <c r="O7120" s="1"/>
      <c r="P7120" s="1"/>
      <c r="AR7120" s="2"/>
    </row>
    <row r="7121" spans="14:44" x14ac:dyDescent="0.25">
      <c r="N7121" s="1"/>
      <c r="O7121" s="1"/>
      <c r="P7121" s="1"/>
      <c r="AR7121" s="2"/>
    </row>
    <row r="7122" spans="14:44" x14ac:dyDescent="0.25">
      <c r="N7122" s="1"/>
      <c r="O7122" s="1"/>
      <c r="P7122" s="1"/>
      <c r="AR7122" s="2"/>
    </row>
    <row r="7123" spans="14:44" x14ac:dyDescent="0.25">
      <c r="N7123" s="1"/>
      <c r="O7123" s="1"/>
      <c r="P7123" s="1"/>
      <c r="AR7123" s="2"/>
    </row>
    <row r="7124" spans="14:44" x14ac:dyDescent="0.25">
      <c r="N7124" s="1"/>
      <c r="O7124" s="1"/>
      <c r="P7124" s="1"/>
      <c r="AR7124" s="2"/>
    </row>
    <row r="7125" spans="14:44" x14ac:dyDescent="0.25">
      <c r="N7125" s="1"/>
      <c r="O7125" s="1"/>
      <c r="P7125" s="1"/>
      <c r="AR7125" s="2"/>
    </row>
    <row r="7126" spans="14:44" x14ac:dyDescent="0.25">
      <c r="N7126" s="1"/>
      <c r="O7126" s="1"/>
      <c r="P7126" s="1"/>
      <c r="AR7126" s="2"/>
    </row>
    <row r="7127" spans="14:44" x14ac:dyDescent="0.25">
      <c r="N7127" s="1"/>
      <c r="O7127" s="1"/>
      <c r="P7127" s="1"/>
      <c r="AR7127" s="2"/>
    </row>
    <row r="7128" spans="14:44" x14ac:dyDescent="0.25">
      <c r="N7128" s="1"/>
      <c r="O7128" s="1"/>
      <c r="P7128" s="1"/>
      <c r="AR7128" s="2"/>
    </row>
    <row r="7129" spans="14:44" x14ac:dyDescent="0.25">
      <c r="N7129" s="1"/>
      <c r="O7129" s="1"/>
      <c r="P7129" s="1"/>
      <c r="AR7129" s="2"/>
    </row>
    <row r="7130" spans="14:44" x14ac:dyDescent="0.25">
      <c r="N7130" s="1"/>
      <c r="O7130" s="1"/>
      <c r="P7130" s="1"/>
      <c r="AR7130" s="2"/>
    </row>
    <row r="7131" spans="14:44" x14ac:dyDescent="0.25">
      <c r="N7131" s="1"/>
      <c r="O7131" s="1"/>
      <c r="P7131" s="1"/>
      <c r="AR7131" s="2"/>
    </row>
    <row r="7132" spans="14:44" x14ac:dyDescent="0.25">
      <c r="N7132" s="1"/>
      <c r="O7132" s="1"/>
      <c r="P7132" s="1"/>
      <c r="AR7132" s="2"/>
    </row>
    <row r="7133" spans="14:44" x14ac:dyDescent="0.25">
      <c r="N7133" s="1"/>
      <c r="O7133" s="1"/>
      <c r="P7133" s="1"/>
      <c r="AR7133" s="2"/>
    </row>
    <row r="7134" spans="14:44" x14ac:dyDescent="0.25">
      <c r="N7134" s="1"/>
      <c r="O7134" s="1"/>
      <c r="P7134" s="1"/>
      <c r="AR7134" s="2"/>
    </row>
    <row r="7135" spans="14:44" x14ac:dyDescent="0.25">
      <c r="N7135" s="1"/>
      <c r="O7135" s="1"/>
      <c r="P7135" s="1"/>
      <c r="AR7135" s="2"/>
    </row>
    <row r="7136" spans="14:44" x14ac:dyDescent="0.25">
      <c r="N7136" s="1"/>
      <c r="O7136" s="1"/>
      <c r="P7136" s="1"/>
      <c r="AR7136" s="2"/>
    </row>
    <row r="7137" spans="14:44" x14ac:dyDescent="0.25">
      <c r="N7137" s="1"/>
      <c r="O7137" s="1"/>
      <c r="P7137" s="1"/>
      <c r="AR7137" s="2"/>
    </row>
    <row r="7138" spans="14:44" x14ac:dyDescent="0.25">
      <c r="N7138" s="1"/>
      <c r="O7138" s="1"/>
      <c r="P7138" s="1"/>
      <c r="AR7138" s="2"/>
    </row>
    <row r="7139" spans="14:44" x14ac:dyDescent="0.25">
      <c r="N7139" s="1"/>
      <c r="O7139" s="1"/>
      <c r="P7139" s="1"/>
      <c r="AR7139" s="2"/>
    </row>
    <row r="7140" spans="14:44" x14ac:dyDescent="0.25">
      <c r="N7140" s="1"/>
      <c r="O7140" s="1"/>
      <c r="P7140" s="1"/>
      <c r="AR7140" s="2"/>
    </row>
    <row r="7141" spans="14:44" x14ac:dyDescent="0.25">
      <c r="N7141" s="1"/>
      <c r="O7141" s="1"/>
      <c r="P7141" s="1"/>
      <c r="AR7141" s="2"/>
    </row>
    <row r="7142" spans="14:44" x14ac:dyDescent="0.25">
      <c r="N7142" s="1"/>
      <c r="O7142" s="1"/>
      <c r="P7142" s="1"/>
      <c r="AR7142" s="2"/>
    </row>
    <row r="7143" spans="14:44" x14ac:dyDescent="0.25">
      <c r="N7143" s="1"/>
      <c r="O7143" s="1"/>
      <c r="P7143" s="1"/>
      <c r="AR7143" s="2"/>
    </row>
    <row r="7144" spans="14:44" x14ac:dyDescent="0.25">
      <c r="N7144" s="1"/>
      <c r="O7144" s="1"/>
      <c r="P7144" s="1"/>
      <c r="AR7144" s="2"/>
    </row>
    <row r="7145" spans="14:44" x14ac:dyDescent="0.25">
      <c r="N7145" s="1"/>
      <c r="O7145" s="1"/>
      <c r="P7145" s="1"/>
      <c r="AR7145" s="2"/>
    </row>
    <row r="7146" spans="14:44" x14ac:dyDescent="0.25">
      <c r="N7146" s="1"/>
      <c r="O7146" s="1"/>
      <c r="P7146" s="1"/>
      <c r="AR7146" s="2"/>
    </row>
    <row r="7147" spans="14:44" x14ac:dyDescent="0.25">
      <c r="N7147" s="1"/>
      <c r="O7147" s="1"/>
      <c r="P7147" s="1"/>
      <c r="AR7147" s="2"/>
    </row>
    <row r="7148" spans="14:44" x14ac:dyDescent="0.25">
      <c r="N7148" s="1"/>
      <c r="O7148" s="1"/>
      <c r="P7148" s="1"/>
      <c r="AR7148" s="2"/>
    </row>
    <row r="7149" spans="14:44" x14ac:dyDescent="0.25">
      <c r="N7149" s="1"/>
      <c r="O7149" s="1"/>
      <c r="P7149" s="1"/>
      <c r="AR7149" s="2"/>
    </row>
    <row r="7150" spans="14:44" x14ac:dyDescent="0.25">
      <c r="N7150" s="1"/>
      <c r="O7150" s="1"/>
      <c r="P7150" s="1"/>
      <c r="AR7150" s="2"/>
    </row>
    <row r="7151" spans="14:44" x14ac:dyDescent="0.25">
      <c r="N7151" s="1"/>
      <c r="O7151" s="1"/>
      <c r="P7151" s="1"/>
      <c r="AR7151" s="2"/>
    </row>
    <row r="7152" spans="14:44" x14ac:dyDescent="0.25">
      <c r="N7152" s="1"/>
      <c r="O7152" s="1"/>
      <c r="P7152" s="1"/>
      <c r="AR7152" s="2"/>
    </row>
    <row r="7153" spans="14:44" x14ac:dyDescent="0.25">
      <c r="N7153" s="1"/>
      <c r="O7153" s="1"/>
      <c r="P7153" s="1"/>
      <c r="AR7153" s="2"/>
    </row>
    <row r="7154" spans="14:44" x14ac:dyDescent="0.25">
      <c r="N7154" s="1"/>
      <c r="O7154" s="1"/>
      <c r="P7154" s="1"/>
      <c r="AR7154" s="2"/>
    </row>
    <row r="7155" spans="14:44" x14ac:dyDescent="0.25">
      <c r="N7155" s="1"/>
      <c r="O7155" s="1"/>
      <c r="P7155" s="1"/>
      <c r="AR7155" s="2"/>
    </row>
    <row r="7156" spans="14:44" x14ac:dyDescent="0.25">
      <c r="N7156" s="1"/>
      <c r="O7156" s="1"/>
      <c r="P7156" s="1"/>
      <c r="AR7156" s="2"/>
    </row>
    <row r="7157" spans="14:44" x14ac:dyDescent="0.25">
      <c r="N7157" s="1"/>
      <c r="O7157" s="1"/>
      <c r="P7157" s="1"/>
      <c r="AR7157" s="2"/>
    </row>
    <row r="7158" spans="14:44" x14ac:dyDescent="0.25">
      <c r="N7158" s="1"/>
      <c r="O7158" s="1"/>
      <c r="P7158" s="1"/>
      <c r="AR7158" s="2"/>
    </row>
    <row r="7159" spans="14:44" x14ac:dyDescent="0.25">
      <c r="N7159" s="1"/>
      <c r="O7159" s="1"/>
      <c r="P7159" s="1"/>
      <c r="AR7159" s="2"/>
    </row>
    <row r="7160" spans="14:44" x14ac:dyDescent="0.25">
      <c r="N7160" s="1"/>
      <c r="O7160" s="1"/>
      <c r="P7160" s="1"/>
      <c r="AR7160" s="2"/>
    </row>
    <row r="7161" spans="14:44" x14ac:dyDescent="0.25">
      <c r="N7161" s="1"/>
      <c r="O7161" s="1"/>
      <c r="P7161" s="1"/>
      <c r="AR7161" s="2"/>
    </row>
    <row r="7162" spans="14:44" x14ac:dyDescent="0.25">
      <c r="N7162" s="1"/>
      <c r="O7162" s="1"/>
      <c r="P7162" s="1"/>
      <c r="AR7162" s="2"/>
    </row>
    <row r="7163" spans="14:44" x14ac:dyDescent="0.25">
      <c r="N7163" s="1"/>
      <c r="O7163" s="1"/>
      <c r="P7163" s="1"/>
      <c r="AR7163" s="2"/>
    </row>
    <row r="7164" spans="14:44" x14ac:dyDescent="0.25">
      <c r="N7164" s="1"/>
      <c r="O7164" s="1"/>
      <c r="P7164" s="1"/>
      <c r="AR7164" s="2"/>
    </row>
    <row r="7165" spans="14:44" x14ac:dyDescent="0.25">
      <c r="N7165" s="1"/>
      <c r="O7165" s="1"/>
      <c r="P7165" s="1"/>
      <c r="AR7165" s="2"/>
    </row>
    <row r="7166" spans="14:44" x14ac:dyDescent="0.25">
      <c r="N7166" s="1"/>
      <c r="O7166" s="1"/>
      <c r="P7166" s="1"/>
      <c r="AR7166" s="2"/>
    </row>
    <row r="7167" spans="14:44" x14ac:dyDescent="0.25">
      <c r="N7167" s="1"/>
      <c r="O7167" s="1"/>
      <c r="P7167" s="1"/>
      <c r="AR7167" s="2"/>
    </row>
    <row r="7168" spans="14:44" x14ac:dyDescent="0.25">
      <c r="N7168" s="1"/>
      <c r="O7168" s="1"/>
      <c r="P7168" s="1"/>
      <c r="AR7168" s="2"/>
    </row>
    <row r="7169" spans="14:44" x14ac:dyDescent="0.25">
      <c r="N7169" s="1"/>
      <c r="O7169" s="1"/>
      <c r="P7169" s="1"/>
      <c r="AR7169" s="2"/>
    </row>
    <row r="7170" spans="14:44" x14ac:dyDescent="0.25">
      <c r="N7170" s="1"/>
      <c r="O7170" s="1"/>
      <c r="P7170" s="1"/>
      <c r="AR7170" s="2"/>
    </row>
    <row r="7171" spans="14:44" x14ac:dyDescent="0.25">
      <c r="N7171" s="1"/>
      <c r="O7171" s="1"/>
      <c r="P7171" s="1"/>
      <c r="AR7171" s="2"/>
    </row>
    <row r="7172" spans="14:44" x14ac:dyDescent="0.25">
      <c r="N7172" s="1"/>
      <c r="O7172" s="1"/>
      <c r="P7172" s="1"/>
      <c r="AR7172" s="2"/>
    </row>
    <row r="7173" spans="14:44" x14ac:dyDescent="0.25">
      <c r="N7173" s="1"/>
      <c r="O7173" s="1"/>
      <c r="P7173" s="1"/>
      <c r="AR7173" s="2"/>
    </row>
    <row r="7174" spans="14:44" x14ac:dyDescent="0.25">
      <c r="N7174" s="1"/>
      <c r="O7174" s="1"/>
      <c r="P7174" s="1"/>
      <c r="AR7174" s="2"/>
    </row>
    <row r="7175" spans="14:44" x14ac:dyDescent="0.25">
      <c r="N7175" s="1"/>
      <c r="O7175" s="1"/>
      <c r="P7175" s="1"/>
      <c r="AR7175" s="2"/>
    </row>
    <row r="7176" spans="14:44" x14ac:dyDescent="0.25">
      <c r="N7176" s="1"/>
      <c r="O7176" s="1"/>
      <c r="P7176" s="1"/>
      <c r="AR7176" s="2"/>
    </row>
    <row r="7177" spans="14:44" x14ac:dyDescent="0.25">
      <c r="N7177" s="1"/>
      <c r="O7177" s="1"/>
      <c r="P7177" s="1"/>
      <c r="AR7177" s="2"/>
    </row>
    <row r="7178" spans="14:44" x14ac:dyDescent="0.25">
      <c r="N7178" s="1"/>
      <c r="O7178" s="1"/>
      <c r="P7178" s="1"/>
      <c r="AR7178" s="2"/>
    </row>
    <row r="7179" spans="14:44" x14ac:dyDescent="0.25">
      <c r="N7179" s="1"/>
      <c r="O7179" s="1"/>
      <c r="P7179" s="1"/>
      <c r="AR7179" s="2"/>
    </row>
    <row r="7180" spans="14:44" x14ac:dyDescent="0.25">
      <c r="N7180" s="1"/>
      <c r="O7180" s="1"/>
      <c r="P7180" s="1"/>
      <c r="AR7180" s="2"/>
    </row>
    <row r="7181" spans="14:44" x14ac:dyDescent="0.25">
      <c r="N7181" s="1"/>
      <c r="O7181" s="1"/>
      <c r="P7181" s="1"/>
      <c r="AR7181" s="2"/>
    </row>
    <row r="7182" spans="14:44" x14ac:dyDescent="0.25">
      <c r="N7182" s="1"/>
      <c r="O7182" s="1"/>
      <c r="P7182" s="1"/>
      <c r="AR7182" s="2"/>
    </row>
    <row r="7183" spans="14:44" x14ac:dyDescent="0.25">
      <c r="N7183" s="1"/>
      <c r="O7183" s="1"/>
      <c r="P7183" s="1"/>
      <c r="AR7183" s="2"/>
    </row>
    <row r="7184" spans="14:44" x14ac:dyDescent="0.25">
      <c r="N7184" s="1"/>
      <c r="O7184" s="1"/>
      <c r="P7184" s="1"/>
      <c r="AR7184" s="2"/>
    </row>
    <row r="7185" spans="14:44" x14ac:dyDescent="0.25">
      <c r="N7185" s="1"/>
      <c r="O7185" s="1"/>
      <c r="P7185" s="1"/>
      <c r="AR7185" s="2"/>
    </row>
    <row r="7186" spans="14:44" x14ac:dyDescent="0.25">
      <c r="N7186" s="1"/>
      <c r="O7186" s="1"/>
      <c r="P7186" s="1"/>
      <c r="AR7186" s="2"/>
    </row>
    <row r="7187" spans="14:44" x14ac:dyDescent="0.25">
      <c r="N7187" s="1"/>
      <c r="O7187" s="1"/>
      <c r="P7187" s="1"/>
      <c r="AR7187" s="2"/>
    </row>
    <row r="7188" spans="14:44" x14ac:dyDescent="0.25">
      <c r="N7188" s="1"/>
      <c r="O7188" s="1"/>
      <c r="P7188" s="1"/>
      <c r="AR7188" s="2"/>
    </row>
    <row r="7189" spans="14:44" x14ac:dyDescent="0.25">
      <c r="N7189" s="1"/>
      <c r="O7189" s="1"/>
      <c r="P7189" s="1"/>
      <c r="AR7189" s="2"/>
    </row>
    <row r="7190" spans="14:44" x14ac:dyDescent="0.25">
      <c r="N7190" s="1"/>
      <c r="O7190" s="1"/>
      <c r="P7190" s="1"/>
      <c r="AR7190" s="2"/>
    </row>
    <row r="7191" spans="14:44" x14ac:dyDescent="0.25">
      <c r="N7191" s="1"/>
      <c r="O7191" s="1"/>
      <c r="P7191" s="1"/>
      <c r="AR7191" s="2"/>
    </row>
    <row r="7192" spans="14:44" x14ac:dyDescent="0.25">
      <c r="N7192" s="1"/>
      <c r="O7192" s="1"/>
      <c r="P7192" s="1"/>
      <c r="AR7192" s="2"/>
    </row>
    <row r="7193" spans="14:44" x14ac:dyDescent="0.25">
      <c r="N7193" s="1"/>
      <c r="O7193" s="1"/>
      <c r="P7193" s="1"/>
      <c r="AR7193" s="2"/>
    </row>
    <row r="7194" spans="14:44" x14ac:dyDescent="0.25">
      <c r="N7194" s="1"/>
      <c r="O7194" s="1"/>
      <c r="P7194" s="1"/>
      <c r="AR7194" s="2"/>
    </row>
    <row r="7195" spans="14:44" x14ac:dyDescent="0.25">
      <c r="N7195" s="1"/>
      <c r="O7195" s="1"/>
      <c r="P7195" s="1"/>
      <c r="AR7195" s="2"/>
    </row>
    <row r="7196" spans="14:44" x14ac:dyDescent="0.25">
      <c r="N7196" s="1"/>
      <c r="O7196" s="1"/>
      <c r="P7196" s="1"/>
      <c r="AR7196" s="2"/>
    </row>
    <row r="7197" spans="14:44" x14ac:dyDescent="0.25">
      <c r="N7197" s="1"/>
      <c r="O7197" s="1"/>
      <c r="P7197" s="1"/>
      <c r="AR7197" s="2"/>
    </row>
    <row r="7198" spans="14:44" x14ac:dyDescent="0.25">
      <c r="N7198" s="1"/>
      <c r="O7198" s="1"/>
      <c r="P7198" s="1"/>
      <c r="AR7198" s="2"/>
    </row>
    <row r="7199" spans="14:44" x14ac:dyDescent="0.25">
      <c r="N7199" s="1"/>
      <c r="O7199" s="1"/>
      <c r="P7199" s="1"/>
      <c r="AR7199" s="2"/>
    </row>
    <row r="7200" spans="14:44" x14ac:dyDescent="0.25">
      <c r="N7200" s="1"/>
      <c r="O7200" s="1"/>
      <c r="P7200" s="1"/>
      <c r="AR7200" s="2"/>
    </row>
    <row r="7201" spans="14:44" x14ac:dyDescent="0.25">
      <c r="N7201" s="1"/>
      <c r="O7201" s="1"/>
      <c r="P7201" s="1"/>
      <c r="AR7201" s="2"/>
    </row>
    <row r="7202" spans="14:44" x14ac:dyDescent="0.25">
      <c r="N7202" s="1"/>
      <c r="O7202" s="1"/>
      <c r="P7202" s="1"/>
      <c r="AR7202" s="2"/>
    </row>
    <row r="7203" spans="14:44" x14ac:dyDescent="0.25">
      <c r="N7203" s="1"/>
      <c r="O7203" s="1"/>
      <c r="P7203" s="1"/>
      <c r="AR7203" s="2"/>
    </row>
    <row r="7204" spans="14:44" x14ac:dyDescent="0.25">
      <c r="N7204" s="1"/>
      <c r="O7204" s="1"/>
      <c r="P7204" s="1"/>
      <c r="AR7204" s="2"/>
    </row>
    <row r="7205" spans="14:44" x14ac:dyDescent="0.25">
      <c r="N7205" s="1"/>
      <c r="O7205" s="1"/>
      <c r="P7205" s="1"/>
      <c r="AR7205" s="2"/>
    </row>
    <row r="7206" spans="14:44" x14ac:dyDescent="0.25">
      <c r="N7206" s="1"/>
      <c r="O7206" s="1"/>
      <c r="P7206" s="1"/>
      <c r="AR7206" s="2"/>
    </row>
    <row r="7207" spans="14:44" x14ac:dyDescent="0.25">
      <c r="N7207" s="1"/>
      <c r="O7207" s="1"/>
      <c r="P7207" s="1"/>
      <c r="AR7207" s="2"/>
    </row>
    <row r="7208" spans="14:44" x14ac:dyDescent="0.25">
      <c r="N7208" s="1"/>
      <c r="O7208" s="1"/>
      <c r="P7208" s="1"/>
      <c r="AR7208" s="2"/>
    </row>
    <row r="7209" spans="14:44" x14ac:dyDescent="0.25">
      <c r="N7209" s="1"/>
      <c r="O7209" s="1"/>
      <c r="P7209" s="1"/>
      <c r="AR7209" s="2"/>
    </row>
    <row r="7210" spans="14:44" x14ac:dyDescent="0.25">
      <c r="N7210" s="1"/>
      <c r="O7210" s="1"/>
      <c r="P7210" s="1"/>
      <c r="AR7210" s="2"/>
    </row>
    <row r="7211" spans="14:44" x14ac:dyDescent="0.25">
      <c r="N7211" s="1"/>
      <c r="O7211" s="1"/>
      <c r="P7211" s="1"/>
      <c r="AR7211" s="2"/>
    </row>
    <row r="7212" spans="14:44" x14ac:dyDescent="0.25">
      <c r="N7212" s="1"/>
      <c r="O7212" s="1"/>
      <c r="P7212" s="1"/>
      <c r="AR7212" s="2"/>
    </row>
    <row r="7213" spans="14:44" x14ac:dyDescent="0.25">
      <c r="N7213" s="1"/>
      <c r="O7213" s="1"/>
      <c r="P7213" s="1"/>
      <c r="AR7213" s="2"/>
    </row>
    <row r="7214" spans="14:44" x14ac:dyDescent="0.25">
      <c r="N7214" s="1"/>
      <c r="O7214" s="1"/>
      <c r="P7214" s="1"/>
      <c r="AR7214" s="2"/>
    </row>
    <row r="7215" spans="14:44" x14ac:dyDescent="0.25">
      <c r="N7215" s="1"/>
      <c r="O7215" s="1"/>
      <c r="P7215" s="1"/>
      <c r="AR7215" s="2"/>
    </row>
    <row r="7216" spans="14:44" x14ac:dyDescent="0.25">
      <c r="N7216" s="1"/>
      <c r="O7216" s="1"/>
      <c r="P7216" s="1"/>
      <c r="AR7216" s="2"/>
    </row>
    <row r="7217" spans="14:44" x14ac:dyDescent="0.25">
      <c r="N7217" s="1"/>
      <c r="O7217" s="1"/>
      <c r="P7217" s="1"/>
      <c r="AR7217" s="2"/>
    </row>
    <row r="7218" spans="14:44" x14ac:dyDescent="0.25">
      <c r="N7218" s="1"/>
      <c r="O7218" s="1"/>
      <c r="P7218" s="1"/>
      <c r="AR7218" s="2"/>
    </row>
    <row r="7219" spans="14:44" x14ac:dyDescent="0.25">
      <c r="N7219" s="1"/>
      <c r="O7219" s="1"/>
      <c r="P7219" s="1"/>
      <c r="AR7219" s="2"/>
    </row>
    <row r="7220" spans="14:44" x14ac:dyDescent="0.25">
      <c r="N7220" s="1"/>
      <c r="O7220" s="1"/>
      <c r="P7220" s="1"/>
      <c r="AR7220" s="2"/>
    </row>
    <row r="7221" spans="14:44" x14ac:dyDescent="0.25">
      <c r="N7221" s="1"/>
      <c r="O7221" s="1"/>
      <c r="P7221" s="1"/>
      <c r="AR7221" s="2"/>
    </row>
    <row r="7222" spans="14:44" x14ac:dyDescent="0.25">
      <c r="N7222" s="1"/>
      <c r="O7222" s="1"/>
      <c r="P7222" s="1"/>
      <c r="AR7222" s="2"/>
    </row>
    <row r="7223" spans="14:44" x14ac:dyDescent="0.25">
      <c r="N7223" s="1"/>
      <c r="O7223" s="1"/>
      <c r="P7223" s="1"/>
      <c r="AR7223" s="2"/>
    </row>
    <row r="7224" spans="14:44" x14ac:dyDescent="0.25">
      <c r="N7224" s="1"/>
      <c r="O7224" s="1"/>
      <c r="P7224" s="1"/>
      <c r="AR7224" s="2"/>
    </row>
    <row r="7225" spans="14:44" x14ac:dyDescent="0.25">
      <c r="N7225" s="1"/>
      <c r="O7225" s="1"/>
      <c r="P7225" s="1"/>
      <c r="AR7225" s="2"/>
    </row>
    <row r="7226" spans="14:44" x14ac:dyDescent="0.25">
      <c r="N7226" s="1"/>
      <c r="O7226" s="1"/>
      <c r="P7226" s="1"/>
      <c r="AR7226" s="2"/>
    </row>
    <row r="7227" spans="14:44" x14ac:dyDescent="0.25">
      <c r="N7227" s="1"/>
      <c r="O7227" s="1"/>
      <c r="P7227" s="1"/>
      <c r="AR7227" s="2"/>
    </row>
    <row r="7228" spans="14:44" x14ac:dyDescent="0.25">
      <c r="N7228" s="1"/>
      <c r="O7228" s="1"/>
      <c r="P7228" s="1"/>
      <c r="AR7228" s="2"/>
    </row>
    <row r="7229" spans="14:44" x14ac:dyDescent="0.25">
      <c r="N7229" s="1"/>
      <c r="O7229" s="1"/>
      <c r="P7229" s="1"/>
      <c r="AR7229" s="2"/>
    </row>
    <row r="7230" spans="14:44" x14ac:dyDescent="0.25">
      <c r="N7230" s="1"/>
      <c r="O7230" s="1"/>
      <c r="P7230" s="1"/>
      <c r="AR7230" s="2"/>
    </row>
    <row r="7231" spans="14:44" x14ac:dyDescent="0.25">
      <c r="N7231" s="1"/>
      <c r="O7231" s="1"/>
      <c r="P7231" s="1"/>
      <c r="AR7231" s="2"/>
    </row>
    <row r="7232" spans="14:44" x14ac:dyDescent="0.25">
      <c r="N7232" s="1"/>
      <c r="O7232" s="1"/>
      <c r="P7232" s="1"/>
      <c r="AR7232" s="2"/>
    </row>
    <row r="7233" spans="14:44" x14ac:dyDescent="0.25">
      <c r="N7233" s="1"/>
      <c r="O7233" s="1"/>
      <c r="P7233" s="1"/>
      <c r="AR7233" s="2"/>
    </row>
    <row r="7234" spans="14:44" x14ac:dyDescent="0.25">
      <c r="N7234" s="1"/>
      <c r="O7234" s="1"/>
      <c r="P7234" s="1"/>
      <c r="AR7234" s="2"/>
    </row>
    <row r="7235" spans="14:44" x14ac:dyDescent="0.25">
      <c r="N7235" s="1"/>
      <c r="O7235" s="1"/>
      <c r="P7235" s="1"/>
      <c r="AR7235" s="2"/>
    </row>
    <row r="7236" spans="14:44" x14ac:dyDescent="0.25">
      <c r="N7236" s="1"/>
      <c r="O7236" s="1"/>
      <c r="P7236" s="1"/>
      <c r="AR7236" s="2"/>
    </row>
    <row r="7237" spans="14:44" x14ac:dyDescent="0.25">
      <c r="N7237" s="1"/>
      <c r="O7237" s="1"/>
      <c r="P7237" s="1"/>
      <c r="AR7237" s="2"/>
    </row>
    <row r="7238" spans="14:44" x14ac:dyDescent="0.25">
      <c r="N7238" s="1"/>
      <c r="O7238" s="1"/>
      <c r="P7238" s="1"/>
      <c r="AR7238" s="2"/>
    </row>
    <row r="7239" spans="14:44" x14ac:dyDescent="0.25">
      <c r="N7239" s="1"/>
      <c r="O7239" s="1"/>
      <c r="P7239" s="1"/>
      <c r="AR7239" s="2"/>
    </row>
    <row r="7240" spans="14:44" x14ac:dyDescent="0.25">
      <c r="N7240" s="1"/>
      <c r="O7240" s="1"/>
      <c r="P7240" s="1"/>
      <c r="AR7240" s="2"/>
    </row>
    <row r="7241" spans="14:44" x14ac:dyDescent="0.25">
      <c r="N7241" s="1"/>
      <c r="O7241" s="1"/>
      <c r="P7241" s="1"/>
      <c r="AR7241" s="2"/>
    </row>
    <row r="7242" spans="14:44" x14ac:dyDescent="0.25">
      <c r="N7242" s="1"/>
      <c r="O7242" s="1"/>
      <c r="P7242" s="1"/>
      <c r="AR7242" s="2"/>
    </row>
    <row r="7243" spans="14:44" x14ac:dyDescent="0.25">
      <c r="N7243" s="1"/>
      <c r="O7243" s="1"/>
      <c r="P7243" s="1"/>
      <c r="AR7243" s="2"/>
    </row>
    <row r="7244" spans="14:44" x14ac:dyDescent="0.25">
      <c r="N7244" s="1"/>
      <c r="O7244" s="1"/>
      <c r="P7244" s="1"/>
      <c r="AR7244" s="2"/>
    </row>
    <row r="7245" spans="14:44" x14ac:dyDescent="0.25">
      <c r="N7245" s="1"/>
      <c r="O7245" s="1"/>
      <c r="P7245" s="1"/>
      <c r="AR7245" s="2"/>
    </row>
    <row r="7246" spans="14:44" x14ac:dyDescent="0.25">
      <c r="N7246" s="1"/>
      <c r="O7246" s="1"/>
      <c r="P7246" s="1"/>
      <c r="AR7246" s="2"/>
    </row>
    <row r="7247" spans="14:44" x14ac:dyDescent="0.25">
      <c r="N7247" s="1"/>
      <c r="O7247" s="1"/>
      <c r="P7247" s="1"/>
      <c r="AR7247" s="2"/>
    </row>
    <row r="7248" spans="14:44" x14ac:dyDescent="0.25">
      <c r="N7248" s="1"/>
      <c r="O7248" s="1"/>
      <c r="P7248" s="1"/>
      <c r="AR7248" s="2"/>
    </row>
    <row r="7249" spans="14:44" x14ac:dyDescent="0.25">
      <c r="N7249" s="1"/>
      <c r="O7249" s="1"/>
      <c r="P7249" s="1"/>
      <c r="AR7249" s="2"/>
    </row>
    <row r="7250" spans="14:44" x14ac:dyDescent="0.25">
      <c r="N7250" s="1"/>
      <c r="O7250" s="1"/>
      <c r="P7250" s="1"/>
      <c r="AR7250" s="2"/>
    </row>
    <row r="7251" spans="14:44" x14ac:dyDescent="0.25">
      <c r="N7251" s="1"/>
      <c r="O7251" s="1"/>
      <c r="P7251" s="1"/>
      <c r="AR7251" s="2"/>
    </row>
    <row r="7252" spans="14:44" x14ac:dyDescent="0.25">
      <c r="N7252" s="1"/>
      <c r="O7252" s="1"/>
      <c r="P7252" s="1"/>
      <c r="AR7252" s="2"/>
    </row>
    <row r="7253" spans="14:44" x14ac:dyDescent="0.25">
      <c r="N7253" s="1"/>
      <c r="O7253" s="1"/>
      <c r="P7253" s="1"/>
      <c r="AR7253" s="2"/>
    </row>
    <row r="7254" spans="14:44" x14ac:dyDescent="0.25">
      <c r="N7254" s="1"/>
      <c r="O7254" s="1"/>
      <c r="P7254" s="1"/>
      <c r="AR7254" s="2"/>
    </row>
    <row r="7255" spans="14:44" x14ac:dyDescent="0.25">
      <c r="N7255" s="1"/>
      <c r="O7255" s="1"/>
      <c r="P7255" s="1"/>
      <c r="AR7255" s="2"/>
    </row>
    <row r="7256" spans="14:44" x14ac:dyDescent="0.25">
      <c r="N7256" s="1"/>
      <c r="O7256" s="1"/>
      <c r="P7256" s="1"/>
      <c r="AR7256" s="2"/>
    </row>
    <row r="7257" spans="14:44" x14ac:dyDescent="0.25">
      <c r="N7257" s="1"/>
      <c r="O7257" s="1"/>
      <c r="P7257" s="1"/>
      <c r="AR7257" s="2"/>
    </row>
    <row r="7258" spans="14:44" x14ac:dyDescent="0.25">
      <c r="N7258" s="1"/>
      <c r="O7258" s="1"/>
      <c r="P7258" s="1"/>
      <c r="AR7258" s="2"/>
    </row>
    <row r="7259" spans="14:44" x14ac:dyDescent="0.25">
      <c r="N7259" s="1"/>
      <c r="O7259" s="1"/>
      <c r="P7259" s="1"/>
      <c r="AR7259" s="2"/>
    </row>
    <row r="7260" spans="14:44" x14ac:dyDescent="0.25">
      <c r="N7260" s="1"/>
      <c r="O7260" s="1"/>
      <c r="P7260" s="1"/>
      <c r="AR7260" s="2"/>
    </row>
    <row r="7261" spans="14:44" x14ac:dyDescent="0.25">
      <c r="N7261" s="1"/>
      <c r="O7261" s="1"/>
      <c r="P7261" s="1"/>
      <c r="AR7261" s="2"/>
    </row>
    <row r="7262" spans="14:44" x14ac:dyDescent="0.25">
      <c r="N7262" s="1"/>
      <c r="O7262" s="1"/>
      <c r="P7262" s="1"/>
      <c r="AR7262" s="2"/>
    </row>
    <row r="7263" spans="14:44" x14ac:dyDescent="0.25">
      <c r="N7263" s="1"/>
      <c r="O7263" s="1"/>
      <c r="P7263" s="1"/>
      <c r="AR7263" s="2"/>
    </row>
    <row r="7264" spans="14:44" x14ac:dyDescent="0.25">
      <c r="N7264" s="1"/>
      <c r="O7264" s="1"/>
      <c r="P7264" s="1"/>
      <c r="AR7264" s="2"/>
    </row>
    <row r="7265" spans="14:44" x14ac:dyDescent="0.25">
      <c r="N7265" s="1"/>
      <c r="O7265" s="1"/>
      <c r="P7265" s="1"/>
      <c r="AR7265" s="2"/>
    </row>
    <row r="7266" spans="14:44" x14ac:dyDescent="0.25">
      <c r="N7266" s="1"/>
      <c r="O7266" s="1"/>
      <c r="P7266" s="1"/>
      <c r="AR7266" s="2"/>
    </row>
    <row r="7267" spans="14:44" x14ac:dyDescent="0.25">
      <c r="N7267" s="1"/>
      <c r="O7267" s="1"/>
      <c r="P7267" s="1"/>
      <c r="AR7267" s="2"/>
    </row>
    <row r="7268" spans="14:44" x14ac:dyDescent="0.25">
      <c r="N7268" s="1"/>
      <c r="O7268" s="1"/>
      <c r="P7268" s="1"/>
      <c r="AR7268" s="2"/>
    </row>
    <row r="7269" spans="14:44" x14ac:dyDescent="0.25">
      <c r="N7269" s="1"/>
      <c r="O7269" s="1"/>
      <c r="P7269" s="1"/>
      <c r="AR7269" s="2"/>
    </row>
    <row r="7270" spans="14:44" x14ac:dyDescent="0.25">
      <c r="N7270" s="1"/>
      <c r="O7270" s="1"/>
      <c r="P7270" s="1"/>
      <c r="AR7270" s="2"/>
    </row>
    <row r="7271" spans="14:44" x14ac:dyDescent="0.25">
      <c r="N7271" s="1"/>
      <c r="O7271" s="1"/>
      <c r="P7271" s="1"/>
      <c r="AR7271" s="2"/>
    </row>
    <row r="7272" spans="14:44" x14ac:dyDescent="0.25">
      <c r="N7272" s="1"/>
      <c r="O7272" s="1"/>
      <c r="P7272" s="1"/>
      <c r="AR7272" s="2"/>
    </row>
    <row r="7273" spans="14:44" x14ac:dyDescent="0.25">
      <c r="N7273" s="1"/>
      <c r="O7273" s="1"/>
      <c r="P7273" s="1"/>
      <c r="AR7273" s="2"/>
    </row>
    <row r="7274" spans="14:44" x14ac:dyDescent="0.25">
      <c r="N7274" s="1"/>
      <c r="O7274" s="1"/>
      <c r="P7274" s="1"/>
      <c r="AR7274" s="2"/>
    </row>
    <row r="7275" spans="14:44" x14ac:dyDescent="0.25">
      <c r="N7275" s="1"/>
      <c r="O7275" s="1"/>
      <c r="P7275" s="1"/>
      <c r="AR7275" s="2"/>
    </row>
    <row r="7276" spans="14:44" x14ac:dyDescent="0.25">
      <c r="N7276" s="1"/>
      <c r="O7276" s="1"/>
      <c r="P7276" s="1"/>
      <c r="AR7276" s="2"/>
    </row>
    <row r="7277" spans="14:44" x14ac:dyDescent="0.25">
      <c r="N7277" s="1"/>
      <c r="O7277" s="1"/>
      <c r="P7277" s="1"/>
      <c r="AR7277" s="2"/>
    </row>
    <row r="7278" spans="14:44" x14ac:dyDescent="0.25">
      <c r="N7278" s="1"/>
      <c r="O7278" s="1"/>
      <c r="P7278" s="1"/>
      <c r="AR7278" s="2"/>
    </row>
    <row r="7279" spans="14:44" x14ac:dyDescent="0.25">
      <c r="N7279" s="1"/>
      <c r="O7279" s="1"/>
      <c r="P7279" s="1"/>
      <c r="AR7279" s="2"/>
    </row>
    <row r="7280" spans="14:44" x14ac:dyDescent="0.25">
      <c r="N7280" s="1"/>
      <c r="O7280" s="1"/>
      <c r="P7280" s="1"/>
      <c r="AR7280" s="2"/>
    </row>
    <row r="7281" spans="14:44" x14ac:dyDescent="0.25">
      <c r="N7281" s="1"/>
      <c r="O7281" s="1"/>
      <c r="P7281" s="1"/>
      <c r="AR7281" s="2"/>
    </row>
    <row r="7282" spans="14:44" x14ac:dyDescent="0.25">
      <c r="N7282" s="1"/>
      <c r="O7282" s="1"/>
      <c r="P7282" s="1"/>
      <c r="AR7282" s="2"/>
    </row>
    <row r="7283" spans="14:44" x14ac:dyDescent="0.25">
      <c r="N7283" s="1"/>
      <c r="O7283" s="1"/>
      <c r="P7283" s="1"/>
      <c r="AR7283" s="2"/>
    </row>
    <row r="7284" spans="14:44" x14ac:dyDescent="0.25">
      <c r="N7284" s="1"/>
      <c r="O7284" s="1"/>
      <c r="P7284" s="1"/>
      <c r="AR7284" s="2"/>
    </row>
    <row r="7285" spans="14:44" x14ac:dyDescent="0.25">
      <c r="N7285" s="1"/>
      <c r="O7285" s="1"/>
      <c r="P7285" s="1"/>
      <c r="AR7285" s="2"/>
    </row>
    <row r="7286" spans="14:44" x14ac:dyDescent="0.25">
      <c r="N7286" s="1"/>
      <c r="O7286" s="1"/>
      <c r="P7286" s="1"/>
      <c r="AR7286" s="2"/>
    </row>
    <row r="7287" spans="14:44" x14ac:dyDescent="0.25">
      <c r="N7287" s="1"/>
      <c r="O7287" s="1"/>
      <c r="P7287" s="1"/>
      <c r="AR7287" s="2"/>
    </row>
    <row r="7288" spans="14:44" x14ac:dyDescent="0.25">
      <c r="N7288" s="1"/>
      <c r="O7288" s="1"/>
      <c r="P7288" s="1"/>
      <c r="AR7288" s="2"/>
    </row>
    <row r="7289" spans="14:44" x14ac:dyDescent="0.25">
      <c r="N7289" s="1"/>
      <c r="O7289" s="1"/>
      <c r="P7289" s="1"/>
      <c r="AR7289" s="2"/>
    </row>
    <row r="7290" spans="14:44" x14ac:dyDescent="0.25">
      <c r="N7290" s="1"/>
      <c r="O7290" s="1"/>
      <c r="P7290" s="1"/>
      <c r="AR7290" s="2"/>
    </row>
    <row r="7291" spans="14:44" x14ac:dyDescent="0.25">
      <c r="N7291" s="1"/>
      <c r="O7291" s="1"/>
      <c r="P7291" s="1"/>
      <c r="AR7291" s="2"/>
    </row>
    <row r="7292" spans="14:44" x14ac:dyDescent="0.25">
      <c r="N7292" s="1"/>
      <c r="O7292" s="1"/>
      <c r="P7292" s="1"/>
      <c r="AR7292" s="2"/>
    </row>
    <row r="7293" spans="14:44" x14ac:dyDescent="0.25">
      <c r="N7293" s="1"/>
      <c r="O7293" s="1"/>
      <c r="P7293" s="1"/>
      <c r="AR7293" s="2"/>
    </row>
    <row r="7294" spans="14:44" x14ac:dyDescent="0.25">
      <c r="N7294" s="1"/>
      <c r="O7294" s="1"/>
      <c r="P7294" s="1"/>
      <c r="AR7294" s="2"/>
    </row>
    <row r="7295" spans="14:44" x14ac:dyDescent="0.25">
      <c r="N7295" s="1"/>
      <c r="O7295" s="1"/>
      <c r="P7295" s="1"/>
      <c r="AR7295" s="2"/>
    </row>
    <row r="7296" spans="14:44" x14ac:dyDescent="0.25">
      <c r="N7296" s="1"/>
      <c r="O7296" s="1"/>
      <c r="P7296" s="1"/>
      <c r="AR7296" s="2"/>
    </row>
    <row r="7297" spans="14:44" x14ac:dyDescent="0.25">
      <c r="N7297" s="1"/>
      <c r="O7297" s="1"/>
      <c r="P7297" s="1"/>
      <c r="AR7297" s="2"/>
    </row>
    <row r="7298" spans="14:44" x14ac:dyDescent="0.25">
      <c r="N7298" s="1"/>
      <c r="O7298" s="1"/>
      <c r="P7298" s="1"/>
      <c r="AR7298" s="2"/>
    </row>
    <row r="7299" spans="14:44" x14ac:dyDescent="0.25">
      <c r="N7299" s="1"/>
      <c r="O7299" s="1"/>
      <c r="P7299" s="1"/>
      <c r="AR7299" s="2"/>
    </row>
    <row r="7300" spans="14:44" x14ac:dyDescent="0.25">
      <c r="N7300" s="1"/>
      <c r="O7300" s="1"/>
      <c r="P7300" s="1"/>
      <c r="AR7300" s="2"/>
    </row>
    <row r="7301" spans="14:44" x14ac:dyDescent="0.25">
      <c r="N7301" s="1"/>
      <c r="O7301" s="1"/>
      <c r="P7301" s="1"/>
      <c r="AR7301" s="2"/>
    </row>
    <row r="7302" spans="14:44" x14ac:dyDescent="0.25">
      <c r="N7302" s="1"/>
      <c r="O7302" s="1"/>
      <c r="P7302" s="1"/>
      <c r="AR7302" s="2"/>
    </row>
    <row r="7303" spans="14:44" x14ac:dyDescent="0.25">
      <c r="N7303" s="1"/>
      <c r="O7303" s="1"/>
      <c r="P7303" s="1"/>
      <c r="AR7303" s="2"/>
    </row>
    <row r="7304" spans="14:44" x14ac:dyDescent="0.25">
      <c r="N7304" s="1"/>
      <c r="O7304" s="1"/>
      <c r="P7304" s="1"/>
      <c r="AR7304" s="2"/>
    </row>
    <row r="7305" spans="14:44" x14ac:dyDescent="0.25">
      <c r="N7305" s="1"/>
      <c r="O7305" s="1"/>
      <c r="P7305" s="1"/>
      <c r="AR7305" s="2"/>
    </row>
    <row r="7306" spans="14:44" x14ac:dyDescent="0.25">
      <c r="N7306" s="1"/>
      <c r="O7306" s="1"/>
      <c r="P7306" s="1"/>
      <c r="AR7306" s="2"/>
    </row>
    <row r="7307" spans="14:44" x14ac:dyDescent="0.25">
      <c r="N7307" s="1"/>
      <c r="O7307" s="1"/>
      <c r="P7307" s="1"/>
      <c r="AR7307" s="2"/>
    </row>
    <row r="7308" spans="14:44" x14ac:dyDescent="0.25">
      <c r="N7308" s="1"/>
      <c r="O7308" s="1"/>
      <c r="P7308" s="1"/>
      <c r="AR7308" s="2"/>
    </row>
    <row r="7309" spans="14:44" x14ac:dyDescent="0.25">
      <c r="N7309" s="1"/>
      <c r="O7309" s="1"/>
      <c r="P7309" s="1"/>
      <c r="AR7309" s="2"/>
    </row>
    <row r="7310" spans="14:44" x14ac:dyDescent="0.25">
      <c r="N7310" s="1"/>
      <c r="O7310" s="1"/>
      <c r="P7310" s="1"/>
      <c r="AR7310" s="2"/>
    </row>
    <row r="7311" spans="14:44" x14ac:dyDescent="0.25">
      <c r="N7311" s="1"/>
      <c r="O7311" s="1"/>
      <c r="P7311" s="1"/>
      <c r="AR7311" s="2"/>
    </row>
    <row r="7312" spans="14:44" x14ac:dyDescent="0.25">
      <c r="N7312" s="1"/>
      <c r="O7312" s="1"/>
      <c r="P7312" s="1"/>
      <c r="AR7312" s="2"/>
    </row>
    <row r="7313" spans="14:44" x14ac:dyDescent="0.25">
      <c r="N7313" s="1"/>
      <c r="O7313" s="1"/>
      <c r="P7313" s="1"/>
      <c r="AR7313" s="2"/>
    </row>
    <row r="7314" spans="14:44" x14ac:dyDescent="0.25">
      <c r="N7314" s="1"/>
      <c r="O7314" s="1"/>
      <c r="P7314" s="1"/>
      <c r="AR7314" s="2"/>
    </row>
    <row r="7315" spans="14:44" x14ac:dyDescent="0.25">
      <c r="N7315" s="1"/>
      <c r="O7315" s="1"/>
      <c r="P7315" s="1"/>
      <c r="AR7315" s="2"/>
    </row>
    <row r="7316" spans="14:44" x14ac:dyDescent="0.25">
      <c r="N7316" s="1"/>
      <c r="O7316" s="1"/>
      <c r="P7316" s="1"/>
      <c r="AR7316" s="2"/>
    </row>
    <row r="7317" spans="14:44" x14ac:dyDescent="0.25">
      <c r="N7317" s="1"/>
      <c r="O7317" s="1"/>
      <c r="P7317" s="1"/>
      <c r="AR7317" s="2"/>
    </row>
    <row r="7318" spans="14:44" x14ac:dyDescent="0.25">
      <c r="N7318" s="1"/>
      <c r="O7318" s="1"/>
      <c r="P7318" s="1"/>
      <c r="AR7318" s="2"/>
    </row>
    <row r="7319" spans="14:44" x14ac:dyDescent="0.25">
      <c r="N7319" s="1"/>
      <c r="O7319" s="1"/>
      <c r="P7319" s="1"/>
      <c r="AR7319" s="2"/>
    </row>
    <row r="7320" spans="14:44" x14ac:dyDescent="0.25">
      <c r="N7320" s="1"/>
      <c r="O7320" s="1"/>
      <c r="P7320" s="1"/>
      <c r="AR7320" s="2"/>
    </row>
    <row r="7321" spans="14:44" x14ac:dyDescent="0.25">
      <c r="N7321" s="1"/>
      <c r="O7321" s="1"/>
      <c r="P7321" s="1"/>
      <c r="AR7321" s="2"/>
    </row>
    <row r="7322" spans="14:44" x14ac:dyDescent="0.25">
      <c r="N7322" s="1"/>
      <c r="O7322" s="1"/>
      <c r="P7322" s="1"/>
      <c r="AR7322" s="2"/>
    </row>
    <row r="7323" spans="14:44" x14ac:dyDescent="0.25">
      <c r="N7323" s="1"/>
      <c r="O7323" s="1"/>
      <c r="P7323" s="1"/>
      <c r="AR7323" s="2"/>
    </row>
    <row r="7324" spans="14:44" x14ac:dyDescent="0.25">
      <c r="N7324" s="1"/>
      <c r="O7324" s="1"/>
      <c r="P7324" s="1"/>
      <c r="AR7324" s="2"/>
    </row>
    <row r="7325" spans="14:44" x14ac:dyDescent="0.25">
      <c r="N7325" s="1"/>
      <c r="O7325" s="1"/>
      <c r="P7325" s="1"/>
      <c r="AR7325" s="2"/>
    </row>
    <row r="7326" spans="14:44" x14ac:dyDescent="0.25">
      <c r="N7326" s="1"/>
      <c r="O7326" s="1"/>
      <c r="P7326" s="1"/>
      <c r="AR7326" s="2"/>
    </row>
    <row r="7327" spans="14:44" x14ac:dyDescent="0.25">
      <c r="N7327" s="1"/>
      <c r="O7327" s="1"/>
      <c r="P7327" s="1"/>
      <c r="AR7327" s="2"/>
    </row>
    <row r="7328" spans="14:44" x14ac:dyDescent="0.25">
      <c r="N7328" s="1"/>
      <c r="O7328" s="1"/>
      <c r="P7328" s="1"/>
      <c r="AR7328" s="2"/>
    </row>
    <row r="7329" spans="14:44" x14ac:dyDescent="0.25">
      <c r="N7329" s="1"/>
      <c r="O7329" s="1"/>
      <c r="P7329" s="1"/>
      <c r="AR7329" s="2"/>
    </row>
    <row r="7330" spans="14:44" x14ac:dyDescent="0.25">
      <c r="N7330" s="1"/>
      <c r="O7330" s="1"/>
      <c r="P7330" s="1"/>
      <c r="AR7330" s="2"/>
    </row>
    <row r="7331" spans="14:44" x14ac:dyDescent="0.25">
      <c r="N7331" s="1"/>
      <c r="O7331" s="1"/>
      <c r="P7331" s="1"/>
      <c r="AR7331" s="2"/>
    </row>
    <row r="7332" spans="14:44" x14ac:dyDescent="0.25">
      <c r="N7332" s="1"/>
      <c r="O7332" s="1"/>
      <c r="P7332" s="1"/>
      <c r="AR7332" s="2"/>
    </row>
    <row r="7333" spans="14:44" x14ac:dyDescent="0.25">
      <c r="N7333" s="1"/>
      <c r="O7333" s="1"/>
      <c r="P7333" s="1"/>
      <c r="AR7333" s="2"/>
    </row>
    <row r="7334" spans="14:44" x14ac:dyDescent="0.25">
      <c r="N7334" s="1"/>
      <c r="O7334" s="1"/>
      <c r="P7334" s="1"/>
      <c r="AR7334" s="2"/>
    </row>
    <row r="7335" spans="14:44" x14ac:dyDescent="0.25">
      <c r="N7335" s="1"/>
      <c r="O7335" s="1"/>
      <c r="P7335" s="1"/>
      <c r="AR7335" s="2"/>
    </row>
    <row r="7336" spans="14:44" x14ac:dyDescent="0.25">
      <c r="N7336" s="1"/>
      <c r="O7336" s="1"/>
      <c r="P7336" s="1"/>
      <c r="AR7336" s="2"/>
    </row>
    <row r="7337" spans="14:44" x14ac:dyDescent="0.25">
      <c r="N7337" s="1"/>
      <c r="O7337" s="1"/>
      <c r="P7337" s="1"/>
      <c r="AR7337" s="2"/>
    </row>
    <row r="7338" spans="14:44" x14ac:dyDescent="0.25">
      <c r="N7338" s="1"/>
      <c r="O7338" s="1"/>
      <c r="P7338" s="1"/>
      <c r="AR7338" s="2"/>
    </row>
    <row r="7339" spans="14:44" x14ac:dyDescent="0.25">
      <c r="N7339" s="1"/>
      <c r="O7339" s="1"/>
      <c r="P7339" s="1"/>
      <c r="AR7339" s="2"/>
    </row>
    <row r="7340" spans="14:44" x14ac:dyDescent="0.25">
      <c r="N7340" s="1"/>
      <c r="O7340" s="1"/>
      <c r="P7340" s="1"/>
      <c r="AR7340" s="2"/>
    </row>
    <row r="7341" spans="14:44" x14ac:dyDescent="0.25">
      <c r="N7341" s="1"/>
      <c r="O7341" s="1"/>
      <c r="P7341" s="1"/>
      <c r="AR7341" s="2"/>
    </row>
    <row r="7342" spans="14:44" x14ac:dyDescent="0.25">
      <c r="N7342" s="1"/>
      <c r="O7342" s="1"/>
      <c r="P7342" s="1"/>
      <c r="AR7342" s="2"/>
    </row>
    <row r="7343" spans="14:44" x14ac:dyDescent="0.25">
      <c r="N7343" s="1"/>
      <c r="O7343" s="1"/>
      <c r="P7343" s="1"/>
      <c r="AR7343" s="2"/>
    </row>
    <row r="7344" spans="14:44" x14ac:dyDescent="0.25">
      <c r="N7344" s="1"/>
      <c r="O7344" s="1"/>
      <c r="P7344" s="1"/>
      <c r="AR7344" s="2"/>
    </row>
    <row r="7345" spans="14:44" x14ac:dyDescent="0.25">
      <c r="N7345" s="1"/>
      <c r="O7345" s="1"/>
      <c r="P7345" s="1"/>
      <c r="AR7345" s="2"/>
    </row>
    <row r="7346" spans="14:44" x14ac:dyDescent="0.25">
      <c r="N7346" s="1"/>
      <c r="O7346" s="1"/>
      <c r="P7346" s="1"/>
      <c r="AR7346" s="2"/>
    </row>
    <row r="7347" spans="14:44" x14ac:dyDescent="0.25">
      <c r="N7347" s="1"/>
      <c r="O7347" s="1"/>
      <c r="P7347" s="1"/>
      <c r="AR7347" s="2"/>
    </row>
    <row r="7348" spans="14:44" x14ac:dyDescent="0.25">
      <c r="N7348" s="1"/>
      <c r="O7348" s="1"/>
      <c r="P7348" s="1"/>
      <c r="AR7348" s="2"/>
    </row>
    <row r="7349" spans="14:44" x14ac:dyDescent="0.25">
      <c r="N7349" s="1"/>
      <c r="O7349" s="1"/>
      <c r="P7349" s="1"/>
      <c r="AR7349" s="2"/>
    </row>
    <row r="7350" spans="14:44" x14ac:dyDescent="0.25">
      <c r="N7350" s="1"/>
      <c r="O7350" s="1"/>
      <c r="P7350" s="1"/>
      <c r="AR7350" s="2"/>
    </row>
    <row r="7351" spans="14:44" x14ac:dyDescent="0.25">
      <c r="N7351" s="1"/>
      <c r="O7351" s="1"/>
      <c r="P7351" s="1"/>
      <c r="AR7351" s="2"/>
    </row>
    <row r="7352" spans="14:44" x14ac:dyDescent="0.25">
      <c r="N7352" s="1"/>
      <c r="O7352" s="1"/>
      <c r="P7352" s="1"/>
      <c r="AR7352" s="2"/>
    </row>
    <row r="7353" spans="14:44" x14ac:dyDescent="0.25">
      <c r="N7353" s="1"/>
      <c r="O7353" s="1"/>
      <c r="P7353" s="1"/>
      <c r="AR7353" s="2"/>
    </row>
    <row r="7354" spans="14:44" x14ac:dyDescent="0.25">
      <c r="N7354" s="1"/>
      <c r="O7354" s="1"/>
      <c r="P7354" s="1"/>
      <c r="AR7354" s="2"/>
    </row>
    <row r="7355" spans="14:44" x14ac:dyDescent="0.25">
      <c r="N7355" s="1"/>
      <c r="O7355" s="1"/>
      <c r="P7355" s="1"/>
      <c r="AR7355" s="2"/>
    </row>
    <row r="7356" spans="14:44" x14ac:dyDescent="0.25">
      <c r="N7356" s="1"/>
      <c r="O7356" s="1"/>
      <c r="P7356" s="1"/>
      <c r="AR7356" s="2"/>
    </row>
    <row r="7357" spans="14:44" x14ac:dyDescent="0.25">
      <c r="N7357" s="1"/>
      <c r="O7357" s="1"/>
      <c r="P7357" s="1"/>
      <c r="AR7357" s="2"/>
    </row>
    <row r="7358" spans="14:44" x14ac:dyDescent="0.25">
      <c r="N7358" s="1"/>
      <c r="O7358" s="1"/>
      <c r="P7358" s="1"/>
      <c r="AR7358" s="2"/>
    </row>
    <row r="7359" spans="14:44" x14ac:dyDescent="0.25">
      <c r="N7359" s="1"/>
      <c r="O7359" s="1"/>
      <c r="P7359" s="1"/>
      <c r="AR7359" s="2"/>
    </row>
    <row r="7360" spans="14:44" x14ac:dyDescent="0.25">
      <c r="N7360" s="1"/>
      <c r="O7360" s="1"/>
      <c r="P7360" s="1"/>
      <c r="AR7360" s="2"/>
    </row>
    <row r="7361" spans="14:44" x14ac:dyDescent="0.25">
      <c r="N7361" s="1"/>
      <c r="O7361" s="1"/>
      <c r="P7361" s="1"/>
      <c r="AR7361" s="2"/>
    </row>
    <row r="7362" spans="14:44" x14ac:dyDescent="0.25">
      <c r="N7362" s="1"/>
      <c r="O7362" s="1"/>
      <c r="P7362" s="1"/>
      <c r="AR7362" s="2"/>
    </row>
    <row r="7363" spans="14:44" x14ac:dyDescent="0.25">
      <c r="N7363" s="1"/>
      <c r="O7363" s="1"/>
      <c r="P7363" s="1"/>
      <c r="AR7363" s="2"/>
    </row>
    <row r="7364" spans="14:44" x14ac:dyDescent="0.25">
      <c r="N7364" s="1"/>
      <c r="O7364" s="1"/>
      <c r="P7364" s="1"/>
      <c r="AR7364" s="2"/>
    </row>
    <row r="7365" spans="14:44" x14ac:dyDescent="0.25">
      <c r="N7365" s="1"/>
      <c r="O7365" s="1"/>
      <c r="P7365" s="1"/>
      <c r="AR7365" s="2"/>
    </row>
    <row r="7366" spans="14:44" x14ac:dyDescent="0.25">
      <c r="N7366" s="1"/>
      <c r="O7366" s="1"/>
      <c r="P7366" s="1"/>
      <c r="AR7366" s="2"/>
    </row>
    <row r="7367" spans="14:44" x14ac:dyDescent="0.25">
      <c r="N7367" s="1"/>
      <c r="O7367" s="1"/>
      <c r="P7367" s="1"/>
      <c r="AR7367" s="2"/>
    </row>
    <row r="7368" spans="14:44" x14ac:dyDescent="0.25">
      <c r="N7368" s="1"/>
      <c r="O7368" s="1"/>
      <c r="P7368" s="1"/>
      <c r="AR7368" s="2"/>
    </row>
    <row r="7369" spans="14:44" x14ac:dyDescent="0.25">
      <c r="N7369" s="1"/>
      <c r="O7369" s="1"/>
      <c r="P7369" s="1"/>
      <c r="AR7369" s="2"/>
    </row>
    <row r="7370" spans="14:44" x14ac:dyDescent="0.25">
      <c r="N7370" s="1"/>
      <c r="O7370" s="1"/>
      <c r="P7370" s="1"/>
      <c r="AR7370" s="2"/>
    </row>
    <row r="7371" spans="14:44" x14ac:dyDescent="0.25">
      <c r="N7371" s="1"/>
      <c r="O7371" s="1"/>
      <c r="P7371" s="1"/>
      <c r="AR7371" s="2"/>
    </row>
    <row r="7372" spans="14:44" x14ac:dyDescent="0.25">
      <c r="N7372" s="1"/>
      <c r="O7372" s="1"/>
      <c r="P7372" s="1"/>
      <c r="AR7372" s="2"/>
    </row>
    <row r="7373" spans="14:44" x14ac:dyDescent="0.25">
      <c r="N7373" s="1"/>
      <c r="O7373" s="1"/>
      <c r="P7373" s="1"/>
      <c r="AR7373" s="2"/>
    </row>
    <row r="7374" spans="14:44" x14ac:dyDescent="0.25">
      <c r="N7374" s="1"/>
      <c r="O7374" s="1"/>
      <c r="P7374" s="1"/>
      <c r="AR7374" s="2"/>
    </row>
    <row r="7375" spans="14:44" x14ac:dyDescent="0.25">
      <c r="N7375" s="1"/>
      <c r="O7375" s="1"/>
      <c r="P7375" s="1"/>
      <c r="AR7375" s="2"/>
    </row>
    <row r="7376" spans="14:44" x14ac:dyDescent="0.25">
      <c r="N7376" s="1"/>
      <c r="O7376" s="1"/>
      <c r="P7376" s="1"/>
      <c r="AR7376" s="2"/>
    </row>
    <row r="7377" spans="14:44" x14ac:dyDescent="0.25">
      <c r="N7377" s="1"/>
      <c r="O7377" s="1"/>
      <c r="P7377" s="1"/>
      <c r="AR7377" s="2"/>
    </row>
    <row r="7378" spans="14:44" x14ac:dyDescent="0.25">
      <c r="N7378" s="1"/>
      <c r="O7378" s="1"/>
      <c r="P7378" s="1"/>
      <c r="AR7378" s="2"/>
    </row>
    <row r="7379" spans="14:44" x14ac:dyDescent="0.25">
      <c r="N7379" s="1"/>
      <c r="O7379" s="1"/>
      <c r="P7379" s="1"/>
      <c r="AR7379" s="2"/>
    </row>
    <row r="7380" spans="14:44" x14ac:dyDescent="0.25">
      <c r="N7380" s="1"/>
      <c r="O7380" s="1"/>
      <c r="P7380" s="1"/>
      <c r="AR7380" s="2"/>
    </row>
    <row r="7381" spans="14:44" x14ac:dyDescent="0.25">
      <c r="N7381" s="1"/>
      <c r="O7381" s="1"/>
      <c r="P7381" s="1"/>
      <c r="AR7381" s="2"/>
    </row>
    <row r="7382" spans="14:44" x14ac:dyDescent="0.25">
      <c r="N7382" s="1"/>
      <c r="O7382" s="1"/>
      <c r="P7382" s="1"/>
      <c r="AR7382" s="2"/>
    </row>
    <row r="7383" spans="14:44" x14ac:dyDescent="0.25">
      <c r="N7383" s="1"/>
      <c r="O7383" s="1"/>
      <c r="P7383" s="1"/>
      <c r="AR7383" s="2"/>
    </row>
    <row r="7384" spans="14:44" x14ac:dyDescent="0.25">
      <c r="N7384" s="1"/>
      <c r="O7384" s="1"/>
      <c r="P7384" s="1"/>
      <c r="AR7384" s="2"/>
    </row>
    <row r="7385" spans="14:44" x14ac:dyDescent="0.25">
      <c r="N7385" s="1"/>
      <c r="O7385" s="1"/>
      <c r="P7385" s="1"/>
      <c r="AR7385" s="2"/>
    </row>
    <row r="7386" spans="14:44" x14ac:dyDescent="0.25">
      <c r="N7386" s="1"/>
      <c r="O7386" s="1"/>
      <c r="P7386" s="1"/>
      <c r="AR7386" s="2"/>
    </row>
    <row r="7387" spans="14:44" x14ac:dyDescent="0.25">
      <c r="N7387" s="1"/>
      <c r="O7387" s="1"/>
      <c r="P7387" s="1"/>
      <c r="AR7387" s="2"/>
    </row>
    <row r="7388" spans="14:44" x14ac:dyDescent="0.25">
      <c r="N7388" s="1"/>
      <c r="O7388" s="1"/>
      <c r="P7388" s="1"/>
      <c r="AR7388" s="2"/>
    </row>
    <row r="7389" spans="14:44" x14ac:dyDescent="0.25">
      <c r="N7389" s="1"/>
      <c r="O7389" s="1"/>
      <c r="P7389" s="1"/>
      <c r="AR7389" s="2"/>
    </row>
    <row r="7390" spans="14:44" x14ac:dyDescent="0.25">
      <c r="N7390" s="1"/>
      <c r="O7390" s="1"/>
      <c r="P7390" s="1"/>
      <c r="AR7390" s="2"/>
    </row>
    <row r="7391" spans="14:44" x14ac:dyDescent="0.25">
      <c r="N7391" s="1"/>
      <c r="O7391" s="1"/>
      <c r="P7391" s="1"/>
      <c r="AR7391" s="2"/>
    </row>
    <row r="7392" spans="14:44" x14ac:dyDescent="0.25">
      <c r="N7392" s="1"/>
      <c r="O7392" s="1"/>
      <c r="P7392" s="1"/>
      <c r="AR7392" s="2"/>
    </row>
    <row r="7393" spans="14:44" x14ac:dyDescent="0.25">
      <c r="N7393" s="1"/>
      <c r="O7393" s="1"/>
      <c r="P7393" s="1"/>
      <c r="AR7393" s="2"/>
    </row>
    <row r="7394" spans="14:44" x14ac:dyDescent="0.25">
      <c r="N7394" s="1"/>
      <c r="O7394" s="1"/>
      <c r="P7394" s="1"/>
      <c r="AR7394" s="2"/>
    </row>
    <row r="7395" spans="14:44" x14ac:dyDescent="0.25">
      <c r="N7395" s="1"/>
      <c r="O7395" s="1"/>
      <c r="P7395" s="1"/>
      <c r="AR7395" s="2"/>
    </row>
    <row r="7396" spans="14:44" x14ac:dyDescent="0.25">
      <c r="N7396" s="1"/>
      <c r="O7396" s="1"/>
      <c r="P7396" s="1"/>
      <c r="AR7396" s="2"/>
    </row>
    <row r="7397" spans="14:44" x14ac:dyDescent="0.25">
      <c r="N7397" s="1"/>
      <c r="O7397" s="1"/>
      <c r="P7397" s="1"/>
      <c r="AR7397" s="2"/>
    </row>
    <row r="7398" spans="14:44" x14ac:dyDescent="0.25">
      <c r="N7398" s="1"/>
      <c r="O7398" s="1"/>
      <c r="P7398" s="1"/>
      <c r="AR7398" s="2"/>
    </row>
    <row r="7399" spans="14:44" x14ac:dyDescent="0.25">
      <c r="N7399" s="1"/>
      <c r="O7399" s="1"/>
      <c r="P7399" s="1"/>
      <c r="AR7399" s="2"/>
    </row>
    <row r="7400" spans="14:44" x14ac:dyDescent="0.25">
      <c r="N7400" s="1"/>
      <c r="O7400" s="1"/>
      <c r="P7400" s="1"/>
      <c r="AR7400" s="2"/>
    </row>
    <row r="7401" spans="14:44" x14ac:dyDescent="0.25">
      <c r="N7401" s="1"/>
      <c r="O7401" s="1"/>
      <c r="P7401" s="1"/>
      <c r="AR7401" s="2"/>
    </row>
    <row r="7402" spans="14:44" x14ac:dyDescent="0.25">
      <c r="N7402" s="1"/>
      <c r="O7402" s="1"/>
      <c r="P7402" s="1"/>
      <c r="AR7402" s="2"/>
    </row>
    <row r="7403" spans="14:44" x14ac:dyDescent="0.25">
      <c r="N7403" s="1"/>
      <c r="O7403" s="1"/>
      <c r="P7403" s="1"/>
      <c r="AR7403" s="2"/>
    </row>
    <row r="7404" spans="14:44" x14ac:dyDescent="0.25">
      <c r="N7404" s="1"/>
      <c r="O7404" s="1"/>
      <c r="P7404" s="1"/>
      <c r="AR7404" s="2"/>
    </row>
    <row r="7405" spans="14:44" x14ac:dyDescent="0.25">
      <c r="N7405" s="1"/>
      <c r="O7405" s="1"/>
      <c r="P7405" s="1"/>
      <c r="AR7405" s="2"/>
    </row>
    <row r="7406" spans="14:44" x14ac:dyDescent="0.25">
      <c r="N7406" s="1"/>
      <c r="O7406" s="1"/>
      <c r="P7406" s="1"/>
      <c r="AR7406" s="2"/>
    </row>
    <row r="7407" spans="14:44" x14ac:dyDescent="0.25">
      <c r="N7407" s="1"/>
      <c r="O7407" s="1"/>
      <c r="P7407" s="1"/>
      <c r="AR7407" s="2"/>
    </row>
    <row r="7408" spans="14:44" x14ac:dyDescent="0.25">
      <c r="N7408" s="1"/>
      <c r="O7408" s="1"/>
      <c r="P7408" s="1"/>
      <c r="AR7408" s="2"/>
    </row>
    <row r="7409" spans="14:44" x14ac:dyDescent="0.25">
      <c r="N7409" s="1"/>
      <c r="O7409" s="1"/>
      <c r="P7409" s="1"/>
      <c r="AR7409" s="2"/>
    </row>
    <row r="7410" spans="14:44" x14ac:dyDescent="0.25">
      <c r="N7410" s="1"/>
      <c r="O7410" s="1"/>
      <c r="P7410" s="1"/>
      <c r="AR7410" s="2"/>
    </row>
    <row r="7411" spans="14:44" x14ac:dyDescent="0.25">
      <c r="N7411" s="1"/>
      <c r="O7411" s="1"/>
      <c r="P7411" s="1"/>
      <c r="AR7411" s="2"/>
    </row>
    <row r="7412" spans="14:44" x14ac:dyDescent="0.25">
      <c r="N7412" s="1"/>
      <c r="O7412" s="1"/>
      <c r="P7412" s="1"/>
      <c r="AR7412" s="2"/>
    </row>
    <row r="7413" spans="14:44" x14ac:dyDescent="0.25">
      <c r="N7413" s="1"/>
      <c r="O7413" s="1"/>
      <c r="P7413" s="1"/>
      <c r="AR7413" s="2"/>
    </row>
    <row r="7414" spans="14:44" x14ac:dyDescent="0.25">
      <c r="N7414" s="1"/>
      <c r="O7414" s="1"/>
      <c r="P7414" s="1"/>
      <c r="AR7414" s="2"/>
    </row>
    <row r="7415" spans="14:44" x14ac:dyDescent="0.25">
      <c r="N7415" s="1"/>
      <c r="O7415" s="1"/>
      <c r="P7415" s="1"/>
      <c r="AR7415" s="2"/>
    </row>
    <row r="7416" spans="14:44" x14ac:dyDescent="0.25">
      <c r="N7416" s="1"/>
      <c r="O7416" s="1"/>
      <c r="P7416" s="1"/>
      <c r="AR7416" s="2"/>
    </row>
    <row r="7417" spans="14:44" x14ac:dyDescent="0.25">
      <c r="N7417" s="1"/>
      <c r="O7417" s="1"/>
      <c r="P7417" s="1"/>
      <c r="AR7417" s="2"/>
    </row>
    <row r="7418" spans="14:44" x14ac:dyDescent="0.25">
      <c r="N7418" s="1"/>
      <c r="O7418" s="1"/>
      <c r="P7418" s="1"/>
      <c r="AR7418" s="2"/>
    </row>
    <row r="7419" spans="14:44" x14ac:dyDescent="0.25">
      <c r="N7419" s="1"/>
      <c r="O7419" s="1"/>
      <c r="P7419" s="1"/>
      <c r="AR7419" s="2"/>
    </row>
    <row r="7420" spans="14:44" x14ac:dyDescent="0.25">
      <c r="N7420" s="1"/>
      <c r="O7420" s="1"/>
      <c r="P7420" s="1"/>
      <c r="AR7420" s="2"/>
    </row>
    <row r="7421" spans="14:44" x14ac:dyDescent="0.25">
      <c r="N7421" s="1"/>
      <c r="O7421" s="1"/>
      <c r="P7421" s="1"/>
      <c r="AR7421" s="2"/>
    </row>
    <row r="7422" spans="14:44" x14ac:dyDescent="0.25">
      <c r="N7422" s="1"/>
      <c r="O7422" s="1"/>
      <c r="P7422" s="1"/>
      <c r="AR7422" s="2"/>
    </row>
    <row r="7423" spans="14:44" x14ac:dyDescent="0.25">
      <c r="N7423" s="1"/>
      <c r="O7423" s="1"/>
      <c r="P7423" s="1"/>
      <c r="AR7423" s="2"/>
    </row>
    <row r="7424" spans="14:44" x14ac:dyDescent="0.25">
      <c r="N7424" s="1"/>
      <c r="O7424" s="1"/>
      <c r="P7424" s="1"/>
      <c r="AR7424" s="2"/>
    </row>
    <row r="7425" spans="14:44" x14ac:dyDescent="0.25">
      <c r="N7425" s="1"/>
      <c r="O7425" s="1"/>
      <c r="P7425" s="1"/>
      <c r="AR7425" s="2"/>
    </row>
    <row r="7426" spans="14:44" x14ac:dyDescent="0.25">
      <c r="N7426" s="1"/>
      <c r="O7426" s="1"/>
      <c r="P7426" s="1"/>
      <c r="AR7426" s="2"/>
    </row>
    <row r="7427" spans="14:44" x14ac:dyDescent="0.25">
      <c r="N7427" s="1"/>
      <c r="O7427" s="1"/>
      <c r="P7427" s="1"/>
      <c r="AR7427" s="2"/>
    </row>
    <row r="7428" spans="14:44" x14ac:dyDescent="0.25">
      <c r="N7428" s="1"/>
      <c r="O7428" s="1"/>
      <c r="P7428" s="1"/>
      <c r="AR7428" s="2"/>
    </row>
    <row r="7429" spans="14:44" x14ac:dyDescent="0.25">
      <c r="N7429" s="1"/>
      <c r="O7429" s="1"/>
      <c r="P7429" s="1"/>
      <c r="AR7429" s="2"/>
    </row>
    <row r="7430" spans="14:44" x14ac:dyDescent="0.25">
      <c r="N7430" s="1"/>
      <c r="O7430" s="1"/>
      <c r="P7430" s="1"/>
      <c r="AR7430" s="2"/>
    </row>
    <row r="7431" spans="14:44" x14ac:dyDescent="0.25">
      <c r="N7431" s="1"/>
      <c r="O7431" s="1"/>
      <c r="P7431" s="1"/>
      <c r="AR7431" s="2"/>
    </row>
    <row r="7432" spans="14:44" x14ac:dyDescent="0.25">
      <c r="N7432" s="1"/>
      <c r="O7432" s="1"/>
      <c r="P7432" s="1"/>
      <c r="AR7432" s="2"/>
    </row>
    <row r="7433" spans="14:44" x14ac:dyDescent="0.25">
      <c r="N7433" s="1"/>
      <c r="O7433" s="1"/>
      <c r="P7433" s="1"/>
      <c r="AR7433" s="2"/>
    </row>
    <row r="7434" spans="14:44" x14ac:dyDescent="0.25">
      <c r="N7434" s="1"/>
      <c r="O7434" s="1"/>
      <c r="P7434" s="1"/>
      <c r="AR7434" s="2"/>
    </row>
    <row r="7435" spans="14:44" x14ac:dyDescent="0.25">
      <c r="N7435" s="1"/>
      <c r="O7435" s="1"/>
      <c r="P7435" s="1"/>
      <c r="AR7435" s="2"/>
    </row>
    <row r="7436" spans="14:44" x14ac:dyDescent="0.25">
      <c r="N7436" s="1"/>
      <c r="O7436" s="1"/>
      <c r="P7436" s="1"/>
      <c r="AR7436" s="2"/>
    </row>
    <row r="7437" spans="14:44" x14ac:dyDescent="0.25">
      <c r="N7437" s="1"/>
      <c r="O7437" s="1"/>
      <c r="P7437" s="1"/>
      <c r="AR7437" s="2"/>
    </row>
    <row r="7438" spans="14:44" x14ac:dyDescent="0.25">
      <c r="N7438" s="1"/>
      <c r="O7438" s="1"/>
      <c r="P7438" s="1"/>
      <c r="AR7438" s="2"/>
    </row>
    <row r="7439" spans="14:44" x14ac:dyDescent="0.25">
      <c r="N7439" s="1"/>
      <c r="O7439" s="1"/>
      <c r="P7439" s="1"/>
      <c r="AR7439" s="2"/>
    </row>
    <row r="7440" spans="14:44" x14ac:dyDescent="0.25">
      <c r="N7440" s="1"/>
      <c r="O7440" s="1"/>
      <c r="P7440" s="1"/>
      <c r="AR7440" s="2"/>
    </row>
    <row r="7441" spans="14:44" x14ac:dyDescent="0.25">
      <c r="N7441" s="1"/>
      <c r="O7441" s="1"/>
      <c r="P7441" s="1"/>
      <c r="AR7441" s="2"/>
    </row>
    <row r="7442" spans="14:44" x14ac:dyDescent="0.25">
      <c r="N7442" s="1"/>
      <c r="O7442" s="1"/>
      <c r="P7442" s="1"/>
      <c r="AR7442" s="2"/>
    </row>
    <row r="7443" spans="14:44" x14ac:dyDescent="0.25">
      <c r="N7443" s="1"/>
      <c r="O7443" s="1"/>
      <c r="P7443" s="1"/>
      <c r="AR7443" s="2"/>
    </row>
    <row r="7444" spans="14:44" x14ac:dyDescent="0.25">
      <c r="N7444" s="1"/>
      <c r="O7444" s="1"/>
      <c r="P7444" s="1"/>
      <c r="AR7444" s="2"/>
    </row>
    <row r="7445" spans="14:44" x14ac:dyDescent="0.25">
      <c r="N7445" s="1"/>
      <c r="O7445" s="1"/>
      <c r="P7445" s="1"/>
      <c r="AR7445" s="2"/>
    </row>
    <row r="7446" spans="14:44" x14ac:dyDescent="0.25">
      <c r="N7446" s="1"/>
      <c r="O7446" s="1"/>
      <c r="P7446" s="1"/>
      <c r="AR7446" s="2"/>
    </row>
    <row r="7447" spans="14:44" x14ac:dyDescent="0.25">
      <c r="N7447" s="1"/>
      <c r="O7447" s="1"/>
      <c r="P7447" s="1"/>
      <c r="AR7447" s="2"/>
    </row>
    <row r="7448" spans="14:44" x14ac:dyDescent="0.25">
      <c r="N7448" s="1"/>
      <c r="O7448" s="1"/>
      <c r="P7448" s="1"/>
      <c r="AR7448" s="2"/>
    </row>
    <row r="7449" spans="14:44" x14ac:dyDescent="0.25">
      <c r="N7449" s="1"/>
      <c r="O7449" s="1"/>
      <c r="P7449" s="1"/>
      <c r="AR7449" s="2"/>
    </row>
    <row r="7450" spans="14:44" x14ac:dyDescent="0.25">
      <c r="N7450" s="1"/>
      <c r="O7450" s="1"/>
      <c r="P7450" s="1"/>
      <c r="AR7450" s="2"/>
    </row>
    <row r="7451" spans="14:44" x14ac:dyDescent="0.25">
      <c r="N7451" s="1"/>
      <c r="O7451" s="1"/>
      <c r="P7451" s="1"/>
      <c r="AR7451" s="2"/>
    </row>
    <row r="7452" spans="14:44" x14ac:dyDescent="0.25">
      <c r="N7452" s="1"/>
      <c r="O7452" s="1"/>
      <c r="P7452" s="1"/>
      <c r="AR7452" s="2"/>
    </row>
    <row r="7453" spans="14:44" x14ac:dyDescent="0.25">
      <c r="N7453" s="1"/>
      <c r="O7453" s="1"/>
      <c r="P7453" s="1"/>
      <c r="AR7453" s="2"/>
    </row>
    <row r="7454" spans="14:44" x14ac:dyDescent="0.25">
      <c r="N7454" s="1"/>
      <c r="O7454" s="1"/>
      <c r="P7454" s="1"/>
      <c r="AR7454" s="2"/>
    </row>
    <row r="7455" spans="14:44" x14ac:dyDescent="0.25">
      <c r="N7455" s="1"/>
      <c r="O7455" s="1"/>
      <c r="P7455" s="1"/>
      <c r="AR7455" s="2"/>
    </row>
    <row r="7456" spans="14:44" x14ac:dyDescent="0.25">
      <c r="N7456" s="1"/>
      <c r="O7456" s="1"/>
      <c r="P7456" s="1"/>
      <c r="AR7456" s="2"/>
    </row>
    <row r="7457" spans="14:44" x14ac:dyDescent="0.25">
      <c r="N7457" s="1"/>
      <c r="O7457" s="1"/>
      <c r="P7457" s="1"/>
      <c r="AR7457" s="2"/>
    </row>
    <row r="7458" spans="14:44" x14ac:dyDescent="0.25">
      <c r="N7458" s="1"/>
      <c r="O7458" s="1"/>
      <c r="P7458" s="1"/>
      <c r="AR7458" s="2"/>
    </row>
    <row r="7459" spans="14:44" x14ac:dyDescent="0.25">
      <c r="N7459" s="1"/>
      <c r="O7459" s="1"/>
      <c r="P7459" s="1"/>
      <c r="AR7459" s="2"/>
    </row>
    <row r="7460" spans="14:44" x14ac:dyDescent="0.25">
      <c r="N7460" s="1"/>
      <c r="O7460" s="1"/>
      <c r="P7460" s="1"/>
      <c r="AR7460" s="2"/>
    </row>
    <row r="7461" spans="14:44" x14ac:dyDescent="0.25">
      <c r="N7461" s="1"/>
      <c r="O7461" s="1"/>
      <c r="P7461" s="1"/>
      <c r="AR7461" s="2"/>
    </row>
    <row r="7462" spans="14:44" x14ac:dyDescent="0.25">
      <c r="N7462" s="1"/>
      <c r="O7462" s="1"/>
      <c r="P7462" s="1"/>
      <c r="AR7462" s="2"/>
    </row>
    <row r="7463" spans="14:44" x14ac:dyDescent="0.25">
      <c r="N7463" s="1"/>
      <c r="O7463" s="1"/>
      <c r="P7463" s="1"/>
      <c r="AR7463" s="2"/>
    </row>
    <row r="7464" spans="14:44" x14ac:dyDescent="0.25">
      <c r="N7464" s="1"/>
      <c r="O7464" s="1"/>
      <c r="P7464" s="1"/>
      <c r="AR7464" s="2"/>
    </row>
    <row r="7465" spans="14:44" x14ac:dyDescent="0.25">
      <c r="N7465" s="1"/>
      <c r="O7465" s="1"/>
      <c r="P7465" s="1"/>
      <c r="AR7465" s="2"/>
    </row>
    <row r="7466" spans="14:44" x14ac:dyDescent="0.25">
      <c r="N7466" s="1"/>
      <c r="O7466" s="1"/>
      <c r="P7466" s="1"/>
      <c r="AR7466" s="2"/>
    </row>
    <row r="7467" spans="14:44" x14ac:dyDescent="0.25">
      <c r="N7467" s="1"/>
      <c r="O7467" s="1"/>
      <c r="P7467" s="1"/>
      <c r="AR7467" s="2"/>
    </row>
    <row r="7468" spans="14:44" x14ac:dyDescent="0.25">
      <c r="N7468" s="1"/>
      <c r="O7468" s="1"/>
      <c r="P7468" s="1"/>
      <c r="AR7468" s="2"/>
    </row>
    <row r="7469" spans="14:44" x14ac:dyDescent="0.25">
      <c r="N7469" s="1"/>
      <c r="O7469" s="1"/>
      <c r="P7469" s="1"/>
      <c r="AR7469" s="2"/>
    </row>
    <row r="7470" spans="14:44" x14ac:dyDescent="0.25">
      <c r="N7470" s="1"/>
      <c r="O7470" s="1"/>
      <c r="P7470" s="1"/>
      <c r="AR7470" s="2"/>
    </row>
    <row r="7471" spans="14:44" x14ac:dyDescent="0.25">
      <c r="N7471" s="1"/>
      <c r="O7471" s="1"/>
      <c r="P7471" s="1"/>
      <c r="AR7471" s="2"/>
    </row>
    <row r="7472" spans="14:44" x14ac:dyDescent="0.25">
      <c r="N7472" s="1"/>
      <c r="O7472" s="1"/>
      <c r="P7472" s="1"/>
      <c r="AR7472" s="2"/>
    </row>
    <row r="7473" spans="14:44" x14ac:dyDescent="0.25">
      <c r="N7473" s="1"/>
      <c r="O7473" s="1"/>
      <c r="P7473" s="1"/>
      <c r="AR7473" s="2"/>
    </row>
    <row r="7474" spans="14:44" x14ac:dyDescent="0.25">
      <c r="N7474" s="1"/>
      <c r="O7474" s="1"/>
      <c r="P7474" s="1"/>
      <c r="AR7474" s="2"/>
    </row>
    <row r="7475" spans="14:44" x14ac:dyDescent="0.25">
      <c r="N7475" s="1"/>
      <c r="O7475" s="1"/>
      <c r="P7475" s="1"/>
      <c r="AR7475" s="2"/>
    </row>
    <row r="7476" spans="14:44" x14ac:dyDescent="0.25">
      <c r="N7476" s="1"/>
      <c r="O7476" s="1"/>
      <c r="P7476" s="1"/>
      <c r="AR7476" s="2"/>
    </row>
    <row r="7477" spans="14:44" x14ac:dyDescent="0.25">
      <c r="N7477" s="1"/>
      <c r="O7477" s="1"/>
      <c r="P7477" s="1"/>
      <c r="AR7477" s="2"/>
    </row>
    <row r="7478" spans="14:44" x14ac:dyDescent="0.25">
      <c r="N7478" s="1"/>
      <c r="O7478" s="1"/>
      <c r="P7478" s="1"/>
      <c r="AR7478" s="2"/>
    </row>
    <row r="7479" spans="14:44" x14ac:dyDescent="0.25">
      <c r="N7479" s="1"/>
      <c r="O7479" s="1"/>
      <c r="P7479" s="1"/>
      <c r="AR7479" s="2"/>
    </row>
    <row r="7480" spans="14:44" x14ac:dyDescent="0.25">
      <c r="N7480" s="1"/>
      <c r="O7480" s="1"/>
      <c r="P7480" s="1"/>
      <c r="AR7480" s="2"/>
    </row>
    <row r="7481" spans="14:44" x14ac:dyDescent="0.25">
      <c r="N7481" s="1"/>
      <c r="O7481" s="1"/>
      <c r="P7481" s="1"/>
      <c r="AR7481" s="2"/>
    </row>
    <row r="7482" spans="14:44" x14ac:dyDescent="0.25">
      <c r="N7482" s="1"/>
      <c r="O7482" s="1"/>
      <c r="P7482" s="1"/>
      <c r="AR7482" s="2"/>
    </row>
    <row r="7483" spans="14:44" x14ac:dyDescent="0.25">
      <c r="N7483" s="1"/>
      <c r="O7483" s="1"/>
      <c r="P7483" s="1"/>
      <c r="AR7483" s="2"/>
    </row>
    <row r="7484" spans="14:44" x14ac:dyDescent="0.25">
      <c r="N7484" s="1"/>
      <c r="O7484" s="1"/>
      <c r="P7484" s="1"/>
      <c r="AR7484" s="2"/>
    </row>
    <row r="7485" spans="14:44" x14ac:dyDescent="0.25">
      <c r="N7485" s="1"/>
      <c r="O7485" s="1"/>
      <c r="P7485" s="1"/>
      <c r="AR7485" s="2"/>
    </row>
    <row r="7486" spans="14:44" x14ac:dyDescent="0.25">
      <c r="N7486" s="1"/>
      <c r="O7486" s="1"/>
      <c r="P7486" s="1"/>
      <c r="AR7486" s="2"/>
    </row>
    <row r="7487" spans="14:44" x14ac:dyDescent="0.25">
      <c r="N7487" s="1"/>
      <c r="O7487" s="1"/>
      <c r="P7487" s="1"/>
      <c r="AR7487" s="2"/>
    </row>
    <row r="7488" spans="14:44" x14ac:dyDescent="0.25">
      <c r="N7488" s="1"/>
      <c r="O7488" s="1"/>
      <c r="P7488" s="1"/>
      <c r="AR7488" s="2"/>
    </row>
    <row r="7489" spans="14:44" x14ac:dyDescent="0.25">
      <c r="N7489" s="1"/>
      <c r="O7489" s="1"/>
      <c r="P7489" s="1"/>
      <c r="AR7489" s="2"/>
    </row>
    <row r="7490" spans="14:44" x14ac:dyDescent="0.25">
      <c r="N7490" s="1"/>
      <c r="O7490" s="1"/>
      <c r="P7490" s="1"/>
      <c r="AR7490" s="2"/>
    </row>
    <row r="7491" spans="14:44" x14ac:dyDescent="0.25">
      <c r="N7491" s="1"/>
      <c r="O7491" s="1"/>
      <c r="P7491" s="1"/>
      <c r="AR7491" s="2"/>
    </row>
    <row r="7492" spans="14:44" x14ac:dyDescent="0.25">
      <c r="N7492" s="1"/>
      <c r="O7492" s="1"/>
      <c r="P7492" s="1"/>
      <c r="AR7492" s="2"/>
    </row>
    <row r="7493" spans="14:44" x14ac:dyDescent="0.25">
      <c r="N7493" s="1"/>
      <c r="O7493" s="1"/>
      <c r="P7493" s="1"/>
      <c r="AR7493" s="2"/>
    </row>
    <row r="7494" spans="14:44" x14ac:dyDescent="0.25">
      <c r="N7494" s="1"/>
      <c r="O7494" s="1"/>
      <c r="P7494" s="1"/>
      <c r="AR7494" s="2"/>
    </row>
    <row r="7495" spans="14:44" x14ac:dyDescent="0.25">
      <c r="N7495" s="1"/>
      <c r="O7495" s="1"/>
      <c r="P7495" s="1"/>
      <c r="AR7495" s="2"/>
    </row>
    <row r="7496" spans="14:44" x14ac:dyDescent="0.25">
      <c r="N7496" s="1"/>
      <c r="O7496" s="1"/>
      <c r="P7496" s="1"/>
      <c r="AR7496" s="2"/>
    </row>
    <row r="7497" spans="14:44" x14ac:dyDescent="0.25">
      <c r="N7497" s="1"/>
      <c r="O7497" s="1"/>
      <c r="P7497" s="1"/>
      <c r="AR7497" s="2"/>
    </row>
    <row r="7498" spans="14:44" x14ac:dyDescent="0.25">
      <c r="N7498" s="1"/>
      <c r="O7498" s="1"/>
      <c r="P7498" s="1"/>
      <c r="AR7498" s="2"/>
    </row>
    <row r="7499" spans="14:44" x14ac:dyDescent="0.25">
      <c r="N7499" s="1"/>
      <c r="O7499" s="1"/>
      <c r="P7499" s="1"/>
      <c r="AR7499" s="2"/>
    </row>
    <row r="7500" spans="14:44" x14ac:dyDescent="0.25">
      <c r="N7500" s="1"/>
      <c r="O7500" s="1"/>
      <c r="P7500" s="1"/>
      <c r="AR7500" s="2"/>
    </row>
    <row r="7501" spans="14:44" x14ac:dyDescent="0.25">
      <c r="N7501" s="1"/>
      <c r="O7501" s="1"/>
      <c r="P7501" s="1"/>
      <c r="AR7501" s="2"/>
    </row>
    <row r="7502" spans="14:44" x14ac:dyDescent="0.25">
      <c r="N7502" s="1"/>
      <c r="O7502" s="1"/>
      <c r="P7502" s="1"/>
      <c r="AR7502" s="2"/>
    </row>
    <row r="7503" spans="14:44" x14ac:dyDescent="0.25">
      <c r="N7503" s="1"/>
      <c r="O7503" s="1"/>
      <c r="P7503" s="1"/>
      <c r="AR7503" s="2"/>
    </row>
    <row r="7504" spans="14:44" x14ac:dyDescent="0.25">
      <c r="N7504" s="1"/>
      <c r="O7504" s="1"/>
      <c r="P7504" s="1"/>
      <c r="AR7504" s="2"/>
    </row>
    <row r="7505" spans="14:44" x14ac:dyDescent="0.25">
      <c r="N7505" s="1"/>
      <c r="O7505" s="1"/>
      <c r="P7505" s="1"/>
      <c r="AR7505" s="2"/>
    </row>
    <row r="7506" spans="14:44" x14ac:dyDescent="0.25">
      <c r="N7506" s="1"/>
      <c r="O7506" s="1"/>
      <c r="P7506" s="1"/>
      <c r="AR7506" s="2"/>
    </row>
    <row r="7507" spans="14:44" x14ac:dyDescent="0.25">
      <c r="N7507" s="1"/>
      <c r="O7507" s="1"/>
      <c r="P7507" s="1"/>
      <c r="AR7507" s="2"/>
    </row>
    <row r="7508" spans="14:44" x14ac:dyDescent="0.25">
      <c r="N7508" s="1"/>
      <c r="O7508" s="1"/>
      <c r="P7508" s="1"/>
      <c r="AR7508" s="2"/>
    </row>
    <row r="7509" spans="14:44" x14ac:dyDescent="0.25">
      <c r="N7509" s="1"/>
      <c r="O7509" s="1"/>
      <c r="P7509" s="1"/>
      <c r="AR7509" s="2"/>
    </row>
    <row r="7510" spans="14:44" x14ac:dyDescent="0.25">
      <c r="N7510" s="1"/>
      <c r="O7510" s="1"/>
      <c r="P7510" s="1"/>
      <c r="AR7510" s="2"/>
    </row>
    <row r="7511" spans="14:44" x14ac:dyDescent="0.25">
      <c r="N7511" s="1"/>
      <c r="O7511" s="1"/>
      <c r="P7511" s="1"/>
      <c r="AR7511" s="2"/>
    </row>
    <row r="7512" spans="14:44" x14ac:dyDescent="0.25">
      <c r="N7512" s="1"/>
      <c r="O7512" s="1"/>
      <c r="P7512" s="1"/>
      <c r="AR7512" s="2"/>
    </row>
    <row r="7513" spans="14:44" x14ac:dyDescent="0.25">
      <c r="N7513" s="1"/>
      <c r="O7513" s="1"/>
      <c r="P7513" s="1"/>
      <c r="AR7513" s="2"/>
    </row>
    <row r="7514" spans="14:44" x14ac:dyDescent="0.25">
      <c r="N7514" s="1"/>
      <c r="O7514" s="1"/>
      <c r="P7514" s="1"/>
      <c r="AR7514" s="2"/>
    </row>
    <row r="7515" spans="14:44" x14ac:dyDescent="0.25">
      <c r="N7515" s="1"/>
      <c r="O7515" s="1"/>
      <c r="P7515" s="1"/>
      <c r="AR7515" s="2"/>
    </row>
    <row r="7516" spans="14:44" x14ac:dyDescent="0.25">
      <c r="N7516" s="1"/>
      <c r="O7516" s="1"/>
      <c r="P7516" s="1"/>
      <c r="AR7516" s="2"/>
    </row>
    <row r="7517" spans="14:44" x14ac:dyDescent="0.25">
      <c r="N7517" s="1"/>
      <c r="O7517" s="1"/>
      <c r="P7517" s="1"/>
      <c r="AR7517" s="2"/>
    </row>
    <row r="7518" spans="14:44" x14ac:dyDescent="0.25">
      <c r="N7518" s="1"/>
      <c r="O7518" s="1"/>
      <c r="P7518" s="1"/>
      <c r="AR7518" s="2"/>
    </row>
    <row r="7519" spans="14:44" x14ac:dyDescent="0.25">
      <c r="N7519" s="1"/>
      <c r="O7519" s="1"/>
      <c r="P7519" s="1"/>
      <c r="AR7519" s="2"/>
    </row>
    <row r="7520" spans="14:44" x14ac:dyDescent="0.25">
      <c r="N7520" s="1"/>
      <c r="O7520" s="1"/>
      <c r="P7520" s="1"/>
      <c r="AR7520" s="2"/>
    </row>
    <row r="7521" spans="14:44" x14ac:dyDescent="0.25">
      <c r="N7521" s="1"/>
      <c r="O7521" s="1"/>
      <c r="P7521" s="1"/>
      <c r="AR7521" s="2"/>
    </row>
    <row r="7522" spans="14:44" x14ac:dyDescent="0.25">
      <c r="N7522" s="1"/>
      <c r="O7522" s="1"/>
      <c r="P7522" s="1"/>
      <c r="AR7522" s="2"/>
    </row>
    <row r="7523" spans="14:44" x14ac:dyDescent="0.25">
      <c r="N7523" s="1"/>
      <c r="O7523" s="1"/>
      <c r="P7523" s="1"/>
      <c r="AR7523" s="2"/>
    </row>
    <row r="7524" spans="14:44" x14ac:dyDescent="0.25">
      <c r="N7524" s="1"/>
      <c r="O7524" s="1"/>
      <c r="P7524" s="1"/>
      <c r="AR7524" s="2"/>
    </row>
    <row r="7525" spans="14:44" x14ac:dyDescent="0.25">
      <c r="N7525" s="1"/>
      <c r="O7525" s="1"/>
      <c r="P7525" s="1"/>
      <c r="AR7525" s="2"/>
    </row>
    <row r="7526" spans="14:44" x14ac:dyDescent="0.25">
      <c r="N7526" s="1"/>
      <c r="O7526" s="1"/>
      <c r="P7526" s="1"/>
      <c r="AR7526" s="2"/>
    </row>
    <row r="7527" spans="14:44" x14ac:dyDescent="0.25">
      <c r="N7527" s="1"/>
      <c r="O7527" s="1"/>
      <c r="P7527" s="1"/>
      <c r="AR7527" s="2"/>
    </row>
    <row r="7528" spans="14:44" x14ac:dyDescent="0.25">
      <c r="N7528" s="1"/>
      <c r="O7528" s="1"/>
      <c r="P7528" s="1"/>
      <c r="AR7528" s="2"/>
    </row>
    <row r="7529" spans="14:44" x14ac:dyDescent="0.25">
      <c r="N7529" s="1"/>
      <c r="O7529" s="1"/>
      <c r="P7529" s="1"/>
      <c r="AR7529" s="2"/>
    </row>
    <row r="7530" spans="14:44" x14ac:dyDescent="0.25">
      <c r="N7530" s="1"/>
      <c r="O7530" s="1"/>
      <c r="P7530" s="1"/>
      <c r="AR7530" s="2"/>
    </row>
    <row r="7531" spans="14:44" x14ac:dyDescent="0.25">
      <c r="N7531" s="1"/>
      <c r="O7531" s="1"/>
      <c r="P7531" s="1"/>
      <c r="AR7531" s="2"/>
    </row>
    <row r="7532" spans="14:44" x14ac:dyDescent="0.25">
      <c r="N7532" s="1"/>
      <c r="O7532" s="1"/>
      <c r="P7532" s="1"/>
      <c r="AR7532" s="2"/>
    </row>
    <row r="7533" spans="14:44" x14ac:dyDescent="0.25">
      <c r="N7533" s="1"/>
      <c r="O7533" s="1"/>
      <c r="P7533" s="1"/>
      <c r="AR7533" s="2"/>
    </row>
    <row r="7534" spans="14:44" x14ac:dyDescent="0.25">
      <c r="N7534" s="1"/>
      <c r="O7534" s="1"/>
      <c r="P7534" s="1"/>
      <c r="AR7534" s="2"/>
    </row>
    <row r="7535" spans="14:44" x14ac:dyDescent="0.25">
      <c r="N7535" s="1"/>
      <c r="O7535" s="1"/>
      <c r="P7535" s="1"/>
      <c r="AR7535" s="2"/>
    </row>
    <row r="7536" spans="14:44" x14ac:dyDescent="0.25">
      <c r="N7536" s="1"/>
      <c r="O7536" s="1"/>
      <c r="P7536" s="1"/>
      <c r="AR7536" s="2"/>
    </row>
    <row r="7537" spans="14:44" x14ac:dyDescent="0.25">
      <c r="N7537" s="1"/>
      <c r="O7537" s="1"/>
      <c r="P7537" s="1"/>
      <c r="AR7537" s="2"/>
    </row>
    <row r="7538" spans="14:44" x14ac:dyDescent="0.25">
      <c r="N7538" s="1"/>
      <c r="O7538" s="1"/>
      <c r="P7538" s="1"/>
      <c r="AR7538" s="2"/>
    </row>
    <row r="7539" spans="14:44" x14ac:dyDescent="0.25">
      <c r="N7539" s="1"/>
      <c r="O7539" s="1"/>
      <c r="P7539" s="1"/>
      <c r="AR7539" s="2"/>
    </row>
    <row r="7540" spans="14:44" x14ac:dyDescent="0.25">
      <c r="N7540" s="1"/>
      <c r="O7540" s="1"/>
      <c r="P7540" s="1"/>
      <c r="AR7540" s="2"/>
    </row>
    <row r="7541" spans="14:44" x14ac:dyDescent="0.25">
      <c r="N7541" s="1"/>
      <c r="O7541" s="1"/>
      <c r="P7541" s="1"/>
      <c r="AR7541" s="2"/>
    </row>
    <row r="7542" spans="14:44" x14ac:dyDescent="0.25">
      <c r="N7542" s="1"/>
      <c r="O7542" s="1"/>
      <c r="P7542" s="1"/>
      <c r="AR7542" s="2"/>
    </row>
    <row r="7543" spans="14:44" x14ac:dyDescent="0.25">
      <c r="N7543" s="1"/>
      <c r="O7543" s="1"/>
      <c r="P7543" s="1"/>
      <c r="AR7543" s="2"/>
    </row>
    <row r="7544" spans="14:44" x14ac:dyDescent="0.25">
      <c r="N7544" s="1"/>
      <c r="O7544" s="1"/>
      <c r="P7544" s="1"/>
      <c r="AR7544" s="2"/>
    </row>
    <row r="7545" spans="14:44" x14ac:dyDescent="0.25">
      <c r="N7545" s="1"/>
      <c r="O7545" s="1"/>
      <c r="P7545" s="1"/>
      <c r="AR7545" s="2"/>
    </row>
    <row r="7546" spans="14:44" x14ac:dyDescent="0.25">
      <c r="N7546" s="1"/>
      <c r="O7546" s="1"/>
      <c r="P7546" s="1"/>
      <c r="AR7546" s="2"/>
    </row>
    <row r="7547" spans="14:44" x14ac:dyDescent="0.25">
      <c r="N7547" s="1"/>
      <c r="O7547" s="1"/>
      <c r="P7547" s="1"/>
      <c r="AR7547" s="2"/>
    </row>
    <row r="7548" spans="14:44" x14ac:dyDescent="0.25">
      <c r="N7548" s="1"/>
      <c r="O7548" s="1"/>
      <c r="P7548" s="1"/>
      <c r="AR7548" s="2"/>
    </row>
    <row r="7549" spans="14:44" x14ac:dyDescent="0.25">
      <c r="N7549" s="1"/>
      <c r="O7549" s="1"/>
      <c r="P7549" s="1"/>
      <c r="AR7549" s="2"/>
    </row>
    <row r="7550" spans="14:44" x14ac:dyDescent="0.25">
      <c r="N7550" s="1"/>
      <c r="O7550" s="1"/>
      <c r="P7550" s="1"/>
      <c r="AR7550" s="2"/>
    </row>
    <row r="7551" spans="14:44" x14ac:dyDescent="0.25">
      <c r="N7551" s="1"/>
      <c r="O7551" s="1"/>
      <c r="P7551" s="1"/>
      <c r="AR7551" s="2"/>
    </row>
    <row r="7552" spans="14:44" x14ac:dyDescent="0.25">
      <c r="N7552" s="1"/>
      <c r="O7552" s="1"/>
      <c r="P7552" s="1"/>
      <c r="AR7552" s="2"/>
    </row>
    <row r="7553" spans="14:44" x14ac:dyDescent="0.25">
      <c r="N7553" s="1"/>
      <c r="O7553" s="1"/>
      <c r="P7553" s="1"/>
      <c r="AR7553" s="2"/>
    </row>
    <row r="7554" spans="14:44" x14ac:dyDescent="0.25">
      <c r="N7554" s="1"/>
      <c r="O7554" s="1"/>
      <c r="P7554" s="1"/>
      <c r="AR7554" s="2"/>
    </row>
    <row r="7555" spans="14:44" x14ac:dyDescent="0.25">
      <c r="N7555" s="1"/>
      <c r="O7555" s="1"/>
      <c r="P7555" s="1"/>
      <c r="AR7555" s="2"/>
    </row>
    <row r="7556" spans="14:44" x14ac:dyDescent="0.25">
      <c r="N7556" s="1"/>
      <c r="O7556" s="1"/>
      <c r="P7556" s="1"/>
      <c r="AR7556" s="2"/>
    </row>
    <row r="7557" spans="14:44" x14ac:dyDescent="0.25">
      <c r="N7557" s="1"/>
      <c r="O7557" s="1"/>
      <c r="P7557" s="1"/>
      <c r="AR7557" s="2"/>
    </row>
    <row r="7558" spans="14:44" x14ac:dyDescent="0.25">
      <c r="N7558" s="1"/>
      <c r="O7558" s="1"/>
      <c r="P7558" s="1"/>
      <c r="AR7558" s="2"/>
    </row>
    <row r="7559" spans="14:44" x14ac:dyDescent="0.25">
      <c r="N7559" s="1"/>
      <c r="O7559" s="1"/>
      <c r="P7559" s="1"/>
      <c r="AR7559" s="2"/>
    </row>
    <row r="7560" spans="14:44" x14ac:dyDescent="0.25">
      <c r="N7560" s="1"/>
      <c r="O7560" s="1"/>
      <c r="P7560" s="1"/>
      <c r="AR7560" s="2"/>
    </row>
    <row r="7561" spans="14:44" x14ac:dyDescent="0.25">
      <c r="N7561" s="1"/>
      <c r="O7561" s="1"/>
      <c r="P7561" s="1"/>
      <c r="AR7561" s="2"/>
    </row>
    <row r="7562" spans="14:44" x14ac:dyDescent="0.25">
      <c r="N7562" s="1"/>
      <c r="O7562" s="1"/>
      <c r="P7562" s="1"/>
      <c r="AR7562" s="2"/>
    </row>
    <row r="7563" spans="14:44" x14ac:dyDescent="0.25">
      <c r="N7563" s="1"/>
      <c r="O7563" s="1"/>
      <c r="P7563" s="1"/>
      <c r="AR7563" s="2"/>
    </row>
    <row r="7564" spans="14:44" x14ac:dyDescent="0.25">
      <c r="N7564" s="1"/>
      <c r="O7564" s="1"/>
      <c r="P7564" s="1"/>
      <c r="AR7564" s="2"/>
    </row>
    <row r="7565" spans="14:44" x14ac:dyDescent="0.25">
      <c r="N7565" s="1"/>
      <c r="O7565" s="1"/>
      <c r="P7565" s="1"/>
      <c r="AR7565" s="2"/>
    </row>
    <row r="7566" spans="14:44" x14ac:dyDescent="0.25">
      <c r="N7566" s="1"/>
      <c r="O7566" s="1"/>
      <c r="P7566" s="1"/>
      <c r="AR7566" s="2"/>
    </row>
    <row r="7567" spans="14:44" x14ac:dyDescent="0.25">
      <c r="N7567" s="1"/>
      <c r="O7567" s="1"/>
      <c r="P7567" s="1"/>
      <c r="AR7567" s="2"/>
    </row>
    <row r="7568" spans="14:44" x14ac:dyDescent="0.25">
      <c r="N7568" s="1"/>
      <c r="O7568" s="1"/>
      <c r="P7568" s="1"/>
      <c r="AR7568" s="2"/>
    </row>
    <row r="7569" spans="14:44" x14ac:dyDescent="0.25">
      <c r="N7569" s="1"/>
      <c r="O7569" s="1"/>
      <c r="P7569" s="1"/>
      <c r="AR7569" s="2"/>
    </row>
    <row r="7570" spans="14:44" x14ac:dyDescent="0.25">
      <c r="N7570" s="1"/>
      <c r="O7570" s="1"/>
      <c r="P7570" s="1"/>
      <c r="AR7570" s="2"/>
    </row>
    <row r="7571" spans="14:44" x14ac:dyDescent="0.25">
      <c r="N7571" s="1"/>
      <c r="O7571" s="1"/>
      <c r="P7571" s="1"/>
      <c r="AR7571" s="2"/>
    </row>
    <row r="7572" spans="14:44" x14ac:dyDescent="0.25">
      <c r="N7572" s="1"/>
      <c r="O7572" s="1"/>
      <c r="P7572" s="1"/>
      <c r="AR7572" s="2"/>
    </row>
    <row r="7573" spans="14:44" x14ac:dyDescent="0.25">
      <c r="N7573" s="1"/>
      <c r="O7573" s="1"/>
      <c r="P7573" s="1"/>
      <c r="AR7573" s="2"/>
    </row>
    <row r="7574" spans="14:44" x14ac:dyDescent="0.25">
      <c r="N7574" s="1"/>
      <c r="O7574" s="1"/>
      <c r="P7574" s="1"/>
      <c r="AR7574" s="2"/>
    </row>
    <row r="7575" spans="14:44" x14ac:dyDescent="0.25">
      <c r="N7575" s="1"/>
      <c r="O7575" s="1"/>
      <c r="P7575" s="1"/>
      <c r="AR7575" s="2"/>
    </row>
    <row r="7576" spans="14:44" x14ac:dyDescent="0.25">
      <c r="N7576" s="1"/>
      <c r="O7576" s="1"/>
      <c r="P7576" s="1"/>
      <c r="AR7576" s="2"/>
    </row>
    <row r="7577" spans="14:44" x14ac:dyDescent="0.25">
      <c r="N7577" s="1"/>
      <c r="O7577" s="1"/>
      <c r="P7577" s="1"/>
      <c r="AR7577" s="2"/>
    </row>
    <row r="7578" spans="14:44" x14ac:dyDescent="0.25">
      <c r="N7578" s="1"/>
      <c r="O7578" s="1"/>
      <c r="P7578" s="1"/>
      <c r="AR7578" s="2"/>
    </row>
    <row r="7579" spans="14:44" x14ac:dyDescent="0.25">
      <c r="N7579" s="1"/>
      <c r="O7579" s="1"/>
      <c r="P7579" s="1"/>
      <c r="AR7579" s="2"/>
    </row>
    <row r="7580" spans="14:44" x14ac:dyDescent="0.25">
      <c r="N7580" s="1"/>
      <c r="O7580" s="1"/>
      <c r="P7580" s="1"/>
      <c r="AR7580" s="2"/>
    </row>
    <row r="7581" spans="14:44" x14ac:dyDescent="0.25">
      <c r="N7581" s="1"/>
      <c r="O7581" s="1"/>
      <c r="P7581" s="1"/>
      <c r="AR7581" s="2"/>
    </row>
    <row r="7582" spans="14:44" x14ac:dyDescent="0.25">
      <c r="N7582" s="1"/>
      <c r="O7582" s="1"/>
      <c r="P7582" s="1"/>
      <c r="AR7582" s="2"/>
    </row>
    <row r="7583" spans="14:44" x14ac:dyDescent="0.25">
      <c r="N7583" s="1"/>
      <c r="O7583" s="1"/>
      <c r="P7583" s="1"/>
      <c r="AR7583" s="2"/>
    </row>
    <row r="7584" spans="14:44" x14ac:dyDescent="0.25">
      <c r="N7584" s="1"/>
      <c r="O7584" s="1"/>
      <c r="P7584" s="1"/>
      <c r="AR7584" s="2"/>
    </row>
    <row r="7585" spans="14:44" x14ac:dyDescent="0.25">
      <c r="N7585" s="1"/>
      <c r="O7585" s="1"/>
      <c r="P7585" s="1"/>
      <c r="AR7585" s="2"/>
    </row>
    <row r="7586" spans="14:44" x14ac:dyDescent="0.25">
      <c r="N7586" s="1"/>
      <c r="O7586" s="1"/>
      <c r="P7586" s="1"/>
      <c r="AR7586" s="2"/>
    </row>
    <row r="7587" spans="14:44" x14ac:dyDescent="0.25">
      <c r="N7587" s="1"/>
      <c r="O7587" s="1"/>
      <c r="P7587" s="1"/>
      <c r="AR7587" s="2"/>
    </row>
    <row r="7588" spans="14:44" x14ac:dyDescent="0.25">
      <c r="N7588" s="1"/>
      <c r="O7588" s="1"/>
      <c r="P7588" s="1"/>
      <c r="AR7588" s="2"/>
    </row>
    <row r="7589" spans="14:44" x14ac:dyDescent="0.25">
      <c r="N7589" s="1"/>
      <c r="O7589" s="1"/>
      <c r="P7589" s="1"/>
      <c r="AR7589" s="2"/>
    </row>
    <row r="7590" spans="14:44" x14ac:dyDescent="0.25">
      <c r="N7590" s="1"/>
      <c r="O7590" s="1"/>
      <c r="P7590" s="1"/>
      <c r="AR7590" s="2"/>
    </row>
    <row r="7591" spans="14:44" x14ac:dyDescent="0.25">
      <c r="N7591" s="1"/>
      <c r="O7591" s="1"/>
      <c r="P7591" s="1"/>
      <c r="AR7591" s="2"/>
    </row>
    <row r="7592" spans="14:44" x14ac:dyDescent="0.25">
      <c r="N7592" s="1"/>
      <c r="O7592" s="1"/>
      <c r="P7592" s="1"/>
      <c r="AR7592" s="2"/>
    </row>
    <row r="7593" spans="14:44" x14ac:dyDescent="0.25">
      <c r="N7593" s="1"/>
      <c r="O7593" s="1"/>
      <c r="P7593" s="1"/>
      <c r="AR7593" s="2"/>
    </row>
    <row r="7594" spans="14:44" x14ac:dyDescent="0.25">
      <c r="N7594" s="1"/>
      <c r="O7594" s="1"/>
      <c r="P7594" s="1"/>
      <c r="AR7594" s="2"/>
    </row>
    <row r="7595" spans="14:44" x14ac:dyDescent="0.25">
      <c r="N7595" s="1"/>
      <c r="O7595" s="1"/>
      <c r="P7595" s="1"/>
      <c r="AR7595" s="2"/>
    </row>
    <row r="7596" spans="14:44" x14ac:dyDescent="0.25">
      <c r="N7596" s="1"/>
      <c r="O7596" s="1"/>
      <c r="P7596" s="1"/>
      <c r="AR7596" s="2"/>
    </row>
    <row r="7597" spans="14:44" x14ac:dyDescent="0.25">
      <c r="N7597" s="1"/>
      <c r="O7597" s="1"/>
      <c r="P7597" s="1"/>
      <c r="AR7597" s="2"/>
    </row>
    <row r="7598" spans="14:44" x14ac:dyDescent="0.25">
      <c r="N7598" s="1"/>
      <c r="O7598" s="1"/>
      <c r="P7598" s="1"/>
      <c r="AR7598" s="2"/>
    </row>
    <row r="7599" spans="14:44" x14ac:dyDescent="0.25">
      <c r="N7599" s="1"/>
      <c r="O7599" s="1"/>
      <c r="P7599" s="1"/>
      <c r="AR7599" s="2"/>
    </row>
    <row r="7600" spans="14:44" x14ac:dyDescent="0.25">
      <c r="N7600" s="1"/>
      <c r="O7600" s="1"/>
      <c r="P7600" s="1"/>
      <c r="AR7600" s="2"/>
    </row>
    <row r="7601" spans="14:44" x14ac:dyDescent="0.25">
      <c r="N7601" s="1"/>
      <c r="O7601" s="1"/>
      <c r="P7601" s="1"/>
      <c r="AR7601" s="2"/>
    </row>
    <row r="7602" spans="14:44" x14ac:dyDescent="0.25">
      <c r="N7602" s="1"/>
      <c r="O7602" s="1"/>
      <c r="P7602" s="1"/>
      <c r="AR7602" s="2"/>
    </row>
    <row r="7603" spans="14:44" x14ac:dyDescent="0.25">
      <c r="N7603" s="1"/>
      <c r="O7603" s="1"/>
      <c r="P7603" s="1"/>
      <c r="AR7603" s="2"/>
    </row>
    <row r="7604" spans="14:44" x14ac:dyDescent="0.25">
      <c r="N7604" s="1"/>
      <c r="O7604" s="1"/>
      <c r="P7604" s="1"/>
      <c r="AR7604" s="2"/>
    </row>
    <row r="7605" spans="14:44" x14ac:dyDescent="0.25">
      <c r="N7605" s="1"/>
      <c r="O7605" s="1"/>
      <c r="P7605" s="1"/>
      <c r="AR7605" s="2"/>
    </row>
    <row r="7606" spans="14:44" x14ac:dyDescent="0.25">
      <c r="N7606" s="1"/>
      <c r="O7606" s="1"/>
      <c r="P7606" s="1"/>
      <c r="AR7606" s="2"/>
    </row>
    <row r="7607" spans="14:44" x14ac:dyDescent="0.25">
      <c r="N7607" s="1"/>
      <c r="O7607" s="1"/>
      <c r="P7607" s="1"/>
      <c r="AR7607" s="2"/>
    </row>
    <row r="7608" spans="14:44" x14ac:dyDescent="0.25">
      <c r="N7608" s="1"/>
      <c r="O7608" s="1"/>
      <c r="P7608" s="1"/>
      <c r="AR7608" s="2"/>
    </row>
    <row r="7609" spans="14:44" x14ac:dyDescent="0.25">
      <c r="N7609" s="1"/>
      <c r="O7609" s="1"/>
      <c r="P7609" s="1"/>
      <c r="AR7609" s="2"/>
    </row>
    <row r="7610" spans="14:44" x14ac:dyDescent="0.25">
      <c r="N7610" s="1"/>
      <c r="O7610" s="1"/>
      <c r="P7610" s="1"/>
      <c r="AR7610" s="2"/>
    </row>
    <row r="7611" spans="14:44" x14ac:dyDescent="0.25">
      <c r="N7611" s="1"/>
      <c r="O7611" s="1"/>
      <c r="P7611" s="1"/>
      <c r="AR7611" s="2"/>
    </row>
    <row r="7612" spans="14:44" x14ac:dyDescent="0.25">
      <c r="N7612" s="1"/>
      <c r="O7612" s="1"/>
      <c r="P7612" s="1"/>
      <c r="AR7612" s="2"/>
    </row>
    <row r="7613" spans="14:44" x14ac:dyDescent="0.25">
      <c r="N7613" s="1"/>
      <c r="O7613" s="1"/>
      <c r="P7613" s="1"/>
      <c r="AR7613" s="2"/>
    </row>
    <row r="7614" spans="14:44" x14ac:dyDescent="0.25">
      <c r="N7614" s="1"/>
      <c r="O7614" s="1"/>
      <c r="P7614" s="1"/>
      <c r="AR7614" s="2"/>
    </row>
    <row r="7615" spans="14:44" x14ac:dyDescent="0.25">
      <c r="N7615" s="1"/>
      <c r="O7615" s="1"/>
      <c r="P7615" s="1"/>
      <c r="AR7615" s="2"/>
    </row>
    <row r="7616" spans="14:44" x14ac:dyDescent="0.25">
      <c r="N7616" s="1"/>
      <c r="O7616" s="1"/>
      <c r="P7616" s="1"/>
      <c r="AR7616" s="2"/>
    </row>
    <row r="7617" spans="14:44" x14ac:dyDescent="0.25">
      <c r="N7617" s="1"/>
      <c r="O7617" s="1"/>
      <c r="P7617" s="1"/>
      <c r="AR7617" s="2"/>
    </row>
    <row r="7618" spans="14:44" x14ac:dyDescent="0.25">
      <c r="N7618" s="1"/>
      <c r="O7618" s="1"/>
      <c r="P7618" s="1"/>
      <c r="AR7618" s="2"/>
    </row>
    <row r="7619" spans="14:44" x14ac:dyDescent="0.25">
      <c r="N7619" s="1"/>
      <c r="O7619" s="1"/>
      <c r="P7619" s="1"/>
      <c r="AR7619" s="2"/>
    </row>
    <row r="7620" spans="14:44" x14ac:dyDescent="0.25">
      <c r="N7620" s="1"/>
      <c r="O7620" s="1"/>
      <c r="P7620" s="1"/>
      <c r="AR7620" s="2"/>
    </row>
    <row r="7621" spans="14:44" x14ac:dyDescent="0.25">
      <c r="N7621" s="1"/>
      <c r="O7621" s="1"/>
      <c r="P7621" s="1"/>
      <c r="AR7621" s="2"/>
    </row>
    <row r="7622" spans="14:44" x14ac:dyDescent="0.25">
      <c r="N7622" s="1"/>
      <c r="O7622" s="1"/>
      <c r="P7622" s="1"/>
      <c r="AR7622" s="2"/>
    </row>
    <row r="7623" spans="14:44" x14ac:dyDescent="0.25">
      <c r="N7623" s="1"/>
      <c r="O7623" s="1"/>
      <c r="P7623" s="1"/>
      <c r="AR7623" s="2"/>
    </row>
    <row r="7624" spans="14:44" x14ac:dyDescent="0.25">
      <c r="N7624" s="1"/>
      <c r="O7624" s="1"/>
      <c r="P7624" s="1"/>
      <c r="AR7624" s="2"/>
    </row>
    <row r="7625" spans="14:44" x14ac:dyDescent="0.25">
      <c r="N7625" s="1"/>
      <c r="O7625" s="1"/>
      <c r="P7625" s="1"/>
      <c r="AR7625" s="2"/>
    </row>
    <row r="7626" spans="14:44" x14ac:dyDescent="0.25">
      <c r="N7626" s="1"/>
      <c r="O7626" s="1"/>
      <c r="P7626" s="1"/>
      <c r="AR7626" s="2"/>
    </row>
    <row r="7627" spans="14:44" x14ac:dyDescent="0.25">
      <c r="N7627" s="1"/>
      <c r="O7627" s="1"/>
      <c r="P7627" s="1"/>
      <c r="AR7627" s="2"/>
    </row>
    <row r="7628" spans="14:44" x14ac:dyDescent="0.25">
      <c r="N7628" s="1"/>
      <c r="O7628" s="1"/>
      <c r="P7628" s="1"/>
      <c r="AR7628" s="2"/>
    </row>
    <row r="7629" spans="14:44" x14ac:dyDescent="0.25">
      <c r="N7629" s="1"/>
      <c r="O7629" s="1"/>
      <c r="P7629" s="1"/>
      <c r="AR7629" s="2"/>
    </row>
    <row r="7630" spans="14:44" x14ac:dyDescent="0.25">
      <c r="N7630" s="1"/>
      <c r="O7630" s="1"/>
      <c r="P7630" s="1"/>
      <c r="AR7630" s="2"/>
    </row>
    <row r="7631" spans="14:44" x14ac:dyDescent="0.25">
      <c r="N7631" s="1"/>
      <c r="O7631" s="1"/>
      <c r="P7631" s="1"/>
      <c r="AR7631" s="2"/>
    </row>
    <row r="7632" spans="14:44" x14ac:dyDescent="0.25">
      <c r="N7632" s="1"/>
      <c r="O7632" s="1"/>
      <c r="P7632" s="1"/>
      <c r="AR7632" s="2"/>
    </row>
    <row r="7633" spans="14:44" x14ac:dyDescent="0.25">
      <c r="N7633" s="1"/>
      <c r="O7633" s="1"/>
      <c r="P7633" s="1"/>
      <c r="AR7633" s="2"/>
    </row>
    <row r="7634" spans="14:44" x14ac:dyDescent="0.25">
      <c r="N7634" s="1"/>
      <c r="O7634" s="1"/>
      <c r="P7634" s="1"/>
      <c r="AR7634" s="2"/>
    </row>
    <row r="7635" spans="14:44" x14ac:dyDescent="0.25">
      <c r="N7635" s="1"/>
      <c r="O7635" s="1"/>
      <c r="P7635" s="1"/>
      <c r="AR7635" s="2"/>
    </row>
    <row r="7636" spans="14:44" x14ac:dyDescent="0.25">
      <c r="N7636" s="1"/>
      <c r="O7636" s="1"/>
      <c r="P7636" s="1"/>
      <c r="AR7636" s="2"/>
    </row>
    <row r="7637" spans="14:44" x14ac:dyDescent="0.25">
      <c r="N7637" s="1"/>
      <c r="O7637" s="1"/>
      <c r="P7637" s="1"/>
      <c r="AR7637" s="2"/>
    </row>
    <row r="7638" spans="14:44" x14ac:dyDescent="0.25">
      <c r="N7638" s="1"/>
      <c r="O7638" s="1"/>
      <c r="P7638" s="1"/>
      <c r="AR7638" s="2"/>
    </row>
    <row r="7639" spans="14:44" x14ac:dyDescent="0.25">
      <c r="N7639" s="1"/>
      <c r="O7639" s="1"/>
      <c r="P7639" s="1"/>
      <c r="AR7639" s="2"/>
    </row>
    <row r="7640" spans="14:44" x14ac:dyDescent="0.25">
      <c r="N7640" s="1"/>
      <c r="O7640" s="1"/>
      <c r="P7640" s="1"/>
      <c r="AR7640" s="2"/>
    </row>
    <row r="7641" spans="14:44" x14ac:dyDescent="0.25">
      <c r="N7641" s="1"/>
      <c r="O7641" s="1"/>
      <c r="P7641" s="1"/>
      <c r="AR7641" s="2"/>
    </row>
    <row r="7642" spans="14:44" x14ac:dyDescent="0.25">
      <c r="N7642" s="1"/>
      <c r="O7642" s="1"/>
      <c r="P7642" s="1"/>
      <c r="AR7642" s="2"/>
    </row>
    <row r="7643" spans="14:44" x14ac:dyDescent="0.25">
      <c r="N7643" s="1"/>
      <c r="O7643" s="1"/>
      <c r="P7643" s="1"/>
      <c r="AR7643" s="2"/>
    </row>
    <row r="7644" spans="14:44" x14ac:dyDescent="0.25">
      <c r="N7644" s="1"/>
      <c r="O7644" s="1"/>
      <c r="P7644" s="1"/>
      <c r="AR7644" s="2"/>
    </row>
    <row r="7645" spans="14:44" x14ac:dyDescent="0.25">
      <c r="N7645" s="1"/>
      <c r="O7645" s="1"/>
      <c r="P7645" s="1"/>
      <c r="AR7645" s="2"/>
    </row>
    <row r="7646" spans="14:44" x14ac:dyDescent="0.25">
      <c r="N7646" s="1"/>
      <c r="O7646" s="1"/>
      <c r="P7646" s="1"/>
      <c r="AR7646" s="2"/>
    </row>
    <row r="7647" spans="14:44" x14ac:dyDescent="0.25">
      <c r="N7647" s="1"/>
      <c r="O7647" s="1"/>
      <c r="P7647" s="1"/>
      <c r="AR7647" s="2"/>
    </row>
    <row r="7648" spans="14:44" x14ac:dyDescent="0.25">
      <c r="N7648" s="1"/>
      <c r="O7648" s="1"/>
      <c r="P7648" s="1"/>
      <c r="AR7648" s="2"/>
    </row>
    <row r="7649" spans="14:44" x14ac:dyDescent="0.25">
      <c r="N7649" s="1"/>
      <c r="O7649" s="1"/>
      <c r="P7649" s="1"/>
      <c r="AR7649" s="2"/>
    </row>
    <row r="7650" spans="14:44" x14ac:dyDescent="0.25">
      <c r="N7650" s="1"/>
      <c r="O7650" s="1"/>
      <c r="P7650" s="1"/>
      <c r="AR7650" s="2"/>
    </row>
    <row r="7651" spans="14:44" x14ac:dyDescent="0.25">
      <c r="N7651" s="1"/>
      <c r="O7651" s="1"/>
      <c r="P7651" s="1"/>
      <c r="AR7651" s="2"/>
    </row>
    <row r="7652" spans="14:44" x14ac:dyDescent="0.25">
      <c r="N7652" s="1"/>
      <c r="O7652" s="1"/>
      <c r="P7652" s="1"/>
      <c r="AR7652" s="2"/>
    </row>
    <row r="7653" spans="14:44" x14ac:dyDescent="0.25">
      <c r="N7653" s="1"/>
      <c r="O7653" s="1"/>
      <c r="P7653" s="1"/>
      <c r="AR7653" s="2"/>
    </row>
    <row r="7654" spans="14:44" x14ac:dyDescent="0.25">
      <c r="N7654" s="1"/>
      <c r="O7654" s="1"/>
      <c r="P7654" s="1"/>
      <c r="AR7654" s="2"/>
    </row>
    <row r="7655" spans="14:44" x14ac:dyDescent="0.25">
      <c r="N7655" s="1"/>
      <c r="O7655" s="1"/>
      <c r="P7655" s="1"/>
      <c r="AR7655" s="2"/>
    </row>
    <row r="7656" spans="14:44" x14ac:dyDescent="0.25">
      <c r="N7656" s="1"/>
      <c r="O7656" s="1"/>
      <c r="P7656" s="1"/>
      <c r="AR7656" s="2"/>
    </row>
    <row r="7657" spans="14:44" x14ac:dyDescent="0.25">
      <c r="N7657" s="1"/>
      <c r="O7657" s="1"/>
      <c r="P7657" s="1"/>
      <c r="AR7657" s="2"/>
    </row>
    <row r="7658" spans="14:44" x14ac:dyDescent="0.25">
      <c r="N7658" s="1"/>
      <c r="O7658" s="1"/>
      <c r="P7658" s="1"/>
      <c r="AR7658" s="2"/>
    </row>
    <row r="7659" spans="14:44" x14ac:dyDescent="0.25">
      <c r="N7659" s="1"/>
      <c r="O7659" s="1"/>
      <c r="P7659" s="1"/>
      <c r="AR7659" s="2"/>
    </row>
    <row r="7660" spans="14:44" x14ac:dyDescent="0.25">
      <c r="N7660" s="1"/>
      <c r="O7660" s="1"/>
      <c r="P7660" s="1"/>
      <c r="AR7660" s="2"/>
    </row>
    <row r="7661" spans="14:44" x14ac:dyDescent="0.25">
      <c r="N7661" s="1"/>
      <c r="O7661" s="1"/>
      <c r="P7661" s="1"/>
      <c r="AR7661" s="2"/>
    </row>
    <row r="7662" spans="14:44" x14ac:dyDescent="0.25">
      <c r="N7662" s="1"/>
      <c r="O7662" s="1"/>
      <c r="P7662" s="1"/>
      <c r="AR7662" s="2"/>
    </row>
    <row r="7663" spans="14:44" x14ac:dyDescent="0.25">
      <c r="N7663" s="1"/>
      <c r="O7663" s="1"/>
      <c r="P7663" s="1"/>
      <c r="AR7663" s="2"/>
    </row>
    <row r="7664" spans="14:44" x14ac:dyDescent="0.25">
      <c r="N7664" s="1"/>
      <c r="O7664" s="1"/>
      <c r="P7664" s="1"/>
      <c r="AR7664" s="2"/>
    </row>
    <row r="7665" spans="14:44" x14ac:dyDescent="0.25">
      <c r="N7665" s="1"/>
      <c r="O7665" s="1"/>
      <c r="P7665" s="1"/>
      <c r="AR7665" s="2"/>
    </row>
    <row r="7666" spans="14:44" x14ac:dyDescent="0.25">
      <c r="N7666" s="1"/>
      <c r="O7666" s="1"/>
      <c r="P7666" s="1"/>
      <c r="AR7666" s="2"/>
    </row>
    <row r="7667" spans="14:44" x14ac:dyDescent="0.25">
      <c r="N7667" s="1"/>
      <c r="O7667" s="1"/>
      <c r="P7667" s="1"/>
      <c r="AR7667" s="2"/>
    </row>
    <row r="7668" spans="14:44" x14ac:dyDescent="0.25">
      <c r="N7668" s="1"/>
      <c r="O7668" s="1"/>
      <c r="P7668" s="1"/>
      <c r="AR7668" s="2"/>
    </row>
    <row r="7669" spans="14:44" x14ac:dyDescent="0.25">
      <c r="N7669" s="1"/>
      <c r="O7669" s="1"/>
      <c r="P7669" s="1"/>
      <c r="AR7669" s="2"/>
    </row>
    <row r="7670" spans="14:44" x14ac:dyDescent="0.25">
      <c r="N7670" s="1"/>
      <c r="O7670" s="1"/>
      <c r="P7670" s="1"/>
      <c r="AR7670" s="2"/>
    </row>
    <row r="7671" spans="14:44" x14ac:dyDescent="0.25">
      <c r="N7671" s="1"/>
      <c r="O7671" s="1"/>
      <c r="P7671" s="1"/>
      <c r="AR7671" s="2"/>
    </row>
    <row r="7672" spans="14:44" x14ac:dyDescent="0.25">
      <c r="N7672" s="1"/>
      <c r="O7672" s="1"/>
      <c r="P7672" s="1"/>
      <c r="AR7672" s="2"/>
    </row>
    <row r="7673" spans="14:44" x14ac:dyDescent="0.25">
      <c r="N7673" s="1"/>
      <c r="O7673" s="1"/>
      <c r="P7673" s="1"/>
      <c r="AR7673" s="2"/>
    </row>
    <row r="7674" spans="14:44" x14ac:dyDescent="0.25">
      <c r="N7674" s="1"/>
      <c r="O7674" s="1"/>
      <c r="P7674" s="1"/>
      <c r="AR7674" s="2"/>
    </row>
    <row r="7675" spans="14:44" x14ac:dyDescent="0.25">
      <c r="N7675" s="1"/>
      <c r="O7675" s="1"/>
      <c r="P7675" s="1"/>
      <c r="AR7675" s="2"/>
    </row>
    <row r="7676" spans="14:44" x14ac:dyDescent="0.25">
      <c r="N7676" s="1"/>
      <c r="O7676" s="1"/>
      <c r="P7676" s="1"/>
      <c r="AR7676" s="2"/>
    </row>
    <row r="7677" spans="14:44" x14ac:dyDescent="0.25">
      <c r="N7677" s="1"/>
      <c r="O7677" s="1"/>
      <c r="P7677" s="1"/>
      <c r="AR7677" s="2"/>
    </row>
    <row r="7678" spans="14:44" x14ac:dyDescent="0.25">
      <c r="N7678" s="1"/>
      <c r="O7678" s="1"/>
      <c r="P7678" s="1"/>
      <c r="AR7678" s="2"/>
    </row>
    <row r="7679" spans="14:44" x14ac:dyDescent="0.25">
      <c r="N7679" s="1"/>
      <c r="O7679" s="1"/>
      <c r="P7679" s="1"/>
      <c r="AR7679" s="2"/>
    </row>
    <row r="7680" spans="14:44" x14ac:dyDescent="0.25">
      <c r="N7680" s="1"/>
      <c r="O7680" s="1"/>
      <c r="P7680" s="1"/>
      <c r="AR7680" s="2"/>
    </row>
    <row r="7681" spans="14:44" x14ac:dyDescent="0.25">
      <c r="N7681" s="1"/>
      <c r="O7681" s="1"/>
      <c r="P7681" s="1"/>
      <c r="AR7681" s="2"/>
    </row>
    <row r="7682" spans="14:44" x14ac:dyDescent="0.25">
      <c r="N7682" s="1"/>
      <c r="O7682" s="1"/>
      <c r="P7682" s="1"/>
      <c r="AR7682" s="2"/>
    </row>
    <row r="7683" spans="14:44" x14ac:dyDescent="0.25">
      <c r="N7683" s="1"/>
      <c r="O7683" s="1"/>
      <c r="P7683" s="1"/>
      <c r="AR7683" s="2"/>
    </row>
    <row r="7684" spans="14:44" x14ac:dyDescent="0.25">
      <c r="N7684" s="1"/>
      <c r="O7684" s="1"/>
      <c r="P7684" s="1"/>
      <c r="AR7684" s="2"/>
    </row>
    <row r="7685" spans="14:44" x14ac:dyDescent="0.25">
      <c r="N7685" s="1"/>
      <c r="O7685" s="1"/>
      <c r="P7685" s="1"/>
      <c r="AR7685" s="2"/>
    </row>
    <row r="7686" spans="14:44" x14ac:dyDescent="0.25">
      <c r="N7686" s="1"/>
      <c r="O7686" s="1"/>
      <c r="P7686" s="1"/>
      <c r="AR7686" s="2"/>
    </row>
    <row r="7687" spans="14:44" x14ac:dyDescent="0.25">
      <c r="N7687" s="1"/>
      <c r="O7687" s="1"/>
      <c r="P7687" s="1"/>
      <c r="AR7687" s="2"/>
    </row>
    <row r="7688" spans="14:44" x14ac:dyDescent="0.25">
      <c r="N7688" s="1"/>
      <c r="O7688" s="1"/>
      <c r="P7688" s="1"/>
      <c r="AR7688" s="2"/>
    </row>
    <row r="7689" spans="14:44" x14ac:dyDescent="0.25">
      <c r="N7689" s="1"/>
      <c r="O7689" s="1"/>
      <c r="P7689" s="1"/>
      <c r="AR7689" s="2"/>
    </row>
    <row r="7690" spans="14:44" x14ac:dyDescent="0.25">
      <c r="N7690" s="1"/>
      <c r="O7690" s="1"/>
      <c r="P7690" s="1"/>
      <c r="AR7690" s="2"/>
    </row>
    <row r="7691" spans="14:44" x14ac:dyDescent="0.25">
      <c r="N7691" s="1"/>
      <c r="O7691" s="1"/>
      <c r="P7691" s="1"/>
      <c r="AR7691" s="2"/>
    </row>
    <row r="7692" spans="14:44" x14ac:dyDescent="0.25">
      <c r="N7692" s="1"/>
      <c r="O7692" s="1"/>
      <c r="P7692" s="1"/>
      <c r="AR7692" s="2"/>
    </row>
    <row r="7693" spans="14:44" x14ac:dyDescent="0.25">
      <c r="N7693" s="1"/>
      <c r="O7693" s="1"/>
      <c r="P7693" s="1"/>
      <c r="AR7693" s="2"/>
    </row>
    <row r="7694" spans="14:44" x14ac:dyDescent="0.25">
      <c r="N7694" s="1"/>
      <c r="O7694" s="1"/>
      <c r="P7694" s="1"/>
      <c r="AR7694" s="2"/>
    </row>
    <row r="7695" spans="14:44" x14ac:dyDescent="0.25">
      <c r="N7695" s="1"/>
      <c r="O7695" s="1"/>
      <c r="P7695" s="1"/>
      <c r="AR7695" s="2"/>
    </row>
    <row r="7696" spans="14:44" x14ac:dyDescent="0.25">
      <c r="N7696" s="1"/>
      <c r="O7696" s="1"/>
      <c r="P7696" s="1"/>
      <c r="AR7696" s="2"/>
    </row>
    <row r="7697" spans="14:44" x14ac:dyDescent="0.25">
      <c r="N7697" s="1"/>
      <c r="O7697" s="1"/>
      <c r="P7697" s="1"/>
      <c r="AR7697" s="2"/>
    </row>
    <row r="7698" spans="14:44" x14ac:dyDescent="0.25">
      <c r="N7698" s="1"/>
      <c r="O7698" s="1"/>
      <c r="P7698" s="1"/>
      <c r="AR7698" s="2"/>
    </row>
    <row r="7699" spans="14:44" x14ac:dyDescent="0.25">
      <c r="N7699" s="1"/>
      <c r="O7699" s="1"/>
      <c r="P7699" s="1"/>
      <c r="AR7699" s="2"/>
    </row>
    <row r="7700" spans="14:44" x14ac:dyDescent="0.25">
      <c r="N7700" s="1"/>
      <c r="O7700" s="1"/>
      <c r="P7700" s="1"/>
      <c r="AR7700" s="2"/>
    </row>
    <row r="7701" spans="14:44" x14ac:dyDescent="0.25">
      <c r="N7701" s="1"/>
      <c r="O7701" s="1"/>
      <c r="P7701" s="1"/>
      <c r="AR7701" s="2"/>
    </row>
    <row r="7702" spans="14:44" x14ac:dyDescent="0.25">
      <c r="N7702" s="1"/>
      <c r="O7702" s="1"/>
      <c r="P7702" s="1"/>
      <c r="AR7702" s="2"/>
    </row>
    <row r="7703" spans="14:44" x14ac:dyDescent="0.25">
      <c r="N7703" s="1"/>
      <c r="O7703" s="1"/>
      <c r="P7703" s="1"/>
      <c r="AR7703" s="2"/>
    </row>
    <row r="7704" spans="14:44" x14ac:dyDescent="0.25">
      <c r="N7704" s="1"/>
      <c r="O7704" s="1"/>
      <c r="P7704" s="1"/>
      <c r="AR7704" s="2"/>
    </row>
    <row r="7705" spans="14:44" x14ac:dyDescent="0.25">
      <c r="N7705" s="1"/>
      <c r="O7705" s="1"/>
      <c r="P7705" s="1"/>
      <c r="AR7705" s="2"/>
    </row>
    <row r="7706" spans="14:44" x14ac:dyDescent="0.25">
      <c r="N7706" s="1"/>
      <c r="O7706" s="1"/>
      <c r="P7706" s="1"/>
      <c r="AR7706" s="2"/>
    </row>
    <row r="7707" spans="14:44" x14ac:dyDescent="0.25">
      <c r="N7707" s="1"/>
      <c r="O7707" s="1"/>
      <c r="P7707" s="1"/>
      <c r="AR7707" s="2"/>
    </row>
    <row r="7708" spans="14:44" x14ac:dyDescent="0.25">
      <c r="N7708" s="1"/>
      <c r="O7708" s="1"/>
      <c r="P7708" s="1"/>
      <c r="AR7708" s="2"/>
    </row>
    <row r="7709" spans="14:44" x14ac:dyDescent="0.25">
      <c r="N7709" s="1"/>
      <c r="O7709" s="1"/>
      <c r="P7709" s="1"/>
      <c r="AR7709" s="2"/>
    </row>
    <row r="7710" spans="14:44" x14ac:dyDescent="0.25">
      <c r="N7710" s="1"/>
      <c r="O7710" s="1"/>
      <c r="P7710" s="1"/>
      <c r="AR7710" s="2"/>
    </row>
    <row r="7711" spans="14:44" x14ac:dyDescent="0.25">
      <c r="N7711" s="1"/>
      <c r="O7711" s="1"/>
      <c r="P7711" s="1"/>
      <c r="AR7711" s="2"/>
    </row>
    <row r="7712" spans="14:44" x14ac:dyDescent="0.25">
      <c r="N7712" s="1"/>
      <c r="O7712" s="1"/>
      <c r="P7712" s="1"/>
      <c r="AR7712" s="2"/>
    </row>
    <row r="7713" spans="14:44" x14ac:dyDescent="0.25">
      <c r="N7713" s="1"/>
      <c r="O7713" s="1"/>
      <c r="P7713" s="1"/>
      <c r="AR7713" s="2"/>
    </row>
    <row r="7714" spans="14:44" x14ac:dyDescent="0.25">
      <c r="N7714" s="1"/>
      <c r="O7714" s="1"/>
      <c r="P7714" s="1"/>
      <c r="AR7714" s="2"/>
    </row>
    <row r="7715" spans="14:44" x14ac:dyDescent="0.25">
      <c r="N7715" s="1"/>
      <c r="O7715" s="1"/>
      <c r="P7715" s="1"/>
      <c r="AR7715" s="2"/>
    </row>
    <row r="7716" spans="14:44" x14ac:dyDescent="0.25">
      <c r="N7716" s="1"/>
      <c r="O7716" s="1"/>
      <c r="P7716" s="1"/>
      <c r="AR7716" s="2"/>
    </row>
    <row r="7717" spans="14:44" x14ac:dyDescent="0.25">
      <c r="N7717" s="1"/>
      <c r="O7717" s="1"/>
      <c r="P7717" s="1"/>
      <c r="AR7717" s="2"/>
    </row>
    <row r="7718" spans="14:44" x14ac:dyDescent="0.25">
      <c r="N7718" s="1"/>
      <c r="O7718" s="1"/>
      <c r="P7718" s="1"/>
      <c r="AR7718" s="2"/>
    </row>
    <row r="7719" spans="14:44" x14ac:dyDescent="0.25">
      <c r="N7719" s="1"/>
      <c r="O7719" s="1"/>
      <c r="P7719" s="1"/>
      <c r="AR7719" s="2"/>
    </row>
    <row r="7720" spans="14:44" x14ac:dyDescent="0.25">
      <c r="N7720" s="1"/>
      <c r="O7720" s="1"/>
      <c r="P7720" s="1"/>
      <c r="AR7720" s="2"/>
    </row>
    <row r="7721" spans="14:44" x14ac:dyDescent="0.25">
      <c r="N7721" s="1"/>
      <c r="O7721" s="1"/>
      <c r="P7721" s="1"/>
      <c r="AR7721" s="2"/>
    </row>
    <row r="7722" spans="14:44" x14ac:dyDescent="0.25">
      <c r="N7722" s="1"/>
      <c r="O7722" s="1"/>
      <c r="P7722" s="1"/>
      <c r="AR7722" s="2"/>
    </row>
    <row r="7723" spans="14:44" x14ac:dyDescent="0.25">
      <c r="N7723" s="1"/>
      <c r="O7723" s="1"/>
      <c r="P7723" s="1"/>
      <c r="AR7723" s="2"/>
    </row>
    <row r="7724" spans="14:44" x14ac:dyDescent="0.25">
      <c r="N7724" s="1"/>
      <c r="O7724" s="1"/>
      <c r="P7724" s="1"/>
      <c r="AR7724" s="2"/>
    </row>
    <row r="7725" spans="14:44" x14ac:dyDescent="0.25">
      <c r="N7725" s="1"/>
      <c r="O7725" s="1"/>
      <c r="P7725" s="1"/>
      <c r="AR7725" s="2"/>
    </row>
    <row r="7726" spans="14:44" x14ac:dyDescent="0.25">
      <c r="N7726" s="1"/>
      <c r="O7726" s="1"/>
      <c r="P7726" s="1"/>
      <c r="AR7726" s="2"/>
    </row>
    <row r="7727" spans="14:44" x14ac:dyDescent="0.25">
      <c r="N7727" s="1"/>
      <c r="O7727" s="1"/>
      <c r="P7727" s="1"/>
      <c r="AR7727" s="2"/>
    </row>
    <row r="7728" spans="14:44" x14ac:dyDescent="0.25">
      <c r="N7728" s="1"/>
      <c r="O7728" s="1"/>
      <c r="P7728" s="1"/>
      <c r="AR7728" s="2"/>
    </row>
    <row r="7729" spans="14:44" x14ac:dyDescent="0.25">
      <c r="N7729" s="1"/>
      <c r="O7729" s="1"/>
      <c r="P7729" s="1"/>
      <c r="AR7729" s="2"/>
    </row>
    <row r="7730" spans="14:44" x14ac:dyDescent="0.25">
      <c r="N7730" s="1"/>
      <c r="O7730" s="1"/>
      <c r="P7730" s="1"/>
      <c r="AR7730" s="2"/>
    </row>
    <row r="7731" spans="14:44" x14ac:dyDescent="0.25">
      <c r="N7731" s="1"/>
      <c r="O7731" s="1"/>
      <c r="P7731" s="1"/>
      <c r="AR7731" s="2"/>
    </row>
    <row r="7732" spans="14:44" x14ac:dyDescent="0.25">
      <c r="N7732" s="1"/>
      <c r="O7732" s="1"/>
      <c r="P7732" s="1"/>
      <c r="AR7732" s="2"/>
    </row>
    <row r="7733" spans="14:44" x14ac:dyDescent="0.25">
      <c r="N7733" s="1"/>
      <c r="O7733" s="1"/>
      <c r="P7733" s="1"/>
      <c r="AR7733" s="2"/>
    </row>
    <row r="7734" spans="14:44" x14ac:dyDescent="0.25">
      <c r="N7734" s="1"/>
      <c r="O7734" s="1"/>
      <c r="P7734" s="1"/>
      <c r="AR7734" s="2"/>
    </row>
    <row r="7735" spans="14:44" x14ac:dyDescent="0.25">
      <c r="N7735" s="1"/>
      <c r="O7735" s="1"/>
      <c r="P7735" s="1"/>
      <c r="AR7735" s="2"/>
    </row>
    <row r="7736" spans="14:44" x14ac:dyDescent="0.25">
      <c r="N7736" s="1"/>
      <c r="O7736" s="1"/>
      <c r="P7736" s="1"/>
      <c r="AR7736" s="2"/>
    </row>
    <row r="7737" spans="14:44" x14ac:dyDescent="0.25">
      <c r="N7737" s="1"/>
      <c r="O7737" s="1"/>
      <c r="P7737" s="1"/>
      <c r="AR7737" s="2"/>
    </row>
    <row r="7738" spans="14:44" x14ac:dyDescent="0.25">
      <c r="N7738" s="1"/>
      <c r="O7738" s="1"/>
      <c r="P7738" s="1"/>
      <c r="AR7738" s="2"/>
    </row>
    <row r="7739" spans="14:44" x14ac:dyDescent="0.25">
      <c r="N7739" s="1"/>
      <c r="O7739" s="1"/>
      <c r="P7739" s="1"/>
      <c r="AR7739" s="2"/>
    </row>
    <row r="7740" spans="14:44" x14ac:dyDescent="0.25">
      <c r="N7740" s="1"/>
      <c r="O7740" s="1"/>
      <c r="P7740" s="1"/>
      <c r="AR7740" s="2"/>
    </row>
    <row r="7741" spans="14:44" x14ac:dyDescent="0.25">
      <c r="N7741" s="1"/>
      <c r="O7741" s="1"/>
      <c r="P7741" s="1"/>
      <c r="AR7741" s="2"/>
    </row>
    <row r="7742" spans="14:44" x14ac:dyDescent="0.25">
      <c r="N7742" s="1"/>
      <c r="O7742" s="1"/>
      <c r="P7742" s="1"/>
      <c r="AR7742" s="2"/>
    </row>
    <row r="7743" spans="14:44" x14ac:dyDescent="0.25">
      <c r="N7743" s="1"/>
      <c r="O7743" s="1"/>
      <c r="P7743" s="1"/>
      <c r="AR7743" s="2"/>
    </row>
    <row r="7744" spans="14:44" x14ac:dyDescent="0.25">
      <c r="N7744" s="1"/>
      <c r="O7744" s="1"/>
      <c r="P7744" s="1"/>
      <c r="AR7744" s="2"/>
    </row>
    <row r="7745" spans="14:44" x14ac:dyDescent="0.25">
      <c r="N7745" s="1"/>
      <c r="O7745" s="1"/>
      <c r="P7745" s="1"/>
      <c r="AR7745" s="2"/>
    </row>
    <row r="7746" spans="14:44" x14ac:dyDescent="0.25">
      <c r="N7746" s="1"/>
      <c r="O7746" s="1"/>
      <c r="P7746" s="1"/>
      <c r="AR7746" s="2"/>
    </row>
    <row r="7747" spans="14:44" x14ac:dyDescent="0.25">
      <c r="N7747" s="1"/>
      <c r="O7747" s="1"/>
      <c r="P7747" s="1"/>
      <c r="AR7747" s="2"/>
    </row>
    <row r="7748" spans="14:44" x14ac:dyDescent="0.25">
      <c r="N7748" s="1"/>
      <c r="O7748" s="1"/>
      <c r="P7748" s="1"/>
      <c r="AR7748" s="2"/>
    </row>
    <row r="7749" spans="14:44" x14ac:dyDescent="0.25">
      <c r="N7749" s="1"/>
      <c r="O7749" s="1"/>
      <c r="P7749" s="1"/>
      <c r="AR7749" s="2"/>
    </row>
    <row r="7750" spans="14:44" x14ac:dyDescent="0.25">
      <c r="N7750" s="1"/>
      <c r="O7750" s="1"/>
      <c r="P7750" s="1"/>
      <c r="AR7750" s="2"/>
    </row>
    <row r="7751" spans="14:44" x14ac:dyDescent="0.25">
      <c r="N7751" s="1"/>
      <c r="O7751" s="1"/>
      <c r="P7751" s="1"/>
      <c r="AR7751" s="2"/>
    </row>
    <row r="7752" spans="14:44" x14ac:dyDescent="0.25">
      <c r="N7752" s="1"/>
      <c r="O7752" s="1"/>
      <c r="P7752" s="1"/>
      <c r="AR7752" s="2"/>
    </row>
    <row r="7753" spans="14:44" x14ac:dyDescent="0.25">
      <c r="N7753" s="1"/>
      <c r="O7753" s="1"/>
      <c r="P7753" s="1"/>
      <c r="AR7753" s="2"/>
    </row>
    <row r="7754" spans="14:44" x14ac:dyDescent="0.25">
      <c r="N7754" s="1"/>
      <c r="O7754" s="1"/>
      <c r="P7754" s="1"/>
      <c r="AR7754" s="2"/>
    </row>
    <row r="7755" spans="14:44" x14ac:dyDescent="0.25">
      <c r="N7755" s="1"/>
      <c r="O7755" s="1"/>
      <c r="P7755" s="1"/>
      <c r="AR7755" s="2"/>
    </row>
    <row r="7756" spans="14:44" x14ac:dyDescent="0.25">
      <c r="N7756" s="1"/>
      <c r="O7756" s="1"/>
      <c r="P7756" s="1"/>
      <c r="AR7756" s="2"/>
    </row>
    <row r="7757" spans="14:44" x14ac:dyDescent="0.25">
      <c r="N7757" s="1"/>
      <c r="O7757" s="1"/>
      <c r="P7757" s="1"/>
      <c r="AR7757" s="2"/>
    </row>
    <row r="7758" spans="14:44" x14ac:dyDescent="0.25">
      <c r="N7758" s="1"/>
      <c r="O7758" s="1"/>
      <c r="P7758" s="1"/>
      <c r="AR7758" s="2"/>
    </row>
    <row r="7759" spans="14:44" x14ac:dyDescent="0.25">
      <c r="N7759" s="1"/>
      <c r="O7759" s="1"/>
      <c r="P7759" s="1"/>
      <c r="AR7759" s="2"/>
    </row>
    <row r="7760" spans="14:44" x14ac:dyDescent="0.25">
      <c r="N7760" s="1"/>
      <c r="O7760" s="1"/>
      <c r="P7760" s="1"/>
      <c r="AR7760" s="2"/>
    </row>
    <row r="7761" spans="14:44" x14ac:dyDescent="0.25">
      <c r="N7761" s="1"/>
      <c r="O7761" s="1"/>
      <c r="P7761" s="1"/>
      <c r="AR7761" s="2"/>
    </row>
    <row r="7762" spans="14:44" x14ac:dyDescent="0.25">
      <c r="N7762" s="1"/>
      <c r="O7762" s="1"/>
      <c r="P7762" s="1"/>
      <c r="AR7762" s="2"/>
    </row>
    <row r="7763" spans="14:44" x14ac:dyDescent="0.25">
      <c r="N7763" s="1"/>
      <c r="O7763" s="1"/>
      <c r="P7763" s="1"/>
      <c r="AR7763" s="2"/>
    </row>
    <row r="7764" spans="14:44" x14ac:dyDescent="0.25">
      <c r="N7764" s="1"/>
      <c r="O7764" s="1"/>
      <c r="P7764" s="1"/>
      <c r="AR7764" s="2"/>
    </row>
    <row r="7765" spans="14:44" x14ac:dyDescent="0.25">
      <c r="N7765" s="1"/>
      <c r="O7765" s="1"/>
      <c r="P7765" s="1"/>
      <c r="AR7765" s="2"/>
    </row>
    <row r="7766" spans="14:44" x14ac:dyDescent="0.25">
      <c r="N7766" s="1"/>
      <c r="O7766" s="1"/>
      <c r="P7766" s="1"/>
      <c r="AR7766" s="2"/>
    </row>
    <row r="7767" spans="14:44" x14ac:dyDescent="0.25">
      <c r="N7767" s="1"/>
      <c r="O7767" s="1"/>
      <c r="P7767" s="1"/>
      <c r="AR7767" s="2"/>
    </row>
    <row r="7768" spans="14:44" x14ac:dyDescent="0.25">
      <c r="N7768" s="1"/>
      <c r="O7768" s="1"/>
      <c r="P7768" s="1"/>
      <c r="AR7768" s="2"/>
    </row>
    <row r="7769" spans="14:44" x14ac:dyDescent="0.25">
      <c r="N7769" s="1"/>
      <c r="O7769" s="1"/>
      <c r="P7769" s="1"/>
      <c r="AR7769" s="2"/>
    </row>
    <row r="7770" spans="14:44" x14ac:dyDescent="0.25">
      <c r="N7770" s="1"/>
      <c r="O7770" s="1"/>
      <c r="P7770" s="1"/>
      <c r="AR7770" s="2"/>
    </row>
    <row r="7771" spans="14:44" x14ac:dyDescent="0.25">
      <c r="N7771" s="1"/>
      <c r="O7771" s="1"/>
      <c r="P7771" s="1"/>
      <c r="AR7771" s="2"/>
    </row>
    <row r="7772" spans="14:44" x14ac:dyDescent="0.25">
      <c r="N7772" s="1"/>
      <c r="O7772" s="1"/>
      <c r="P7772" s="1"/>
      <c r="AR7772" s="2"/>
    </row>
    <row r="7773" spans="14:44" x14ac:dyDescent="0.25">
      <c r="N7773" s="1"/>
      <c r="O7773" s="1"/>
      <c r="P7773" s="1"/>
      <c r="AR7773" s="2"/>
    </row>
    <row r="7774" spans="14:44" x14ac:dyDescent="0.25">
      <c r="N7774" s="1"/>
      <c r="O7774" s="1"/>
      <c r="P7774" s="1"/>
      <c r="AR7774" s="2"/>
    </row>
    <row r="7775" spans="14:44" x14ac:dyDescent="0.25">
      <c r="N7775" s="1"/>
      <c r="O7775" s="1"/>
      <c r="P7775" s="1"/>
      <c r="AR7775" s="2"/>
    </row>
    <row r="7776" spans="14:44" x14ac:dyDescent="0.25">
      <c r="N7776" s="1"/>
      <c r="O7776" s="1"/>
      <c r="P7776" s="1"/>
      <c r="AR7776" s="2"/>
    </row>
    <row r="7777" spans="14:44" x14ac:dyDescent="0.25">
      <c r="N7777" s="1"/>
      <c r="O7777" s="1"/>
      <c r="P7777" s="1"/>
      <c r="AR7777" s="2"/>
    </row>
    <row r="7778" spans="14:44" x14ac:dyDescent="0.25">
      <c r="N7778" s="1"/>
      <c r="O7778" s="1"/>
      <c r="P7778" s="1"/>
      <c r="AR7778" s="2"/>
    </row>
    <row r="7779" spans="14:44" x14ac:dyDescent="0.25">
      <c r="N7779" s="1"/>
      <c r="O7779" s="1"/>
      <c r="P7779" s="1"/>
      <c r="AR7779" s="2"/>
    </row>
    <row r="7780" spans="14:44" x14ac:dyDescent="0.25">
      <c r="N7780" s="1"/>
      <c r="O7780" s="1"/>
      <c r="P7780" s="1"/>
      <c r="AR7780" s="2"/>
    </row>
    <row r="7781" spans="14:44" x14ac:dyDescent="0.25">
      <c r="N7781" s="1"/>
      <c r="O7781" s="1"/>
      <c r="P7781" s="1"/>
      <c r="AR7781" s="2"/>
    </row>
    <row r="7782" spans="14:44" x14ac:dyDescent="0.25">
      <c r="N7782" s="1"/>
      <c r="O7782" s="1"/>
      <c r="P7782" s="1"/>
      <c r="AR7782" s="2"/>
    </row>
    <row r="7783" spans="14:44" x14ac:dyDescent="0.25">
      <c r="N7783" s="1"/>
      <c r="O7783" s="1"/>
      <c r="P7783" s="1"/>
      <c r="AR7783" s="2"/>
    </row>
    <row r="7784" spans="14:44" x14ac:dyDescent="0.25">
      <c r="N7784" s="1"/>
      <c r="O7784" s="1"/>
      <c r="P7784" s="1"/>
      <c r="AR7784" s="2"/>
    </row>
    <row r="7785" spans="14:44" x14ac:dyDescent="0.25">
      <c r="N7785" s="1"/>
      <c r="O7785" s="1"/>
      <c r="P7785" s="1"/>
      <c r="AR7785" s="2"/>
    </row>
    <row r="7786" spans="14:44" x14ac:dyDescent="0.25">
      <c r="N7786" s="1"/>
      <c r="O7786" s="1"/>
      <c r="P7786" s="1"/>
      <c r="AR7786" s="2"/>
    </row>
    <row r="7787" spans="14:44" x14ac:dyDescent="0.25">
      <c r="N7787" s="1"/>
      <c r="O7787" s="1"/>
      <c r="P7787" s="1"/>
      <c r="AR7787" s="2"/>
    </row>
    <row r="7788" spans="14:44" x14ac:dyDescent="0.25">
      <c r="N7788" s="1"/>
      <c r="O7788" s="1"/>
      <c r="P7788" s="1"/>
      <c r="AR7788" s="2"/>
    </row>
    <row r="7789" spans="14:44" x14ac:dyDescent="0.25">
      <c r="N7789" s="1"/>
      <c r="O7789" s="1"/>
      <c r="P7789" s="1"/>
      <c r="AR7789" s="2"/>
    </row>
    <row r="7790" spans="14:44" x14ac:dyDescent="0.25">
      <c r="N7790" s="1"/>
      <c r="O7790" s="1"/>
      <c r="P7790" s="1"/>
      <c r="AR7790" s="2"/>
    </row>
    <row r="7791" spans="14:44" x14ac:dyDescent="0.25">
      <c r="N7791" s="1"/>
      <c r="O7791" s="1"/>
      <c r="P7791" s="1"/>
      <c r="AR7791" s="2"/>
    </row>
    <row r="7792" spans="14:44" x14ac:dyDescent="0.25">
      <c r="N7792" s="1"/>
      <c r="O7792" s="1"/>
      <c r="P7792" s="1"/>
      <c r="AR7792" s="2"/>
    </row>
    <row r="7793" spans="14:44" x14ac:dyDescent="0.25">
      <c r="N7793" s="1"/>
      <c r="O7793" s="1"/>
      <c r="P7793" s="1"/>
      <c r="AR7793" s="2"/>
    </row>
    <row r="7794" spans="14:44" x14ac:dyDescent="0.25">
      <c r="N7794" s="1"/>
      <c r="O7794" s="1"/>
      <c r="P7794" s="1"/>
      <c r="AR7794" s="2"/>
    </row>
    <row r="7795" spans="14:44" x14ac:dyDescent="0.25">
      <c r="N7795" s="1"/>
      <c r="O7795" s="1"/>
      <c r="P7795" s="1"/>
      <c r="AR7795" s="2"/>
    </row>
    <row r="7796" spans="14:44" x14ac:dyDescent="0.25">
      <c r="N7796" s="1"/>
      <c r="O7796" s="1"/>
      <c r="P7796" s="1"/>
      <c r="AR7796" s="2"/>
    </row>
    <row r="7797" spans="14:44" x14ac:dyDescent="0.25">
      <c r="N7797" s="1"/>
      <c r="O7797" s="1"/>
      <c r="P7797" s="1"/>
      <c r="AR7797" s="2"/>
    </row>
    <row r="7798" spans="14:44" x14ac:dyDescent="0.25">
      <c r="N7798" s="1"/>
      <c r="O7798" s="1"/>
      <c r="P7798" s="1"/>
      <c r="AR7798" s="2"/>
    </row>
    <row r="7799" spans="14:44" x14ac:dyDescent="0.25">
      <c r="N7799" s="1"/>
      <c r="O7799" s="1"/>
      <c r="P7799" s="1"/>
      <c r="AR7799" s="2"/>
    </row>
    <row r="7800" spans="14:44" x14ac:dyDescent="0.25">
      <c r="N7800" s="1"/>
      <c r="O7800" s="1"/>
      <c r="P7800" s="1"/>
      <c r="AR7800" s="2"/>
    </row>
    <row r="7801" spans="14:44" x14ac:dyDescent="0.25">
      <c r="N7801" s="1"/>
      <c r="O7801" s="1"/>
      <c r="P7801" s="1"/>
      <c r="AR7801" s="2"/>
    </row>
    <row r="7802" spans="14:44" x14ac:dyDescent="0.25">
      <c r="N7802" s="1"/>
      <c r="O7802" s="1"/>
      <c r="P7802" s="1"/>
      <c r="AR7802" s="2"/>
    </row>
    <row r="7803" spans="14:44" x14ac:dyDescent="0.25">
      <c r="N7803" s="1"/>
      <c r="O7803" s="1"/>
      <c r="P7803" s="1"/>
      <c r="AR7803" s="2"/>
    </row>
    <row r="7804" spans="14:44" x14ac:dyDescent="0.25">
      <c r="N7804" s="1"/>
      <c r="O7804" s="1"/>
      <c r="P7804" s="1"/>
      <c r="AR7804" s="2"/>
    </row>
    <row r="7805" spans="14:44" x14ac:dyDescent="0.25">
      <c r="N7805" s="1"/>
      <c r="O7805" s="1"/>
      <c r="P7805" s="1"/>
      <c r="AR7805" s="2"/>
    </row>
    <row r="7806" spans="14:44" x14ac:dyDescent="0.25">
      <c r="N7806" s="1"/>
      <c r="O7806" s="1"/>
      <c r="P7806" s="1"/>
      <c r="AR7806" s="2"/>
    </row>
    <row r="7807" spans="14:44" x14ac:dyDescent="0.25">
      <c r="N7807" s="1"/>
      <c r="O7807" s="1"/>
      <c r="P7807" s="1"/>
      <c r="AR7807" s="2"/>
    </row>
    <row r="7808" spans="14:44" x14ac:dyDescent="0.25">
      <c r="N7808" s="1"/>
      <c r="O7808" s="1"/>
      <c r="P7808" s="1"/>
      <c r="AR7808" s="2"/>
    </row>
    <row r="7809" spans="14:44" x14ac:dyDescent="0.25">
      <c r="N7809" s="1"/>
      <c r="O7809" s="1"/>
      <c r="P7809" s="1"/>
      <c r="AR7809" s="2"/>
    </row>
    <row r="7810" spans="14:44" x14ac:dyDescent="0.25">
      <c r="N7810" s="1"/>
      <c r="O7810" s="1"/>
      <c r="P7810" s="1"/>
      <c r="AR7810" s="2"/>
    </row>
    <row r="7811" spans="14:44" x14ac:dyDescent="0.25">
      <c r="N7811" s="1"/>
      <c r="O7811" s="1"/>
      <c r="P7811" s="1"/>
      <c r="AR7811" s="2"/>
    </row>
    <row r="7812" spans="14:44" x14ac:dyDescent="0.25">
      <c r="N7812" s="1"/>
      <c r="O7812" s="1"/>
      <c r="P7812" s="1"/>
      <c r="AR7812" s="2"/>
    </row>
    <row r="7813" spans="14:44" x14ac:dyDescent="0.25">
      <c r="N7813" s="1"/>
      <c r="O7813" s="1"/>
      <c r="P7813" s="1"/>
      <c r="AR7813" s="2"/>
    </row>
    <row r="7814" spans="14:44" x14ac:dyDescent="0.25">
      <c r="N7814" s="1"/>
      <c r="O7814" s="1"/>
      <c r="P7814" s="1"/>
      <c r="AR7814" s="2"/>
    </row>
    <row r="7815" spans="14:44" x14ac:dyDescent="0.25">
      <c r="N7815" s="1"/>
      <c r="O7815" s="1"/>
      <c r="P7815" s="1"/>
      <c r="AR7815" s="2"/>
    </row>
    <row r="7816" spans="14:44" x14ac:dyDescent="0.25">
      <c r="N7816" s="1"/>
      <c r="O7816" s="1"/>
      <c r="P7816" s="1"/>
      <c r="AR7816" s="2"/>
    </row>
    <row r="7817" spans="14:44" x14ac:dyDescent="0.25">
      <c r="N7817" s="1"/>
      <c r="O7817" s="1"/>
      <c r="P7817" s="1"/>
      <c r="AR7817" s="2"/>
    </row>
    <row r="7818" spans="14:44" x14ac:dyDescent="0.25">
      <c r="N7818" s="1"/>
      <c r="O7818" s="1"/>
      <c r="P7818" s="1"/>
      <c r="AR7818" s="2"/>
    </row>
    <row r="7819" spans="14:44" x14ac:dyDescent="0.25">
      <c r="N7819" s="1"/>
      <c r="O7819" s="1"/>
      <c r="P7819" s="1"/>
      <c r="AR7819" s="2"/>
    </row>
    <row r="7820" spans="14:44" x14ac:dyDescent="0.25">
      <c r="N7820" s="1"/>
      <c r="O7820" s="1"/>
      <c r="P7820" s="1"/>
      <c r="AR7820" s="2"/>
    </row>
    <row r="7821" spans="14:44" x14ac:dyDescent="0.25">
      <c r="N7821" s="1"/>
      <c r="O7821" s="1"/>
      <c r="P7821" s="1"/>
      <c r="AR7821" s="2"/>
    </row>
    <row r="7822" spans="14:44" x14ac:dyDescent="0.25">
      <c r="N7822" s="1"/>
      <c r="O7822" s="1"/>
      <c r="P7822" s="1"/>
      <c r="AR7822" s="2"/>
    </row>
    <row r="7823" spans="14:44" x14ac:dyDescent="0.25">
      <c r="N7823" s="1"/>
      <c r="O7823" s="1"/>
      <c r="P7823" s="1"/>
      <c r="AR7823" s="2"/>
    </row>
    <row r="7824" spans="14:44" x14ac:dyDescent="0.25">
      <c r="N7824" s="1"/>
      <c r="O7824" s="1"/>
      <c r="P7824" s="1"/>
      <c r="AR7824" s="2"/>
    </row>
    <row r="7825" spans="14:44" x14ac:dyDescent="0.25">
      <c r="N7825" s="1"/>
      <c r="O7825" s="1"/>
      <c r="P7825" s="1"/>
      <c r="AR7825" s="2"/>
    </row>
    <row r="7826" spans="14:44" x14ac:dyDescent="0.25">
      <c r="N7826" s="1"/>
      <c r="O7826" s="1"/>
      <c r="P7826" s="1"/>
      <c r="AR7826" s="2"/>
    </row>
    <row r="7827" spans="14:44" x14ac:dyDescent="0.25">
      <c r="N7827" s="1"/>
      <c r="O7827" s="1"/>
      <c r="P7827" s="1"/>
      <c r="AR7827" s="2"/>
    </row>
    <row r="7828" spans="14:44" x14ac:dyDescent="0.25">
      <c r="N7828" s="1"/>
      <c r="O7828" s="1"/>
      <c r="P7828" s="1"/>
      <c r="AR7828" s="2"/>
    </row>
    <row r="7829" spans="14:44" x14ac:dyDescent="0.25">
      <c r="N7829" s="1"/>
      <c r="O7829" s="1"/>
      <c r="P7829" s="1"/>
      <c r="AR7829" s="2"/>
    </row>
    <row r="7830" spans="14:44" x14ac:dyDescent="0.25">
      <c r="N7830" s="1"/>
      <c r="O7830" s="1"/>
      <c r="P7830" s="1"/>
      <c r="AR7830" s="2"/>
    </row>
    <row r="7831" spans="14:44" x14ac:dyDescent="0.25">
      <c r="N7831" s="1"/>
      <c r="O7831" s="1"/>
      <c r="P7831" s="1"/>
      <c r="AR7831" s="2"/>
    </row>
    <row r="7832" spans="14:44" x14ac:dyDescent="0.25">
      <c r="N7832" s="1"/>
      <c r="O7832" s="1"/>
      <c r="P7832" s="1"/>
      <c r="AR7832" s="2"/>
    </row>
    <row r="7833" spans="14:44" x14ac:dyDescent="0.25">
      <c r="N7833" s="1"/>
      <c r="O7833" s="1"/>
      <c r="P7833" s="1"/>
      <c r="AR7833" s="2"/>
    </row>
    <row r="7834" spans="14:44" x14ac:dyDescent="0.25">
      <c r="N7834" s="1"/>
      <c r="O7834" s="1"/>
      <c r="P7834" s="1"/>
      <c r="AR7834" s="2"/>
    </row>
    <row r="7835" spans="14:44" x14ac:dyDescent="0.25">
      <c r="N7835" s="1"/>
      <c r="O7835" s="1"/>
      <c r="P7835" s="1"/>
      <c r="AR7835" s="2"/>
    </row>
    <row r="7836" spans="14:44" x14ac:dyDescent="0.25">
      <c r="N7836" s="1"/>
      <c r="O7836" s="1"/>
      <c r="P7836" s="1"/>
      <c r="AR7836" s="2"/>
    </row>
    <row r="7837" spans="14:44" x14ac:dyDescent="0.25">
      <c r="N7837" s="1"/>
      <c r="O7837" s="1"/>
      <c r="P7837" s="1"/>
      <c r="AR7837" s="2"/>
    </row>
    <row r="7838" spans="14:44" x14ac:dyDescent="0.25">
      <c r="N7838" s="1"/>
      <c r="O7838" s="1"/>
      <c r="P7838" s="1"/>
      <c r="AR7838" s="2"/>
    </row>
    <row r="7839" spans="14:44" x14ac:dyDescent="0.25">
      <c r="N7839" s="1"/>
      <c r="O7839" s="1"/>
      <c r="P7839" s="1"/>
      <c r="AR7839" s="2"/>
    </row>
    <row r="7840" spans="14:44" x14ac:dyDescent="0.25">
      <c r="N7840" s="1"/>
      <c r="O7840" s="1"/>
      <c r="P7840" s="1"/>
      <c r="AR7840" s="2"/>
    </row>
    <row r="7841" spans="14:44" x14ac:dyDescent="0.25">
      <c r="N7841" s="1"/>
      <c r="O7841" s="1"/>
      <c r="P7841" s="1"/>
      <c r="AR7841" s="2"/>
    </row>
    <row r="7842" spans="14:44" x14ac:dyDescent="0.25">
      <c r="N7842" s="1"/>
      <c r="O7842" s="1"/>
      <c r="P7842" s="1"/>
      <c r="AR7842" s="2"/>
    </row>
    <row r="7843" spans="14:44" x14ac:dyDescent="0.25">
      <c r="N7843" s="1"/>
      <c r="O7843" s="1"/>
      <c r="P7843" s="1"/>
      <c r="AR7843" s="2"/>
    </row>
    <row r="7844" spans="14:44" x14ac:dyDescent="0.25">
      <c r="N7844" s="1"/>
      <c r="O7844" s="1"/>
      <c r="P7844" s="1"/>
      <c r="AR7844" s="2"/>
    </row>
    <row r="7845" spans="14:44" x14ac:dyDescent="0.25">
      <c r="N7845" s="1"/>
      <c r="O7845" s="1"/>
      <c r="P7845" s="1"/>
      <c r="AR7845" s="2"/>
    </row>
    <row r="7846" spans="14:44" x14ac:dyDescent="0.25">
      <c r="N7846" s="1"/>
      <c r="O7846" s="1"/>
      <c r="P7846" s="1"/>
      <c r="AR7846" s="2"/>
    </row>
    <row r="7847" spans="14:44" x14ac:dyDescent="0.25">
      <c r="N7847" s="1"/>
      <c r="O7847" s="1"/>
      <c r="P7847" s="1"/>
      <c r="AR7847" s="2"/>
    </row>
    <row r="7848" spans="14:44" x14ac:dyDescent="0.25">
      <c r="N7848" s="1"/>
      <c r="O7848" s="1"/>
      <c r="P7848" s="1"/>
      <c r="AR7848" s="2"/>
    </row>
    <row r="7849" spans="14:44" x14ac:dyDescent="0.25">
      <c r="N7849" s="1"/>
      <c r="O7849" s="1"/>
      <c r="P7849" s="1"/>
      <c r="AR7849" s="2"/>
    </row>
    <row r="7850" spans="14:44" x14ac:dyDescent="0.25">
      <c r="N7850" s="1"/>
      <c r="O7850" s="1"/>
      <c r="P7850" s="1"/>
      <c r="AR7850" s="2"/>
    </row>
    <row r="7851" spans="14:44" x14ac:dyDescent="0.25">
      <c r="N7851" s="1"/>
      <c r="O7851" s="1"/>
      <c r="P7851" s="1"/>
      <c r="AR7851" s="2"/>
    </row>
    <row r="7852" spans="14:44" x14ac:dyDescent="0.25">
      <c r="N7852" s="1"/>
      <c r="O7852" s="1"/>
      <c r="P7852" s="1"/>
      <c r="AR7852" s="2"/>
    </row>
    <row r="7853" spans="14:44" x14ac:dyDescent="0.25">
      <c r="N7853" s="1"/>
      <c r="O7853" s="1"/>
      <c r="P7853" s="1"/>
      <c r="AR7853" s="2"/>
    </row>
    <row r="7854" spans="14:44" x14ac:dyDescent="0.25">
      <c r="N7854" s="1"/>
      <c r="O7854" s="1"/>
      <c r="P7854" s="1"/>
      <c r="AR7854" s="2"/>
    </row>
    <row r="7855" spans="14:44" x14ac:dyDescent="0.25">
      <c r="N7855" s="1"/>
      <c r="O7855" s="1"/>
      <c r="P7855" s="1"/>
      <c r="AR7855" s="2"/>
    </row>
    <row r="7856" spans="14:44" x14ac:dyDescent="0.25">
      <c r="N7856" s="1"/>
      <c r="O7856" s="1"/>
      <c r="P7856" s="1"/>
      <c r="AR7856" s="2"/>
    </row>
    <row r="7857" spans="14:44" x14ac:dyDescent="0.25">
      <c r="N7857" s="1"/>
      <c r="O7857" s="1"/>
      <c r="P7857" s="1"/>
      <c r="AR7857" s="2"/>
    </row>
    <row r="7858" spans="14:44" x14ac:dyDescent="0.25">
      <c r="N7858" s="1"/>
      <c r="O7858" s="1"/>
      <c r="P7858" s="1"/>
      <c r="AR7858" s="2"/>
    </row>
    <row r="7859" spans="14:44" x14ac:dyDescent="0.25">
      <c r="N7859" s="1"/>
      <c r="O7859" s="1"/>
      <c r="P7859" s="1"/>
      <c r="AR7859" s="2"/>
    </row>
    <row r="7860" spans="14:44" x14ac:dyDescent="0.25">
      <c r="N7860" s="1"/>
      <c r="O7860" s="1"/>
      <c r="P7860" s="1"/>
      <c r="AR7860" s="2"/>
    </row>
    <row r="7861" spans="14:44" x14ac:dyDescent="0.25">
      <c r="N7861" s="1"/>
      <c r="O7861" s="1"/>
      <c r="P7861" s="1"/>
      <c r="AR7861" s="2"/>
    </row>
    <row r="7862" spans="14:44" x14ac:dyDescent="0.25">
      <c r="N7862" s="1"/>
      <c r="O7862" s="1"/>
      <c r="P7862" s="1"/>
      <c r="AR7862" s="2"/>
    </row>
    <row r="7863" spans="14:44" x14ac:dyDescent="0.25">
      <c r="N7863" s="1"/>
      <c r="O7863" s="1"/>
      <c r="P7863" s="1"/>
      <c r="AR7863" s="2"/>
    </row>
    <row r="7864" spans="14:44" x14ac:dyDescent="0.25">
      <c r="N7864" s="1"/>
      <c r="O7864" s="1"/>
      <c r="P7864" s="1"/>
      <c r="AR7864" s="2"/>
    </row>
    <row r="7865" spans="14:44" x14ac:dyDescent="0.25">
      <c r="N7865" s="1"/>
      <c r="O7865" s="1"/>
      <c r="P7865" s="1"/>
      <c r="AR7865" s="2"/>
    </row>
    <row r="7866" spans="14:44" x14ac:dyDescent="0.25">
      <c r="N7866" s="1"/>
      <c r="O7866" s="1"/>
      <c r="P7866" s="1"/>
      <c r="AR7866" s="2"/>
    </row>
    <row r="7867" spans="14:44" x14ac:dyDescent="0.25">
      <c r="N7867" s="1"/>
      <c r="O7867" s="1"/>
      <c r="P7867" s="1"/>
      <c r="AR7867" s="2"/>
    </row>
    <row r="7868" spans="14:44" x14ac:dyDescent="0.25">
      <c r="N7868" s="1"/>
      <c r="O7868" s="1"/>
      <c r="P7868" s="1"/>
      <c r="AR7868" s="2"/>
    </row>
    <row r="7869" spans="14:44" x14ac:dyDescent="0.25">
      <c r="N7869" s="1"/>
      <c r="O7869" s="1"/>
      <c r="P7869" s="1"/>
      <c r="AR7869" s="2"/>
    </row>
    <row r="7870" spans="14:44" x14ac:dyDescent="0.25">
      <c r="N7870" s="1"/>
      <c r="O7870" s="1"/>
      <c r="P7870" s="1"/>
      <c r="AR7870" s="2"/>
    </row>
    <row r="7871" spans="14:44" x14ac:dyDescent="0.25">
      <c r="N7871" s="1"/>
      <c r="O7871" s="1"/>
      <c r="P7871" s="1"/>
      <c r="AR7871" s="2"/>
    </row>
    <row r="7872" spans="14:44" x14ac:dyDescent="0.25">
      <c r="N7872" s="1"/>
      <c r="O7872" s="1"/>
      <c r="P7872" s="1"/>
      <c r="AR7872" s="2"/>
    </row>
    <row r="7873" spans="14:44" x14ac:dyDescent="0.25">
      <c r="N7873" s="1"/>
      <c r="O7873" s="1"/>
      <c r="P7873" s="1"/>
      <c r="AR7873" s="2"/>
    </row>
    <row r="7874" spans="14:44" x14ac:dyDescent="0.25">
      <c r="N7874" s="1"/>
      <c r="O7874" s="1"/>
      <c r="P7874" s="1"/>
      <c r="AR7874" s="2"/>
    </row>
    <row r="7875" spans="14:44" x14ac:dyDescent="0.25">
      <c r="N7875" s="1"/>
      <c r="O7875" s="1"/>
      <c r="P7875" s="1"/>
      <c r="AR7875" s="2"/>
    </row>
    <row r="7876" spans="14:44" x14ac:dyDescent="0.25">
      <c r="N7876" s="1"/>
      <c r="O7876" s="1"/>
      <c r="P7876" s="1"/>
      <c r="AR7876" s="2"/>
    </row>
    <row r="7877" spans="14:44" x14ac:dyDescent="0.25">
      <c r="N7877" s="1"/>
      <c r="O7877" s="1"/>
      <c r="P7877" s="1"/>
      <c r="AR7877" s="2"/>
    </row>
    <row r="7878" spans="14:44" x14ac:dyDescent="0.25">
      <c r="N7878" s="1"/>
      <c r="O7878" s="1"/>
      <c r="P7878" s="1"/>
      <c r="AR7878" s="2"/>
    </row>
    <row r="7879" spans="14:44" x14ac:dyDescent="0.25">
      <c r="N7879" s="1"/>
      <c r="O7879" s="1"/>
      <c r="P7879" s="1"/>
      <c r="AR7879" s="2"/>
    </row>
    <row r="7880" spans="14:44" x14ac:dyDescent="0.25">
      <c r="N7880" s="1"/>
      <c r="O7880" s="1"/>
      <c r="P7880" s="1"/>
      <c r="AR7880" s="2"/>
    </row>
    <row r="7881" spans="14:44" x14ac:dyDescent="0.25">
      <c r="N7881" s="1"/>
      <c r="O7881" s="1"/>
      <c r="P7881" s="1"/>
      <c r="AR7881" s="2"/>
    </row>
    <row r="7882" spans="14:44" x14ac:dyDescent="0.25">
      <c r="N7882" s="1"/>
      <c r="O7882" s="1"/>
      <c r="P7882" s="1"/>
      <c r="AR7882" s="2"/>
    </row>
    <row r="7883" spans="14:44" x14ac:dyDescent="0.25">
      <c r="N7883" s="1"/>
      <c r="O7883" s="1"/>
      <c r="P7883" s="1"/>
      <c r="AR7883" s="2"/>
    </row>
    <row r="7884" spans="14:44" x14ac:dyDescent="0.25">
      <c r="N7884" s="1"/>
      <c r="O7884" s="1"/>
      <c r="P7884" s="1"/>
      <c r="AR7884" s="2"/>
    </row>
    <row r="7885" spans="14:44" x14ac:dyDescent="0.25">
      <c r="N7885" s="1"/>
      <c r="O7885" s="1"/>
      <c r="P7885" s="1"/>
      <c r="AR7885" s="2"/>
    </row>
    <row r="7886" spans="14:44" x14ac:dyDescent="0.25">
      <c r="N7886" s="1"/>
      <c r="O7886" s="1"/>
      <c r="P7886" s="1"/>
      <c r="AR7886" s="2"/>
    </row>
    <row r="7887" spans="14:44" x14ac:dyDescent="0.25">
      <c r="N7887" s="1"/>
      <c r="O7887" s="1"/>
      <c r="P7887" s="1"/>
      <c r="AR7887" s="2"/>
    </row>
    <row r="7888" spans="14:44" x14ac:dyDescent="0.25">
      <c r="N7888" s="1"/>
      <c r="O7888" s="1"/>
      <c r="P7888" s="1"/>
      <c r="AR7888" s="2"/>
    </row>
    <row r="7889" spans="14:44" x14ac:dyDescent="0.25">
      <c r="N7889" s="1"/>
      <c r="O7889" s="1"/>
      <c r="P7889" s="1"/>
      <c r="AR7889" s="2"/>
    </row>
    <row r="7890" spans="14:44" x14ac:dyDescent="0.25">
      <c r="N7890" s="1"/>
      <c r="O7890" s="1"/>
      <c r="P7890" s="1"/>
      <c r="AR7890" s="2"/>
    </row>
    <row r="7891" spans="14:44" x14ac:dyDescent="0.25">
      <c r="N7891" s="1"/>
      <c r="O7891" s="1"/>
      <c r="P7891" s="1"/>
      <c r="AR7891" s="2"/>
    </row>
    <row r="7892" spans="14:44" x14ac:dyDescent="0.25">
      <c r="N7892" s="1"/>
      <c r="O7892" s="1"/>
      <c r="P7892" s="1"/>
      <c r="AR7892" s="2"/>
    </row>
    <row r="7893" spans="14:44" x14ac:dyDescent="0.25">
      <c r="N7893" s="1"/>
      <c r="O7893" s="1"/>
      <c r="P7893" s="1"/>
      <c r="AR7893" s="2"/>
    </row>
    <row r="7894" spans="14:44" x14ac:dyDescent="0.25">
      <c r="N7894" s="1"/>
      <c r="O7894" s="1"/>
      <c r="P7894" s="1"/>
      <c r="AR7894" s="2"/>
    </row>
    <row r="7895" spans="14:44" x14ac:dyDescent="0.25">
      <c r="N7895" s="1"/>
      <c r="O7895" s="1"/>
      <c r="P7895" s="1"/>
      <c r="AR7895" s="2"/>
    </row>
    <row r="7896" spans="14:44" x14ac:dyDescent="0.25">
      <c r="N7896" s="1"/>
      <c r="O7896" s="1"/>
      <c r="P7896" s="1"/>
      <c r="AR7896" s="2"/>
    </row>
    <row r="7897" spans="14:44" x14ac:dyDescent="0.25">
      <c r="N7897" s="1"/>
      <c r="O7897" s="1"/>
      <c r="P7897" s="1"/>
      <c r="AR7897" s="2"/>
    </row>
    <row r="7898" spans="14:44" x14ac:dyDescent="0.25">
      <c r="N7898" s="1"/>
      <c r="O7898" s="1"/>
      <c r="P7898" s="1"/>
      <c r="AR7898" s="2"/>
    </row>
    <row r="7899" spans="14:44" x14ac:dyDescent="0.25">
      <c r="N7899" s="1"/>
      <c r="O7899" s="1"/>
      <c r="P7899" s="1"/>
      <c r="AR7899" s="2"/>
    </row>
    <row r="7900" spans="14:44" x14ac:dyDescent="0.25">
      <c r="N7900" s="1"/>
      <c r="O7900" s="1"/>
      <c r="P7900" s="1"/>
      <c r="AR7900" s="2"/>
    </row>
    <row r="7901" spans="14:44" x14ac:dyDescent="0.25">
      <c r="N7901" s="1"/>
      <c r="O7901" s="1"/>
      <c r="P7901" s="1"/>
      <c r="AR7901" s="2"/>
    </row>
    <row r="7902" spans="14:44" x14ac:dyDescent="0.25">
      <c r="N7902" s="1"/>
      <c r="O7902" s="1"/>
      <c r="P7902" s="1"/>
      <c r="AR7902" s="2"/>
    </row>
    <row r="7903" spans="14:44" x14ac:dyDescent="0.25">
      <c r="N7903" s="1"/>
      <c r="O7903" s="1"/>
      <c r="P7903" s="1"/>
      <c r="AR7903" s="2"/>
    </row>
    <row r="7904" spans="14:44" x14ac:dyDescent="0.25">
      <c r="N7904" s="1"/>
      <c r="O7904" s="1"/>
      <c r="P7904" s="1"/>
      <c r="AR7904" s="2"/>
    </row>
    <row r="7905" spans="14:44" x14ac:dyDescent="0.25">
      <c r="N7905" s="1"/>
      <c r="O7905" s="1"/>
      <c r="P7905" s="1"/>
      <c r="AR7905" s="2"/>
    </row>
    <row r="7906" spans="14:44" x14ac:dyDescent="0.25">
      <c r="N7906" s="1"/>
      <c r="O7906" s="1"/>
      <c r="P7906" s="1"/>
      <c r="AR7906" s="2"/>
    </row>
    <row r="7907" spans="14:44" x14ac:dyDescent="0.25">
      <c r="N7907" s="1"/>
      <c r="O7907" s="1"/>
      <c r="P7907" s="1"/>
      <c r="AR7907" s="2"/>
    </row>
    <row r="7908" spans="14:44" x14ac:dyDescent="0.25">
      <c r="N7908" s="1"/>
      <c r="O7908" s="1"/>
      <c r="P7908" s="1"/>
      <c r="AR7908" s="2"/>
    </row>
    <row r="7909" spans="14:44" x14ac:dyDescent="0.25">
      <c r="N7909" s="1"/>
      <c r="O7909" s="1"/>
      <c r="P7909" s="1"/>
      <c r="AR7909" s="2"/>
    </row>
    <row r="7910" spans="14:44" x14ac:dyDescent="0.25">
      <c r="N7910" s="1"/>
      <c r="O7910" s="1"/>
      <c r="P7910" s="1"/>
      <c r="AR7910" s="2"/>
    </row>
    <row r="7911" spans="14:44" x14ac:dyDescent="0.25">
      <c r="N7911" s="1"/>
      <c r="O7911" s="1"/>
      <c r="P7911" s="1"/>
      <c r="AR7911" s="2"/>
    </row>
    <row r="7912" spans="14:44" x14ac:dyDescent="0.25">
      <c r="N7912" s="1"/>
      <c r="O7912" s="1"/>
      <c r="P7912" s="1"/>
      <c r="AR7912" s="2"/>
    </row>
    <row r="7913" spans="14:44" x14ac:dyDescent="0.25">
      <c r="N7913" s="1"/>
      <c r="O7913" s="1"/>
      <c r="P7913" s="1"/>
      <c r="AR7913" s="2"/>
    </row>
    <row r="7914" spans="14:44" x14ac:dyDescent="0.25">
      <c r="N7914" s="1"/>
      <c r="O7914" s="1"/>
      <c r="P7914" s="1"/>
      <c r="AR7914" s="2"/>
    </row>
    <row r="7915" spans="14:44" x14ac:dyDescent="0.25">
      <c r="N7915" s="1"/>
      <c r="O7915" s="1"/>
      <c r="P7915" s="1"/>
      <c r="AR7915" s="2"/>
    </row>
    <row r="7916" spans="14:44" x14ac:dyDescent="0.25">
      <c r="N7916" s="1"/>
      <c r="O7916" s="1"/>
      <c r="P7916" s="1"/>
      <c r="AR7916" s="2"/>
    </row>
    <row r="7917" spans="14:44" x14ac:dyDescent="0.25">
      <c r="N7917" s="1"/>
      <c r="O7917" s="1"/>
      <c r="P7917" s="1"/>
      <c r="AR7917" s="2"/>
    </row>
    <row r="7918" spans="14:44" x14ac:dyDescent="0.25">
      <c r="N7918" s="1"/>
      <c r="O7918" s="1"/>
      <c r="P7918" s="1"/>
      <c r="AR7918" s="2"/>
    </row>
    <row r="7919" spans="14:44" x14ac:dyDescent="0.25">
      <c r="N7919" s="1"/>
      <c r="O7919" s="1"/>
      <c r="P7919" s="1"/>
      <c r="AR7919" s="2"/>
    </row>
    <row r="7920" spans="14:44" x14ac:dyDescent="0.25">
      <c r="N7920" s="1"/>
      <c r="O7920" s="1"/>
      <c r="P7920" s="1"/>
      <c r="AR7920" s="2"/>
    </row>
    <row r="7921" spans="14:44" x14ac:dyDescent="0.25">
      <c r="N7921" s="1"/>
      <c r="O7921" s="1"/>
      <c r="P7921" s="1"/>
      <c r="AR7921" s="2"/>
    </row>
    <row r="7922" spans="14:44" x14ac:dyDescent="0.25">
      <c r="N7922" s="1"/>
      <c r="O7922" s="1"/>
      <c r="P7922" s="1"/>
      <c r="AR7922" s="2"/>
    </row>
    <row r="7923" spans="14:44" x14ac:dyDescent="0.25">
      <c r="N7923" s="1"/>
      <c r="O7923" s="1"/>
      <c r="P7923" s="1"/>
      <c r="AR7923" s="2"/>
    </row>
    <row r="7924" spans="14:44" x14ac:dyDescent="0.25">
      <c r="N7924" s="1"/>
      <c r="O7924" s="1"/>
      <c r="P7924" s="1"/>
      <c r="AR7924" s="2"/>
    </row>
    <row r="7925" spans="14:44" x14ac:dyDescent="0.25">
      <c r="N7925" s="1"/>
      <c r="O7925" s="1"/>
      <c r="P7925" s="1"/>
      <c r="AR7925" s="2"/>
    </row>
    <row r="7926" spans="14:44" x14ac:dyDescent="0.25">
      <c r="N7926" s="1"/>
      <c r="O7926" s="1"/>
      <c r="P7926" s="1"/>
      <c r="AR7926" s="2"/>
    </row>
    <row r="7927" spans="14:44" x14ac:dyDescent="0.25">
      <c r="N7927" s="1"/>
      <c r="O7927" s="1"/>
      <c r="P7927" s="1"/>
      <c r="AR7927" s="2"/>
    </row>
    <row r="7928" spans="14:44" x14ac:dyDescent="0.25">
      <c r="N7928" s="1"/>
      <c r="O7928" s="1"/>
      <c r="P7928" s="1"/>
      <c r="AR7928" s="2"/>
    </row>
    <row r="7929" spans="14:44" x14ac:dyDescent="0.25">
      <c r="N7929" s="1"/>
      <c r="O7929" s="1"/>
      <c r="P7929" s="1"/>
      <c r="AR7929" s="2"/>
    </row>
    <row r="7930" spans="14:44" x14ac:dyDescent="0.25">
      <c r="N7930" s="1"/>
      <c r="O7930" s="1"/>
      <c r="P7930" s="1"/>
      <c r="AR7930" s="2"/>
    </row>
    <row r="7931" spans="14:44" x14ac:dyDescent="0.25">
      <c r="N7931" s="1"/>
      <c r="O7931" s="1"/>
      <c r="P7931" s="1"/>
      <c r="AR7931" s="2"/>
    </row>
    <row r="7932" spans="14:44" x14ac:dyDescent="0.25">
      <c r="N7932" s="1"/>
      <c r="O7932" s="1"/>
      <c r="P7932" s="1"/>
      <c r="AR7932" s="2"/>
    </row>
    <row r="7933" spans="14:44" x14ac:dyDescent="0.25">
      <c r="N7933" s="1"/>
      <c r="O7933" s="1"/>
      <c r="P7933" s="1"/>
      <c r="AR7933" s="2"/>
    </row>
    <row r="7934" spans="14:44" x14ac:dyDescent="0.25">
      <c r="N7934" s="1"/>
      <c r="O7934" s="1"/>
      <c r="P7934" s="1"/>
      <c r="AR7934" s="2"/>
    </row>
    <row r="7935" spans="14:44" x14ac:dyDescent="0.25">
      <c r="N7935" s="1"/>
      <c r="O7935" s="1"/>
      <c r="P7935" s="1"/>
      <c r="AR7935" s="2"/>
    </row>
    <row r="7936" spans="14:44" x14ac:dyDescent="0.25">
      <c r="N7936" s="1"/>
      <c r="O7936" s="1"/>
      <c r="P7936" s="1"/>
      <c r="AR7936" s="2"/>
    </row>
    <row r="7937" spans="14:44" x14ac:dyDescent="0.25">
      <c r="N7937" s="1"/>
      <c r="O7937" s="1"/>
      <c r="P7937" s="1"/>
      <c r="AR7937" s="2"/>
    </row>
    <row r="7938" spans="14:44" x14ac:dyDescent="0.25">
      <c r="N7938" s="1"/>
      <c r="O7938" s="1"/>
      <c r="P7938" s="1"/>
      <c r="AR7938" s="2"/>
    </row>
    <row r="7939" spans="14:44" x14ac:dyDescent="0.25">
      <c r="N7939" s="1"/>
      <c r="O7939" s="1"/>
      <c r="P7939" s="1"/>
      <c r="AR7939" s="2"/>
    </row>
    <row r="7940" spans="14:44" x14ac:dyDescent="0.25">
      <c r="N7940" s="1"/>
      <c r="O7940" s="1"/>
      <c r="P7940" s="1"/>
      <c r="AR7940" s="2"/>
    </row>
    <row r="7941" spans="14:44" x14ac:dyDescent="0.25">
      <c r="N7941" s="1"/>
      <c r="O7941" s="1"/>
      <c r="P7941" s="1"/>
      <c r="AR7941" s="2"/>
    </row>
    <row r="7942" spans="14:44" x14ac:dyDescent="0.25">
      <c r="N7942" s="1"/>
      <c r="O7942" s="1"/>
      <c r="P7942" s="1"/>
      <c r="AR7942" s="2"/>
    </row>
    <row r="7943" spans="14:44" x14ac:dyDescent="0.25">
      <c r="N7943" s="1"/>
      <c r="O7943" s="1"/>
      <c r="P7943" s="1"/>
      <c r="AR7943" s="2"/>
    </row>
    <row r="7944" spans="14:44" x14ac:dyDescent="0.25">
      <c r="N7944" s="1"/>
      <c r="O7944" s="1"/>
      <c r="P7944" s="1"/>
      <c r="AR7944" s="2"/>
    </row>
    <row r="7945" spans="14:44" x14ac:dyDescent="0.25">
      <c r="N7945" s="1"/>
      <c r="O7945" s="1"/>
      <c r="P7945" s="1"/>
      <c r="AR7945" s="2"/>
    </row>
    <row r="7946" spans="14:44" x14ac:dyDescent="0.25">
      <c r="N7946" s="1"/>
      <c r="O7946" s="1"/>
      <c r="P7946" s="1"/>
      <c r="AR7946" s="2"/>
    </row>
    <row r="7947" spans="14:44" x14ac:dyDescent="0.25">
      <c r="N7947" s="1"/>
      <c r="O7947" s="1"/>
      <c r="P7947" s="1"/>
      <c r="AR7947" s="2"/>
    </row>
    <row r="7948" spans="14:44" x14ac:dyDescent="0.25">
      <c r="N7948" s="1"/>
      <c r="O7948" s="1"/>
      <c r="P7948" s="1"/>
      <c r="AR7948" s="2"/>
    </row>
    <row r="7949" spans="14:44" x14ac:dyDescent="0.25">
      <c r="N7949" s="1"/>
      <c r="O7949" s="1"/>
      <c r="P7949" s="1"/>
      <c r="AR7949" s="2"/>
    </row>
    <row r="7950" spans="14:44" x14ac:dyDescent="0.25">
      <c r="N7950" s="1"/>
      <c r="O7950" s="1"/>
      <c r="P7950" s="1"/>
      <c r="AR7950" s="2"/>
    </row>
    <row r="7951" spans="14:44" x14ac:dyDescent="0.25">
      <c r="N7951" s="1"/>
      <c r="O7951" s="1"/>
      <c r="P7951" s="1"/>
      <c r="AR7951" s="2"/>
    </row>
    <row r="7952" spans="14:44" x14ac:dyDescent="0.25">
      <c r="N7952" s="1"/>
      <c r="O7952" s="1"/>
      <c r="P7952" s="1"/>
      <c r="AR7952" s="2"/>
    </row>
    <row r="7953" spans="14:44" x14ac:dyDescent="0.25">
      <c r="N7953" s="1"/>
      <c r="O7953" s="1"/>
      <c r="P7953" s="1"/>
      <c r="AR7953" s="2"/>
    </row>
    <row r="7954" spans="14:44" x14ac:dyDescent="0.25">
      <c r="N7954" s="1"/>
      <c r="O7954" s="1"/>
      <c r="P7954" s="1"/>
      <c r="AR7954" s="2"/>
    </row>
    <row r="7955" spans="14:44" x14ac:dyDescent="0.25">
      <c r="N7955" s="1"/>
      <c r="O7955" s="1"/>
      <c r="P7955" s="1"/>
      <c r="AR7955" s="2"/>
    </row>
    <row r="7956" spans="14:44" x14ac:dyDescent="0.25">
      <c r="N7956" s="1"/>
      <c r="O7956" s="1"/>
      <c r="P7956" s="1"/>
      <c r="AR7956" s="2"/>
    </row>
    <row r="7957" spans="14:44" x14ac:dyDescent="0.25">
      <c r="N7957" s="1"/>
      <c r="O7957" s="1"/>
      <c r="P7957" s="1"/>
      <c r="AR7957" s="2"/>
    </row>
    <row r="7958" spans="14:44" x14ac:dyDescent="0.25">
      <c r="N7958" s="1"/>
      <c r="O7958" s="1"/>
      <c r="P7958" s="1"/>
      <c r="AR7958" s="2"/>
    </row>
    <row r="7959" spans="14:44" x14ac:dyDescent="0.25">
      <c r="N7959" s="1"/>
      <c r="O7959" s="1"/>
      <c r="P7959" s="1"/>
      <c r="AR7959" s="2"/>
    </row>
    <row r="7960" spans="14:44" x14ac:dyDescent="0.25">
      <c r="N7960" s="1"/>
      <c r="O7960" s="1"/>
      <c r="P7960" s="1"/>
      <c r="AR7960" s="2"/>
    </row>
    <row r="7961" spans="14:44" x14ac:dyDescent="0.25">
      <c r="N7961" s="1"/>
      <c r="O7961" s="1"/>
      <c r="P7961" s="1"/>
      <c r="AR7961" s="2"/>
    </row>
    <row r="7962" spans="14:44" x14ac:dyDescent="0.25">
      <c r="N7962" s="1"/>
      <c r="O7962" s="1"/>
      <c r="P7962" s="1"/>
      <c r="AR7962" s="2"/>
    </row>
    <row r="7963" spans="14:44" x14ac:dyDescent="0.25">
      <c r="N7963" s="1"/>
      <c r="O7963" s="1"/>
      <c r="P7963" s="1"/>
      <c r="AR7963" s="2"/>
    </row>
    <row r="7964" spans="14:44" x14ac:dyDescent="0.25">
      <c r="N7964" s="1"/>
      <c r="O7964" s="1"/>
      <c r="P7964" s="1"/>
      <c r="AR7964" s="2"/>
    </row>
    <row r="7965" spans="14:44" x14ac:dyDescent="0.25">
      <c r="N7965" s="1"/>
      <c r="O7965" s="1"/>
      <c r="P7965" s="1"/>
      <c r="AR7965" s="2"/>
    </row>
    <row r="7966" spans="14:44" x14ac:dyDescent="0.25">
      <c r="N7966" s="1"/>
      <c r="O7966" s="1"/>
      <c r="P7966" s="1"/>
      <c r="AR7966" s="2"/>
    </row>
    <row r="7967" spans="14:44" x14ac:dyDescent="0.25">
      <c r="N7967" s="1"/>
      <c r="O7967" s="1"/>
      <c r="P7967" s="1"/>
      <c r="AR7967" s="2"/>
    </row>
    <row r="7968" spans="14:44" x14ac:dyDescent="0.25">
      <c r="N7968" s="1"/>
      <c r="O7968" s="1"/>
      <c r="P7968" s="1"/>
      <c r="AR7968" s="2"/>
    </row>
    <row r="7969" spans="14:44" x14ac:dyDescent="0.25">
      <c r="N7969" s="1"/>
      <c r="O7969" s="1"/>
      <c r="P7969" s="1"/>
      <c r="AR7969" s="2"/>
    </row>
    <row r="7970" spans="14:44" x14ac:dyDescent="0.25">
      <c r="N7970" s="1"/>
      <c r="O7970" s="1"/>
      <c r="P7970" s="1"/>
      <c r="AR7970" s="2"/>
    </row>
    <row r="7971" spans="14:44" x14ac:dyDescent="0.25">
      <c r="N7971" s="1"/>
      <c r="O7971" s="1"/>
      <c r="P7971" s="1"/>
      <c r="AR7971" s="2"/>
    </row>
    <row r="7972" spans="14:44" x14ac:dyDescent="0.25">
      <c r="N7972" s="1"/>
      <c r="O7972" s="1"/>
      <c r="P7972" s="1"/>
      <c r="AR7972" s="2"/>
    </row>
    <row r="7973" spans="14:44" x14ac:dyDescent="0.25">
      <c r="N7973" s="1"/>
      <c r="O7973" s="1"/>
      <c r="P7973" s="1"/>
      <c r="AR7973" s="2"/>
    </row>
    <row r="7974" spans="14:44" x14ac:dyDescent="0.25">
      <c r="N7974" s="1"/>
      <c r="O7974" s="1"/>
      <c r="P7974" s="1"/>
      <c r="AR7974" s="2"/>
    </row>
    <row r="7975" spans="14:44" x14ac:dyDescent="0.25">
      <c r="N7975" s="1"/>
      <c r="O7975" s="1"/>
      <c r="P7975" s="1"/>
      <c r="AR7975" s="2"/>
    </row>
    <row r="7976" spans="14:44" x14ac:dyDescent="0.25">
      <c r="N7976" s="1"/>
      <c r="O7976" s="1"/>
      <c r="P7976" s="1"/>
      <c r="AR7976" s="2"/>
    </row>
    <row r="7977" spans="14:44" x14ac:dyDescent="0.25">
      <c r="N7977" s="1"/>
      <c r="O7977" s="1"/>
      <c r="P7977" s="1"/>
      <c r="AR7977" s="2"/>
    </row>
    <row r="7978" spans="14:44" x14ac:dyDescent="0.25">
      <c r="N7978" s="1"/>
      <c r="O7978" s="1"/>
      <c r="P7978" s="1"/>
      <c r="AR7978" s="2"/>
    </row>
    <row r="7979" spans="14:44" x14ac:dyDescent="0.25">
      <c r="N7979" s="1"/>
      <c r="O7979" s="1"/>
      <c r="P7979" s="1"/>
      <c r="AR7979" s="2"/>
    </row>
    <row r="7980" spans="14:44" x14ac:dyDescent="0.25">
      <c r="N7980" s="1"/>
      <c r="O7980" s="1"/>
      <c r="P7980" s="1"/>
      <c r="AR7980" s="2"/>
    </row>
    <row r="7981" spans="14:44" x14ac:dyDescent="0.25">
      <c r="N7981" s="1"/>
      <c r="O7981" s="1"/>
      <c r="P7981" s="1"/>
      <c r="AR7981" s="2"/>
    </row>
    <row r="7982" spans="14:44" x14ac:dyDescent="0.25">
      <c r="N7982" s="1"/>
      <c r="O7982" s="1"/>
      <c r="P7982" s="1"/>
      <c r="AR7982" s="2"/>
    </row>
    <row r="7983" spans="14:44" x14ac:dyDescent="0.25">
      <c r="N7983" s="1"/>
      <c r="O7983" s="1"/>
      <c r="P7983" s="1"/>
      <c r="AR7983" s="2"/>
    </row>
    <row r="7984" spans="14:44" x14ac:dyDescent="0.25">
      <c r="N7984" s="1"/>
      <c r="O7984" s="1"/>
      <c r="P7984" s="1"/>
      <c r="AR7984" s="2"/>
    </row>
    <row r="7985" spans="14:44" x14ac:dyDescent="0.25">
      <c r="N7985" s="1"/>
      <c r="O7985" s="1"/>
      <c r="P7985" s="1"/>
      <c r="AR7985" s="2"/>
    </row>
    <row r="7986" spans="14:44" x14ac:dyDescent="0.25">
      <c r="N7986" s="1"/>
      <c r="O7986" s="1"/>
      <c r="P7986" s="1"/>
      <c r="AR7986" s="2"/>
    </row>
    <row r="7987" spans="14:44" x14ac:dyDescent="0.25">
      <c r="N7987" s="1"/>
      <c r="O7987" s="1"/>
      <c r="P7987" s="1"/>
      <c r="AR7987" s="2"/>
    </row>
    <row r="7988" spans="14:44" x14ac:dyDescent="0.25">
      <c r="N7988" s="1"/>
      <c r="O7988" s="1"/>
      <c r="P7988" s="1"/>
      <c r="AR7988" s="2"/>
    </row>
    <row r="7989" spans="14:44" x14ac:dyDescent="0.25">
      <c r="N7989" s="1"/>
      <c r="O7989" s="1"/>
      <c r="P7989" s="1"/>
      <c r="AR7989" s="2"/>
    </row>
    <row r="7990" spans="14:44" x14ac:dyDescent="0.25">
      <c r="N7990" s="1"/>
      <c r="O7990" s="1"/>
      <c r="P7990" s="1"/>
      <c r="AR7990" s="2"/>
    </row>
    <row r="7991" spans="14:44" x14ac:dyDescent="0.25">
      <c r="N7991" s="1"/>
      <c r="O7991" s="1"/>
      <c r="P7991" s="1"/>
      <c r="AR7991" s="2"/>
    </row>
    <row r="7992" spans="14:44" x14ac:dyDescent="0.25">
      <c r="N7992" s="1"/>
      <c r="O7992" s="1"/>
      <c r="P7992" s="1"/>
      <c r="AR7992" s="2"/>
    </row>
    <row r="7993" spans="14:44" x14ac:dyDescent="0.25">
      <c r="N7993" s="1"/>
      <c r="O7993" s="1"/>
      <c r="P7993" s="1"/>
      <c r="AR7993" s="2"/>
    </row>
    <row r="7994" spans="14:44" x14ac:dyDescent="0.25">
      <c r="N7994" s="1"/>
      <c r="O7994" s="1"/>
      <c r="P7994" s="1"/>
      <c r="AR7994" s="2"/>
    </row>
    <row r="7995" spans="14:44" x14ac:dyDescent="0.25">
      <c r="N7995" s="1"/>
      <c r="O7995" s="1"/>
      <c r="P7995" s="1"/>
      <c r="AR7995" s="2"/>
    </row>
    <row r="7996" spans="14:44" x14ac:dyDescent="0.25">
      <c r="N7996" s="1"/>
      <c r="O7996" s="1"/>
      <c r="P7996" s="1"/>
      <c r="AR7996" s="2"/>
    </row>
    <row r="7997" spans="14:44" x14ac:dyDescent="0.25">
      <c r="N7997" s="1"/>
      <c r="O7997" s="1"/>
      <c r="P7997" s="1"/>
      <c r="AR7997" s="2"/>
    </row>
    <row r="7998" spans="14:44" x14ac:dyDescent="0.25">
      <c r="N7998" s="1"/>
      <c r="O7998" s="1"/>
      <c r="P7998" s="1"/>
      <c r="AR7998" s="2"/>
    </row>
    <row r="7999" spans="14:44" x14ac:dyDescent="0.25">
      <c r="N7999" s="1"/>
      <c r="O7999" s="1"/>
      <c r="P7999" s="1"/>
      <c r="AR7999" s="2"/>
    </row>
    <row r="8000" spans="14:44" x14ac:dyDescent="0.25">
      <c r="N8000" s="1"/>
      <c r="O8000" s="1"/>
      <c r="P8000" s="1"/>
      <c r="AR8000" s="2"/>
    </row>
    <row r="8001" spans="14:44" x14ac:dyDescent="0.25">
      <c r="N8001" s="1"/>
      <c r="O8001" s="1"/>
      <c r="P8001" s="1"/>
      <c r="AR8001" s="2"/>
    </row>
    <row r="8002" spans="14:44" x14ac:dyDescent="0.25">
      <c r="N8002" s="1"/>
      <c r="O8002" s="1"/>
      <c r="P8002" s="1"/>
      <c r="AR8002" s="2"/>
    </row>
    <row r="8003" spans="14:44" x14ac:dyDescent="0.25">
      <c r="N8003" s="1"/>
      <c r="O8003" s="1"/>
      <c r="P8003" s="1"/>
      <c r="AR8003" s="2"/>
    </row>
    <row r="8004" spans="14:44" x14ac:dyDescent="0.25">
      <c r="N8004" s="1"/>
      <c r="O8004" s="1"/>
      <c r="P8004" s="1"/>
      <c r="AR8004" s="2"/>
    </row>
    <row r="8005" spans="14:44" x14ac:dyDescent="0.25">
      <c r="N8005" s="1"/>
      <c r="O8005" s="1"/>
      <c r="P8005" s="1"/>
      <c r="AR8005" s="2"/>
    </row>
    <row r="8006" spans="14:44" x14ac:dyDescent="0.25">
      <c r="N8006" s="1"/>
      <c r="O8006" s="1"/>
      <c r="P8006" s="1"/>
      <c r="AR8006" s="2"/>
    </row>
    <row r="8007" spans="14:44" x14ac:dyDescent="0.25">
      <c r="N8007" s="1"/>
      <c r="O8007" s="1"/>
      <c r="P8007" s="1"/>
      <c r="AR8007" s="2"/>
    </row>
    <row r="8008" spans="14:44" x14ac:dyDescent="0.25">
      <c r="N8008" s="1"/>
      <c r="O8008" s="1"/>
      <c r="P8008" s="1"/>
      <c r="AR8008" s="2"/>
    </row>
    <row r="8009" spans="14:44" x14ac:dyDescent="0.25">
      <c r="N8009" s="1"/>
      <c r="O8009" s="1"/>
      <c r="P8009" s="1"/>
      <c r="AR8009" s="2"/>
    </row>
    <row r="8010" spans="14:44" x14ac:dyDescent="0.25">
      <c r="N8010" s="1"/>
      <c r="O8010" s="1"/>
      <c r="P8010" s="1"/>
      <c r="AR8010" s="2"/>
    </row>
    <row r="8011" spans="14:44" x14ac:dyDescent="0.25">
      <c r="N8011" s="1"/>
      <c r="O8011" s="1"/>
      <c r="P8011" s="1"/>
      <c r="AR8011" s="2"/>
    </row>
    <row r="8012" spans="14:44" x14ac:dyDescent="0.25">
      <c r="N8012" s="1"/>
      <c r="O8012" s="1"/>
      <c r="P8012" s="1"/>
      <c r="AR8012" s="2"/>
    </row>
    <row r="8013" spans="14:44" x14ac:dyDescent="0.25">
      <c r="N8013" s="1"/>
      <c r="O8013" s="1"/>
      <c r="P8013" s="1"/>
      <c r="AR8013" s="2"/>
    </row>
    <row r="8014" spans="14:44" x14ac:dyDescent="0.25">
      <c r="N8014" s="1"/>
      <c r="O8014" s="1"/>
      <c r="P8014" s="1"/>
      <c r="AR8014" s="2"/>
    </row>
    <row r="8015" spans="14:44" x14ac:dyDescent="0.25">
      <c r="N8015" s="1"/>
      <c r="O8015" s="1"/>
      <c r="P8015" s="1"/>
      <c r="AR8015" s="2"/>
    </row>
    <row r="8016" spans="14:44" x14ac:dyDescent="0.25">
      <c r="N8016" s="1"/>
      <c r="O8016" s="1"/>
      <c r="P8016" s="1"/>
      <c r="AR8016" s="2"/>
    </row>
    <row r="8017" spans="14:44" x14ac:dyDescent="0.25">
      <c r="N8017" s="1"/>
      <c r="O8017" s="1"/>
      <c r="P8017" s="1"/>
      <c r="AR8017" s="2"/>
    </row>
    <row r="8018" spans="14:44" x14ac:dyDescent="0.25">
      <c r="N8018" s="1"/>
      <c r="O8018" s="1"/>
      <c r="P8018" s="1"/>
      <c r="AR8018" s="2"/>
    </row>
    <row r="8019" spans="14:44" x14ac:dyDescent="0.25">
      <c r="N8019" s="1"/>
      <c r="O8019" s="1"/>
      <c r="P8019" s="1"/>
      <c r="AR8019" s="2"/>
    </row>
    <row r="8020" spans="14:44" x14ac:dyDescent="0.25">
      <c r="N8020" s="1"/>
      <c r="O8020" s="1"/>
      <c r="P8020" s="1"/>
      <c r="AR8020" s="2"/>
    </row>
    <row r="8021" spans="14:44" x14ac:dyDescent="0.25">
      <c r="N8021" s="1"/>
      <c r="O8021" s="1"/>
      <c r="P8021" s="1"/>
      <c r="AR8021" s="2"/>
    </row>
    <row r="8022" spans="14:44" x14ac:dyDescent="0.25">
      <c r="N8022" s="1"/>
      <c r="O8022" s="1"/>
      <c r="P8022" s="1"/>
      <c r="AR8022" s="2"/>
    </row>
    <row r="8023" spans="14:44" x14ac:dyDescent="0.25">
      <c r="N8023" s="1"/>
      <c r="O8023" s="1"/>
      <c r="P8023" s="1"/>
      <c r="AR8023" s="2"/>
    </row>
    <row r="8024" spans="14:44" x14ac:dyDescent="0.25">
      <c r="N8024" s="1"/>
      <c r="O8024" s="1"/>
      <c r="P8024" s="1"/>
      <c r="AR8024" s="2"/>
    </row>
    <row r="8025" spans="14:44" x14ac:dyDescent="0.25">
      <c r="N8025" s="1"/>
      <c r="O8025" s="1"/>
      <c r="P8025" s="1"/>
      <c r="AR8025" s="2"/>
    </row>
    <row r="8026" spans="14:44" x14ac:dyDescent="0.25">
      <c r="N8026" s="1"/>
      <c r="O8026" s="1"/>
      <c r="P8026" s="1"/>
      <c r="AR8026" s="2"/>
    </row>
    <row r="8027" spans="14:44" x14ac:dyDescent="0.25">
      <c r="N8027" s="1"/>
      <c r="O8027" s="1"/>
      <c r="P8027" s="1"/>
      <c r="AR8027" s="2"/>
    </row>
    <row r="8028" spans="14:44" x14ac:dyDescent="0.25">
      <c r="N8028" s="1"/>
      <c r="O8028" s="1"/>
      <c r="P8028" s="1"/>
      <c r="AR8028" s="2"/>
    </row>
    <row r="8029" spans="14:44" x14ac:dyDescent="0.25">
      <c r="N8029" s="1"/>
      <c r="O8029" s="1"/>
      <c r="P8029" s="1"/>
      <c r="AR8029" s="2"/>
    </row>
    <row r="8030" spans="14:44" x14ac:dyDescent="0.25">
      <c r="N8030" s="1"/>
      <c r="O8030" s="1"/>
      <c r="P8030" s="1"/>
      <c r="AR8030" s="2"/>
    </row>
    <row r="8031" spans="14:44" x14ac:dyDescent="0.25">
      <c r="N8031" s="1"/>
      <c r="O8031" s="1"/>
      <c r="P8031" s="1"/>
      <c r="AR8031" s="2"/>
    </row>
    <row r="8032" spans="14:44" x14ac:dyDescent="0.25">
      <c r="N8032" s="1"/>
      <c r="O8032" s="1"/>
      <c r="P8032" s="1"/>
      <c r="AR8032" s="2"/>
    </row>
    <row r="8033" spans="14:44" x14ac:dyDescent="0.25">
      <c r="N8033" s="1"/>
      <c r="O8033" s="1"/>
      <c r="P8033" s="1"/>
      <c r="AR8033" s="2"/>
    </row>
    <row r="8034" spans="14:44" x14ac:dyDescent="0.25">
      <c r="N8034" s="1"/>
      <c r="O8034" s="1"/>
      <c r="P8034" s="1"/>
      <c r="AR8034" s="2"/>
    </row>
    <row r="8035" spans="14:44" x14ac:dyDescent="0.25">
      <c r="N8035" s="1"/>
      <c r="O8035" s="1"/>
      <c r="P8035" s="1"/>
      <c r="AR8035" s="2"/>
    </row>
    <row r="8036" spans="14:44" x14ac:dyDescent="0.25">
      <c r="N8036" s="1"/>
      <c r="O8036" s="1"/>
      <c r="P8036" s="1"/>
      <c r="AR8036" s="2"/>
    </row>
    <row r="8037" spans="14:44" x14ac:dyDescent="0.25">
      <c r="N8037" s="1"/>
      <c r="O8037" s="1"/>
      <c r="P8037" s="1"/>
      <c r="AR8037" s="2"/>
    </row>
    <row r="8038" spans="14:44" x14ac:dyDescent="0.25">
      <c r="N8038" s="1"/>
      <c r="O8038" s="1"/>
      <c r="P8038" s="1"/>
      <c r="AR8038" s="2"/>
    </row>
    <row r="8039" spans="14:44" x14ac:dyDescent="0.25">
      <c r="N8039" s="1"/>
      <c r="O8039" s="1"/>
      <c r="P8039" s="1"/>
      <c r="AR8039" s="2"/>
    </row>
    <row r="8040" spans="14:44" x14ac:dyDescent="0.25">
      <c r="N8040" s="1"/>
      <c r="O8040" s="1"/>
      <c r="P8040" s="1"/>
      <c r="AR8040" s="2"/>
    </row>
    <row r="8041" spans="14:44" x14ac:dyDescent="0.25">
      <c r="N8041" s="1"/>
      <c r="O8041" s="1"/>
      <c r="P8041" s="1"/>
      <c r="AR8041" s="2"/>
    </row>
    <row r="8042" spans="14:44" x14ac:dyDescent="0.25">
      <c r="N8042" s="1"/>
      <c r="O8042" s="1"/>
      <c r="P8042" s="1"/>
      <c r="AR8042" s="2"/>
    </row>
    <row r="8043" spans="14:44" x14ac:dyDescent="0.25">
      <c r="N8043" s="1"/>
      <c r="O8043" s="1"/>
      <c r="P8043" s="1"/>
      <c r="AR8043" s="2"/>
    </row>
    <row r="8044" spans="14:44" x14ac:dyDescent="0.25">
      <c r="N8044" s="1"/>
      <c r="O8044" s="1"/>
      <c r="P8044" s="1"/>
      <c r="AR8044" s="2"/>
    </row>
    <row r="8045" spans="14:44" x14ac:dyDescent="0.25">
      <c r="N8045" s="1"/>
      <c r="O8045" s="1"/>
      <c r="P8045" s="1"/>
      <c r="AR8045" s="2"/>
    </row>
    <row r="8046" spans="14:44" x14ac:dyDescent="0.25">
      <c r="N8046" s="1"/>
      <c r="O8046" s="1"/>
      <c r="P8046" s="1"/>
      <c r="AR8046" s="2"/>
    </row>
    <row r="8047" spans="14:44" x14ac:dyDescent="0.25">
      <c r="N8047" s="1"/>
      <c r="O8047" s="1"/>
      <c r="P8047" s="1"/>
      <c r="AR8047" s="2"/>
    </row>
    <row r="8048" spans="14:44" x14ac:dyDescent="0.25">
      <c r="N8048" s="1"/>
      <c r="O8048" s="1"/>
      <c r="P8048" s="1"/>
      <c r="AR8048" s="2"/>
    </row>
    <row r="8049" spans="14:44" x14ac:dyDescent="0.25">
      <c r="N8049" s="1"/>
      <c r="O8049" s="1"/>
      <c r="P8049" s="1"/>
      <c r="AR8049" s="2"/>
    </row>
    <row r="8050" spans="14:44" x14ac:dyDescent="0.25">
      <c r="N8050" s="1"/>
      <c r="O8050" s="1"/>
      <c r="P8050" s="1"/>
      <c r="AR8050" s="2"/>
    </row>
    <row r="8051" spans="14:44" x14ac:dyDescent="0.25">
      <c r="N8051" s="1"/>
      <c r="O8051" s="1"/>
      <c r="P8051" s="1"/>
      <c r="AR8051" s="2"/>
    </row>
    <row r="8052" spans="14:44" x14ac:dyDescent="0.25">
      <c r="N8052" s="1"/>
      <c r="O8052" s="1"/>
      <c r="P8052" s="1"/>
      <c r="AR8052" s="2"/>
    </row>
    <row r="8053" spans="14:44" x14ac:dyDescent="0.25">
      <c r="N8053" s="1"/>
      <c r="O8053" s="1"/>
      <c r="P8053" s="1"/>
      <c r="AR8053" s="2"/>
    </row>
    <row r="8054" spans="14:44" x14ac:dyDescent="0.25">
      <c r="N8054" s="1"/>
      <c r="O8054" s="1"/>
      <c r="P8054" s="1"/>
      <c r="AR8054" s="2"/>
    </row>
    <row r="8055" spans="14:44" x14ac:dyDescent="0.25">
      <c r="N8055" s="1"/>
      <c r="O8055" s="1"/>
      <c r="P8055" s="1"/>
      <c r="AR8055" s="2"/>
    </row>
    <row r="8056" spans="14:44" x14ac:dyDescent="0.25">
      <c r="N8056" s="1"/>
      <c r="O8056" s="1"/>
      <c r="P8056" s="1"/>
      <c r="AR8056" s="2"/>
    </row>
    <row r="8057" spans="14:44" x14ac:dyDescent="0.25">
      <c r="N8057" s="1"/>
      <c r="O8057" s="1"/>
      <c r="P8057" s="1"/>
      <c r="AR8057" s="2"/>
    </row>
    <row r="8058" spans="14:44" x14ac:dyDescent="0.25">
      <c r="N8058" s="1"/>
      <c r="O8058" s="1"/>
      <c r="P8058" s="1"/>
      <c r="AR8058" s="2"/>
    </row>
    <row r="8059" spans="14:44" x14ac:dyDescent="0.25">
      <c r="N8059" s="1"/>
      <c r="O8059" s="1"/>
      <c r="P8059" s="1"/>
      <c r="AR8059" s="2"/>
    </row>
    <row r="8060" spans="14:44" x14ac:dyDescent="0.25">
      <c r="N8060" s="1"/>
      <c r="O8060" s="1"/>
      <c r="P8060" s="1"/>
      <c r="AR8060" s="2"/>
    </row>
    <row r="8061" spans="14:44" x14ac:dyDescent="0.25">
      <c r="N8061" s="1"/>
      <c r="O8061" s="1"/>
      <c r="P8061" s="1"/>
      <c r="AR8061" s="2"/>
    </row>
    <row r="8062" spans="14:44" x14ac:dyDescent="0.25">
      <c r="N8062" s="1"/>
      <c r="O8062" s="1"/>
      <c r="P8062" s="1"/>
      <c r="AR8062" s="2"/>
    </row>
    <row r="8063" spans="14:44" x14ac:dyDescent="0.25">
      <c r="N8063" s="1"/>
      <c r="O8063" s="1"/>
      <c r="P8063" s="1"/>
      <c r="AR8063" s="2"/>
    </row>
    <row r="8064" spans="14:44" x14ac:dyDescent="0.25">
      <c r="N8064" s="1"/>
      <c r="O8064" s="1"/>
      <c r="P8064" s="1"/>
      <c r="AR8064" s="2"/>
    </row>
    <row r="8065" spans="14:44" x14ac:dyDescent="0.25">
      <c r="N8065" s="1"/>
      <c r="O8065" s="1"/>
      <c r="P8065" s="1"/>
      <c r="AR8065" s="2"/>
    </row>
    <row r="8066" spans="14:44" x14ac:dyDescent="0.25">
      <c r="N8066" s="1"/>
      <c r="O8066" s="1"/>
      <c r="P8066" s="1"/>
      <c r="AR8066" s="2"/>
    </row>
    <row r="8067" spans="14:44" x14ac:dyDescent="0.25">
      <c r="N8067" s="1"/>
      <c r="O8067" s="1"/>
      <c r="P8067" s="1"/>
      <c r="AR8067" s="2"/>
    </row>
    <row r="8068" spans="14:44" x14ac:dyDescent="0.25">
      <c r="N8068" s="1"/>
      <c r="O8068" s="1"/>
      <c r="P8068" s="1"/>
      <c r="AR8068" s="2"/>
    </row>
    <row r="8069" spans="14:44" x14ac:dyDescent="0.25">
      <c r="N8069" s="1"/>
      <c r="O8069" s="1"/>
      <c r="P8069" s="1"/>
      <c r="AR8069" s="2"/>
    </row>
    <row r="8070" spans="14:44" x14ac:dyDescent="0.25">
      <c r="N8070" s="1"/>
      <c r="O8070" s="1"/>
      <c r="P8070" s="1"/>
      <c r="AR8070" s="2"/>
    </row>
    <row r="8071" spans="14:44" x14ac:dyDescent="0.25">
      <c r="N8071" s="1"/>
      <c r="O8071" s="1"/>
      <c r="P8071" s="1"/>
      <c r="AR8071" s="2"/>
    </row>
    <row r="8072" spans="14:44" x14ac:dyDescent="0.25">
      <c r="N8072" s="1"/>
      <c r="O8072" s="1"/>
      <c r="P8072" s="1"/>
      <c r="AR8072" s="2"/>
    </row>
    <row r="8073" spans="14:44" x14ac:dyDescent="0.25">
      <c r="N8073" s="1"/>
      <c r="O8073" s="1"/>
      <c r="P8073" s="1"/>
      <c r="AR8073" s="2"/>
    </row>
    <row r="8074" spans="14:44" x14ac:dyDescent="0.25">
      <c r="N8074" s="1"/>
      <c r="O8074" s="1"/>
      <c r="P8074" s="1"/>
      <c r="AR8074" s="2"/>
    </row>
    <row r="8075" spans="14:44" x14ac:dyDescent="0.25">
      <c r="N8075" s="1"/>
      <c r="O8075" s="1"/>
      <c r="P8075" s="1"/>
      <c r="AR8075" s="2"/>
    </row>
    <row r="8076" spans="14:44" x14ac:dyDescent="0.25">
      <c r="N8076" s="1"/>
      <c r="O8076" s="1"/>
      <c r="P8076" s="1"/>
      <c r="AR8076" s="2"/>
    </row>
    <row r="8077" spans="14:44" x14ac:dyDescent="0.25">
      <c r="N8077" s="1"/>
      <c r="O8077" s="1"/>
      <c r="P8077" s="1"/>
      <c r="AR8077" s="2"/>
    </row>
    <row r="8078" spans="14:44" x14ac:dyDescent="0.25">
      <c r="N8078" s="1"/>
      <c r="O8078" s="1"/>
      <c r="P8078" s="1"/>
      <c r="AR8078" s="2"/>
    </row>
    <row r="8079" spans="14:44" x14ac:dyDescent="0.25">
      <c r="N8079" s="1"/>
      <c r="O8079" s="1"/>
      <c r="P8079" s="1"/>
      <c r="AR8079" s="2"/>
    </row>
    <row r="8080" spans="14:44" x14ac:dyDescent="0.25">
      <c r="N8080" s="1"/>
      <c r="O8080" s="1"/>
      <c r="P8080" s="1"/>
      <c r="AR8080" s="2"/>
    </row>
    <row r="8081" spans="14:44" x14ac:dyDescent="0.25">
      <c r="N8081" s="1"/>
      <c r="O8081" s="1"/>
      <c r="P8081" s="1"/>
      <c r="AR8081" s="2"/>
    </row>
    <row r="8082" spans="14:44" x14ac:dyDescent="0.25">
      <c r="N8082" s="1"/>
      <c r="O8082" s="1"/>
      <c r="P8082" s="1"/>
      <c r="AR8082" s="2"/>
    </row>
    <row r="8083" spans="14:44" x14ac:dyDescent="0.25">
      <c r="N8083" s="1"/>
      <c r="O8083" s="1"/>
      <c r="P8083" s="1"/>
      <c r="AR8083" s="2"/>
    </row>
    <row r="8084" spans="14:44" x14ac:dyDescent="0.25">
      <c r="N8084" s="1"/>
      <c r="O8084" s="1"/>
      <c r="P8084" s="1"/>
      <c r="AR8084" s="2"/>
    </row>
    <row r="8085" spans="14:44" x14ac:dyDescent="0.25">
      <c r="N8085" s="1"/>
      <c r="O8085" s="1"/>
      <c r="P8085" s="1"/>
      <c r="AR8085" s="2"/>
    </row>
    <row r="8086" spans="14:44" x14ac:dyDescent="0.25">
      <c r="N8086" s="1"/>
      <c r="O8086" s="1"/>
      <c r="P8086" s="1"/>
      <c r="AR8086" s="2"/>
    </row>
    <row r="8087" spans="14:44" x14ac:dyDescent="0.25">
      <c r="N8087" s="1"/>
      <c r="O8087" s="1"/>
      <c r="P8087" s="1"/>
      <c r="AR8087" s="2"/>
    </row>
    <row r="8088" spans="14:44" x14ac:dyDescent="0.25">
      <c r="N8088" s="1"/>
      <c r="O8088" s="1"/>
      <c r="P8088" s="1"/>
      <c r="AR8088" s="2"/>
    </row>
    <row r="8089" spans="14:44" x14ac:dyDescent="0.25">
      <c r="N8089" s="1"/>
      <c r="O8089" s="1"/>
      <c r="P8089" s="1"/>
      <c r="AR8089" s="2"/>
    </row>
    <row r="8090" spans="14:44" x14ac:dyDescent="0.25">
      <c r="N8090" s="1"/>
      <c r="O8090" s="1"/>
      <c r="P8090" s="1"/>
      <c r="AR8090" s="2"/>
    </row>
    <row r="8091" spans="14:44" x14ac:dyDescent="0.25">
      <c r="N8091" s="1"/>
      <c r="O8091" s="1"/>
      <c r="P8091" s="1"/>
      <c r="AR8091" s="2"/>
    </row>
    <row r="8092" spans="14:44" x14ac:dyDescent="0.25">
      <c r="N8092" s="1"/>
      <c r="O8092" s="1"/>
      <c r="P8092" s="1"/>
      <c r="AR8092" s="2"/>
    </row>
    <row r="8093" spans="14:44" x14ac:dyDescent="0.25">
      <c r="N8093" s="1"/>
      <c r="O8093" s="1"/>
      <c r="P8093" s="1"/>
      <c r="AR8093" s="2"/>
    </row>
    <row r="8094" spans="14:44" x14ac:dyDescent="0.25">
      <c r="N8094" s="1"/>
      <c r="O8094" s="1"/>
      <c r="P8094" s="1"/>
      <c r="AR8094" s="2"/>
    </row>
    <row r="8095" spans="14:44" x14ac:dyDescent="0.25">
      <c r="N8095" s="1"/>
      <c r="O8095" s="1"/>
      <c r="P8095" s="1"/>
      <c r="AR8095" s="2"/>
    </row>
    <row r="8096" spans="14:44" x14ac:dyDescent="0.25">
      <c r="N8096" s="1"/>
      <c r="O8096" s="1"/>
      <c r="P8096" s="1"/>
      <c r="AR8096" s="2"/>
    </row>
    <row r="8097" spans="14:44" x14ac:dyDescent="0.25">
      <c r="N8097" s="1"/>
      <c r="O8097" s="1"/>
      <c r="P8097" s="1"/>
      <c r="AR8097" s="2"/>
    </row>
    <row r="8098" spans="14:44" x14ac:dyDescent="0.25">
      <c r="N8098" s="1"/>
      <c r="O8098" s="1"/>
      <c r="P8098" s="1"/>
      <c r="AR8098" s="2"/>
    </row>
    <row r="8099" spans="14:44" x14ac:dyDescent="0.25">
      <c r="N8099" s="1"/>
      <c r="O8099" s="1"/>
      <c r="P8099" s="1"/>
      <c r="AR8099" s="2"/>
    </row>
    <row r="8100" spans="14:44" x14ac:dyDescent="0.25">
      <c r="N8100" s="1"/>
      <c r="O8100" s="1"/>
      <c r="P8100" s="1"/>
      <c r="AR8100" s="2"/>
    </row>
    <row r="8101" spans="14:44" x14ac:dyDescent="0.25">
      <c r="N8101" s="1"/>
      <c r="O8101" s="1"/>
      <c r="P8101" s="1"/>
      <c r="AR8101" s="2"/>
    </row>
    <row r="8102" spans="14:44" x14ac:dyDescent="0.25">
      <c r="N8102" s="1"/>
      <c r="O8102" s="1"/>
      <c r="P8102" s="1"/>
      <c r="AR8102" s="2"/>
    </row>
    <row r="8103" spans="14:44" x14ac:dyDescent="0.25">
      <c r="N8103" s="1"/>
      <c r="O8103" s="1"/>
      <c r="P8103" s="1"/>
      <c r="AR8103" s="2"/>
    </row>
    <row r="8104" spans="14:44" x14ac:dyDescent="0.25">
      <c r="N8104" s="1"/>
      <c r="O8104" s="1"/>
      <c r="P8104" s="1"/>
      <c r="AR8104" s="2"/>
    </row>
    <row r="8105" spans="14:44" x14ac:dyDescent="0.25">
      <c r="N8105" s="1"/>
      <c r="O8105" s="1"/>
      <c r="P8105" s="1"/>
      <c r="AR8105" s="2"/>
    </row>
    <row r="8106" spans="14:44" x14ac:dyDescent="0.25">
      <c r="N8106" s="1"/>
      <c r="O8106" s="1"/>
      <c r="P8106" s="1"/>
      <c r="AR8106" s="2"/>
    </row>
    <row r="8107" spans="14:44" x14ac:dyDescent="0.25">
      <c r="N8107" s="1"/>
      <c r="O8107" s="1"/>
      <c r="P8107" s="1"/>
      <c r="AR8107" s="2"/>
    </row>
    <row r="8108" spans="14:44" x14ac:dyDescent="0.25">
      <c r="N8108" s="1"/>
      <c r="O8108" s="1"/>
      <c r="P8108" s="1"/>
      <c r="AR8108" s="2"/>
    </row>
    <row r="8109" spans="14:44" x14ac:dyDescent="0.25">
      <c r="N8109" s="1"/>
      <c r="O8109" s="1"/>
      <c r="P8109" s="1"/>
      <c r="AR8109" s="2"/>
    </row>
    <row r="8110" spans="14:44" x14ac:dyDescent="0.25">
      <c r="N8110" s="1"/>
      <c r="O8110" s="1"/>
      <c r="P8110" s="1"/>
      <c r="AR8110" s="2"/>
    </row>
    <row r="8111" spans="14:44" x14ac:dyDescent="0.25">
      <c r="N8111" s="1"/>
      <c r="O8111" s="1"/>
      <c r="P8111" s="1"/>
      <c r="AR8111" s="2"/>
    </row>
    <row r="8112" spans="14:44" x14ac:dyDescent="0.25">
      <c r="N8112" s="1"/>
      <c r="O8112" s="1"/>
      <c r="P8112" s="1"/>
      <c r="AR8112" s="2"/>
    </row>
    <row r="8113" spans="14:44" x14ac:dyDescent="0.25">
      <c r="N8113" s="1"/>
      <c r="O8113" s="1"/>
      <c r="P8113" s="1"/>
      <c r="AR8113" s="2"/>
    </row>
    <row r="8114" spans="14:44" x14ac:dyDescent="0.25">
      <c r="N8114" s="1"/>
      <c r="O8114" s="1"/>
      <c r="P8114" s="1"/>
      <c r="AR8114" s="2"/>
    </row>
    <row r="8115" spans="14:44" x14ac:dyDescent="0.25">
      <c r="N8115" s="1"/>
      <c r="O8115" s="1"/>
      <c r="P8115" s="1"/>
      <c r="AR8115" s="2"/>
    </row>
    <row r="8116" spans="14:44" x14ac:dyDescent="0.25">
      <c r="N8116" s="1"/>
      <c r="O8116" s="1"/>
      <c r="P8116" s="1"/>
      <c r="AR8116" s="2"/>
    </row>
    <row r="8117" spans="14:44" x14ac:dyDescent="0.25">
      <c r="N8117" s="1"/>
      <c r="O8117" s="1"/>
      <c r="P8117" s="1"/>
      <c r="AR8117" s="2"/>
    </row>
    <row r="8118" spans="14:44" x14ac:dyDescent="0.25">
      <c r="N8118" s="1"/>
      <c r="O8118" s="1"/>
      <c r="P8118" s="1"/>
      <c r="AR8118" s="2"/>
    </row>
    <row r="8119" spans="14:44" x14ac:dyDescent="0.25">
      <c r="N8119" s="1"/>
      <c r="O8119" s="1"/>
      <c r="P8119" s="1"/>
      <c r="AR8119" s="2"/>
    </row>
    <row r="8120" spans="14:44" x14ac:dyDescent="0.25">
      <c r="N8120" s="1"/>
      <c r="O8120" s="1"/>
      <c r="P8120" s="1"/>
      <c r="AR8120" s="2"/>
    </row>
    <row r="8121" spans="14:44" x14ac:dyDescent="0.25">
      <c r="N8121" s="1"/>
      <c r="O8121" s="1"/>
      <c r="P8121" s="1"/>
      <c r="AR8121" s="2"/>
    </row>
    <row r="8122" spans="14:44" x14ac:dyDescent="0.25">
      <c r="N8122" s="1"/>
      <c r="O8122" s="1"/>
      <c r="P8122" s="1"/>
      <c r="AR8122" s="2"/>
    </row>
    <row r="8123" spans="14:44" x14ac:dyDescent="0.25">
      <c r="N8123" s="1"/>
      <c r="O8123" s="1"/>
      <c r="P8123" s="1"/>
      <c r="AR8123" s="2"/>
    </row>
    <row r="8124" spans="14:44" x14ac:dyDescent="0.25">
      <c r="N8124" s="1"/>
      <c r="O8124" s="1"/>
      <c r="P8124" s="1"/>
      <c r="AR8124" s="2"/>
    </row>
    <row r="8125" spans="14:44" x14ac:dyDescent="0.25">
      <c r="N8125" s="1"/>
      <c r="O8125" s="1"/>
      <c r="P8125" s="1"/>
      <c r="AR8125" s="2"/>
    </row>
    <row r="8126" spans="14:44" x14ac:dyDescent="0.25">
      <c r="N8126" s="1"/>
      <c r="O8126" s="1"/>
      <c r="P8126" s="1"/>
      <c r="AR8126" s="2"/>
    </row>
    <row r="8127" spans="14:44" x14ac:dyDescent="0.25">
      <c r="N8127" s="1"/>
      <c r="O8127" s="1"/>
      <c r="P8127" s="1"/>
      <c r="AR8127" s="2"/>
    </row>
    <row r="8128" spans="14:44" x14ac:dyDescent="0.25">
      <c r="N8128" s="1"/>
      <c r="O8128" s="1"/>
      <c r="P8128" s="1"/>
      <c r="AR8128" s="2"/>
    </row>
    <row r="8129" spans="14:44" x14ac:dyDescent="0.25">
      <c r="N8129" s="1"/>
      <c r="O8129" s="1"/>
      <c r="P8129" s="1"/>
      <c r="AR8129" s="2"/>
    </row>
    <row r="8130" spans="14:44" x14ac:dyDescent="0.25">
      <c r="N8130" s="1"/>
      <c r="O8130" s="1"/>
      <c r="P8130" s="1"/>
      <c r="AR8130" s="2"/>
    </row>
    <row r="8131" spans="14:44" x14ac:dyDescent="0.25">
      <c r="N8131" s="1"/>
      <c r="O8131" s="1"/>
      <c r="P8131" s="1"/>
      <c r="AR8131" s="2"/>
    </row>
    <row r="8132" spans="14:44" x14ac:dyDescent="0.25">
      <c r="N8132" s="1"/>
      <c r="O8132" s="1"/>
      <c r="P8132" s="1"/>
      <c r="AR8132" s="2"/>
    </row>
    <row r="8133" spans="14:44" x14ac:dyDescent="0.25">
      <c r="N8133" s="1"/>
      <c r="O8133" s="1"/>
      <c r="P8133" s="1"/>
      <c r="AR8133" s="2"/>
    </row>
    <row r="8134" spans="14:44" x14ac:dyDescent="0.25">
      <c r="N8134" s="1"/>
      <c r="O8134" s="1"/>
      <c r="P8134" s="1"/>
      <c r="AR8134" s="2"/>
    </row>
    <row r="8135" spans="14:44" x14ac:dyDescent="0.25">
      <c r="N8135" s="1"/>
      <c r="O8135" s="1"/>
      <c r="P8135" s="1"/>
      <c r="AR8135" s="2"/>
    </row>
    <row r="8136" spans="14:44" x14ac:dyDescent="0.25">
      <c r="N8136" s="1"/>
      <c r="O8136" s="1"/>
      <c r="P8136" s="1"/>
      <c r="AR8136" s="2"/>
    </row>
    <row r="8137" spans="14:44" x14ac:dyDescent="0.25">
      <c r="N8137" s="1"/>
      <c r="O8137" s="1"/>
      <c r="P8137" s="1"/>
      <c r="AR8137" s="2"/>
    </row>
    <row r="8138" spans="14:44" x14ac:dyDescent="0.25">
      <c r="N8138" s="1"/>
      <c r="O8138" s="1"/>
      <c r="P8138" s="1"/>
      <c r="AR8138" s="2"/>
    </row>
    <row r="8139" spans="14:44" x14ac:dyDescent="0.25">
      <c r="N8139" s="1"/>
      <c r="O8139" s="1"/>
      <c r="P8139" s="1"/>
      <c r="AR8139" s="2"/>
    </row>
    <row r="8140" spans="14:44" x14ac:dyDescent="0.25">
      <c r="N8140" s="1"/>
      <c r="O8140" s="1"/>
      <c r="P8140" s="1"/>
      <c r="AR8140" s="2"/>
    </row>
    <row r="8141" spans="14:44" x14ac:dyDescent="0.25">
      <c r="N8141" s="1"/>
      <c r="O8141" s="1"/>
      <c r="P8141" s="1"/>
      <c r="AR8141" s="2"/>
    </row>
    <row r="8142" spans="14:44" x14ac:dyDescent="0.25">
      <c r="N8142" s="1"/>
      <c r="O8142" s="1"/>
      <c r="P8142" s="1"/>
      <c r="AR8142" s="2"/>
    </row>
    <row r="8143" spans="14:44" x14ac:dyDescent="0.25">
      <c r="N8143" s="1"/>
      <c r="O8143" s="1"/>
      <c r="P8143" s="1"/>
      <c r="AR8143" s="2"/>
    </row>
    <row r="8144" spans="14:44" x14ac:dyDescent="0.25">
      <c r="N8144" s="1"/>
      <c r="O8144" s="1"/>
      <c r="P8144" s="1"/>
      <c r="AR8144" s="2"/>
    </row>
    <row r="8145" spans="14:44" x14ac:dyDescent="0.25">
      <c r="N8145" s="1"/>
      <c r="O8145" s="1"/>
      <c r="P8145" s="1"/>
      <c r="AR8145" s="2"/>
    </row>
    <row r="8146" spans="14:44" x14ac:dyDescent="0.25">
      <c r="N8146" s="1"/>
      <c r="O8146" s="1"/>
      <c r="P8146" s="1"/>
      <c r="AR8146" s="2"/>
    </row>
    <row r="8147" spans="14:44" x14ac:dyDescent="0.25">
      <c r="N8147" s="1"/>
      <c r="O8147" s="1"/>
      <c r="P8147" s="1"/>
      <c r="AR8147" s="2"/>
    </row>
    <row r="8148" spans="14:44" x14ac:dyDescent="0.25">
      <c r="N8148" s="1"/>
      <c r="O8148" s="1"/>
      <c r="P8148" s="1"/>
      <c r="AR8148" s="2"/>
    </row>
    <row r="8149" spans="14:44" x14ac:dyDescent="0.25">
      <c r="N8149" s="1"/>
      <c r="O8149" s="1"/>
      <c r="P8149" s="1"/>
      <c r="AR8149" s="2"/>
    </row>
    <row r="8150" spans="14:44" x14ac:dyDescent="0.25">
      <c r="N8150" s="1"/>
      <c r="O8150" s="1"/>
      <c r="P8150" s="1"/>
      <c r="AR8150" s="2"/>
    </row>
    <row r="8151" spans="14:44" x14ac:dyDescent="0.25">
      <c r="N8151" s="1"/>
      <c r="O8151" s="1"/>
      <c r="P8151" s="1"/>
      <c r="AR8151" s="2"/>
    </row>
    <row r="8152" spans="14:44" x14ac:dyDescent="0.25">
      <c r="N8152" s="1"/>
      <c r="O8152" s="1"/>
      <c r="P8152" s="1"/>
      <c r="AR8152" s="2"/>
    </row>
    <row r="8153" spans="14:44" x14ac:dyDescent="0.25">
      <c r="N8153" s="1"/>
      <c r="O8153" s="1"/>
      <c r="P8153" s="1"/>
      <c r="AR8153" s="2"/>
    </row>
    <row r="8154" spans="14:44" x14ac:dyDescent="0.25">
      <c r="N8154" s="1"/>
      <c r="O8154" s="1"/>
      <c r="P8154" s="1"/>
      <c r="AR8154" s="2"/>
    </row>
    <row r="8155" spans="14:44" x14ac:dyDescent="0.25">
      <c r="N8155" s="1"/>
      <c r="O8155" s="1"/>
      <c r="P8155" s="1"/>
      <c r="AR8155" s="2"/>
    </row>
    <row r="8156" spans="14:44" x14ac:dyDescent="0.25">
      <c r="N8156" s="1"/>
      <c r="O8156" s="1"/>
      <c r="P8156" s="1"/>
      <c r="AR8156" s="2"/>
    </row>
    <row r="8157" spans="14:44" x14ac:dyDescent="0.25">
      <c r="N8157" s="1"/>
      <c r="O8157" s="1"/>
      <c r="P8157" s="1"/>
      <c r="AR8157" s="2"/>
    </row>
    <row r="8158" spans="14:44" x14ac:dyDescent="0.25">
      <c r="N8158" s="1"/>
      <c r="O8158" s="1"/>
      <c r="P8158" s="1"/>
      <c r="AR8158" s="2"/>
    </row>
    <row r="8159" spans="14:44" x14ac:dyDescent="0.25">
      <c r="N8159" s="1"/>
      <c r="O8159" s="1"/>
      <c r="P8159" s="1"/>
      <c r="AR8159" s="2"/>
    </row>
    <row r="8160" spans="14:44" x14ac:dyDescent="0.25">
      <c r="N8160" s="1"/>
      <c r="O8160" s="1"/>
      <c r="P8160" s="1"/>
      <c r="AR8160" s="2"/>
    </row>
    <row r="8161" spans="14:44" x14ac:dyDescent="0.25">
      <c r="N8161" s="1"/>
      <c r="O8161" s="1"/>
      <c r="P8161" s="1"/>
      <c r="AR8161" s="2"/>
    </row>
    <row r="8162" spans="14:44" x14ac:dyDescent="0.25">
      <c r="N8162" s="1"/>
      <c r="O8162" s="1"/>
      <c r="P8162" s="1"/>
      <c r="AR8162" s="2"/>
    </row>
    <row r="8163" spans="14:44" x14ac:dyDescent="0.25">
      <c r="N8163" s="1"/>
      <c r="O8163" s="1"/>
      <c r="P8163" s="1"/>
      <c r="AR8163" s="2"/>
    </row>
    <row r="8164" spans="14:44" x14ac:dyDescent="0.25">
      <c r="N8164" s="1"/>
      <c r="O8164" s="1"/>
      <c r="P8164" s="1"/>
      <c r="AR8164" s="2"/>
    </row>
    <row r="8165" spans="14:44" x14ac:dyDescent="0.25">
      <c r="N8165" s="1"/>
      <c r="O8165" s="1"/>
      <c r="P8165" s="1"/>
      <c r="AR8165" s="2"/>
    </row>
    <row r="8166" spans="14:44" x14ac:dyDescent="0.25">
      <c r="N8166" s="1"/>
      <c r="O8166" s="1"/>
      <c r="P8166" s="1"/>
      <c r="AR8166" s="2"/>
    </row>
    <row r="8167" spans="14:44" x14ac:dyDescent="0.25">
      <c r="N8167" s="1"/>
      <c r="O8167" s="1"/>
      <c r="P8167" s="1"/>
      <c r="AR8167" s="2"/>
    </row>
    <row r="8168" spans="14:44" x14ac:dyDescent="0.25">
      <c r="N8168" s="1"/>
      <c r="O8168" s="1"/>
      <c r="P8168" s="1"/>
      <c r="AR8168" s="2"/>
    </row>
    <row r="8169" spans="14:44" x14ac:dyDescent="0.25">
      <c r="N8169" s="1"/>
      <c r="O8169" s="1"/>
      <c r="P8169" s="1"/>
      <c r="AR8169" s="2"/>
    </row>
    <row r="8170" spans="14:44" x14ac:dyDescent="0.25">
      <c r="N8170" s="1"/>
      <c r="O8170" s="1"/>
      <c r="P8170" s="1"/>
      <c r="AR8170" s="2"/>
    </row>
    <row r="8171" spans="14:44" x14ac:dyDescent="0.25">
      <c r="N8171" s="1"/>
      <c r="O8171" s="1"/>
      <c r="P8171" s="1"/>
      <c r="AR8171" s="2"/>
    </row>
    <row r="8172" spans="14:44" x14ac:dyDescent="0.25">
      <c r="N8172" s="1"/>
      <c r="O8172" s="1"/>
      <c r="P8172" s="1"/>
      <c r="AR8172" s="2"/>
    </row>
    <row r="8173" spans="14:44" x14ac:dyDescent="0.25">
      <c r="N8173" s="1"/>
      <c r="O8173" s="1"/>
      <c r="P8173" s="1"/>
      <c r="AR8173" s="2"/>
    </row>
    <row r="8174" spans="14:44" x14ac:dyDescent="0.25">
      <c r="N8174" s="1"/>
      <c r="O8174" s="1"/>
      <c r="P8174" s="1"/>
      <c r="AR8174" s="2"/>
    </row>
    <row r="8175" spans="14:44" x14ac:dyDescent="0.25">
      <c r="N8175" s="1"/>
      <c r="O8175" s="1"/>
      <c r="P8175" s="1"/>
      <c r="AR8175" s="2"/>
    </row>
    <row r="8176" spans="14:44" x14ac:dyDescent="0.25">
      <c r="N8176" s="1"/>
      <c r="O8176" s="1"/>
      <c r="P8176" s="1"/>
      <c r="AR8176" s="2"/>
    </row>
    <row r="8177" spans="14:44" x14ac:dyDescent="0.25">
      <c r="N8177" s="1"/>
      <c r="O8177" s="1"/>
      <c r="P8177" s="1"/>
      <c r="AR8177" s="2"/>
    </row>
    <row r="8178" spans="14:44" x14ac:dyDescent="0.25">
      <c r="N8178" s="1"/>
      <c r="O8178" s="1"/>
      <c r="P8178" s="1"/>
      <c r="AR8178" s="2"/>
    </row>
    <row r="8179" spans="14:44" x14ac:dyDescent="0.25">
      <c r="N8179" s="1"/>
      <c r="O8179" s="1"/>
      <c r="P8179" s="1"/>
      <c r="AR8179" s="2"/>
    </row>
    <row r="8180" spans="14:44" x14ac:dyDescent="0.25">
      <c r="N8180" s="1"/>
      <c r="O8180" s="1"/>
      <c r="P8180" s="1"/>
      <c r="AR8180" s="2"/>
    </row>
    <row r="8181" spans="14:44" x14ac:dyDescent="0.25">
      <c r="N8181" s="1"/>
      <c r="O8181" s="1"/>
      <c r="P8181" s="1"/>
      <c r="AR8181" s="2"/>
    </row>
    <row r="8182" spans="14:44" x14ac:dyDescent="0.25">
      <c r="N8182" s="1"/>
      <c r="O8182" s="1"/>
      <c r="P8182" s="1"/>
      <c r="AR8182" s="2"/>
    </row>
    <row r="8183" spans="14:44" x14ac:dyDescent="0.25">
      <c r="N8183" s="1"/>
      <c r="O8183" s="1"/>
      <c r="P8183" s="1"/>
      <c r="AR8183" s="2"/>
    </row>
    <row r="8184" spans="14:44" x14ac:dyDescent="0.25">
      <c r="N8184" s="1"/>
      <c r="O8184" s="1"/>
      <c r="P8184" s="1"/>
      <c r="AR8184" s="2"/>
    </row>
    <row r="8185" spans="14:44" x14ac:dyDescent="0.25">
      <c r="N8185" s="1"/>
      <c r="O8185" s="1"/>
      <c r="P8185" s="1"/>
      <c r="AR8185" s="2"/>
    </row>
    <row r="8186" spans="14:44" x14ac:dyDescent="0.25">
      <c r="N8186" s="1"/>
      <c r="O8186" s="1"/>
      <c r="P8186" s="1"/>
      <c r="AR8186" s="2"/>
    </row>
    <row r="8187" spans="14:44" x14ac:dyDescent="0.25">
      <c r="N8187" s="1"/>
      <c r="O8187" s="1"/>
      <c r="P8187" s="1"/>
      <c r="AR8187" s="2"/>
    </row>
    <row r="8188" spans="14:44" x14ac:dyDescent="0.25">
      <c r="N8188" s="1"/>
      <c r="O8188" s="1"/>
      <c r="P8188" s="1"/>
      <c r="AR8188" s="2"/>
    </row>
    <row r="8189" spans="14:44" x14ac:dyDescent="0.25">
      <c r="N8189" s="1"/>
      <c r="O8189" s="1"/>
      <c r="P8189" s="1"/>
      <c r="AR8189" s="2"/>
    </row>
    <row r="8190" spans="14:44" x14ac:dyDescent="0.25">
      <c r="N8190" s="1"/>
      <c r="O8190" s="1"/>
      <c r="P8190" s="1"/>
      <c r="AR8190" s="2"/>
    </row>
    <row r="8191" spans="14:44" x14ac:dyDescent="0.25">
      <c r="N8191" s="1"/>
      <c r="O8191" s="1"/>
      <c r="P8191" s="1"/>
      <c r="AR8191" s="2"/>
    </row>
    <row r="8192" spans="14:44" x14ac:dyDescent="0.25">
      <c r="N8192" s="1"/>
      <c r="O8192" s="1"/>
      <c r="P8192" s="1"/>
      <c r="AR8192" s="2"/>
    </row>
    <row r="8193" spans="14:44" x14ac:dyDescent="0.25">
      <c r="N8193" s="1"/>
      <c r="O8193" s="1"/>
      <c r="P8193" s="1"/>
      <c r="AR8193" s="2"/>
    </row>
    <row r="8194" spans="14:44" x14ac:dyDescent="0.25">
      <c r="N8194" s="1"/>
      <c r="O8194" s="1"/>
      <c r="P8194" s="1"/>
      <c r="AR8194" s="2"/>
    </row>
    <row r="8195" spans="14:44" x14ac:dyDescent="0.25">
      <c r="N8195" s="1"/>
      <c r="O8195" s="1"/>
      <c r="P8195" s="1"/>
      <c r="AR8195" s="2"/>
    </row>
    <row r="8196" spans="14:44" x14ac:dyDescent="0.25">
      <c r="N8196" s="1"/>
      <c r="O8196" s="1"/>
      <c r="P8196" s="1"/>
      <c r="AR8196" s="2"/>
    </row>
    <row r="8197" spans="14:44" x14ac:dyDescent="0.25">
      <c r="N8197" s="1"/>
      <c r="O8197" s="1"/>
      <c r="P8197" s="1"/>
      <c r="AR8197" s="2"/>
    </row>
    <row r="8198" spans="14:44" x14ac:dyDescent="0.25">
      <c r="N8198" s="1"/>
      <c r="O8198" s="1"/>
      <c r="P8198" s="1"/>
      <c r="AR8198" s="2"/>
    </row>
    <row r="8199" spans="14:44" x14ac:dyDescent="0.25">
      <c r="N8199" s="1"/>
      <c r="O8199" s="1"/>
      <c r="P8199" s="1"/>
      <c r="AR8199" s="2"/>
    </row>
    <row r="8200" spans="14:44" x14ac:dyDescent="0.25">
      <c r="N8200" s="1"/>
      <c r="O8200" s="1"/>
      <c r="P8200" s="1"/>
      <c r="AR8200" s="2"/>
    </row>
    <row r="8201" spans="14:44" x14ac:dyDescent="0.25">
      <c r="N8201" s="1"/>
      <c r="O8201" s="1"/>
      <c r="P8201" s="1"/>
      <c r="AR8201" s="2"/>
    </row>
    <row r="8202" spans="14:44" x14ac:dyDescent="0.25">
      <c r="N8202" s="1"/>
      <c r="O8202" s="1"/>
      <c r="P8202" s="1"/>
      <c r="AR8202" s="2"/>
    </row>
    <row r="8203" spans="14:44" x14ac:dyDescent="0.25">
      <c r="N8203" s="1"/>
      <c r="O8203" s="1"/>
      <c r="P8203" s="1"/>
      <c r="AR8203" s="2"/>
    </row>
    <row r="8204" spans="14:44" x14ac:dyDescent="0.25">
      <c r="N8204" s="1"/>
      <c r="O8204" s="1"/>
      <c r="P8204" s="1"/>
      <c r="AR8204" s="2"/>
    </row>
    <row r="8205" spans="14:44" x14ac:dyDescent="0.25">
      <c r="N8205" s="1"/>
      <c r="O8205" s="1"/>
      <c r="P8205" s="1"/>
      <c r="AR8205" s="2"/>
    </row>
    <row r="8206" spans="14:44" x14ac:dyDescent="0.25">
      <c r="N8206" s="1"/>
      <c r="O8206" s="1"/>
      <c r="P8206" s="1"/>
      <c r="AR8206" s="2"/>
    </row>
    <row r="8207" spans="14:44" x14ac:dyDescent="0.25">
      <c r="N8207" s="1"/>
      <c r="O8207" s="1"/>
      <c r="P8207" s="1"/>
      <c r="AR8207" s="2"/>
    </row>
    <row r="8208" spans="14:44" x14ac:dyDescent="0.25">
      <c r="N8208" s="1"/>
      <c r="O8208" s="1"/>
      <c r="P8208" s="1"/>
      <c r="AR8208" s="2"/>
    </row>
    <row r="8209" spans="14:44" x14ac:dyDescent="0.25">
      <c r="N8209" s="1"/>
      <c r="O8209" s="1"/>
      <c r="P8209" s="1"/>
      <c r="AR8209" s="2"/>
    </row>
    <row r="8210" spans="14:44" x14ac:dyDescent="0.25">
      <c r="N8210" s="1"/>
      <c r="O8210" s="1"/>
      <c r="P8210" s="1"/>
      <c r="AR8210" s="2"/>
    </row>
    <row r="8211" spans="14:44" x14ac:dyDescent="0.25">
      <c r="N8211" s="1"/>
      <c r="O8211" s="1"/>
      <c r="P8211" s="1"/>
      <c r="AR8211" s="2"/>
    </row>
    <row r="8212" spans="14:44" x14ac:dyDescent="0.25">
      <c r="N8212" s="1"/>
      <c r="O8212" s="1"/>
      <c r="P8212" s="1"/>
      <c r="AR8212" s="2"/>
    </row>
    <row r="8213" spans="14:44" x14ac:dyDescent="0.25">
      <c r="N8213" s="1"/>
      <c r="O8213" s="1"/>
      <c r="P8213" s="1"/>
      <c r="AR8213" s="2"/>
    </row>
    <row r="8214" spans="14:44" x14ac:dyDescent="0.25">
      <c r="N8214" s="1"/>
      <c r="O8214" s="1"/>
      <c r="P8214" s="1"/>
      <c r="AR8214" s="2"/>
    </row>
    <row r="8215" spans="14:44" x14ac:dyDescent="0.25">
      <c r="N8215" s="1"/>
      <c r="O8215" s="1"/>
      <c r="P8215" s="1"/>
      <c r="AR8215" s="2"/>
    </row>
    <row r="8216" spans="14:44" x14ac:dyDescent="0.25">
      <c r="N8216" s="1"/>
      <c r="O8216" s="1"/>
      <c r="P8216" s="1"/>
      <c r="AR8216" s="2"/>
    </row>
    <row r="8217" spans="14:44" x14ac:dyDescent="0.25">
      <c r="N8217" s="1"/>
      <c r="O8217" s="1"/>
      <c r="P8217" s="1"/>
      <c r="AR8217" s="2"/>
    </row>
    <row r="8218" spans="14:44" x14ac:dyDescent="0.25">
      <c r="N8218" s="1"/>
      <c r="O8218" s="1"/>
      <c r="P8218" s="1"/>
      <c r="AR8218" s="2"/>
    </row>
    <row r="8219" spans="14:44" x14ac:dyDescent="0.25">
      <c r="N8219" s="1"/>
      <c r="O8219" s="1"/>
      <c r="P8219" s="1"/>
      <c r="AR8219" s="2"/>
    </row>
    <row r="8220" spans="14:44" x14ac:dyDescent="0.25">
      <c r="N8220" s="1"/>
      <c r="O8220" s="1"/>
      <c r="P8220" s="1"/>
      <c r="AR8220" s="2"/>
    </row>
    <row r="8221" spans="14:44" x14ac:dyDescent="0.25">
      <c r="N8221" s="1"/>
      <c r="O8221" s="1"/>
      <c r="P8221" s="1"/>
      <c r="AR8221" s="2"/>
    </row>
    <row r="8222" spans="14:44" x14ac:dyDescent="0.25">
      <c r="N8222" s="1"/>
      <c r="O8222" s="1"/>
      <c r="P8222" s="1"/>
      <c r="AR8222" s="2"/>
    </row>
    <row r="8223" spans="14:44" x14ac:dyDescent="0.25">
      <c r="N8223" s="1"/>
      <c r="O8223" s="1"/>
      <c r="P8223" s="1"/>
      <c r="AR8223" s="2"/>
    </row>
    <row r="8224" spans="14:44" x14ac:dyDescent="0.25">
      <c r="N8224" s="1"/>
      <c r="O8224" s="1"/>
      <c r="P8224" s="1"/>
      <c r="AR8224" s="2"/>
    </row>
    <row r="8225" spans="14:44" x14ac:dyDescent="0.25">
      <c r="N8225" s="1"/>
      <c r="O8225" s="1"/>
      <c r="P8225" s="1"/>
      <c r="AR8225" s="2"/>
    </row>
    <row r="8226" spans="14:44" x14ac:dyDescent="0.25">
      <c r="N8226" s="1"/>
      <c r="O8226" s="1"/>
      <c r="P8226" s="1"/>
      <c r="AR8226" s="2"/>
    </row>
    <row r="8227" spans="14:44" x14ac:dyDescent="0.25">
      <c r="N8227" s="1"/>
      <c r="O8227" s="1"/>
      <c r="P8227" s="1"/>
      <c r="AR8227" s="2"/>
    </row>
    <row r="8228" spans="14:44" x14ac:dyDescent="0.25">
      <c r="N8228" s="1"/>
      <c r="O8228" s="1"/>
      <c r="P8228" s="1"/>
      <c r="AR8228" s="2"/>
    </row>
    <row r="8229" spans="14:44" x14ac:dyDescent="0.25">
      <c r="N8229" s="1"/>
      <c r="O8229" s="1"/>
      <c r="P8229" s="1"/>
      <c r="AR8229" s="2"/>
    </row>
    <row r="8230" spans="14:44" x14ac:dyDescent="0.25">
      <c r="N8230" s="1"/>
      <c r="O8230" s="1"/>
      <c r="P8230" s="1"/>
      <c r="AR8230" s="2"/>
    </row>
    <row r="8231" spans="14:44" x14ac:dyDescent="0.25">
      <c r="N8231" s="1"/>
      <c r="O8231" s="1"/>
      <c r="P8231" s="1"/>
      <c r="AR8231" s="2"/>
    </row>
    <row r="8232" spans="14:44" x14ac:dyDescent="0.25">
      <c r="N8232" s="1"/>
      <c r="O8232" s="1"/>
      <c r="P8232" s="1"/>
      <c r="AR8232" s="2"/>
    </row>
    <row r="8233" spans="14:44" x14ac:dyDescent="0.25">
      <c r="N8233" s="1"/>
      <c r="O8233" s="1"/>
      <c r="P8233" s="1"/>
      <c r="AR8233" s="2"/>
    </row>
    <row r="8234" spans="14:44" x14ac:dyDescent="0.25">
      <c r="N8234" s="1"/>
      <c r="O8234" s="1"/>
      <c r="P8234" s="1"/>
      <c r="AR8234" s="2"/>
    </row>
    <row r="8235" spans="14:44" x14ac:dyDescent="0.25">
      <c r="N8235" s="1"/>
      <c r="O8235" s="1"/>
      <c r="P8235" s="1"/>
      <c r="AR8235" s="2"/>
    </row>
    <row r="8236" spans="14:44" x14ac:dyDescent="0.25">
      <c r="N8236" s="1"/>
      <c r="O8236" s="1"/>
      <c r="P8236" s="1"/>
      <c r="AR8236" s="2"/>
    </row>
    <row r="8237" spans="14:44" x14ac:dyDescent="0.25">
      <c r="N8237" s="1"/>
      <c r="O8237" s="1"/>
      <c r="P8237" s="1"/>
      <c r="AR8237" s="2"/>
    </row>
    <row r="8238" spans="14:44" x14ac:dyDescent="0.25">
      <c r="N8238" s="1"/>
      <c r="O8238" s="1"/>
      <c r="P8238" s="1"/>
      <c r="AR8238" s="2"/>
    </row>
    <row r="8239" spans="14:44" x14ac:dyDescent="0.25">
      <c r="N8239" s="1"/>
      <c r="O8239" s="1"/>
      <c r="P8239" s="1"/>
      <c r="AR8239" s="2"/>
    </row>
    <row r="8240" spans="14:44" x14ac:dyDescent="0.25">
      <c r="N8240" s="1"/>
      <c r="O8240" s="1"/>
      <c r="P8240" s="1"/>
      <c r="AR8240" s="2"/>
    </row>
    <row r="8241" spans="14:44" x14ac:dyDescent="0.25">
      <c r="N8241" s="1"/>
      <c r="O8241" s="1"/>
      <c r="P8241" s="1"/>
      <c r="AR8241" s="2"/>
    </row>
    <row r="8242" spans="14:44" x14ac:dyDescent="0.25">
      <c r="N8242" s="1"/>
      <c r="O8242" s="1"/>
      <c r="P8242" s="1"/>
      <c r="AR8242" s="2"/>
    </row>
    <row r="8243" spans="14:44" x14ac:dyDescent="0.25">
      <c r="N8243" s="1"/>
      <c r="O8243" s="1"/>
      <c r="P8243" s="1"/>
      <c r="AR8243" s="2"/>
    </row>
    <row r="8244" spans="14:44" x14ac:dyDescent="0.25">
      <c r="N8244" s="1"/>
      <c r="O8244" s="1"/>
      <c r="P8244" s="1"/>
      <c r="AR8244" s="2"/>
    </row>
    <row r="8245" spans="14:44" x14ac:dyDescent="0.25">
      <c r="N8245" s="1"/>
      <c r="O8245" s="1"/>
      <c r="P8245" s="1"/>
      <c r="AR8245" s="2"/>
    </row>
    <row r="8246" spans="14:44" x14ac:dyDescent="0.25">
      <c r="N8246" s="1"/>
      <c r="O8246" s="1"/>
      <c r="P8246" s="1"/>
      <c r="AR8246" s="2"/>
    </row>
    <row r="8247" spans="14:44" x14ac:dyDescent="0.25">
      <c r="N8247" s="1"/>
      <c r="O8247" s="1"/>
      <c r="P8247" s="1"/>
      <c r="AR8247" s="2"/>
    </row>
    <row r="8248" spans="14:44" x14ac:dyDescent="0.25">
      <c r="N8248" s="1"/>
      <c r="O8248" s="1"/>
      <c r="P8248" s="1"/>
      <c r="AR8248" s="2"/>
    </row>
    <row r="8249" spans="14:44" x14ac:dyDescent="0.25">
      <c r="N8249" s="1"/>
      <c r="O8249" s="1"/>
      <c r="P8249" s="1"/>
      <c r="AR8249" s="2"/>
    </row>
    <row r="8250" spans="14:44" x14ac:dyDescent="0.25">
      <c r="N8250" s="1"/>
      <c r="O8250" s="1"/>
      <c r="P8250" s="1"/>
      <c r="AR8250" s="2"/>
    </row>
    <row r="8251" spans="14:44" x14ac:dyDescent="0.25">
      <c r="N8251" s="1"/>
      <c r="O8251" s="1"/>
      <c r="P8251" s="1"/>
      <c r="AR8251" s="2"/>
    </row>
    <row r="8252" spans="14:44" x14ac:dyDescent="0.25">
      <c r="N8252" s="1"/>
      <c r="O8252" s="1"/>
      <c r="P8252" s="1"/>
      <c r="AR8252" s="2"/>
    </row>
    <row r="8253" spans="14:44" x14ac:dyDescent="0.25">
      <c r="N8253" s="1"/>
      <c r="O8253" s="1"/>
      <c r="P8253" s="1"/>
      <c r="AR8253" s="2"/>
    </row>
    <row r="8254" spans="14:44" x14ac:dyDescent="0.25">
      <c r="N8254" s="1"/>
      <c r="O8254" s="1"/>
      <c r="P8254" s="1"/>
      <c r="AR8254" s="2"/>
    </row>
    <row r="8255" spans="14:44" x14ac:dyDescent="0.25">
      <c r="N8255" s="1"/>
      <c r="O8255" s="1"/>
      <c r="P8255" s="1"/>
      <c r="AR8255" s="2"/>
    </row>
    <row r="8256" spans="14:44" x14ac:dyDescent="0.25">
      <c r="N8256" s="1"/>
      <c r="O8256" s="1"/>
      <c r="P8256" s="1"/>
      <c r="AR8256" s="2"/>
    </row>
    <row r="8257" spans="14:44" x14ac:dyDescent="0.25">
      <c r="N8257" s="1"/>
      <c r="O8257" s="1"/>
      <c r="P8257" s="1"/>
      <c r="AR8257" s="2"/>
    </row>
    <row r="8258" spans="14:44" x14ac:dyDescent="0.25">
      <c r="N8258" s="1"/>
      <c r="O8258" s="1"/>
      <c r="P8258" s="1"/>
      <c r="AR8258" s="2"/>
    </row>
    <row r="8259" spans="14:44" x14ac:dyDescent="0.25">
      <c r="N8259" s="1"/>
      <c r="O8259" s="1"/>
      <c r="P8259" s="1"/>
      <c r="AR8259" s="2"/>
    </row>
    <row r="8260" spans="14:44" x14ac:dyDescent="0.25">
      <c r="N8260" s="1"/>
      <c r="O8260" s="1"/>
      <c r="P8260" s="1"/>
      <c r="AR8260" s="2"/>
    </row>
    <row r="8261" spans="14:44" x14ac:dyDescent="0.25">
      <c r="N8261" s="1"/>
      <c r="O8261" s="1"/>
      <c r="P8261" s="1"/>
      <c r="AR8261" s="2"/>
    </row>
    <row r="8262" spans="14:44" x14ac:dyDescent="0.25">
      <c r="N8262" s="1"/>
      <c r="O8262" s="1"/>
      <c r="P8262" s="1"/>
      <c r="AR8262" s="2"/>
    </row>
    <row r="8263" spans="14:44" x14ac:dyDescent="0.25">
      <c r="N8263" s="1"/>
      <c r="O8263" s="1"/>
      <c r="P8263" s="1"/>
      <c r="AR8263" s="2"/>
    </row>
    <row r="8264" spans="14:44" x14ac:dyDescent="0.25">
      <c r="N8264" s="1"/>
      <c r="O8264" s="1"/>
      <c r="P8264" s="1"/>
      <c r="AR8264" s="2"/>
    </row>
    <row r="8265" spans="14:44" x14ac:dyDescent="0.25">
      <c r="N8265" s="1"/>
      <c r="O8265" s="1"/>
      <c r="P8265" s="1"/>
      <c r="AR8265" s="2"/>
    </row>
    <row r="8266" spans="14:44" x14ac:dyDescent="0.25">
      <c r="N8266" s="1"/>
      <c r="O8266" s="1"/>
      <c r="P8266" s="1"/>
      <c r="AR8266" s="2"/>
    </row>
    <row r="8267" spans="14:44" x14ac:dyDescent="0.25">
      <c r="N8267" s="1"/>
      <c r="O8267" s="1"/>
      <c r="P8267" s="1"/>
      <c r="AR8267" s="2"/>
    </row>
    <row r="8268" spans="14:44" x14ac:dyDescent="0.25">
      <c r="N8268" s="1"/>
      <c r="O8268" s="1"/>
      <c r="P8268" s="1"/>
      <c r="AR8268" s="2"/>
    </row>
    <row r="8269" spans="14:44" x14ac:dyDescent="0.25">
      <c r="N8269" s="1"/>
      <c r="O8269" s="1"/>
      <c r="P8269" s="1"/>
      <c r="AR8269" s="2"/>
    </row>
    <row r="8270" spans="14:44" x14ac:dyDescent="0.25">
      <c r="N8270" s="1"/>
      <c r="O8270" s="1"/>
      <c r="P8270" s="1"/>
      <c r="AR8270" s="2"/>
    </row>
    <row r="8271" spans="14:44" x14ac:dyDescent="0.25">
      <c r="N8271" s="1"/>
      <c r="O8271" s="1"/>
      <c r="P8271" s="1"/>
      <c r="AR8271" s="2"/>
    </row>
    <row r="8272" spans="14:44" x14ac:dyDescent="0.25">
      <c r="N8272" s="1"/>
      <c r="O8272" s="1"/>
      <c r="P8272" s="1"/>
      <c r="AR8272" s="2"/>
    </row>
    <row r="8273" spans="14:44" x14ac:dyDescent="0.25">
      <c r="N8273" s="1"/>
      <c r="O8273" s="1"/>
      <c r="P8273" s="1"/>
      <c r="AR8273" s="2"/>
    </row>
    <row r="8274" spans="14:44" x14ac:dyDescent="0.25">
      <c r="N8274" s="1"/>
      <c r="O8274" s="1"/>
      <c r="P8274" s="1"/>
      <c r="AR8274" s="2"/>
    </row>
    <row r="8275" spans="14:44" x14ac:dyDescent="0.25">
      <c r="N8275" s="1"/>
      <c r="O8275" s="1"/>
      <c r="P8275" s="1"/>
      <c r="AR8275" s="2"/>
    </row>
    <row r="8276" spans="14:44" x14ac:dyDescent="0.25">
      <c r="N8276" s="1"/>
      <c r="O8276" s="1"/>
      <c r="P8276" s="1"/>
      <c r="AR8276" s="2"/>
    </row>
    <row r="8277" spans="14:44" x14ac:dyDescent="0.25">
      <c r="N8277" s="1"/>
      <c r="O8277" s="1"/>
      <c r="P8277" s="1"/>
      <c r="AR8277" s="2"/>
    </row>
    <row r="8278" spans="14:44" x14ac:dyDescent="0.25">
      <c r="N8278" s="1"/>
      <c r="O8278" s="1"/>
      <c r="P8278" s="1"/>
      <c r="AR8278" s="2"/>
    </row>
    <row r="8279" spans="14:44" x14ac:dyDescent="0.25">
      <c r="N8279" s="1"/>
      <c r="O8279" s="1"/>
      <c r="P8279" s="1"/>
      <c r="AR8279" s="2"/>
    </row>
    <row r="8280" spans="14:44" x14ac:dyDescent="0.25">
      <c r="N8280" s="1"/>
      <c r="O8280" s="1"/>
      <c r="P8280" s="1"/>
      <c r="AR8280" s="2"/>
    </row>
    <row r="8281" spans="14:44" x14ac:dyDescent="0.25">
      <c r="N8281" s="1"/>
      <c r="O8281" s="1"/>
      <c r="P8281" s="1"/>
      <c r="AR8281" s="2"/>
    </row>
    <row r="8282" spans="14:44" x14ac:dyDescent="0.25">
      <c r="N8282" s="1"/>
      <c r="O8282" s="1"/>
      <c r="P8282" s="1"/>
      <c r="AR8282" s="2"/>
    </row>
    <row r="8283" spans="14:44" x14ac:dyDescent="0.25">
      <c r="N8283" s="1"/>
      <c r="O8283" s="1"/>
      <c r="P8283" s="1"/>
      <c r="AR8283" s="2"/>
    </row>
    <row r="8284" spans="14:44" x14ac:dyDescent="0.25">
      <c r="N8284" s="1"/>
      <c r="O8284" s="1"/>
      <c r="P8284" s="1"/>
      <c r="AR8284" s="2"/>
    </row>
    <row r="8285" spans="14:44" x14ac:dyDescent="0.25">
      <c r="N8285" s="1"/>
      <c r="O8285" s="1"/>
      <c r="P8285" s="1"/>
      <c r="AR8285" s="2"/>
    </row>
    <row r="8286" spans="14:44" x14ac:dyDescent="0.25">
      <c r="N8286" s="1"/>
      <c r="O8286" s="1"/>
      <c r="P8286" s="1"/>
      <c r="AR8286" s="2"/>
    </row>
    <row r="8287" spans="14:44" x14ac:dyDescent="0.25">
      <c r="N8287" s="1"/>
      <c r="O8287" s="1"/>
      <c r="P8287" s="1"/>
      <c r="AR8287" s="2"/>
    </row>
    <row r="8288" spans="14:44" x14ac:dyDescent="0.25">
      <c r="N8288" s="1"/>
      <c r="O8288" s="1"/>
      <c r="P8288" s="1"/>
      <c r="AR8288" s="2"/>
    </row>
    <row r="8289" spans="14:44" x14ac:dyDescent="0.25">
      <c r="N8289" s="1"/>
      <c r="O8289" s="1"/>
      <c r="P8289" s="1"/>
      <c r="AR8289" s="2"/>
    </row>
    <row r="8290" spans="14:44" x14ac:dyDescent="0.25">
      <c r="N8290" s="1"/>
      <c r="O8290" s="1"/>
      <c r="P8290" s="1"/>
      <c r="AR8290" s="2"/>
    </row>
    <row r="8291" spans="14:44" x14ac:dyDescent="0.25">
      <c r="N8291" s="1"/>
      <c r="O8291" s="1"/>
      <c r="P8291" s="1"/>
      <c r="AR8291" s="2"/>
    </row>
    <row r="8292" spans="14:44" x14ac:dyDescent="0.25">
      <c r="N8292" s="1"/>
      <c r="O8292" s="1"/>
      <c r="P8292" s="1"/>
      <c r="AR8292" s="2"/>
    </row>
    <row r="8293" spans="14:44" x14ac:dyDescent="0.25">
      <c r="N8293" s="1"/>
      <c r="O8293" s="1"/>
      <c r="P8293" s="1"/>
      <c r="AR8293" s="2"/>
    </row>
    <row r="8294" spans="14:44" x14ac:dyDescent="0.25">
      <c r="N8294" s="1"/>
      <c r="O8294" s="1"/>
      <c r="P8294" s="1"/>
      <c r="AR8294" s="2"/>
    </row>
    <row r="8295" spans="14:44" x14ac:dyDescent="0.25">
      <c r="N8295" s="1"/>
      <c r="O8295" s="1"/>
      <c r="P8295" s="1"/>
      <c r="AR8295" s="2"/>
    </row>
    <row r="8296" spans="14:44" x14ac:dyDescent="0.25">
      <c r="N8296" s="1"/>
      <c r="O8296" s="1"/>
      <c r="P8296" s="1"/>
      <c r="AR8296" s="2"/>
    </row>
    <row r="8297" spans="14:44" x14ac:dyDescent="0.25">
      <c r="N8297" s="1"/>
      <c r="O8297" s="1"/>
      <c r="P8297" s="1"/>
      <c r="AR8297" s="2"/>
    </row>
    <row r="8298" spans="14:44" x14ac:dyDescent="0.25">
      <c r="N8298" s="1"/>
      <c r="O8298" s="1"/>
      <c r="P8298" s="1"/>
      <c r="AR8298" s="2"/>
    </row>
    <row r="8299" spans="14:44" x14ac:dyDescent="0.25">
      <c r="N8299" s="1"/>
      <c r="O8299" s="1"/>
      <c r="P8299" s="1"/>
      <c r="AR8299" s="2"/>
    </row>
    <row r="8300" spans="14:44" x14ac:dyDescent="0.25">
      <c r="N8300" s="1"/>
      <c r="O8300" s="1"/>
      <c r="P8300" s="1"/>
      <c r="AR8300" s="2"/>
    </row>
    <row r="8301" spans="14:44" x14ac:dyDescent="0.25">
      <c r="N8301" s="1"/>
      <c r="O8301" s="1"/>
      <c r="P8301" s="1"/>
      <c r="AR8301" s="2"/>
    </row>
    <row r="8302" spans="14:44" x14ac:dyDescent="0.25">
      <c r="N8302" s="1"/>
      <c r="O8302" s="1"/>
      <c r="P8302" s="1"/>
      <c r="AR8302" s="2"/>
    </row>
    <row r="8303" spans="14:44" x14ac:dyDescent="0.25">
      <c r="N8303" s="1"/>
      <c r="O8303" s="1"/>
      <c r="P8303" s="1"/>
      <c r="AR8303" s="2"/>
    </row>
    <row r="8304" spans="14:44" x14ac:dyDescent="0.25">
      <c r="N8304" s="1"/>
      <c r="O8304" s="1"/>
      <c r="P8304" s="1"/>
      <c r="AR8304" s="2"/>
    </row>
    <row r="8305" spans="14:44" x14ac:dyDescent="0.25">
      <c r="N8305" s="1"/>
      <c r="O8305" s="1"/>
      <c r="P8305" s="1"/>
      <c r="AR8305" s="2"/>
    </row>
    <row r="8306" spans="14:44" x14ac:dyDescent="0.25">
      <c r="N8306" s="1"/>
      <c r="O8306" s="1"/>
      <c r="P8306" s="1"/>
      <c r="AR8306" s="2"/>
    </row>
    <row r="8307" spans="14:44" x14ac:dyDescent="0.25">
      <c r="N8307" s="1"/>
      <c r="O8307" s="1"/>
      <c r="P8307" s="1"/>
      <c r="AR8307" s="2"/>
    </row>
    <row r="8308" spans="14:44" x14ac:dyDescent="0.25">
      <c r="N8308" s="1"/>
      <c r="O8308" s="1"/>
      <c r="P8308" s="1"/>
      <c r="AR8308" s="2"/>
    </row>
    <row r="8309" spans="14:44" x14ac:dyDescent="0.25">
      <c r="N8309" s="1"/>
      <c r="O8309" s="1"/>
      <c r="P8309" s="1"/>
      <c r="AR8309" s="2"/>
    </row>
    <row r="8310" spans="14:44" x14ac:dyDescent="0.25">
      <c r="N8310" s="1"/>
      <c r="O8310" s="1"/>
      <c r="P8310" s="1"/>
      <c r="AR8310" s="2"/>
    </row>
    <row r="8311" spans="14:44" x14ac:dyDescent="0.25">
      <c r="N8311" s="1"/>
      <c r="O8311" s="1"/>
      <c r="P8311" s="1"/>
      <c r="AR8311" s="2"/>
    </row>
    <row r="8312" spans="14:44" x14ac:dyDescent="0.25">
      <c r="N8312" s="1"/>
      <c r="O8312" s="1"/>
      <c r="P8312" s="1"/>
      <c r="AR8312" s="2"/>
    </row>
    <row r="8313" spans="14:44" x14ac:dyDescent="0.25">
      <c r="N8313" s="1"/>
      <c r="O8313" s="1"/>
      <c r="P8313" s="1"/>
      <c r="AR8313" s="2"/>
    </row>
    <row r="8314" spans="14:44" x14ac:dyDescent="0.25">
      <c r="N8314" s="1"/>
      <c r="O8314" s="1"/>
      <c r="P8314" s="1"/>
      <c r="AR8314" s="2"/>
    </row>
    <row r="8315" spans="14:44" x14ac:dyDescent="0.25">
      <c r="N8315" s="1"/>
      <c r="O8315" s="1"/>
      <c r="P8315" s="1"/>
      <c r="AR8315" s="2"/>
    </row>
    <row r="8316" spans="14:44" x14ac:dyDescent="0.25">
      <c r="N8316" s="1"/>
      <c r="O8316" s="1"/>
      <c r="P8316" s="1"/>
      <c r="AR8316" s="2"/>
    </row>
    <row r="8317" spans="14:44" x14ac:dyDescent="0.25">
      <c r="N8317" s="1"/>
      <c r="O8317" s="1"/>
      <c r="P8317" s="1"/>
      <c r="AR8317" s="2"/>
    </row>
    <row r="8318" spans="14:44" x14ac:dyDescent="0.25">
      <c r="N8318" s="1"/>
      <c r="O8318" s="1"/>
      <c r="P8318" s="1"/>
      <c r="AR8318" s="2"/>
    </row>
    <row r="8319" spans="14:44" x14ac:dyDescent="0.25">
      <c r="N8319" s="1"/>
      <c r="O8319" s="1"/>
      <c r="P8319" s="1"/>
      <c r="AR8319" s="2"/>
    </row>
    <row r="8320" spans="14:44" x14ac:dyDescent="0.25">
      <c r="N8320" s="1"/>
      <c r="O8320" s="1"/>
      <c r="P8320" s="1"/>
      <c r="AR8320" s="2"/>
    </row>
    <row r="8321" spans="14:44" x14ac:dyDescent="0.25">
      <c r="N8321" s="1"/>
      <c r="O8321" s="1"/>
      <c r="P8321" s="1"/>
      <c r="AR8321" s="2"/>
    </row>
    <row r="8322" spans="14:44" x14ac:dyDescent="0.25">
      <c r="N8322" s="1"/>
      <c r="O8322" s="1"/>
      <c r="P8322" s="1"/>
      <c r="AR8322" s="2"/>
    </row>
    <row r="8323" spans="14:44" x14ac:dyDescent="0.25">
      <c r="N8323" s="1"/>
      <c r="O8323" s="1"/>
      <c r="P8323" s="1"/>
      <c r="AR8323" s="2"/>
    </row>
    <row r="8324" spans="14:44" x14ac:dyDescent="0.25">
      <c r="N8324" s="1"/>
      <c r="O8324" s="1"/>
      <c r="P8324" s="1"/>
      <c r="AR8324" s="2"/>
    </row>
    <row r="8325" spans="14:44" x14ac:dyDescent="0.25">
      <c r="N8325" s="1"/>
      <c r="O8325" s="1"/>
      <c r="P8325" s="1"/>
      <c r="AR8325" s="2"/>
    </row>
    <row r="8326" spans="14:44" x14ac:dyDescent="0.25">
      <c r="N8326" s="1"/>
      <c r="O8326" s="1"/>
      <c r="P8326" s="1"/>
      <c r="AR8326" s="2"/>
    </row>
    <row r="8327" spans="14:44" x14ac:dyDescent="0.25">
      <c r="N8327" s="1"/>
      <c r="O8327" s="1"/>
      <c r="P8327" s="1"/>
      <c r="AR8327" s="2"/>
    </row>
    <row r="8328" spans="14:44" x14ac:dyDescent="0.25">
      <c r="N8328" s="1"/>
      <c r="O8328" s="1"/>
      <c r="P8328" s="1"/>
      <c r="AR8328" s="2"/>
    </row>
    <row r="8329" spans="14:44" x14ac:dyDescent="0.25">
      <c r="N8329" s="1"/>
      <c r="O8329" s="1"/>
      <c r="P8329" s="1"/>
      <c r="AR8329" s="2"/>
    </row>
    <row r="8330" spans="14:44" x14ac:dyDescent="0.25">
      <c r="N8330" s="1"/>
      <c r="O8330" s="1"/>
      <c r="P8330" s="1"/>
      <c r="AR8330" s="2"/>
    </row>
    <row r="8331" spans="14:44" x14ac:dyDescent="0.25">
      <c r="N8331" s="1"/>
      <c r="O8331" s="1"/>
      <c r="P8331" s="1"/>
      <c r="AR8331" s="2"/>
    </row>
    <row r="8332" spans="14:44" x14ac:dyDescent="0.25">
      <c r="N8332" s="1"/>
      <c r="O8332" s="1"/>
      <c r="P8332" s="1"/>
      <c r="AR8332" s="2"/>
    </row>
    <row r="8333" spans="14:44" x14ac:dyDescent="0.25">
      <c r="N8333" s="1"/>
      <c r="O8333" s="1"/>
      <c r="P8333" s="1"/>
      <c r="AR8333" s="2"/>
    </row>
    <row r="8334" spans="14:44" x14ac:dyDescent="0.25">
      <c r="N8334" s="1"/>
      <c r="O8334" s="1"/>
      <c r="P8334" s="1"/>
      <c r="AR8334" s="2"/>
    </row>
    <row r="8335" spans="14:44" x14ac:dyDescent="0.25">
      <c r="N8335" s="1"/>
      <c r="O8335" s="1"/>
      <c r="P8335" s="1"/>
      <c r="AR8335" s="2"/>
    </row>
    <row r="8336" spans="14:44" x14ac:dyDescent="0.25">
      <c r="N8336" s="1"/>
      <c r="O8336" s="1"/>
      <c r="P8336" s="1"/>
      <c r="AR8336" s="2"/>
    </row>
    <row r="8337" spans="14:44" x14ac:dyDescent="0.25">
      <c r="N8337" s="1"/>
      <c r="O8337" s="1"/>
      <c r="P8337" s="1"/>
      <c r="AR8337" s="2"/>
    </row>
    <row r="8338" spans="14:44" x14ac:dyDescent="0.25">
      <c r="N8338" s="1"/>
      <c r="O8338" s="1"/>
      <c r="P8338" s="1"/>
      <c r="AR8338" s="2"/>
    </row>
    <row r="8339" spans="14:44" x14ac:dyDescent="0.25">
      <c r="N8339" s="1"/>
      <c r="O8339" s="1"/>
      <c r="P8339" s="1"/>
      <c r="AR8339" s="2"/>
    </row>
    <row r="8340" spans="14:44" x14ac:dyDescent="0.25">
      <c r="N8340" s="1"/>
      <c r="O8340" s="1"/>
      <c r="P8340" s="1"/>
      <c r="AR8340" s="2"/>
    </row>
    <row r="8341" spans="14:44" x14ac:dyDescent="0.25">
      <c r="N8341" s="1"/>
      <c r="O8341" s="1"/>
      <c r="P8341" s="1"/>
      <c r="AR8341" s="2"/>
    </row>
    <row r="8342" spans="14:44" x14ac:dyDescent="0.25">
      <c r="N8342" s="1"/>
      <c r="O8342" s="1"/>
      <c r="P8342" s="1"/>
      <c r="AR8342" s="2"/>
    </row>
    <row r="8343" spans="14:44" x14ac:dyDescent="0.25">
      <c r="N8343" s="1"/>
      <c r="O8343" s="1"/>
      <c r="P8343" s="1"/>
      <c r="AR8343" s="2"/>
    </row>
    <row r="8344" spans="14:44" x14ac:dyDescent="0.25">
      <c r="N8344" s="1"/>
      <c r="O8344" s="1"/>
      <c r="P8344" s="1"/>
      <c r="AR8344" s="2"/>
    </row>
    <row r="8345" spans="14:44" x14ac:dyDescent="0.25">
      <c r="N8345" s="1"/>
      <c r="O8345" s="1"/>
      <c r="P8345" s="1"/>
      <c r="AR8345" s="2"/>
    </row>
    <row r="8346" spans="14:44" x14ac:dyDescent="0.25">
      <c r="N8346" s="1"/>
      <c r="O8346" s="1"/>
      <c r="P8346" s="1"/>
      <c r="AR8346" s="2"/>
    </row>
    <row r="8347" spans="14:44" x14ac:dyDescent="0.25">
      <c r="N8347" s="1"/>
      <c r="O8347" s="1"/>
      <c r="P8347" s="1"/>
      <c r="AR8347" s="2"/>
    </row>
    <row r="8348" spans="14:44" x14ac:dyDescent="0.25">
      <c r="N8348" s="1"/>
      <c r="O8348" s="1"/>
      <c r="P8348" s="1"/>
      <c r="AR8348" s="2"/>
    </row>
    <row r="8349" spans="14:44" x14ac:dyDescent="0.25">
      <c r="N8349" s="1"/>
      <c r="O8349" s="1"/>
      <c r="P8349" s="1"/>
      <c r="AR8349" s="2"/>
    </row>
    <row r="8350" spans="14:44" x14ac:dyDescent="0.25">
      <c r="N8350" s="1"/>
      <c r="O8350" s="1"/>
      <c r="P8350" s="1"/>
      <c r="AR8350" s="2"/>
    </row>
    <row r="8351" spans="14:44" x14ac:dyDescent="0.25">
      <c r="N8351" s="1"/>
      <c r="O8351" s="1"/>
      <c r="P8351" s="1"/>
      <c r="AR8351" s="2"/>
    </row>
    <row r="8352" spans="14:44" x14ac:dyDescent="0.25">
      <c r="N8352" s="1"/>
      <c r="O8352" s="1"/>
      <c r="P8352" s="1"/>
      <c r="AR8352" s="2"/>
    </row>
    <row r="8353" spans="14:44" x14ac:dyDescent="0.25">
      <c r="N8353" s="1"/>
      <c r="O8353" s="1"/>
      <c r="P8353" s="1"/>
      <c r="AR8353" s="2"/>
    </row>
    <row r="8354" spans="14:44" x14ac:dyDescent="0.25">
      <c r="N8354" s="1"/>
      <c r="O8354" s="1"/>
      <c r="P8354" s="1"/>
      <c r="AR8354" s="2"/>
    </row>
    <row r="8355" spans="14:44" x14ac:dyDescent="0.25">
      <c r="N8355" s="1"/>
      <c r="O8355" s="1"/>
      <c r="P8355" s="1"/>
      <c r="AR8355" s="2"/>
    </row>
    <row r="8356" spans="14:44" x14ac:dyDescent="0.25">
      <c r="N8356" s="1"/>
      <c r="O8356" s="1"/>
      <c r="P8356" s="1"/>
      <c r="AR8356" s="2"/>
    </row>
    <row r="8357" spans="14:44" x14ac:dyDescent="0.25">
      <c r="N8357" s="1"/>
      <c r="O8357" s="1"/>
      <c r="P8357" s="1"/>
      <c r="AR8357" s="2"/>
    </row>
    <row r="8358" spans="14:44" x14ac:dyDescent="0.25">
      <c r="N8358" s="1"/>
      <c r="O8358" s="1"/>
      <c r="P8358" s="1"/>
      <c r="AR8358" s="2"/>
    </row>
    <row r="8359" spans="14:44" x14ac:dyDescent="0.25">
      <c r="N8359" s="1"/>
      <c r="O8359" s="1"/>
      <c r="P8359" s="1"/>
      <c r="AR8359" s="2"/>
    </row>
    <row r="8360" spans="14:44" x14ac:dyDescent="0.25">
      <c r="N8360" s="1"/>
      <c r="O8360" s="1"/>
      <c r="P8360" s="1"/>
      <c r="AR8360" s="2"/>
    </row>
    <row r="8361" spans="14:44" x14ac:dyDescent="0.25">
      <c r="N8361" s="1"/>
      <c r="O8361" s="1"/>
      <c r="P8361" s="1"/>
      <c r="AR8361" s="2"/>
    </row>
    <row r="8362" spans="14:44" x14ac:dyDescent="0.25">
      <c r="N8362" s="1"/>
      <c r="O8362" s="1"/>
      <c r="P8362" s="1"/>
      <c r="AR8362" s="2"/>
    </row>
    <row r="8363" spans="14:44" x14ac:dyDescent="0.25">
      <c r="N8363" s="1"/>
      <c r="O8363" s="1"/>
      <c r="P8363" s="1"/>
      <c r="AR8363" s="2"/>
    </row>
    <row r="8364" spans="14:44" x14ac:dyDescent="0.25">
      <c r="N8364" s="1"/>
      <c r="O8364" s="1"/>
      <c r="P8364" s="1"/>
      <c r="AR8364" s="2"/>
    </row>
    <row r="8365" spans="14:44" x14ac:dyDescent="0.25">
      <c r="N8365" s="1"/>
      <c r="O8365" s="1"/>
      <c r="P8365" s="1"/>
      <c r="AR8365" s="2"/>
    </row>
    <row r="8366" spans="14:44" x14ac:dyDescent="0.25">
      <c r="N8366" s="1"/>
      <c r="O8366" s="1"/>
      <c r="P8366" s="1"/>
      <c r="AR8366" s="2"/>
    </row>
    <row r="8367" spans="14:44" x14ac:dyDescent="0.25">
      <c r="N8367" s="1"/>
      <c r="O8367" s="1"/>
      <c r="P8367" s="1"/>
      <c r="AR8367" s="2"/>
    </row>
    <row r="8368" spans="14:44" x14ac:dyDescent="0.25">
      <c r="N8368" s="1"/>
      <c r="O8368" s="1"/>
      <c r="P8368" s="1"/>
      <c r="AR8368" s="2"/>
    </row>
    <row r="8369" spans="14:44" x14ac:dyDescent="0.25">
      <c r="N8369" s="1"/>
      <c r="O8369" s="1"/>
      <c r="P8369" s="1"/>
      <c r="AR8369" s="2"/>
    </row>
    <row r="8370" spans="14:44" x14ac:dyDescent="0.25">
      <c r="N8370" s="1"/>
      <c r="O8370" s="1"/>
      <c r="P8370" s="1"/>
      <c r="AR8370" s="2"/>
    </row>
    <row r="8371" spans="14:44" x14ac:dyDescent="0.25">
      <c r="N8371" s="1"/>
      <c r="O8371" s="1"/>
      <c r="P8371" s="1"/>
      <c r="AR8371" s="2"/>
    </row>
    <row r="8372" spans="14:44" x14ac:dyDescent="0.25">
      <c r="N8372" s="1"/>
      <c r="O8372" s="1"/>
      <c r="P8372" s="1"/>
      <c r="AR8372" s="2"/>
    </row>
    <row r="8373" spans="14:44" x14ac:dyDescent="0.25">
      <c r="N8373" s="1"/>
      <c r="O8373" s="1"/>
      <c r="P8373" s="1"/>
      <c r="AR8373" s="2"/>
    </row>
    <row r="8374" spans="14:44" x14ac:dyDescent="0.25">
      <c r="N8374" s="1"/>
      <c r="O8374" s="1"/>
      <c r="P8374" s="1"/>
      <c r="AR8374" s="2"/>
    </row>
    <row r="8375" spans="14:44" x14ac:dyDescent="0.25">
      <c r="N8375" s="1"/>
      <c r="O8375" s="1"/>
      <c r="P8375" s="1"/>
      <c r="AR8375" s="2"/>
    </row>
    <row r="8376" spans="14:44" x14ac:dyDescent="0.25">
      <c r="N8376" s="1"/>
      <c r="O8376" s="1"/>
      <c r="P8376" s="1"/>
      <c r="AR8376" s="2"/>
    </row>
    <row r="8377" spans="14:44" x14ac:dyDescent="0.25">
      <c r="N8377" s="1"/>
      <c r="O8377" s="1"/>
      <c r="P8377" s="1"/>
      <c r="AR8377" s="2"/>
    </row>
    <row r="8378" spans="14:44" x14ac:dyDescent="0.25">
      <c r="N8378" s="1"/>
      <c r="O8378" s="1"/>
      <c r="P8378" s="1"/>
      <c r="AR8378" s="2"/>
    </row>
    <row r="8379" spans="14:44" x14ac:dyDescent="0.25">
      <c r="N8379" s="1"/>
      <c r="O8379" s="1"/>
      <c r="P8379" s="1"/>
      <c r="AR8379" s="2"/>
    </row>
    <row r="8380" spans="14:44" x14ac:dyDescent="0.25">
      <c r="N8380" s="1"/>
      <c r="O8380" s="1"/>
      <c r="P8380" s="1"/>
      <c r="AR8380" s="2"/>
    </row>
    <row r="8381" spans="14:44" x14ac:dyDescent="0.25">
      <c r="N8381" s="1"/>
      <c r="O8381" s="1"/>
      <c r="P8381" s="1"/>
      <c r="AR8381" s="2"/>
    </row>
    <row r="8382" spans="14:44" x14ac:dyDescent="0.25">
      <c r="N8382" s="1"/>
      <c r="O8382" s="1"/>
      <c r="P8382" s="1"/>
      <c r="AR8382" s="2"/>
    </row>
    <row r="8383" spans="14:44" x14ac:dyDescent="0.25">
      <c r="N8383" s="1"/>
      <c r="O8383" s="1"/>
      <c r="P8383" s="1"/>
      <c r="AR8383" s="2"/>
    </row>
    <row r="8384" spans="14:44" x14ac:dyDescent="0.25">
      <c r="N8384" s="1"/>
      <c r="O8384" s="1"/>
      <c r="P8384" s="1"/>
      <c r="AR8384" s="2"/>
    </row>
    <row r="8385" spans="14:44" x14ac:dyDescent="0.25">
      <c r="N8385" s="1"/>
      <c r="O8385" s="1"/>
      <c r="P8385" s="1"/>
      <c r="AR8385" s="2"/>
    </row>
    <row r="8386" spans="14:44" x14ac:dyDescent="0.25">
      <c r="N8386" s="1"/>
      <c r="O8386" s="1"/>
      <c r="P8386" s="1"/>
      <c r="AR8386" s="2"/>
    </row>
    <row r="8387" spans="14:44" x14ac:dyDescent="0.25">
      <c r="N8387" s="1"/>
      <c r="O8387" s="1"/>
      <c r="P8387" s="1"/>
      <c r="AR8387" s="2"/>
    </row>
    <row r="8388" spans="14:44" x14ac:dyDescent="0.25">
      <c r="N8388" s="1"/>
      <c r="O8388" s="1"/>
      <c r="P8388" s="1"/>
      <c r="AR8388" s="2"/>
    </row>
    <row r="8389" spans="14:44" x14ac:dyDescent="0.25">
      <c r="N8389" s="1"/>
      <c r="O8389" s="1"/>
      <c r="P8389" s="1"/>
      <c r="AR8389" s="2"/>
    </row>
    <row r="8390" spans="14:44" x14ac:dyDescent="0.25">
      <c r="N8390" s="1"/>
      <c r="O8390" s="1"/>
      <c r="P8390" s="1"/>
      <c r="AR8390" s="2"/>
    </row>
    <row r="8391" spans="14:44" x14ac:dyDescent="0.25">
      <c r="N8391" s="1"/>
      <c r="O8391" s="1"/>
      <c r="P8391" s="1"/>
      <c r="AR8391" s="2"/>
    </row>
    <row r="8392" spans="14:44" x14ac:dyDescent="0.25">
      <c r="N8392" s="1"/>
      <c r="O8392" s="1"/>
      <c r="P8392" s="1"/>
      <c r="AR8392" s="2"/>
    </row>
    <row r="8393" spans="14:44" x14ac:dyDescent="0.25">
      <c r="N8393" s="1"/>
      <c r="O8393" s="1"/>
      <c r="P8393" s="1"/>
      <c r="AR8393" s="2"/>
    </row>
    <row r="8394" spans="14:44" x14ac:dyDescent="0.25">
      <c r="N8394" s="1"/>
      <c r="O8394" s="1"/>
      <c r="P8394" s="1"/>
      <c r="AR8394" s="2"/>
    </row>
    <row r="8395" spans="14:44" x14ac:dyDescent="0.25">
      <c r="N8395" s="1"/>
      <c r="O8395" s="1"/>
      <c r="P8395" s="1"/>
      <c r="AR8395" s="2"/>
    </row>
    <row r="8396" spans="14:44" x14ac:dyDescent="0.25">
      <c r="N8396" s="1"/>
      <c r="O8396" s="1"/>
      <c r="P8396" s="1"/>
      <c r="AR8396" s="2"/>
    </row>
    <row r="8397" spans="14:44" x14ac:dyDescent="0.25">
      <c r="N8397" s="1"/>
      <c r="O8397" s="1"/>
      <c r="P8397" s="1"/>
      <c r="AR8397" s="2"/>
    </row>
    <row r="8398" spans="14:44" x14ac:dyDescent="0.25">
      <c r="N8398" s="1"/>
      <c r="O8398" s="1"/>
      <c r="P8398" s="1"/>
      <c r="AR8398" s="2"/>
    </row>
    <row r="8399" spans="14:44" x14ac:dyDescent="0.25">
      <c r="N8399" s="1"/>
      <c r="O8399" s="1"/>
      <c r="P8399" s="1"/>
      <c r="AR8399" s="2"/>
    </row>
    <row r="8400" spans="14:44" x14ac:dyDescent="0.25">
      <c r="N8400" s="1"/>
      <c r="O8400" s="1"/>
      <c r="P8400" s="1"/>
      <c r="AR8400" s="2"/>
    </row>
    <row r="8401" spans="14:44" x14ac:dyDescent="0.25">
      <c r="N8401" s="1"/>
      <c r="O8401" s="1"/>
      <c r="P8401" s="1"/>
      <c r="AR8401" s="2"/>
    </row>
    <row r="8402" spans="14:44" x14ac:dyDescent="0.25">
      <c r="N8402" s="1"/>
      <c r="O8402" s="1"/>
      <c r="P8402" s="1"/>
      <c r="AR8402" s="2"/>
    </row>
    <row r="8403" spans="14:44" x14ac:dyDescent="0.25">
      <c r="N8403" s="1"/>
      <c r="O8403" s="1"/>
      <c r="P8403" s="1"/>
      <c r="AR8403" s="2"/>
    </row>
    <row r="8404" spans="14:44" x14ac:dyDescent="0.25">
      <c r="N8404" s="1"/>
      <c r="O8404" s="1"/>
      <c r="P8404" s="1"/>
      <c r="AR8404" s="2"/>
    </row>
    <row r="8405" spans="14:44" x14ac:dyDescent="0.25">
      <c r="N8405" s="1"/>
      <c r="O8405" s="1"/>
      <c r="P8405" s="1"/>
      <c r="AR8405" s="2"/>
    </row>
    <row r="8406" spans="14:44" x14ac:dyDescent="0.25">
      <c r="N8406" s="1"/>
      <c r="O8406" s="1"/>
      <c r="P8406" s="1"/>
      <c r="AR8406" s="2"/>
    </row>
    <row r="8407" spans="14:44" x14ac:dyDescent="0.25">
      <c r="N8407" s="1"/>
      <c r="O8407" s="1"/>
      <c r="P8407" s="1"/>
      <c r="AR8407" s="2"/>
    </row>
    <row r="8408" spans="14:44" x14ac:dyDescent="0.25">
      <c r="N8408" s="1"/>
      <c r="O8408" s="1"/>
      <c r="P8408" s="1"/>
      <c r="AR8408" s="2"/>
    </row>
    <row r="8409" spans="14:44" x14ac:dyDescent="0.25">
      <c r="N8409" s="1"/>
      <c r="O8409" s="1"/>
      <c r="P8409" s="1"/>
      <c r="AR8409" s="2"/>
    </row>
    <row r="8410" spans="14:44" x14ac:dyDescent="0.25">
      <c r="N8410" s="1"/>
      <c r="O8410" s="1"/>
      <c r="P8410" s="1"/>
      <c r="AR8410" s="2"/>
    </row>
    <row r="8411" spans="14:44" x14ac:dyDescent="0.25">
      <c r="N8411" s="1"/>
      <c r="O8411" s="1"/>
      <c r="P8411" s="1"/>
      <c r="AR8411" s="2"/>
    </row>
    <row r="8412" spans="14:44" x14ac:dyDescent="0.25">
      <c r="N8412" s="1"/>
      <c r="O8412" s="1"/>
      <c r="P8412" s="1"/>
      <c r="AR8412" s="2"/>
    </row>
    <row r="8413" spans="14:44" x14ac:dyDescent="0.25">
      <c r="N8413" s="1"/>
      <c r="O8413" s="1"/>
      <c r="P8413" s="1"/>
      <c r="AR8413" s="2"/>
    </row>
    <row r="8414" spans="14:44" x14ac:dyDescent="0.25">
      <c r="N8414" s="1"/>
      <c r="O8414" s="1"/>
      <c r="P8414" s="1"/>
      <c r="AR8414" s="2"/>
    </row>
    <row r="8415" spans="14:44" x14ac:dyDescent="0.25">
      <c r="N8415" s="1"/>
      <c r="O8415" s="1"/>
      <c r="P8415" s="1"/>
      <c r="AR8415" s="2"/>
    </row>
    <row r="8416" spans="14:44" x14ac:dyDescent="0.25">
      <c r="N8416" s="1"/>
      <c r="O8416" s="1"/>
      <c r="P8416" s="1"/>
      <c r="AR8416" s="2"/>
    </row>
    <row r="8417" spans="14:44" x14ac:dyDescent="0.25">
      <c r="N8417" s="1"/>
      <c r="O8417" s="1"/>
      <c r="P8417" s="1"/>
      <c r="AR8417" s="2"/>
    </row>
    <row r="8418" spans="14:44" x14ac:dyDescent="0.25">
      <c r="N8418" s="1"/>
      <c r="O8418" s="1"/>
      <c r="P8418" s="1"/>
      <c r="AR8418" s="2"/>
    </row>
    <row r="8419" spans="14:44" x14ac:dyDescent="0.25">
      <c r="N8419" s="1"/>
      <c r="O8419" s="1"/>
      <c r="P8419" s="1"/>
      <c r="AR8419" s="2"/>
    </row>
    <row r="8420" spans="14:44" x14ac:dyDescent="0.25">
      <c r="N8420" s="1"/>
      <c r="O8420" s="1"/>
      <c r="P8420" s="1"/>
      <c r="AR8420" s="2"/>
    </row>
    <row r="8421" spans="14:44" x14ac:dyDescent="0.25">
      <c r="N8421" s="1"/>
      <c r="O8421" s="1"/>
      <c r="P8421" s="1"/>
      <c r="AR8421" s="2"/>
    </row>
    <row r="8422" spans="14:44" x14ac:dyDescent="0.25">
      <c r="N8422" s="1"/>
      <c r="O8422" s="1"/>
      <c r="P8422" s="1"/>
      <c r="AR8422" s="2"/>
    </row>
    <row r="8423" spans="14:44" x14ac:dyDescent="0.25">
      <c r="N8423" s="1"/>
      <c r="O8423" s="1"/>
      <c r="P8423" s="1"/>
      <c r="AR8423" s="2"/>
    </row>
    <row r="8424" spans="14:44" x14ac:dyDescent="0.25">
      <c r="N8424" s="1"/>
      <c r="O8424" s="1"/>
      <c r="P8424" s="1"/>
      <c r="AR8424" s="2"/>
    </row>
    <row r="8425" spans="14:44" x14ac:dyDescent="0.25">
      <c r="N8425" s="1"/>
      <c r="O8425" s="1"/>
      <c r="P8425" s="1"/>
      <c r="AR8425" s="2"/>
    </row>
    <row r="8426" spans="14:44" x14ac:dyDescent="0.25">
      <c r="N8426" s="1"/>
      <c r="O8426" s="1"/>
      <c r="P8426" s="1"/>
      <c r="AR8426" s="2"/>
    </row>
    <row r="8427" spans="14:44" x14ac:dyDescent="0.25">
      <c r="N8427" s="1"/>
      <c r="O8427" s="1"/>
      <c r="P8427" s="1"/>
      <c r="AR8427" s="2"/>
    </row>
    <row r="8428" spans="14:44" x14ac:dyDescent="0.25">
      <c r="N8428" s="1"/>
      <c r="O8428" s="1"/>
      <c r="P8428" s="1"/>
      <c r="AR8428" s="2"/>
    </row>
    <row r="8429" spans="14:44" x14ac:dyDescent="0.25">
      <c r="N8429" s="1"/>
      <c r="O8429" s="1"/>
      <c r="P8429" s="1"/>
      <c r="AR8429" s="2"/>
    </row>
    <row r="8430" spans="14:44" x14ac:dyDescent="0.25">
      <c r="N8430" s="1"/>
      <c r="O8430" s="1"/>
      <c r="P8430" s="1"/>
      <c r="AR8430" s="2"/>
    </row>
    <row r="8431" spans="14:44" x14ac:dyDescent="0.25">
      <c r="N8431" s="1"/>
      <c r="O8431" s="1"/>
      <c r="P8431" s="1"/>
      <c r="AR8431" s="2"/>
    </row>
    <row r="8432" spans="14:44" x14ac:dyDescent="0.25">
      <c r="N8432" s="1"/>
      <c r="O8432" s="1"/>
      <c r="P8432" s="1"/>
      <c r="AR8432" s="2"/>
    </row>
    <row r="8433" spans="14:44" x14ac:dyDescent="0.25">
      <c r="N8433" s="1"/>
      <c r="O8433" s="1"/>
      <c r="P8433" s="1"/>
      <c r="AR8433" s="2"/>
    </row>
    <row r="8434" spans="14:44" x14ac:dyDescent="0.25">
      <c r="N8434" s="1"/>
      <c r="O8434" s="1"/>
      <c r="P8434" s="1"/>
      <c r="AR8434" s="2"/>
    </row>
    <row r="8435" spans="14:44" x14ac:dyDescent="0.25">
      <c r="N8435" s="1"/>
      <c r="O8435" s="1"/>
      <c r="P8435" s="1"/>
      <c r="AR8435" s="2"/>
    </row>
    <row r="8436" spans="14:44" x14ac:dyDescent="0.25">
      <c r="N8436" s="1"/>
      <c r="O8436" s="1"/>
      <c r="P8436" s="1"/>
      <c r="AR8436" s="2"/>
    </row>
    <row r="8437" spans="14:44" x14ac:dyDescent="0.25">
      <c r="N8437" s="1"/>
      <c r="O8437" s="1"/>
      <c r="P8437" s="1"/>
      <c r="AR8437" s="2"/>
    </row>
    <row r="8438" spans="14:44" x14ac:dyDescent="0.25">
      <c r="N8438" s="1"/>
      <c r="O8438" s="1"/>
      <c r="P8438" s="1"/>
      <c r="AR8438" s="2"/>
    </row>
    <row r="8439" spans="14:44" x14ac:dyDescent="0.25">
      <c r="N8439" s="1"/>
      <c r="O8439" s="1"/>
      <c r="P8439" s="1"/>
      <c r="AR8439" s="2"/>
    </row>
    <row r="8440" spans="14:44" x14ac:dyDescent="0.25">
      <c r="N8440" s="1"/>
      <c r="O8440" s="1"/>
      <c r="P8440" s="1"/>
      <c r="AR8440" s="2"/>
    </row>
    <row r="8441" spans="14:44" x14ac:dyDescent="0.25">
      <c r="N8441" s="1"/>
      <c r="O8441" s="1"/>
      <c r="P8441" s="1"/>
      <c r="AR8441" s="2"/>
    </row>
    <row r="8442" spans="14:44" x14ac:dyDescent="0.25">
      <c r="N8442" s="1"/>
      <c r="O8442" s="1"/>
      <c r="P8442" s="1"/>
      <c r="AR8442" s="2"/>
    </row>
    <row r="8443" spans="14:44" x14ac:dyDescent="0.25">
      <c r="N8443" s="1"/>
      <c r="O8443" s="1"/>
      <c r="P8443" s="1"/>
      <c r="AR8443" s="2"/>
    </row>
    <row r="8444" spans="14:44" x14ac:dyDescent="0.25">
      <c r="N8444" s="1"/>
      <c r="O8444" s="1"/>
      <c r="P8444" s="1"/>
      <c r="AR8444" s="2"/>
    </row>
    <row r="8445" spans="14:44" x14ac:dyDescent="0.25">
      <c r="N8445" s="1"/>
      <c r="O8445" s="1"/>
      <c r="P8445" s="1"/>
      <c r="AR8445" s="2"/>
    </row>
    <row r="8446" spans="14:44" x14ac:dyDescent="0.25">
      <c r="N8446" s="1"/>
      <c r="O8446" s="1"/>
      <c r="P8446" s="1"/>
      <c r="AR8446" s="2"/>
    </row>
    <row r="8447" spans="14:44" x14ac:dyDescent="0.25">
      <c r="N8447" s="1"/>
      <c r="O8447" s="1"/>
      <c r="P8447" s="1"/>
      <c r="AR8447" s="2"/>
    </row>
    <row r="8448" spans="14:44" x14ac:dyDescent="0.25">
      <c r="N8448" s="1"/>
      <c r="O8448" s="1"/>
      <c r="P8448" s="1"/>
      <c r="AR8448" s="2"/>
    </row>
    <row r="8449" spans="14:44" x14ac:dyDescent="0.25">
      <c r="N8449" s="1"/>
      <c r="O8449" s="1"/>
      <c r="P8449" s="1"/>
      <c r="AR8449" s="2"/>
    </row>
    <row r="8450" spans="14:44" x14ac:dyDescent="0.25">
      <c r="N8450" s="1"/>
      <c r="O8450" s="1"/>
      <c r="P8450" s="1"/>
      <c r="AR8450" s="2"/>
    </row>
    <row r="8451" spans="14:44" x14ac:dyDescent="0.25">
      <c r="N8451" s="1"/>
      <c r="O8451" s="1"/>
      <c r="P8451" s="1"/>
      <c r="AR8451" s="2"/>
    </row>
    <row r="8452" spans="14:44" x14ac:dyDescent="0.25">
      <c r="N8452" s="1"/>
      <c r="O8452" s="1"/>
      <c r="P8452" s="1"/>
      <c r="AR8452" s="2"/>
    </row>
    <row r="8453" spans="14:44" x14ac:dyDescent="0.25">
      <c r="N8453" s="1"/>
      <c r="O8453" s="1"/>
      <c r="P8453" s="1"/>
      <c r="AR8453" s="2"/>
    </row>
    <row r="8454" spans="14:44" x14ac:dyDescent="0.25">
      <c r="N8454" s="1"/>
      <c r="O8454" s="1"/>
      <c r="P8454" s="1"/>
      <c r="AR8454" s="2"/>
    </row>
    <row r="8455" spans="14:44" x14ac:dyDescent="0.25">
      <c r="N8455" s="1"/>
      <c r="O8455" s="1"/>
      <c r="P8455" s="1"/>
      <c r="AR8455" s="2"/>
    </row>
    <row r="8456" spans="14:44" x14ac:dyDescent="0.25">
      <c r="N8456" s="1"/>
      <c r="O8456" s="1"/>
      <c r="P8456" s="1"/>
      <c r="AR8456" s="2"/>
    </row>
    <row r="8457" spans="14:44" x14ac:dyDescent="0.25">
      <c r="N8457" s="1"/>
      <c r="O8457" s="1"/>
      <c r="P8457" s="1"/>
      <c r="AR8457" s="2"/>
    </row>
    <row r="8458" spans="14:44" x14ac:dyDescent="0.25">
      <c r="N8458" s="1"/>
      <c r="O8458" s="1"/>
      <c r="P8458" s="1"/>
      <c r="AR8458" s="2"/>
    </row>
    <row r="8459" spans="14:44" x14ac:dyDescent="0.25">
      <c r="N8459" s="1"/>
      <c r="O8459" s="1"/>
      <c r="P8459" s="1"/>
      <c r="AR8459" s="2"/>
    </row>
    <row r="8460" spans="14:44" x14ac:dyDescent="0.25">
      <c r="N8460" s="1"/>
      <c r="O8460" s="1"/>
      <c r="P8460" s="1"/>
      <c r="AR8460" s="2"/>
    </row>
    <row r="8461" spans="14:44" x14ac:dyDescent="0.25">
      <c r="N8461" s="1"/>
      <c r="O8461" s="1"/>
      <c r="P8461" s="1"/>
      <c r="AR8461" s="2"/>
    </row>
    <row r="8462" spans="14:44" x14ac:dyDescent="0.25">
      <c r="N8462" s="1"/>
      <c r="O8462" s="1"/>
      <c r="P8462" s="1"/>
      <c r="AR8462" s="2"/>
    </row>
    <row r="8463" spans="14:44" x14ac:dyDescent="0.25">
      <c r="N8463" s="1"/>
      <c r="O8463" s="1"/>
      <c r="P8463" s="1"/>
      <c r="AR8463" s="2"/>
    </row>
    <row r="8464" spans="14:44" x14ac:dyDescent="0.25">
      <c r="N8464" s="1"/>
      <c r="O8464" s="1"/>
      <c r="P8464" s="1"/>
      <c r="AR8464" s="2"/>
    </row>
    <row r="8465" spans="14:44" x14ac:dyDescent="0.25">
      <c r="N8465" s="1"/>
      <c r="O8465" s="1"/>
      <c r="P8465" s="1"/>
      <c r="AR8465" s="2"/>
    </row>
    <row r="8466" spans="14:44" x14ac:dyDescent="0.25">
      <c r="N8466" s="1"/>
      <c r="O8466" s="1"/>
      <c r="P8466" s="1"/>
      <c r="AR8466" s="2"/>
    </row>
    <row r="8467" spans="14:44" x14ac:dyDescent="0.25">
      <c r="N8467" s="1"/>
      <c r="O8467" s="1"/>
      <c r="P8467" s="1"/>
      <c r="AR8467" s="2"/>
    </row>
    <row r="8468" spans="14:44" x14ac:dyDescent="0.25">
      <c r="N8468" s="1"/>
      <c r="O8468" s="1"/>
      <c r="P8468" s="1"/>
      <c r="AR8468" s="2"/>
    </row>
    <row r="8469" spans="14:44" x14ac:dyDescent="0.25">
      <c r="N8469" s="1"/>
      <c r="O8469" s="1"/>
      <c r="P8469" s="1"/>
      <c r="AR8469" s="2"/>
    </row>
    <row r="8470" spans="14:44" x14ac:dyDescent="0.25">
      <c r="N8470" s="1"/>
      <c r="O8470" s="1"/>
      <c r="P8470" s="1"/>
      <c r="AR8470" s="2"/>
    </row>
    <row r="8471" spans="14:44" x14ac:dyDescent="0.25">
      <c r="N8471" s="1"/>
      <c r="O8471" s="1"/>
      <c r="P8471" s="1"/>
      <c r="AR8471" s="2"/>
    </row>
    <row r="8472" spans="14:44" x14ac:dyDescent="0.25">
      <c r="N8472" s="1"/>
      <c r="O8472" s="1"/>
      <c r="P8472" s="1"/>
      <c r="AR8472" s="2"/>
    </row>
    <row r="8473" spans="14:44" x14ac:dyDescent="0.25">
      <c r="N8473" s="1"/>
      <c r="O8473" s="1"/>
      <c r="P8473" s="1"/>
      <c r="AR8473" s="2"/>
    </row>
    <row r="8474" spans="14:44" x14ac:dyDescent="0.25">
      <c r="N8474" s="1"/>
      <c r="O8474" s="1"/>
      <c r="P8474" s="1"/>
      <c r="AR8474" s="2"/>
    </row>
    <row r="8475" spans="14:44" x14ac:dyDescent="0.25">
      <c r="N8475" s="1"/>
      <c r="O8475" s="1"/>
      <c r="P8475" s="1"/>
      <c r="AR8475" s="2"/>
    </row>
    <row r="8476" spans="14:44" x14ac:dyDescent="0.25">
      <c r="N8476" s="1"/>
      <c r="O8476" s="1"/>
      <c r="P8476" s="1"/>
      <c r="AR8476" s="2"/>
    </row>
    <row r="8477" spans="14:44" x14ac:dyDescent="0.25">
      <c r="N8477" s="1"/>
      <c r="O8477" s="1"/>
      <c r="P8477" s="1"/>
      <c r="AR8477" s="2"/>
    </row>
    <row r="8478" spans="14:44" x14ac:dyDescent="0.25">
      <c r="N8478" s="1"/>
      <c r="O8478" s="1"/>
      <c r="P8478" s="1"/>
      <c r="AR8478" s="2"/>
    </row>
    <row r="8479" spans="14:44" x14ac:dyDescent="0.25">
      <c r="N8479" s="1"/>
      <c r="O8479" s="1"/>
      <c r="P8479" s="1"/>
      <c r="AR8479" s="2"/>
    </row>
    <row r="8480" spans="14:44" x14ac:dyDescent="0.25">
      <c r="N8480" s="1"/>
      <c r="O8480" s="1"/>
      <c r="P8480" s="1"/>
      <c r="AR8480" s="2"/>
    </row>
    <row r="8481" spans="14:44" x14ac:dyDescent="0.25">
      <c r="N8481" s="1"/>
      <c r="O8481" s="1"/>
      <c r="P8481" s="1"/>
      <c r="AR8481" s="2"/>
    </row>
    <row r="8482" spans="14:44" x14ac:dyDescent="0.25">
      <c r="N8482" s="1"/>
      <c r="O8482" s="1"/>
      <c r="P8482" s="1"/>
      <c r="AR8482" s="2"/>
    </row>
    <row r="8483" spans="14:44" x14ac:dyDescent="0.25">
      <c r="N8483" s="1"/>
      <c r="O8483" s="1"/>
      <c r="P8483" s="1"/>
      <c r="AR8483" s="2"/>
    </row>
    <row r="8484" spans="14:44" x14ac:dyDescent="0.25">
      <c r="N8484" s="1"/>
      <c r="O8484" s="1"/>
      <c r="P8484" s="1"/>
      <c r="AR8484" s="2"/>
    </row>
    <row r="8485" spans="14:44" x14ac:dyDescent="0.25">
      <c r="N8485" s="1"/>
      <c r="O8485" s="1"/>
      <c r="P8485" s="1"/>
      <c r="AR8485" s="2"/>
    </row>
    <row r="8486" spans="14:44" x14ac:dyDescent="0.25">
      <c r="N8486" s="1"/>
      <c r="O8486" s="1"/>
      <c r="P8486" s="1"/>
      <c r="AR8486" s="2"/>
    </row>
    <row r="8487" spans="14:44" x14ac:dyDescent="0.25">
      <c r="N8487" s="1"/>
      <c r="O8487" s="1"/>
      <c r="P8487" s="1"/>
      <c r="AR8487" s="2"/>
    </row>
    <row r="8488" spans="14:44" x14ac:dyDescent="0.25">
      <c r="N8488" s="1"/>
      <c r="O8488" s="1"/>
      <c r="P8488" s="1"/>
      <c r="AR8488" s="2"/>
    </row>
    <row r="8489" spans="14:44" x14ac:dyDescent="0.25">
      <c r="N8489" s="1"/>
      <c r="O8489" s="1"/>
      <c r="P8489" s="1"/>
      <c r="AR8489" s="2"/>
    </row>
    <row r="8490" spans="14:44" x14ac:dyDescent="0.25">
      <c r="N8490" s="1"/>
      <c r="O8490" s="1"/>
      <c r="P8490" s="1"/>
      <c r="AR8490" s="2"/>
    </row>
    <row r="8491" spans="14:44" x14ac:dyDescent="0.25">
      <c r="N8491" s="1"/>
      <c r="O8491" s="1"/>
      <c r="P8491" s="1"/>
      <c r="AR8491" s="2"/>
    </row>
    <row r="8492" spans="14:44" x14ac:dyDescent="0.25">
      <c r="N8492" s="1"/>
      <c r="O8492" s="1"/>
      <c r="P8492" s="1"/>
      <c r="AR8492" s="2"/>
    </row>
    <row r="8493" spans="14:44" x14ac:dyDescent="0.25">
      <c r="N8493" s="1"/>
      <c r="O8493" s="1"/>
      <c r="P8493" s="1"/>
      <c r="AR8493" s="2"/>
    </row>
    <row r="8494" spans="14:44" x14ac:dyDescent="0.25">
      <c r="N8494" s="1"/>
      <c r="O8494" s="1"/>
      <c r="P8494" s="1"/>
      <c r="AR8494" s="2"/>
    </row>
    <row r="8495" spans="14:44" x14ac:dyDescent="0.25">
      <c r="N8495" s="1"/>
      <c r="O8495" s="1"/>
      <c r="P8495" s="1"/>
      <c r="AR8495" s="2"/>
    </row>
    <row r="8496" spans="14:44" x14ac:dyDescent="0.25">
      <c r="N8496" s="1"/>
      <c r="O8496" s="1"/>
      <c r="P8496" s="1"/>
      <c r="AR8496" s="2"/>
    </row>
    <row r="8497" spans="14:44" x14ac:dyDescent="0.25">
      <c r="N8497" s="1"/>
      <c r="O8497" s="1"/>
      <c r="P8497" s="1"/>
      <c r="AR8497" s="2"/>
    </row>
    <row r="8498" spans="14:44" x14ac:dyDescent="0.25">
      <c r="N8498" s="1"/>
      <c r="O8498" s="1"/>
      <c r="P8498" s="1"/>
      <c r="AR8498" s="2"/>
    </row>
    <row r="8499" spans="14:44" x14ac:dyDescent="0.25">
      <c r="N8499" s="1"/>
      <c r="O8499" s="1"/>
      <c r="P8499" s="1"/>
      <c r="AR8499" s="2"/>
    </row>
    <row r="8500" spans="14:44" x14ac:dyDescent="0.25">
      <c r="N8500" s="1"/>
      <c r="O8500" s="1"/>
      <c r="P8500" s="1"/>
      <c r="AR8500" s="2"/>
    </row>
    <row r="8501" spans="14:44" x14ac:dyDescent="0.25">
      <c r="N8501" s="1"/>
      <c r="O8501" s="1"/>
      <c r="P8501" s="1"/>
      <c r="AR8501" s="2"/>
    </row>
    <row r="8502" spans="14:44" x14ac:dyDescent="0.25">
      <c r="N8502" s="1"/>
      <c r="O8502" s="1"/>
      <c r="P8502" s="1"/>
      <c r="AR8502" s="2"/>
    </row>
    <row r="8503" spans="14:44" x14ac:dyDescent="0.25">
      <c r="N8503" s="1"/>
      <c r="O8503" s="1"/>
      <c r="P8503" s="1"/>
      <c r="AR8503" s="2"/>
    </row>
    <row r="8504" spans="14:44" x14ac:dyDescent="0.25">
      <c r="N8504" s="1"/>
      <c r="O8504" s="1"/>
      <c r="P8504" s="1"/>
      <c r="AR8504" s="2"/>
    </row>
    <row r="8505" spans="14:44" x14ac:dyDescent="0.25">
      <c r="N8505" s="1"/>
      <c r="O8505" s="1"/>
      <c r="P8505" s="1"/>
      <c r="AR8505" s="2"/>
    </row>
    <row r="8506" spans="14:44" x14ac:dyDescent="0.25">
      <c r="N8506" s="1"/>
      <c r="O8506" s="1"/>
      <c r="P8506" s="1"/>
      <c r="AR8506" s="2"/>
    </row>
    <row r="8507" spans="14:44" x14ac:dyDescent="0.25">
      <c r="N8507" s="1"/>
      <c r="O8507" s="1"/>
      <c r="P8507" s="1"/>
      <c r="AR8507" s="2"/>
    </row>
    <row r="8508" spans="14:44" x14ac:dyDescent="0.25">
      <c r="N8508" s="1"/>
      <c r="O8508" s="1"/>
      <c r="P8508" s="1"/>
      <c r="AR8508" s="2"/>
    </row>
    <row r="8509" spans="14:44" x14ac:dyDescent="0.25">
      <c r="N8509" s="1"/>
      <c r="O8509" s="1"/>
      <c r="P8509" s="1"/>
      <c r="AR8509" s="2"/>
    </row>
    <row r="8510" spans="14:44" x14ac:dyDescent="0.25">
      <c r="N8510" s="1"/>
      <c r="O8510" s="1"/>
      <c r="P8510" s="1"/>
      <c r="AR8510" s="2"/>
    </row>
    <row r="8511" spans="14:44" x14ac:dyDescent="0.25">
      <c r="N8511" s="1"/>
      <c r="O8511" s="1"/>
      <c r="P8511" s="1"/>
      <c r="AR8511" s="2"/>
    </row>
    <row r="8512" spans="14:44" x14ac:dyDescent="0.25">
      <c r="N8512" s="1"/>
      <c r="O8512" s="1"/>
      <c r="P8512" s="1"/>
      <c r="AR8512" s="2"/>
    </row>
    <row r="8513" spans="14:44" x14ac:dyDescent="0.25">
      <c r="N8513" s="1"/>
      <c r="O8513" s="1"/>
      <c r="P8513" s="1"/>
      <c r="AR8513" s="2"/>
    </row>
    <row r="8514" spans="14:44" x14ac:dyDescent="0.25">
      <c r="N8514" s="1"/>
      <c r="O8514" s="1"/>
      <c r="P8514" s="1"/>
      <c r="AR8514" s="2"/>
    </row>
    <row r="8515" spans="14:44" x14ac:dyDescent="0.25">
      <c r="N8515" s="1"/>
      <c r="O8515" s="1"/>
      <c r="P8515" s="1"/>
      <c r="AR8515" s="2"/>
    </row>
    <row r="8516" spans="14:44" x14ac:dyDescent="0.25">
      <c r="N8516" s="1"/>
      <c r="O8516" s="1"/>
      <c r="P8516" s="1"/>
      <c r="AR8516" s="2"/>
    </row>
    <row r="8517" spans="14:44" x14ac:dyDescent="0.25">
      <c r="N8517" s="1"/>
      <c r="O8517" s="1"/>
      <c r="P8517" s="1"/>
      <c r="AR8517" s="2"/>
    </row>
    <row r="8518" spans="14:44" x14ac:dyDescent="0.25">
      <c r="N8518" s="1"/>
      <c r="O8518" s="1"/>
      <c r="P8518" s="1"/>
      <c r="AR8518" s="2"/>
    </row>
    <row r="8519" spans="14:44" x14ac:dyDescent="0.25">
      <c r="N8519" s="1"/>
      <c r="O8519" s="1"/>
      <c r="P8519" s="1"/>
      <c r="AR8519" s="2"/>
    </row>
    <row r="8520" spans="14:44" x14ac:dyDescent="0.25">
      <c r="N8520" s="1"/>
      <c r="O8520" s="1"/>
      <c r="P8520" s="1"/>
      <c r="AR8520" s="2"/>
    </row>
    <row r="8521" spans="14:44" x14ac:dyDescent="0.25">
      <c r="N8521" s="1"/>
      <c r="O8521" s="1"/>
      <c r="P8521" s="1"/>
      <c r="AR8521" s="2"/>
    </row>
    <row r="8522" spans="14:44" x14ac:dyDescent="0.25">
      <c r="N8522" s="1"/>
      <c r="O8522" s="1"/>
      <c r="P8522" s="1"/>
      <c r="AR8522" s="2"/>
    </row>
    <row r="8523" spans="14:44" x14ac:dyDescent="0.25">
      <c r="N8523" s="1"/>
      <c r="O8523" s="1"/>
      <c r="P8523" s="1"/>
      <c r="AR8523" s="2"/>
    </row>
    <row r="8524" spans="14:44" x14ac:dyDescent="0.25">
      <c r="N8524" s="1"/>
      <c r="O8524" s="1"/>
      <c r="P8524" s="1"/>
      <c r="AR8524" s="2"/>
    </row>
    <row r="8525" spans="14:44" x14ac:dyDescent="0.25">
      <c r="N8525" s="1"/>
      <c r="O8525" s="1"/>
      <c r="P8525" s="1"/>
      <c r="AR8525" s="2"/>
    </row>
    <row r="8526" spans="14:44" x14ac:dyDescent="0.25">
      <c r="N8526" s="1"/>
      <c r="O8526" s="1"/>
      <c r="P8526" s="1"/>
      <c r="AR8526" s="2"/>
    </row>
    <row r="8527" spans="14:44" x14ac:dyDescent="0.25">
      <c r="N8527" s="1"/>
      <c r="O8527" s="1"/>
      <c r="P8527" s="1"/>
      <c r="AR8527" s="2"/>
    </row>
    <row r="8528" spans="14:44" x14ac:dyDescent="0.25">
      <c r="N8528" s="1"/>
      <c r="O8528" s="1"/>
      <c r="P8528" s="1"/>
      <c r="AR8528" s="2"/>
    </row>
    <row r="8529" spans="14:44" x14ac:dyDescent="0.25">
      <c r="N8529" s="1"/>
      <c r="O8529" s="1"/>
      <c r="P8529" s="1"/>
      <c r="AR8529" s="2"/>
    </row>
    <row r="8530" spans="14:44" x14ac:dyDescent="0.25">
      <c r="N8530" s="1"/>
      <c r="O8530" s="1"/>
      <c r="P8530" s="1"/>
      <c r="AR8530" s="2"/>
    </row>
    <row r="8531" spans="14:44" x14ac:dyDescent="0.25">
      <c r="N8531" s="1"/>
      <c r="O8531" s="1"/>
      <c r="P8531" s="1"/>
      <c r="AR8531" s="2"/>
    </row>
    <row r="8532" spans="14:44" x14ac:dyDescent="0.25">
      <c r="N8532" s="1"/>
      <c r="O8532" s="1"/>
      <c r="P8532" s="1"/>
      <c r="AR8532" s="2"/>
    </row>
    <row r="8533" spans="14:44" x14ac:dyDescent="0.25">
      <c r="N8533" s="1"/>
      <c r="O8533" s="1"/>
      <c r="P8533" s="1"/>
      <c r="AR8533" s="2"/>
    </row>
    <row r="8534" spans="14:44" x14ac:dyDescent="0.25">
      <c r="N8534" s="1"/>
      <c r="O8534" s="1"/>
      <c r="P8534" s="1"/>
      <c r="AR8534" s="2"/>
    </row>
    <row r="8535" spans="14:44" x14ac:dyDescent="0.25">
      <c r="N8535" s="1"/>
      <c r="O8535" s="1"/>
      <c r="P8535" s="1"/>
      <c r="AR8535" s="2"/>
    </row>
    <row r="8536" spans="14:44" x14ac:dyDescent="0.25">
      <c r="N8536" s="1"/>
      <c r="O8536" s="1"/>
      <c r="P8536" s="1"/>
      <c r="AR8536" s="2"/>
    </row>
    <row r="8537" spans="14:44" x14ac:dyDescent="0.25">
      <c r="N8537" s="1"/>
      <c r="O8537" s="1"/>
      <c r="P8537" s="1"/>
      <c r="AR8537" s="2"/>
    </row>
    <row r="8538" spans="14:44" x14ac:dyDescent="0.25">
      <c r="N8538" s="1"/>
      <c r="O8538" s="1"/>
      <c r="P8538" s="1"/>
      <c r="AR8538" s="2"/>
    </row>
    <row r="8539" spans="14:44" x14ac:dyDescent="0.25">
      <c r="N8539" s="1"/>
      <c r="O8539" s="1"/>
      <c r="P8539" s="1"/>
      <c r="AR8539" s="2"/>
    </row>
    <row r="8540" spans="14:44" x14ac:dyDescent="0.25">
      <c r="N8540" s="1"/>
      <c r="O8540" s="1"/>
      <c r="P8540" s="1"/>
      <c r="AR8540" s="2"/>
    </row>
    <row r="8541" spans="14:44" x14ac:dyDescent="0.25">
      <c r="N8541" s="1"/>
      <c r="O8541" s="1"/>
      <c r="P8541" s="1"/>
      <c r="AR8541" s="2"/>
    </row>
    <row r="8542" spans="14:44" x14ac:dyDescent="0.25">
      <c r="N8542" s="1"/>
      <c r="O8542" s="1"/>
      <c r="P8542" s="1"/>
      <c r="AR8542" s="2"/>
    </row>
    <row r="8543" spans="14:44" x14ac:dyDescent="0.25">
      <c r="N8543" s="1"/>
      <c r="O8543" s="1"/>
      <c r="P8543" s="1"/>
      <c r="AR8543" s="2"/>
    </row>
    <row r="8544" spans="14:44" x14ac:dyDescent="0.25">
      <c r="N8544" s="1"/>
      <c r="O8544" s="1"/>
      <c r="P8544" s="1"/>
      <c r="AR8544" s="2"/>
    </row>
    <row r="8545" spans="14:44" x14ac:dyDescent="0.25">
      <c r="N8545" s="1"/>
      <c r="O8545" s="1"/>
      <c r="P8545" s="1"/>
      <c r="AR8545" s="2"/>
    </row>
    <row r="8546" spans="14:44" x14ac:dyDescent="0.25">
      <c r="N8546" s="1"/>
      <c r="O8546" s="1"/>
      <c r="P8546" s="1"/>
      <c r="AR8546" s="2"/>
    </row>
    <row r="8547" spans="14:44" x14ac:dyDescent="0.25">
      <c r="N8547" s="1"/>
      <c r="O8547" s="1"/>
      <c r="P8547" s="1"/>
      <c r="AR8547" s="2"/>
    </row>
    <row r="8548" spans="14:44" x14ac:dyDescent="0.25">
      <c r="N8548" s="1"/>
      <c r="O8548" s="1"/>
      <c r="P8548" s="1"/>
      <c r="AR8548" s="2"/>
    </row>
    <row r="8549" spans="14:44" x14ac:dyDescent="0.25">
      <c r="N8549" s="1"/>
      <c r="O8549" s="1"/>
      <c r="P8549" s="1"/>
      <c r="AR8549" s="2"/>
    </row>
    <row r="8550" spans="14:44" x14ac:dyDescent="0.25">
      <c r="N8550" s="1"/>
      <c r="O8550" s="1"/>
      <c r="P8550" s="1"/>
      <c r="AR8550" s="2"/>
    </row>
    <row r="8551" spans="14:44" x14ac:dyDescent="0.25">
      <c r="N8551" s="1"/>
      <c r="O8551" s="1"/>
      <c r="P8551" s="1"/>
      <c r="AR8551" s="2"/>
    </row>
    <row r="8552" spans="14:44" x14ac:dyDescent="0.25">
      <c r="N8552" s="1"/>
      <c r="O8552" s="1"/>
      <c r="P8552" s="1"/>
      <c r="AR8552" s="2"/>
    </row>
    <row r="8553" spans="14:44" x14ac:dyDescent="0.25">
      <c r="N8553" s="1"/>
      <c r="O8553" s="1"/>
      <c r="P8553" s="1"/>
      <c r="AR8553" s="2"/>
    </row>
    <row r="8554" spans="14:44" x14ac:dyDescent="0.25">
      <c r="N8554" s="1"/>
      <c r="O8554" s="1"/>
      <c r="P8554" s="1"/>
      <c r="AR8554" s="2"/>
    </row>
    <row r="8555" spans="14:44" x14ac:dyDescent="0.25">
      <c r="N8555" s="1"/>
      <c r="O8555" s="1"/>
      <c r="P8555" s="1"/>
      <c r="AR8555" s="2"/>
    </row>
    <row r="8556" spans="14:44" x14ac:dyDescent="0.25">
      <c r="N8556" s="1"/>
      <c r="O8556" s="1"/>
      <c r="P8556" s="1"/>
      <c r="AR8556" s="2"/>
    </row>
    <row r="8557" spans="14:44" x14ac:dyDescent="0.25">
      <c r="N8557" s="1"/>
      <c r="O8557" s="1"/>
      <c r="P8557" s="1"/>
      <c r="AR8557" s="2"/>
    </row>
    <row r="8558" spans="14:44" x14ac:dyDescent="0.25">
      <c r="N8558" s="1"/>
      <c r="O8558" s="1"/>
      <c r="P8558" s="1"/>
      <c r="AR8558" s="2"/>
    </row>
    <row r="8559" spans="14:44" x14ac:dyDescent="0.25">
      <c r="N8559" s="1"/>
      <c r="O8559" s="1"/>
      <c r="P8559" s="1"/>
      <c r="AR8559" s="2"/>
    </row>
    <row r="8560" spans="14:44" x14ac:dyDescent="0.25">
      <c r="N8560" s="1"/>
      <c r="O8560" s="1"/>
      <c r="P8560" s="1"/>
      <c r="AR8560" s="2"/>
    </row>
    <row r="8561" spans="14:44" x14ac:dyDescent="0.25">
      <c r="N8561" s="1"/>
      <c r="O8561" s="1"/>
      <c r="P8561" s="1"/>
      <c r="AR8561" s="2"/>
    </row>
    <row r="8562" spans="14:44" x14ac:dyDescent="0.25">
      <c r="N8562" s="1"/>
      <c r="O8562" s="1"/>
      <c r="P8562" s="1"/>
      <c r="AR8562" s="2"/>
    </row>
    <row r="8563" spans="14:44" x14ac:dyDescent="0.25">
      <c r="N8563" s="1"/>
      <c r="O8563" s="1"/>
      <c r="P8563" s="1"/>
      <c r="AR8563" s="2"/>
    </row>
    <row r="8564" spans="14:44" x14ac:dyDescent="0.25">
      <c r="N8564" s="1"/>
      <c r="O8564" s="1"/>
      <c r="P8564" s="1"/>
      <c r="AR8564" s="2"/>
    </row>
    <row r="8565" spans="14:44" x14ac:dyDescent="0.25">
      <c r="N8565" s="1"/>
      <c r="O8565" s="1"/>
      <c r="P8565" s="1"/>
      <c r="AR8565" s="2"/>
    </row>
    <row r="8566" spans="14:44" x14ac:dyDescent="0.25">
      <c r="N8566" s="1"/>
      <c r="O8566" s="1"/>
      <c r="P8566" s="1"/>
      <c r="AR8566" s="2"/>
    </row>
    <row r="8567" spans="14:44" x14ac:dyDescent="0.25">
      <c r="N8567" s="1"/>
      <c r="O8567" s="1"/>
      <c r="P8567" s="1"/>
      <c r="AR8567" s="2"/>
    </row>
    <row r="8568" spans="14:44" x14ac:dyDescent="0.25">
      <c r="N8568" s="1"/>
      <c r="O8568" s="1"/>
      <c r="P8568" s="1"/>
      <c r="AR8568" s="2"/>
    </row>
    <row r="8569" spans="14:44" x14ac:dyDescent="0.25">
      <c r="N8569" s="1"/>
      <c r="O8569" s="1"/>
      <c r="P8569" s="1"/>
      <c r="AR8569" s="2"/>
    </row>
    <row r="8570" spans="14:44" x14ac:dyDescent="0.25">
      <c r="N8570" s="1"/>
      <c r="O8570" s="1"/>
      <c r="P8570" s="1"/>
      <c r="AR8570" s="2"/>
    </row>
    <row r="8571" spans="14:44" x14ac:dyDescent="0.25">
      <c r="N8571" s="1"/>
      <c r="O8571" s="1"/>
      <c r="P8571" s="1"/>
      <c r="AR8571" s="2"/>
    </row>
    <row r="8572" spans="14:44" x14ac:dyDescent="0.25">
      <c r="N8572" s="1"/>
      <c r="O8572" s="1"/>
      <c r="P8572" s="1"/>
      <c r="AR8572" s="2"/>
    </row>
    <row r="8573" spans="14:44" x14ac:dyDescent="0.25">
      <c r="N8573" s="1"/>
      <c r="O8573" s="1"/>
      <c r="P8573" s="1"/>
      <c r="AR8573" s="2"/>
    </row>
    <row r="8574" spans="14:44" x14ac:dyDescent="0.25">
      <c r="N8574" s="1"/>
      <c r="O8574" s="1"/>
      <c r="P8574" s="1"/>
      <c r="AR8574" s="2"/>
    </row>
    <row r="8575" spans="14:44" x14ac:dyDescent="0.25">
      <c r="N8575" s="1"/>
      <c r="O8575" s="1"/>
      <c r="P8575" s="1"/>
      <c r="AR8575" s="2"/>
    </row>
    <row r="8576" spans="14:44" x14ac:dyDescent="0.25">
      <c r="N8576" s="1"/>
      <c r="O8576" s="1"/>
      <c r="P8576" s="1"/>
      <c r="AR8576" s="2"/>
    </row>
    <row r="8577" spans="14:44" x14ac:dyDescent="0.25">
      <c r="N8577" s="1"/>
      <c r="O8577" s="1"/>
      <c r="P8577" s="1"/>
      <c r="AR8577" s="2"/>
    </row>
    <row r="8578" spans="14:44" x14ac:dyDescent="0.25">
      <c r="N8578" s="1"/>
      <c r="O8578" s="1"/>
      <c r="P8578" s="1"/>
      <c r="AR8578" s="2"/>
    </row>
    <row r="8579" spans="14:44" x14ac:dyDescent="0.25">
      <c r="N8579" s="1"/>
      <c r="O8579" s="1"/>
      <c r="P8579" s="1"/>
      <c r="AR8579" s="2"/>
    </row>
    <row r="8580" spans="14:44" x14ac:dyDescent="0.25">
      <c r="N8580" s="1"/>
      <c r="O8580" s="1"/>
      <c r="P8580" s="1"/>
      <c r="AR8580" s="2"/>
    </row>
    <row r="8581" spans="14:44" x14ac:dyDescent="0.25">
      <c r="N8581" s="1"/>
      <c r="O8581" s="1"/>
      <c r="P8581" s="1"/>
      <c r="AR8581" s="2"/>
    </row>
    <row r="8582" spans="14:44" x14ac:dyDescent="0.25">
      <c r="N8582" s="1"/>
      <c r="O8582" s="1"/>
      <c r="P8582" s="1"/>
      <c r="AR8582" s="2"/>
    </row>
    <row r="8583" spans="14:44" x14ac:dyDescent="0.25">
      <c r="N8583" s="1"/>
      <c r="O8583" s="1"/>
      <c r="P8583" s="1"/>
      <c r="AR8583" s="2"/>
    </row>
    <row r="8584" spans="14:44" x14ac:dyDescent="0.25">
      <c r="N8584" s="1"/>
      <c r="O8584" s="1"/>
      <c r="P8584" s="1"/>
      <c r="AR8584" s="2"/>
    </row>
    <row r="8585" spans="14:44" x14ac:dyDescent="0.25">
      <c r="N8585" s="1"/>
      <c r="O8585" s="1"/>
      <c r="P8585" s="1"/>
      <c r="AR8585" s="2"/>
    </row>
    <row r="8586" spans="14:44" x14ac:dyDescent="0.25">
      <c r="N8586" s="1"/>
      <c r="O8586" s="1"/>
      <c r="P8586" s="1"/>
      <c r="AR8586" s="2"/>
    </row>
    <row r="8587" spans="14:44" x14ac:dyDescent="0.25">
      <c r="N8587" s="1"/>
      <c r="O8587" s="1"/>
      <c r="P8587" s="1"/>
      <c r="AR8587" s="2"/>
    </row>
    <row r="8588" spans="14:44" x14ac:dyDescent="0.25">
      <c r="N8588" s="1"/>
      <c r="O8588" s="1"/>
      <c r="P8588" s="1"/>
      <c r="AR8588" s="2"/>
    </row>
    <row r="8589" spans="14:44" x14ac:dyDescent="0.25">
      <c r="N8589" s="1"/>
      <c r="O8589" s="1"/>
      <c r="P8589" s="1"/>
      <c r="AR8589" s="2"/>
    </row>
    <row r="8590" spans="14:44" x14ac:dyDescent="0.25">
      <c r="N8590" s="1"/>
      <c r="O8590" s="1"/>
      <c r="P8590" s="1"/>
      <c r="AR8590" s="2"/>
    </row>
    <row r="8591" spans="14:44" x14ac:dyDescent="0.25">
      <c r="N8591" s="1"/>
      <c r="O8591" s="1"/>
      <c r="P8591" s="1"/>
      <c r="AR8591" s="2"/>
    </row>
    <row r="8592" spans="14:44" x14ac:dyDescent="0.25">
      <c r="N8592" s="1"/>
      <c r="O8592" s="1"/>
      <c r="P8592" s="1"/>
      <c r="AR8592" s="2"/>
    </row>
    <row r="8593" spans="14:44" x14ac:dyDescent="0.25">
      <c r="N8593" s="1"/>
      <c r="O8593" s="1"/>
      <c r="P8593" s="1"/>
      <c r="AR8593" s="2"/>
    </row>
    <row r="8594" spans="14:44" x14ac:dyDescent="0.25">
      <c r="N8594" s="1"/>
      <c r="O8594" s="1"/>
      <c r="P8594" s="1"/>
      <c r="AR8594" s="2"/>
    </row>
    <row r="8595" spans="14:44" x14ac:dyDescent="0.25">
      <c r="N8595" s="1"/>
      <c r="O8595" s="1"/>
      <c r="P8595" s="1"/>
      <c r="AR8595" s="2"/>
    </row>
    <row r="8596" spans="14:44" x14ac:dyDescent="0.25">
      <c r="N8596" s="1"/>
      <c r="O8596" s="1"/>
      <c r="P8596" s="1"/>
      <c r="AR8596" s="2"/>
    </row>
    <row r="8597" spans="14:44" x14ac:dyDescent="0.25">
      <c r="N8597" s="1"/>
      <c r="O8597" s="1"/>
      <c r="P8597" s="1"/>
      <c r="AR8597" s="2"/>
    </row>
    <row r="8598" spans="14:44" x14ac:dyDescent="0.25">
      <c r="N8598" s="1"/>
      <c r="O8598" s="1"/>
      <c r="P8598" s="1"/>
      <c r="AR8598" s="2"/>
    </row>
    <row r="8599" spans="14:44" x14ac:dyDescent="0.25">
      <c r="N8599" s="1"/>
      <c r="O8599" s="1"/>
      <c r="P8599" s="1"/>
      <c r="AR8599" s="2"/>
    </row>
    <row r="8600" spans="14:44" x14ac:dyDescent="0.25">
      <c r="N8600" s="1"/>
      <c r="O8600" s="1"/>
      <c r="P8600" s="1"/>
      <c r="AR8600" s="2"/>
    </row>
    <row r="8601" spans="14:44" x14ac:dyDescent="0.25">
      <c r="N8601" s="1"/>
      <c r="O8601" s="1"/>
      <c r="P8601" s="1"/>
      <c r="AR8601" s="2"/>
    </row>
    <row r="8602" spans="14:44" x14ac:dyDescent="0.25">
      <c r="N8602" s="1"/>
      <c r="O8602" s="1"/>
      <c r="P8602" s="1"/>
      <c r="AR8602" s="2"/>
    </row>
    <row r="8603" spans="14:44" x14ac:dyDescent="0.25">
      <c r="N8603" s="1"/>
      <c r="O8603" s="1"/>
      <c r="P8603" s="1"/>
      <c r="AR8603" s="2"/>
    </row>
    <row r="8604" spans="14:44" x14ac:dyDescent="0.25">
      <c r="N8604" s="1"/>
      <c r="O8604" s="1"/>
      <c r="P8604" s="1"/>
      <c r="AR8604" s="2"/>
    </row>
    <row r="8605" spans="14:44" x14ac:dyDescent="0.25">
      <c r="N8605" s="1"/>
      <c r="O8605" s="1"/>
      <c r="P8605" s="1"/>
      <c r="AR8605" s="2"/>
    </row>
    <row r="8606" spans="14:44" x14ac:dyDescent="0.25">
      <c r="N8606" s="1"/>
      <c r="O8606" s="1"/>
      <c r="P8606" s="1"/>
      <c r="AR8606" s="2"/>
    </row>
    <row r="8607" spans="14:44" x14ac:dyDescent="0.25">
      <c r="N8607" s="1"/>
      <c r="O8607" s="1"/>
      <c r="P8607" s="1"/>
      <c r="AR8607" s="2"/>
    </row>
    <row r="8608" spans="14:44" x14ac:dyDescent="0.25">
      <c r="N8608" s="1"/>
      <c r="O8608" s="1"/>
      <c r="P8608" s="1"/>
      <c r="AR8608" s="2"/>
    </row>
    <row r="8609" spans="14:44" x14ac:dyDescent="0.25">
      <c r="N8609" s="1"/>
      <c r="O8609" s="1"/>
      <c r="P8609" s="1"/>
      <c r="AR8609" s="2"/>
    </row>
    <row r="8610" spans="14:44" x14ac:dyDescent="0.25">
      <c r="N8610" s="1"/>
      <c r="O8610" s="1"/>
      <c r="P8610" s="1"/>
      <c r="AR8610" s="2"/>
    </row>
    <row r="8611" spans="14:44" x14ac:dyDescent="0.25">
      <c r="N8611" s="1"/>
      <c r="O8611" s="1"/>
      <c r="P8611" s="1"/>
      <c r="AR8611" s="2"/>
    </row>
    <row r="8612" spans="14:44" x14ac:dyDescent="0.25">
      <c r="N8612" s="1"/>
      <c r="O8612" s="1"/>
      <c r="P8612" s="1"/>
      <c r="AR8612" s="2"/>
    </row>
    <row r="8613" spans="14:44" x14ac:dyDescent="0.25">
      <c r="N8613" s="1"/>
      <c r="O8613" s="1"/>
      <c r="P8613" s="1"/>
      <c r="AR8613" s="2"/>
    </row>
    <row r="8614" spans="14:44" x14ac:dyDescent="0.25">
      <c r="N8614" s="1"/>
      <c r="O8614" s="1"/>
      <c r="P8614" s="1"/>
      <c r="AR8614" s="2"/>
    </row>
    <row r="8615" spans="14:44" x14ac:dyDescent="0.25">
      <c r="N8615" s="1"/>
      <c r="O8615" s="1"/>
      <c r="P8615" s="1"/>
      <c r="AR8615" s="2"/>
    </row>
    <row r="8616" spans="14:44" x14ac:dyDescent="0.25">
      <c r="N8616" s="1"/>
      <c r="O8616" s="1"/>
      <c r="P8616" s="1"/>
      <c r="AR8616" s="2"/>
    </row>
    <row r="8617" spans="14:44" x14ac:dyDescent="0.25">
      <c r="N8617" s="1"/>
      <c r="O8617" s="1"/>
      <c r="P8617" s="1"/>
      <c r="AR8617" s="2"/>
    </row>
    <row r="8618" spans="14:44" x14ac:dyDescent="0.25">
      <c r="N8618" s="1"/>
      <c r="O8618" s="1"/>
      <c r="P8618" s="1"/>
      <c r="AR8618" s="2"/>
    </row>
    <row r="8619" spans="14:44" x14ac:dyDescent="0.25">
      <c r="N8619" s="1"/>
      <c r="O8619" s="1"/>
      <c r="P8619" s="1"/>
      <c r="AR8619" s="2"/>
    </row>
    <row r="8620" spans="14:44" x14ac:dyDescent="0.25">
      <c r="N8620" s="1"/>
      <c r="O8620" s="1"/>
      <c r="P8620" s="1"/>
      <c r="AR8620" s="2"/>
    </row>
    <row r="8621" spans="14:44" x14ac:dyDescent="0.25">
      <c r="N8621" s="1"/>
      <c r="O8621" s="1"/>
      <c r="P8621" s="1"/>
      <c r="AR8621" s="2"/>
    </row>
    <row r="8622" spans="14:44" x14ac:dyDescent="0.25">
      <c r="N8622" s="1"/>
      <c r="O8622" s="1"/>
      <c r="P8622" s="1"/>
      <c r="AR8622" s="2"/>
    </row>
    <row r="8623" spans="14:44" x14ac:dyDescent="0.25">
      <c r="N8623" s="1"/>
      <c r="O8623" s="1"/>
      <c r="P8623" s="1"/>
      <c r="AR8623" s="2"/>
    </row>
    <row r="8624" spans="14:44" x14ac:dyDescent="0.25">
      <c r="N8624" s="1"/>
      <c r="O8624" s="1"/>
      <c r="P8624" s="1"/>
      <c r="AR8624" s="2"/>
    </row>
    <row r="8625" spans="14:44" x14ac:dyDescent="0.25">
      <c r="N8625" s="1"/>
      <c r="O8625" s="1"/>
      <c r="P8625" s="1"/>
      <c r="AR8625" s="2"/>
    </row>
    <row r="8626" spans="14:44" x14ac:dyDescent="0.25">
      <c r="N8626" s="1"/>
      <c r="O8626" s="1"/>
      <c r="P8626" s="1"/>
      <c r="AR8626" s="2"/>
    </row>
    <row r="8627" spans="14:44" x14ac:dyDescent="0.25">
      <c r="N8627" s="1"/>
      <c r="O8627" s="1"/>
      <c r="P8627" s="1"/>
      <c r="AR8627" s="2"/>
    </row>
    <row r="8628" spans="14:44" x14ac:dyDescent="0.25">
      <c r="N8628" s="1"/>
      <c r="O8628" s="1"/>
      <c r="P8628" s="1"/>
      <c r="AR8628" s="2"/>
    </row>
    <row r="8629" spans="14:44" x14ac:dyDescent="0.25">
      <c r="N8629" s="1"/>
      <c r="O8629" s="1"/>
      <c r="P8629" s="1"/>
      <c r="AR8629" s="2"/>
    </row>
    <row r="8630" spans="14:44" x14ac:dyDescent="0.25">
      <c r="N8630" s="1"/>
      <c r="O8630" s="1"/>
      <c r="P8630" s="1"/>
      <c r="AR8630" s="2"/>
    </row>
    <row r="8631" spans="14:44" x14ac:dyDescent="0.25">
      <c r="N8631" s="1"/>
      <c r="O8631" s="1"/>
      <c r="P8631" s="1"/>
      <c r="AR8631" s="2"/>
    </row>
    <row r="8632" spans="14:44" x14ac:dyDescent="0.25">
      <c r="N8632" s="1"/>
      <c r="O8632" s="1"/>
      <c r="P8632" s="1"/>
      <c r="AR8632" s="2"/>
    </row>
    <row r="8633" spans="14:44" x14ac:dyDescent="0.25">
      <c r="N8633" s="1"/>
      <c r="O8633" s="1"/>
      <c r="P8633" s="1"/>
      <c r="AR8633" s="2"/>
    </row>
    <row r="8634" spans="14:44" x14ac:dyDescent="0.25">
      <c r="N8634" s="1"/>
      <c r="O8634" s="1"/>
      <c r="P8634" s="1"/>
      <c r="AR8634" s="2"/>
    </row>
    <row r="8635" spans="14:44" x14ac:dyDescent="0.25">
      <c r="N8635" s="1"/>
      <c r="O8635" s="1"/>
      <c r="P8635" s="1"/>
      <c r="AR8635" s="2"/>
    </row>
    <row r="8636" spans="14:44" x14ac:dyDescent="0.25">
      <c r="N8636" s="1"/>
      <c r="O8636" s="1"/>
      <c r="P8636" s="1"/>
      <c r="AR8636" s="2"/>
    </row>
    <row r="8637" spans="14:44" x14ac:dyDescent="0.25">
      <c r="N8637" s="1"/>
      <c r="O8637" s="1"/>
      <c r="P8637" s="1"/>
      <c r="AR8637" s="2"/>
    </row>
    <row r="8638" spans="14:44" x14ac:dyDescent="0.25">
      <c r="N8638" s="1"/>
      <c r="O8638" s="1"/>
      <c r="P8638" s="1"/>
      <c r="AR8638" s="2"/>
    </row>
    <row r="8639" spans="14:44" x14ac:dyDescent="0.25">
      <c r="N8639" s="1"/>
      <c r="O8639" s="1"/>
      <c r="P8639" s="1"/>
      <c r="AR8639" s="2"/>
    </row>
    <row r="8640" spans="14:44" x14ac:dyDescent="0.25">
      <c r="N8640" s="1"/>
      <c r="O8640" s="1"/>
      <c r="P8640" s="1"/>
      <c r="AR8640" s="2"/>
    </row>
    <row r="8641" spans="14:44" x14ac:dyDescent="0.25">
      <c r="N8641" s="1"/>
      <c r="O8641" s="1"/>
      <c r="P8641" s="1"/>
      <c r="AR8641" s="2"/>
    </row>
    <row r="8642" spans="14:44" x14ac:dyDescent="0.25">
      <c r="N8642" s="1"/>
      <c r="O8642" s="1"/>
      <c r="P8642" s="1"/>
      <c r="AR8642" s="2"/>
    </row>
    <row r="8643" spans="14:44" x14ac:dyDescent="0.25">
      <c r="N8643" s="1"/>
      <c r="O8643" s="1"/>
      <c r="P8643" s="1"/>
      <c r="AR8643" s="2"/>
    </row>
    <row r="8644" spans="14:44" x14ac:dyDescent="0.25">
      <c r="N8644" s="1"/>
      <c r="O8644" s="1"/>
      <c r="P8644" s="1"/>
      <c r="AR8644" s="2"/>
    </row>
    <row r="8645" spans="14:44" x14ac:dyDescent="0.25">
      <c r="N8645" s="1"/>
      <c r="O8645" s="1"/>
      <c r="P8645" s="1"/>
      <c r="AR8645" s="2"/>
    </row>
    <row r="8646" spans="14:44" x14ac:dyDescent="0.25">
      <c r="N8646" s="1"/>
      <c r="O8646" s="1"/>
      <c r="P8646" s="1"/>
      <c r="AR8646" s="2"/>
    </row>
    <row r="8647" spans="14:44" x14ac:dyDescent="0.25">
      <c r="N8647" s="1"/>
      <c r="O8647" s="1"/>
      <c r="P8647" s="1"/>
      <c r="AR8647" s="2"/>
    </row>
    <row r="8648" spans="14:44" x14ac:dyDescent="0.25">
      <c r="N8648" s="1"/>
      <c r="O8648" s="1"/>
      <c r="P8648" s="1"/>
      <c r="AR8648" s="2"/>
    </row>
    <row r="8649" spans="14:44" x14ac:dyDescent="0.25">
      <c r="N8649" s="1"/>
      <c r="O8649" s="1"/>
      <c r="P8649" s="1"/>
      <c r="AR8649" s="2"/>
    </row>
    <row r="8650" spans="14:44" x14ac:dyDescent="0.25">
      <c r="N8650" s="1"/>
      <c r="O8650" s="1"/>
      <c r="P8650" s="1"/>
      <c r="AR8650" s="2"/>
    </row>
    <row r="8651" spans="14:44" x14ac:dyDescent="0.25">
      <c r="N8651" s="1"/>
      <c r="O8651" s="1"/>
      <c r="P8651" s="1"/>
      <c r="AR8651" s="2"/>
    </row>
    <row r="8652" spans="14:44" x14ac:dyDescent="0.25">
      <c r="N8652" s="1"/>
      <c r="O8652" s="1"/>
      <c r="P8652" s="1"/>
      <c r="AR8652" s="2"/>
    </row>
    <row r="8653" spans="14:44" x14ac:dyDescent="0.25">
      <c r="N8653" s="1"/>
      <c r="O8653" s="1"/>
      <c r="P8653" s="1"/>
      <c r="AR8653" s="2"/>
    </row>
    <row r="8654" spans="14:44" x14ac:dyDescent="0.25">
      <c r="N8654" s="1"/>
      <c r="O8654" s="1"/>
      <c r="P8654" s="1"/>
      <c r="AR8654" s="2"/>
    </row>
    <row r="8655" spans="14:44" x14ac:dyDescent="0.25">
      <c r="N8655" s="1"/>
      <c r="O8655" s="1"/>
      <c r="P8655" s="1"/>
      <c r="AR8655" s="2"/>
    </row>
    <row r="8656" spans="14:44" x14ac:dyDescent="0.25">
      <c r="N8656" s="1"/>
      <c r="O8656" s="1"/>
      <c r="P8656" s="1"/>
      <c r="AR8656" s="2"/>
    </row>
    <row r="8657" spans="14:44" x14ac:dyDescent="0.25">
      <c r="N8657" s="1"/>
      <c r="O8657" s="1"/>
      <c r="P8657" s="1"/>
      <c r="AR8657" s="2"/>
    </row>
    <row r="8658" spans="14:44" x14ac:dyDescent="0.25">
      <c r="N8658" s="1"/>
      <c r="O8658" s="1"/>
      <c r="P8658" s="1"/>
      <c r="AR8658" s="2"/>
    </row>
    <row r="8659" spans="14:44" x14ac:dyDescent="0.25">
      <c r="N8659" s="1"/>
      <c r="O8659" s="1"/>
      <c r="P8659" s="1"/>
      <c r="AR8659" s="2"/>
    </row>
    <row r="8660" spans="14:44" x14ac:dyDescent="0.25">
      <c r="N8660" s="1"/>
      <c r="O8660" s="1"/>
      <c r="P8660" s="1"/>
      <c r="AR8660" s="2"/>
    </row>
    <row r="8661" spans="14:44" x14ac:dyDescent="0.25">
      <c r="N8661" s="1"/>
      <c r="O8661" s="1"/>
      <c r="P8661" s="1"/>
      <c r="AR8661" s="2"/>
    </row>
    <row r="8662" spans="14:44" x14ac:dyDescent="0.25">
      <c r="N8662" s="1"/>
      <c r="O8662" s="1"/>
      <c r="P8662" s="1"/>
      <c r="AR8662" s="2"/>
    </row>
    <row r="8663" spans="14:44" x14ac:dyDescent="0.25">
      <c r="N8663" s="1"/>
      <c r="O8663" s="1"/>
      <c r="P8663" s="1"/>
      <c r="AR8663" s="2"/>
    </row>
    <row r="8664" spans="14:44" x14ac:dyDescent="0.25">
      <c r="N8664" s="1"/>
      <c r="O8664" s="1"/>
      <c r="P8664" s="1"/>
      <c r="AR8664" s="2"/>
    </row>
    <row r="8665" spans="14:44" x14ac:dyDescent="0.25">
      <c r="N8665" s="1"/>
      <c r="O8665" s="1"/>
      <c r="P8665" s="1"/>
      <c r="AR8665" s="2"/>
    </row>
    <row r="8666" spans="14:44" x14ac:dyDescent="0.25">
      <c r="N8666" s="1"/>
      <c r="O8666" s="1"/>
      <c r="P8666" s="1"/>
      <c r="AR8666" s="2"/>
    </row>
    <row r="8667" spans="14:44" x14ac:dyDescent="0.25">
      <c r="N8667" s="1"/>
      <c r="O8667" s="1"/>
      <c r="P8667" s="1"/>
      <c r="AR8667" s="2"/>
    </row>
    <row r="8668" spans="14:44" x14ac:dyDescent="0.25">
      <c r="N8668" s="1"/>
      <c r="O8668" s="1"/>
      <c r="P8668" s="1"/>
      <c r="AR8668" s="2"/>
    </row>
    <row r="8669" spans="14:44" x14ac:dyDescent="0.25">
      <c r="N8669" s="1"/>
      <c r="O8669" s="1"/>
      <c r="P8669" s="1"/>
      <c r="AR8669" s="2"/>
    </row>
    <row r="8670" spans="14:44" x14ac:dyDescent="0.25">
      <c r="N8670" s="1"/>
      <c r="O8670" s="1"/>
      <c r="P8670" s="1"/>
      <c r="AR8670" s="2"/>
    </row>
    <row r="8671" spans="14:44" x14ac:dyDescent="0.25">
      <c r="N8671" s="1"/>
      <c r="O8671" s="1"/>
      <c r="P8671" s="1"/>
      <c r="AR8671" s="2"/>
    </row>
    <row r="8672" spans="14:44" x14ac:dyDescent="0.25">
      <c r="N8672" s="1"/>
      <c r="O8672" s="1"/>
      <c r="P8672" s="1"/>
      <c r="AR8672" s="2"/>
    </row>
    <row r="8673" spans="14:44" x14ac:dyDescent="0.25">
      <c r="N8673" s="1"/>
      <c r="O8673" s="1"/>
      <c r="P8673" s="1"/>
      <c r="AR8673" s="2"/>
    </row>
    <row r="8674" spans="14:44" x14ac:dyDescent="0.25">
      <c r="N8674" s="1"/>
      <c r="O8674" s="1"/>
      <c r="P8674" s="1"/>
      <c r="AR8674" s="2"/>
    </row>
    <row r="8675" spans="14:44" x14ac:dyDescent="0.25">
      <c r="N8675" s="1"/>
      <c r="O8675" s="1"/>
      <c r="P8675" s="1"/>
      <c r="AR8675" s="2"/>
    </row>
    <row r="8676" spans="14:44" x14ac:dyDescent="0.25">
      <c r="N8676" s="1"/>
      <c r="O8676" s="1"/>
      <c r="P8676" s="1"/>
      <c r="AR8676" s="2"/>
    </row>
    <row r="8677" spans="14:44" x14ac:dyDescent="0.25">
      <c r="N8677" s="1"/>
      <c r="O8677" s="1"/>
      <c r="P8677" s="1"/>
      <c r="AR8677" s="2"/>
    </row>
    <row r="8678" spans="14:44" x14ac:dyDescent="0.25">
      <c r="N8678" s="1"/>
      <c r="O8678" s="1"/>
      <c r="P8678" s="1"/>
      <c r="AR8678" s="2"/>
    </row>
    <row r="8679" spans="14:44" x14ac:dyDescent="0.25">
      <c r="N8679" s="1"/>
      <c r="O8679" s="1"/>
      <c r="P8679" s="1"/>
      <c r="AR8679" s="2"/>
    </row>
    <row r="8680" spans="14:44" x14ac:dyDescent="0.25">
      <c r="N8680" s="1"/>
      <c r="O8680" s="1"/>
      <c r="P8680" s="1"/>
      <c r="AR8680" s="2"/>
    </row>
    <row r="8681" spans="14:44" x14ac:dyDescent="0.25">
      <c r="N8681" s="1"/>
      <c r="O8681" s="1"/>
      <c r="P8681" s="1"/>
      <c r="AR8681" s="2"/>
    </row>
    <row r="8682" spans="14:44" x14ac:dyDescent="0.25">
      <c r="N8682" s="1"/>
      <c r="O8682" s="1"/>
      <c r="P8682" s="1"/>
      <c r="AR8682" s="2"/>
    </row>
    <row r="8683" spans="14:44" x14ac:dyDescent="0.25">
      <c r="N8683" s="1"/>
      <c r="O8683" s="1"/>
      <c r="P8683" s="1"/>
      <c r="AR8683" s="2"/>
    </row>
    <row r="8684" spans="14:44" x14ac:dyDescent="0.25">
      <c r="N8684" s="1"/>
      <c r="O8684" s="1"/>
      <c r="P8684" s="1"/>
      <c r="AR8684" s="2"/>
    </row>
    <row r="8685" spans="14:44" x14ac:dyDescent="0.25">
      <c r="N8685" s="1"/>
      <c r="O8685" s="1"/>
      <c r="P8685" s="1"/>
      <c r="AR8685" s="2"/>
    </row>
    <row r="8686" spans="14:44" x14ac:dyDescent="0.25">
      <c r="N8686" s="1"/>
      <c r="O8686" s="1"/>
      <c r="P8686" s="1"/>
      <c r="AR8686" s="2"/>
    </row>
    <row r="8687" spans="14:44" x14ac:dyDescent="0.25">
      <c r="N8687" s="1"/>
      <c r="O8687" s="1"/>
      <c r="P8687" s="1"/>
      <c r="AR8687" s="2"/>
    </row>
    <row r="8688" spans="14:44" x14ac:dyDescent="0.25">
      <c r="N8688" s="1"/>
      <c r="O8688" s="1"/>
      <c r="P8688" s="1"/>
      <c r="AR8688" s="2"/>
    </row>
    <row r="8689" spans="14:44" x14ac:dyDescent="0.25">
      <c r="N8689" s="1"/>
      <c r="O8689" s="1"/>
      <c r="P8689" s="1"/>
      <c r="AR8689" s="2"/>
    </row>
    <row r="8690" spans="14:44" x14ac:dyDescent="0.25">
      <c r="N8690" s="1"/>
      <c r="O8690" s="1"/>
      <c r="P8690" s="1"/>
      <c r="AR8690" s="2"/>
    </row>
    <row r="8691" spans="14:44" x14ac:dyDescent="0.25">
      <c r="N8691" s="1"/>
      <c r="O8691" s="1"/>
      <c r="P8691" s="1"/>
      <c r="AR8691" s="2"/>
    </row>
    <row r="8692" spans="14:44" x14ac:dyDescent="0.25">
      <c r="N8692" s="1"/>
      <c r="O8692" s="1"/>
      <c r="P8692" s="1"/>
      <c r="AR8692" s="2"/>
    </row>
    <row r="8693" spans="14:44" x14ac:dyDescent="0.25">
      <c r="N8693" s="1"/>
      <c r="O8693" s="1"/>
      <c r="P8693" s="1"/>
      <c r="AR8693" s="2"/>
    </row>
    <row r="8694" spans="14:44" x14ac:dyDescent="0.25">
      <c r="N8694" s="1"/>
      <c r="O8694" s="1"/>
      <c r="P8694" s="1"/>
      <c r="AR8694" s="2"/>
    </row>
    <row r="8695" spans="14:44" x14ac:dyDescent="0.25">
      <c r="N8695" s="1"/>
      <c r="O8695" s="1"/>
      <c r="P8695" s="1"/>
      <c r="AR8695" s="2"/>
    </row>
    <row r="8696" spans="14:44" x14ac:dyDescent="0.25">
      <c r="N8696" s="1"/>
      <c r="O8696" s="1"/>
      <c r="P8696" s="1"/>
      <c r="AR8696" s="2"/>
    </row>
    <row r="8697" spans="14:44" x14ac:dyDescent="0.25">
      <c r="N8697" s="1"/>
      <c r="O8697" s="1"/>
      <c r="P8697" s="1"/>
      <c r="AR8697" s="2"/>
    </row>
    <row r="8698" spans="14:44" x14ac:dyDescent="0.25">
      <c r="N8698" s="1"/>
      <c r="O8698" s="1"/>
      <c r="P8698" s="1"/>
      <c r="AR8698" s="2"/>
    </row>
    <row r="8699" spans="14:44" x14ac:dyDescent="0.25">
      <c r="N8699" s="1"/>
      <c r="O8699" s="1"/>
      <c r="P8699" s="1"/>
      <c r="AR8699" s="2"/>
    </row>
    <row r="8700" spans="14:44" x14ac:dyDescent="0.25">
      <c r="N8700" s="1"/>
      <c r="O8700" s="1"/>
      <c r="P8700" s="1"/>
      <c r="AR8700" s="2"/>
    </row>
    <row r="8701" spans="14:44" x14ac:dyDescent="0.25">
      <c r="N8701" s="1"/>
      <c r="O8701" s="1"/>
      <c r="P8701" s="1"/>
      <c r="AR8701" s="2"/>
    </row>
    <row r="8702" spans="14:44" x14ac:dyDescent="0.25">
      <c r="N8702" s="1"/>
      <c r="O8702" s="1"/>
      <c r="P8702" s="1"/>
      <c r="AR8702" s="2"/>
    </row>
    <row r="8703" spans="14:44" x14ac:dyDescent="0.25">
      <c r="N8703" s="1"/>
      <c r="O8703" s="1"/>
      <c r="P8703" s="1"/>
      <c r="AR8703" s="2"/>
    </row>
    <row r="8704" spans="14:44" x14ac:dyDescent="0.25">
      <c r="N8704" s="1"/>
      <c r="O8704" s="1"/>
      <c r="P8704" s="1"/>
      <c r="AR8704" s="2"/>
    </row>
    <row r="8705" spans="14:44" x14ac:dyDescent="0.25">
      <c r="N8705" s="1"/>
      <c r="O8705" s="1"/>
      <c r="P8705" s="1"/>
      <c r="AR8705" s="2"/>
    </row>
    <row r="8706" spans="14:44" x14ac:dyDescent="0.25">
      <c r="N8706" s="1"/>
      <c r="O8706" s="1"/>
      <c r="P8706" s="1"/>
      <c r="AR8706" s="2"/>
    </row>
    <row r="8707" spans="14:44" x14ac:dyDescent="0.25">
      <c r="N8707" s="1"/>
      <c r="O8707" s="1"/>
      <c r="P8707" s="1"/>
      <c r="AR8707" s="2"/>
    </row>
    <row r="8708" spans="14:44" x14ac:dyDescent="0.25">
      <c r="N8708" s="1"/>
      <c r="O8708" s="1"/>
      <c r="P8708" s="1"/>
      <c r="AR8708" s="2"/>
    </row>
    <row r="8709" spans="14:44" x14ac:dyDescent="0.25">
      <c r="N8709" s="1"/>
      <c r="O8709" s="1"/>
      <c r="P8709" s="1"/>
      <c r="AR8709" s="2"/>
    </row>
    <row r="8710" spans="14:44" x14ac:dyDescent="0.25">
      <c r="N8710" s="1"/>
      <c r="O8710" s="1"/>
      <c r="P8710" s="1"/>
      <c r="AR8710" s="2"/>
    </row>
    <row r="8711" spans="14:44" x14ac:dyDescent="0.25">
      <c r="N8711" s="1"/>
      <c r="O8711" s="1"/>
      <c r="P8711" s="1"/>
      <c r="AR8711" s="2"/>
    </row>
    <row r="8712" spans="14:44" x14ac:dyDescent="0.25">
      <c r="N8712" s="1"/>
      <c r="O8712" s="1"/>
      <c r="P8712" s="1"/>
      <c r="AR8712" s="2"/>
    </row>
    <row r="8713" spans="14:44" x14ac:dyDescent="0.25">
      <c r="N8713" s="1"/>
      <c r="O8713" s="1"/>
      <c r="P8713" s="1"/>
      <c r="AR8713" s="2"/>
    </row>
    <row r="8714" spans="14:44" x14ac:dyDescent="0.25">
      <c r="N8714" s="1"/>
      <c r="O8714" s="1"/>
      <c r="P8714" s="1"/>
      <c r="AR8714" s="2"/>
    </row>
    <row r="8715" spans="14:44" x14ac:dyDescent="0.25">
      <c r="N8715" s="1"/>
      <c r="O8715" s="1"/>
      <c r="P8715" s="1"/>
      <c r="AR8715" s="2"/>
    </row>
    <row r="8716" spans="14:44" x14ac:dyDescent="0.25">
      <c r="N8716" s="1"/>
      <c r="O8716" s="1"/>
      <c r="P8716" s="1"/>
      <c r="AR8716" s="2"/>
    </row>
    <row r="8717" spans="14:44" x14ac:dyDescent="0.25">
      <c r="N8717" s="1"/>
      <c r="O8717" s="1"/>
      <c r="P8717" s="1"/>
      <c r="AR8717" s="2"/>
    </row>
    <row r="8718" spans="14:44" x14ac:dyDescent="0.25">
      <c r="N8718" s="1"/>
      <c r="O8718" s="1"/>
      <c r="P8718" s="1"/>
      <c r="AR8718" s="2"/>
    </row>
    <row r="8719" spans="14:44" x14ac:dyDescent="0.25">
      <c r="N8719" s="1"/>
      <c r="O8719" s="1"/>
      <c r="P8719" s="1"/>
      <c r="AR8719" s="2"/>
    </row>
    <row r="8720" spans="14:44" x14ac:dyDescent="0.25">
      <c r="N8720" s="1"/>
      <c r="O8720" s="1"/>
      <c r="P8720" s="1"/>
      <c r="AR8720" s="2"/>
    </row>
    <row r="8721" spans="14:44" x14ac:dyDescent="0.25">
      <c r="N8721" s="1"/>
      <c r="O8721" s="1"/>
      <c r="P8721" s="1"/>
      <c r="AR8721" s="2"/>
    </row>
    <row r="8722" spans="14:44" x14ac:dyDescent="0.25">
      <c r="N8722" s="1"/>
      <c r="O8722" s="1"/>
      <c r="P8722" s="1"/>
      <c r="AR8722" s="2"/>
    </row>
    <row r="8723" spans="14:44" x14ac:dyDescent="0.25">
      <c r="N8723" s="1"/>
      <c r="O8723" s="1"/>
      <c r="P8723" s="1"/>
      <c r="AR8723" s="2"/>
    </row>
    <row r="8724" spans="14:44" x14ac:dyDescent="0.25">
      <c r="N8724" s="1"/>
      <c r="O8724" s="1"/>
      <c r="P8724" s="1"/>
      <c r="AR8724" s="2"/>
    </row>
    <row r="8725" spans="14:44" x14ac:dyDescent="0.25">
      <c r="N8725" s="1"/>
      <c r="O8725" s="1"/>
      <c r="P8725" s="1"/>
      <c r="AR8725" s="2"/>
    </row>
    <row r="8726" spans="14:44" x14ac:dyDescent="0.25">
      <c r="N8726" s="1"/>
      <c r="O8726" s="1"/>
      <c r="P8726" s="1"/>
      <c r="AR8726" s="2"/>
    </row>
    <row r="8727" spans="14:44" x14ac:dyDescent="0.25">
      <c r="N8727" s="1"/>
      <c r="O8727" s="1"/>
      <c r="P8727" s="1"/>
      <c r="AR8727" s="2"/>
    </row>
    <row r="8728" spans="14:44" x14ac:dyDescent="0.25">
      <c r="N8728" s="1"/>
      <c r="O8728" s="1"/>
      <c r="P8728" s="1"/>
      <c r="AR8728" s="2"/>
    </row>
    <row r="8729" spans="14:44" x14ac:dyDescent="0.25">
      <c r="N8729" s="1"/>
      <c r="O8729" s="1"/>
      <c r="P8729" s="1"/>
      <c r="AR8729" s="2"/>
    </row>
    <row r="8730" spans="14:44" x14ac:dyDescent="0.25">
      <c r="N8730" s="1"/>
      <c r="O8730" s="1"/>
      <c r="P8730" s="1"/>
      <c r="AR8730" s="2"/>
    </row>
    <row r="8731" spans="14:44" x14ac:dyDescent="0.25">
      <c r="N8731" s="1"/>
      <c r="O8731" s="1"/>
      <c r="P8731" s="1"/>
      <c r="AR8731" s="2"/>
    </row>
    <row r="8732" spans="14:44" x14ac:dyDescent="0.25">
      <c r="N8732" s="1"/>
      <c r="O8732" s="1"/>
      <c r="P8732" s="1"/>
      <c r="AR8732" s="2"/>
    </row>
    <row r="8733" spans="14:44" x14ac:dyDescent="0.25">
      <c r="N8733" s="1"/>
      <c r="O8733" s="1"/>
      <c r="P8733" s="1"/>
      <c r="AR8733" s="2"/>
    </row>
    <row r="8734" spans="14:44" x14ac:dyDescent="0.25">
      <c r="N8734" s="1"/>
      <c r="O8734" s="1"/>
      <c r="P8734" s="1"/>
      <c r="AR8734" s="2"/>
    </row>
    <row r="8735" spans="14:44" x14ac:dyDescent="0.25">
      <c r="N8735" s="1"/>
      <c r="O8735" s="1"/>
      <c r="P8735" s="1"/>
      <c r="AR8735" s="2"/>
    </row>
    <row r="8736" spans="14:44" x14ac:dyDescent="0.25">
      <c r="N8736" s="1"/>
      <c r="O8736" s="1"/>
      <c r="P8736" s="1"/>
      <c r="AR8736" s="2"/>
    </row>
    <row r="8737" spans="14:44" x14ac:dyDescent="0.25">
      <c r="N8737" s="1"/>
      <c r="O8737" s="1"/>
      <c r="P8737" s="1"/>
      <c r="AR8737" s="2"/>
    </row>
    <row r="8738" spans="14:44" x14ac:dyDescent="0.25">
      <c r="N8738" s="1"/>
      <c r="O8738" s="1"/>
      <c r="P8738" s="1"/>
      <c r="AR8738" s="2"/>
    </row>
    <row r="8739" spans="14:44" x14ac:dyDescent="0.25">
      <c r="N8739" s="1"/>
      <c r="O8739" s="1"/>
      <c r="P8739" s="1"/>
      <c r="AR8739" s="2"/>
    </row>
    <row r="8740" spans="14:44" x14ac:dyDescent="0.25">
      <c r="N8740" s="1"/>
      <c r="O8740" s="1"/>
      <c r="P8740" s="1"/>
      <c r="AR8740" s="2"/>
    </row>
    <row r="8741" spans="14:44" x14ac:dyDescent="0.25">
      <c r="N8741" s="1"/>
      <c r="O8741" s="1"/>
      <c r="P8741" s="1"/>
      <c r="AR8741" s="2"/>
    </row>
    <row r="8742" spans="14:44" x14ac:dyDescent="0.25">
      <c r="N8742" s="1"/>
      <c r="O8742" s="1"/>
      <c r="P8742" s="1"/>
      <c r="AR8742" s="2"/>
    </row>
    <row r="8743" spans="14:44" x14ac:dyDescent="0.25">
      <c r="N8743" s="1"/>
      <c r="O8743" s="1"/>
      <c r="P8743" s="1"/>
      <c r="AR8743" s="2"/>
    </row>
    <row r="8744" spans="14:44" x14ac:dyDescent="0.25">
      <c r="N8744" s="1"/>
      <c r="O8744" s="1"/>
      <c r="P8744" s="1"/>
      <c r="AR8744" s="2"/>
    </row>
    <row r="8745" spans="14:44" x14ac:dyDescent="0.25">
      <c r="N8745" s="1"/>
      <c r="O8745" s="1"/>
      <c r="P8745" s="1"/>
      <c r="AR8745" s="2"/>
    </row>
    <row r="8746" spans="14:44" x14ac:dyDescent="0.25">
      <c r="N8746" s="1"/>
      <c r="O8746" s="1"/>
      <c r="P8746" s="1"/>
      <c r="AR8746" s="2"/>
    </row>
    <row r="8747" spans="14:44" x14ac:dyDescent="0.25">
      <c r="N8747" s="1"/>
      <c r="O8747" s="1"/>
      <c r="P8747" s="1"/>
      <c r="AR8747" s="2"/>
    </row>
    <row r="8748" spans="14:44" x14ac:dyDescent="0.25">
      <c r="N8748" s="1"/>
      <c r="O8748" s="1"/>
      <c r="P8748" s="1"/>
      <c r="AR8748" s="2"/>
    </row>
    <row r="8749" spans="14:44" x14ac:dyDescent="0.25">
      <c r="N8749" s="1"/>
      <c r="O8749" s="1"/>
      <c r="P8749" s="1"/>
      <c r="AR8749" s="2"/>
    </row>
    <row r="8750" spans="14:44" x14ac:dyDescent="0.25">
      <c r="N8750" s="1"/>
      <c r="O8750" s="1"/>
      <c r="P8750" s="1"/>
      <c r="AR8750" s="2"/>
    </row>
    <row r="8751" spans="14:44" x14ac:dyDescent="0.25">
      <c r="N8751" s="1"/>
      <c r="O8751" s="1"/>
      <c r="P8751" s="1"/>
      <c r="AR8751" s="2"/>
    </row>
    <row r="8752" spans="14:44" x14ac:dyDescent="0.25">
      <c r="N8752" s="1"/>
      <c r="O8752" s="1"/>
      <c r="P8752" s="1"/>
      <c r="AR8752" s="2"/>
    </row>
    <row r="8753" spans="14:44" x14ac:dyDescent="0.25">
      <c r="N8753" s="1"/>
      <c r="O8753" s="1"/>
      <c r="P8753" s="1"/>
      <c r="AR8753" s="2"/>
    </row>
    <row r="8754" spans="14:44" x14ac:dyDescent="0.25">
      <c r="N8754" s="1"/>
      <c r="O8754" s="1"/>
      <c r="P8754" s="1"/>
      <c r="AR8754" s="2"/>
    </row>
    <row r="8755" spans="14:44" x14ac:dyDescent="0.25">
      <c r="N8755" s="1"/>
      <c r="O8755" s="1"/>
      <c r="P8755" s="1"/>
      <c r="AR8755" s="2"/>
    </row>
    <row r="8756" spans="14:44" x14ac:dyDescent="0.25">
      <c r="N8756" s="1"/>
      <c r="O8756" s="1"/>
      <c r="P8756" s="1"/>
      <c r="AR8756" s="2"/>
    </row>
    <row r="8757" spans="14:44" x14ac:dyDescent="0.25">
      <c r="N8757" s="1"/>
      <c r="O8757" s="1"/>
      <c r="P8757" s="1"/>
      <c r="AR8757" s="2"/>
    </row>
    <row r="8758" spans="14:44" x14ac:dyDescent="0.25">
      <c r="N8758" s="1"/>
      <c r="O8758" s="1"/>
      <c r="P8758" s="1"/>
      <c r="AR8758" s="2"/>
    </row>
    <row r="8759" spans="14:44" x14ac:dyDescent="0.25">
      <c r="N8759" s="1"/>
      <c r="O8759" s="1"/>
      <c r="P8759" s="1"/>
      <c r="AR8759" s="2"/>
    </row>
    <row r="8760" spans="14:44" x14ac:dyDescent="0.25">
      <c r="N8760" s="1"/>
      <c r="O8760" s="1"/>
      <c r="P8760" s="1"/>
      <c r="AR8760" s="2"/>
    </row>
    <row r="8761" spans="14:44" x14ac:dyDescent="0.25">
      <c r="N8761" s="1"/>
      <c r="O8761" s="1"/>
      <c r="P8761" s="1"/>
      <c r="AR8761" s="2"/>
    </row>
    <row r="8762" spans="14:44" x14ac:dyDescent="0.25">
      <c r="N8762" s="1"/>
      <c r="O8762" s="1"/>
      <c r="P8762" s="1"/>
      <c r="AR8762" s="2"/>
    </row>
    <row r="8763" spans="14:44" x14ac:dyDescent="0.25">
      <c r="N8763" s="1"/>
      <c r="O8763" s="1"/>
      <c r="P8763" s="1"/>
      <c r="AR8763" s="2"/>
    </row>
    <row r="8764" spans="14:44" x14ac:dyDescent="0.25">
      <c r="N8764" s="1"/>
      <c r="O8764" s="1"/>
      <c r="P8764" s="1"/>
      <c r="AR8764" s="2"/>
    </row>
    <row r="8765" spans="14:44" x14ac:dyDescent="0.25">
      <c r="N8765" s="1"/>
      <c r="O8765" s="1"/>
      <c r="P8765" s="1"/>
      <c r="AR8765" s="2"/>
    </row>
    <row r="8766" spans="14:44" x14ac:dyDescent="0.25">
      <c r="N8766" s="1"/>
      <c r="O8766" s="1"/>
      <c r="P8766" s="1"/>
      <c r="AR8766" s="2"/>
    </row>
    <row r="8767" spans="14:44" x14ac:dyDescent="0.25">
      <c r="N8767" s="1"/>
      <c r="O8767" s="1"/>
      <c r="P8767" s="1"/>
      <c r="AR8767" s="2"/>
    </row>
    <row r="8768" spans="14:44" x14ac:dyDescent="0.25">
      <c r="N8768" s="1"/>
      <c r="O8768" s="1"/>
      <c r="P8768" s="1"/>
      <c r="AR8768" s="2"/>
    </row>
    <row r="8769" spans="14:44" x14ac:dyDescent="0.25">
      <c r="N8769" s="1"/>
      <c r="O8769" s="1"/>
      <c r="P8769" s="1"/>
      <c r="AR8769" s="2"/>
    </row>
    <row r="8770" spans="14:44" x14ac:dyDescent="0.25">
      <c r="N8770" s="1"/>
      <c r="O8770" s="1"/>
      <c r="P8770" s="1"/>
      <c r="AR8770" s="2"/>
    </row>
    <row r="8771" spans="14:44" x14ac:dyDescent="0.25">
      <c r="N8771" s="1"/>
      <c r="O8771" s="1"/>
      <c r="P8771" s="1"/>
      <c r="AR8771" s="2"/>
    </row>
    <row r="8772" spans="14:44" x14ac:dyDescent="0.25">
      <c r="N8772" s="1"/>
      <c r="O8772" s="1"/>
      <c r="P8772" s="1"/>
      <c r="AR8772" s="2"/>
    </row>
    <row r="8773" spans="14:44" x14ac:dyDescent="0.25">
      <c r="N8773" s="1"/>
      <c r="O8773" s="1"/>
      <c r="P8773" s="1"/>
      <c r="AR8773" s="2"/>
    </row>
    <row r="8774" spans="14:44" x14ac:dyDescent="0.25">
      <c r="N8774" s="1"/>
      <c r="O8774" s="1"/>
      <c r="P8774" s="1"/>
      <c r="AR8774" s="2"/>
    </row>
    <row r="8775" spans="14:44" x14ac:dyDescent="0.25">
      <c r="N8775" s="1"/>
      <c r="O8775" s="1"/>
      <c r="P8775" s="1"/>
      <c r="AR8775" s="2"/>
    </row>
    <row r="8776" spans="14:44" x14ac:dyDescent="0.25">
      <c r="N8776" s="1"/>
      <c r="O8776" s="1"/>
      <c r="P8776" s="1"/>
      <c r="AR8776" s="2"/>
    </row>
    <row r="8777" spans="14:44" x14ac:dyDescent="0.25">
      <c r="N8777" s="1"/>
      <c r="O8777" s="1"/>
      <c r="P8777" s="1"/>
      <c r="AR8777" s="2"/>
    </row>
    <row r="8778" spans="14:44" x14ac:dyDescent="0.25">
      <c r="N8778" s="1"/>
      <c r="O8778" s="1"/>
      <c r="P8778" s="1"/>
      <c r="AR8778" s="2"/>
    </row>
    <row r="8779" spans="14:44" x14ac:dyDescent="0.25">
      <c r="N8779" s="1"/>
      <c r="O8779" s="1"/>
      <c r="P8779" s="1"/>
      <c r="AR8779" s="2"/>
    </row>
    <row r="8780" spans="14:44" x14ac:dyDescent="0.25">
      <c r="N8780" s="1"/>
      <c r="O8780" s="1"/>
      <c r="P8780" s="1"/>
      <c r="AR8780" s="2"/>
    </row>
    <row r="8781" spans="14:44" x14ac:dyDescent="0.25">
      <c r="N8781" s="1"/>
      <c r="O8781" s="1"/>
      <c r="P8781" s="1"/>
      <c r="AR8781" s="2"/>
    </row>
    <row r="8782" spans="14:44" x14ac:dyDescent="0.25">
      <c r="N8782" s="1"/>
      <c r="O8782" s="1"/>
      <c r="P8782" s="1"/>
      <c r="AR8782" s="2"/>
    </row>
    <row r="8783" spans="14:44" x14ac:dyDescent="0.25">
      <c r="N8783" s="1"/>
      <c r="O8783" s="1"/>
      <c r="P8783" s="1"/>
      <c r="AR8783" s="2"/>
    </row>
    <row r="8784" spans="14:44" x14ac:dyDescent="0.25">
      <c r="N8784" s="1"/>
      <c r="O8784" s="1"/>
      <c r="P8784" s="1"/>
      <c r="AR8784" s="2"/>
    </row>
    <row r="8785" spans="14:44" x14ac:dyDescent="0.25">
      <c r="N8785" s="1"/>
      <c r="O8785" s="1"/>
      <c r="P8785" s="1"/>
      <c r="AR8785" s="2"/>
    </row>
    <row r="8786" spans="14:44" x14ac:dyDescent="0.25">
      <c r="N8786" s="1"/>
      <c r="O8786" s="1"/>
      <c r="P8786" s="1"/>
      <c r="AR8786" s="2"/>
    </row>
    <row r="8787" spans="14:44" x14ac:dyDescent="0.25">
      <c r="N8787" s="1"/>
      <c r="O8787" s="1"/>
      <c r="P8787" s="1"/>
      <c r="AR8787" s="2"/>
    </row>
    <row r="8788" spans="14:44" x14ac:dyDescent="0.25">
      <c r="N8788" s="1"/>
      <c r="O8788" s="1"/>
      <c r="P8788" s="1"/>
      <c r="AR8788" s="2"/>
    </row>
    <row r="8789" spans="14:44" x14ac:dyDescent="0.25">
      <c r="N8789" s="1"/>
      <c r="O8789" s="1"/>
      <c r="P8789" s="1"/>
      <c r="AR8789" s="2"/>
    </row>
    <row r="8790" spans="14:44" x14ac:dyDescent="0.25">
      <c r="N8790" s="1"/>
      <c r="O8790" s="1"/>
      <c r="P8790" s="1"/>
      <c r="AR8790" s="2"/>
    </row>
    <row r="8791" spans="14:44" x14ac:dyDescent="0.25">
      <c r="N8791" s="1"/>
      <c r="O8791" s="1"/>
      <c r="P8791" s="1"/>
      <c r="AR8791" s="2"/>
    </row>
    <row r="8792" spans="14:44" x14ac:dyDescent="0.25">
      <c r="N8792" s="1"/>
      <c r="O8792" s="1"/>
      <c r="P8792" s="1"/>
      <c r="AR8792" s="2"/>
    </row>
    <row r="8793" spans="14:44" x14ac:dyDescent="0.25">
      <c r="N8793" s="1"/>
      <c r="O8793" s="1"/>
      <c r="P8793" s="1"/>
      <c r="AR8793" s="2"/>
    </row>
    <row r="8794" spans="14:44" x14ac:dyDescent="0.25">
      <c r="N8794" s="1"/>
      <c r="O8794" s="1"/>
      <c r="P8794" s="1"/>
      <c r="AR8794" s="2"/>
    </row>
    <row r="8795" spans="14:44" x14ac:dyDescent="0.25">
      <c r="N8795" s="1"/>
      <c r="O8795" s="1"/>
      <c r="P8795" s="1"/>
      <c r="AR8795" s="2"/>
    </row>
    <row r="8796" spans="14:44" x14ac:dyDescent="0.25">
      <c r="N8796" s="1"/>
      <c r="O8796" s="1"/>
      <c r="P8796" s="1"/>
      <c r="AR8796" s="2"/>
    </row>
    <row r="8797" spans="14:44" x14ac:dyDescent="0.25">
      <c r="N8797" s="1"/>
      <c r="O8797" s="1"/>
      <c r="P8797" s="1"/>
      <c r="AR8797" s="2"/>
    </row>
    <row r="8798" spans="14:44" x14ac:dyDescent="0.25">
      <c r="N8798" s="1"/>
      <c r="O8798" s="1"/>
      <c r="P8798" s="1"/>
      <c r="AR8798" s="2"/>
    </row>
    <row r="8799" spans="14:44" x14ac:dyDescent="0.25">
      <c r="N8799" s="1"/>
      <c r="O8799" s="1"/>
      <c r="P8799" s="1"/>
      <c r="AR8799" s="2"/>
    </row>
    <row r="8800" spans="14:44" x14ac:dyDescent="0.25">
      <c r="N8800" s="1"/>
      <c r="O8800" s="1"/>
      <c r="P8800" s="1"/>
      <c r="AR8800" s="2"/>
    </row>
    <row r="8801" spans="14:44" x14ac:dyDescent="0.25">
      <c r="N8801" s="1"/>
      <c r="O8801" s="1"/>
      <c r="P8801" s="1"/>
      <c r="AR8801" s="2"/>
    </row>
    <row r="8802" spans="14:44" x14ac:dyDescent="0.25">
      <c r="N8802" s="1"/>
      <c r="O8802" s="1"/>
      <c r="P8802" s="1"/>
      <c r="AR8802" s="2"/>
    </row>
    <row r="8803" spans="14:44" x14ac:dyDescent="0.25">
      <c r="N8803" s="1"/>
      <c r="O8803" s="1"/>
      <c r="P8803" s="1"/>
      <c r="AR8803" s="2"/>
    </row>
    <row r="8804" spans="14:44" x14ac:dyDescent="0.25">
      <c r="N8804" s="1"/>
      <c r="O8804" s="1"/>
      <c r="P8804" s="1"/>
      <c r="AR8804" s="2"/>
    </row>
    <row r="8805" spans="14:44" x14ac:dyDescent="0.25">
      <c r="N8805" s="1"/>
      <c r="O8805" s="1"/>
      <c r="P8805" s="1"/>
      <c r="AR8805" s="2"/>
    </row>
    <row r="8806" spans="14:44" x14ac:dyDescent="0.25">
      <c r="N8806" s="1"/>
      <c r="O8806" s="1"/>
      <c r="P8806" s="1"/>
      <c r="AR8806" s="2"/>
    </row>
    <row r="8807" spans="14:44" x14ac:dyDescent="0.25">
      <c r="N8807" s="1"/>
      <c r="O8807" s="1"/>
      <c r="P8807" s="1"/>
      <c r="AR8807" s="2"/>
    </row>
    <row r="8808" spans="14:44" x14ac:dyDescent="0.25">
      <c r="N8808" s="1"/>
      <c r="O8808" s="1"/>
      <c r="P8808" s="1"/>
      <c r="AR8808" s="2"/>
    </row>
    <row r="8809" spans="14:44" x14ac:dyDescent="0.25">
      <c r="N8809" s="1"/>
      <c r="O8809" s="1"/>
      <c r="P8809" s="1"/>
      <c r="AR8809" s="2"/>
    </row>
    <row r="8810" spans="14:44" x14ac:dyDescent="0.25">
      <c r="N8810" s="1"/>
      <c r="O8810" s="1"/>
      <c r="P8810" s="1"/>
      <c r="AR8810" s="2"/>
    </row>
    <row r="8811" spans="14:44" x14ac:dyDescent="0.25">
      <c r="N8811" s="1"/>
      <c r="O8811" s="1"/>
      <c r="P8811" s="1"/>
      <c r="AR8811" s="2"/>
    </row>
    <row r="8812" spans="14:44" x14ac:dyDescent="0.25">
      <c r="N8812" s="1"/>
      <c r="O8812" s="1"/>
      <c r="P8812" s="1"/>
      <c r="AR8812" s="2"/>
    </row>
    <row r="8813" spans="14:44" x14ac:dyDescent="0.25">
      <c r="N8813" s="1"/>
      <c r="O8813" s="1"/>
      <c r="P8813" s="1"/>
      <c r="AR8813" s="2"/>
    </row>
    <row r="8814" spans="14:44" x14ac:dyDescent="0.25">
      <c r="N8814" s="1"/>
      <c r="O8814" s="1"/>
      <c r="P8814" s="1"/>
      <c r="AR8814" s="2"/>
    </row>
    <row r="8815" spans="14:44" x14ac:dyDescent="0.25">
      <c r="N8815" s="1"/>
      <c r="O8815" s="1"/>
      <c r="P8815" s="1"/>
      <c r="AR8815" s="2"/>
    </row>
    <row r="8816" spans="14:44" x14ac:dyDescent="0.25">
      <c r="N8816" s="1"/>
      <c r="O8816" s="1"/>
      <c r="P8816" s="1"/>
      <c r="AR8816" s="2"/>
    </row>
    <row r="8817" spans="14:44" x14ac:dyDescent="0.25">
      <c r="N8817" s="1"/>
      <c r="O8817" s="1"/>
      <c r="P8817" s="1"/>
      <c r="AR8817" s="2"/>
    </row>
    <row r="8818" spans="14:44" x14ac:dyDescent="0.25">
      <c r="N8818" s="1"/>
      <c r="O8818" s="1"/>
      <c r="P8818" s="1"/>
      <c r="AR8818" s="2"/>
    </row>
    <row r="8819" spans="14:44" x14ac:dyDescent="0.25">
      <c r="N8819" s="1"/>
      <c r="O8819" s="1"/>
      <c r="P8819" s="1"/>
      <c r="AR8819" s="2"/>
    </row>
    <row r="8820" spans="14:44" x14ac:dyDescent="0.25">
      <c r="N8820" s="1"/>
      <c r="O8820" s="1"/>
      <c r="P8820" s="1"/>
      <c r="AR8820" s="2"/>
    </row>
    <row r="8821" spans="14:44" x14ac:dyDescent="0.25">
      <c r="N8821" s="1"/>
      <c r="O8821" s="1"/>
      <c r="P8821" s="1"/>
      <c r="AR8821" s="2"/>
    </row>
    <row r="8822" spans="14:44" x14ac:dyDescent="0.25">
      <c r="N8822" s="1"/>
      <c r="O8822" s="1"/>
      <c r="P8822" s="1"/>
      <c r="AR8822" s="2"/>
    </row>
    <row r="8823" spans="14:44" x14ac:dyDescent="0.25">
      <c r="N8823" s="1"/>
      <c r="O8823" s="1"/>
      <c r="P8823" s="1"/>
      <c r="AR8823" s="2"/>
    </row>
    <row r="8824" spans="14:44" x14ac:dyDescent="0.25">
      <c r="N8824" s="1"/>
      <c r="O8824" s="1"/>
      <c r="P8824" s="1"/>
      <c r="AR8824" s="2"/>
    </row>
    <row r="8825" spans="14:44" x14ac:dyDescent="0.25">
      <c r="N8825" s="1"/>
      <c r="O8825" s="1"/>
      <c r="P8825" s="1"/>
      <c r="AR8825" s="2"/>
    </row>
    <row r="8826" spans="14:44" x14ac:dyDescent="0.25">
      <c r="N8826" s="1"/>
      <c r="O8826" s="1"/>
      <c r="P8826" s="1"/>
      <c r="AR8826" s="2"/>
    </row>
    <row r="8827" spans="14:44" x14ac:dyDescent="0.25">
      <c r="N8827" s="1"/>
      <c r="O8827" s="1"/>
      <c r="P8827" s="1"/>
      <c r="AR8827" s="2"/>
    </row>
    <row r="8828" spans="14:44" x14ac:dyDescent="0.25">
      <c r="N8828" s="1"/>
      <c r="O8828" s="1"/>
      <c r="P8828" s="1"/>
      <c r="AR8828" s="2"/>
    </row>
    <row r="8829" spans="14:44" x14ac:dyDescent="0.25">
      <c r="N8829" s="1"/>
      <c r="O8829" s="1"/>
      <c r="P8829" s="1"/>
      <c r="AR8829" s="2"/>
    </row>
    <row r="8830" spans="14:44" x14ac:dyDescent="0.25">
      <c r="N8830" s="1"/>
      <c r="O8830" s="1"/>
      <c r="P8830" s="1"/>
      <c r="AR8830" s="2"/>
    </row>
    <row r="8831" spans="14:44" x14ac:dyDescent="0.25">
      <c r="N8831" s="1"/>
      <c r="O8831" s="1"/>
      <c r="P8831" s="1"/>
      <c r="AR8831" s="2"/>
    </row>
    <row r="8832" spans="14:44" x14ac:dyDescent="0.25">
      <c r="N8832" s="1"/>
      <c r="O8832" s="1"/>
      <c r="P8832" s="1"/>
      <c r="AR8832" s="2"/>
    </row>
    <row r="8833" spans="14:44" x14ac:dyDescent="0.25">
      <c r="N8833" s="1"/>
      <c r="O8833" s="1"/>
      <c r="P8833" s="1"/>
      <c r="AR8833" s="2"/>
    </row>
    <row r="8834" spans="14:44" x14ac:dyDescent="0.25">
      <c r="N8834" s="1"/>
      <c r="O8834" s="1"/>
      <c r="P8834" s="1"/>
      <c r="AR8834" s="2"/>
    </row>
    <row r="8835" spans="14:44" x14ac:dyDescent="0.25">
      <c r="N8835" s="1"/>
      <c r="O8835" s="1"/>
      <c r="P8835" s="1"/>
      <c r="AR8835" s="2"/>
    </row>
    <row r="8836" spans="14:44" x14ac:dyDescent="0.25">
      <c r="N8836" s="1"/>
      <c r="O8836" s="1"/>
      <c r="P8836" s="1"/>
      <c r="AR8836" s="2"/>
    </row>
    <row r="8837" spans="14:44" x14ac:dyDescent="0.25">
      <c r="N8837" s="1"/>
      <c r="O8837" s="1"/>
      <c r="P8837" s="1"/>
      <c r="AR8837" s="2"/>
    </row>
    <row r="8838" spans="14:44" x14ac:dyDescent="0.25">
      <c r="N8838" s="1"/>
      <c r="O8838" s="1"/>
      <c r="P8838" s="1"/>
      <c r="AR8838" s="2"/>
    </row>
    <row r="8839" spans="14:44" x14ac:dyDescent="0.25">
      <c r="N8839" s="1"/>
      <c r="O8839" s="1"/>
      <c r="P8839" s="1"/>
      <c r="AR8839" s="2"/>
    </row>
    <row r="8840" spans="14:44" x14ac:dyDescent="0.25">
      <c r="N8840" s="1"/>
      <c r="O8840" s="1"/>
      <c r="P8840" s="1"/>
      <c r="AR8840" s="2"/>
    </row>
    <row r="8841" spans="14:44" x14ac:dyDescent="0.25">
      <c r="N8841" s="1"/>
      <c r="O8841" s="1"/>
      <c r="P8841" s="1"/>
      <c r="AR8841" s="2"/>
    </row>
    <row r="8842" spans="14:44" x14ac:dyDescent="0.25">
      <c r="N8842" s="1"/>
      <c r="O8842" s="1"/>
      <c r="P8842" s="1"/>
      <c r="AR8842" s="2"/>
    </row>
    <row r="8843" spans="14:44" x14ac:dyDescent="0.25">
      <c r="N8843" s="1"/>
      <c r="O8843" s="1"/>
      <c r="P8843" s="1"/>
      <c r="AR8843" s="2"/>
    </row>
    <row r="8844" spans="14:44" x14ac:dyDescent="0.25">
      <c r="N8844" s="1"/>
      <c r="O8844" s="1"/>
      <c r="P8844" s="1"/>
      <c r="AR8844" s="2"/>
    </row>
    <row r="8845" spans="14:44" x14ac:dyDescent="0.25">
      <c r="N8845" s="1"/>
      <c r="O8845" s="1"/>
      <c r="P8845" s="1"/>
      <c r="AR8845" s="2"/>
    </row>
    <row r="8846" spans="14:44" x14ac:dyDescent="0.25">
      <c r="N8846" s="1"/>
      <c r="O8846" s="1"/>
      <c r="P8846" s="1"/>
      <c r="AR8846" s="2"/>
    </row>
    <row r="8847" spans="14:44" x14ac:dyDescent="0.25">
      <c r="N8847" s="1"/>
      <c r="O8847" s="1"/>
      <c r="P8847" s="1"/>
      <c r="AR8847" s="2"/>
    </row>
    <row r="8848" spans="14:44" x14ac:dyDescent="0.25">
      <c r="N8848" s="1"/>
      <c r="O8848" s="1"/>
      <c r="P8848" s="1"/>
      <c r="AR8848" s="2"/>
    </row>
    <row r="8849" spans="14:44" x14ac:dyDescent="0.25">
      <c r="N8849" s="1"/>
      <c r="O8849" s="1"/>
      <c r="P8849" s="1"/>
      <c r="AR8849" s="2"/>
    </row>
    <row r="8850" spans="14:44" x14ac:dyDescent="0.25">
      <c r="N8850" s="1"/>
      <c r="O8850" s="1"/>
      <c r="P8850" s="1"/>
      <c r="AR8850" s="2"/>
    </row>
    <row r="8851" spans="14:44" x14ac:dyDescent="0.25">
      <c r="N8851" s="1"/>
      <c r="O8851" s="1"/>
      <c r="P8851" s="1"/>
      <c r="AR8851" s="2"/>
    </row>
    <row r="8852" spans="14:44" x14ac:dyDescent="0.25">
      <c r="N8852" s="1"/>
      <c r="O8852" s="1"/>
      <c r="P8852" s="1"/>
      <c r="AR8852" s="2"/>
    </row>
    <row r="8853" spans="14:44" x14ac:dyDescent="0.25">
      <c r="N8853" s="1"/>
      <c r="O8853" s="1"/>
      <c r="P8853" s="1"/>
      <c r="AR8853" s="2"/>
    </row>
    <row r="8854" spans="14:44" x14ac:dyDescent="0.25">
      <c r="N8854" s="1"/>
      <c r="O8854" s="1"/>
      <c r="P8854" s="1"/>
      <c r="AR8854" s="2"/>
    </row>
    <row r="8855" spans="14:44" x14ac:dyDescent="0.25">
      <c r="N8855" s="1"/>
      <c r="O8855" s="1"/>
      <c r="P8855" s="1"/>
      <c r="AR8855" s="2"/>
    </row>
    <row r="8856" spans="14:44" x14ac:dyDescent="0.25">
      <c r="N8856" s="1"/>
      <c r="O8856" s="1"/>
      <c r="P8856" s="1"/>
      <c r="AR8856" s="2"/>
    </row>
    <row r="8857" spans="14:44" x14ac:dyDescent="0.25">
      <c r="N8857" s="1"/>
      <c r="O8857" s="1"/>
      <c r="P8857" s="1"/>
      <c r="AR8857" s="2"/>
    </row>
    <row r="8858" spans="14:44" x14ac:dyDescent="0.25">
      <c r="N8858" s="1"/>
      <c r="O8858" s="1"/>
      <c r="P8858" s="1"/>
      <c r="AR8858" s="2"/>
    </row>
    <row r="8859" spans="14:44" x14ac:dyDescent="0.25">
      <c r="N8859" s="1"/>
      <c r="O8859" s="1"/>
      <c r="P8859" s="1"/>
      <c r="AR8859" s="2"/>
    </row>
    <row r="8860" spans="14:44" x14ac:dyDescent="0.25">
      <c r="N8860" s="1"/>
      <c r="O8860" s="1"/>
      <c r="P8860" s="1"/>
      <c r="AR8860" s="2"/>
    </row>
    <row r="8861" spans="14:44" x14ac:dyDescent="0.25">
      <c r="N8861" s="1"/>
      <c r="O8861" s="1"/>
      <c r="P8861" s="1"/>
      <c r="AR8861" s="2"/>
    </row>
    <row r="8862" spans="14:44" x14ac:dyDescent="0.25">
      <c r="N8862" s="1"/>
      <c r="O8862" s="1"/>
      <c r="P8862" s="1"/>
      <c r="AR8862" s="2"/>
    </row>
    <row r="8863" spans="14:44" x14ac:dyDescent="0.25">
      <c r="N8863" s="1"/>
      <c r="O8863" s="1"/>
      <c r="P8863" s="1"/>
      <c r="AR8863" s="2"/>
    </row>
    <row r="8864" spans="14:44" x14ac:dyDescent="0.25">
      <c r="N8864" s="1"/>
      <c r="O8864" s="1"/>
      <c r="P8864" s="1"/>
      <c r="AR8864" s="2"/>
    </row>
    <row r="8865" spans="14:44" x14ac:dyDescent="0.25">
      <c r="N8865" s="1"/>
      <c r="O8865" s="1"/>
      <c r="P8865" s="1"/>
      <c r="AR8865" s="2"/>
    </row>
    <row r="8866" spans="14:44" x14ac:dyDescent="0.25">
      <c r="N8866" s="1"/>
      <c r="O8866" s="1"/>
      <c r="P8866" s="1"/>
      <c r="AR8866" s="2"/>
    </row>
    <row r="8867" spans="14:44" x14ac:dyDescent="0.25">
      <c r="N8867" s="1"/>
      <c r="O8867" s="1"/>
      <c r="P8867" s="1"/>
      <c r="AR8867" s="2"/>
    </row>
    <row r="8868" spans="14:44" x14ac:dyDescent="0.25">
      <c r="N8868" s="1"/>
      <c r="O8868" s="1"/>
      <c r="P8868" s="1"/>
      <c r="AR8868" s="2"/>
    </row>
    <row r="8869" spans="14:44" x14ac:dyDescent="0.25">
      <c r="N8869" s="1"/>
      <c r="O8869" s="1"/>
      <c r="P8869" s="1"/>
      <c r="AR8869" s="2"/>
    </row>
    <row r="8870" spans="14:44" x14ac:dyDescent="0.25">
      <c r="N8870" s="1"/>
      <c r="O8870" s="1"/>
      <c r="P8870" s="1"/>
      <c r="AR8870" s="2"/>
    </row>
    <row r="8871" spans="14:44" x14ac:dyDescent="0.25">
      <c r="N8871" s="1"/>
      <c r="O8871" s="1"/>
      <c r="P8871" s="1"/>
      <c r="AR8871" s="2"/>
    </row>
    <row r="8872" spans="14:44" x14ac:dyDescent="0.25">
      <c r="N8872" s="1"/>
      <c r="O8872" s="1"/>
      <c r="P8872" s="1"/>
      <c r="AR8872" s="2"/>
    </row>
    <row r="8873" spans="14:44" x14ac:dyDescent="0.25">
      <c r="N8873" s="1"/>
      <c r="O8873" s="1"/>
      <c r="P8873" s="1"/>
      <c r="AR8873" s="2"/>
    </row>
    <row r="8874" spans="14:44" x14ac:dyDescent="0.25">
      <c r="N8874" s="1"/>
      <c r="O8874" s="1"/>
      <c r="P8874" s="1"/>
      <c r="AR8874" s="2"/>
    </row>
    <row r="8875" spans="14:44" x14ac:dyDescent="0.25">
      <c r="N8875" s="1"/>
      <c r="O8875" s="1"/>
      <c r="P8875" s="1"/>
      <c r="AR8875" s="2"/>
    </row>
    <row r="8876" spans="14:44" x14ac:dyDescent="0.25">
      <c r="N8876" s="1"/>
      <c r="O8876" s="1"/>
      <c r="P8876" s="1"/>
      <c r="AR8876" s="2"/>
    </row>
    <row r="8877" spans="14:44" x14ac:dyDescent="0.25">
      <c r="N8877" s="1"/>
      <c r="O8877" s="1"/>
      <c r="P8877" s="1"/>
      <c r="AR8877" s="2"/>
    </row>
    <row r="8878" spans="14:44" x14ac:dyDescent="0.25">
      <c r="N8878" s="1"/>
      <c r="O8878" s="1"/>
      <c r="P8878" s="1"/>
      <c r="AR8878" s="2"/>
    </row>
    <row r="8879" spans="14:44" x14ac:dyDescent="0.25">
      <c r="N8879" s="1"/>
      <c r="O8879" s="1"/>
      <c r="P8879" s="1"/>
      <c r="AR8879" s="2"/>
    </row>
    <row r="8880" spans="14:44" x14ac:dyDescent="0.25">
      <c r="N8880" s="1"/>
      <c r="O8880" s="1"/>
      <c r="P8880" s="1"/>
      <c r="AR8880" s="2"/>
    </row>
    <row r="8881" spans="14:44" x14ac:dyDescent="0.25">
      <c r="N8881" s="1"/>
      <c r="O8881" s="1"/>
      <c r="P8881" s="1"/>
      <c r="AR8881" s="2"/>
    </row>
    <row r="8882" spans="14:44" x14ac:dyDescent="0.25">
      <c r="N8882" s="1"/>
      <c r="O8882" s="1"/>
      <c r="P8882" s="1"/>
      <c r="AR8882" s="2"/>
    </row>
    <row r="8883" spans="14:44" x14ac:dyDescent="0.25">
      <c r="N8883" s="1"/>
      <c r="O8883" s="1"/>
      <c r="P8883" s="1"/>
      <c r="AR8883" s="2"/>
    </row>
    <row r="8884" spans="14:44" x14ac:dyDescent="0.25">
      <c r="N8884" s="1"/>
      <c r="O8884" s="1"/>
      <c r="P8884" s="1"/>
      <c r="AR8884" s="2"/>
    </row>
    <row r="8885" spans="14:44" x14ac:dyDescent="0.25">
      <c r="N8885" s="1"/>
      <c r="O8885" s="1"/>
      <c r="P8885" s="1"/>
      <c r="AR8885" s="2"/>
    </row>
    <row r="8886" spans="14:44" x14ac:dyDescent="0.25">
      <c r="N8886" s="1"/>
      <c r="O8886" s="1"/>
      <c r="P8886" s="1"/>
      <c r="AR8886" s="2"/>
    </row>
    <row r="8887" spans="14:44" x14ac:dyDescent="0.25">
      <c r="N8887" s="1"/>
      <c r="O8887" s="1"/>
      <c r="P8887" s="1"/>
      <c r="AR8887" s="2"/>
    </row>
    <row r="8888" spans="14:44" x14ac:dyDescent="0.25">
      <c r="N8888" s="1"/>
      <c r="O8888" s="1"/>
      <c r="P8888" s="1"/>
      <c r="AR8888" s="2"/>
    </row>
    <row r="8889" spans="14:44" x14ac:dyDescent="0.25">
      <c r="N8889" s="1"/>
      <c r="O8889" s="1"/>
      <c r="P8889" s="1"/>
      <c r="AR8889" s="2"/>
    </row>
    <row r="8890" spans="14:44" x14ac:dyDescent="0.25">
      <c r="N8890" s="1"/>
      <c r="O8890" s="1"/>
      <c r="P8890" s="1"/>
      <c r="AR8890" s="2"/>
    </row>
    <row r="8891" spans="14:44" x14ac:dyDescent="0.25">
      <c r="N8891" s="1"/>
      <c r="O8891" s="1"/>
      <c r="P8891" s="1"/>
      <c r="AR8891" s="2"/>
    </row>
    <row r="8892" spans="14:44" x14ac:dyDescent="0.25">
      <c r="N8892" s="1"/>
      <c r="O8892" s="1"/>
      <c r="P8892" s="1"/>
      <c r="AR8892" s="2"/>
    </row>
    <row r="8893" spans="14:44" x14ac:dyDescent="0.25">
      <c r="N8893" s="1"/>
      <c r="O8893" s="1"/>
      <c r="P8893" s="1"/>
      <c r="AR8893" s="2"/>
    </row>
    <row r="8894" spans="14:44" x14ac:dyDescent="0.25">
      <c r="N8894" s="1"/>
      <c r="O8894" s="1"/>
      <c r="P8894" s="1"/>
      <c r="AR8894" s="2"/>
    </row>
    <row r="8895" spans="14:44" x14ac:dyDescent="0.25">
      <c r="N8895" s="1"/>
      <c r="O8895" s="1"/>
      <c r="P8895" s="1"/>
      <c r="AR8895" s="2"/>
    </row>
    <row r="8896" spans="14:44" x14ac:dyDescent="0.25">
      <c r="N8896" s="1"/>
      <c r="O8896" s="1"/>
      <c r="P8896" s="1"/>
      <c r="AR8896" s="2"/>
    </row>
    <row r="8897" spans="14:44" x14ac:dyDescent="0.25">
      <c r="N8897" s="1"/>
      <c r="O8897" s="1"/>
      <c r="P8897" s="1"/>
      <c r="AR8897" s="2"/>
    </row>
    <row r="8898" spans="14:44" x14ac:dyDescent="0.25">
      <c r="N8898" s="1"/>
      <c r="O8898" s="1"/>
      <c r="P8898" s="1"/>
      <c r="AR8898" s="2"/>
    </row>
    <row r="8899" spans="14:44" x14ac:dyDescent="0.25">
      <c r="N8899" s="1"/>
      <c r="O8899" s="1"/>
      <c r="P8899" s="1"/>
      <c r="AR8899" s="2"/>
    </row>
    <row r="8900" spans="14:44" x14ac:dyDescent="0.25">
      <c r="N8900" s="1"/>
      <c r="O8900" s="1"/>
      <c r="P8900" s="1"/>
      <c r="AR8900" s="2"/>
    </row>
    <row r="8901" spans="14:44" x14ac:dyDescent="0.25">
      <c r="N8901" s="1"/>
      <c r="O8901" s="1"/>
      <c r="P8901" s="1"/>
      <c r="AR8901" s="2"/>
    </row>
    <row r="8902" spans="14:44" x14ac:dyDescent="0.25">
      <c r="N8902" s="1"/>
      <c r="O8902" s="1"/>
      <c r="P8902" s="1"/>
      <c r="AR8902" s="2"/>
    </row>
    <row r="8903" spans="14:44" x14ac:dyDescent="0.25">
      <c r="N8903" s="1"/>
      <c r="O8903" s="1"/>
      <c r="P8903" s="1"/>
      <c r="AR8903" s="2"/>
    </row>
    <row r="8904" spans="14:44" x14ac:dyDescent="0.25">
      <c r="N8904" s="1"/>
      <c r="O8904" s="1"/>
      <c r="P8904" s="1"/>
      <c r="AR8904" s="2"/>
    </row>
    <row r="8905" spans="14:44" x14ac:dyDescent="0.25">
      <c r="N8905" s="1"/>
      <c r="O8905" s="1"/>
      <c r="P8905" s="1"/>
      <c r="AR8905" s="2"/>
    </row>
    <row r="8906" spans="14:44" x14ac:dyDescent="0.25">
      <c r="N8906" s="1"/>
      <c r="O8906" s="1"/>
      <c r="P8906" s="1"/>
      <c r="AR8906" s="2"/>
    </row>
    <row r="8907" spans="14:44" x14ac:dyDescent="0.25">
      <c r="N8907" s="1"/>
      <c r="O8907" s="1"/>
      <c r="P8907" s="1"/>
      <c r="AR8907" s="2"/>
    </row>
    <row r="8908" spans="14:44" x14ac:dyDescent="0.25">
      <c r="N8908" s="1"/>
      <c r="O8908" s="1"/>
      <c r="P8908" s="1"/>
      <c r="AR8908" s="2"/>
    </row>
    <row r="8909" spans="14:44" x14ac:dyDescent="0.25">
      <c r="N8909" s="1"/>
      <c r="O8909" s="1"/>
      <c r="P8909" s="1"/>
      <c r="AR8909" s="2"/>
    </row>
    <row r="8910" spans="14:44" x14ac:dyDescent="0.25">
      <c r="N8910" s="1"/>
      <c r="O8910" s="1"/>
      <c r="P8910" s="1"/>
      <c r="AR8910" s="2"/>
    </row>
    <row r="8911" spans="14:44" x14ac:dyDescent="0.25">
      <c r="N8911" s="1"/>
      <c r="O8911" s="1"/>
      <c r="P8911" s="1"/>
      <c r="AR8911" s="2"/>
    </row>
    <row r="8912" spans="14:44" x14ac:dyDescent="0.25">
      <c r="N8912" s="1"/>
      <c r="O8912" s="1"/>
      <c r="P8912" s="1"/>
      <c r="AR8912" s="2"/>
    </row>
    <row r="8913" spans="14:44" x14ac:dyDescent="0.25">
      <c r="N8913" s="1"/>
      <c r="O8913" s="1"/>
      <c r="P8913" s="1"/>
      <c r="AR8913" s="2"/>
    </row>
    <row r="8914" spans="14:44" x14ac:dyDescent="0.25">
      <c r="N8914" s="1"/>
      <c r="O8914" s="1"/>
      <c r="P8914" s="1"/>
      <c r="AR8914" s="2"/>
    </row>
    <row r="8915" spans="14:44" x14ac:dyDescent="0.25">
      <c r="N8915" s="1"/>
      <c r="O8915" s="1"/>
      <c r="P8915" s="1"/>
      <c r="AR8915" s="2"/>
    </row>
    <row r="8916" spans="14:44" x14ac:dyDescent="0.25">
      <c r="N8916" s="1"/>
      <c r="O8916" s="1"/>
      <c r="P8916" s="1"/>
      <c r="AR8916" s="2"/>
    </row>
    <row r="8917" spans="14:44" x14ac:dyDescent="0.25">
      <c r="N8917" s="1"/>
      <c r="O8917" s="1"/>
      <c r="P8917" s="1"/>
      <c r="AR8917" s="2"/>
    </row>
    <row r="8918" spans="14:44" x14ac:dyDescent="0.25">
      <c r="N8918" s="1"/>
      <c r="O8918" s="1"/>
      <c r="P8918" s="1"/>
      <c r="AR8918" s="2"/>
    </row>
    <row r="8919" spans="14:44" x14ac:dyDescent="0.25">
      <c r="N8919" s="1"/>
      <c r="O8919" s="1"/>
      <c r="P8919" s="1"/>
      <c r="AR8919" s="2"/>
    </row>
    <row r="8920" spans="14:44" x14ac:dyDescent="0.25">
      <c r="N8920" s="1"/>
      <c r="O8920" s="1"/>
      <c r="P8920" s="1"/>
      <c r="AR8920" s="2"/>
    </row>
    <row r="8921" spans="14:44" x14ac:dyDescent="0.25">
      <c r="N8921" s="1"/>
      <c r="O8921" s="1"/>
      <c r="P8921" s="1"/>
      <c r="AR8921" s="2"/>
    </row>
    <row r="8922" spans="14:44" x14ac:dyDescent="0.25">
      <c r="N8922" s="1"/>
      <c r="O8922" s="1"/>
      <c r="P8922" s="1"/>
      <c r="AR8922" s="2"/>
    </row>
    <row r="8923" spans="14:44" x14ac:dyDescent="0.25">
      <c r="N8923" s="1"/>
      <c r="O8923" s="1"/>
      <c r="P8923" s="1"/>
      <c r="AR8923" s="2"/>
    </row>
    <row r="8924" spans="14:44" x14ac:dyDescent="0.25">
      <c r="N8924" s="1"/>
      <c r="O8924" s="1"/>
      <c r="P8924" s="1"/>
      <c r="AR8924" s="2"/>
    </row>
    <row r="8925" spans="14:44" x14ac:dyDescent="0.25">
      <c r="N8925" s="1"/>
      <c r="O8925" s="1"/>
      <c r="P8925" s="1"/>
      <c r="AR8925" s="2"/>
    </row>
    <row r="8926" spans="14:44" x14ac:dyDescent="0.25">
      <c r="N8926" s="1"/>
      <c r="O8926" s="1"/>
      <c r="P8926" s="1"/>
      <c r="AR8926" s="2"/>
    </row>
    <row r="8927" spans="14:44" x14ac:dyDescent="0.25">
      <c r="N8927" s="1"/>
      <c r="O8927" s="1"/>
      <c r="P8927" s="1"/>
      <c r="AR8927" s="2"/>
    </row>
    <row r="8928" spans="14:44" x14ac:dyDescent="0.25">
      <c r="N8928" s="1"/>
      <c r="O8928" s="1"/>
      <c r="P8928" s="1"/>
      <c r="AR8928" s="2"/>
    </row>
    <row r="8929" spans="14:44" x14ac:dyDescent="0.25">
      <c r="N8929" s="1"/>
      <c r="O8929" s="1"/>
      <c r="P8929" s="1"/>
      <c r="AR8929" s="2"/>
    </row>
    <row r="8930" spans="14:44" x14ac:dyDescent="0.25">
      <c r="N8930" s="1"/>
      <c r="O8930" s="1"/>
      <c r="P8930" s="1"/>
      <c r="AR8930" s="2"/>
    </row>
    <row r="8931" spans="14:44" x14ac:dyDescent="0.25">
      <c r="N8931" s="1"/>
      <c r="O8931" s="1"/>
      <c r="P8931" s="1"/>
      <c r="AR8931" s="2"/>
    </row>
    <row r="8932" spans="14:44" x14ac:dyDescent="0.25">
      <c r="N8932" s="1"/>
      <c r="O8932" s="1"/>
      <c r="P8932" s="1"/>
      <c r="AR8932" s="2"/>
    </row>
    <row r="8933" spans="14:44" x14ac:dyDescent="0.25">
      <c r="N8933" s="1"/>
      <c r="O8933" s="1"/>
      <c r="P8933" s="1"/>
      <c r="AR8933" s="2"/>
    </row>
    <row r="8934" spans="14:44" x14ac:dyDescent="0.25">
      <c r="N8934" s="1"/>
      <c r="O8934" s="1"/>
      <c r="P8934" s="1"/>
      <c r="AR8934" s="2"/>
    </row>
    <row r="8935" spans="14:44" x14ac:dyDescent="0.25">
      <c r="N8935" s="1"/>
      <c r="O8935" s="1"/>
      <c r="P8935" s="1"/>
      <c r="AR8935" s="2"/>
    </row>
    <row r="8936" spans="14:44" x14ac:dyDescent="0.25">
      <c r="N8936" s="1"/>
      <c r="O8936" s="1"/>
      <c r="P8936" s="1"/>
      <c r="AR8936" s="2"/>
    </row>
    <row r="8937" spans="14:44" x14ac:dyDescent="0.25">
      <c r="N8937" s="1"/>
      <c r="O8937" s="1"/>
      <c r="P8937" s="1"/>
      <c r="AR8937" s="2"/>
    </row>
    <row r="8938" spans="14:44" x14ac:dyDescent="0.25">
      <c r="N8938" s="1"/>
      <c r="O8938" s="1"/>
      <c r="P8938" s="1"/>
      <c r="AR8938" s="2"/>
    </row>
    <row r="8939" spans="14:44" x14ac:dyDescent="0.25">
      <c r="N8939" s="1"/>
      <c r="O8939" s="1"/>
      <c r="P8939" s="1"/>
      <c r="AR8939" s="2"/>
    </row>
    <row r="8940" spans="14:44" x14ac:dyDescent="0.25">
      <c r="N8940" s="1"/>
      <c r="O8940" s="1"/>
      <c r="P8940" s="1"/>
      <c r="AR8940" s="2"/>
    </row>
    <row r="8941" spans="14:44" x14ac:dyDescent="0.25">
      <c r="N8941" s="1"/>
      <c r="O8941" s="1"/>
      <c r="P8941" s="1"/>
      <c r="AR8941" s="2"/>
    </row>
    <row r="8942" spans="14:44" x14ac:dyDescent="0.25">
      <c r="N8942" s="1"/>
      <c r="O8942" s="1"/>
      <c r="P8942" s="1"/>
      <c r="AR8942" s="2"/>
    </row>
    <row r="8943" spans="14:44" x14ac:dyDescent="0.25">
      <c r="N8943" s="1"/>
      <c r="O8943" s="1"/>
      <c r="P8943" s="1"/>
      <c r="AR8943" s="2"/>
    </row>
    <row r="8944" spans="14:44" x14ac:dyDescent="0.25">
      <c r="N8944" s="1"/>
      <c r="O8944" s="1"/>
      <c r="P8944" s="1"/>
      <c r="AR8944" s="2"/>
    </row>
    <row r="8945" spans="14:44" x14ac:dyDescent="0.25">
      <c r="N8945" s="1"/>
      <c r="O8945" s="1"/>
      <c r="P8945" s="1"/>
      <c r="AR8945" s="2"/>
    </row>
    <row r="8946" spans="14:44" x14ac:dyDescent="0.25">
      <c r="N8946" s="1"/>
      <c r="O8946" s="1"/>
      <c r="P8946" s="1"/>
      <c r="AR8946" s="2"/>
    </row>
    <row r="8947" spans="14:44" x14ac:dyDescent="0.25">
      <c r="N8947" s="1"/>
      <c r="O8947" s="1"/>
      <c r="P8947" s="1"/>
      <c r="AR8947" s="2"/>
    </row>
    <row r="8948" spans="14:44" x14ac:dyDescent="0.25">
      <c r="N8948" s="1"/>
      <c r="O8948" s="1"/>
      <c r="P8948" s="1"/>
      <c r="AR8948" s="2"/>
    </row>
    <row r="8949" spans="14:44" x14ac:dyDescent="0.25">
      <c r="N8949" s="1"/>
      <c r="O8949" s="1"/>
      <c r="P8949" s="1"/>
      <c r="AR8949" s="2"/>
    </row>
    <row r="8950" spans="14:44" x14ac:dyDescent="0.25">
      <c r="N8950" s="1"/>
      <c r="O8950" s="1"/>
      <c r="P8950" s="1"/>
      <c r="AR8950" s="2"/>
    </row>
    <row r="8951" spans="14:44" x14ac:dyDescent="0.25">
      <c r="N8951" s="1"/>
      <c r="O8951" s="1"/>
      <c r="P8951" s="1"/>
      <c r="AR8951" s="2"/>
    </row>
    <row r="8952" spans="14:44" x14ac:dyDescent="0.25">
      <c r="N8952" s="1"/>
      <c r="O8952" s="1"/>
      <c r="P8952" s="1"/>
      <c r="AR8952" s="2"/>
    </row>
    <row r="8953" spans="14:44" x14ac:dyDescent="0.25">
      <c r="N8953" s="1"/>
      <c r="O8953" s="1"/>
      <c r="P8953" s="1"/>
      <c r="AR8953" s="2"/>
    </row>
    <row r="8954" spans="14:44" x14ac:dyDescent="0.25">
      <c r="N8954" s="1"/>
      <c r="O8954" s="1"/>
      <c r="P8954" s="1"/>
      <c r="AR8954" s="2"/>
    </row>
    <row r="8955" spans="14:44" x14ac:dyDescent="0.25">
      <c r="N8955" s="1"/>
      <c r="O8955" s="1"/>
      <c r="P8955" s="1"/>
      <c r="AR8955" s="2"/>
    </row>
    <row r="8956" spans="14:44" x14ac:dyDescent="0.25">
      <c r="N8956" s="1"/>
      <c r="O8956" s="1"/>
      <c r="P8956" s="1"/>
      <c r="AR8956" s="2"/>
    </row>
    <row r="8957" spans="14:44" x14ac:dyDescent="0.25">
      <c r="N8957" s="1"/>
      <c r="O8957" s="1"/>
      <c r="P8957" s="1"/>
      <c r="AR8957" s="2"/>
    </row>
    <row r="8958" spans="14:44" x14ac:dyDescent="0.25">
      <c r="N8958" s="1"/>
      <c r="O8958" s="1"/>
      <c r="P8958" s="1"/>
      <c r="AR8958" s="2"/>
    </row>
    <row r="8959" spans="14:44" x14ac:dyDescent="0.25">
      <c r="N8959" s="1"/>
      <c r="O8959" s="1"/>
      <c r="P8959" s="1"/>
      <c r="AR8959" s="2"/>
    </row>
    <row r="8960" spans="14:44" x14ac:dyDescent="0.25">
      <c r="N8960" s="1"/>
      <c r="O8960" s="1"/>
      <c r="P8960" s="1"/>
      <c r="AR8960" s="2"/>
    </row>
    <row r="8961" spans="14:44" x14ac:dyDescent="0.25">
      <c r="N8961" s="1"/>
      <c r="O8961" s="1"/>
      <c r="P8961" s="1"/>
      <c r="AR8961" s="2"/>
    </row>
    <row r="8962" spans="14:44" x14ac:dyDescent="0.25">
      <c r="N8962" s="1"/>
      <c r="O8962" s="1"/>
      <c r="P8962" s="1"/>
      <c r="AR8962" s="2"/>
    </row>
    <row r="8963" spans="14:44" x14ac:dyDescent="0.25">
      <c r="N8963" s="1"/>
      <c r="O8963" s="1"/>
      <c r="P8963" s="1"/>
      <c r="AR8963" s="2"/>
    </row>
    <row r="8964" spans="14:44" x14ac:dyDescent="0.25">
      <c r="N8964" s="1"/>
      <c r="O8964" s="1"/>
      <c r="P8964" s="1"/>
      <c r="AR8964" s="2"/>
    </row>
    <row r="8965" spans="14:44" x14ac:dyDescent="0.25">
      <c r="N8965" s="1"/>
      <c r="O8965" s="1"/>
      <c r="P8965" s="1"/>
      <c r="AR8965" s="2"/>
    </row>
    <row r="8966" spans="14:44" x14ac:dyDescent="0.25">
      <c r="N8966" s="1"/>
      <c r="O8966" s="1"/>
      <c r="P8966" s="1"/>
      <c r="AR8966" s="2"/>
    </row>
    <row r="8967" spans="14:44" x14ac:dyDescent="0.25">
      <c r="N8967" s="1"/>
      <c r="O8967" s="1"/>
      <c r="P8967" s="1"/>
      <c r="AR8967" s="2"/>
    </row>
    <row r="8968" spans="14:44" x14ac:dyDescent="0.25">
      <c r="N8968" s="1"/>
      <c r="O8968" s="1"/>
      <c r="P8968" s="1"/>
      <c r="AR8968" s="2"/>
    </row>
    <row r="8969" spans="14:44" x14ac:dyDescent="0.25">
      <c r="N8969" s="1"/>
      <c r="O8969" s="1"/>
      <c r="P8969" s="1"/>
      <c r="AR8969" s="2"/>
    </row>
    <row r="8970" spans="14:44" x14ac:dyDescent="0.25">
      <c r="N8970" s="1"/>
      <c r="O8970" s="1"/>
      <c r="P8970" s="1"/>
      <c r="AR8970" s="2"/>
    </row>
    <row r="8971" spans="14:44" x14ac:dyDescent="0.25">
      <c r="N8971" s="1"/>
      <c r="O8971" s="1"/>
      <c r="P8971" s="1"/>
      <c r="AR8971" s="2"/>
    </row>
    <row r="8972" spans="14:44" x14ac:dyDescent="0.25">
      <c r="N8972" s="1"/>
      <c r="O8972" s="1"/>
      <c r="P8972" s="1"/>
      <c r="AR8972" s="2"/>
    </row>
    <row r="8973" spans="14:44" x14ac:dyDescent="0.25">
      <c r="N8973" s="1"/>
      <c r="O8973" s="1"/>
      <c r="P8973" s="1"/>
      <c r="AR8973" s="2"/>
    </row>
    <row r="8974" spans="14:44" x14ac:dyDescent="0.25">
      <c r="N8974" s="1"/>
      <c r="O8974" s="1"/>
      <c r="P8974" s="1"/>
      <c r="AR8974" s="2"/>
    </row>
    <row r="8975" spans="14:44" x14ac:dyDescent="0.25">
      <c r="N8975" s="1"/>
      <c r="O8975" s="1"/>
      <c r="P8975" s="1"/>
      <c r="AR8975" s="2"/>
    </row>
    <row r="8976" spans="14:44" x14ac:dyDescent="0.25">
      <c r="N8976" s="1"/>
      <c r="O8976" s="1"/>
      <c r="P8976" s="1"/>
      <c r="AR8976" s="2"/>
    </row>
    <row r="8977" spans="14:44" x14ac:dyDescent="0.25">
      <c r="N8977" s="1"/>
      <c r="O8977" s="1"/>
      <c r="P8977" s="1"/>
      <c r="AR8977" s="2"/>
    </row>
    <row r="8978" spans="14:44" x14ac:dyDescent="0.25">
      <c r="N8978" s="1"/>
      <c r="O8978" s="1"/>
      <c r="P8978" s="1"/>
      <c r="AR8978" s="2"/>
    </row>
    <row r="8979" spans="14:44" x14ac:dyDescent="0.25">
      <c r="N8979" s="1"/>
      <c r="O8979" s="1"/>
      <c r="P8979" s="1"/>
      <c r="AR8979" s="2"/>
    </row>
    <row r="8980" spans="14:44" x14ac:dyDescent="0.25">
      <c r="N8980" s="1"/>
      <c r="O8980" s="1"/>
      <c r="P8980" s="1"/>
      <c r="AR8980" s="2"/>
    </row>
    <row r="8981" spans="14:44" x14ac:dyDescent="0.25">
      <c r="N8981" s="1"/>
      <c r="O8981" s="1"/>
      <c r="P8981" s="1"/>
      <c r="AR8981" s="2"/>
    </row>
    <row r="8982" spans="14:44" x14ac:dyDescent="0.25">
      <c r="N8982" s="1"/>
      <c r="O8982" s="1"/>
      <c r="P8982" s="1"/>
      <c r="AR8982" s="2"/>
    </row>
    <row r="8983" spans="14:44" x14ac:dyDescent="0.25">
      <c r="N8983" s="1"/>
      <c r="O8983" s="1"/>
      <c r="P8983" s="1"/>
      <c r="AR8983" s="2"/>
    </row>
    <row r="8984" spans="14:44" x14ac:dyDescent="0.25">
      <c r="N8984" s="1"/>
      <c r="O8984" s="1"/>
      <c r="P8984" s="1"/>
      <c r="AR8984" s="2"/>
    </row>
    <row r="8985" spans="14:44" x14ac:dyDescent="0.25">
      <c r="N8985" s="1"/>
      <c r="O8985" s="1"/>
      <c r="P8985" s="1"/>
      <c r="AR8985" s="2"/>
    </row>
    <row r="8986" spans="14:44" x14ac:dyDescent="0.25">
      <c r="N8986" s="1"/>
      <c r="O8986" s="1"/>
      <c r="P8986" s="1"/>
      <c r="AR8986" s="2"/>
    </row>
    <row r="8987" spans="14:44" x14ac:dyDescent="0.25">
      <c r="N8987" s="1"/>
      <c r="O8987" s="1"/>
      <c r="P8987" s="1"/>
      <c r="AR8987" s="2"/>
    </row>
    <row r="8988" spans="14:44" x14ac:dyDescent="0.25">
      <c r="N8988" s="1"/>
      <c r="O8988" s="1"/>
      <c r="P8988" s="1"/>
      <c r="AR8988" s="2"/>
    </row>
    <row r="8989" spans="14:44" x14ac:dyDescent="0.25">
      <c r="N8989" s="1"/>
      <c r="O8989" s="1"/>
      <c r="P8989" s="1"/>
      <c r="AR8989" s="2"/>
    </row>
    <row r="8990" spans="14:44" x14ac:dyDescent="0.25">
      <c r="N8990" s="1"/>
      <c r="O8990" s="1"/>
      <c r="P8990" s="1"/>
      <c r="AR8990" s="2"/>
    </row>
    <row r="8991" spans="14:44" x14ac:dyDescent="0.25">
      <c r="N8991" s="1"/>
      <c r="O8991" s="1"/>
      <c r="P8991" s="1"/>
      <c r="AR8991" s="2"/>
    </row>
    <row r="8992" spans="14:44" x14ac:dyDescent="0.25">
      <c r="N8992" s="1"/>
      <c r="O8992" s="1"/>
      <c r="P8992" s="1"/>
      <c r="AR8992" s="2"/>
    </row>
    <row r="8993" spans="14:44" x14ac:dyDescent="0.25">
      <c r="N8993" s="1"/>
      <c r="O8993" s="1"/>
      <c r="P8993" s="1"/>
      <c r="AR8993" s="2"/>
    </row>
    <row r="8994" spans="14:44" x14ac:dyDescent="0.25">
      <c r="N8994" s="1"/>
      <c r="O8994" s="1"/>
      <c r="P8994" s="1"/>
      <c r="AR8994" s="2"/>
    </row>
    <row r="8995" spans="14:44" x14ac:dyDescent="0.25">
      <c r="N8995" s="1"/>
      <c r="O8995" s="1"/>
      <c r="P8995" s="1"/>
      <c r="AR8995" s="2"/>
    </row>
    <row r="8996" spans="14:44" x14ac:dyDescent="0.25">
      <c r="N8996" s="1"/>
      <c r="O8996" s="1"/>
      <c r="P8996" s="1"/>
      <c r="AR8996" s="2"/>
    </row>
    <row r="8997" spans="14:44" x14ac:dyDescent="0.25">
      <c r="N8997" s="1"/>
      <c r="O8997" s="1"/>
      <c r="P8997" s="1"/>
      <c r="AR8997" s="2"/>
    </row>
    <row r="8998" spans="14:44" x14ac:dyDescent="0.25">
      <c r="N8998" s="1"/>
      <c r="O8998" s="1"/>
      <c r="P8998" s="1"/>
      <c r="AR8998" s="2"/>
    </row>
    <row r="8999" spans="14:44" x14ac:dyDescent="0.25">
      <c r="N8999" s="1"/>
      <c r="O8999" s="1"/>
      <c r="P8999" s="1"/>
      <c r="AR8999" s="2"/>
    </row>
    <row r="9000" spans="14:44" x14ac:dyDescent="0.25">
      <c r="N9000" s="1"/>
      <c r="O9000" s="1"/>
      <c r="P9000" s="1"/>
      <c r="AR9000" s="2"/>
    </row>
    <row r="9001" spans="14:44" x14ac:dyDescent="0.25">
      <c r="N9001" s="1"/>
      <c r="O9001" s="1"/>
      <c r="P9001" s="1"/>
      <c r="AR9001" s="2"/>
    </row>
    <row r="9002" spans="14:44" x14ac:dyDescent="0.25">
      <c r="N9002" s="1"/>
      <c r="O9002" s="1"/>
      <c r="P9002" s="1"/>
      <c r="AR9002" s="2"/>
    </row>
    <row r="9003" spans="14:44" x14ac:dyDescent="0.25">
      <c r="N9003" s="1"/>
      <c r="O9003" s="1"/>
      <c r="P9003" s="1"/>
      <c r="AR9003" s="2"/>
    </row>
    <row r="9004" spans="14:44" x14ac:dyDescent="0.25">
      <c r="N9004" s="1"/>
      <c r="O9004" s="1"/>
      <c r="P9004" s="1"/>
      <c r="AR9004" s="2"/>
    </row>
    <row r="9005" spans="14:44" x14ac:dyDescent="0.25">
      <c r="N9005" s="1"/>
      <c r="O9005" s="1"/>
      <c r="P9005" s="1"/>
      <c r="AR9005" s="2"/>
    </row>
    <row r="9006" spans="14:44" x14ac:dyDescent="0.25">
      <c r="N9006" s="1"/>
      <c r="O9006" s="1"/>
      <c r="P9006" s="1"/>
      <c r="AR9006" s="2"/>
    </row>
    <row r="9007" spans="14:44" x14ac:dyDescent="0.25">
      <c r="N9007" s="1"/>
      <c r="O9007" s="1"/>
      <c r="P9007" s="1"/>
      <c r="AR9007" s="2"/>
    </row>
    <row r="9008" spans="14:44" x14ac:dyDescent="0.25">
      <c r="N9008" s="1"/>
      <c r="O9008" s="1"/>
      <c r="P9008" s="1"/>
      <c r="AR9008" s="2"/>
    </row>
    <row r="9009" spans="14:44" x14ac:dyDescent="0.25">
      <c r="N9009" s="1"/>
      <c r="O9009" s="1"/>
      <c r="P9009" s="1"/>
      <c r="AR9009" s="2"/>
    </row>
    <row r="9010" spans="14:44" x14ac:dyDescent="0.25">
      <c r="N9010" s="1"/>
      <c r="O9010" s="1"/>
      <c r="P9010" s="1"/>
      <c r="AR9010" s="2"/>
    </row>
    <row r="9011" spans="14:44" x14ac:dyDescent="0.25">
      <c r="N9011" s="1"/>
      <c r="O9011" s="1"/>
      <c r="P9011" s="1"/>
      <c r="AR9011" s="2"/>
    </row>
    <row r="9012" spans="14:44" x14ac:dyDescent="0.25">
      <c r="N9012" s="1"/>
      <c r="O9012" s="1"/>
      <c r="P9012" s="1"/>
      <c r="AR9012" s="2"/>
    </row>
    <row r="9013" spans="14:44" x14ac:dyDescent="0.25">
      <c r="N9013" s="1"/>
      <c r="O9013" s="1"/>
      <c r="P9013" s="1"/>
      <c r="AR9013" s="2"/>
    </row>
    <row r="9014" spans="14:44" x14ac:dyDescent="0.25">
      <c r="N9014" s="1"/>
      <c r="O9014" s="1"/>
      <c r="P9014" s="1"/>
      <c r="AR9014" s="2"/>
    </row>
    <row r="9015" spans="14:44" x14ac:dyDescent="0.25">
      <c r="N9015" s="1"/>
      <c r="O9015" s="1"/>
      <c r="P9015" s="1"/>
      <c r="AR9015" s="2"/>
    </row>
    <row r="9016" spans="14:44" x14ac:dyDescent="0.25">
      <c r="N9016" s="1"/>
      <c r="O9016" s="1"/>
      <c r="P9016" s="1"/>
      <c r="AR9016" s="2"/>
    </row>
    <row r="9017" spans="14:44" x14ac:dyDescent="0.25">
      <c r="N9017" s="1"/>
      <c r="O9017" s="1"/>
      <c r="P9017" s="1"/>
      <c r="AR9017" s="2"/>
    </row>
    <row r="9018" spans="14:44" x14ac:dyDescent="0.25">
      <c r="N9018" s="1"/>
      <c r="O9018" s="1"/>
      <c r="P9018" s="1"/>
      <c r="AR9018" s="2"/>
    </row>
    <row r="9019" spans="14:44" x14ac:dyDescent="0.25">
      <c r="N9019" s="1"/>
      <c r="O9019" s="1"/>
      <c r="P9019" s="1"/>
      <c r="AR9019" s="2"/>
    </row>
    <row r="9020" spans="14:44" x14ac:dyDescent="0.25">
      <c r="N9020" s="1"/>
      <c r="O9020" s="1"/>
      <c r="P9020" s="1"/>
      <c r="AR9020" s="2"/>
    </row>
    <row r="9021" spans="14:44" x14ac:dyDescent="0.25">
      <c r="N9021" s="1"/>
      <c r="O9021" s="1"/>
      <c r="P9021" s="1"/>
      <c r="AR9021" s="2"/>
    </row>
    <row r="9022" spans="14:44" x14ac:dyDescent="0.25">
      <c r="N9022" s="1"/>
      <c r="O9022" s="1"/>
      <c r="P9022" s="1"/>
      <c r="AR9022" s="2"/>
    </row>
    <row r="9023" spans="14:44" x14ac:dyDescent="0.25">
      <c r="N9023" s="1"/>
      <c r="O9023" s="1"/>
      <c r="P9023" s="1"/>
      <c r="AR9023" s="2"/>
    </row>
    <row r="9024" spans="14:44" x14ac:dyDescent="0.25">
      <c r="N9024" s="1"/>
      <c r="O9024" s="1"/>
      <c r="P9024" s="1"/>
      <c r="AR9024" s="2"/>
    </row>
    <row r="9025" spans="14:44" x14ac:dyDescent="0.25">
      <c r="N9025" s="1"/>
      <c r="O9025" s="1"/>
      <c r="P9025" s="1"/>
      <c r="AR9025" s="2"/>
    </row>
    <row r="9026" spans="14:44" x14ac:dyDescent="0.25">
      <c r="N9026" s="1"/>
      <c r="O9026" s="1"/>
      <c r="P9026" s="1"/>
      <c r="AR9026" s="2"/>
    </row>
    <row r="9027" spans="14:44" x14ac:dyDescent="0.25">
      <c r="N9027" s="1"/>
      <c r="O9027" s="1"/>
      <c r="P9027" s="1"/>
      <c r="AR9027" s="2"/>
    </row>
    <row r="9028" spans="14:44" x14ac:dyDescent="0.25">
      <c r="N9028" s="1"/>
      <c r="O9028" s="1"/>
      <c r="P9028" s="1"/>
      <c r="AR9028" s="2"/>
    </row>
    <row r="9029" spans="14:44" x14ac:dyDescent="0.25">
      <c r="N9029" s="1"/>
      <c r="O9029" s="1"/>
      <c r="P9029" s="1"/>
      <c r="AR9029" s="2"/>
    </row>
    <row r="9030" spans="14:44" x14ac:dyDescent="0.25">
      <c r="N9030" s="1"/>
      <c r="O9030" s="1"/>
      <c r="P9030" s="1"/>
      <c r="AR9030" s="2"/>
    </row>
    <row r="9031" spans="14:44" x14ac:dyDescent="0.25">
      <c r="N9031" s="1"/>
      <c r="O9031" s="1"/>
      <c r="P9031" s="1"/>
      <c r="AR9031" s="2"/>
    </row>
    <row r="9032" spans="14:44" x14ac:dyDescent="0.25">
      <c r="N9032" s="1"/>
      <c r="O9032" s="1"/>
      <c r="P9032" s="1"/>
      <c r="AR9032" s="2"/>
    </row>
    <row r="9033" spans="14:44" x14ac:dyDescent="0.25">
      <c r="N9033" s="1"/>
      <c r="O9033" s="1"/>
      <c r="P9033" s="1"/>
      <c r="AR9033" s="2"/>
    </row>
    <row r="9034" spans="14:44" x14ac:dyDescent="0.25">
      <c r="N9034" s="1"/>
      <c r="O9034" s="1"/>
      <c r="P9034" s="1"/>
      <c r="AR9034" s="2"/>
    </row>
    <row r="9035" spans="14:44" x14ac:dyDescent="0.25">
      <c r="N9035" s="1"/>
      <c r="O9035" s="1"/>
      <c r="P9035" s="1"/>
      <c r="AR9035" s="2"/>
    </row>
    <row r="9036" spans="14:44" x14ac:dyDescent="0.25">
      <c r="N9036" s="1"/>
      <c r="O9036" s="1"/>
      <c r="P9036" s="1"/>
      <c r="AR9036" s="2"/>
    </row>
    <row r="9037" spans="14:44" x14ac:dyDescent="0.25">
      <c r="N9037" s="1"/>
      <c r="O9037" s="1"/>
      <c r="P9037" s="1"/>
      <c r="AR9037" s="2"/>
    </row>
    <row r="9038" spans="14:44" x14ac:dyDescent="0.25">
      <c r="N9038" s="1"/>
      <c r="O9038" s="1"/>
      <c r="P9038" s="1"/>
      <c r="AR9038" s="2"/>
    </row>
    <row r="9039" spans="14:44" x14ac:dyDescent="0.25">
      <c r="N9039" s="1"/>
      <c r="O9039" s="1"/>
      <c r="P9039" s="1"/>
      <c r="AR9039" s="2"/>
    </row>
    <row r="9040" spans="14:44" x14ac:dyDescent="0.25">
      <c r="N9040" s="1"/>
      <c r="O9040" s="1"/>
      <c r="P9040" s="1"/>
      <c r="AR9040" s="2"/>
    </row>
    <row r="9041" spans="14:44" x14ac:dyDescent="0.25">
      <c r="N9041" s="1"/>
      <c r="O9041" s="1"/>
      <c r="P9041" s="1"/>
      <c r="AR9041" s="2"/>
    </row>
    <row r="9042" spans="14:44" x14ac:dyDescent="0.25">
      <c r="N9042" s="1"/>
      <c r="O9042" s="1"/>
      <c r="P9042" s="1"/>
      <c r="AR9042" s="2"/>
    </row>
    <row r="9043" spans="14:44" x14ac:dyDescent="0.25">
      <c r="N9043" s="1"/>
      <c r="O9043" s="1"/>
      <c r="P9043" s="1"/>
      <c r="AR9043" s="2"/>
    </row>
    <row r="9044" spans="14:44" x14ac:dyDescent="0.25">
      <c r="N9044" s="1"/>
      <c r="O9044" s="1"/>
      <c r="P9044" s="1"/>
      <c r="AR9044" s="2"/>
    </row>
    <row r="9045" spans="14:44" x14ac:dyDescent="0.25">
      <c r="N9045" s="1"/>
      <c r="O9045" s="1"/>
      <c r="P9045" s="1"/>
      <c r="AR9045" s="2"/>
    </row>
    <row r="9046" spans="14:44" x14ac:dyDescent="0.25">
      <c r="N9046" s="1"/>
      <c r="O9046" s="1"/>
      <c r="P9046" s="1"/>
      <c r="AR9046" s="2"/>
    </row>
    <row r="9047" spans="14:44" x14ac:dyDescent="0.25">
      <c r="N9047" s="1"/>
      <c r="O9047" s="1"/>
      <c r="P9047" s="1"/>
      <c r="AR9047" s="2"/>
    </row>
    <row r="9048" spans="14:44" x14ac:dyDescent="0.25">
      <c r="N9048" s="1"/>
      <c r="O9048" s="1"/>
      <c r="P9048" s="1"/>
      <c r="AR9048" s="2"/>
    </row>
    <row r="9049" spans="14:44" x14ac:dyDescent="0.25">
      <c r="N9049" s="1"/>
      <c r="O9049" s="1"/>
      <c r="P9049" s="1"/>
      <c r="AR9049" s="2"/>
    </row>
    <row r="9050" spans="14:44" x14ac:dyDescent="0.25">
      <c r="N9050" s="1"/>
      <c r="O9050" s="1"/>
      <c r="P9050" s="1"/>
      <c r="AR9050" s="2"/>
    </row>
    <row r="9051" spans="14:44" x14ac:dyDescent="0.25">
      <c r="N9051" s="1"/>
      <c r="O9051" s="1"/>
      <c r="P9051" s="1"/>
      <c r="AR9051" s="2"/>
    </row>
    <row r="9052" spans="14:44" x14ac:dyDescent="0.25">
      <c r="N9052" s="1"/>
      <c r="O9052" s="1"/>
      <c r="P9052" s="1"/>
      <c r="AR9052" s="2"/>
    </row>
    <row r="9053" spans="14:44" x14ac:dyDescent="0.25">
      <c r="N9053" s="1"/>
      <c r="O9053" s="1"/>
      <c r="P9053" s="1"/>
      <c r="AR9053" s="2"/>
    </row>
    <row r="9054" spans="14:44" x14ac:dyDescent="0.25">
      <c r="N9054" s="1"/>
      <c r="O9054" s="1"/>
      <c r="P9054" s="1"/>
      <c r="AR9054" s="2"/>
    </row>
    <row r="9055" spans="14:44" x14ac:dyDescent="0.25">
      <c r="N9055" s="1"/>
      <c r="O9055" s="1"/>
      <c r="P9055" s="1"/>
      <c r="AR9055" s="2"/>
    </row>
    <row r="9056" spans="14:44" x14ac:dyDescent="0.25">
      <c r="N9056" s="1"/>
      <c r="O9056" s="1"/>
      <c r="P9056" s="1"/>
      <c r="AR9056" s="2"/>
    </row>
    <row r="9057" spans="14:44" x14ac:dyDescent="0.25">
      <c r="N9057" s="1"/>
      <c r="O9057" s="1"/>
      <c r="P9057" s="1"/>
      <c r="AR9057" s="2"/>
    </row>
    <row r="9058" spans="14:44" x14ac:dyDescent="0.25">
      <c r="N9058" s="1"/>
      <c r="O9058" s="1"/>
      <c r="P9058" s="1"/>
      <c r="AR9058" s="2"/>
    </row>
    <row r="9059" spans="14:44" x14ac:dyDescent="0.25">
      <c r="N9059" s="1"/>
      <c r="O9059" s="1"/>
      <c r="P9059" s="1"/>
      <c r="AR9059" s="2"/>
    </row>
    <row r="9060" spans="14:44" x14ac:dyDescent="0.25">
      <c r="N9060" s="1"/>
      <c r="O9060" s="1"/>
      <c r="P9060" s="1"/>
      <c r="AR9060" s="2"/>
    </row>
    <row r="9061" spans="14:44" x14ac:dyDescent="0.25">
      <c r="N9061" s="1"/>
      <c r="O9061" s="1"/>
      <c r="P9061" s="1"/>
      <c r="AR9061" s="2"/>
    </row>
    <row r="9062" spans="14:44" x14ac:dyDescent="0.25">
      <c r="N9062" s="1"/>
      <c r="O9062" s="1"/>
      <c r="P9062" s="1"/>
      <c r="AR9062" s="2"/>
    </row>
    <row r="9063" spans="14:44" x14ac:dyDescent="0.25">
      <c r="N9063" s="1"/>
      <c r="O9063" s="1"/>
      <c r="P9063" s="1"/>
      <c r="AR9063" s="2"/>
    </row>
    <row r="9064" spans="14:44" x14ac:dyDescent="0.25">
      <c r="N9064" s="1"/>
      <c r="O9064" s="1"/>
      <c r="P9064" s="1"/>
      <c r="AR9064" s="2"/>
    </row>
    <row r="9065" spans="14:44" x14ac:dyDescent="0.25">
      <c r="N9065" s="1"/>
      <c r="O9065" s="1"/>
      <c r="P9065" s="1"/>
      <c r="AR9065" s="2"/>
    </row>
    <row r="9066" spans="14:44" x14ac:dyDescent="0.25">
      <c r="N9066" s="1"/>
      <c r="O9066" s="1"/>
      <c r="P9066" s="1"/>
      <c r="AR9066" s="2"/>
    </row>
    <row r="9067" spans="14:44" x14ac:dyDescent="0.25">
      <c r="N9067" s="1"/>
      <c r="O9067" s="1"/>
      <c r="P9067" s="1"/>
      <c r="AR9067" s="2"/>
    </row>
    <row r="9068" spans="14:44" x14ac:dyDescent="0.25">
      <c r="N9068" s="1"/>
      <c r="O9068" s="1"/>
      <c r="P9068" s="1"/>
      <c r="AR9068" s="2"/>
    </row>
    <row r="9069" spans="14:44" x14ac:dyDescent="0.25">
      <c r="N9069" s="1"/>
      <c r="O9069" s="1"/>
      <c r="P9069" s="1"/>
      <c r="AR9069" s="2"/>
    </row>
    <row r="9070" spans="14:44" x14ac:dyDescent="0.25">
      <c r="N9070" s="1"/>
      <c r="O9070" s="1"/>
      <c r="P9070" s="1"/>
      <c r="AR9070" s="2"/>
    </row>
    <row r="9071" spans="14:44" x14ac:dyDescent="0.25">
      <c r="N9071" s="1"/>
      <c r="O9071" s="1"/>
      <c r="P9071" s="1"/>
      <c r="AR9071" s="2"/>
    </row>
    <row r="9072" spans="14:44" x14ac:dyDescent="0.25">
      <c r="N9072" s="1"/>
      <c r="O9072" s="1"/>
      <c r="P9072" s="1"/>
      <c r="AR9072" s="2"/>
    </row>
    <row r="9073" spans="14:44" x14ac:dyDescent="0.25">
      <c r="N9073" s="1"/>
      <c r="O9073" s="1"/>
      <c r="P9073" s="1"/>
      <c r="AR9073" s="2"/>
    </row>
    <row r="9074" spans="14:44" x14ac:dyDescent="0.25">
      <c r="N9074" s="1"/>
      <c r="O9074" s="1"/>
      <c r="P9074" s="1"/>
      <c r="AR9074" s="2"/>
    </row>
    <row r="9075" spans="14:44" x14ac:dyDescent="0.25">
      <c r="N9075" s="1"/>
      <c r="O9075" s="1"/>
      <c r="P9075" s="1"/>
      <c r="AR9075" s="2"/>
    </row>
    <row r="9076" spans="14:44" x14ac:dyDescent="0.25">
      <c r="N9076" s="1"/>
      <c r="O9076" s="1"/>
      <c r="P9076" s="1"/>
      <c r="AR9076" s="2"/>
    </row>
    <row r="9077" spans="14:44" x14ac:dyDescent="0.25">
      <c r="N9077" s="1"/>
      <c r="O9077" s="1"/>
      <c r="P9077" s="1"/>
      <c r="AR9077" s="2"/>
    </row>
    <row r="9078" spans="14:44" x14ac:dyDescent="0.25">
      <c r="N9078" s="1"/>
      <c r="O9078" s="1"/>
      <c r="P9078" s="1"/>
      <c r="AR9078" s="2"/>
    </row>
    <row r="9079" spans="14:44" x14ac:dyDescent="0.25">
      <c r="N9079" s="1"/>
      <c r="O9079" s="1"/>
      <c r="P9079" s="1"/>
      <c r="AR9079" s="2"/>
    </row>
    <row r="9080" spans="14:44" x14ac:dyDescent="0.25">
      <c r="N9080" s="1"/>
      <c r="O9080" s="1"/>
      <c r="P9080" s="1"/>
      <c r="AR9080" s="2"/>
    </row>
    <row r="9081" spans="14:44" x14ac:dyDescent="0.25">
      <c r="N9081" s="1"/>
      <c r="O9081" s="1"/>
      <c r="P9081" s="1"/>
      <c r="AR9081" s="2"/>
    </row>
    <row r="9082" spans="14:44" x14ac:dyDescent="0.25">
      <c r="N9082" s="1"/>
      <c r="O9082" s="1"/>
      <c r="P9082" s="1"/>
      <c r="AR9082" s="2"/>
    </row>
    <row r="9083" spans="14:44" x14ac:dyDescent="0.25">
      <c r="N9083" s="1"/>
      <c r="O9083" s="1"/>
      <c r="P9083" s="1"/>
      <c r="AR9083" s="2"/>
    </row>
    <row r="9084" spans="14:44" x14ac:dyDescent="0.25">
      <c r="N9084" s="1"/>
      <c r="O9084" s="1"/>
      <c r="P9084" s="1"/>
      <c r="AR9084" s="2"/>
    </row>
    <row r="9085" spans="14:44" x14ac:dyDescent="0.25">
      <c r="N9085" s="1"/>
      <c r="O9085" s="1"/>
      <c r="P9085" s="1"/>
      <c r="AR9085" s="2"/>
    </row>
    <row r="9086" spans="14:44" x14ac:dyDescent="0.25">
      <c r="N9086" s="1"/>
      <c r="O9086" s="1"/>
      <c r="P9086" s="1"/>
      <c r="AR9086" s="2"/>
    </row>
    <row r="9087" spans="14:44" x14ac:dyDescent="0.25">
      <c r="N9087" s="1"/>
      <c r="O9087" s="1"/>
      <c r="P9087" s="1"/>
      <c r="AR9087" s="2"/>
    </row>
    <row r="9088" spans="14:44" x14ac:dyDescent="0.25">
      <c r="N9088" s="1"/>
      <c r="O9088" s="1"/>
      <c r="P9088" s="1"/>
      <c r="AR9088" s="2"/>
    </row>
    <row r="9089" spans="14:44" x14ac:dyDescent="0.25">
      <c r="N9089" s="1"/>
      <c r="O9089" s="1"/>
      <c r="P9089" s="1"/>
      <c r="AR9089" s="2"/>
    </row>
    <row r="9090" spans="14:44" x14ac:dyDescent="0.25">
      <c r="N9090" s="1"/>
      <c r="O9090" s="1"/>
      <c r="P9090" s="1"/>
      <c r="AR9090" s="2"/>
    </row>
    <row r="9091" spans="14:44" x14ac:dyDescent="0.25">
      <c r="N9091" s="1"/>
      <c r="O9091" s="1"/>
      <c r="P9091" s="1"/>
      <c r="AR9091" s="2"/>
    </row>
    <row r="9092" spans="14:44" x14ac:dyDescent="0.25">
      <c r="N9092" s="1"/>
      <c r="O9092" s="1"/>
      <c r="P9092" s="1"/>
      <c r="AR9092" s="2"/>
    </row>
    <row r="9093" spans="14:44" x14ac:dyDescent="0.25">
      <c r="N9093" s="1"/>
      <c r="O9093" s="1"/>
      <c r="P9093" s="1"/>
      <c r="AR9093" s="2"/>
    </row>
    <row r="9094" spans="14:44" x14ac:dyDescent="0.25">
      <c r="N9094" s="1"/>
      <c r="O9094" s="1"/>
      <c r="P9094" s="1"/>
      <c r="AR9094" s="2"/>
    </row>
    <row r="9095" spans="14:44" x14ac:dyDescent="0.25">
      <c r="N9095" s="1"/>
      <c r="O9095" s="1"/>
      <c r="P9095" s="1"/>
      <c r="AR9095" s="2"/>
    </row>
    <row r="9096" spans="14:44" x14ac:dyDescent="0.25">
      <c r="N9096" s="1"/>
      <c r="O9096" s="1"/>
      <c r="P9096" s="1"/>
      <c r="AR9096" s="2"/>
    </row>
    <row r="9097" spans="14:44" x14ac:dyDescent="0.25">
      <c r="N9097" s="1"/>
      <c r="O9097" s="1"/>
      <c r="P9097" s="1"/>
      <c r="AR9097" s="2"/>
    </row>
    <row r="9098" spans="14:44" x14ac:dyDescent="0.25">
      <c r="N9098" s="1"/>
      <c r="O9098" s="1"/>
      <c r="P9098" s="1"/>
      <c r="AR9098" s="2"/>
    </row>
    <row r="9099" spans="14:44" x14ac:dyDescent="0.25">
      <c r="N9099" s="1"/>
      <c r="O9099" s="1"/>
      <c r="P9099" s="1"/>
      <c r="AR9099" s="2"/>
    </row>
    <row r="9100" spans="14:44" x14ac:dyDescent="0.25">
      <c r="N9100" s="1"/>
      <c r="O9100" s="1"/>
      <c r="P9100" s="1"/>
      <c r="AR9100" s="2"/>
    </row>
    <row r="9101" spans="14:44" x14ac:dyDescent="0.25">
      <c r="N9101" s="1"/>
      <c r="O9101" s="1"/>
      <c r="P9101" s="1"/>
      <c r="AR9101" s="2"/>
    </row>
    <row r="9102" spans="14:44" x14ac:dyDescent="0.25">
      <c r="N9102" s="1"/>
      <c r="O9102" s="1"/>
      <c r="P9102" s="1"/>
      <c r="AR9102" s="2"/>
    </row>
    <row r="9103" spans="14:44" x14ac:dyDescent="0.25">
      <c r="N9103" s="1"/>
      <c r="O9103" s="1"/>
      <c r="P9103" s="1"/>
      <c r="AR9103" s="2"/>
    </row>
    <row r="9104" spans="14:44" x14ac:dyDescent="0.25">
      <c r="N9104" s="1"/>
      <c r="O9104" s="1"/>
      <c r="P9104" s="1"/>
      <c r="AR9104" s="2"/>
    </row>
    <row r="9105" spans="14:44" x14ac:dyDescent="0.25">
      <c r="N9105" s="1"/>
      <c r="O9105" s="1"/>
      <c r="P9105" s="1"/>
      <c r="AR9105" s="2"/>
    </row>
    <row r="9106" spans="14:44" x14ac:dyDescent="0.25">
      <c r="N9106" s="1"/>
      <c r="O9106" s="1"/>
      <c r="P9106" s="1"/>
      <c r="AR9106" s="2"/>
    </row>
    <row r="9107" spans="14:44" x14ac:dyDescent="0.25">
      <c r="N9107" s="1"/>
      <c r="O9107" s="1"/>
      <c r="P9107" s="1"/>
      <c r="AR9107" s="2"/>
    </row>
    <row r="9108" spans="14:44" x14ac:dyDescent="0.25">
      <c r="N9108" s="1"/>
      <c r="O9108" s="1"/>
      <c r="P9108" s="1"/>
      <c r="AR9108" s="2"/>
    </row>
    <row r="9109" spans="14:44" x14ac:dyDescent="0.25">
      <c r="N9109" s="1"/>
      <c r="O9109" s="1"/>
      <c r="P9109" s="1"/>
      <c r="AR9109" s="2"/>
    </row>
    <row r="9110" spans="14:44" x14ac:dyDescent="0.25">
      <c r="N9110" s="1"/>
      <c r="O9110" s="1"/>
      <c r="P9110" s="1"/>
      <c r="AR9110" s="2"/>
    </row>
    <row r="9111" spans="14:44" x14ac:dyDescent="0.25">
      <c r="N9111" s="1"/>
      <c r="O9111" s="1"/>
      <c r="P9111" s="1"/>
      <c r="AR9111" s="2"/>
    </row>
    <row r="9112" spans="14:44" x14ac:dyDescent="0.25">
      <c r="N9112" s="1"/>
      <c r="O9112" s="1"/>
      <c r="P9112" s="1"/>
      <c r="AR9112" s="2"/>
    </row>
    <row r="9113" spans="14:44" x14ac:dyDescent="0.25">
      <c r="N9113" s="1"/>
      <c r="O9113" s="1"/>
      <c r="P9113" s="1"/>
      <c r="AR9113" s="2"/>
    </row>
    <row r="9114" spans="14:44" x14ac:dyDescent="0.25">
      <c r="N9114" s="1"/>
      <c r="O9114" s="1"/>
      <c r="P9114" s="1"/>
      <c r="AR9114" s="2"/>
    </row>
    <row r="9115" spans="14:44" x14ac:dyDescent="0.25">
      <c r="N9115" s="1"/>
      <c r="O9115" s="1"/>
      <c r="P9115" s="1"/>
      <c r="AR9115" s="2"/>
    </row>
    <row r="9116" spans="14:44" x14ac:dyDescent="0.25">
      <c r="N9116" s="1"/>
      <c r="O9116" s="1"/>
      <c r="P9116" s="1"/>
      <c r="AR9116" s="2"/>
    </row>
    <row r="9117" spans="14:44" x14ac:dyDescent="0.25">
      <c r="N9117" s="1"/>
      <c r="O9117" s="1"/>
      <c r="P9117" s="1"/>
      <c r="AR9117" s="2"/>
    </row>
    <row r="9118" spans="14:44" x14ac:dyDescent="0.25">
      <c r="N9118" s="1"/>
      <c r="O9118" s="1"/>
      <c r="P9118" s="1"/>
      <c r="AR9118" s="2"/>
    </row>
    <row r="9119" spans="14:44" x14ac:dyDescent="0.25">
      <c r="N9119" s="1"/>
      <c r="O9119" s="1"/>
      <c r="P9119" s="1"/>
      <c r="AR9119" s="2"/>
    </row>
    <row r="9120" spans="14:44" x14ac:dyDescent="0.25">
      <c r="N9120" s="1"/>
      <c r="O9120" s="1"/>
      <c r="P9120" s="1"/>
      <c r="AR9120" s="2"/>
    </row>
    <row r="9121" spans="14:44" x14ac:dyDescent="0.25">
      <c r="N9121" s="1"/>
      <c r="O9121" s="1"/>
      <c r="P9121" s="1"/>
      <c r="AR9121" s="2"/>
    </row>
    <row r="9122" spans="14:44" x14ac:dyDescent="0.25">
      <c r="N9122" s="1"/>
      <c r="O9122" s="1"/>
      <c r="P9122" s="1"/>
      <c r="AR9122" s="2"/>
    </row>
    <row r="9123" spans="14:44" x14ac:dyDescent="0.25">
      <c r="N9123" s="1"/>
      <c r="O9123" s="1"/>
      <c r="P9123" s="1"/>
      <c r="AR9123" s="2"/>
    </row>
    <row r="9124" spans="14:44" x14ac:dyDescent="0.25">
      <c r="N9124" s="1"/>
      <c r="O9124" s="1"/>
      <c r="P9124" s="1"/>
      <c r="AR9124" s="2"/>
    </row>
    <row r="9125" spans="14:44" x14ac:dyDescent="0.25">
      <c r="N9125" s="1"/>
      <c r="O9125" s="1"/>
      <c r="P9125" s="1"/>
      <c r="AR9125" s="2"/>
    </row>
    <row r="9126" spans="14:44" x14ac:dyDescent="0.25">
      <c r="N9126" s="1"/>
      <c r="O9126" s="1"/>
      <c r="P9126" s="1"/>
      <c r="AR9126" s="2"/>
    </row>
    <row r="9127" spans="14:44" x14ac:dyDescent="0.25">
      <c r="N9127" s="1"/>
      <c r="O9127" s="1"/>
      <c r="P9127" s="1"/>
      <c r="AR9127" s="2"/>
    </row>
    <row r="9128" spans="14:44" x14ac:dyDescent="0.25">
      <c r="N9128" s="1"/>
      <c r="O9128" s="1"/>
      <c r="P9128" s="1"/>
      <c r="AR9128" s="2"/>
    </row>
    <row r="9129" spans="14:44" x14ac:dyDescent="0.25">
      <c r="N9129" s="1"/>
      <c r="O9129" s="1"/>
      <c r="P9129" s="1"/>
      <c r="AR9129" s="2"/>
    </row>
    <row r="9130" spans="14:44" x14ac:dyDescent="0.25">
      <c r="N9130" s="1"/>
      <c r="O9130" s="1"/>
      <c r="P9130" s="1"/>
      <c r="AR9130" s="2"/>
    </row>
    <row r="9131" spans="14:44" x14ac:dyDescent="0.25">
      <c r="N9131" s="1"/>
      <c r="O9131" s="1"/>
      <c r="P9131" s="1"/>
      <c r="AR9131" s="2"/>
    </row>
    <row r="9132" spans="14:44" x14ac:dyDescent="0.25">
      <c r="N9132" s="1"/>
      <c r="O9132" s="1"/>
      <c r="P9132" s="1"/>
      <c r="AR9132" s="2"/>
    </row>
    <row r="9133" spans="14:44" x14ac:dyDescent="0.25">
      <c r="N9133" s="1"/>
      <c r="O9133" s="1"/>
      <c r="P9133" s="1"/>
      <c r="AR9133" s="2"/>
    </row>
    <row r="9134" spans="14:44" x14ac:dyDescent="0.25">
      <c r="N9134" s="1"/>
      <c r="O9134" s="1"/>
      <c r="P9134" s="1"/>
      <c r="AR9134" s="2"/>
    </row>
    <row r="9135" spans="14:44" x14ac:dyDescent="0.25">
      <c r="N9135" s="1"/>
      <c r="O9135" s="1"/>
      <c r="P9135" s="1"/>
      <c r="AR9135" s="2"/>
    </row>
    <row r="9136" spans="14:44" x14ac:dyDescent="0.25">
      <c r="N9136" s="1"/>
      <c r="O9136" s="1"/>
      <c r="P9136" s="1"/>
      <c r="AR9136" s="2"/>
    </row>
    <row r="9137" spans="14:44" x14ac:dyDescent="0.25">
      <c r="N9137" s="1"/>
      <c r="O9137" s="1"/>
      <c r="P9137" s="1"/>
      <c r="AR9137" s="2"/>
    </row>
    <row r="9138" spans="14:44" x14ac:dyDescent="0.25">
      <c r="N9138" s="1"/>
      <c r="O9138" s="1"/>
      <c r="P9138" s="1"/>
      <c r="AR9138" s="2"/>
    </row>
    <row r="9139" spans="14:44" x14ac:dyDescent="0.25">
      <c r="N9139" s="1"/>
      <c r="O9139" s="1"/>
      <c r="P9139" s="1"/>
      <c r="AR9139" s="2"/>
    </row>
    <row r="9140" spans="14:44" x14ac:dyDescent="0.25">
      <c r="N9140" s="1"/>
      <c r="O9140" s="1"/>
      <c r="P9140" s="1"/>
      <c r="AR9140" s="2"/>
    </row>
    <row r="9141" spans="14:44" x14ac:dyDescent="0.25">
      <c r="N9141" s="1"/>
      <c r="O9141" s="1"/>
      <c r="P9141" s="1"/>
      <c r="AR9141" s="2"/>
    </row>
    <row r="9142" spans="14:44" x14ac:dyDescent="0.25">
      <c r="N9142" s="1"/>
      <c r="O9142" s="1"/>
      <c r="P9142" s="1"/>
      <c r="AR9142" s="2"/>
    </row>
    <row r="9143" spans="14:44" x14ac:dyDescent="0.25">
      <c r="N9143" s="1"/>
      <c r="O9143" s="1"/>
      <c r="P9143" s="1"/>
      <c r="AR9143" s="2"/>
    </row>
    <row r="9144" spans="14:44" x14ac:dyDescent="0.25">
      <c r="N9144" s="1"/>
      <c r="O9144" s="1"/>
      <c r="P9144" s="1"/>
      <c r="AR9144" s="2"/>
    </row>
    <row r="9145" spans="14:44" x14ac:dyDescent="0.25">
      <c r="N9145" s="1"/>
      <c r="O9145" s="1"/>
      <c r="P9145" s="1"/>
      <c r="AR9145" s="2"/>
    </row>
    <row r="9146" spans="14:44" x14ac:dyDescent="0.25">
      <c r="N9146" s="1"/>
      <c r="O9146" s="1"/>
      <c r="P9146" s="1"/>
      <c r="AR9146" s="2"/>
    </row>
    <row r="9147" spans="14:44" x14ac:dyDescent="0.25">
      <c r="N9147" s="1"/>
      <c r="O9147" s="1"/>
      <c r="P9147" s="1"/>
      <c r="AR9147" s="2"/>
    </row>
    <row r="9148" spans="14:44" x14ac:dyDescent="0.25">
      <c r="N9148" s="1"/>
      <c r="O9148" s="1"/>
      <c r="P9148" s="1"/>
      <c r="AR9148" s="2"/>
    </row>
    <row r="9149" spans="14:44" x14ac:dyDescent="0.25">
      <c r="N9149" s="1"/>
      <c r="O9149" s="1"/>
      <c r="P9149" s="1"/>
      <c r="AR9149" s="2"/>
    </row>
    <row r="9150" spans="14:44" x14ac:dyDescent="0.25">
      <c r="N9150" s="1"/>
      <c r="O9150" s="1"/>
      <c r="P9150" s="1"/>
      <c r="AR9150" s="2"/>
    </row>
    <row r="9151" spans="14:44" x14ac:dyDescent="0.25">
      <c r="N9151" s="1"/>
      <c r="O9151" s="1"/>
      <c r="P9151" s="1"/>
      <c r="AR9151" s="2"/>
    </row>
    <row r="9152" spans="14:44" x14ac:dyDescent="0.25">
      <c r="N9152" s="1"/>
      <c r="O9152" s="1"/>
      <c r="P9152" s="1"/>
      <c r="AR9152" s="2"/>
    </row>
    <row r="9153" spans="14:44" x14ac:dyDescent="0.25">
      <c r="N9153" s="1"/>
      <c r="O9153" s="1"/>
      <c r="P9153" s="1"/>
      <c r="AR9153" s="2"/>
    </row>
    <row r="9154" spans="14:44" x14ac:dyDescent="0.25">
      <c r="N9154" s="1"/>
      <c r="O9154" s="1"/>
      <c r="P9154" s="1"/>
      <c r="AR9154" s="2"/>
    </row>
    <row r="9155" spans="14:44" x14ac:dyDescent="0.25">
      <c r="N9155" s="1"/>
      <c r="O9155" s="1"/>
      <c r="P9155" s="1"/>
      <c r="AR9155" s="2"/>
    </row>
    <row r="9156" spans="14:44" x14ac:dyDescent="0.25">
      <c r="N9156" s="1"/>
      <c r="O9156" s="1"/>
      <c r="P9156" s="1"/>
      <c r="AR9156" s="2"/>
    </row>
    <row r="9157" spans="14:44" x14ac:dyDescent="0.25">
      <c r="N9157" s="1"/>
      <c r="O9157" s="1"/>
      <c r="P9157" s="1"/>
      <c r="AR9157" s="2"/>
    </row>
    <row r="9158" spans="14:44" x14ac:dyDescent="0.25">
      <c r="N9158" s="1"/>
      <c r="O9158" s="1"/>
      <c r="P9158" s="1"/>
      <c r="AR9158" s="2"/>
    </row>
    <row r="9159" spans="14:44" x14ac:dyDescent="0.25">
      <c r="N9159" s="1"/>
      <c r="O9159" s="1"/>
      <c r="P9159" s="1"/>
      <c r="AR9159" s="2"/>
    </row>
    <row r="9160" spans="14:44" x14ac:dyDescent="0.25">
      <c r="N9160" s="1"/>
      <c r="O9160" s="1"/>
      <c r="P9160" s="1"/>
      <c r="AR9160" s="2"/>
    </row>
    <row r="9161" spans="14:44" x14ac:dyDescent="0.25">
      <c r="N9161" s="1"/>
      <c r="O9161" s="1"/>
      <c r="P9161" s="1"/>
      <c r="AR9161" s="2"/>
    </row>
    <row r="9162" spans="14:44" x14ac:dyDescent="0.25">
      <c r="N9162" s="1"/>
      <c r="O9162" s="1"/>
      <c r="P9162" s="1"/>
      <c r="AR9162" s="2"/>
    </row>
    <row r="9163" spans="14:44" x14ac:dyDescent="0.25">
      <c r="N9163" s="1"/>
      <c r="O9163" s="1"/>
      <c r="P9163" s="1"/>
      <c r="AR9163" s="2"/>
    </row>
    <row r="9164" spans="14:44" x14ac:dyDescent="0.25">
      <c r="N9164" s="1"/>
      <c r="O9164" s="1"/>
      <c r="P9164" s="1"/>
      <c r="AR9164" s="2"/>
    </row>
    <row r="9165" spans="14:44" x14ac:dyDescent="0.25">
      <c r="N9165" s="1"/>
      <c r="O9165" s="1"/>
      <c r="P9165" s="1"/>
      <c r="AR9165" s="2"/>
    </row>
    <row r="9166" spans="14:44" x14ac:dyDescent="0.25">
      <c r="N9166" s="1"/>
      <c r="O9166" s="1"/>
      <c r="P9166" s="1"/>
      <c r="AR9166" s="2"/>
    </row>
    <row r="9167" spans="14:44" x14ac:dyDescent="0.25">
      <c r="N9167" s="1"/>
      <c r="O9167" s="1"/>
      <c r="P9167" s="1"/>
      <c r="AR9167" s="2"/>
    </row>
    <row r="9168" spans="14:44" x14ac:dyDescent="0.25">
      <c r="N9168" s="1"/>
      <c r="O9168" s="1"/>
      <c r="P9168" s="1"/>
      <c r="AR9168" s="2"/>
    </row>
    <row r="9169" spans="14:44" x14ac:dyDescent="0.25">
      <c r="N9169" s="1"/>
      <c r="O9169" s="1"/>
      <c r="P9169" s="1"/>
      <c r="AR9169" s="2"/>
    </row>
    <row r="9170" spans="14:44" x14ac:dyDescent="0.25">
      <c r="N9170" s="1"/>
      <c r="O9170" s="1"/>
      <c r="P9170" s="1"/>
      <c r="AR9170" s="2"/>
    </row>
    <row r="9171" spans="14:44" x14ac:dyDescent="0.25">
      <c r="N9171" s="1"/>
      <c r="O9171" s="1"/>
      <c r="P9171" s="1"/>
      <c r="AR9171" s="2"/>
    </row>
    <row r="9172" spans="14:44" x14ac:dyDescent="0.25">
      <c r="N9172" s="1"/>
      <c r="O9172" s="1"/>
      <c r="P9172" s="1"/>
      <c r="AR9172" s="2"/>
    </row>
    <row r="9173" spans="14:44" x14ac:dyDescent="0.25">
      <c r="N9173" s="1"/>
      <c r="O9173" s="1"/>
      <c r="P9173" s="1"/>
      <c r="AR9173" s="2"/>
    </row>
    <row r="9174" spans="14:44" x14ac:dyDescent="0.25">
      <c r="N9174" s="1"/>
      <c r="O9174" s="1"/>
      <c r="P9174" s="1"/>
      <c r="AR9174" s="2"/>
    </row>
    <row r="9175" spans="14:44" x14ac:dyDescent="0.25">
      <c r="N9175" s="1"/>
      <c r="O9175" s="1"/>
      <c r="P9175" s="1"/>
      <c r="AR9175" s="2"/>
    </row>
    <row r="9176" spans="14:44" x14ac:dyDescent="0.25">
      <c r="N9176" s="1"/>
      <c r="O9176" s="1"/>
      <c r="P9176" s="1"/>
      <c r="AR9176" s="2"/>
    </row>
    <row r="9177" spans="14:44" x14ac:dyDescent="0.25">
      <c r="N9177" s="1"/>
      <c r="O9177" s="1"/>
      <c r="P9177" s="1"/>
      <c r="AR9177" s="2"/>
    </row>
    <row r="9178" spans="14:44" x14ac:dyDescent="0.25">
      <c r="N9178" s="1"/>
      <c r="O9178" s="1"/>
      <c r="P9178" s="1"/>
      <c r="AR9178" s="2"/>
    </row>
    <row r="9179" spans="14:44" x14ac:dyDescent="0.25">
      <c r="N9179" s="1"/>
      <c r="O9179" s="1"/>
      <c r="P9179" s="1"/>
      <c r="AR9179" s="2"/>
    </row>
    <row r="9180" spans="14:44" x14ac:dyDescent="0.25">
      <c r="N9180" s="1"/>
      <c r="O9180" s="1"/>
      <c r="P9180" s="1"/>
      <c r="AR9180" s="2"/>
    </row>
    <row r="9181" spans="14:44" x14ac:dyDescent="0.25">
      <c r="N9181" s="1"/>
      <c r="O9181" s="1"/>
      <c r="P9181" s="1"/>
      <c r="AR9181" s="2"/>
    </row>
    <row r="9182" spans="14:44" x14ac:dyDescent="0.25">
      <c r="N9182" s="1"/>
      <c r="O9182" s="1"/>
      <c r="P9182" s="1"/>
      <c r="AR9182" s="2"/>
    </row>
    <row r="9183" spans="14:44" x14ac:dyDescent="0.25">
      <c r="N9183" s="1"/>
      <c r="O9183" s="1"/>
      <c r="P9183" s="1"/>
      <c r="AR9183" s="2"/>
    </row>
    <row r="9184" spans="14:44" x14ac:dyDescent="0.25">
      <c r="N9184" s="1"/>
      <c r="O9184" s="1"/>
      <c r="P9184" s="1"/>
      <c r="AR9184" s="2"/>
    </row>
    <row r="9185" spans="14:44" x14ac:dyDescent="0.25">
      <c r="N9185" s="1"/>
      <c r="O9185" s="1"/>
      <c r="P9185" s="1"/>
      <c r="AR9185" s="2"/>
    </row>
    <row r="9186" spans="14:44" x14ac:dyDescent="0.25">
      <c r="N9186" s="1"/>
      <c r="O9186" s="1"/>
      <c r="P9186" s="1"/>
      <c r="AR9186" s="2"/>
    </row>
    <row r="9187" spans="14:44" x14ac:dyDescent="0.25">
      <c r="N9187" s="1"/>
      <c r="O9187" s="1"/>
      <c r="P9187" s="1"/>
      <c r="AR9187" s="2"/>
    </row>
    <row r="9188" spans="14:44" x14ac:dyDescent="0.25">
      <c r="N9188" s="1"/>
      <c r="O9188" s="1"/>
      <c r="P9188" s="1"/>
      <c r="AR9188" s="2"/>
    </row>
    <row r="9189" spans="14:44" x14ac:dyDescent="0.25">
      <c r="N9189" s="1"/>
      <c r="O9189" s="1"/>
      <c r="P9189" s="1"/>
      <c r="AR9189" s="2"/>
    </row>
    <row r="9190" spans="14:44" x14ac:dyDescent="0.25">
      <c r="N9190" s="1"/>
      <c r="O9190" s="1"/>
      <c r="P9190" s="1"/>
      <c r="AR9190" s="2"/>
    </row>
    <row r="9191" spans="14:44" x14ac:dyDescent="0.25">
      <c r="N9191" s="1"/>
      <c r="O9191" s="1"/>
      <c r="P9191" s="1"/>
      <c r="AR9191" s="2"/>
    </row>
    <row r="9192" spans="14:44" x14ac:dyDescent="0.25">
      <c r="N9192" s="1"/>
      <c r="O9192" s="1"/>
      <c r="P9192" s="1"/>
      <c r="AR9192" s="2"/>
    </row>
    <row r="9193" spans="14:44" x14ac:dyDescent="0.25">
      <c r="N9193" s="1"/>
      <c r="O9193" s="1"/>
      <c r="P9193" s="1"/>
      <c r="AR9193" s="2"/>
    </row>
    <row r="9194" spans="14:44" x14ac:dyDescent="0.25">
      <c r="N9194" s="1"/>
      <c r="O9194" s="1"/>
      <c r="P9194" s="1"/>
      <c r="AR9194" s="2"/>
    </row>
    <row r="9195" spans="14:44" x14ac:dyDescent="0.25">
      <c r="N9195" s="1"/>
      <c r="O9195" s="1"/>
      <c r="P9195" s="1"/>
      <c r="AR9195" s="2"/>
    </row>
    <row r="9196" spans="14:44" x14ac:dyDescent="0.25">
      <c r="N9196" s="1"/>
      <c r="O9196" s="1"/>
      <c r="P9196" s="1"/>
      <c r="AR9196" s="2"/>
    </row>
    <row r="9197" spans="14:44" x14ac:dyDescent="0.25">
      <c r="N9197" s="1"/>
      <c r="O9197" s="1"/>
      <c r="P9197" s="1"/>
      <c r="AR9197" s="2"/>
    </row>
    <row r="9198" spans="14:44" x14ac:dyDescent="0.25">
      <c r="N9198" s="1"/>
      <c r="O9198" s="1"/>
      <c r="P9198" s="1"/>
      <c r="AR9198" s="2"/>
    </row>
    <row r="9199" spans="14:44" x14ac:dyDescent="0.25">
      <c r="N9199" s="1"/>
      <c r="O9199" s="1"/>
      <c r="P9199" s="1"/>
      <c r="AR9199" s="2"/>
    </row>
    <row r="9200" spans="14:44" x14ac:dyDescent="0.25">
      <c r="N9200" s="1"/>
      <c r="O9200" s="1"/>
      <c r="P9200" s="1"/>
      <c r="AR9200" s="2"/>
    </row>
    <row r="9201" spans="14:44" x14ac:dyDescent="0.25">
      <c r="N9201" s="1"/>
      <c r="O9201" s="1"/>
      <c r="P9201" s="1"/>
      <c r="AR9201" s="2"/>
    </row>
    <row r="9202" spans="14:44" x14ac:dyDescent="0.25">
      <c r="N9202" s="1"/>
      <c r="O9202" s="1"/>
      <c r="P9202" s="1"/>
      <c r="AR9202" s="2"/>
    </row>
    <row r="9203" spans="14:44" x14ac:dyDescent="0.25">
      <c r="N9203" s="1"/>
      <c r="O9203" s="1"/>
      <c r="P9203" s="1"/>
      <c r="AR9203" s="2"/>
    </row>
    <row r="9204" spans="14:44" x14ac:dyDescent="0.25">
      <c r="N9204" s="1"/>
      <c r="O9204" s="1"/>
      <c r="P9204" s="1"/>
      <c r="AR9204" s="2"/>
    </row>
    <row r="9205" spans="14:44" x14ac:dyDescent="0.25">
      <c r="N9205" s="1"/>
      <c r="O9205" s="1"/>
      <c r="P9205" s="1"/>
      <c r="AR9205" s="2"/>
    </row>
    <row r="9206" spans="14:44" x14ac:dyDescent="0.25">
      <c r="N9206" s="1"/>
      <c r="O9206" s="1"/>
      <c r="P9206" s="1"/>
      <c r="AR9206" s="2"/>
    </row>
    <row r="9207" spans="14:44" x14ac:dyDescent="0.25">
      <c r="N9207" s="1"/>
      <c r="O9207" s="1"/>
      <c r="P9207" s="1"/>
      <c r="AR9207" s="2"/>
    </row>
    <row r="9208" spans="14:44" x14ac:dyDescent="0.25">
      <c r="N9208" s="1"/>
      <c r="O9208" s="1"/>
      <c r="P9208" s="1"/>
      <c r="AR9208" s="2"/>
    </row>
    <row r="9209" spans="14:44" x14ac:dyDescent="0.25">
      <c r="N9209" s="1"/>
      <c r="O9209" s="1"/>
      <c r="P9209" s="1"/>
      <c r="AR9209" s="2"/>
    </row>
    <row r="9210" spans="14:44" x14ac:dyDescent="0.25">
      <c r="N9210" s="1"/>
      <c r="O9210" s="1"/>
      <c r="P9210" s="1"/>
      <c r="AR9210" s="2"/>
    </row>
    <row r="9211" spans="14:44" x14ac:dyDescent="0.25">
      <c r="N9211" s="1"/>
      <c r="O9211" s="1"/>
      <c r="P9211" s="1"/>
      <c r="AR9211" s="2"/>
    </row>
    <row r="9212" spans="14:44" x14ac:dyDescent="0.25">
      <c r="N9212" s="1"/>
      <c r="O9212" s="1"/>
      <c r="P9212" s="1"/>
      <c r="AR9212" s="2"/>
    </row>
    <row r="9213" spans="14:44" x14ac:dyDescent="0.25">
      <c r="N9213" s="1"/>
      <c r="O9213" s="1"/>
      <c r="P9213" s="1"/>
      <c r="AR9213" s="2"/>
    </row>
    <row r="9214" spans="14:44" x14ac:dyDescent="0.25">
      <c r="N9214" s="1"/>
      <c r="O9214" s="1"/>
      <c r="P9214" s="1"/>
      <c r="AR9214" s="2"/>
    </row>
    <row r="9215" spans="14:44" x14ac:dyDescent="0.25">
      <c r="N9215" s="1"/>
      <c r="O9215" s="1"/>
      <c r="P9215" s="1"/>
      <c r="AR9215" s="2"/>
    </row>
    <row r="9216" spans="14:44" x14ac:dyDescent="0.25">
      <c r="N9216" s="1"/>
      <c r="O9216" s="1"/>
      <c r="P9216" s="1"/>
      <c r="AR9216" s="2"/>
    </row>
    <row r="9217" spans="14:44" x14ac:dyDescent="0.25">
      <c r="N9217" s="1"/>
      <c r="O9217" s="1"/>
      <c r="P9217" s="1"/>
      <c r="AR9217" s="2"/>
    </row>
    <row r="9218" spans="14:44" x14ac:dyDescent="0.25">
      <c r="N9218" s="1"/>
      <c r="O9218" s="1"/>
      <c r="P9218" s="1"/>
      <c r="AR9218" s="2"/>
    </row>
    <row r="9219" spans="14:44" x14ac:dyDescent="0.25">
      <c r="N9219" s="1"/>
      <c r="O9219" s="1"/>
      <c r="P9219" s="1"/>
      <c r="AR9219" s="2"/>
    </row>
    <row r="9220" spans="14:44" x14ac:dyDescent="0.25">
      <c r="N9220" s="1"/>
      <c r="O9220" s="1"/>
      <c r="P9220" s="1"/>
      <c r="AR9220" s="2"/>
    </row>
    <row r="9221" spans="14:44" x14ac:dyDescent="0.25">
      <c r="N9221" s="1"/>
      <c r="O9221" s="1"/>
      <c r="P9221" s="1"/>
      <c r="AR9221" s="2"/>
    </row>
    <row r="9222" spans="14:44" x14ac:dyDescent="0.25">
      <c r="N9222" s="1"/>
      <c r="O9222" s="1"/>
      <c r="P9222" s="1"/>
      <c r="AR9222" s="2"/>
    </row>
    <row r="9223" spans="14:44" x14ac:dyDescent="0.25">
      <c r="N9223" s="1"/>
      <c r="O9223" s="1"/>
      <c r="P9223" s="1"/>
      <c r="AR9223" s="2"/>
    </row>
    <row r="9224" spans="14:44" x14ac:dyDescent="0.25">
      <c r="N9224" s="1"/>
      <c r="O9224" s="1"/>
      <c r="P9224" s="1"/>
      <c r="AR9224" s="2"/>
    </row>
    <row r="9225" spans="14:44" x14ac:dyDescent="0.25">
      <c r="N9225" s="1"/>
      <c r="O9225" s="1"/>
      <c r="P9225" s="1"/>
      <c r="AR9225" s="2"/>
    </row>
    <row r="9226" spans="14:44" x14ac:dyDescent="0.25">
      <c r="N9226" s="1"/>
      <c r="O9226" s="1"/>
      <c r="P9226" s="1"/>
      <c r="AR9226" s="2"/>
    </row>
    <row r="9227" spans="14:44" x14ac:dyDescent="0.25">
      <c r="N9227" s="1"/>
      <c r="O9227" s="1"/>
      <c r="P9227" s="1"/>
      <c r="AR9227" s="2"/>
    </row>
    <row r="9228" spans="14:44" x14ac:dyDescent="0.25">
      <c r="N9228" s="1"/>
      <c r="O9228" s="1"/>
      <c r="P9228" s="1"/>
      <c r="AR9228" s="2"/>
    </row>
    <row r="9229" spans="14:44" x14ac:dyDescent="0.25">
      <c r="N9229" s="1"/>
      <c r="O9229" s="1"/>
      <c r="P9229" s="1"/>
      <c r="AR9229" s="2"/>
    </row>
    <row r="9230" spans="14:44" x14ac:dyDescent="0.25">
      <c r="N9230" s="1"/>
      <c r="O9230" s="1"/>
      <c r="P9230" s="1"/>
      <c r="AR9230" s="2"/>
    </row>
    <row r="9231" spans="14:44" x14ac:dyDescent="0.25">
      <c r="N9231" s="1"/>
      <c r="O9231" s="1"/>
      <c r="P9231" s="1"/>
      <c r="AR9231" s="2"/>
    </row>
    <row r="9232" spans="14:44" x14ac:dyDescent="0.25">
      <c r="N9232" s="1"/>
      <c r="O9232" s="1"/>
      <c r="P9232" s="1"/>
      <c r="AR9232" s="2"/>
    </row>
    <row r="9233" spans="14:44" x14ac:dyDescent="0.25">
      <c r="N9233" s="1"/>
      <c r="O9233" s="1"/>
      <c r="P9233" s="1"/>
      <c r="AR9233" s="2"/>
    </row>
    <row r="9234" spans="14:44" x14ac:dyDescent="0.25">
      <c r="N9234" s="1"/>
      <c r="O9234" s="1"/>
      <c r="P9234" s="1"/>
      <c r="AR9234" s="2"/>
    </row>
    <row r="9235" spans="14:44" x14ac:dyDescent="0.25">
      <c r="N9235" s="1"/>
      <c r="O9235" s="1"/>
      <c r="P9235" s="1"/>
      <c r="AR9235" s="2"/>
    </row>
    <row r="9236" spans="14:44" x14ac:dyDescent="0.25">
      <c r="N9236" s="1"/>
      <c r="O9236" s="1"/>
      <c r="P9236" s="1"/>
      <c r="AR9236" s="2"/>
    </row>
    <row r="9237" spans="14:44" x14ac:dyDescent="0.25">
      <c r="N9237" s="1"/>
      <c r="O9237" s="1"/>
      <c r="P9237" s="1"/>
      <c r="AR9237" s="2"/>
    </row>
    <row r="9238" spans="14:44" x14ac:dyDescent="0.25">
      <c r="N9238" s="1"/>
      <c r="O9238" s="1"/>
      <c r="P9238" s="1"/>
      <c r="AR9238" s="2"/>
    </row>
    <row r="9239" spans="14:44" x14ac:dyDescent="0.25">
      <c r="N9239" s="1"/>
      <c r="O9239" s="1"/>
      <c r="P9239" s="1"/>
      <c r="AR9239" s="2"/>
    </row>
    <row r="9240" spans="14:44" x14ac:dyDescent="0.25">
      <c r="N9240" s="1"/>
      <c r="O9240" s="1"/>
      <c r="P9240" s="1"/>
      <c r="AR9240" s="2"/>
    </row>
    <row r="9241" spans="14:44" x14ac:dyDescent="0.25">
      <c r="N9241" s="1"/>
      <c r="O9241" s="1"/>
      <c r="P9241" s="1"/>
      <c r="AR9241" s="2"/>
    </row>
    <row r="9242" spans="14:44" x14ac:dyDescent="0.25">
      <c r="N9242" s="1"/>
      <c r="O9242" s="1"/>
      <c r="P9242" s="1"/>
      <c r="AR9242" s="2"/>
    </row>
    <row r="9243" spans="14:44" x14ac:dyDescent="0.25">
      <c r="N9243" s="1"/>
      <c r="O9243" s="1"/>
      <c r="P9243" s="1"/>
      <c r="AR9243" s="2"/>
    </row>
    <row r="9244" spans="14:44" x14ac:dyDescent="0.25">
      <c r="N9244" s="1"/>
      <c r="O9244" s="1"/>
      <c r="P9244" s="1"/>
      <c r="AR9244" s="2"/>
    </row>
    <row r="9245" spans="14:44" x14ac:dyDescent="0.25">
      <c r="N9245" s="1"/>
      <c r="O9245" s="1"/>
      <c r="P9245" s="1"/>
      <c r="AR9245" s="2"/>
    </row>
    <row r="9246" spans="14:44" x14ac:dyDescent="0.25">
      <c r="N9246" s="1"/>
      <c r="O9246" s="1"/>
      <c r="P9246" s="1"/>
      <c r="AR9246" s="2"/>
    </row>
    <row r="9247" spans="14:44" x14ac:dyDescent="0.25">
      <c r="N9247" s="1"/>
      <c r="O9247" s="1"/>
      <c r="P9247" s="1"/>
      <c r="AR9247" s="2"/>
    </row>
    <row r="9248" spans="14:44" x14ac:dyDescent="0.25">
      <c r="N9248" s="1"/>
      <c r="O9248" s="1"/>
      <c r="P9248" s="1"/>
      <c r="AR9248" s="2"/>
    </row>
    <row r="9249" spans="14:44" x14ac:dyDescent="0.25">
      <c r="N9249" s="1"/>
      <c r="O9249" s="1"/>
      <c r="P9249" s="1"/>
      <c r="AR9249" s="2"/>
    </row>
    <row r="9250" spans="14:44" x14ac:dyDescent="0.25">
      <c r="N9250" s="1"/>
      <c r="O9250" s="1"/>
      <c r="P9250" s="1"/>
      <c r="AR9250" s="2"/>
    </row>
    <row r="9251" spans="14:44" x14ac:dyDescent="0.25">
      <c r="N9251" s="1"/>
      <c r="O9251" s="1"/>
      <c r="P9251" s="1"/>
      <c r="AR9251" s="2"/>
    </row>
    <row r="9252" spans="14:44" x14ac:dyDescent="0.25">
      <c r="N9252" s="1"/>
      <c r="O9252" s="1"/>
      <c r="P9252" s="1"/>
      <c r="AR9252" s="2"/>
    </row>
    <row r="9253" spans="14:44" x14ac:dyDescent="0.25">
      <c r="N9253" s="1"/>
      <c r="O9253" s="1"/>
      <c r="P9253" s="1"/>
      <c r="AR9253" s="2"/>
    </row>
    <row r="9254" spans="14:44" x14ac:dyDescent="0.25">
      <c r="N9254" s="1"/>
      <c r="O9254" s="1"/>
      <c r="P9254" s="1"/>
      <c r="AR9254" s="2"/>
    </row>
    <row r="9255" spans="14:44" x14ac:dyDescent="0.25">
      <c r="N9255" s="1"/>
      <c r="O9255" s="1"/>
      <c r="P9255" s="1"/>
      <c r="AR9255" s="2"/>
    </row>
    <row r="9256" spans="14:44" x14ac:dyDescent="0.25">
      <c r="N9256" s="1"/>
      <c r="O9256" s="1"/>
      <c r="P9256" s="1"/>
      <c r="AR9256" s="2"/>
    </row>
    <row r="9257" spans="14:44" x14ac:dyDescent="0.25">
      <c r="N9257" s="1"/>
      <c r="O9257" s="1"/>
      <c r="P9257" s="1"/>
      <c r="AR9257" s="2"/>
    </row>
    <row r="9258" spans="14:44" x14ac:dyDescent="0.25">
      <c r="N9258" s="1"/>
      <c r="O9258" s="1"/>
      <c r="P9258" s="1"/>
      <c r="AR9258" s="2"/>
    </row>
    <row r="9259" spans="14:44" x14ac:dyDescent="0.25">
      <c r="N9259" s="1"/>
      <c r="O9259" s="1"/>
      <c r="P9259" s="1"/>
      <c r="AR9259" s="2"/>
    </row>
    <row r="9260" spans="14:44" x14ac:dyDescent="0.25">
      <c r="N9260" s="1"/>
      <c r="O9260" s="1"/>
      <c r="P9260" s="1"/>
      <c r="AR9260" s="2"/>
    </row>
    <row r="9261" spans="14:44" x14ac:dyDescent="0.25">
      <c r="N9261" s="1"/>
      <c r="O9261" s="1"/>
      <c r="P9261" s="1"/>
      <c r="AR9261" s="2"/>
    </row>
    <row r="9262" spans="14:44" x14ac:dyDescent="0.25">
      <c r="N9262" s="1"/>
      <c r="O9262" s="1"/>
      <c r="P9262" s="1"/>
      <c r="AR9262" s="2"/>
    </row>
    <row r="9263" spans="14:44" x14ac:dyDescent="0.25">
      <c r="N9263" s="1"/>
      <c r="O9263" s="1"/>
      <c r="P9263" s="1"/>
      <c r="AR9263" s="2"/>
    </row>
    <row r="9264" spans="14:44" x14ac:dyDescent="0.25">
      <c r="N9264" s="1"/>
      <c r="O9264" s="1"/>
      <c r="P9264" s="1"/>
      <c r="AR9264" s="2"/>
    </row>
    <row r="9265" spans="14:44" x14ac:dyDescent="0.25">
      <c r="N9265" s="1"/>
      <c r="O9265" s="1"/>
      <c r="P9265" s="1"/>
      <c r="AR9265" s="2"/>
    </row>
    <row r="9266" spans="14:44" x14ac:dyDescent="0.25">
      <c r="N9266" s="1"/>
      <c r="O9266" s="1"/>
      <c r="P9266" s="1"/>
      <c r="AR9266" s="2"/>
    </row>
    <row r="9267" spans="14:44" x14ac:dyDescent="0.25">
      <c r="N9267" s="1"/>
      <c r="O9267" s="1"/>
      <c r="P9267" s="1"/>
      <c r="AR9267" s="2"/>
    </row>
    <row r="9268" spans="14:44" x14ac:dyDescent="0.25">
      <c r="N9268" s="1"/>
      <c r="O9268" s="1"/>
      <c r="P9268" s="1"/>
      <c r="AR9268" s="2"/>
    </row>
    <row r="9269" spans="14:44" x14ac:dyDescent="0.25">
      <c r="N9269" s="1"/>
      <c r="O9269" s="1"/>
      <c r="P9269" s="1"/>
      <c r="AR9269" s="2"/>
    </row>
    <row r="9270" spans="14:44" x14ac:dyDescent="0.25">
      <c r="N9270" s="1"/>
      <c r="O9270" s="1"/>
      <c r="P9270" s="1"/>
      <c r="AR9270" s="2"/>
    </row>
    <row r="9271" spans="14:44" x14ac:dyDescent="0.25">
      <c r="N9271" s="1"/>
      <c r="O9271" s="1"/>
      <c r="P9271" s="1"/>
      <c r="AR9271" s="2"/>
    </row>
    <row r="9272" spans="14:44" x14ac:dyDescent="0.25">
      <c r="N9272" s="1"/>
      <c r="O9272" s="1"/>
      <c r="P9272" s="1"/>
      <c r="AR9272" s="2"/>
    </row>
    <row r="9273" spans="14:44" x14ac:dyDescent="0.25">
      <c r="N9273" s="1"/>
      <c r="O9273" s="1"/>
      <c r="P9273" s="1"/>
      <c r="AR9273" s="2"/>
    </row>
    <row r="9274" spans="14:44" x14ac:dyDescent="0.25">
      <c r="N9274" s="1"/>
      <c r="O9274" s="1"/>
      <c r="P9274" s="1"/>
      <c r="AR9274" s="2"/>
    </row>
    <row r="9275" spans="14:44" x14ac:dyDescent="0.25">
      <c r="N9275" s="1"/>
      <c r="O9275" s="1"/>
      <c r="P9275" s="1"/>
      <c r="AR9275" s="2"/>
    </row>
    <row r="9276" spans="14:44" x14ac:dyDescent="0.25">
      <c r="N9276" s="1"/>
      <c r="O9276" s="1"/>
      <c r="P9276" s="1"/>
      <c r="AR9276" s="2"/>
    </row>
    <row r="9277" spans="14:44" x14ac:dyDescent="0.25">
      <c r="N9277" s="1"/>
      <c r="O9277" s="1"/>
      <c r="P9277" s="1"/>
      <c r="AR9277" s="2"/>
    </row>
    <row r="9278" spans="14:44" x14ac:dyDescent="0.25">
      <c r="N9278" s="1"/>
      <c r="O9278" s="1"/>
      <c r="P9278" s="1"/>
      <c r="AR9278" s="2"/>
    </row>
    <row r="9279" spans="14:44" x14ac:dyDescent="0.25">
      <c r="N9279" s="1"/>
      <c r="O9279" s="1"/>
      <c r="P9279" s="1"/>
      <c r="AR9279" s="2"/>
    </row>
    <row r="9280" spans="14:44" x14ac:dyDescent="0.25">
      <c r="N9280" s="1"/>
      <c r="O9280" s="1"/>
      <c r="P9280" s="1"/>
      <c r="AR9280" s="2"/>
    </row>
    <row r="9281" spans="14:44" x14ac:dyDescent="0.25">
      <c r="N9281" s="1"/>
      <c r="O9281" s="1"/>
      <c r="P9281" s="1"/>
      <c r="AR9281" s="2"/>
    </row>
    <row r="9282" spans="14:44" x14ac:dyDescent="0.25">
      <c r="N9282" s="1"/>
      <c r="O9282" s="1"/>
      <c r="P9282" s="1"/>
      <c r="AR9282" s="2"/>
    </row>
    <row r="9283" spans="14:44" x14ac:dyDescent="0.25">
      <c r="N9283" s="1"/>
      <c r="O9283" s="1"/>
      <c r="P9283" s="1"/>
      <c r="AR9283" s="2"/>
    </row>
    <row r="9284" spans="14:44" x14ac:dyDescent="0.25">
      <c r="N9284" s="1"/>
      <c r="O9284" s="1"/>
      <c r="P9284" s="1"/>
      <c r="AR9284" s="2"/>
    </row>
    <row r="9285" spans="14:44" x14ac:dyDescent="0.25">
      <c r="N9285" s="1"/>
      <c r="O9285" s="1"/>
      <c r="P9285" s="1"/>
      <c r="AR9285" s="2"/>
    </row>
    <row r="9286" spans="14:44" x14ac:dyDescent="0.25">
      <c r="N9286" s="1"/>
      <c r="O9286" s="1"/>
      <c r="P9286" s="1"/>
      <c r="AR9286" s="2"/>
    </row>
    <row r="9287" spans="14:44" x14ac:dyDescent="0.25">
      <c r="N9287" s="1"/>
      <c r="O9287" s="1"/>
      <c r="P9287" s="1"/>
      <c r="AR9287" s="2"/>
    </row>
    <row r="9288" spans="14:44" x14ac:dyDescent="0.25">
      <c r="N9288" s="1"/>
      <c r="O9288" s="1"/>
      <c r="P9288" s="1"/>
      <c r="AR9288" s="2"/>
    </row>
    <row r="9289" spans="14:44" x14ac:dyDescent="0.25">
      <c r="N9289" s="1"/>
      <c r="O9289" s="1"/>
      <c r="P9289" s="1"/>
      <c r="AR9289" s="2"/>
    </row>
    <row r="9290" spans="14:44" x14ac:dyDescent="0.25">
      <c r="N9290" s="1"/>
      <c r="O9290" s="1"/>
      <c r="P9290" s="1"/>
      <c r="AR9290" s="2"/>
    </row>
    <row r="9291" spans="14:44" x14ac:dyDescent="0.25">
      <c r="N9291" s="1"/>
      <c r="O9291" s="1"/>
      <c r="P9291" s="1"/>
      <c r="AR9291" s="2"/>
    </row>
    <row r="9292" spans="14:44" x14ac:dyDescent="0.25">
      <c r="N9292" s="1"/>
      <c r="O9292" s="1"/>
      <c r="P9292" s="1"/>
      <c r="AR9292" s="2"/>
    </row>
    <row r="9293" spans="14:44" x14ac:dyDescent="0.25">
      <c r="N9293" s="1"/>
      <c r="O9293" s="1"/>
      <c r="P9293" s="1"/>
      <c r="AR9293" s="2"/>
    </row>
    <row r="9294" spans="14:44" x14ac:dyDescent="0.25">
      <c r="N9294" s="1"/>
      <c r="O9294" s="1"/>
      <c r="P9294" s="1"/>
      <c r="AR9294" s="2"/>
    </row>
    <row r="9295" spans="14:44" x14ac:dyDescent="0.25">
      <c r="N9295" s="1"/>
      <c r="O9295" s="1"/>
      <c r="P9295" s="1"/>
      <c r="AR9295" s="2"/>
    </row>
    <row r="9296" spans="14:44" x14ac:dyDescent="0.25">
      <c r="N9296" s="1"/>
      <c r="O9296" s="1"/>
      <c r="P9296" s="1"/>
      <c r="AR9296" s="2"/>
    </row>
    <row r="9297" spans="14:44" x14ac:dyDescent="0.25">
      <c r="N9297" s="1"/>
      <c r="O9297" s="1"/>
      <c r="P9297" s="1"/>
      <c r="AR9297" s="2"/>
    </row>
    <row r="9298" spans="14:44" x14ac:dyDescent="0.25">
      <c r="N9298" s="1"/>
      <c r="O9298" s="1"/>
      <c r="P9298" s="1"/>
      <c r="AR9298" s="2"/>
    </row>
    <row r="9299" spans="14:44" x14ac:dyDescent="0.25">
      <c r="N9299" s="1"/>
      <c r="O9299" s="1"/>
      <c r="P9299" s="1"/>
      <c r="AR9299" s="2"/>
    </row>
    <row r="9300" spans="14:44" x14ac:dyDescent="0.25">
      <c r="N9300" s="1"/>
      <c r="O9300" s="1"/>
      <c r="P9300" s="1"/>
      <c r="AR9300" s="2"/>
    </row>
    <row r="9301" spans="14:44" x14ac:dyDescent="0.25">
      <c r="N9301" s="1"/>
      <c r="O9301" s="1"/>
      <c r="P9301" s="1"/>
      <c r="AR9301" s="2"/>
    </row>
    <row r="9302" spans="14:44" x14ac:dyDescent="0.25">
      <c r="N9302" s="1"/>
      <c r="O9302" s="1"/>
      <c r="P9302" s="1"/>
      <c r="AR9302" s="2"/>
    </row>
    <row r="9303" spans="14:44" x14ac:dyDescent="0.25">
      <c r="N9303" s="1"/>
      <c r="O9303" s="1"/>
      <c r="P9303" s="1"/>
      <c r="AR9303" s="2"/>
    </row>
    <row r="9304" spans="14:44" x14ac:dyDescent="0.25">
      <c r="N9304" s="1"/>
      <c r="O9304" s="1"/>
      <c r="P9304" s="1"/>
      <c r="AR9304" s="2"/>
    </row>
    <row r="9305" spans="14:44" x14ac:dyDescent="0.25">
      <c r="N9305" s="1"/>
      <c r="O9305" s="1"/>
      <c r="P9305" s="1"/>
      <c r="AR9305" s="2"/>
    </row>
    <row r="9306" spans="14:44" x14ac:dyDescent="0.25">
      <c r="N9306" s="1"/>
      <c r="O9306" s="1"/>
      <c r="P9306" s="1"/>
      <c r="AR9306" s="2"/>
    </row>
    <row r="9307" spans="14:44" x14ac:dyDescent="0.25">
      <c r="N9307" s="1"/>
      <c r="O9307" s="1"/>
      <c r="P9307" s="1"/>
      <c r="AR9307" s="2"/>
    </row>
    <row r="9308" spans="14:44" x14ac:dyDescent="0.25">
      <c r="N9308" s="1"/>
      <c r="O9308" s="1"/>
      <c r="P9308" s="1"/>
      <c r="AR9308" s="2"/>
    </row>
    <row r="9309" spans="14:44" x14ac:dyDescent="0.25">
      <c r="N9309" s="1"/>
      <c r="O9309" s="1"/>
      <c r="P9309" s="1"/>
      <c r="AR9309" s="2"/>
    </row>
    <row r="9310" spans="14:44" x14ac:dyDescent="0.25">
      <c r="N9310" s="1"/>
      <c r="O9310" s="1"/>
      <c r="P9310" s="1"/>
      <c r="AR9310" s="2"/>
    </row>
    <row r="9311" spans="14:44" x14ac:dyDescent="0.25">
      <c r="N9311" s="1"/>
      <c r="O9311" s="1"/>
      <c r="P9311" s="1"/>
      <c r="AR9311" s="2"/>
    </row>
    <row r="9312" spans="14:44" x14ac:dyDescent="0.25">
      <c r="N9312" s="1"/>
      <c r="O9312" s="1"/>
      <c r="P9312" s="1"/>
      <c r="AR9312" s="2"/>
    </row>
    <row r="9313" spans="14:44" x14ac:dyDescent="0.25">
      <c r="N9313" s="1"/>
      <c r="O9313" s="1"/>
      <c r="P9313" s="1"/>
      <c r="AR9313" s="2"/>
    </row>
    <row r="9314" spans="14:44" x14ac:dyDescent="0.25">
      <c r="N9314" s="1"/>
      <c r="O9314" s="1"/>
      <c r="P9314" s="1"/>
      <c r="AR9314" s="2"/>
    </row>
    <row r="9315" spans="14:44" x14ac:dyDescent="0.25">
      <c r="N9315" s="1"/>
      <c r="O9315" s="1"/>
      <c r="P9315" s="1"/>
      <c r="AR9315" s="2"/>
    </row>
    <row r="9316" spans="14:44" x14ac:dyDescent="0.25">
      <c r="N9316" s="1"/>
      <c r="O9316" s="1"/>
      <c r="P9316" s="1"/>
      <c r="AR9316" s="2"/>
    </row>
    <row r="9317" spans="14:44" x14ac:dyDescent="0.25">
      <c r="N9317" s="1"/>
      <c r="O9317" s="1"/>
      <c r="P9317" s="1"/>
      <c r="AR9317" s="2"/>
    </row>
    <row r="9318" spans="14:44" x14ac:dyDescent="0.25">
      <c r="N9318" s="1"/>
      <c r="O9318" s="1"/>
      <c r="P9318" s="1"/>
      <c r="AR9318" s="2"/>
    </row>
    <row r="9319" spans="14:44" x14ac:dyDescent="0.25">
      <c r="N9319" s="1"/>
      <c r="O9319" s="1"/>
      <c r="P9319" s="1"/>
      <c r="AR9319" s="2"/>
    </row>
    <row r="9320" spans="14:44" x14ac:dyDescent="0.25">
      <c r="N9320" s="1"/>
      <c r="O9320" s="1"/>
      <c r="P9320" s="1"/>
      <c r="AR9320" s="2"/>
    </row>
    <row r="9321" spans="14:44" x14ac:dyDescent="0.25">
      <c r="N9321" s="1"/>
      <c r="O9321" s="1"/>
      <c r="P9321" s="1"/>
      <c r="AR9321" s="2"/>
    </row>
    <row r="9322" spans="14:44" x14ac:dyDescent="0.25">
      <c r="N9322" s="1"/>
      <c r="O9322" s="1"/>
      <c r="P9322" s="1"/>
      <c r="AR9322" s="2"/>
    </row>
    <row r="9323" spans="14:44" x14ac:dyDescent="0.25">
      <c r="N9323" s="1"/>
      <c r="O9323" s="1"/>
      <c r="P9323" s="1"/>
      <c r="AR9323" s="2"/>
    </row>
    <row r="9324" spans="14:44" x14ac:dyDescent="0.25">
      <c r="N9324" s="1"/>
      <c r="O9324" s="1"/>
      <c r="P9324" s="1"/>
      <c r="AR9324" s="2"/>
    </row>
    <row r="9325" spans="14:44" x14ac:dyDescent="0.25">
      <c r="N9325" s="1"/>
      <c r="O9325" s="1"/>
      <c r="P9325" s="1"/>
      <c r="AR9325" s="2"/>
    </row>
    <row r="9326" spans="14:44" x14ac:dyDescent="0.25">
      <c r="N9326" s="1"/>
      <c r="O9326" s="1"/>
      <c r="P9326" s="1"/>
      <c r="AR9326" s="2"/>
    </row>
    <row r="9327" spans="14:44" x14ac:dyDescent="0.25">
      <c r="N9327" s="1"/>
      <c r="O9327" s="1"/>
      <c r="P9327" s="1"/>
      <c r="AR9327" s="2"/>
    </row>
    <row r="9328" spans="14:44" x14ac:dyDescent="0.25">
      <c r="N9328" s="1"/>
      <c r="O9328" s="1"/>
      <c r="P9328" s="1"/>
      <c r="AR9328" s="2"/>
    </row>
    <row r="9329" spans="14:44" x14ac:dyDescent="0.25">
      <c r="N9329" s="1"/>
      <c r="O9329" s="1"/>
      <c r="P9329" s="1"/>
      <c r="AR9329" s="2"/>
    </row>
    <row r="9330" spans="14:44" x14ac:dyDescent="0.25">
      <c r="N9330" s="1"/>
      <c r="O9330" s="1"/>
      <c r="P9330" s="1"/>
      <c r="AR9330" s="2"/>
    </row>
    <row r="9331" spans="14:44" x14ac:dyDescent="0.25">
      <c r="N9331" s="1"/>
      <c r="O9331" s="1"/>
      <c r="P9331" s="1"/>
      <c r="AR9331" s="2"/>
    </row>
    <row r="9332" spans="14:44" x14ac:dyDescent="0.25">
      <c r="N9332" s="1"/>
      <c r="O9332" s="1"/>
      <c r="P9332" s="1"/>
      <c r="AR9332" s="2"/>
    </row>
    <row r="9333" spans="14:44" x14ac:dyDescent="0.25">
      <c r="N9333" s="1"/>
      <c r="O9333" s="1"/>
      <c r="P9333" s="1"/>
      <c r="AR9333" s="2"/>
    </row>
    <row r="9334" spans="14:44" x14ac:dyDescent="0.25">
      <c r="N9334" s="1"/>
      <c r="O9334" s="1"/>
      <c r="P9334" s="1"/>
      <c r="AR9334" s="2"/>
    </row>
    <row r="9335" spans="14:44" x14ac:dyDescent="0.25">
      <c r="N9335" s="1"/>
      <c r="O9335" s="1"/>
      <c r="P9335" s="1"/>
      <c r="AR9335" s="2"/>
    </row>
    <row r="9336" spans="14:44" x14ac:dyDescent="0.25">
      <c r="N9336" s="1"/>
      <c r="O9336" s="1"/>
      <c r="P9336" s="1"/>
      <c r="AR9336" s="2"/>
    </row>
    <row r="9337" spans="14:44" x14ac:dyDescent="0.25">
      <c r="N9337" s="1"/>
      <c r="O9337" s="1"/>
      <c r="P9337" s="1"/>
      <c r="AR9337" s="2"/>
    </row>
    <row r="9338" spans="14:44" x14ac:dyDescent="0.25">
      <c r="N9338" s="1"/>
      <c r="O9338" s="1"/>
      <c r="P9338" s="1"/>
      <c r="AR9338" s="2"/>
    </row>
    <row r="9339" spans="14:44" x14ac:dyDescent="0.25">
      <c r="N9339" s="1"/>
      <c r="O9339" s="1"/>
      <c r="P9339" s="1"/>
      <c r="AR9339" s="2"/>
    </row>
    <row r="9340" spans="14:44" x14ac:dyDescent="0.25">
      <c r="N9340" s="1"/>
      <c r="O9340" s="1"/>
      <c r="P9340" s="1"/>
      <c r="AR9340" s="2"/>
    </row>
    <row r="9341" spans="14:44" x14ac:dyDescent="0.25">
      <c r="N9341" s="1"/>
      <c r="O9341" s="1"/>
      <c r="P9341" s="1"/>
      <c r="AR9341" s="2"/>
    </row>
    <row r="9342" spans="14:44" x14ac:dyDescent="0.25">
      <c r="N9342" s="1"/>
      <c r="O9342" s="1"/>
      <c r="P9342" s="1"/>
      <c r="AR9342" s="2"/>
    </row>
    <row r="9343" spans="14:44" x14ac:dyDescent="0.25">
      <c r="N9343" s="1"/>
      <c r="O9343" s="1"/>
      <c r="P9343" s="1"/>
      <c r="AR9343" s="2"/>
    </row>
    <row r="9344" spans="14:44" x14ac:dyDescent="0.25">
      <c r="N9344" s="1"/>
      <c r="O9344" s="1"/>
      <c r="P9344" s="1"/>
      <c r="AR9344" s="2"/>
    </row>
    <row r="9345" spans="14:44" x14ac:dyDescent="0.25">
      <c r="N9345" s="1"/>
      <c r="O9345" s="1"/>
      <c r="P9345" s="1"/>
      <c r="AR9345" s="2"/>
    </row>
    <row r="9346" spans="14:44" x14ac:dyDescent="0.25">
      <c r="N9346" s="1"/>
      <c r="O9346" s="1"/>
      <c r="P9346" s="1"/>
      <c r="AR9346" s="2"/>
    </row>
    <row r="9347" spans="14:44" x14ac:dyDescent="0.25">
      <c r="N9347" s="1"/>
      <c r="O9347" s="1"/>
      <c r="P9347" s="1"/>
      <c r="AR9347" s="2"/>
    </row>
    <row r="9348" spans="14:44" x14ac:dyDescent="0.25">
      <c r="N9348" s="1"/>
      <c r="O9348" s="1"/>
      <c r="P9348" s="1"/>
      <c r="AR9348" s="2"/>
    </row>
    <row r="9349" spans="14:44" x14ac:dyDescent="0.25">
      <c r="N9349" s="1"/>
      <c r="O9349" s="1"/>
      <c r="P9349" s="1"/>
      <c r="AR9349" s="2"/>
    </row>
    <row r="9350" spans="14:44" x14ac:dyDescent="0.25">
      <c r="N9350" s="1"/>
      <c r="O9350" s="1"/>
      <c r="P9350" s="1"/>
      <c r="AR9350" s="2"/>
    </row>
    <row r="9351" spans="14:44" x14ac:dyDescent="0.25">
      <c r="N9351" s="1"/>
      <c r="O9351" s="1"/>
      <c r="P9351" s="1"/>
      <c r="AR9351" s="2"/>
    </row>
    <row r="9352" spans="14:44" x14ac:dyDescent="0.25">
      <c r="N9352" s="1"/>
      <c r="O9352" s="1"/>
      <c r="P9352" s="1"/>
      <c r="AR9352" s="2"/>
    </row>
    <row r="9353" spans="14:44" x14ac:dyDescent="0.25">
      <c r="N9353" s="1"/>
      <c r="O9353" s="1"/>
      <c r="P9353" s="1"/>
      <c r="AR9353" s="2"/>
    </row>
    <row r="9354" spans="14:44" x14ac:dyDescent="0.25">
      <c r="N9354" s="1"/>
      <c r="O9354" s="1"/>
      <c r="P9354" s="1"/>
      <c r="AR9354" s="2"/>
    </row>
    <row r="9355" spans="14:44" x14ac:dyDescent="0.25">
      <c r="N9355" s="1"/>
      <c r="O9355" s="1"/>
      <c r="P9355" s="1"/>
      <c r="AR9355" s="2"/>
    </row>
    <row r="9356" spans="14:44" x14ac:dyDescent="0.25">
      <c r="N9356" s="1"/>
      <c r="O9356" s="1"/>
      <c r="P9356" s="1"/>
      <c r="AR9356" s="2"/>
    </row>
    <row r="9357" spans="14:44" x14ac:dyDescent="0.25">
      <c r="N9357" s="1"/>
      <c r="O9357" s="1"/>
      <c r="P9357" s="1"/>
      <c r="AR9357" s="2"/>
    </row>
    <row r="9358" spans="14:44" x14ac:dyDescent="0.25">
      <c r="N9358" s="1"/>
      <c r="O9358" s="1"/>
      <c r="P9358" s="1"/>
      <c r="AR9358" s="2"/>
    </row>
    <row r="9359" spans="14:44" x14ac:dyDescent="0.25">
      <c r="N9359" s="1"/>
      <c r="O9359" s="1"/>
      <c r="P9359" s="1"/>
      <c r="AR9359" s="2"/>
    </row>
    <row r="9360" spans="14:44" x14ac:dyDescent="0.25">
      <c r="N9360" s="1"/>
      <c r="O9360" s="1"/>
      <c r="P9360" s="1"/>
      <c r="AR9360" s="2"/>
    </row>
    <row r="9361" spans="14:44" x14ac:dyDescent="0.25">
      <c r="N9361" s="1"/>
      <c r="O9361" s="1"/>
      <c r="P9361" s="1"/>
      <c r="AR9361" s="2"/>
    </row>
    <row r="9362" spans="14:44" x14ac:dyDescent="0.25">
      <c r="N9362" s="1"/>
      <c r="O9362" s="1"/>
      <c r="P9362" s="1"/>
      <c r="AR9362" s="2"/>
    </row>
    <row r="9363" spans="14:44" x14ac:dyDescent="0.25">
      <c r="N9363" s="1"/>
      <c r="O9363" s="1"/>
      <c r="P9363" s="1"/>
      <c r="AR9363" s="2"/>
    </row>
    <row r="9364" spans="14:44" x14ac:dyDescent="0.25">
      <c r="N9364" s="1"/>
      <c r="O9364" s="1"/>
      <c r="P9364" s="1"/>
      <c r="AR9364" s="2"/>
    </row>
    <row r="9365" spans="14:44" x14ac:dyDescent="0.25">
      <c r="N9365" s="1"/>
      <c r="O9365" s="1"/>
      <c r="P9365" s="1"/>
      <c r="AR9365" s="2"/>
    </row>
    <row r="9366" spans="14:44" x14ac:dyDescent="0.25">
      <c r="N9366" s="1"/>
      <c r="O9366" s="1"/>
      <c r="P9366" s="1"/>
      <c r="AR9366" s="2"/>
    </row>
    <row r="9367" spans="14:44" x14ac:dyDescent="0.25">
      <c r="N9367" s="1"/>
      <c r="O9367" s="1"/>
      <c r="P9367" s="1"/>
      <c r="AR9367" s="2"/>
    </row>
    <row r="9368" spans="14:44" x14ac:dyDescent="0.25">
      <c r="N9368" s="1"/>
      <c r="O9368" s="1"/>
      <c r="P9368" s="1"/>
      <c r="AR9368" s="2"/>
    </row>
    <row r="9369" spans="14:44" x14ac:dyDescent="0.25">
      <c r="N9369" s="1"/>
      <c r="O9369" s="1"/>
      <c r="P9369" s="1"/>
      <c r="AR9369" s="2"/>
    </row>
    <row r="9370" spans="14:44" x14ac:dyDescent="0.25">
      <c r="N9370" s="1"/>
      <c r="O9370" s="1"/>
      <c r="P9370" s="1"/>
      <c r="AR9370" s="2"/>
    </row>
    <row r="9371" spans="14:44" x14ac:dyDescent="0.25">
      <c r="N9371" s="1"/>
      <c r="O9371" s="1"/>
      <c r="P9371" s="1"/>
      <c r="AR9371" s="2"/>
    </row>
    <row r="9372" spans="14:44" x14ac:dyDescent="0.25">
      <c r="N9372" s="1"/>
      <c r="O9372" s="1"/>
      <c r="P9372" s="1"/>
      <c r="AR9372" s="2"/>
    </row>
    <row r="9373" spans="14:44" x14ac:dyDescent="0.25">
      <c r="N9373" s="1"/>
      <c r="O9373" s="1"/>
      <c r="P9373" s="1"/>
      <c r="AR9373" s="2"/>
    </row>
    <row r="9374" spans="14:44" x14ac:dyDescent="0.25">
      <c r="N9374" s="1"/>
      <c r="O9374" s="1"/>
      <c r="P9374" s="1"/>
      <c r="AR9374" s="2"/>
    </row>
    <row r="9375" spans="14:44" x14ac:dyDescent="0.25">
      <c r="N9375" s="1"/>
      <c r="O9375" s="1"/>
      <c r="P9375" s="1"/>
      <c r="AR9375" s="2"/>
    </row>
    <row r="9376" spans="14:44" x14ac:dyDescent="0.25">
      <c r="N9376" s="1"/>
      <c r="O9376" s="1"/>
      <c r="P9376" s="1"/>
      <c r="AR9376" s="2"/>
    </row>
    <row r="9377" spans="14:44" x14ac:dyDescent="0.25">
      <c r="N9377" s="1"/>
      <c r="O9377" s="1"/>
      <c r="P9377" s="1"/>
      <c r="AR9377" s="2"/>
    </row>
    <row r="9378" spans="14:44" x14ac:dyDescent="0.25">
      <c r="N9378" s="1"/>
      <c r="O9378" s="1"/>
      <c r="P9378" s="1"/>
      <c r="AR9378" s="2"/>
    </row>
    <row r="9379" spans="14:44" x14ac:dyDescent="0.25">
      <c r="N9379" s="1"/>
      <c r="O9379" s="1"/>
      <c r="P9379" s="1"/>
      <c r="AR9379" s="2"/>
    </row>
    <row r="9380" spans="14:44" x14ac:dyDescent="0.25">
      <c r="N9380" s="1"/>
      <c r="O9380" s="1"/>
      <c r="P9380" s="1"/>
      <c r="AR9380" s="2"/>
    </row>
    <row r="9381" spans="14:44" x14ac:dyDescent="0.25">
      <c r="N9381" s="1"/>
      <c r="O9381" s="1"/>
      <c r="P9381" s="1"/>
      <c r="AR9381" s="2"/>
    </row>
    <row r="9382" spans="14:44" x14ac:dyDescent="0.25">
      <c r="N9382" s="1"/>
      <c r="O9382" s="1"/>
      <c r="P9382" s="1"/>
      <c r="AR9382" s="2"/>
    </row>
    <row r="9383" spans="14:44" x14ac:dyDescent="0.25">
      <c r="N9383" s="1"/>
      <c r="O9383" s="1"/>
      <c r="P9383" s="1"/>
      <c r="AR9383" s="2"/>
    </row>
    <row r="9384" spans="14:44" x14ac:dyDescent="0.25">
      <c r="N9384" s="1"/>
      <c r="O9384" s="1"/>
      <c r="P9384" s="1"/>
      <c r="AR9384" s="2"/>
    </row>
    <row r="9385" spans="14:44" x14ac:dyDescent="0.25">
      <c r="N9385" s="1"/>
      <c r="O9385" s="1"/>
      <c r="P9385" s="1"/>
      <c r="AR9385" s="2"/>
    </row>
    <row r="9386" spans="14:44" x14ac:dyDescent="0.25">
      <c r="N9386" s="1"/>
      <c r="O9386" s="1"/>
      <c r="P9386" s="1"/>
      <c r="AR9386" s="2"/>
    </row>
    <row r="9387" spans="14:44" x14ac:dyDescent="0.25">
      <c r="N9387" s="1"/>
      <c r="O9387" s="1"/>
      <c r="P9387" s="1"/>
      <c r="AR9387" s="2"/>
    </row>
    <row r="9388" spans="14:44" x14ac:dyDescent="0.25">
      <c r="N9388" s="1"/>
      <c r="O9388" s="1"/>
      <c r="P9388" s="1"/>
      <c r="AR9388" s="2"/>
    </row>
    <row r="9389" spans="14:44" x14ac:dyDescent="0.25">
      <c r="N9389" s="1"/>
      <c r="O9389" s="1"/>
      <c r="P9389" s="1"/>
      <c r="AR9389" s="2"/>
    </row>
    <row r="9390" spans="14:44" x14ac:dyDescent="0.25">
      <c r="N9390" s="1"/>
      <c r="O9390" s="1"/>
      <c r="P9390" s="1"/>
      <c r="AR9390" s="2"/>
    </row>
    <row r="9391" spans="14:44" x14ac:dyDescent="0.25">
      <c r="N9391" s="1"/>
      <c r="O9391" s="1"/>
      <c r="P9391" s="1"/>
      <c r="AR9391" s="2"/>
    </row>
    <row r="9392" spans="14:44" x14ac:dyDescent="0.25">
      <c r="N9392" s="1"/>
      <c r="O9392" s="1"/>
      <c r="P9392" s="1"/>
      <c r="AR9392" s="2"/>
    </row>
    <row r="9393" spans="14:44" x14ac:dyDescent="0.25">
      <c r="N9393" s="1"/>
      <c r="O9393" s="1"/>
      <c r="P9393" s="1"/>
      <c r="AR9393" s="2"/>
    </row>
    <row r="9394" spans="14:44" x14ac:dyDescent="0.25">
      <c r="N9394" s="1"/>
      <c r="O9394" s="1"/>
      <c r="P9394" s="1"/>
      <c r="AR9394" s="2"/>
    </row>
    <row r="9395" spans="14:44" x14ac:dyDescent="0.25">
      <c r="N9395" s="1"/>
      <c r="O9395" s="1"/>
      <c r="P9395" s="1"/>
      <c r="AR9395" s="2"/>
    </row>
    <row r="9396" spans="14:44" x14ac:dyDescent="0.25">
      <c r="N9396" s="1"/>
      <c r="O9396" s="1"/>
      <c r="P9396" s="1"/>
      <c r="AR9396" s="2"/>
    </row>
    <row r="9397" spans="14:44" x14ac:dyDescent="0.25">
      <c r="N9397" s="1"/>
      <c r="O9397" s="1"/>
      <c r="P9397" s="1"/>
      <c r="AR9397" s="2"/>
    </row>
    <row r="9398" spans="14:44" x14ac:dyDescent="0.25">
      <c r="N9398" s="1"/>
      <c r="O9398" s="1"/>
      <c r="P9398" s="1"/>
      <c r="AR9398" s="2"/>
    </row>
    <row r="9399" spans="14:44" x14ac:dyDescent="0.25">
      <c r="N9399" s="1"/>
      <c r="O9399" s="1"/>
      <c r="P9399" s="1"/>
      <c r="AR9399" s="2"/>
    </row>
    <row r="9400" spans="14:44" x14ac:dyDescent="0.25">
      <c r="N9400" s="1"/>
      <c r="O9400" s="1"/>
      <c r="P9400" s="1"/>
      <c r="AR9400" s="2"/>
    </row>
    <row r="9401" spans="14:44" x14ac:dyDescent="0.25">
      <c r="N9401" s="1"/>
      <c r="O9401" s="1"/>
      <c r="P9401" s="1"/>
      <c r="AR9401" s="2"/>
    </row>
    <row r="9402" spans="14:44" x14ac:dyDescent="0.25">
      <c r="N9402" s="1"/>
      <c r="O9402" s="1"/>
      <c r="P9402" s="1"/>
      <c r="AR9402" s="2"/>
    </row>
    <row r="9403" spans="14:44" x14ac:dyDescent="0.25">
      <c r="N9403" s="1"/>
      <c r="O9403" s="1"/>
      <c r="P9403" s="1"/>
      <c r="AR9403" s="2"/>
    </row>
    <row r="9404" spans="14:44" x14ac:dyDescent="0.25">
      <c r="N9404" s="1"/>
      <c r="O9404" s="1"/>
      <c r="P9404" s="1"/>
      <c r="AR9404" s="2"/>
    </row>
    <row r="9405" spans="14:44" x14ac:dyDescent="0.25">
      <c r="N9405" s="1"/>
      <c r="O9405" s="1"/>
      <c r="P9405" s="1"/>
      <c r="AR9405" s="2"/>
    </row>
    <row r="9406" spans="14:44" x14ac:dyDescent="0.25">
      <c r="N9406" s="1"/>
      <c r="O9406" s="1"/>
      <c r="P9406" s="1"/>
      <c r="AR9406" s="2"/>
    </row>
    <row r="9407" spans="14:44" x14ac:dyDescent="0.25">
      <c r="N9407" s="1"/>
      <c r="O9407" s="1"/>
      <c r="P9407" s="1"/>
      <c r="AR9407" s="2"/>
    </row>
    <row r="9408" spans="14:44" x14ac:dyDescent="0.25">
      <c r="N9408" s="1"/>
      <c r="O9408" s="1"/>
      <c r="P9408" s="1"/>
      <c r="AR9408" s="2"/>
    </row>
    <row r="9409" spans="14:44" x14ac:dyDescent="0.25">
      <c r="N9409" s="1"/>
      <c r="O9409" s="1"/>
      <c r="P9409" s="1"/>
      <c r="AR9409" s="2"/>
    </row>
    <row r="9410" spans="14:44" x14ac:dyDescent="0.25">
      <c r="N9410" s="1"/>
      <c r="O9410" s="1"/>
      <c r="P9410" s="1"/>
      <c r="AR9410" s="2"/>
    </row>
    <row r="9411" spans="14:44" x14ac:dyDescent="0.25">
      <c r="N9411" s="1"/>
      <c r="O9411" s="1"/>
      <c r="P9411" s="1"/>
      <c r="AR9411" s="2"/>
    </row>
    <row r="9412" spans="14:44" x14ac:dyDescent="0.25">
      <c r="N9412" s="1"/>
      <c r="O9412" s="1"/>
      <c r="P9412" s="1"/>
      <c r="AR9412" s="2"/>
    </row>
    <row r="9413" spans="14:44" x14ac:dyDescent="0.25">
      <c r="N9413" s="1"/>
      <c r="O9413" s="1"/>
      <c r="P9413" s="1"/>
      <c r="AR9413" s="2"/>
    </row>
    <row r="9414" spans="14:44" x14ac:dyDescent="0.25">
      <c r="N9414" s="1"/>
      <c r="O9414" s="1"/>
      <c r="P9414" s="1"/>
      <c r="AR9414" s="2"/>
    </row>
    <row r="9415" spans="14:44" x14ac:dyDescent="0.25">
      <c r="N9415" s="1"/>
      <c r="O9415" s="1"/>
      <c r="P9415" s="1"/>
      <c r="AR9415" s="2"/>
    </row>
    <row r="9416" spans="14:44" x14ac:dyDescent="0.25">
      <c r="N9416" s="1"/>
      <c r="O9416" s="1"/>
      <c r="P9416" s="1"/>
      <c r="AR9416" s="2"/>
    </row>
    <row r="9417" spans="14:44" x14ac:dyDescent="0.25">
      <c r="N9417" s="1"/>
      <c r="O9417" s="1"/>
      <c r="P9417" s="1"/>
      <c r="AR9417" s="2"/>
    </row>
    <row r="9418" spans="14:44" x14ac:dyDescent="0.25">
      <c r="N9418" s="1"/>
      <c r="O9418" s="1"/>
      <c r="P9418" s="1"/>
      <c r="AR9418" s="2"/>
    </row>
    <row r="9419" spans="14:44" x14ac:dyDescent="0.25">
      <c r="N9419" s="1"/>
      <c r="O9419" s="1"/>
      <c r="P9419" s="1"/>
      <c r="AR9419" s="2"/>
    </row>
    <row r="9420" spans="14:44" x14ac:dyDescent="0.25">
      <c r="N9420" s="1"/>
      <c r="O9420" s="1"/>
      <c r="P9420" s="1"/>
      <c r="AR9420" s="2"/>
    </row>
    <row r="9421" spans="14:44" x14ac:dyDescent="0.25">
      <c r="N9421" s="1"/>
      <c r="O9421" s="1"/>
      <c r="P9421" s="1"/>
      <c r="AR9421" s="2"/>
    </row>
    <row r="9422" spans="14:44" x14ac:dyDescent="0.25">
      <c r="N9422" s="1"/>
      <c r="O9422" s="1"/>
      <c r="P9422" s="1"/>
      <c r="AR9422" s="2"/>
    </row>
    <row r="9423" spans="14:44" x14ac:dyDescent="0.25">
      <c r="N9423" s="1"/>
      <c r="O9423" s="1"/>
      <c r="P9423" s="1"/>
      <c r="AR9423" s="2"/>
    </row>
    <row r="9424" spans="14:44" x14ac:dyDescent="0.25">
      <c r="N9424" s="1"/>
      <c r="O9424" s="1"/>
      <c r="P9424" s="1"/>
      <c r="AR9424" s="2"/>
    </row>
    <row r="9425" spans="14:44" x14ac:dyDescent="0.25">
      <c r="N9425" s="1"/>
      <c r="O9425" s="1"/>
      <c r="P9425" s="1"/>
      <c r="AR9425" s="2"/>
    </row>
    <row r="9426" spans="14:44" x14ac:dyDescent="0.25">
      <c r="N9426" s="1"/>
      <c r="O9426" s="1"/>
      <c r="P9426" s="1"/>
      <c r="AR9426" s="2"/>
    </row>
    <row r="9427" spans="14:44" x14ac:dyDescent="0.25">
      <c r="N9427" s="1"/>
      <c r="O9427" s="1"/>
      <c r="P9427" s="1"/>
      <c r="AR9427" s="2"/>
    </row>
    <row r="9428" spans="14:44" x14ac:dyDescent="0.25">
      <c r="N9428" s="1"/>
      <c r="O9428" s="1"/>
      <c r="P9428" s="1"/>
      <c r="AR9428" s="2"/>
    </row>
    <row r="9429" spans="14:44" x14ac:dyDescent="0.25">
      <c r="N9429" s="1"/>
      <c r="O9429" s="1"/>
      <c r="P9429" s="1"/>
      <c r="AR9429" s="2"/>
    </row>
    <row r="9430" spans="14:44" x14ac:dyDescent="0.25">
      <c r="N9430" s="1"/>
      <c r="O9430" s="1"/>
      <c r="P9430" s="1"/>
      <c r="AR9430" s="2"/>
    </row>
    <row r="9431" spans="14:44" x14ac:dyDescent="0.25">
      <c r="N9431" s="1"/>
      <c r="O9431" s="1"/>
      <c r="P9431" s="1"/>
      <c r="AR9431" s="2"/>
    </row>
    <row r="9432" spans="14:44" x14ac:dyDescent="0.25">
      <c r="N9432" s="1"/>
      <c r="O9432" s="1"/>
      <c r="P9432" s="1"/>
      <c r="AR9432" s="2"/>
    </row>
    <row r="9433" spans="14:44" x14ac:dyDescent="0.25">
      <c r="N9433" s="1"/>
      <c r="O9433" s="1"/>
      <c r="P9433" s="1"/>
      <c r="AR9433" s="2"/>
    </row>
    <row r="9434" spans="14:44" x14ac:dyDescent="0.25">
      <c r="N9434" s="1"/>
      <c r="O9434" s="1"/>
      <c r="P9434" s="1"/>
      <c r="AR9434" s="2"/>
    </row>
    <row r="9435" spans="14:44" x14ac:dyDescent="0.25">
      <c r="N9435" s="1"/>
      <c r="O9435" s="1"/>
      <c r="P9435" s="1"/>
      <c r="AR9435" s="2"/>
    </row>
    <row r="9436" spans="14:44" x14ac:dyDescent="0.25">
      <c r="N9436" s="1"/>
      <c r="O9436" s="1"/>
      <c r="P9436" s="1"/>
      <c r="AR9436" s="2"/>
    </row>
    <row r="9437" spans="14:44" x14ac:dyDescent="0.25">
      <c r="N9437" s="1"/>
      <c r="O9437" s="1"/>
      <c r="P9437" s="1"/>
      <c r="AR9437" s="2"/>
    </row>
    <row r="9438" spans="14:44" x14ac:dyDescent="0.25">
      <c r="N9438" s="1"/>
      <c r="O9438" s="1"/>
      <c r="P9438" s="1"/>
      <c r="AR9438" s="2"/>
    </row>
    <row r="9439" spans="14:44" x14ac:dyDescent="0.25">
      <c r="N9439" s="1"/>
      <c r="O9439" s="1"/>
      <c r="P9439" s="1"/>
      <c r="AR9439" s="2"/>
    </row>
    <row r="9440" spans="14:44" x14ac:dyDescent="0.25">
      <c r="N9440" s="1"/>
      <c r="O9440" s="1"/>
      <c r="P9440" s="1"/>
      <c r="AR9440" s="2"/>
    </row>
    <row r="9441" spans="14:44" x14ac:dyDescent="0.25">
      <c r="N9441" s="1"/>
      <c r="O9441" s="1"/>
      <c r="P9441" s="1"/>
      <c r="AR9441" s="2"/>
    </row>
    <row r="9442" spans="14:44" x14ac:dyDescent="0.25">
      <c r="N9442" s="1"/>
      <c r="O9442" s="1"/>
      <c r="P9442" s="1"/>
      <c r="AR9442" s="2"/>
    </row>
    <row r="9443" spans="14:44" x14ac:dyDescent="0.25">
      <c r="N9443" s="1"/>
      <c r="O9443" s="1"/>
      <c r="P9443" s="1"/>
      <c r="AR9443" s="2"/>
    </row>
    <row r="9444" spans="14:44" x14ac:dyDescent="0.25">
      <c r="N9444" s="1"/>
      <c r="O9444" s="1"/>
      <c r="P9444" s="1"/>
      <c r="AR9444" s="2"/>
    </row>
    <row r="9445" spans="14:44" x14ac:dyDescent="0.25">
      <c r="N9445" s="1"/>
      <c r="O9445" s="1"/>
      <c r="P9445" s="1"/>
      <c r="AR9445" s="2"/>
    </row>
    <row r="9446" spans="14:44" x14ac:dyDescent="0.25">
      <c r="N9446" s="1"/>
      <c r="O9446" s="1"/>
      <c r="P9446" s="1"/>
      <c r="AR9446" s="2"/>
    </row>
    <row r="9447" spans="14:44" x14ac:dyDescent="0.25">
      <c r="N9447" s="1"/>
      <c r="O9447" s="1"/>
      <c r="P9447" s="1"/>
      <c r="AR9447" s="2"/>
    </row>
    <row r="9448" spans="14:44" x14ac:dyDescent="0.25">
      <c r="N9448" s="1"/>
      <c r="O9448" s="1"/>
      <c r="P9448" s="1"/>
      <c r="AR9448" s="2"/>
    </row>
    <row r="9449" spans="14:44" x14ac:dyDescent="0.25">
      <c r="N9449" s="1"/>
      <c r="O9449" s="1"/>
      <c r="P9449" s="1"/>
      <c r="AR9449" s="2"/>
    </row>
    <row r="9450" spans="14:44" x14ac:dyDescent="0.25">
      <c r="N9450" s="1"/>
      <c r="O9450" s="1"/>
      <c r="P9450" s="1"/>
      <c r="AR9450" s="2"/>
    </row>
    <row r="9451" spans="14:44" x14ac:dyDescent="0.25">
      <c r="N9451" s="1"/>
      <c r="O9451" s="1"/>
      <c r="P9451" s="1"/>
      <c r="AR9451" s="2"/>
    </row>
    <row r="9452" spans="14:44" x14ac:dyDescent="0.25">
      <c r="N9452" s="1"/>
      <c r="O9452" s="1"/>
      <c r="P9452" s="1"/>
      <c r="AR9452" s="2"/>
    </row>
    <row r="9453" spans="14:44" x14ac:dyDescent="0.25">
      <c r="N9453" s="1"/>
      <c r="O9453" s="1"/>
      <c r="P9453" s="1"/>
      <c r="AR9453" s="2"/>
    </row>
    <row r="9454" spans="14:44" x14ac:dyDescent="0.25">
      <c r="N9454" s="1"/>
      <c r="O9454" s="1"/>
      <c r="P9454" s="1"/>
      <c r="AR9454" s="2"/>
    </row>
    <row r="9455" spans="14:44" x14ac:dyDescent="0.25">
      <c r="N9455" s="1"/>
      <c r="O9455" s="1"/>
      <c r="P9455" s="1"/>
      <c r="AR9455" s="2"/>
    </row>
    <row r="9456" spans="14:44" x14ac:dyDescent="0.25">
      <c r="N9456" s="1"/>
      <c r="O9456" s="1"/>
      <c r="P9456" s="1"/>
      <c r="AR9456" s="2"/>
    </row>
    <row r="9457" spans="14:44" x14ac:dyDescent="0.25">
      <c r="N9457" s="1"/>
      <c r="O9457" s="1"/>
      <c r="P9457" s="1"/>
      <c r="AR9457" s="2"/>
    </row>
    <row r="9458" spans="14:44" x14ac:dyDescent="0.25">
      <c r="N9458" s="1"/>
      <c r="O9458" s="1"/>
      <c r="P9458" s="1"/>
      <c r="AR9458" s="2"/>
    </row>
    <row r="9459" spans="14:44" x14ac:dyDescent="0.25">
      <c r="N9459" s="1"/>
      <c r="O9459" s="1"/>
      <c r="P9459" s="1"/>
      <c r="AR9459" s="2"/>
    </row>
    <row r="9460" spans="14:44" x14ac:dyDescent="0.25">
      <c r="N9460" s="1"/>
      <c r="O9460" s="1"/>
      <c r="P9460" s="1"/>
      <c r="AR9460" s="2"/>
    </row>
    <row r="9461" spans="14:44" x14ac:dyDescent="0.25">
      <c r="N9461" s="1"/>
      <c r="O9461" s="1"/>
      <c r="P9461" s="1"/>
      <c r="AR9461" s="2"/>
    </row>
    <row r="9462" spans="14:44" x14ac:dyDescent="0.25">
      <c r="N9462" s="1"/>
      <c r="O9462" s="1"/>
      <c r="P9462" s="1"/>
      <c r="AR9462" s="2"/>
    </row>
    <row r="9463" spans="14:44" x14ac:dyDescent="0.25">
      <c r="N9463" s="1"/>
      <c r="O9463" s="1"/>
      <c r="P9463" s="1"/>
      <c r="AR9463" s="2"/>
    </row>
    <row r="9464" spans="14:44" x14ac:dyDescent="0.25">
      <c r="N9464" s="1"/>
      <c r="O9464" s="1"/>
      <c r="P9464" s="1"/>
      <c r="AR9464" s="2"/>
    </row>
    <row r="9465" spans="14:44" x14ac:dyDescent="0.25">
      <c r="N9465" s="1"/>
      <c r="O9465" s="1"/>
      <c r="P9465" s="1"/>
      <c r="AR9465" s="2"/>
    </row>
    <row r="9466" spans="14:44" x14ac:dyDescent="0.25">
      <c r="N9466" s="1"/>
      <c r="O9466" s="1"/>
      <c r="P9466" s="1"/>
      <c r="AR9466" s="2"/>
    </row>
    <row r="9467" spans="14:44" x14ac:dyDescent="0.25">
      <c r="N9467" s="1"/>
      <c r="O9467" s="1"/>
      <c r="P9467" s="1"/>
      <c r="AR9467" s="2"/>
    </row>
    <row r="9468" spans="14:44" x14ac:dyDescent="0.25">
      <c r="N9468" s="1"/>
      <c r="O9468" s="1"/>
      <c r="P9468" s="1"/>
      <c r="AR9468" s="2"/>
    </row>
    <row r="9469" spans="14:44" x14ac:dyDescent="0.25">
      <c r="N9469" s="1"/>
      <c r="O9469" s="1"/>
      <c r="P9469" s="1"/>
      <c r="AR9469" s="2"/>
    </row>
    <row r="9470" spans="14:44" x14ac:dyDescent="0.25">
      <c r="N9470" s="1"/>
      <c r="O9470" s="1"/>
      <c r="P9470" s="1"/>
      <c r="AR9470" s="2"/>
    </row>
    <row r="9471" spans="14:44" x14ac:dyDescent="0.25">
      <c r="N9471" s="1"/>
      <c r="O9471" s="1"/>
      <c r="P9471" s="1"/>
      <c r="AR9471" s="2"/>
    </row>
    <row r="9472" spans="14:44" x14ac:dyDescent="0.25">
      <c r="N9472" s="1"/>
      <c r="O9472" s="1"/>
      <c r="P9472" s="1"/>
      <c r="AR9472" s="2"/>
    </row>
    <row r="9473" spans="14:44" x14ac:dyDescent="0.25">
      <c r="N9473" s="1"/>
      <c r="O9473" s="1"/>
      <c r="P9473" s="1"/>
      <c r="AR9473" s="2"/>
    </row>
    <row r="9474" spans="14:44" x14ac:dyDescent="0.25">
      <c r="N9474" s="1"/>
      <c r="O9474" s="1"/>
      <c r="P9474" s="1"/>
      <c r="AR9474" s="2"/>
    </row>
    <row r="9475" spans="14:44" x14ac:dyDescent="0.25">
      <c r="N9475" s="1"/>
      <c r="O9475" s="1"/>
      <c r="P9475" s="1"/>
      <c r="AR9475" s="2"/>
    </row>
    <row r="9476" spans="14:44" x14ac:dyDescent="0.25">
      <c r="N9476" s="1"/>
      <c r="O9476" s="1"/>
      <c r="P9476" s="1"/>
      <c r="AR9476" s="2"/>
    </row>
    <row r="9477" spans="14:44" x14ac:dyDescent="0.25">
      <c r="N9477" s="1"/>
      <c r="O9477" s="1"/>
      <c r="P9477" s="1"/>
      <c r="AR9477" s="2"/>
    </row>
    <row r="9478" spans="14:44" x14ac:dyDescent="0.25">
      <c r="N9478" s="1"/>
      <c r="O9478" s="1"/>
      <c r="P9478" s="1"/>
      <c r="AR9478" s="2"/>
    </row>
    <row r="9479" spans="14:44" x14ac:dyDescent="0.25">
      <c r="N9479" s="1"/>
      <c r="O9479" s="1"/>
      <c r="P9479" s="1"/>
      <c r="AR9479" s="2"/>
    </row>
    <row r="9480" spans="14:44" x14ac:dyDescent="0.25">
      <c r="N9480" s="1"/>
      <c r="O9480" s="1"/>
      <c r="P9480" s="1"/>
      <c r="AR9480" s="2"/>
    </row>
    <row r="9481" spans="14:44" x14ac:dyDescent="0.25">
      <c r="N9481" s="1"/>
      <c r="O9481" s="1"/>
      <c r="P9481" s="1"/>
      <c r="AR9481" s="2"/>
    </row>
    <row r="9482" spans="14:44" x14ac:dyDescent="0.25">
      <c r="N9482" s="1"/>
      <c r="O9482" s="1"/>
      <c r="P9482" s="1"/>
      <c r="AR9482" s="2"/>
    </row>
    <row r="9483" spans="14:44" x14ac:dyDescent="0.25">
      <c r="N9483" s="1"/>
      <c r="O9483" s="1"/>
      <c r="P9483" s="1"/>
      <c r="AR9483" s="2"/>
    </row>
    <row r="9484" spans="14:44" x14ac:dyDescent="0.25">
      <c r="N9484" s="1"/>
      <c r="O9484" s="1"/>
      <c r="P9484" s="1"/>
      <c r="AR9484" s="2"/>
    </row>
    <row r="9485" spans="14:44" x14ac:dyDescent="0.25">
      <c r="N9485" s="1"/>
      <c r="O9485" s="1"/>
      <c r="P9485" s="1"/>
      <c r="AR9485" s="2"/>
    </row>
    <row r="9486" spans="14:44" x14ac:dyDescent="0.25">
      <c r="N9486" s="1"/>
      <c r="O9486" s="1"/>
      <c r="P9486" s="1"/>
      <c r="AR9486" s="2"/>
    </row>
    <row r="9487" spans="14:44" x14ac:dyDescent="0.25">
      <c r="N9487" s="1"/>
      <c r="O9487" s="1"/>
      <c r="P9487" s="1"/>
      <c r="AR9487" s="2"/>
    </row>
    <row r="9488" spans="14:44" x14ac:dyDescent="0.25">
      <c r="N9488" s="1"/>
      <c r="O9488" s="1"/>
      <c r="P9488" s="1"/>
      <c r="AR9488" s="2"/>
    </row>
    <row r="9489" spans="14:44" x14ac:dyDescent="0.25">
      <c r="N9489" s="1"/>
      <c r="O9489" s="1"/>
      <c r="P9489" s="1"/>
      <c r="AR9489" s="2"/>
    </row>
    <row r="9490" spans="14:44" x14ac:dyDescent="0.25">
      <c r="N9490" s="1"/>
      <c r="O9490" s="1"/>
      <c r="P9490" s="1"/>
      <c r="AR9490" s="2"/>
    </row>
    <row r="9491" spans="14:44" x14ac:dyDescent="0.25">
      <c r="N9491" s="1"/>
      <c r="O9491" s="1"/>
      <c r="P9491" s="1"/>
      <c r="AR9491" s="2"/>
    </row>
    <row r="9492" spans="14:44" x14ac:dyDescent="0.25">
      <c r="N9492" s="1"/>
      <c r="O9492" s="1"/>
      <c r="P9492" s="1"/>
      <c r="AR9492" s="2"/>
    </row>
    <row r="9493" spans="14:44" x14ac:dyDescent="0.25">
      <c r="N9493" s="1"/>
      <c r="O9493" s="1"/>
      <c r="P9493" s="1"/>
      <c r="AR9493" s="2"/>
    </row>
    <row r="9494" spans="14:44" x14ac:dyDescent="0.25">
      <c r="N9494" s="1"/>
      <c r="O9494" s="1"/>
      <c r="P9494" s="1"/>
      <c r="AR9494" s="2"/>
    </row>
    <row r="9495" spans="14:44" x14ac:dyDescent="0.25">
      <c r="N9495" s="1"/>
      <c r="O9495" s="1"/>
      <c r="P9495" s="1"/>
      <c r="AR9495" s="2"/>
    </row>
    <row r="9496" spans="14:44" x14ac:dyDescent="0.25">
      <c r="N9496" s="1"/>
      <c r="O9496" s="1"/>
      <c r="P9496" s="1"/>
      <c r="AR9496" s="2"/>
    </row>
    <row r="9497" spans="14:44" x14ac:dyDescent="0.25">
      <c r="N9497" s="1"/>
      <c r="O9497" s="1"/>
      <c r="P9497" s="1"/>
      <c r="AR9497" s="2"/>
    </row>
    <row r="9498" spans="14:44" x14ac:dyDescent="0.25">
      <c r="N9498" s="1"/>
      <c r="O9498" s="1"/>
      <c r="P9498" s="1"/>
      <c r="AR9498" s="2"/>
    </row>
    <row r="9499" spans="14:44" x14ac:dyDescent="0.25">
      <c r="N9499" s="1"/>
      <c r="O9499" s="1"/>
      <c r="P9499" s="1"/>
      <c r="AR9499" s="2"/>
    </row>
    <row r="9500" spans="14:44" x14ac:dyDescent="0.25">
      <c r="N9500" s="1"/>
      <c r="O9500" s="1"/>
      <c r="P9500" s="1"/>
      <c r="AR9500" s="2"/>
    </row>
    <row r="9501" spans="14:44" x14ac:dyDescent="0.25">
      <c r="N9501" s="1"/>
      <c r="O9501" s="1"/>
      <c r="P9501" s="1"/>
      <c r="AR9501" s="2"/>
    </row>
    <row r="9502" spans="14:44" x14ac:dyDescent="0.25">
      <c r="N9502" s="1"/>
      <c r="O9502" s="1"/>
      <c r="P9502" s="1"/>
      <c r="AR9502" s="2"/>
    </row>
    <row r="9503" spans="14:44" x14ac:dyDescent="0.25">
      <c r="N9503" s="1"/>
      <c r="O9503" s="1"/>
      <c r="P9503" s="1"/>
      <c r="AR9503" s="2"/>
    </row>
    <row r="9504" spans="14:44" x14ac:dyDescent="0.25">
      <c r="N9504" s="1"/>
      <c r="O9504" s="1"/>
      <c r="P9504" s="1"/>
      <c r="AR9504" s="2"/>
    </row>
    <row r="9505" spans="14:44" x14ac:dyDescent="0.25">
      <c r="N9505" s="1"/>
      <c r="O9505" s="1"/>
      <c r="P9505" s="1"/>
      <c r="AR9505" s="2"/>
    </row>
    <row r="9506" spans="14:44" x14ac:dyDescent="0.25">
      <c r="N9506" s="1"/>
      <c r="O9506" s="1"/>
      <c r="P9506" s="1"/>
      <c r="AR9506" s="2"/>
    </row>
    <row r="9507" spans="14:44" x14ac:dyDescent="0.25">
      <c r="N9507" s="1"/>
      <c r="O9507" s="1"/>
      <c r="P9507" s="1"/>
      <c r="AR9507" s="2"/>
    </row>
    <row r="9508" spans="14:44" x14ac:dyDescent="0.25">
      <c r="N9508" s="1"/>
      <c r="O9508" s="1"/>
      <c r="P9508" s="1"/>
      <c r="AR9508" s="2"/>
    </row>
    <row r="9509" spans="14:44" x14ac:dyDescent="0.25">
      <c r="N9509" s="1"/>
      <c r="O9509" s="1"/>
      <c r="P9509" s="1"/>
      <c r="AR9509" s="2"/>
    </row>
    <row r="9510" spans="14:44" x14ac:dyDescent="0.25">
      <c r="N9510" s="1"/>
      <c r="O9510" s="1"/>
      <c r="P9510" s="1"/>
      <c r="AR9510" s="2"/>
    </row>
    <row r="9511" spans="14:44" x14ac:dyDescent="0.25">
      <c r="N9511" s="1"/>
      <c r="O9511" s="1"/>
      <c r="P9511" s="1"/>
      <c r="AR9511" s="2"/>
    </row>
    <row r="9512" spans="14:44" x14ac:dyDescent="0.25">
      <c r="N9512" s="1"/>
      <c r="O9512" s="1"/>
      <c r="P9512" s="1"/>
      <c r="AR9512" s="2"/>
    </row>
    <row r="9513" spans="14:44" x14ac:dyDescent="0.25">
      <c r="N9513" s="1"/>
      <c r="O9513" s="1"/>
      <c r="P9513" s="1"/>
      <c r="AR9513" s="2"/>
    </row>
    <row r="9514" spans="14:44" x14ac:dyDescent="0.25">
      <c r="N9514" s="1"/>
      <c r="O9514" s="1"/>
      <c r="P9514" s="1"/>
      <c r="AR9514" s="2"/>
    </row>
    <row r="9515" spans="14:44" x14ac:dyDescent="0.25">
      <c r="N9515" s="1"/>
      <c r="O9515" s="1"/>
      <c r="P9515" s="1"/>
      <c r="AR9515" s="2"/>
    </row>
    <row r="9516" spans="14:44" x14ac:dyDescent="0.25">
      <c r="N9516" s="1"/>
      <c r="O9516" s="1"/>
      <c r="P9516" s="1"/>
      <c r="AR9516" s="2"/>
    </row>
    <row r="9517" spans="14:44" x14ac:dyDescent="0.25">
      <c r="N9517" s="1"/>
      <c r="O9517" s="1"/>
      <c r="P9517" s="1"/>
      <c r="AR9517" s="2"/>
    </row>
    <row r="9518" spans="14:44" x14ac:dyDescent="0.25">
      <c r="N9518" s="1"/>
      <c r="O9518" s="1"/>
      <c r="P9518" s="1"/>
      <c r="AR9518" s="2"/>
    </row>
    <row r="9519" spans="14:44" x14ac:dyDescent="0.25">
      <c r="N9519" s="1"/>
      <c r="O9519" s="1"/>
      <c r="P9519" s="1"/>
      <c r="AR9519" s="2"/>
    </row>
    <row r="9520" spans="14:44" x14ac:dyDescent="0.25">
      <c r="N9520" s="1"/>
      <c r="O9520" s="1"/>
      <c r="P9520" s="1"/>
      <c r="AR9520" s="2"/>
    </row>
    <row r="9521" spans="14:44" x14ac:dyDescent="0.25">
      <c r="N9521" s="1"/>
      <c r="O9521" s="1"/>
      <c r="P9521" s="1"/>
      <c r="AR9521" s="2"/>
    </row>
    <row r="9522" spans="14:44" x14ac:dyDescent="0.25">
      <c r="N9522" s="1"/>
      <c r="O9522" s="1"/>
      <c r="P9522" s="1"/>
      <c r="AR9522" s="2"/>
    </row>
    <row r="9523" spans="14:44" x14ac:dyDescent="0.25">
      <c r="N9523" s="1"/>
      <c r="O9523" s="1"/>
      <c r="P9523" s="1"/>
      <c r="AR9523" s="2"/>
    </row>
    <row r="9524" spans="14:44" x14ac:dyDescent="0.25">
      <c r="N9524" s="1"/>
      <c r="O9524" s="1"/>
      <c r="P9524" s="1"/>
      <c r="AR9524" s="2"/>
    </row>
    <row r="9525" spans="14:44" x14ac:dyDescent="0.25">
      <c r="N9525" s="1"/>
      <c r="O9525" s="1"/>
      <c r="P9525" s="1"/>
      <c r="AR9525" s="2"/>
    </row>
    <row r="9526" spans="14:44" x14ac:dyDescent="0.25">
      <c r="N9526" s="1"/>
      <c r="O9526" s="1"/>
      <c r="P9526" s="1"/>
      <c r="AR9526" s="2"/>
    </row>
    <row r="9527" spans="14:44" x14ac:dyDescent="0.25">
      <c r="N9527" s="1"/>
      <c r="O9527" s="1"/>
      <c r="P9527" s="1"/>
      <c r="AR9527" s="2"/>
    </row>
    <row r="9528" spans="14:44" x14ac:dyDescent="0.25">
      <c r="N9528" s="1"/>
      <c r="O9528" s="1"/>
      <c r="P9528" s="1"/>
      <c r="AR9528" s="2"/>
    </row>
    <row r="9529" spans="14:44" x14ac:dyDescent="0.25">
      <c r="N9529" s="1"/>
      <c r="O9529" s="1"/>
      <c r="P9529" s="1"/>
      <c r="AR9529" s="2"/>
    </row>
    <row r="9530" spans="14:44" x14ac:dyDescent="0.25">
      <c r="N9530" s="1"/>
      <c r="O9530" s="1"/>
      <c r="P9530" s="1"/>
      <c r="AR9530" s="2"/>
    </row>
    <row r="9531" spans="14:44" x14ac:dyDescent="0.25">
      <c r="N9531" s="1"/>
      <c r="O9531" s="1"/>
      <c r="P9531" s="1"/>
      <c r="AR9531" s="2"/>
    </row>
    <row r="9532" spans="14:44" x14ac:dyDescent="0.25">
      <c r="N9532" s="1"/>
      <c r="O9532" s="1"/>
      <c r="P9532" s="1"/>
      <c r="AR9532" s="2"/>
    </row>
    <row r="9533" spans="14:44" x14ac:dyDescent="0.25">
      <c r="N9533" s="1"/>
      <c r="O9533" s="1"/>
      <c r="P9533" s="1"/>
      <c r="AR9533" s="2"/>
    </row>
    <row r="9534" spans="14:44" x14ac:dyDescent="0.25">
      <c r="N9534" s="1"/>
      <c r="O9534" s="1"/>
      <c r="P9534" s="1"/>
      <c r="AR9534" s="2"/>
    </row>
    <row r="9535" spans="14:44" x14ac:dyDescent="0.25">
      <c r="N9535" s="1"/>
      <c r="O9535" s="1"/>
      <c r="P9535" s="1"/>
      <c r="AR9535" s="2"/>
    </row>
    <row r="9536" spans="14:44" x14ac:dyDescent="0.25">
      <c r="N9536" s="1"/>
      <c r="O9536" s="1"/>
      <c r="P9536" s="1"/>
      <c r="AR9536" s="2"/>
    </row>
    <row r="9537" spans="14:44" x14ac:dyDescent="0.25">
      <c r="N9537" s="1"/>
      <c r="O9537" s="1"/>
      <c r="P9537" s="1"/>
      <c r="AR9537" s="2"/>
    </row>
    <row r="9538" spans="14:44" x14ac:dyDescent="0.25">
      <c r="N9538" s="1"/>
      <c r="O9538" s="1"/>
      <c r="P9538" s="1"/>
      <c r="AR9538" s="2"/>
    </row>
    <row r="9539" spans="14:44" x14ac:dyDescent="0.25">
      <c r="N9539" s="1"/>
      <c r="O9539" s="1"/>
      <c r="P9539" s="1"/>
      <c r="AR9539" s="2"/>
    </row>
    <row r="9540" spans="14:44" x14ac:dyDescent="0.25">
      <c r="N9540" s="1"/>
      <c r="O9540" s="1"/>
      <c r="P9540" s="1"/>
      <c r="AR9540" s="2"/>
    </row>
    <row r="9541" spans="14:44" x14ac:dyDescent="0.25">
      <c r="N9541" s="1"/>
      <c r="O9541" s="1"/>
      <c r="P9541" s="1"/>
      <c r="AR9541" s="2"/>
    </row>
    <row r="9542" spans="14:44" x14ac:dyDescent="0.25">
      <c r="N9542" s="1"/>
      <c r="O9542" s="1"/>
      <c r="P9542" s="1"/>
      <c r="AR9542" s="2"/>
    </row>
    <row r="9543" spans="14:44" x14ac:dyDescent="0.25">
      <c r="N9543" s="1"/>
      <c r="O9543" s="1"/>
      <c r="P9543" s="1"/>
      <c r="AR9543" s="2"/>
    </row>
    <row r="9544" spans="14:44" x14ac:dyDescent="0.25">
      <c r="N9544" s="1"/>
      <c r="O9544" s="1"/>
      <c r="P9544" s="1"/>
      <c r="AR9544" s="2"/>
    </row>
    <row r="9545" spans="14:44" x14ac:dyDescent="0.25">
      <c r="N9545" s="1"/>
      <c r="O9545" s="1"/>
      <c r="P9545" s="1"/>
      <c r="AR9545" s="2"/>
    </row>
    <row r="9546" spans="14:44" x14ac:dyDescent="0.25">
      <c r="N9546" s="1"/>
      <c r="O9546" s="1"/>
      <c r="P9546" s="1"/>
      <c r="AR9546" s="2"/>
    </row>
    <row r="9547" spans="14:44" x14ac:dyDescent="0.25">
      <c r="N9547" s="1"/>
      <c r="O9547" s="1"/>
      <c r="P9547" s="1"/>
      <c r="AR9547" s="2"/>
    </row>
    <row r="9548" spans="14:44" x14ac:dyDescent="0.25">
      <c r="N9548" s="1"/>
      <c r="O9548" s="1"/>
      <c r="P9548" s="1"/>
      <c r="AR9548" s="2"/>
    </row>
    <row r="9549" spans="14:44" x14ac:dyDescent="0.25">
      <c r="N9549" s="1"/>
      <c r="O9549" s="1"/>
      <c r="P9549" s="1"/>
      <c r="AR9549" s="2"/>
    </row>
    <row r="9550" spans="14:44" x14ac:dyDescent="0.25">
      <c r="N9550" s="1"/>
      <c r="O9550" s="1"/>
      <c r="P9550" s="1"/>
      <c r="AR9550" s="2"/>
    </row>
    <row r="9551" spans="14:44" x14ac:dyDescent="0.25">
      <c r="N9551" s="1"/>
      <c r="O9551" s="1"/>
      <c r="P9551" s="1"/>
      <c r="AR9551" s="2"/>
    </row>
    <row r="9552" spans="14:44" x14ac:dyDescent="0.25">
      <c r="N9552" s="1"/>
      <c r="O9552" s="1"/>
      <c r="P9552" s="1"/>
      <c r="AR9552" s="2"/>
    </row>
    <row r="9553" spans="14:44" x14ac:dyDescent="0.25">
      <c r="N9553" s="1"/>
      <c r="O9553" s="1"/>
      <c r="P9553" s="1"/>
      <c r="AR9553" s="2"/>
    </row>
    <row r="9554" spans="14:44" x14ac:dyDescent="0.25">
      <c r="N9554" s="1"/>
      <c r="O9554" s="1"/>
      <c r="P9554" s="1"/>
      <c r="AR9554" s="2"/>
    </row>
    <row r="9555" spans="14:44" x14ac:dyDescent="0.25">
      <c r="N9555" s="1"/>
      <c r="O9555" s="1"/>
      <c r="P9555" s="1"/>
      <c r="AR9555" s="2"/>
    </row>
    <row r="9556" spans="14:44" x14ac:dyDescent="0.25">
      <c r="N9556" s="1"/>
      <c r="O9556" s="1"/>
      <c r="P9556" s="1"/>
      <c r="AR9556" s="2"/>
    </row>
    <row r="9557" spans="14:44" x14ac:dyDescent="0.25">
      <c r="N9557" s="1"/>
      <c r="O9557" s="1"/>
      <c r="P9557" s="1"/>
      <c r="AR9557" s="2"/>
    </row>
    <row r="9558" spans="14:44" x14ac:dyDescent="0.25">
      <c r="N9558" s="1"/>
      <c r="O9558" s="1"/>
      <c r="P9558" s="1"/>
      <c r="AR9558" s="2"/>
    </row>
    <row r="9559" spans="14:44" x14ac:dyDescent="0.25">
      <c r="N9559" s="1"/>
      <c r="O9559" s="1"/>
      <c r="P9559" s="1"/>
      <c r="AR9559" s="2"/>
    </row>
    <row r="9560" spans="14:44" x14ac:dyDescent="0.25">
      <c r="N9560" s="1"/>
      <c r="O9560" s="1"/>
      <c r="P9560" s="1"/>
      <c r="AR9560" s="2"/>
    </row>
    <row r="9561" spans="14:44" x14ac:dyDescent="0.25">
      <c r="N9561" s="1"/>
      <c r="O9561" s="1"/>
      <c r="P9561" s="1"/>
      <c r="AR9561" s="2"/>
    </row>
    <row r="9562" spans="14:44" x14ac:dyDescent="0.25">
      <c r="N9562" s="1"/>
      <c r="O9562" s="1"/>
      <c r="P9562" s="1"/>
      <c r="AR9562" s="2"/>
    </row>
    <row r="9563" spans="14:44" x14ac:dyDescent="0.25">
      <c r="N9563" s="1"/>
      <c r="O9563" s="1"/>
      <c r="P9563" s="1"/>
      <c r="AR9563" s="2"/>
    </row>
    <row r="9564" spans="14:44" x14ac:dyDescent="0.25">
      <c r="N9564" s="1"/>
      <c r="O9564" s="1"/>
      <c r="P9564" s="1"/>
      <c r="AR9564" s="2"/>
    </row>
    <row r="9565" spans="14:44" x14ac:dyDescent="0.25">
      <c r="N9565" s="1"/>
      <c r="O9565" s="1"/>
      <c r="P9565" s="1"/>
      <c r="AR9565" s="2"/>
    </row>
    <row r="9566" spans="14:44" x14ac:dyDescent="0.25">
      <c r="N9566" s="1"/>
      <c r="O9566" s="1"/>
      <c r="P9566" s="1"/>
      <c r="AR9566" s="2"/>
    </row>
    <row r="9567" spans="14:44" x14ac:dyDescent="0.25">
      <c r="N9567" s="1"/>
      <c r="O9567" s="1"/>
      <c r="P9567" s="1"/>
      <c r="AR9567" s="2"/>
    </row>
    <row r="9568" spans="14:44" x14ac:dyDescent="0.25">
      <c r="N9568" s="1"/>
      <c r="O9568" s="1"/>
      <c r="P9568" s="1"/>
      <c r="AR9568" s="2"/>
    </row>
    <row r="9569" spans="14:44" x14ac:dyDescent="0.25">
      <c r="N9569" s="1"/>
      <c r="O9569" s="1"/>
      <c r="P9569" s="1"/>
      <c r="AR9569" s="2"/>
    </row>
    <row r="9570" spans="14:44" x14ac:dyDescent="0.25">
      <c r="N9570" s="1"/>
      <c r="O9570" s="1"/>
      <c r="P9570" s="1"/>
      <c r="AR9570" s="2"/>
    </row>
    <row r="9571" spans="14:44" x14ac:dyDescent="0.25">
      <c r="N9571" s="1"/>
      <c r="O9571" s="1"/>
      <c r="P9571" s="1"/>
      <c r="AR9571" s="2"/>
    </row>
    <row r="9572" spans="14:44" x14ac:dyDescent="0.25">
      <c r="N9572" s="1"/>
      <c r="O9572" s="1"/>
      <c r="P9572" s="1"/>
      <c r="AR9572" s="2"/>
    </row>
    <row r="9573" spans="14:44" x14ac:dyDescent="0.25">
      <c r="N9573" s="1"/>
      <c r="O9573" s="1"/>
      <c r="P9573" s="1"/>
      <c r="AR9573" s="2"/>
    </row>
    <row r="9574" spans="14:44" x14ac:dyDescent="0.25">
      <c r="N9574" s="1"/>
      <c r="O9574" s="1"/>
      <c r="P9574" s="1"/>
      <c r="AR9574" s="2"/>
    </row>
    <row r="9575" spans="14:44" x14ac:dyDescent="0.25">
      <c r="N9575" s="1"/>
      <c r="O9575" s="1"/>
      <c r="P9575" s="1"/>
      <c r="AR9575" s="2"/>
    </row>
    <row r="9576" spans="14:44" x14ac:dyDescent="0.25">
      <c r="N9576" s="1"/>
      <c r="O9576" s="1"/>
      <c r="P9576" s="1"/>
      <c r="AR9576" s="2"/>
    </row>
    <row r="9577" spans="14:44" x14ac:dyDescent="0.25">
      <c r="N9577" s="1"/>
      <c r="O9577" s="1"/>
      <c r="P9577" s="1"/>
      <c r="AR9577" s="2"/>
    </row>
    <row r="9578" spans="14:44" x14ac:dyDescent="0.25">
      <c r="N9578" s="1"/>
      <c r="O9578" s="1"/>
      <c r="P9578" s="1"/>
      <c r="AR9578" s="2"/>
    </row>
    <row r="9579" spans="14:44" x14ac:dyDescent="0.25">
      <c r="N9579" s="1"/>
      <c r="O9579" s="1"/>
      <c r="P9579" s="1"/>
      <c r="AR9579" s="2"/>
    </row>
    <row r="9580" spans="14:44" x14ac:dyDescent="0.25">
      <c r="N9580" s="1"/>
      <c r="O9580" s="1"/>
      <c r="P9580" s="1"/>
      <c r="AR9580" s="2"/>
    </row>
    <row r="9581" spans="14:44" x14ac:dyDescent="0.25">
      <c r="N9581" s="1"/>
      <c r="O9581" s="1"/>
      <c r="P9581" s="1"/>
      <c r="AR9581" s="2"/>
    </row>
    <row r="9582" spans="14:44" x14ac:dyDescent="0.25">
      <c r="N9582" s="1"/>
      <c r="O9582" s="1"/>
      <c r="P9582" s="1"/>
      <c r="AR9582" s="2"/>
    </row>
    <row r="9583" spans="14:44" x14ac:dyDescent="0.25">
      <c r="N9583" s="1"/>
      <c r="O9583" s="1"/>
      <c r="P9583" s="1"/>
      <c r="AR9583" s="2"/>
    </row>
    <row r="9584" spans="14:44" x14ac:dyDescent="0.25">
      <c r="N9584" s="1"/>
      <c r="O9584" s="1"/>
      <c r="P9584" s="1"/>
      <c r="AR9584" s="2"/>
    </row>
    <row r="9585" spans="14:44" x14ac:dyDescent="0.25">
      <c r="N9585" s="1"/>
      <c r="O9585" s="1"/>
      <c r="P9585" s="1"/>
      <c r="AR9585" s="2"/>
    </row>
    <row r="9586" spans="14:44" x14ac:dyDescent="0.25">
      <c r="N9586" s="1"/>
      <c r="O9586" s="1"/>
      <c r="P9586" s="1"/>
      <c r="AR9586" s="2"/>
    </row>
    <row r="9587" spans="14:44" x14ac:dyDescent="0.25">
      <c r="N9587" s="1"/>
      <c r="O9587" s="1"/>
      <c r="P9587" s="1"/>
      <c r="AR9587" s="2"/>
    </row>
    <row r="9588" spans="14:44" x14ac:dyDescent="0.25">
      <c r="N9588" s="1"/>
      <c r="O9588" s="1"/>
      <c r="P9588" s="1"/>
      <c r="AR9588" s="2"/>
    </row>
    <row r="9589" spans="14:44" x14ac:dyDescent="0.25">
      <c r="N9589" s="1"/>
      <c r="O9589" s="1"/>
      <c r="P9589" s="1"/>
      <c r="AR9589" s="2"/>
    </row>
    <row r="9590" spans="14:44" x14ac:dyDescent="0.25">
      <c r="N9590" s="1"/>
      <c r="O9590" s="1"/>
      <c r="P9590" s="1"/>
      <c r="AR9590" s="2"/>
    </row>
    <row r="9591" spans="14:44" x14ac:dyDescent="0.25">
      <c r="N9591" s="1"/>
      <c r="O9591" s="1"/>
      <c r="P9591" s="1"/>
      <c r="AR9591" s="2"/>
    </row>
    <row r="9592" spans="14:44" x14ac:dyDescent="0.25">
      <c r="N9592" s="1"/>
      <c r="O9592" s="1"/>
      <c r="P9592" s="1"/>
      <c r="AR9592" s="2"/>
    </row>
    <row r="9593" spans="14:44" x14ac:dyDescent="0.25">
      <c r="N9593" s="1"/>
      <c r="O9593" s="1"/>
      <c r="P9593" s="1"/>
      <c r="AR9593" s="2"/>
    </row>
    <row r="9594" spans="14:44" x14ac:dyDescent="0.25">
      <c r="N9594" s="1"/>
      <c r="O9594" s="1"/>
      <c r="P9594" s="1"/>
      <c r="AR9594" s="2"/>
    </row>
    <row r="9595" spans="14:44" x14ac:dyDescent="0.25">
      <c r="N9595" s="1"/>
      <c r="O9595" s="1"/>
      <c r="P9595" s="1"/>
      <c r="AR9595" s="2"/>
    </row>
    <row r="9596" spans="14:44" x14ac:dyDescent="0.25">
      <c r="N9596" s="1"/>
      <c r="O9596" s="1"/>
      <c r="P9596" s="1"/>
      <c r="AR9596" s="2"/>
    </row>
    <row r="9597" spans="14:44" x14ac:dyDescent="0.25">
      <c r="N9597" s="1"/>
      <c r="O9597" s="1"/>
      <c r="P9597" s="1"/>
      <c r="AR9597" s="2"/>
    </row>
    <row r="9598" spans="14:44" x14ac:dyDescent="0.25">
      <c r="N9598" s="1"/>
      <c r="O9598" s="1"/>
      <c r="P9598" s="1"/>
      <c r="AR9598" s="2"/>
    </row>
    <row r="9599" spans="14:44" x14ac:dyDescent="0.25">
      <c r="N9599" s="1"/>
      <c r="O9599" s="1"/>
      <c r="P9599" s="1"/>
      <c r="AR9599" s="2"/>
    </row>
    <row r="9600" spans="14:44" x14ac:dyDescent="0.25">
      <c r="N9600" s="1"/>
      <c r="O9600" s="1"/>
      <c r="P9600" s="1"/>
      <c r="AR9600" s="2"/>
    </row>
    <row r="9601" spans="14:44" x14ac:dyDescent="0.25">
      <c r="N9601" s="1"/>
      <c r="O9601" s="1"/>
      <c r="P9601" s="1"/>
      <c r="AR9601" s="2"/>
    </row>
    <row r="9602" spans="14:44" x14ac:dyDescent="0.25">
      <c r="N9602" s="1"/>
      <c r="O9602" s="1"/>
      <c r="P9602" s="1"/>
      <c r="AR9602" s="2"/>
    </row>
    <row r="9603" spans="14:44" x14ac:dyDescent="0.25">
      <c r="N9603" s="1"/>
      <c r="O9603" s="1"/>
      <c r="P9603" s="1"/>
      <c r="AR9603" s="2"/>
    </row>
    <row r="9604" spans="14:44" x14ac:dyDescent="0.25">
      <c r="N9604" s="1"/>
      <c r="O9604" s="1"/>
      <c r="P9604" s="1"/>
      <c r="AR9604" s="2"/>
    </row>
    <row r="9605" spans="14:44" x14ac:dyDescent="0.25">
      <c r="N9605" s="1"/>
      <c r="O9605" s="1"/>
      <c r="P9605" s="1"/>
      <c r="AR9605" s="2"/>
    </row>
    <row r="9606" spans="14:44" x14ac:dyDescent="0.25">
      <c r="N9606" s="1"/>
      <c r="O9606" s="1"/>
      <c r="P9606" s="1"/>
      <c r="AR9606" s="2"/>
    </row>
    <row r="9607" spans="14:44" x14ac:dyDescent="0.25">
      <c r="N9607" s="1"/>
      <c r="O9607" s="1"/>
      <c r="P9607" s="1"/>
      <c r="AR9607" s="2"/>
    </row>
    <row r="9608" spans="14:44" x14ac:dyDescent="0.25">
      <c r="N9608" s="1"/>
      <c r="O9608" s="1"/>
      <c r="P9608" s="1"/>
      <c r="AR9608" s="2"/>
    </row>
    <row r="9609" spans="14:44" x14ac:dyDescent="0.25">
      <c r="N9609" s="1"/>
      <c r="O9609" s="1"/>
      <c r="P9609" s="1"/>
      <c r="AR9609" s="2"/>
    </row>
    <row r="9610" spans="14:44" x14ac:dyDescent="0.25">
      <c r="N9610" s="1"/>
      <c r="O9610" s="1"/>
      <c r="P9610" s="1"/>
      <c r="AR9610" s="2"/>
    </row>
    <row r="9611" spans="14:44" x14ac:dyDescent="0.25">
      <c r="N9611" s="1"/>
      <c r="O9611" s="1"/>
      <c r="P9611" s="1"/>
      <c r="AR9611" s="2"/>
    </row>
    <row r="9612" spans="14:44" x14ac:dyDescent="0.25">
      <c r="N9612" s="1"/>
      <c r="O9612" s="1"/>
      <c r="P9612" s="1"/>
      <c r="AR9612" s="2"/>
    </row>
    <row r="9613" spans="14:44" x14ac:dyDescent="0.25">
      <c r="N9613" s="1"/>
      <c r="O9613" s="1"/>
      <c r="P9613" s="1"/>
      <c r="AR9613" s="2"/>
    </row>
    <row r="9614" spans="14:44" x14ac:dyDescent="0.25">
      <c r="N9614" s="1"/>
      <c r="O9614" s="1"/>
      <c r="P9614" s="1"/>
      <c r="AR9614" s="2"/>
    </row>
    <row r="9615" spans="14:44" x14ac:dyDescent="0.25">
      <c r="N9615" s="1"/>
      <c r="O9615" s="1"/>
      <c r="P9615" s="1"/>
      <c r="AR9615" s="2"/>
    </row>
    <row r="9616" spans="14:44" x14ac:dyDescent="0.25">
      <c r="N9616" s="1"/>
      <c r="O9616" s="1"/>
      <c r="P9616" s="1"/>
      <c r="AR9616" s="2"/>
    </row>
    <row r="9617" spans="14:44" x14ac:dyDescent="0.25">
      <c r="N9617" s="1"/>
      <c r="O9617" s="1"/>
      <c r="P9617" s="1"/>
      <c r="AR9617" s="2"/>
    </row>
    <row r="9618" spans="14:44" x14ac:dyDescent="0.25">
      <c r="N9618" s="1"/>
      <c r="O9618" s="1"/>
      <c r="P9618" s="1"/>
      <c r="AR9618" s="2"/>
    </row>
    <row r="9619" spans="14:44" x14ac:dyDescent="0.25">
      <c r="N9619" s="1"/>
      <c r="O9619" s="1"/>
      <c r="P9619" s="1"/>
      <c r="AR9619" s="2"/>
    </row>
    <row r="9620" spans="14:44" x14ac:dyDescent="0.25">
      <c r="N9620" s="1"/>
      <c r="O9620" s="1"/>
      <c r="P9620" s="1"/>
      <c r="AR9620" s="2"/>
    </row>
    <row r="9621" spans="14:44" x14ac:dyDescent="0.25">
      <c r="N9621" s="1"/>
      <c r="O9621" s="1"/>
      <c r="P9621" s="1"/>
      <c r="AR9621" s="2"/>
    </row>
    <row r="9622" spans="14:44" x14ac:dyDescent="0.25">
      <c r="N9622" s="1"/>
      <c r="O9622" s="1"/>
      <c r="P9622" s="1"/>
      <c r="AR9622" s="2"/>
    </row>
    <row r="9623" spans="14:44" x14ac:dyDescent="0.25">
      <c r="N9623" s="1"/>
      <c r="O9623" s="1"/>
      <c r="P9623" s="1"/>
      <c r="AR9623" s="2"/>
    </row>
    <row r="9624" spans="14:44" x14ac:dyDescent="0.25">
      <c r="N9624" s="1"/>
      <c r="O9624" s="1"/>
      <c r="P9624" s="1"/>
      <c r="AR9624" s="2"/>
    </row>
    <row r="9625" spans="14:44" x14ac:dyDescent="0.25">
      <c r="N9625" s="1"/>
      <c r="O9625" s="1"/>
      <c r="P9625" s="1"/>
      <c r="AR9625" s="2"/>
    </row>
    <row r="9626" spans="14:44" x14ac:dyDescent="0.25">
      <c r="N9626" s="1"/>
      <c r="O9626" s="1"/>
      <c r="P9626" s="1"/>
      <c r="AR9626" s="2"/>
    </row>
    <row r="9627" spans="14:44" x14ac:dyDescent="0.25">
      <c r="N9627" s="1"/>
      <c r="O9627" s="1"/>
      <c r="P9627" s="1"/>
      <c r="AR9627" s="2"/>
    </row>
    <row r="9628" spans="14:44" x14ac:dyDescent="0.25">
      <c r="N9628" s="1"/>
      <c r="O9628" s="1"/>
      <c r="P9628" s="1"/>
      <c r="AR9628" s="2"/>
    </row>
    <row r="9629" spans="14:44" x14ac:dyDescent="0.25">
      <c r="N9629" s="1"/>
      <c r="O9629" s="1"/>
      <c r="P9629" s="1"/>
      <c r="AR9629" s="2"/>
    </row>
    <row r="9630" spans="14:44" x14ac:dyDescent="0.25">
      <c r="N9630" s="1"/>
      <c r="O9630" s="1"/>
      <c r="P9630" s="1"/>
      <c r="AR9630" s="2"/>
    </row>
    <row r="9631" spans="14:44" x14ac:dyDescent="0.25">
      <c r="N9631" s="1"/>
      <c r="O9631" s="1"/>
      <c r="P9631" s="1"/>
      <c r="AR9631" s="2"/>
    </row>
    <row r="9632" spans="14:44" x14ac:dyDescent="0.25">
      <c r="N9632" s="1"/>
      <c r="O9632" s="1"/>
      <c r="P9632" s="1"/>
      <c r="AR9632" s="2"/>
    </row>
    <row r="9633" spans="14:44" x14ac:dyDescent="0.25">
      <c r="N9633" s="1"/>
      <c r="O9633" s="1"/>
      <c r="P9633" s="1"/>
      <c r="AR9633" s="2"/>
    </row>
    <row r="9634" spans="14:44" x14ac:dyDescent="0.25">
      <c r="N9634" s="1"/>
      <c r="O9634" s="1"/>
      <c r="P9634" s="1"/>
      <c r="AR9634" s="2"/>
    </row>
    <row r="9635" spans="14:44" x14ac:dyDescent="0.25">
      <c r="N9635" s="1"/>
      <c r="O9635" s="1"/>
      <c r="P9635" s="1"/>
      <c r="AR9635" s="2"/>
    </row>
    <row r="9636" spans="14:44" x14ac:dyDescent="0.25">
      <c r="N9636" s="1"/>
      <c r="O9636" s="1"/>
      <c r="P9636" s="1"/>
      <c r="AR9636" s="2"/>
    </row>
    <row r="9637" spans="14:44" x14ac:dyDescent="0.25">
      <c r="N9637" s="1"/>
      <c r="O9637" s="1"/>
      <c r="P9637" s="1"/>
      <c r="AR9637" s="2"/>
    </row>
    <row r="9638" spans="14:44" x14ac:dyDescent="0.25">
      <c r="N9638" s="1"/>
      <c r="O9638" s="1"/>
      <c r="P9638" s="1"/>
      <c r="AR9638" s="2"/>
    </row>
    <row r="9639" spans="14:44" x14ac:dyDescent="0.25">
      <c r="N9639" s="1"/>
      <c r="O9639" s="1"/>
      <c r="P9639" s="1"/>
      <c r="AR9639" s="2"/>
    </row>
    <row r="9640" spans="14:44" x14ac:dyDescent="0.25">
      <c r="N9640" s="1"/>
      <c r="O9640" s="1"/>
      <c r="P9640" s="1"/>
      <c r="AR9640" s="2"/>
    </row>
    <row r="9641" spans="14:44" x14ac:dyDescent="0.25">
      <c r="N9641" s="1"/>
      <c r="O9641" s="1"/>
      <c r="P9641" s="1"/>
      <c r="AR9641" s="2"/>
    </row>
    <row r="9642" spans="14:44" x14ac:dyDescent="0.25">
      <c r="N9642" s="1"/>
      <c r="O9642" s="1"/>
      <c r="P9642" s="1"/>
      <c r="AR9642" s="2"/>
    </row>
    <row r="9643" spans="14:44" x14ac:dyDescent="0.25">
      <c r="N9643" s="1"/>
      <c r="O9643" s="1"/>
      <c r="P9643" s="1"/>
      <c r="AR9643" s="2"/>
    </row>
    <row r="9644" spans="14:44" x14ac:dyDescent="0.25">
      <c r="N9644" s="1"/>
      <c r="O9644" s="1"/>
      <c r="P9644" s="1"/>
      <c r="AR9644" s="2"/>
    </row>
    <row r="9645" spans="14:44" x14ac:dyDescent="0.25">
      <c r="N9645" s="1"/>
      <c r="O9645" s="1"/>
      <c r="P9645" s="1"/>
      <c r="AR9645" s="2"/>
    </row>
    <row r="9646" spans="14:44" x14ac:dyDescent="0.25">
      <c r="N9646" s="1"/>
      <c r="O9646" s="1"/>
      <c r="P9646" s="1"/>
      <c r="AR9646" s="2"/>
    </row>
    <row r="9647" spans="14:44" x14ac:dyDescent="0.25">
      <c r="N9647" s="1"/>
      <c r="O9647" s="1"/>
      <c r="P9647" s="1"/>
      <c r="AR9647" s="2"/>
    </row>
    <row r="9648" spans="14:44" x14ac:dyDescent="0.25">
      <c r="N9648" s="1"/>
      <c r="O9648" s="1"/>
      <c r="P9648" s="1"/>
      <c r="AR9648" s="2"/>
    </row>
    <row r="9649" spans="14:44" x14ac:dyDescent="0.25">
      <c r="N9649" s="1"/>
      <c r="O9649" s="1"/>
      <c r="P9649" s="1"/>
      <c r="AR9649" s="2"/>
    </row>
    <row r="9650" spans="14:44" x14ac:dyDescent="0.25">
      <c r="N9650" s="1"/>
      <c r="O9650" s="1"/>
      <c r="P9650" s="1"/>
      <c r="AR9650" s="2"/>
    </row>
    <row r="9651" spans="14:44" x14ac:dyDescent="0.25">
      <c r="N9651" s="1"/>
      <c r="O9651" s="1"/>
      <c r="P9651" s="1"/>
      <c r="AR9651" s="2"/>
    </row>
    <row r="9652" spans="14:44" x14ac:dyDescent="0.25">
      <c r="N9652" s="1"/>
      <c r="O9652" s="1"/>
      <c r="P9652" s="1"/>
      <c r="AR9652" s="2"/>
    </row>
    <row r="9653" spans="14:44" x14ac:dyDescent="0.25">
      <c r="N9653" s="1"/>
      <c r="O9653" s="1"/>
      <c r="P9653" s="1"/>
      <c r="AR9653" s="2"/>
    </row>
    <row r="9654" spans="14:44" x14ac:dyDescent="0.25">
      <c r="N9654" s="1"/>
      <c r="O9654" s="1"/>
      <c r="P9654" s="1"/>
      <c r="AR9654" s="2"/>
    </row>
    <row r="9655" spans="14:44" x14ac:dyDescent="0.25">
      <c r="N9655" s="1"/>
      <c r="O9655" s="1"/>
      <c r="P9655" s="1"/>
      <c r="AR9655" s="2"/>
    </row>
    <row r="9656" spans="14:44" x14ac:dyDescent="0.25">
      <c r="N9656" s="1"/>
      <c r="O9656" s="1"/>
      <c r="P9656" s="1"/>
      <c r="AR9656" s="2"/>
    </row>
    <row r="9657" spans="14:44" x14ac:dyDescent="0.25">
      <c r="N9657" s="1"/>
      <c r="O9657" s="1"/>
      <c r="P9657" s="1"/>
      <c r="AR9657" s="2"/>
    </row>
    <row r="9658" spans="14:44" x14ac:dyDescent="0.25">
      <c r="N9658" s="1"/>
      <c r="O9658" s="1"/>
      <c r="P9658" s="1"/>
      <c r="AR9658" s="2"/>
    </row>
    <row r="9659" spans="14:44" x14ac:dyDescent="0.25">
      <c r="N9659" s="1"/>
      <c r="O9659" s="1"/>
      <c r="P9659" s="1"/>
      <c r="AR9659" s="2"/>
    </row>
    <row r="9660" spans="14:44" x14ac:dyDescent="0.25">
      <c r="N9660" s="1"/>
      <c r="O9660" s="1"/>
      <c r="P9660" s="1"/>
      <c r="AR9660" s="2"/>
    </row>
    <row r="9661" spans="14:44" x14ac:dyDescent="0.25">
      <c r="N9661" s="1"/>
      <c r="O9661" s="1"/>
      <c r="P9661" s="1"/>
      <c r="AR9661" s="2"/>
    </row>
    <row r="9662" spans="14:44" x14ac:dyDescent="0.25">
      <c r="N9662" s="1"/>
      <c r="O9662" s="1"/>
      <c r="P9662" s="1"/>
      <c r="AR9662" s="2"/>
    </row>
    <row r="9663" spans="14:44" x14ac:dyDescent="0.25">
      <c r="N9663" s="1"/>
      <c r="O9663" s="1"/>
      <c r="P9663" s="1"/>
      <c r="AR9663" s="2"/>
    </row>
    <row r="9664" spans="14:44" x14ac:dyDescent="0.25">
      <c r="N9664" s="1"/>
      <c r="O9664" s="1"/>
      <c r="P9664" s="1"/>
      <c r="AR9664" s="2"/>
    </row>
    <row r="9665" spans="14:44" x14ac:dyDescent="0.25">
      <c r="N9665" s="1"/>
      <c r="O9665" s="1"/>
      <c r="P9665" s="1"/>
      <c r="AR9665" s="2"/>
    </row>
    <row r="9666" spans="14:44" x14ac:dyDescent="0.25">
      <c r="N9666" s="1"/>
      <c r="O9666" s="1"/>
      <c r="P9666" s="1"/>
      <c r="AR9666" s="2"/>
    </row>
    <row r="9667" spans="14:44" x14ac:dyDescent="0.25">
      <c r="N9667" s="1"/>
      <c r="O9667" s="1"/>
      <c r="P9667" s="1"/>
      <c r="AR9667" s="2"/>
    </row>
    <row r="9668" spans="14:44" x14ac:dyDescent="0.25">
      <c r="N9668" s="1"/>
      <c r="O9668" s="1"/>
      <c r="P9668" s="1"/>
      <c r="AR9668" s="2"/>
    </row>
    <row r="9669" spans="14:44" x14ac:dyDescent="0.25">
      <c r="N9669" s="1"/>
      <c r="O9669" s="1"/>
      <c r="P9669" s="1"/>
      <c r="AR9669" s="2"/>
    </row>
    <row r="9670" spans="14:44" x14ac:dyDescent="0.25">
      <c r="N9670" s="1"/>
      <c r="O9670" s="1"/>
      <c r="P9670" s="1"/>
      <c r="AR9670" s="2"/>
    </row>
    <row r="9671" spans="14:44" x14ac:dyDescent="0.25">
      <c r="N9671" s="1"/>
      <c r="O9671" s="1"/>
      <c r="P9671" s="1"/>
      <c r="AR9671" s="2"/>
    </row>
    <row r="9672" spans="14:44" x14ac:dyDescent="0.25">
      <c r="N9672" s="1"/>
      <c r="O9672" s="1"/>
      <c r="P9672" s="1"/>
      <c r="AR9672" s="2"/>
    </row>
    <row r="9673" spans="14:44" x14ac:dyDescent="0.25">
      <c r="N9673" s="1"/>
      <c r="O9673" s="1"/>
      <c r="P9673" s="1"/>
      <c r="AR9673" s="2"/>
    </row>
    <row r="9674" spans="14:44" x14ac:dyDescent="0.25">
      <c r="N9674" s="1"/>
      <c r="O9674" s="1"/>
      <c r="P9674" s="1"/>
      <c r="AR9674" s="2"/>
    </row>
    <row r="9675" spans="14:44" x14ac:dyDescent="0.25">
      <c r="N9675" s="1"/>
      <c r="O9675" s="1"/>
      <c r="P9675" s="1"/>
      <c r="AR9675" s="2"/>
    </row>
    <row r="9676" spans="14:44" x14ac:dyDescent="0.25">
      <c r="N9676" s="1"/>
      <c r="O9676" s="1"/>
      <c r="P9676" s="1"/>
      <c r="AR9676" s="2"/>
    </row>
    <row r="9677" spans="14:44" x14ac:dyDescent="0.25">
      <c r="N9677" s="1"/>
      <c r="O9677" s="1"/>
      <c r="P9677" s="1"/>
      <c r="AR9677" s="2"/>
    </row>
    <row r="9678" spans="14:44" x14ac:dyDescent="0.25">
      <c r="N9678" s="1"/>
      <c r="O9678" s="1"/>
      <c r="P9678" s="1"/>
      <c r="AR9678" s="2"/>
    </row>
    <row r="9679" spans="14:44" x14ac:dyDescent="0.25">
      <c r="N9679" s="1"/>
      <c r="O9679" s="1"/>
      <c r="P9679" s="1"/>
      <c r="AR9679" s="2"/>
    </row>
    <row r="9680" spans="14:44" x14ac:dyDescent="0.25">
      <c r="N9680" s="1"/>
      <c r="O9680" s="1"/>
      <c r="P9680" s="1"/>
      <c r="AR9680" s="2"/>
    </row>
    <row r="9681" spans="14:44" x14ac:dyDescent="0.25">
      <c r="N9681" s="1"/>
      <c r="O9681" s="1"/>
      <c r="P9681" s="1"/>
      <c r="AR9681" s="2"/>
    </row>
    <row r="9682" spans="14:44" x14ac:dyDescent="0.25">
      <c r="N9682" s="1"/>
      <c r="O9682" s="1"/>
      <c r="P9682" s="1"/>
      <c r="AR9682" s="2"/>
    </row>
    <row r="9683" spans="14:44" x14ac:dyDescent="0.25">
      <c r="N9683" s="1"/>
      <c r="O9683" s="1"/>
      <c r="P9683" s="1"/>
      <c r="AR9683" s="2"/>
    </row>
    <row r="9684" spans="14:44" x14ac:dyDescent="0.25">
      <c r="N9684" s="1"/>
      <c r="O9684" s="1"/>
      <c r="P9684" s="1"/>
      <c r="AR9684" s="2"/>
    </row>
    <row r="9685" spans="14:44" x14ac:dyDescent="0.25">
      <c r="N9685" s="1"/>
      <c r="O9685" s="1"/>
      <c r="P9685" s="1"/>
      <c r="AR9685" s="2"/>
    </row>
    <row r="9686" spans="14:44" x14ac:dyDescent="0.25">
      <c r="N9686" s="1"/>
      <c r="O9686" s="1"/>
      <c r="P9686" s="1"/>
      <c r="AR9686" s="2"/>
    </row>
    <row r="9687" spans="14:44" x14ac:dyDescent="0.25">
      <c r="N9687" s="1"/>
      <c r="O9687" s="1"/>
      <c r="P9687" s="1"/>
      <c r="AR9687" s="2"/>
    </row>
    <row r="9688" spans="14:44" x14ac:dyDescent="0.25">
      <c r="N9688" s="1"/>
      <c r="O9688" s="1"/>
      <c r="P9688" s="1"/>
      <c r="AR9688" s="2"/>
    </row>
    <row r="9689" spans="14:44" x14ac:dyDescent="0.25">
      <c r="N9689" s="1"/>
      <c r="O9689" s="1"/>
      <c r="P9689" s="1"/>
      <c r="AR9689" s="2"/>
    </row>
    <row r="9690" spans="14:44" x14ac:dyDescent="0.25">
      <c r="N9690" s="1"/>
      <c r="O9690" s="1"/>
      <c r="P9690" s="1"/>
      <c r="AR9690" s="2"/>
    </row>
    <row r="9691" spans="14:44" x14ac:dyDescent="0.25">
      <c r="N9691" s="1"/>
      <c r="O9691" s="1"/>
      <c r="P9691" s="1"/>
      <c r="AR9691" s="2"/>
    </row>
    <row r="9692" spans="14:44" x14ac:dyDescent="0.25">
      <c r="N9692" s="1"/>
      <c r="O9692" s="1"/>
      <c r="P9692" s="1"/>
      <c r="AR9692" s="2"/>
    </row>
    <row r="9693" spans="14:44" x14ac:dyDescent="0.25">
      <c r="N9693" s="1"/>
      <c r="O9693" s="1"/>
      <c r="P9693" s="1"/>
      <c r="AR9693" s="2"/>
    </row>
    <row r="9694" spans="14:44" x14ac:dyDescent="0.25">
      <c r="N9694" s="1"/>
      <c r="O9694" s="1"/>
      <c r="P9694" s="1"/>
      <c r="AR9694" s="2"/>
    </row>
    <row r="9695" spans="14:44" x14ac:dyDescent="0.25">
      <c r="N9695" s="1"/>
      <c r="O9695" s="1"/>
      <c r="P9695" s="1"/>
      <c r="AR9695" s="2"/>
    </row>
    <row r="9696" spans="14:44" x14ac:dyDescent="0.25">
      <c r="N9696" s="1"/>
      <c r="O9696" s="1"/>
      <c r="P9696" s="1"/>
      <c r="AR9696" s="2"/>
    </row>
    <row r="9697" spans="14:44" x14ac:dyDescent="0.25">
      <c r="N9697" s="1"/>
      <c r="O9697" s="1"/>
      <c r="P9697" s="1"/>
      <c r="AR9697" s="2"/>
    </row>
    <row r="9698" spans="14:44" x14ac:dyDescent="0.25">
      <c r="N9698" s="1"/>
      <c r="O9698" s="1"/>
      <c r="P9698" s="1"/>
      <c r="AR9698" s="2"/>
    </row>
    <row r="9699" spans="14:44" x14ac:dyDescent="0.25">
      <c r="N9699" s="1"/>
      <c r="O9699" s="1"/>
      <c r="P9699" s="1"/>
      <c r="AR9699" s="2"/>
    </row>
    <row r="9700" spans="14:44" x14ac:dyDescent="0.25">
      <c r="N9700" s="1"/>
      <c r="O9700" s="1"/>
      <c r="P9700" s="1"/>
      <c r="AR9700" s="2"/>
    </row>
    <row r="9701" spans="14:44" x14ac:dyDescent="0.25">
      <c r="N9701" s="1"/>
      <c r="O9701" s="1"/>
      <c r="P9701" s="1"/>
      <c r="AR9701" s="2"/>
    </row>
    <row r="9702" spans="14:44" x14ac:dyDescent="0.25">
      <c r="N9702" s="1"/>
      <c r="O9702" s="1"/>
      <c r="P9702" s="1"/>
      <c r="AR9702" s="2"/>
    </row>
    <row r="9703" spans="14:44" x14ac:dyDescent="0.25">
      <c r="N9703" s="1"/>
      <c r="O9703" s="1"/>
      <c r="P9703" s="1"/>
      <c r="AR9703" s="2"/>
    </row>
    <row r="9704" spans="14:44" x14ac:dyDescent="0.25">
      <c r="N9704" s="1"/>
      <c r="O9704" s="1"/>
      <c r="P9704" s="1"/>
      <c r="AR9704" s="2"/>
    </row>
    <row r="9705" spans="14:44" x14ac:dyDescent="0.25">
      <c r="N9705" s="1"/>
      <c r="O9705" s="1"/>
      <c r="P9705" s="1"/>
      <c r="AR9705" s="2"/>
    </row>
    <row r="9706" spans="14:44" x14ac:dyDescent="0.25">
      <c r="N9706" s="1"/>
      <c r="O9706" s="1"/>
      <c r="P9706" s="1"/>
      <c r="AR9706" s="2"/>
    </row>
    <row r="9707" spans="14:44" x14ac:dyDescent="0.25">
      <c r="N9707" s="1"/>
      <c r="O9707" s="1"/>
      <c r="P9707" s="1"/>
      <c r="AR9707" s="2"/>
    </row>
    <row r="9708" spans="14:44" x14ac:dyDescent="0.25">
      <c r="N9708" s="1"/>
      <c r="O9708" s="1"/>
      <c r="P9708" s="1"/>
      <c r="AR9708" s="2"/>
    </row>
    <row r="9709" spans="14:44" x14ac:dyDescent="0.25">
      <c r="N9709" s="1"/>
      <c r="O9709" s="1"/>
      <c r="P9709" s="1"/>
      <c r="AR9709" s="2"/>
    </row>
    <row r="9710" spans="14:44" x14ac:dyDescent="0.25">
      <c r="N9710" s="1"/>
      <c r="O9710" s="1"/>
      <c r="P9710" s="1"/>
      <c r="AR9710" s="2"/>
    </row>
    <row r="9711" spans="14:44" x14ac:dyDescent="0.25">
      <c r="N9711" s="1"/>
      <c r="O9711" s="1"/>
      <c r="P9711" s="1"/>
      <c r="AR9711" s="2"/>
    </row>
    <row r="9712" spans="14:44" x14ac:dyDescent="0.25">
      <c r="N9712" s="1"/>
      <c r="O9712" s="1"/>
      <c r="P9712" s="1"/>
      <c r="AR9712" s="2"/>
    </row>
    <row r="9713" spans="14:44" x14ac:dyDescent="0.25">
      <c r="N9713" s="1"/>
      <c r="O9713" s="1"/>
      <c r="P9713" s="1"/>
      <c r="AR9713" s="2"/>
    </row>
    <row r="9714" spans="14:44" x14ac:dyDescent="0.25">
      <c r="N9714" s="1"/>
      <c r="O9714" s="1"/>
      <c r="P9714" s="1"/>
      <c r="AR9714" s="2"/>
    </row>
    <row r="9715" spans="14:44" x14ac:dyDescent="0.25">
      <c r="N9715" s="1"/>
      <c r="O9715" s="1"/>
      <c r="P9715" s="1"/>
      <c r="AR9715" s="2"/>
    </row>
    <row r="9716" spans="14:44" x14ac:dyDescent="0.25">
      <c r="N9716" s="1"/>
      <c r="O9716" s="1"/>
      <c r="P9716" s="1"/>
      <c r="AR9716" s="2"/>
    </row>
    <row r="9717" spans="14:44" x14ac:dyDescent="0.25">
      <c r="N9717" s="1"/>
      <c r="O9717" s="1"/>
      <c r="P9717" s="1"/>
      <c r="AR9717" s="2"/>
    </row>
    <row r="9718" spans="14:44" x14ac:dyDescent="0.25">
      <c r="N9718" s="1"/>
      <c r="O9718" s="1"/>
      <c r="P9718" s="1"/>
      <c r="AR9718" s="2"/>
    </row>
    <row r="9719" spans="14:44" x14ac:dyDescent="0.25">
      <c r="N9719" s="1"/>
      <c r="O9719" s="1"/>
      <c r="P9719" s="1"/>
      <c r="AR9719" s="2"/>
    </row>
    <row r="9720" spans="14:44" x14ac:dyDescent="0.25">
      <c r="N9720" s="1"/>
      <c r="O9720" s="1"/>
      <c r="P9720" s="1"/>
      <c r="AR9720" s="2"/>
    </row>
    <row r="9721" spans="14:44" x14ac:dyDescent="0.25">
      <c r="N9721" s="1"/>
      <c r="O9721" s="1"/>
      <c r="P9721" s="1"/>
      <c r="AR9721" s="2"/>
    </row>
    <row r="9722" spans="14:44" x14ac:dyDescent="0.25">
      <c r="N9722" s="1"/>
      <c r="O9722" s="1"/>
      <c r="P9722" s="1"/>
      <c r="AR9722" s="2"/>
    </row>
    <row r="9723" spans="14:44" x14ac:dyDescent="0.25">
      <c r="N9723" s="1"/>
      <c r="O9723" s="1"/>
      <c r="P9723" s="1"/>
      <c r="AR9723" s="2"/>
    </row>
    <row r="9724" spans="14:44" x14ac:dyDescent="0.25">
      <c r="N9724" s="1"/>
      <c r="O9724" s="1"/>
      <c r="P9724" s="1"/>
      <c r="AR9724" s="2"/>
    </row>
    <row r="9725" spans="14:44" x14ac:dyDescent="0.25">
      <c r="N9725" s="1"/>
      <c r="O9725" s="1"/>
      <c r="P9725" s="1"/>
      <c r="AR9725" s="2"/>
    </row>
    <row r="9726" spans="14:44" x14ac:dyDescent="0.25">
      <c r="N9726" s="1"/>
      <c r="O9726" s="1"/>
      <c r="P9726" s="1"/>
      <c r="AR9726" s="2"/>
    </row>
    <row r="9727" spans="14:44" x14ac:dyDescent="0.25">
      <c r="N9727" s="1"/>
      <c r="O9727" s="1"/>
      <c r="P9727" s="1"/>
      <c r="AR9727" s="2"/>
    </row>
    <row r="9728" spans="14:44" x14ac:dyDescent="0.25">
      <c r="N9728" s="1"/>
      <c r="O9728" s="1"/>
      <c r="P9728" s="1"/>
      <c r="AR9728" s="2"/>
    </row>
    <row r="9729" spans="14:44" x14ac:dyDescent="0.25">
      <c r="N9729" s="1"/>
      <c r="O9729" s="1"/>
      <c r="P9729" s="1"/>
      <c r="AR9729" s="2"/>
    </row>
    <row r="9730" spans="14:44" x14ac:dyDescent="0.25">
      <c r="N9730" s="1"/>
      <c r="O9730" s="1"/>
      <c r="P9730" s="1"/>
      <c r="AR9730" s="2"/>
    </row>
    <row r="9731" spans="14:44" x14ac:dyDescent="0.25">
      <c r="N9731" s="1"/>
      <c r="O9731" s="1"/>
      <c r="P9731" s="1"/>
      <c r="AR9731" s="2"/>
    </row>
    <row r="9732" spans="14:44" x14ac:dyDescent="0.25">
      <c r="N9732" s="1"/>
      <c r="O9732" s="1"/>
      <c r="P9732" s="1"/>
      <c r="AR9732" s="2"/>
    </row>
    <row r="9733" spans="14:44" x14ac:dyDescent="0.25">
      <c r="N9733" s="1"/>
      <c r="O9733" s="1"/>
      <c r="P9733" s="1"/>
      <c r="AR9733" s="2"/>
    </row>
    <row r="9734" spans="14:44" x14ac:dyDescent="0.25">
      <c r="N9734" s="1"/>
      <c r="O9734" s="1"/>
      <c r="P9734" s="1"/>
      <c r="AR9734" s="2"/>
    </row>
    <row r="9735" spans="14:44" x14ac:dyDescent="0.25">
      <c r="N9735" s="1"/>
      <c r="O9735" s="1"/>
      <c r="P9735" s="1"/>
      <c r="AR9735" s="2"/>
    </row>
    <row r="9736" spans="14:44" x14ac:dyDescent="0.25">
      <c r="N9736" s="1"/>
      <c r="O9736" s="1"/>
      <c r="P9736" s="1"/>
      <c r="AR9736" s="2"/>
    </row>
    <row r="9737" spans="14:44" x14ac:dyDescent="0.25">
      <c r="N9737" s="1"/>
      <c r="O9737" s="1"/>
      <c r="P9737" s="1"/>
      <c r="AR9737" s="2"/>
    </row>
    <row r="9738" spans="14:44" x14ac:dyDescent="0.25">
      <c r="N9738" s="1"/>
      <c r="O9738" s="1"/>
      <c r="P9738" s="1"/>
      <c r="AR9738" s="2"/>
    </row>
    <row r="9739" spans="14:44" x14ac:dyDescent="0.25">
      <c r="N9739" s="1"/>
      <c r="O9739" s="1"/>
      <c r="P9739" s="1"/>
      <c r="AR9739" s="2"/>
    </row>
    <row r="9740" spans="14:44" x14ac:dyDescent="0.25">
      <c r="N9740" s="1"/>
      <c r="O9740" s="1"/>
      <c r="P9740" s="1"/>
      <c r="AR9740" s="2"/>
    </row>
    <row r="9741" spans="14:44" x14ac:dyDescent="0.25">
      <c r="N9741" s="1"/>
      <c r="O9741" s="1"/>
      <c r="P9741" s="1"/>
      <c r="AR9741" s="2"/>
    </row>
    <row r="9742" spans="14:44" x14ac:dyDescent="0.25">
      <c r="N9742" s="1"/>
      <c r="O9742" s="1"/>
      <c r="P9742" s="1"/>
      <c r="AR9742" s="2"/>
    </row>
    <row r="9743" spans="14:44" x14ac:dyDescent="0.25">
      <c r="N9743" s="1"/>
      <c r="O9743" s="1"/>
      <c r="P9743" s="1"/>
      <c r="AR9743" s="2"/>
    </row>
    <row r="9744" spans="14:44" x14ac:dyDescent="0.25">
      <c r="N9744" s="1"/>
      <c r="O9744" s="1"/>
      <c r="P9744" s="1"/>
      <c r="AR9744" s="2"/>
    </row>
    <row r="9745" spans="14:44" x14ac:dyDescent="0.25">
      <c r="N9745" s="1"/>
      <c r="O9745" s="1"/>
      <c r="P9745" s="1"/>
      <c r="AR9745" s="2"/>
    </row>
    <row r="9746" spans="14:44" x14ac:dyDescent="0.25">
      <c r="N9746" s="1"/>
      <c r="O9746" s="1"/>
      <c r="P9746" s="1"/>
      <c r="AR9746" s="2"/>
    </row>
    <row r="9747" spans="14:44" x14ac:dyDescent="0.25">
      <c r="N9747" s="1"/>
      <c r="O9747" s="1"/>
      <c r="P9747" s="1"/>
      <c r="AR9747" s="2"/>
    </row>
    <row r="9748" spans="14:44" x14ac:dyDescent="0.25">
      <c r="N9748" s="1"/>
      <c r="O9748" s="1"/>
      <c r="P9748" s="1"/>
      <c r="AR9748" s="2"/>
    </row>
    <row r="9749" spans="14:44" x14ac:dyDescent="0.25">
      <c r="N9749" s="1"/>
      <c r="O9749" s="1"/>
      <c r="P9749" s="1"/>
      <c r="AR9749" s="2"/>
    </row>
    <row r="9750" spans="14:44" x14ac:dyDescent="0.25">
      <c r="N9750" s="1"/>
      <c r="O9750" s="1"/>
      <c r="P9750" s="1"/>
      <c r="AR9750" s="2"/>
    </row>
    <row r="9751" spans="14:44" x14ac:dyDescent="0.25">
      <c r="N9751" s="1"/>
      <c r="O9751" s="1"/>
      <c r="P9751" s="1"/>
      <c r="AR9751" s="2"/>
    </row>
    <row r="9752" spans="14:44" x14ac:dyDescent="0.25">
      <c r="N9752" s="1"/>
      <c r="O9752" s="1"/>
      <c r="P9752" s="1"/>
      <c r="AR9752" s="2"/>
    </row>
    <row r="9753" spans="14:44" x14ac:dyDescent="0.25">
      <c r="N9753" s="1"/>
      <c r="O9753" s="1"/>
      <c r="P9753" s="1"/>
      <c r="AR9753" s="2"/>
    </row>
    <row r="9754" spans="14:44" x14ac:dyDescent="0.25">
      <c r="N9754" s="1"/>
      <c r="O9754" s="1"/>
      <c r="P9754" s="1"/>
      <c r="AR9754" s="2"/>
    </row>
    <row r="9755" spans="14:44" x14ac:dyDescent="0.25">
      <c r="N9755" s="1"/>
      <c r="O9755" s="1"/>
      <c r="P9755" s="1"/>
      <c r="AR9755" s="2"/>
    </row>
    <row r="9756" spans="14:44" x14ac:dyDescent="0.25">
      <c r="N9756" s="1"/>
      <c r="O9756" s="1"/>
      <c r="P9756" s="1"/>
      <c r="AR9756" s="2"/>
    </row>
    <row r="9757" spans="14:44" x14ac:dyDescent="0.25">
      <c r="N9757" s="1"/>
      <c r="O9757" s="1"/>
      <c r="P9757" s="1"/>
      <c r="AR9757" s="2"/>
    </row>
    <row r="9758" spans="14:44" x14ac:dyDescent="0.25">
      <c r="N9758" s="1"/>
      <c r="O9758" s="1"/>
      <c r="P9758" s="1"/>
      <c r="AR9758" s="2"/>
    </row>
    <row r="9759" spans="14:44" x14ac:dyDescent="0.25">
      <c r="N9759" s="1"/>
      <c r="O9759" s="1"/>
      <c r="P9759" s="1"/>
      <c r="AR9759" s="2"/>
    </row>
    <row r="9760" spans="14:44" x14ac:dyDescent="0.25">
      <c r="N9760" s="1"/>
      <c r="O9760" s="1"/>
      <c r="P9760" s="1"/>
      <c r="AR9760" s="2"/>
    </row>
    <row r="9761" spans="14:44" x14ac:dyDescent="0.25">
      <c r="N9761" s="1"/>
      <c r="O9761" s="1"/>
      <c r="P9761" s="1"/>
      <c r="AR9761" s="2"/>
    </row>
    <row r="9762" spans="14:44" x14ac:dyDescent="0.25">
      <c r="N9762" s="1"/>
      <c r="O9762" s="1"/>
      <c r="P9762" s="1"/>
      <c r="AR9762" s="2"/>
    </row>
    <row r="9763" spans="14:44" x14ac:dyDescent="0.25">
      <c r="N9763" s="1"/>
      <c r="O9763" s="1"/>
      <c r="P9763" s="1"/>
      <c r="AR9763" s="2"/>
    </row>
    <row r="9764" spans="14:44" x14ac:dyDescent="0.25">
      <c r="N9764" s="1"/>
      <c r="O9764" s="1"/>
      <c r="P9764" s="1"/>
      <c r="AR9764" s="2"/>
    </row>
    <row r="9765" spans="14:44" x14ac:dyDescent="0.25">
      <c r="N9765" s="1"/>
      <c r="O9765" s="1"/>
      <c r="P9765" s="1"/>
      <c r="AR9765" s="2"/>
    </row>
    <row r="9766" spans="14:44" x14ac:dyDescent="0.25">
      <c r="N9766" s="1"/>
      <c r="O9766" s="1"/>
      <c r="P9766" s="1"/>
      <c r="AR9766" s="2"/>
    </row>
    <row r="9767" spans="14:44" x14ac:dyDescent="0.25">
      <c r="N9767" s="1"/>
      <c r="O9767" s="1"/>
      <c r="P9767" s="1"/>
      <c r="AR9767" s="2"/>
    </row>
    <row r="9768" spans="14:44" x14ac:dyDescent="0.25">
      <c r="N9768" s="1"/>
      <c r="O9768" s="1"/>
      <c r="P9768" s="1"/>
      <c r="AR9768" s="2"/>
    </row>
    <row r="9769" spans="14:44" x14ac:dyDescent="0.25">
      <c r="N9769" s="1"/>
      <c r="O9769" s="1"/>
      <c r="P9769" s="1"/>
      <c r="AR9769" s="2"/>
    </row>
    <row r="9770" spans="14:44" x14ac:dyDescent="0.25">
      <c r="N9770" s="1"/>
      <c r="O9770" s="1"/>
      <c r="P9770" s="1"/>
      <c r="AR9770" s="2"/>
    </row>
    <row r="9771" spans="14:44" x14ac:dyDescent="0.25">
      <c r="N9771" s="1"/>
      <c r="O9771" s="1"/>
      <c r="P9771" s="1"/>
      <c r="AR9771" s="2"/>
    </row>
    <row r="9772" spans="14:44" x14ac:dyDescent="0.25">
      <c r="N9772" s="1"/>
      <c r="O9772" s="1"/>
      <c r="P9772" s="1"/>
      <c r="AR9772" s="2"/>
    </row>
    <row r="9773" spans="14:44" x14ac:dyDescent="0.25">
      <c r="N9773" s="1"/>
      <c r="O9773" s="1"/>
      <c r="P9773" s="1"/>
      <c r="AR9773" s="2"/>
    </row>
    <row r="9774" spans="14:44" x14ac:dyDescent="0.25">
      <c r="N9774" s="1"/>
      <c r="O9774" s="1"/>
      <c r="P9774" s="1"/>
      <c r="AR9774" s="2"/>
    </row>
    <row r="9775" spans="14:44" x14ac:dyDescent="0.25">
      <c r="N9775" s="1"/>
      <c r="O9775" s="1"/>
      <c r="P9775" s="1"/>
      <c r="AR9775" s="2"/>
    </row>
    <row r="9776" spans="14:44" x14ac:dyDescent="0.25">
      <c r="N9776" s="1"/>
      <c r="O9776" s="1"/>
      <c r="P9776" s="1"/>
      <c r="AR9776" s="2"/>
    </row>
    <row r="9777" spans="14:44" x14ac:dyDescent="0.25">
      <c r="N9777" s="1"/>
      <c r="O9777" s="1"/>
      <c r="P9777" s="1"/>
      <c r="AR9777" s="2"/>
    </row>
    <row r="9778" spans="14:44" x14ac:dyDescent="0.25">
      <c r="N9778" s="1"/>
      <c r="O9778" s="1"/>
      <c r="P9778" s="1"/>
      <c r="AR9778" s="2"/>
    </row>
    <row r="9779" spans="14:44" x14ac:dyDescent="0.25">
      <c r="N9779" s="1"/>
      <c r="O9779" s="1"/>
      <c r="P9779" s="1"/>
      <c r="AR9779" s="2"/>
    </row>
    <row r="9780" spans="14:44" x14ac:dyDescent="0.25">
      <c r="N9780" s="1"/>
      <c r="O9780" s="1"/>
      <c r="P9780" s="1"/>
      <c r="AR9780" s="2"/>
    </row>
    <row r="9781" spans="14:44" x14ac:dyDescent="0.25">
      <c r="N9781" s="1"/>
      <c r="O9781" s="1"/>
      <c r="P9781" s="1"/>
      <c r="AR9781" s="2"/>
    </row>
    <row r="9782" spans="14:44" x14ac:dyDescent="0.25">
      <c r="N9782" s="1"/>
      <c r="O9782" s="1"/>
      <c r="P9782" s="1"/>
      <c r="AR9782" s="2"/>
    </row>
    <row r="9783" spans="14:44" x14ac:dyDescent="0.25">
      <c r="N9783" s="1"/>
      <c r="O9783" s="1"/>
      <c r="P9783" s="1"/>
      <c r="AR9783" s="2"/>
    </row>
    <row r="9784" spans="14:44" x14ac:dyDescent="0.25">
      <c r="N9784" s="1"/>
      <c r="O9784" s="1"/>
      <c r="P9784" s="1"/>
      <c r="AR9784" s="2"/>
    </row>
    <row r="9785" spans="14:44" x14ac:dyDescent="0.25">
      <c r="N9785" s="1"/>
      <c r="O9785" s="1"/>
      <c r="P9785" s="1"/>
      <c r="AR9785" s="2"/>
    </row>
    <row r="9786" spans="14:44" x14ac:dyDescent="0.25">
      <c r="N9786" s="1"/>
      <c r="O9786" s="1"/>
      <c r="P9786" s="1"/>
      <c r="AR9786" s="2"/>
    </row>
    <row r="9787" spans="14:44" x14ac:dyDescent="0.25">
      <c r="N9787" s="1"/>
      <c r="O9787" s="1"/>
      <c r="P9787" s="1"/>
      <c r="AR9787" s="2"/>
    </row>
    <row r="9788" spans="14:44" x14ac:dyDescent="0.25">
      <c r="N9788" s="1"/>
      <c r="O9788" s="1"/>
      <c r="P9788" s="1"/>
      <c r="AR9788" s="2"/>
    </row>
    <row r="9789" spans="14:44" x14ac:dyDescent="0.25">
      <c r="N9789" s="1"/>
      <c r="O9789" s="1"/>
      <c r="P9789" s="1"/>
      <c r="AR9789" s="2"/>
    </row>
    <row r="9790" spans="14:44" x14ac:dyDescent="0.25">
      <c r="N9790" s="1"/>
      <c r="O9790" s="1"/>
      <c r="P9790" s="1"/>
      <c r="AR9790" s="2"/>
    </row>
    <row r="9791" spans="14:44" x14ac:dyDescent="0.25">
      <c r="N9791" s="1"/>
      <c r="O9791" s="1"/>
      <c r="P9791" s="1"/>
      <c r="AR9791" s="2"/>
    </row>
    <row r="9792" spans="14:44" x14ac:dyDescent="0.25">
      <c r="N9792" s="1"/>
      <c r="O9792" s="1"/>
      <c r="P9792" s="1"/>
      <c r="AR9792" s="2"/>
    </row>
    <row r="9793" spans="14:44" x14ac:dyDescent="0.25">
      <c r="N9793" s="1"/>
      <c r="O9793" s="1"/>
      <c r="P9793" s="1"/>
      <c r="AR9793" s="2"/>
    </row>
    <row r="9794" spans="14:44" x14ac:dyDescent="0.25">
      <c r="N9794" s="1"/>
      <c r="O9794" s="1"/>
      <c r="P9794" s="1"/>
      <c r="AR9794" s="2"/>
    </row>
    <row r="9795" spans="14:44" x14ac:dyDescent="0.25">
      <c r="N9795" s="1"/>
      <c r="O9795" s="1"/>
      <c r="P9795" s="1"/>
      <c r="AR9795" s="2"/>
    </row>
    <row r="9796" spans="14:44" x14ac:dyDescent="0.25">
      <c r="N9796" s="1"/>
      <c r="O9796" s="1"/>
      <c r="P9796" s="1"/>
      <c r="AR9796" s="2"/>
    </row>
    <row r="9797" spans="14:44" x14ac:dyDescent="0.25">
      <c r="N9797" s="1"/>
      <c r="O9797" s="1"/>
      <c r="P9797" s="1"/>
      <c r="AR9797" s="2"/>
    </row>
    <row r="9798" spans="14:44" x14ac:dyDescent="0.25">
      <c r="N9798" s="1"/>
      <c r="O9798" s="1"/>
      <c r="P9798" s="1"/>
      <c r="AR9798" s="2"/>
    </row>
    <row r="9799" spans="14:44" x14ac:dyDescent="0.25">
      <c r="N9799" s="1"/>
      <c r="O9799" s="1"/>
      <c r="P9799" s="1"/>
      <c r="AR9799" s="2"/>
    </row>
    <row r="9800" spans="14:44" x14ac:dyDescent="0.25">
      <c r="N9800" s="1"/>
      <c r="O9800" s="1"/>
      <c r="P9800" s="1"/>
      <c r="AR9800" s="2"/>
    </row>
    <row r="9801" spans="14:44" x14ac:dyDescent="0.25">
      <c r="N9801" s="1"/>
      <c r="O9801" s="1"/>
      <c r="P9801" s="1"/>
      <c r="AR9801" s="2"/>
    </row>
    <row r="9802" spans="14:44" x14ac:dyDescent="0.25">
      <c r="N9802" s="1"/>
      <c r="O9802" s="1"/>
      <c r="P9802" s="1"/>
      <c r="AR9802" s="2"/>
    </row>
    <row r="9803" spans="14:44" x14ac:dyDescent="0.25">
      <c r="N9803" s="1"/>
      <c r="O9803" s="1"/>
      <c r="P9803" s="1"/>
      <c r="AR9803" s="2"/>
    </row>
    <row r="9804" spans="14:44" x14ac:dyDescent="0.25">
      <c r="N9804" s="1"/>
      <c r="O9804" s="1"/>
      <c r="P9804" s="1"/>
      <c r="AR9804" s="2"/>
    </row>
    <row r="9805" spans="14:44" x14ac:dyDescent="0.25">
      <c r="N9805" s="1"/>
      <c r="O9805" s="1"/>
      <c r="P9805" s="1"/>
      <c r="AR9805" s="2"/>
    </row>
    <row r="9806" spans="14:44" x14ac:dyDescent="0.25">
      <c r="N9806" s="1"/>
      <c r="O9806" s="1"/>
      <c r="P9806" s="1"/>
      <c r="AR9806" s="2"/>
    </row>
    <row r="9807" spans="14:44" x14ac:dyDescent="0.25">
      <c r="N9807" s="1"/>
      <c r="O9807" s="1"/>
      <c r="P9807" s="1"/>
      <c r="AR9807" s="2"/>
    </row>
    <row r="9808" spans="14:44" x14ac:dyDescent="0.25">
      <c r="N9808" s="1"/>
      <c r="O9808" s="1"/>
      <c r="P9808" s="1"/>
      <c r="AR9808" s="2"/>
    </row>
    <row r="9809" spans="14:44" x14ac:dyDescent="0.25">
      <c r="N9809" s="1"/>
      <c r="O9809" s="1"/>
      <c r="P9809" s="1"/>
      <c r="AR9809" s="2"/>
    </row>
    <row r="9810" spans="14:44" x14ac:dyDescent="0.25">
      <c r="N9810" s="1"/>
      <c r="O9810" s="1"/>
      <c r="P9810" s="1"/>
      <c r="AR9810" s="2"/>
    </row>
    <row r="9811" spans="14:44" x14ac:dyDescent="0.25">
      <c r="N9811" s="1"/>
      <c r="O9811" s="1"/>
      <c r="P9811" s="1"/>
      <c r="AR9811" s="2"/>
    </row>
    <row r="9812" spans="14:44" x14ac:dyDescent="0.25">
      <c r="N9812" s="1"/>
      <c r="O9812" s="1"/>
      <c r="P9812" s="1"/>
      <c r="AR9812" s="2"/>
    </row>
    <row r="9813" spans="14:44" x14ac:dyDescent="0.25">
      <c r="N9813" s="1"/>
      <c r="O9813" s="1"/>
      <c r="P9813" s="1"/>
      <c r="AR9813" s="2"/>
    </row>
    <row r="9814" spans="14:44" x14ac:dyDescent="0.25">
      <c r="N9814" s="1"/>
      <c r="O9814" s="1"/>
      <c r="P9814" s="1"/>
      <c r="AR9814" s="2"/>
    </row>
    <row r="9815" spans="14:44" x14ac:dyDescent="0.25">
      <c r="N9815" s="1"/>
      <c r="O9815" s="1"/>
      <c r="P9815" s="1"/>
      <c r="AR9815" s="2"/>
    </row>
    <row r="9816" spans="14:44" x14ac:dyDescent="0.25">
      <c r="N9816" s="1"/>
      <c r="O9816" s="1"/>
      <c r="P9816" s="1"/>
      <c r="AR9816" s="2"/>
    </row>
    <row r="9817" spans="14:44" x14ac:dyDescent="0.25">
      <c r="N9817" s="1"/>
      <c r="O9817" s="1"/>
      <c r="P9817" s="1"/>
      <c r="AR9817" s="2"/>
    </row>
    <row r="9818" spans="14:44" x14ac:dyDescent="0.25">
      <c r="N9818" s="1"/>
      <c r="O9818" s="1"/>
      <c r="P9818" s="1"/>
      <c r="AR9818" s="2"/>
    </row>
    <row r="9819" spans="14:44" x14ac:dyDescent="0.25">
      <c r="N9819" s="1"/>
      <c r="O9819" s="1"/>
      <c r="P9819" s="1"/>
      <c r="AR9819" s="2"/>
    </row>
    <row r="9820" spans="14:44" x14ac:dyDescent="0.25">
      <c r="N9820" s="1"/>
      <c r="O9820" s="1"/>
      <c r="P9820" s="1"/>
      <c r="AR9820" s="2"/>
    </row>
    <row r="9821" spans="14:44" x14ac:dyDescent="0.25">
      <c r="N9821" s="1"/>
      <c r="O9821" s="1"/>
      <c r="P9821" s="1"/>
      <c r="AR9821" s="2"/>
    </row>
    <row r="9822" spans="14:44" x14ac:dyDescent="0.25">
      <c r="N9822" s="1"/>
      <c r="O9822" s="1"/>
      <c r="P9822" s="1"/>
      <c r="AR9822" s="2"/>
    </row>
    <row r="9823" spans="14:44" x14ac:dyDescent="0.25">
      <c r="N9823" s="1"/>
      <c r="O9823" s="1"/>
      <c r="P9823" s="1"/>
      <c r="AR9823" s="2"/>
    </row>
    <row r="9824" spans="14:44" x14ac:dyDescent="0.25">
      <c r="N9824" s="1"/>
      <c r="O9824" s="1"/>
      <c r="P9824" s="1"/>
      <c r="AR9824" s="2"/>
    </row>
    <row r="9825" spans="14:44" x14ac:dyDescent="0.25">
      <c r="N9825" s="1"/>
      <c r="O9825" s="1"/>
      <c r="P9825" s="1"/>
      <c r="AR9825" s="2"/>
    </row>
    <row r="9826" spans="14:44" x14ac:dyDescent="0.25">
      <c r="N9826" s="1"/>
      <c r="O9826" s="1"/>
      <c r="P9826" s="1"/>
      <c r="AR9826" s="2"/>
    </row>
    <row r="9827" spans="14:44" x14ac:dyDescent="0.25">
      <c r="N9827" s="1"/>
      <c r="O9827" s="1"/>
      <c r="P9827" s="1"/>
      <c r="AR9827" s="2"/>
    </row>
    <row r="9828" spans="14:44" x14ac:dyDescent="0.25">
      <c r="N9828" s="1"/>
      <c r="O9828" s="1"/>
      <c r="P9828" s="1"/>
      <c r="AR9828" s="2"/>
    </row>
    <row r="9829" spans="14:44" x14ac:dyDescent="0.25">
      <c r="N9829" s="1"/>
      <c r="O9829" s="1"/>
      <c r="P9829" s="1"/>
      <c r="AR9829" s="2"/>
    </row>
    <row r="9830" spans="14:44" x14ac:dyDescent="0.25">
      <c r="N9830" s="1"/>
      <c r="O9830" s="1"/>
      <c r="P9830" s="1"/>
      <c r="AR9830" s="2"/>
    </row>
    <row r="9831" spans="14:44" x14ac:dyDescent="0.25">
      <c r="N9831" s="1"/>
      <c r="O9831" s="1"/>
      <c r="P9831" s="1"/>
      <c r="AR9831" s="2"/>
    </row>
    <row r="9832" spans="14:44" x14ac:dyDescent="0.25">
      <c r="N9832" s="1"/>
      <c r="O9832" s="1"/>
      <c r="P9832" s="1"/>
      <c r="AR9832" s="2"/>
    </row>
    <row r="9833" spans="14:44" x14ac:dyDescent="0.25">
      <c r="N9833" s="1"/>
      <c r="O9833" s="1"/>
      <c r="P9833" s="1"/>
      <c r="AR9833" s="2"/>
    </row>
    <row r="9834" spans="14:44" x14ac:dyDescent="0.25">
      <c r="N9834" s="1"/>
      <c r="O9834" s="1"/>
      <c r="P9834" s="1"/>
      <c r="AR9834" s="2"/>
    </row>
    <row r="9835" spans="14:44" x14ac:dyDescent="0.25">
      <c r="N9835" s="1"/>
      <c r="O9835" s="1"/>
      <c r="P9835" s="1"/>
      <c r="AR9835" s="2"/>
    </row>
    <row r="9836" spans="14:44" x14ac:dyDescent="0.25">
      <c r="N9836" s="1"/>
      <c r="O9836" s="1"/>
      <c r="P9836" s="1"/>
      <c r="AR9836" s="2"/>
    </row>
    <row r="9837" spans="14:44" x14ac:dyDescent="0.25">
      <c r="N9837" s="1"/>
      <c r="O9837" s="1"/>
      <c r="P9837" s="1"/>
      <c r="AR9837" s="2"/>
    </row>
    <row r="9838" spans="14:44" x14ac:dyDescent="0.25">
      <c r="N9838" s="1"/>
      <c r="O9838" s="1"/>
      <c r="P9838" s="1"/>
      <c r="AR9838" s="2"/>
    </row>
    <row r="9839" spans="14:44" x14ac:dyDescent="0.25">
      <c r="N9839" s="1"/>
      <c r="O9839" s="1"/>
      <c r="P9839" s="1"/>
      <c r="AR9839" s="2"/>
    </row>
    <row r="9840" spans="14:44" x14ac:dyDescent="0.25">
      <c r="N9840" s="1"/>
      <c r="O9840" s="1"/>
      <c r="P9840" s="1"/>
      <c r="AR9840" s="2"/>
    </row>
    <row r="9841" spans="14:44" x14ac:dyDescent="0.25">
      <c r="N9841" s="1"/>
      <c r="O9841" s="1"/>
      <c r="P9841" s="1"/>
      <c r="AR9841" s="2"/>
    </row>
    <row r="9842" spans="14:44" x14ac:dyDescent="0.25">
      <c r="N9842" s="1"/>
      <c r="O9842" s="1"/>
      <c r="P9842" s="1"/>
      <c r="AR9842" s="2"/>
    </row>
    <row r="9843" spans="14:44" x14ac:dyDescent="0.25">
      <c r="N9843" s="1"/>
      <c r="O9843" s="1"/>
      <c r="P9843" s="1"/>
      <c r="AR9843" s="2"/>
    </row>
    <row r="9844" spans="14:44" x14ac:dyDescent="0.25">
      <c r="N9844" s="1"/>
      <c r="O9844" s="1"/>
      <c r="P9844" s="1"/>
      <c r="AR9844" s="2"/>
    </row>
    <row r="9845" spans="14:44" x14ac:dyDescent="0.25">
      <c r="N9845" s="1"/>
      <c r="O9845" s="1"/>
      <c r="P9845" s="1"/>
      <c r="AR9845" s="2"/>
    </row>
    <row r="9846" spans="14:44" x14ac:dyDescent="0.25">
      <c r="N9846" s="1"/>
      <c r="O9846" s="1"/>
      <c r="P9846" s="1"/>
      <c r="AR9846" s="2"/>
    </row>
    <row r="9847" spans="14:44" x14ac:dyDescent="0.25">
      <c r="N9847" s="1"/>
      <c r="O9847" s="1"/>
      <c r="P9847" s="1"/>
      <c r="AR9847" s="2"/>
    </row>
    <row r="9848" spans="14:44" x14ac:dyDescent="0.25">
      <c r="N9848" s="1"/>
      <c r="O9848" s="1"/>
      <c r="P9848" s="1"/>
      <c r="AR9848" s="2"/>
    </row>
    <row r="9849" spans="14:44" x14ac:dyDescent="0.25">
      <c r="N9849" s="1"/>
      <c r="O9849" s="1"/>
      <c r="P9849" s="1"/>
      <c r="AR9849" s="2"/>
    </row>
    <row r="9850" spans="14:44" x14ac:dyDescent="0.25">
      <c r="N9850" s="1"/>
      <c r="O9850" s="1"/>
      <c r="P9850" s="1"/>
      <c r="AR9850" s="2"/>
    </row>
    <row r="9851" spans="14:44" x14ac:dyDescent="0.25">
      <c r="N9851" s="1"/>
      <c r="O9851" s="1"/>
      <c r="P9851" s="1"/>
      <c r="AR9851" s="2"/>
    </row>
    <row r="9852" spans="14:44" x14ac:dyDescent="0.25">
      <c r="N9852" s="1"/>
      <c r="O9852" s="1"/>
      <c r="P9852" s="1"/>
      <c r="AR9852" s="2"/>
    </row>
    <row r="9853" spans="14:44" x14ac:dyDescent="0.25">
      <c r="N9853" s="1"/>
      <c r="O9853" s="1"/>
      <c r="P9853" s="1"/>
      <c r="AR9853" s="2"/>
    </row>
    <row r="9854" spans="14:44" x14ac:dyDescent="0.25">
      <c r="N9854" s="1"/>
      <c r="O9854" s="1"/>
      <c r="P9854" s="1"/>
      <c r="AR9854" s="2"/>
    </row>
    <row r="9855" spans="14:44" x14ac:dyDescent="0.25">
      <c r="N9855" s="1"/>
      <c r="O9855" s="1"/>
      <c r="P9855" s="1"/>
      <c r="AR9855" s="2"/>
    </row>
    <row r="9856" spans="14:44" x14ac:dyDescent="0.25">
      <c r="N9856" s="1"/>
      <c r="O9856" s="1"/>
      <c r="P9856" s="1"/>
      <c r="AR9856" s="2"/>
    </row>
    <row r="9857" spans="14:44" x14ac:dyDescent="0.25">
      <c r="N9857" s="1"/>
      <c r="O9857" s="1"/>
      <c r="P9857" s="1"/>
      <c r="AR9857" s="2"/>
    </row>
    <row r="9858" spans="14:44" x14ac:dyDescent="0.25">
      <c r="N9858" s="1"/>
      <c r="O9858" s="1"/>
      <c r="P9858" s="1"/>
      <c r="AR9858" s="2"/>
    </row>
    <row r="9859" spans="14:44" x14ac:dyDescent="0.25">
      <c r="N9859" s="1"/>
      <c r="O9859" s="1"/>
      <c r="P9859" s="1"/>
      <c r="AR9859" s="2"/>
    </row>
    <row r="9860" spans="14:44" x14ac:dyDescent="0.25">
      <c r="N9860" s="1"/>
      <c r="O9860" s="1"/>
      <c r="P9860" s="1"/>
      <c r="AR9860" s="2"/>
    </row>
    <row r="9861" spans="14:44" x14ac:dyDescent="0.25">
      <c r="N9861" s="1"/>
      <c r="O9861" s="1"/>
      <c r="P9861" s="1"/>
      <c r="AR9861" s="2"/>
    </row>
    <row r="9862" spans="14:44" x14ac:dyDescent="0.25">
      <c r="N9862" s="1"/>
      <c r="O9862" s="1"/>
      <c r="P9862" s="1"/>
      <c r="AR9862" s="2"/>
    </row>
    <row r="9863" spans="14:44" x14ac:dyDescent="0.25">
      <c r="N9863" s="1"/>
      <c r="O9863" s="1"/>
      <c r="P9863" s="1"/>
      <c r="AR9863" s="2"/>
    </row>
    <row r="9864" spans="14:44" x14ac:dyDescent="0.25">
      <c r="N9864" s="1"/>
      <c r="O9864" s="1"/>
      <c r="P9864" s="1"/>
      <c r="AR9864" s="2"/>
    </row>
    <row r="9865" spans="14:44" x14ac:dyDescent="0.25">
      <c r="N9865" s="1"/>
      <c r="O9865" s="1"/>
      <c r="P9865" s="1"/>
      <c r="AR9865" s="2"/>
    </row>
    <row r="9866" spans="14:44" x14ac:dyDescent="0.25">
      <c r="N9866" s="1"/>
      <c r="O9866" s="1"/>
      <c r="P9866" s="1"/>
      <c r="AR9866" s="2"/>
    </row>
    <row r="9867" spans="14:44" x14ac:dyDescent="0.25">
      <c r="N9867" s="1"/>
      <c r="O9867" s="1"/>
      <c r="P9867" s="1"/>
      <c r="AR9867" s="2"/>
    </row>
    <row r="9868" spans="14:44" x14ac:dyDescent="0.25">
      <c r="N9868" s="1"/>
      <c r="O9868" s="1"/>
      <c r="P9868" s="1"/>
      <c r="AR9868" s="2"/>
    </row>
    <row r="9869" spans="14:44" x14ac:dyDescent="0.25">
      <c r="N9869" s="1"/>
      <c r="O9869" s="1"/>
      <c r="P9869" s="1"/>
      <c r="AR9869" s="2"/>
    </row>
    <row r="9870" spans="14:44" x14ac:dyDescent="0.25">
      <c r="N9870" s="1"/>
      <c r="O9870" s="1"/>
      <c r="P9870" s="1"/>
      <c r="AR9870" s="2"/>
    </row>
    <row r="9871" spans="14:44" x14ac:dyDescent="0.25">
      <c r="N9871" s="1"/>
      <c r="O9871" s="1"/>
      <c r="P9871" s="1"/>
      <c r="AR9871" s="2"/>
    </row>
    <row r="9872" spans="14:44" x14ac:dyDescent="0.25">
      <c r="N9872" s="1"/>
      <c r="O9872" s="1"/>
      <c r="P9872" s="1"/>
      <c r="AR9872" s="2"/>
    </row>
    <row r="9873" spans="14:44" x14ac:dyDescent="0.25">
      <c r="N9873" s="1"/>
      <c r="O9873" s="1"/>
      <c r="P9873" s="1"/>
      <c r="AR9873" s="2"/>
    </row>
    <row r="9874" spans="14:44" x14ac:dyDescent="0.25">
      <c r="N9874" s="1"/>
      <c r="O9874" s="1"/>
      <c r="P9874" s="1"/>
      <c r="AR9874" s="2"/>
    </row>
    <row r="9875" spans="14:44" x14ac:dyDescent="0.25">
      <c r="N9875" s="1"/>
      <c r="O9875" s="1"/>
      <c r="P9875" s="1"/>
      <c r="AR9875" s="2"/>
    </row>
    <row r="9876" spans="14:44" x14ac:dyDescent="0.25">
      <c r="N9876" s="1"/>
      <c r="O9876" s="1"/>
      <c r="P9876" s="1"/>
      <c r="AR9876" s="2"/>
    </row>
    <row r="9877" spans="14:44" x14ac:dyDescent="0.25">
      <c r="N9877" s="1"/>
      <c r="O9877" s="1"/>
      <c r="P9877" s="1"/>
      <c r="AR9877" s="2"/>
    </row>
    <row r="9878" spans="14:44" x14ac:dyDescent="0.25">
      <c r="N9878" s="1"/>
      <c r="O9878" s="1"/>
      <c r="P9878" s="1"/>
      <c r="AR9878" s="2"/>
    </row>
    <row r="9879" spans="14:44" x14ac:dyDescent="0.25">
      <c r="N9879" s="1"/>
      <c r="O9879" s="1"/>
      <c r="P9879" s="1"/>
      <c r="AR9879" s="2"/>
    </row>
    <row r="9880" spans="14:44" x14ac:dyDescent="0.25">
      <c r="N9880" s="1"/>
      <c r="O9880" s="1"/>
      <c r="P9880" s="1"/>
      <c r="AR9880" s="2"/>
    </row>
    <row r="9881" spans="14:44" x14ac:dyDescent="0.25">
      <c r="N9881" s="1"/>
      <c r="O9881" s="1"/>
      <c r="P9881" s="1"/>
      <c r="AR9881" s="2"/>
    </row>
    <row r="9882" spans="14:44" x14ac:dyDescent="0.25">
      <c r="N9882" s="1"/>
      <c r="O9882" s="1"/>
      <c r="P9882" s="1"/>
      <c r="AR9882" s="2"/>
    </row>
    <row r="9883" spans="14:44" x14ac:dyDescent="0.25">
      <c r="N9883" s="1"/>
      <c r="O9883" s="1"/>
      <c r="P9883" s="1"/>
      <c r="AR9883" s="2"/>
    </row>
    <row r="9884" spans="14:44" x14ac:dyDescent="0.25">
      <c r="N9884" s="1"/>
      <c r="O9884" s="1"/>
      <c r="P9884" s="1"/>
      <c r="AR9884" s="2"/>
    </row>
    <row r="9885" spans="14:44" x14ac:dyDescent="0.25">
      <c r="N9885" s="1"/>
      <c r="O9885" s="1"/>
      <c r="P9885" s="1"/>
      <c r="AR9885" s="2"/>
    </row>
    <row r="9886" spans="14:44" x14ac:dyDescent="0.25">
      <c r="N9886" s="1"/>
      <c r="O9886" s="1"/>
      <c r="P9886" s="1"/>
      <c r="AR9886" s="2"/>
    </row>
    <row r="9887" spans="14:44" x14ac:dyDescent="0.25">
      <c r="N9887" s="1"/>
      <c r="O9887" s="1"/>
      <c r="P9887" s="1"/>
      <c r="AR9887" s="2"/>
    </row>
    <row r="9888" spans="14:44" x14ac:dyDescent="0.25">
      <c r="N9888" s="1"/>
      <c r="O9888" s="1"/>
      <c r="P9888" s="1"/>
      <c r="AR9888" s="2"/>
    </row>
    <row r="9889" spans="14:44" x14ac:dyDescent="0.25">
      <c r="N9889" s="1"/>
      <c r="O9889" s="1"/>
      <c r="P9889" s="1"/>
      <c r="AR9889" s="2"/>
    </row>
    <row r="9890" spans="14:44" x14ac:dyDescent="0.25">
      <c r="N9890" s="1"/>
      <c r="O9890" s="1"/>
      <c r="P9890" s="1"/>
      <c r="AR9890" s="2"/>
    </row>
    <row r="9891" spans="14:44" x14ac:dyDescent="0.25">
      <c r="N9891" s="1"/>
      <c r="O9891" s="1"/>
      <c r="P9891" s="1"/>
      <c r="AR9891" s="2"/>
    </row>
    <row r="9892" spans="14:44" x14ac:dyDescent="0.25">
      <c r="N9892" s="1"/>
      <c r="O9892" s="1"/>
      <c r="P9892" s="1"/>
      <c r="AR9892" s="2"/>
    </row>
    <row r="9893" spans="14:44" x14ac:dyDescent="0.25">
      <c r="N9893" s="1"/>
      <c r="O9893" s="1"/>
      <c r="P9893" s="1"/>
      <c r="AR9893" s="2"/>
    </row>
    <row r="9894" spans="14:44" x14ac:dyDescent="0.25">
      <c r="N9894" s="1"/>
      <c r="O9894" s="1"/>
      <c r="P9894" s="1"/>
      <c r="AR9894" s="2"/>
    </row>
    <row r="9895" spans="14:44" x14ac:dyDescent="0.25">
      <c r="N9895" s="1"/>
      <c r="O9895" s="1"/>
      <c r="P9895" s="1"/>
      <c r="AR9895" s="2"/>
    </row>
    <row r="9896" spans="14:44" x14ac:dyDescent="0.25">
      <c r="N9896" s="1"/>
      <c r="O9896" s="1"/>
      <c r="P9896" s="1"/>
      <c r="AR9896" s="2"/>
    </row>
    <row r="9897" spans="14:44" x14ac:dyDescent="0.25">
      <c r="N9897" s="1"/>
      <c r="O9897" s="1"/>
      <c r="P9897" s="1"/>
      <c r="AR9897" s="2"/>
    </row>
    <row r="9898" spans="14:44" x14ac:dyDescent="0.25">
      <c r="N9898" s="1"/>
      <c r="O9898" s="1"/>
      <c r="P9898" s="1"/>
      <c r="AR9898" s="2"/>
    </row>
    <row r="9899" spans="14:44" x14ac:dyDescent="0.25">
      <c r="N9899" s="1"/>
      <c r="O9899" s="1"/>
      <c r="P9899" s="1"/>
      <c r="AR9899" s="2"/>
    </row>
    <row r="9900" spans="14:44" x14ac:dyDescent="0.25">
      <c r="N9900" s="1"/>
      <c r="O9900" s="1"/>
      <c r="P9900" s="1"/>
      <c r="AR9900" s="2"/>
    </row>
    <row r="9901" spans="14:44" x14ac:dyDescent="0.25">
      <c r="N9901" s="1"/>
      <c r="O9901" s="1"/>
      <c r="P9901" s="1"/>
      <c r="AR9901" s="2"/>
    </row>
    <row r="9902" spans="14:44" x14ac:dyDescent="0.25">
      <c r="N9902" s="1"/>
      <c r="O9902" s="1"/>
      <c r="P9902" s="1"/>
      <c r="AR9902" s="2"/>
    </row>
    <row r="9903" spans="14:44" x14ac:dyDescent="0.25">
      <c r="N9903" s="1"/>
      <c r="O9903" s="1"/>
      <c r="P9903" s="1"/>
      <c r="AR9903" s="2"/>
    </row>
    <row r="9904" spans="14:44" x14ac:dyDescent="0.25">
      <c r="N9904" s="1"/>
      <c r="O9904" s="1"/>
      <c r="P9904" s="1"/>
      <c r="AR9904" s="2"/>
    </row>
    <row r="9905" spans="14:44" x14ac:dyDescent="0.25">
      <c r="N9905" s="1"/>
      <c r="O9905" s="1"/>
      <c r="P9905" s="1"/>
      <c r="AR9905" s="2"/>
    </row>
    <row r="9906" spans="14:44" x14ac:dyDescent="0.25">
      <c r="N9906" s="1"/>
      <c r="O9906" s="1"/>
      <c r="P9906" s="1"/>
      <c r="AR9906" s="2"/>
    </row>
    <row r="9907" spans="14:44" x14ac:dyDescent="0.25">
      <c r="N9907" s="1"/>
      <c r="O9907" s="1"/>
      <c r="P9907" s="1"/>
      <c r="AR9907" s="2"/>
    </row>
    <row r="9908" spans="14:44" x14ac:dyDescent="0.25">
      <c r="N9908" s="1"/>
      <c r="O9908" s="1"/>
      <c r="P9908" s="1"/>
      <c r="AR9908" s="2"/>
    </row>
    <row r="9909" spans="14:44" x14ac:dyDescent="0.25">
      <c r="N9909" s="1"/>
      <c r="O9909" s="1"/>
      <c r="P9909" s="1"/>
      <c r="AR9909" s="2"/>
    </row>
    <row r="9910" spans="14:44" x14ac:dyDescent="0.25">
      <c r="N9910" s="1"/>
      <c r="O9910" s="1"/>
      <c r="P9910" s="1"/>
      <c r="AR9910" s="2"/>
    </row>
    <row r="9911" spans="14:44" x14ac:dyDescent="0.25">
      <c r="N9911" s="1"/>
      <c r="O9911" s="1"/>
      <c r="P9911" s="1"/>
      <c r="AR9911" s="2"/>
    </row>
    <row r="9912" spans="14:44" x14ac:dyDescent="0.25">
      <c r="N9912" s="1"/>
      <c r="O9912" s="1"/>
      <c r="P9912" s="1"/>
      <c r="AR9912" s="2"/>
    </row>
    <row r="9913" spans="14:44" x14ac:dyDescent="0.25">
      <c r="N9913" s="1"/>
      <c r="O9913" s="1"/>
      <c r="P9913" s="1"/>
      <c r="AR9913" s="2"/>
    </row>
    <row r="9914" spans="14:44" x14ac:dyDescent="0.25">
      <c r="N9914" s="1"/>
      <c r="O9914" s="1"/>
      <c r="P9914" s="1"/>
      <c r="AR9914" s="2"/>
    </row>
    <row r="9915" spans="14:44" x14ac:dyDescent="0.25">
      <c r="N9915" s="1"/>
      <c r="O9915" s="1"/>
      <c r="P9915" s="1"/>
      <c r="AR9915" s="2"/>
    </row>
    <row r="9916" spans="14:44" x14ac:dyDescent="0.25">
      <c r="N9916" s="1"/>
      <c r="O9916" s="1"/>
      <c r="P9916" s="1"/>
      <c r="AR9916" s="2"/>
    </row>
    <row r="9917" spans="14:44" x14ac:dyDescent="0.25">
      <c r="N9917" s="1"/>
      <c r="O9917" s="1"/>
      <c r="P9917" s="1"/>
      <c r="AR9917" s="2"/>
    </row>
    <row r="9918" spans="14:44" x14ac:dyDescent="0.25">
      <c r="N9918" s="1"/>
      <c r="O9918" s="1"/>
      <c r="P9918" s="1"/>
      <c r="AR9918" s="2"/>
    </row>
    <row r="9919" spans="14:44" x14ac:dyDescent="0.25">
      <c r="N9919" s="1"/>
      <c r="O9919" s="1"/>
      <c r="P9919" s="1"/>
      <c r="AR9919" s="2"/>
    </row>
    <row r="9920" spans="14:44" x14ac:dyDescent="0.25">
      <c r="N9920" s="1"/>
      <c r="O9920" s="1"/>
      <c r="P9920" s="1"/>
      <c r="AR9920" s="2"/>
    </row>
    <row r="9921" spans="14:44" x14ac:dyDescent="0.25">
      <c r="N9921" s="1"/>
      <c r="O9921" s="1"/>
      <c r="P9921" s="1"/>
      <c r="AR9921" s="2"/>
    </row>
    <row r="9922" spans="14:44" x14ac:dyDescent="0.25">
      <c r="N9922" s="1"/>
      <c r="O9922" s="1"/>
      <c r="P9922" s="1"/>
      <c r="AR9922" s="2"/>
    </row>
    <row r="9923" spans="14:44" x14ac:dyDescent="0.25">
      <c r="N9923" s="1"/>
      <c r="O9923" s="1"/>
      <c r="P9923" s="1"/>
      <c r="AR9923" s="2"/>
    </row>
    <row r="9924" spans="14:44" x14ac:dyDescent="0.25">
      <c r="N9924" s="1"/>
      <c r="O9924" s="1"/>
      <c r="P9924" s="1"/>
      <c r="AR9924" s="2"/>
    </row>
    <row r="9925" spans="14:44" x14ac:dyDescent="0.25">
      <c r="N9925" s="1"/>
      <c r="O9925" s="1"/>
      <c r="P9925" s="1"/>
      <c r="AR9925" s="2"/>
    </row>
    <row r="9926" spans="14:44" x14ac:dyDescent="0.25">
      <c r="N9926" s="1"/>
      <c r="O9926" s="1"/>
      <c r="P9926" s="1"/>
      <c r="AR9926" s="2"/>
    </row>
    <row r="9927" spans="14:44" x14ac:dyDescent="0.25">
      <c r="N9927" s="1"/>
      <c r="O9927" s="1"/>
      <c r="P9927" s="1"/>
      <c r="AR9927" s="2"/>
    </row>
    <row r="9928" spans="14:44" x14ac:dyDescent="0.25">
      <c r="N9928" s="1"/>
      <c r="O9928" s="1"/>
      <c r="P9928" s="1"/>
      <c r="AR9928" s="2"/>
    </row>
    <row r="9929" spans="14:44" x14ac:dyDescent="0.25">
      <c r="N9929" s="1"/>
      <c r="O9929" s="1"/>
      <c r="P9929" s="1"/>
      <c r="AR9929" s="2"/>
    </row>
    <row r="9930" spans="14:44" x14ac:dyDescent="0.25">
      <c r="N9930" s="1"/>
      <c r="O9930" s="1"/>
      <c r="P9930" s="1"/>
      <c r="AR9930" s="2"/>
    </row>
    <row r="9931" spans="14:44" x14ac:dyDescent="0.25">
      <c r="N9931" s="1"/>
      <c r="O9931" s="1"/>
      <c r="P9931" s="1"/>
      <c r="AR9931" s="2"/>
    </row>
    <row r="9932" spans="14:44" x14ac:dyDescent="0.25">
      <c r="N9932" s="1"/>
      <c r="O9932" s="1"/>
      <c r="P9932" s="1"/>
      <c r="AR9932" s="2"/>
    </row>
    <row r="9933" spans="14:44" x14ac:dyDescent="0.25">
      <c r="N9933" s="1"/>
      <c r="O9933" s="1"/>
      <c r="P9933" s="1"/>
      <c r="AR9933" s="2"/>
    </row>
    <row r="9934" spans="14:44" x14ac:dyDescent="0.25">
      <c r="N9934" s="1"/>
      <c r="O9934" s="1"/>
      <c r="P9934" s="1"/>
      <c r="AR9934" s="2"/>
    </row>
    <row r="9935" spans="14:44" x14ac:dyDescent="0.25">
      <c r="N9935" s="1"/>
      <c r="O9935" s="1"/>
      <c r="P9935" s="1"/>
      <c r="AR9935" s="2"/>
    </row>
    <row r="9936" spans="14:44" x14ac:dyDescent="0.25">
      <c r="N9936" s="1"/>
      <c r="O9936" s="1"/>
      <c r="P9936" s="1"/>
      <c r="AR9936" s="2"/>
    </row>
    <row r="9937" spans="14:44" x14ac:dyDescent="0.25">
      <c r="N9937" s="1"/>
      <c r="O9937" s="1"/>
      <c r="P9937" s="1"/>
      <c r="AR9937" s="2"/>
    </row>
    <row r="9938" spans="14:44" x14ac:dyDescent="0.25">
      <c r="N9938" s="1"/>
      <c r="O9938" s="1"/>
      <c r="P9938" s="1"/>
      <c r="AR9938" s="2"/>
    </row>
    <row r="9939" spans="14:44" x14ac:dyDescent="0.25">
      <c r="N9939" s="1"/>
      <c r="O9939" s="1"/>
      <c r="P9939" s="1"/>
      <c r="AR9939" s="2"/>
    </row>
    <row r="9940" spans="14:44" x14ac:dyDescent="0.25">
      <c r="N9940" s="1"/>
      <c r="O9940" s="1"/>
      <c r="P9940" s="1"/>
      <c r="AR9940" s="2"/>
    </row>
    <row r="9941" spans="14:44" x14ac:dyDescent="0.25">
      <c r="N9941" s="1"/>
      <c r="O9941" s="1"/>
      <c r="P9941" s="1"/>
      <c r="AR9941" s="2"/>
    </row>
    <row r="9942" spans="14:44" x14ac:dyDescent="0.25">
      <c r="N9942" s="1"/>
      <c r="O9942" s="1"/>
      <c r="P9942" s="1"/>
      <c r="AR9942" s="2"/>
    </row>
    <row r="9943" spans="14:44" x14ac:dyDescent="0.25">
      <c r="N9943" s="1"/>
      <c r="O9943" s="1"/>
      <c r="P9943" s="1"/>
      <c r="AR9943" s="2"/>
    </row>
    <row r="9944" spans="14:44" x14ac:dyDescent="0.25">
      <c r="N9944" s="1"/>
      <c r="O9944" s="1"/>
      <c r="P9944" s="1"/>
      <c r="AR9944" s="2"/>
    </row>
    <row r="9945" spans="14:44" x14ac:dyDescent="0.25">
      <c r="N9945" s="1"/>
      <c r="O9945" s="1"/>
      <c r="P9945" s="1"/>
      <c r="AR9945" s="2"/>
    </row>
    <row r="9946" spans="14:44" x14ac:dyDescent="0.25">
      <c r="N9946" s="1"/>
      <c r="O9946" s="1"/>
      <c r="P9946" s="1"/>
      <c r="AR9946" s="2"/>
    </row>
    <row r="9947" spans="14:44" x14ac:dyDescent="0.25">
      <c r="N9947" s="1"/>
      <c r="O9947" s="1"/>
      <c r="P9947" s="1"/>
      <c r="AR9947" s="2"/>
    </row>
    <row r="9948" spans="14:44" x14ac:dyDescent="0.25">
      <c r="N9948" s="1"/>
      <c r="O9948" s="1"/>
      <c r="P9948" s="1"/>
      <c r="AR9948" s="2"/>
    </row>
    <row r="9949" spans="14:44" x14ac:dyDescent="0.25">
      <c r="N9949" s="1"/>
      <c r="O9949" s="1"/>
      <c r="P9949" s="1"/>
      <c r="AR9949" s="2"/>
    </row>
    <row r="9950" spans="14:44" x14ac:dyDescent="0.25">
      <c r="N9950" s="1"/>
      <c r="O9950" s="1"/>
      <c r="P9950" s="1"/>
      <c r="AR9950" s="2"/>
    </row>
    <row r="9951" spans="14:44" x14ac:dyDescent="0.25">
      <c r="N9951" s="1"/>
      <c r="O9951" s="1"/>
      <c r="P9951" s="1"/>
      <c r="AR9951" s="2"/>
    </row>
    <row r="9952" spans="14:44" x14ac:dyDescent="0.25">
      <c r="N9952" s="1"/>
      <c r="O9952" s="1"/>
      <c r="P9952" s="1"/>
      <c r="AR9952" s="2"/>
    </row>
    <row r="9953" spans="14:44" x14ac:dyDescent="0.25">
      <c r="N9953" s="1"/>
      <c r="O9953" s="1"/>
      <c r="P9953" s="1"/>
      <c r="AR9953" s="2"/>
    </row>
    <row r="9954" spans="14:44" x14ac:dyDescent="0.25">
      <c r="N9954" s="1"/>
      <c r="O9954" s="1"/>
      <c r="P9954" s="1"/>
      <c r="AR9954" s="2"/>
    </row>
    <row r="9955" spans="14:44" x14ac:dyDescent="0.25">
      <c r="N9955" s="1"/>
      <c r="O9955" s="1"/>
      <c r="P9955" s="1"/>
      <c r="AR9955" s="2"/>
    </row>
    <row r="9956" spans="14:44" x14ac:dyDescent="0.25">
      <c r="N9956" s="1"/>
      <c r="O9956" s="1"/>
      <c r="P9956" s="1"/>
      <c r="AR9956" s="2"/>
    </row>
    <row r="9957" spans="14:44" x14ac:dyDescent="0.25">
      <c r="N9957" s="1"/>
      <c r="O9957" s="1"/>
      <c r="P9957" s="1"/>
      <c r="AR9957" s="2"/>
    </row>
    <row r="9958" spans="14:44" x14ac:dyDescent="0.25">
      <c r="N9958" s="1"/>
      <c r="O9958" s="1"/>
      <c r="P9958" s="1"/>
      <c r="AR9958" s="2"/>
    </row>
    <row r="9959" spans="14:44" x14ac:dyDescent="0.25">
      <c r="N9959" s="1"/>
      <c r="O9959" s="1"/>
      <c r="P9959" s="1"/>
      <c r="AR9959" s="2"/>
    </row>
    <row r="9960" spans="14:44" x14ac:dyDescent="0.25">
      <c r="N9960" s="1"/>
      <c r="O9960" s="1"/>
      <c r="P9960" s="1"/>
      <c r="AR9960" s="2"/>
    </row>
    <row r="9961" spans="14:44" x14ac:dyDescent="0.25">
      <c r="N9961" s="1"/>
      <c r="O9961" s="1"/>
      <c r="P9961" s="1"/>
      <c r="AR9961" s="2"/>
    </row>
    <row r="9962" spans="14:44" x14ac:dyDescent="0.25">
      <c r="N9962" s="1"/>
      <c r="O9962" s="1"/>
      <c r="P9962" s="1"/>
      <c r="AR9962" s="2"/>
    </row>
    <row r="9963" spans="14:44" x14ac:dyDescent="0.25">
      <c r="N9963" s="1"/>
      <c r="O9963" s="1"/>
      <c r="P9963" s="1"/>
      <c r="AR9963" s="2"/>
    </row>
    <row r="9964" spans="14:44" x14ac:dyDescent="0.25">
      <c r="N9964" s="1"/>
      <c r="O9964" s="1"/>
      <c r="P9964" s="1"/>
      <c r="AR9964" s="2"/>
    </row>
    <row r="9965" spans="14:44" x14ac:dyDescent="0.25">
      <c r="N9965" s="1"/>
      <c r="O9965" s="1"/>
      <c r="P9965" s="1"/>
      <c r="AR9965" s="2"/>
    </row>
    <row r="9966" spans="14:44" x14ac:dyDescent="0.25">
      <c r="N9966" s="1"/>
      <c r="O9966" s="1"/>
      <c r="P9966" s="1"/>
      <c r="AR9966" s="2"/>
    </row>
    <row r="9967" spans="14:44" x14ac:dyDescent="0.25">
      <c r="N9967" s="1"/>
      <c r="O9967" s="1"/>
      <c r="P9967" s="1"/>
      <c r="AR9967" s="2"/>
    </row>
    <row r="9968" spans="14:44" x14ac:dyDescent="0.25">
      <c r="N9968" s="1"/>
      <c r="O9968" s="1"/>
      <c r="P9968" s="1"/>
      <c r="AR9968" s="2"/>
    </row>
    <row r="9969" spans="14:44" x14ac:dyDescent="0.25">
      <c r="N9969" s="1"/>
      <c r="O9969" s="1"/>
      <c r="P9969" s="1"/>
      <c r="AR9969" s="2"/>
    </row>
    <row r="9970" spans="14:44" x14ac:dyDescent="0.25">
      <c r="N9970" s="1"/>
      <c r="O9970" s="1"/>
      <c r="P9970" s="1"/>
      <c r="AR9970" s="2"/>
    </row>
    <row r="9971" spans="14:44" x14ac:dyDescent="0.25">
      <c r="N9971" s="1"/>
      <c r="O9971" s="1"/>
      <c r="P9971" s="1"/>
      <c r="AR9971" s="2"/>
    </row>
    <row r="9972" spans="14:44" x14ac:dyDescent="0.25">
      <c r="N9972" s="1"/>
      <c r="O9972" s="1"/>
      <c r="P9972" s="1"/>
      <c r="AR9972" s="2"/>
    </row>
    <row r="9973" spans="14:44" x14ac:dyDescent="0.25">
      <c r="N9973" s="1"/>
      <c r="O9973" s="1"/>
      <c r="P9973" s="1"/>
      <c r="AR9973" s="2"/>
    </row>
    <row r="9974" spans="14:44" x14ac:dyDescent="0.25">
      <c r="N9974" s="1"/>
      <c r="O9974" s="1"/>
      <c r="P9974" s="1"/>
      <c r="AR9974" s="2"/>
    </row>
    <row r="9975" spans="14:44" x14ac:dyDescent="0.25">
      <c r="N9975" s="1"/>
      <c r="O9975" s="1"/>
      <c r="P9975" s="1"/>
      <c r="AR9975" s="2"/>
    </row>
    <row r="9976" spans="14:44" x14ac:dyDescent="0.25">
      <c r="N9976" s="1"/>
      <c r="O9976" s="1"/>
      <c r="P9976" s="1"/>
      <c r="AR9976" s="2"/>
    </row>
    <row r="9977" spans="14:44" x14ac:dyDescent="0.25">
      <c r="N9977" s="1"/>
      <c r="O9977" s="1"/>
      <c r="P9977" s="1"/>
      <c r="AR9977" s="2"/>
    </row>
    <row r="9978" spans="14:44" x14ac:dyDescent="0.25">
      <c r="N9978" s="1"/>
      <c r="O9978" s="1"/>
      <c r="P9978" s="1"/>
      <c r="AR9978" s="2"/>
    </row>
    <row r="9979" spans="14:44" x14ac:dyDescent="0.25">
      <c r="N9979" s="1"/>
      <c r="O9979" s="1"/>
      <c r="P9979" s="1"/>
      <c r="AR9979" s="2"/>
    </row>
    <row r="9980" spans="14:44" x14ac:dyDescent="0.25">
      <c r="N9980" s="1"/>
      <c r="O9980" s="1"/>
      <c r="P9980" s="1"/>
      <c r="AR9980" s="2"/>
    </row>
    <row r="9981" spans="14:44" x14ac:dyDescent="0.25">
      <c r="N9981" s="1"/>
      <c r="O9981" s="1"/>
      <c r="P9981" s="1"/>
      <c r="AR9981" s="2"/>
    </row>
    <row r="9982" spans="14:44" x14ac:dyDescent="0.25">
      <c r="N9982" s="1"/>
      <c r="O9982" s="1"/>
      <c r="P9982" s="1"/>
      <c r="AR9982" s="2"/>
    </row>
    <row r="9983" spans="14:44" x14ac:dyDescent="0.25">
      <c r="N9983" s="1"/>
      <c r="O9983" s="1"/>
      <c r="P9983" s="1"/>
      <c r="AR9983" s="2"/>
    </row>
    <row r="9984" spans="14:44" x14ac:dyDescent="0.25">
      <c r="N9984" s="1"/>
      <c r="O9984" s="1"/>
      <c r="P9984" s="1"/>
      <c r="AR9984" s="2"/>
    </row>
    <row r="9985" spans="14:44" x14ac:dyDescent="0.25">
      <c r="N9985" s="1"/>
      <c r="O9985" s="1"/>
      <c r="P9985" s="1"/>
      <c r="AR9985" s="2"/>
    </row>
    <row r="9986" spans="14:44" x14ac:dyDescent="0.25">
      <c r="N9986" s="1"/>
      <c r="O9986" s="1"/>
      <c r="P9986" s="1"/>
      <c r="AR9986" s="2"/>
    </row>
    <row r="9987" spans="14:44" x14ac:dyDescent="0.25">
      <c r="N9987" s="1"/>
      <c r="O9987" s="1"/>
      <c r="P9987" s="1"/>
      <c r="AR9987" s="2"/>
    </row>
    <row r="9988" spans="14:44" x14ac:dyDescent="0.25">
      <c r="N9988" s="1"/>
      <c r="O9988" s="1"/>
      <c r="P9988" s="1"/>
      <c r="AR9988" s="2"/>
    </row>
    <row r="9989" spans="14:44" x14ac:dyDescent="0.25">
      <c r="N9989" s="1"/>
      <c r="O9989" s="1"/>
      <c r="P9989" s="1"/>
      <c r="AR9989" s="2"/>
    </row>
    <row r="9990" spans="14:44" x14ac:dyDescent="0.25">
      <c r="N9990" s="1"/>
      <c r="O9990" s="1"/>
      <c r="P9990" s="1"/>
      <c r="AR9990" s="2"/>
    </row>
    <row r="9991" spans="14:44" x14ac:dyDescent="0.25">
      <c r="N9991" s="1"/>
      <c r="O9991" s="1"/>
      <c r="P9991" s="1"/>
      <c r="AR9991" s="2"/>
    </row>
    <row r="9992" spans="14:44" x14ac:dyDescent="0.25">
      <c r="N9992" s="1"/>
      <c r="O9992" s="1"/>
      <c r="P9992" s="1"/>
      <c r="AR9992" s="2"/>
    </row>
    <row r="9993" spans="14:44" x14ac:dyDescent="0.25">
      <c r="N9993" s="1"/>
      <c r="O9993" s="1"/>
      <c r="P9993" s="1"/>
      <c r="AR9993" s="2"/>
    </row>
    <row r="9994" spans="14:44" x14ac:dyDescent="0.25">
      <c r="N9994" s="1"/>
      <c r="O9994" s="1"/>
      <c r="P9994" s="1"/>
      <c r="AR9994" s="2"/>
    </row>
    <row r="9995" spans="14:44" x14ac:dyDescent="0.25">
      <c r="N9995" s="1"/>
      <c r="O9995" s="1"/>
      <c r="P9995" s="1"/>
      <c r="AR9995" s="2"/>
    </row>
    <row r="9996" spans="14:44" x14ac:dyDescent="0.25">
      <c r="N9996" s="1"/>
      <c r="O9996" s="1"/>
      <c r="P9996" s="1"/>
      <c r="AR9996" s="2"/>
    </row>
    <row r="9997" spans="14:44" x14ac:dyDescent="0.25">
      <c r="N9997" s="1"/>
      <c r="O9997" s="1"/>
      <c r="P9997" s="1"/>
      <c r="AR9997" s="2"/>
    </row>
    <row r="9998" spans="14:44" x14ac:dyDescent="0.25">
      <c r="N9998" s="1"/>
      <c r="O9998" s="1"/>
      <c r="P9998" s="1"/>
      <c r="AR9998" s="2"/>
    </row>
    <row r="9999" spans="14:44" x14ac:dyDescent="0.25">
      <c r="N9999" s="1"/>
      <c r="O9999" s="1"/>
      <c r="P9999" s="1"/>
      <c r="AR9999" s="2"/>
    </row>
    <row r="10000" spans="14:44" x14ac:dyDescent="0.25">
      <c r="N10000" s="1"/>
      <c r="O10000" s="1"/>
      <c r="P10000" s="1"/>
      <c r="AR10000" s="2"/>
    </row>
    <row r="10001" spans="14:44" x14ac:dyDescent="0.25">
      <c r="N10001" s="1"/>
      <c r="O10001" s="1"/>
      <c r="P10001" s="1"/>
      <c r="AR10001" s="2"/>
    </row>
    <row r="10002" spans="14:44" x14ac:dyDescent="0.25">
      <c r="N10002" s="1"/>
      <c r="O10002" s="1"/>
      <c r="P10002" s="1"/>
      <c r="AR10002" s="2"/>
    </row>
    <row r="10003" spans="14:44" x14ac:dyDescent="0.25">
      <c r="N10003" s="1"/>
      <c r="O10003" s="1"/>
      <c r="P10003" s="1"/>
      <c r="AR10003" s="2"/>
    </row>
    <row r="10004" spans="14:44" x14ac:dyDescent="0.25">
      <c r="N10004" s="1"/>
      <c r="O10004" s="1"/>
      <c r="P10004" s="1"/>
      <c r="AR10004" s="2"/>
    </row>
    <row r="10005" spans="14:44" x14ac:dyDescent="0.25">
      <c r="N10005" s="1"/>
      <c r="O10005" s="1"/>
      <c r="P10005" s="1"/>
      <c r="AR10005" s="2"/>
    </row>
    <row r="10006" spans="14:44" x14ac:dyDescent="0.25">
      <c r="N10006" s="1"/>
      <c r="O10006" s="1"/>
      <c r="P10006" s="1"/>
      <c r="AR10006" s="2"/>
    </row>
    <row r="10007" spans="14:44" x14ac:dyDescent="0.25">
      <c r="N10007" s="1"/>
      <c r="O10007" s="1"/>
      <c r="P10007" s="1"/>
      <c r="AR10007" s="2"/>
    </row>
    <row r="10008" spans="14:44" x14ac:dyDescent="0.25">
      <c r="N10008" s="1"/>
      <c r="O10008" s="1"/>
      <c r="P10008" s="1"/>
      <c r="AR10008" s="2"/>
    </row>
    <row r="10009" spans="14:44" x14ac:dyDescent="0.25">
      <c r="N10009" s="1"/>
      <c r="O10009" s="1"/>
      <c r="P10009" s="1"/>
      <c r="AR10009" s="2"/>
    </row>
    <row r="10010" spans="14:44" x14ac:dyDescent="0.25">
      <c r="N10010" s="1"/>
      <c r="O10010" s="1"/>
      <c r="P10010" s="1"/>
      <c r="AR10010" s="2"/>
    </row>
    <row r="10011" spans="14:44" x14ac:dyDescent="0.25">
      <c r="N10011" s="1"/>
      <c r="O10011" s="1"/>
      <c r="P10011" s="1"/>
      <c r="AR10011" s="2"/>
    </row>
    <row r="10012" spans="14:44" x14ac:dyDescent="0.25">
      <c r="N10012" s="1"/>
      <c r="O10012" s="1"/>
      <c r="P10012" s="1"/>
      <c r="AR10012" s="2"/>
    </row>
    <row r="10013" spans="14:44" x14ac:dyDescent="0.25">
      <c r="N10013" s="1"/>
      <c r="O10013" s="1"/>
      <c r="P10013" s="1"/>
      <c r="AR10013" s="2"/>
    </row>
    <row r="10014" spans="14:44" x14ac:dyDescent="0.25">
      <c r="N10014" s="1"/>
      <c r="O10014" s="1"/>
      <c r="P10014" s="1"/>
      <c r="AR10014" s="2"/>
    </row>
    <row r="10015" spans="14:44" x14ac:dyDescent="0.25">
      <c r="N10015" s="1"/>
      <c r="O10015" s="1"/>
      <c r="P10015" s="1"/>
      <c r="AR10015" s="2"/>
    </row>
    <row r="10016" spans="14:44" x14ac:dyDescent="0.25">
      <c r="N10016" s="1"/>
      <c r="O10016" s="1"/>
      <c r="P10016" s="1"/>
      <c r="AR10016" s="2"/>
    </row>
    <row r="10017" spans="14:44" x14ac:dyDescent="0.25">
      <c r="N10017" s="1"/>
      <c r="O10017" s="1"/>
      <c r="P10017" s="1"/>
      <c r="AR10017" s="2"/>
    </row>
    <row r="10018" spans="14:44" x14ac:dyDescent="0.25">
      <c r="N10018" s="1"/>
      <c r="O10018" s="1"/>
      <c r="P10018" s="1"/>
      <c r="AR10018" s="2"/>
    </row>
    <row r="10019" spans="14:44" x14ac:dyDescent="0.25">
      <c r="N10019" s="1"/>
      <c r="O10019" s="1"/>
      <c r="P10019" s="1"/>
      <c r="AR10019" s="2"/>
    </row>
    <row r="10020" spans="14:44" x14ac:dyDescent="0.25">
      <c r="N10020" s="1"/>
      <c r="O10020" s="1"/>
      <c r="P10020" s="1"/>
      <c r="AR10020" s="2"/>
    </row>
    <row r="10021" spans="14:44" x14ac:dyDescent="0.25">
      <c r="N10021" s="1"/>
      <c r="O10021" s="1"/>
      <c r="P10021" s="1"/>
      <c r="AR10021" s="2"/>
    </row>
    <row r="10022" spans="14:44" x14ac:dyDescent="0.25">
      <c r="N10022" s="1"/>
      <c r="O10022" s="1"/>
      <c r="P10022" s="1"/>
      <c r="AR10022" s="2"/>
    </row>
    <row r="10023" spans="14:44" x14ac:dyDescent="0.25">
      <c r="N10023" s="1"/>
      <c r="O10023" s="1"/>
      <c r="P10023" s="1"/>
      <c r="AR10023" s="2"/>
    </row>
    <row r="10024" spans="14:44" x14ac:dyDescent="0.25">
      <c r="N10024" s="1"/>
      <c r="O10024" s="1"/>
      <c r="P10024" s="1"/>
      <c r="AR10024" s="2"/>
    </row>
    <row r="10025" spans="14:44" x14ac:dyDescent="0.25">
      <c r="N10025" s="1"/>
      <c r="O10025" s="1"/>
      <c r="P10025" s="1"/>
      <c r="AR10025" s="2"/>
    </row>
    <row r="10026" spans="14:44" x14ac:dyDescent="0.25">
      <c r="N10026" s="1"/>
      <c r="O10026" s="1"/>
      <c r="P10026" s="1"/>
      <c r="AR10026" s="2"/>
    </row>
    <row r="10027" spans="14:44" x14ac:dyDescent="0.25">
      <c r="N10027" s="1"/>
      <c r="O10027" s="1"/>
      <c r="P10027" s="1"/>
      <c r="AR10027" s="2"/>
    </row>
    <row r="10028" spans="14:44" x14ac:dyDescent="0.25">
      <c r="N10028" s="1"/>
      <c r="O10028" s="1"/>
      <c r="P10028" s="1"/>
      <c r="AR10028" s="2"/>
    </row>
    <row r="10029" spans="14:44" x14ac:dyDescent="0.25">
      <c r="N10029" s="1"/>
      <c r="O10029" s="1"/>
      <c r="P10029" s="1"/>
      <c r="AR10029" s="2"/>
    </row>
    <row r="10030" spans="14:44" x14ac:dyDescent="0.25">
      <c r="N10030" s="1"/>
      <c r="O10030" s="1"/>
      <c r="P10030" s="1"/>
      <c r="AR10030" s="2"/>
    </row>
    <row r="10031" spans="14:44" x14ac:dyDescent="0.25">
      <c r="N10031" s="1"/>
      <c r="O10031" s="1"/>
      <c r="P10031" s="1"/>
      <c r="AR10031" s="2"/>
    </row>
    <row r="10032" spans="14:44" x14ac:dyDescent="0.25">
      <c r="N10032" s="1"/>
      <c r="O10032" s="1"/>
      <c r="P10032" s="1"/>
      <c r="AR10032" s="2"/>
    </row>
    <row r="10033" spans="14:44" x14ac:dyDescent="0.25">
      <c r="N10033" s="1"/>
      <c r="O10033" s="1"/>
      <c r="P10033" s="1"/>
      <c r="AR10033" s="2"/>
    </row>
    <row r="10034" spans="14:44" x14ac:dyDescent="0.25">
      <c r="N10034" s="1"/>
      <c r="O10034" s="1"/>
      <c r="P10034" s="1"/>
      <c r="AR10034" s="2"/>
    </row>
    <row r="10035" spans="14:44" x14ac:dyDescent="0.25">
      <c r="N10035" s="1"/>
      <c r="O10035" s="1"/>
      <c r="P10035" s="1"/>
      <c r="AR10035" s="2"/>
    </row>
    <row r="10036" spans="14:44" x14ac:dyDescent="0.25">
      <c r="N10036" s="1"/>
      <c r="O10036" s="1"/>
      <c r="P10036" s="1"/>
      <c r="AR10036" s="2"/>
    </row>
    <row r="10037" spans="14:44" x14ac:dyDescent="0.25">
      <c r="N10037" s="1"/>
      <c r="O10037" s="1"/>
      <c r="P10037" s="1"/>
      <c r="AR10037" s="2"/>
    </row>
    <row r="10038" spans="14:44" x14ac:dyDescent="0.25">
      <c r="N10038" s="1"/>
      <c r="O10038" s="1"/>
      <c r="P10038" s="1"/>
      <c r="AR10038" s="2"/>
    </row>
    <row r="10039" spans="14:44" x14ac:dyDescent="0.25">
      <c r="N10039" s="1"/>
      <c r="O10039" s="1"/>
      <c r="P10039" s="1"/>
      <c r="AR10039" s="2"/>
    </row>
    <row r="10040" spans="14:44" x14ac:dyDescent="0.25">
      <c r="N10040" s="1"/>
      <c r="O10040" s="1"/>
      <c r="P10040" s="1"/>
      <c r="AR10040" s="2"/>
    </row>
    <row r="10041" spans="14:44" x14ac:dyDescent="0.25">
      <c r="N10041" s="1"/>
      <c r="O10041" s="1"/>
      <c r="P10041" s="1"/>
      <c r="AR10041" s="2"/>
    </row>
    <row r="10042" spans="14:44" x14ac:dyDescent="0.25">
      <c r="N10042" s="1"/>
      <c r="O10042" s="1"/>
      <c r="P10042" s="1"/>
      <c r="AR10042" s="2"/>
    </row>
    <row r="10043" spans="14:44" x14ac:dyDescent="0.25">
      <c r="N10043" s="1"/>
      <c r="O10043" s="1"/>
      <c r="P10043" s="1"/>
      <c r="AR10043" s="2"/>
    </row>
    <row r="10044" spans="14:44" x14ac:dyDescent="0.25">
      <c r="N10044" s="1"/>
      <c r="O10044" s="1"/>
      <c r="P10044" s="1"/>
      <c r="AR10044" s="2"/>
    </row>
    <row r="10045" spans="14:44" x14ac:dyDescent="0.25">
      <c r="N10045" s="1"/>
      <c r="O10045" s="1"/>
      <c r="P10045" s="1"/>
      <c r="AR10045" s="2"/>
    </row>
    <row r="10046" spans="14:44" x14ac:dyDescent="0.25">
      <c r="N10046" s="1"/>
      <c r="O10046" s="1"/>
      <c r="P10046" s="1"/>
      <c r="AR10046" s="2"/>
    </row>
    <row r="10047" spans="14:44" x14ac:dyDescent="0.25">
      <c r="N10047" s="1"/>
      <c r="O10047" s="1"/>
      <c r="P10047" s="1"/>
      <c r="AR10047" s="2"/>
    </row>
    <row r="10048" spans="14:44" x14ac:dyDescent="0.25">
      <c r="N10048" s="1"/>
      <c r="O10048" s="1"/>
      <c r="P10048" s="1"/>
      <c r="AR10048" s="2"/>
    </row>
    <row r="10049" spans="14:44" x14ac:dyDescent="0.25">
      <c r="N10049" s="1"/>
      <c r="O10049" s="1"/>
      <c r="P10049" s="1"/>
      <c r="AR10049" s="2"/>
    </row>
    <row r="10050" spans="14:44" x14ac:dyDescent="0.25">
      <c r="N10050" s="1"/>
      <c r="O10050" s="1"/>
      <c r="P10050" s="1"/>
      <c r="AR10050" s="2"/>
    </row>
    <row r="10051" spans="14:44" x14ac:dyDescent="0.25">
      <c r="N10051" s="1"/>
      <c r="O10051" s="1"/>
      <c r="P10051" s="1"/>
      <c r="AR10051" s="2"/>
    </row>
    <row r="10052" spans="14:44" x14ac:dyDescent="0.25">
      <c r="N10052" s="1"/>
      <c r="O10052" s="1"/>
      <c r="P10052" s="1"/>
      <c r="AR10052" s="2"/>
    </row>
    <row r="10053" spans="14:44" x14ac:dyDescent="0.25">
      <c r="N10053" s="1"/>
      <c r="O10053" s="1"/>
      <c r="P10053" s="1"/>
      <c r="AR10053" s="2"/>
    </row>
    <row r="10054" spans="14:44" x14ac:dyDescent="0.25">
      <c r="N10054" s="1"/>
      <c r="O10054" s="1"/>
      <c r="P10054" s="1"/>
      <c r="AR10054" s="2"/>
    </row>
    <row r="10055" spans="14:44" x14ac:dyDescent="0.25">
      <c r="N10055" s="1"/>
      <c r="O10055" s="1"/>
      <c r="P10055" s="1"/>
      <c r="AR10055" s="2"/>
    </row>
    <row r="10056" spans="14:44" x14ac:dyDescent="0.25">
      <c r="N10056" s="1"/>
      <c r="O10056" s="1"/>
      <c r="P10056" s="1"/>
      <c r="AR10056" s="2"/>
    </row>
    <row r="10057" spans="14:44" x14ac:dyDescent="0.25">
      <c r="N10057" s="1"/>
      <c r="O10057" s="1"/>
      <c r="P10057" s="1"/>
      <c r="AR10057" s="2"/>
    </row>
    <row r="10058" spans="14:44" x14ac:dyDescent="0.25">
      <c r="N10058" s="1"/>
      <c r="O10058" s="1"/>
      <c r="P10058" s="1"/>
      <c r="AR10058" s="2"/>
    </row>
    <row r="10059" spans="14:44" x14ac:dyDescent="0.25">
      <c r="N10059" s="1"/>
      <c r="O10059" s="1"/>
      <c r="P10059" s="1"/>
      <c r="AR10059" s="2"/>
    </row>
    <row r="10060" spans="14:44" x14ac:dyDescent="0.25">
      <c r="N10060" s="1"/>
      <c r="O10060" s="1"/>
      <c r="P10060" s="1"/>
      <c r="AR10060" s="2"/>
    </row>
    <row r="10061" spans="14:44" x14ac:dyDescent="0.25">
      <c r="N10061" s="1"/>
      <c r="O10061" s="1"/>
      <c r="P10061" s="1"/>
      <c r="AR10061" s="2"/>
    </row>
    <row r="10062" spans="14:44" x14ac:dyDescent="0.25">
      <c r="N10062" s="1"/>
      <c r="O10062" s="1"/>
      <c r="P10062" s="1"/>
      <c r="AR10062" s="2"/>
    </row>
    <row r="10063" spans="14:44" x14ac:dyDescent="0.25">
      <c r="N10063" s="1"/>
      <c r="O10063" s="1"/>
      <c r="P10063" s="1"/>
      <c r="AR10063" s="2"/>
    </row>
    <row r="10064" spans="14:44" x14ac:dyDescent="0.25">
      <c r="N10064" s="1"/>
      <c r="O10064" s="1"/>
      <c r="P10064" s="1"/>
      <c r="AR10064" s="2"/>
    </row>
    <row r="10065" spans="14:44" x14ac:dyDescent="0.25">
      <c r="N10065" s="1"/>
      <c r="O10065" s="1"/>
      <c r="P10065" s="1"/>
      <c r="AR10065" s="2"/>
    </row>
    <row r="10066" spans="14:44" x14ac:dyDescent="0.25">
      <c r="N10066" s="1"/>
      <c r="O10066" s="1"/>
      <c r="P10066" s="1"/>
      <c r="AR10066" s="2"/>
    </row>
    <row r="10067" spans="14:44" x14ac:dyDescent="0.25">
      <c r="N10067" s="1"/>
      <c r="O10067" s="1"/>
      <c r="P10067" s="1"/>
      <c r="AR10067" s="2"/>
    </row>
    <row r="10068" spans="14:44" x14ac:dyDescent="0.25">
      <c r="N10068" s="1"/>
      <c r="O10068" s="1"/>
      <c r="P10068" s="1"/>
      <c r="AR10068" s="2"/>
    </row>
    <row r="10069" spans="14:44" x14ac:dyDescent="0.25">
      <c r="N10069" s="1"/>
      <c r="O10069" s="1"/>
      <c r="P10069" s="1"/>
      <c r="AR10069" s="2"/>
    </row>
    <row r="10070" spans="14:44" x14ac:dyDescent="0.25">
      <c r="N10070" s="1"/>
      <c r="O10070" s="1"/>
      <c r="P10070" s="1"/>
      <c r="AR10070" s="2"/>
    </row>
    <row r="10071" spans="14:44" x14ac:dyDescent="0.25">
      <c r="N10071" s="1"/>
      <c r="O10071" s="1"/>
      <c r="P10071" s="1"/>
      <c r="AR10071" s="2"/>
    </row>
    <row r="10072" spans="14:44" x14ac:dyDescent="0.25">
      <c r="N10072" s="1"/>
      <c r="O10072" s="1"/>
      <c r="P10072" s="1"/>
      <c r="AR10072" s="2"/>
    </row>
    <row r="10073" spans="14:44" x14ac:dyDescent="0.25">
      <c r="N10073" s="1"/>
      <c r="O10073" s="1"/>
      <c r="P10073" s="1"/>
      <c r="AR10073" s="2"/>
    </row>
    <row r="10074" spans="14:44" x14ac:dyDescent="0.25">
      <c r="N10074" s="1"/>
      <c r="O10074" s="1"/>
      <c r="P10074" s="1"/>
      <c r="AR10074" s="2"/>
    </row>
    <row r="10075" spans="14:44" x14ac:dyDescent="0.25">
      <c r="N10075" s="1"/>
      <c r="O10075" s="1"/>
      <c r="P10075" s="1"/>
      <c r="AR10075" s="2"/>
    </row>
    <row r="10076" spans="14:44" x14ac:dyDescent="0.25">
      <c r="N10076" s="1"/>
      <c r="O10076" s="1"/>
      <c r="P10076" s="1"/>
      <c r="AR10076" s="2"/>
    </row>
    <row r="10077" spans="14:44" x14ac:dyDescent="0.25">
      <c r="N10077" s="1"/>
      <c r="O10077" s="1"/>
      <c r="P10077" s="1"/>
      <c r="AR10077" s="2"/>
    </row>
    <row r="10078" spans="14:44" x14ac:dyDescent="0.25">
      <c r="N10078" s="1"/>
      <c r="O10078" s="1"/>
      <c r="P10078" s="1"/>
      <c r="AR10078" s="2"/>
    </row>
    <row r="10079" spans="14:44" x14ac:dyDescent="0.25">
      <c r="N10079" s="1"/>
      <c r="O10079" s="1"/>
      <c r="P10079" s="1"/>
      <c r="AR10079" s="2"/>
    </row>
    <row r="10080" spans="14:44" x14ac:dyDescent="0.25">
      <c r="N10080" s="1"/>
      <c r="O10080" s="1"/>
      <c r="P10080" s="1"/>
      <c r="AR10080" s="2"/>
    </row>
    <row r="10081" spans="14:44" x14ac:dyDescent="0.25">
      <c r="N10081" s="1"/>
      <c r="O10081" s="1"/>
      <c r="P10081" s="1"/>
      <c r="AR10081" s="2"/>
    </row>
    <row r="10082" spans="14:44" x14ac:dyDescent="0.25">
      <c r="N10082" s="1"/>
      <c r="O10082" s="1"/>
      <c r="P10082" s="1"/>
      <c r="AR10082" s="2"/>
    </row>
    <row r="10083" spans="14:44" x14ac:dyDescent="0.25">
      <c r="N10083" s="1"/>
      <c r="O10083" s="1"/>
      <c r="P10083" s="1"/>
      <c r="AR10083" s="2"/>
    </row>
    <row r="10084" spans="14:44" x14ac:dyDescent="0.25">
      <c r="N10084" s="1"/>
      <c r="O10084" s="1"/>
      <c r="P10084" s="1"/>
      <c r="AR10084" s="2"/>
    </row>
    <row r="10085" spans="14:44" x14ac:dyDescent="0.25">
      <c r="N10085" s="1"/>
      <c r="O10085" s="1"/>
      <c r="P10085" s="1"/>
      <c r="AR10085" s="2"/>
    </row>
    <row r="10086" spans="14:44" x14ac:dyDescent="0.25">
      <c r="N10086" s="1"/>
      <c r="O10086" s="1"/>
      <c r="P10086" s="1"/>
      <c r="AR10086" s="2"/>
    </row>
    <row r="10087" spans="14:44" x14ac:dyDescent="0.25">
      <c r="N10087" s="1"/>
      <c r="O10087" s="1"/>
      <c r="P10087" s="1"/>
      <c r="AR10087" s="2"/>
    </row>
    <row r="10088" spans="14:44" x14ac:dyDescent="0.25">
      <c r="N10088" s="1"/>
      <c r="O10088" s="1"/>
      <c r="P10088" s="1"/>
      <c r="AR10088" s="2"/>
    </row>
    <row r="10089" spans="14:44" x14ac:dyDescent="0.25">
      <c r="N10089" s="1"/>
      <c r="O10089" s="1"/>
      <c r="P10089" s="1"/>
      <c r="AR10089" s="2"/>
    </row>
    <row r="10090" spans="14:44" x14ac:dyDescent="0.25">
      <c r="N10090" s="1"/>
      <c r="O10090" s="1"/>
      <c r="P10090" s="1"/>
      <c r="AR10090" s="2"/>
    </row>
    <row r="10091" spans="14:44" x14ac:dyDescent="0.25">
      <c r="N10091" s="1"/>
      <c r="O10091" s="1"/>
      <c r="P10091" s="1"/>
      <c r="AR10091" s="2"/>
    </row>
    <row r="10092" spans="14:44" x14ac:dyDescent="0.25">
      <c r="N10092" s="1"/>
      <c r="O10092" s="1"/>
      <c r="P10092" s="1"/>
      <c r="AR10092" s="2"/>
    </row>
    <row r="10093" spans="14:44" x14ac:dyDescent="0.25">
      <c r="N10093" s="1"/>
      <c r="O10093" s="1"/>
      <c r="P10093" s="1"/>
      <c r="AR10093" s="2"/>
    </row>
    <row r="10094" spans="14:44" x14ac:dyDescent="0.25">
      <c r="N10094" s="1"/>
      <c r="O10094" s="1"/>
      <c r="P10094" s="1"/>
      <c r="AR10094" s="2"/>
    </row>
    <row r="10095" spans="14:44" x14ac:dyDescent="0.25">
      <c r="N10095" s="1"/>
      <c r="O10095" s="1"/>
      <c r="P10095" s="1"/>
      <c r="AR10095" s="2"/>
    </row>
    <row r="10096" spans="14:44" x14ac:dyDescent="0.25">
      <c r="N10096" s="1"/>
      <c r="O10096" s="1"/>
      <c r="P10096" s="1"/>
      <c r="AR10096" s="2"/>
    </row>
    <row r="10097" spans="14:44" x14ac:dyDescent="0.25">
      <c r="N10097" s="1"/>
      <c r="O10097" s="1"/>
      <c r="P10097" s="1"/>
      <c r="AR10097" s="2"/>
    </row>
    <row r="10098" spans="14:44" x14ac:dyDescent="0.25">
      <c r="N10098" s="1"/>
      <c r="O10098" s="1"/>
      <c r="P10098" s="1"/>
      <c r="AR10098" s="2"/>
    </row>
    <row r="10099" spans="14:44" x14ac:dyDescent="0.25">
      <c r="N10099" s="1"/>
      <c r="O10099" s="1"/>
      <c r="P10099" s="1"/>
      <c r="AR10099" s="2"/>
    </row>
    <row r="10100" spans="14:44" x14ac:dyDescent="0.25">
      <c r="N10100" s="1"/>
      <c r="O10100" s="1"/>
      <c r="P10100" s="1"/>
      <c r="AR10100" s="2"/>
    </row>
    <row r="10101" spans="14:44" x14ac:dyDescent="0.25">
      <c r="N10101" s="1"/>
      <c r="O10101" s="1"/>
      <c r="P10101" s="1"/>
      <c r="AR10101" s="2"/>
    </row>
    <row r="10102" spans="14:44" x14ac:dyDescent="0.25">
      <c r="N10102" s="1"/>
      <c r="O10102" s="1"/>
      <c r="P10102" s="1"/>
      <c r="AR10102" s="2"/>
    </row>
    <row r="10103" spans="14:44" x14ac:dyDescent="0.25">
      <c r="N10103" s="1"/>
      <c r="O10103" s="1"/>
      <c r="P10103" s="1"/>
      <c r="AR10103" s="2"/>
    </row>
    <row r="10104" spans="14:44" x14ac:dyDescent="0.25">
      <c r="N10104" s="1"/>
      <c r="O10104" s="1"/>
      <c r="P10104" s="1"/>
      <c r="AR10104" s="2"/>
    </row>
    <row r="10105" spans="14:44" x14ac:dyDescent="0.25">
      <c r="N10105" s="1"/>
      <c r="O10105" s="1"/>
      <c r="P10105" s="1"/>
      <c r="AR10105" s="2"/>
    </row>
    <row r="10106" spans="14:44" x14ac:dyDescent="0.25">
      <c r="N10106" s="1"/>
      <c r="O10106" s="1"/>
      <c r="P10106" s="1"/>
      <c r="AR10106" s="2"/>
    </row>
    <row r="10107" spans="14:44" x14ac:dyDescent="0.25">
      <c r="N10107" s="1"/>
      <c r="O10107" s="1"/>
      <c r="P10107" s="1"/>
      <c r="AR10107" s="2"/>
    </row>
    <row r="10108" spans="14:44" x14ac:dyDescent="0.25">
      <c r="N10108" s="1"/>
      <c r="O10108" s="1"/>
      <c r="P10108" s="1"/>
      <c r="AR10108" s="2"/>
    </row>
    <row r="10109" spans="14:44" x14ac:dyDescent="0.25">
      <c r="N10109" s="1"/>
      <c r="O10109" s="1"/>
      <c r="P10109" s="1"/>
      <c r="AR10109" s="2"/>
    </row>
    <row r="10110" spans="14:44" x14ac:dyDescent="0.25">
      <c r="N10110" s="1"/>
      <c r="O10110" s="1"/>
      <c r="P10110" s="1"/>
      <c r="AR10110" s="2"/>
    </row>
    <row r="10111" spans="14:44" x14ac:dyDescent="0.25">
      <c r="N10111" s="1"/>
      <c r="O10111" s="1"/>
      <c r="P10111" s="1"/>
      <c r="AR10111" s="2"/>
    </row>
    <row r="10112" spans="14:44" x14ac:dyDescent="0.25">
      <c r="N10112" s="1"/>
      <c r="O10112" s="1"/>
      <c r="P10112" s="1"/>
      <c r="AR10112" s="2"/>
    </row>
    <row r="10113" spans="14:44" x14ac:dyDescent="0.25">
      <c r="N10113" s="1"/>
      <c r="O10113" s="1"/>
      <c r="P10113" s="1"/>
      <c r="AR10113" s="2"/>
    </row>
    <row r="10114" spans="14:44" x14ac:dyDescent="0.25">
      <c r="N10114" s="1"/>
      <c r="O10114" s="1"/>
      <c r="P10114" s="1"/>
      <c r="AR10114" s="2"/>
    </row>
    <row r="10115" spans="14:44" x14ac:dyDescent="0.25">
      <c r="N10115" s="1"/>
      <c r="O10115" s="1"/>
      <c r="P10115" s="1"/>
      <c r="AR10115" s="2"/>
    </row>
    <row r="10116" spans="14:44" x14ac:dyDescent="0.25">
      <c r="N10116" s="1"/>
      <c r="O10116" s="1"/>
      <c r="P10116" s="1"/>
      <c r="AR10116" s="2"/>
    </row>
    <row r="10117" spans="14:44" x14ac:dyDescent="0.25">
      <c r="N10117" s="1"/>
      <c r="O10117" s="1"/>
      <c r="P10117" s="1"/>
      <c r="AR10117" s="2"/>
    </row>
    <row r="10118" spans="14:44" x14ac:dyDescent="0.25">
      <c r="N10118" s="1"/>
      <c r="O10118" s="1"/>
      <c r="P10118" s="1"/>
      <c r="AR10118" s="2"/>
    </row>
    <row r="10119" spans="14:44" x14ac:dyDescent="0.25">
      <c r="N10119" s="1"/>
      <c r="O10119" s="1"/>
      <c r="P10119" s="1"/>
      <c r="AR10119" s="2"/>
    </row>
    <row r="10120" spans="14:44" x14ac:dyDescent="0.25">
      <c r="N10120" s="1"/>
      <c r="O10120" s="1"/>
      <c r="P10120" s="1"/>
      <c r="AR10120" s="2"/>
    </row>
    <row r="10121" spans="14:44" x14ac:dyDescent="0.25">
      <c r="N10121" s="1"/>
      <c r="O10121" s="1"/>
      <c r="P10121" s="1"/>
      <c r="AR10121" s="2"/>
    </row>
    <row r="10122" spans="14:44" x14ac:dyDescent="0.25">
      <c r="N10122" s="1"/>
      <c r="O10122" s="1"/>
      <c r="P10122" s="1"/>
      <c r="AR10122" s="2"/>
    </row>
    <row r="10123" spans="14:44" x14ac:dyDescent="0.25">
      <c r="N10123" s="1"/>
      <c r="O10123" s="1"/>
      <c r="P10123" s="1"/>
      <c r="AR10123" s="2"/>
    </row>
    <row r="10124" spans="14:44" x14ac:dyDescent="0.25">
      <c r="N10124" s="1"/>
      <c r="O10124" s="1"/>
      <c r="P10124" s="1"/>
      <c r="AR10124" s="2"/>
    </row>
    <row r="10125" spans="14:44" x14ac:dyDescent="0.25">
      <c r="N10125" s="1"/>
      <c r="O10125" s="1"/>
      <c r="P10125" s="1"/>
      <c r="AR10125" s="2"/>
    </row>
    <row r="10126" spans="14:44" x14ac:dyDescent="0.25">
      <c r="N10126" s="1"/>
      <c r="O10126" s="1"/>
      <c r="P10126" s="1"/>
      <c r="AR10126" s="2"/>
    </row>
    <row r="10127" spans="14:44" x14ac:dyDescent="0.25">
      <c r="N10127" s="1"/>
      <c r="O10127" s="1"/>
      <c r="P10127" s="1"/>
      <c r="AR10127" s="2"/>
    </row>
    <row r="10128" spans="14:44" x14ac:dyDescent="0.25">
      <c r="N10128" s="1"/>
      <c r="O10128" s="1"/>
      <c r="P10128" s="1"/>
      <c r="AR10128" s="2"/>
    </row>
    <row r="10129" spans="14:44" x14ac:dyDescent="0.25">
      <c r="N10129" s="1"/>
      <c r="O10129" s="1"/>
      <c r="P10129" s="1"/>
      <c r="AR10129" s="2"/>
    </row>
    <row r="10130" spans="14:44" x14ac:dyDescent="0.25">
      <c r="N10130" s="1"/>
      <c r="O10130" s="1"/>
      <c r="P10130" s="1"/>
      <c r="AR10130" s="2"/>
    </row>
    <row r="10131" spans="14:44" x14ac:dyDescent="0.25">
      <c r="N10131" s="1"/>
      <c r="O10131" s="1"/>
      <c r="P10131" s="1"/>
      <c r="AR10131" s="2"/>
    </row>
    <row r="10132" spans="14:44" x14ac:dyDescent="0.25">
      <c r="N10132" s="1"/>
      <c r="O10132" s="1"/>
      <c r="P10132" s="1"/>
      <c r="AR10132" s="2"/>
    </row>
    <row r="10133" spans="14:44" x14ac:dyDescent="0.25">
      <c r="N10133" s="1"/>
      <c r="O10133" s="1"/>
      <c r="P10133" s="1"/>
      <c r="AR10133" s="2"/>
    </row>
    <row r="10134" spans="14:44" x14ac:dyDescent="0.25">
      <c r="N10134" s="1"/>
      <c r="O10134" s="1"/>
      <c r="P10134" s="1"/>
      <c r="AR10134" s="2"/>
    </row>
    <row r="10135" spans="14:44" x14ac:dyDescent="0.25">
      <c r="N10135" s="1"/>
      <c r="O10135" s="1"/>
      <c r="P10135" s="1"/>
      <c r="AR10135" s="2"/>
    </row>
    <row r="10136" spans="14:44" x14ac:dyDescent="0.25">
      <c r="N10136" s="1"/>
      <c r="O10136" s="1"/>
      <c r="P10136" s="1"/>
      <c r="AR10136" s="2"/>
    </row>
    <row r="10137" spans="14:44" x14ac:dyDescent="0.25">
      <c r="N10137" s="1"/>
      <c r="O10137" s="1"/>
      <c r="P10137" s="1"/>
      <c r="AR10137" s="2"/>
    </row>
    <row r="10138" spans="14:44" x14ac:dyDescent="0.25">
      <c r="N10138" s="1"/>
      <c r="O10138" s="1"/>
      <c r="P10138" s="1"/>
      <c r="AR10138" s="2"/>
    </row>
    <row r="10139" spans="14:44" x14ac:dyDescent="0.25">
      <c r="N10139" s="1"/>
      <c r="O10139" s="1"/>
      <c r="P10139" s="1"/>
      <c r="AR10139" s="2"/>
    </row>
    <row r="10140" spans="14:44" x14ac:dyDescent="0.25">
      <c r="N10140" s="1"/>
      <c r="O10140" s="1"/>
      <c r="P10140" s="1"/>
      <c r="AR10140" s="2"/>
    </row>
    <row r="10141" spans="14:44" x14ac:dyDescent="0.25">
      <c r="N10141" s="1"/>
      <c r="O10141" s="1"/>
      <c r="P10141" s="1"/>
      <c r="AR10141" s="2"/>
    </row>
    <row r="10142" spans="14:44" x14ac:dyDescent="0.25">
      <c r="N10142" s="1"/>
      <c r="O10142" s="1"/>
      <c r="P10142" s="1"/>
      <c r="AR10142" s="2"/>
    </row>
    <row r="10143" spans="14:44" x14ac:dyDescent="0.25">
      <c r="N10143" s="1"/>
      <c r="O10143" s="1"/>
      <c r="P10143" s="1"/>
      <c r="AR10143" s="2"/>
    </row>
    <row r="10144" spans="14:44" x14ac:dyDescent="0.25">
      <c r="N10144" s="1"/>
      <c r="O10144" s="1"/>
      <c r="P10144" s="1"/>
      <c r="AR10144" s="2"/>
    </row>
    <row r="10145" spans="14:44" x14ac:dyDescent="0.25">
      <c r="N10145" s="1"/>
      <c r="O10145" s="1"/>
      <c r="P10145" s="1"/>
      <c r="AR10145" s="2"/>
    </row>
    <row r="10146" spans="14:44" x14ac:dyDescent="0.25">
      <c r="N10146" s="1"/>
      <c r="O10146" s="1"/>
      <c r="P10146" s="1"/>
      <c r="AR10146" s="2"/>
    </row>
    <row r="10147" spans="14:44" x14ac:dyDescent="0.25">
      <c r="N10147" s="1"/>
      <c r="O10147" s="1"/>
      <c r="P10147" s="1"/>
      <c r="AR10147" s="2"/>
    </row>
    <row r="10148" spans="14:44" x14ac:dyDescent="0.25">
      <c r="N10148" s="1"/>
      <c r="O10148" s="1"/>
      <c r="P10148" s="1"/>
      <c r="AR10148" s="2"/>
    </row>
    <row r="10149" spans="14:44" x14ac:dyDescent="0.25">
      <c r="N10149" s="1"/>
      <c r="O10149" s="1"/>
      <c r="P10149" s="1"/>
      <c r="AR10149" s="2"/>
    </row>
    <row r="10150" spans="14:44" x14ac:dyDescent="0.25">
      <c r="N10150" s="1"/>
      <c r="O10150" s="1"/>
      <c r="P10150" s="1"/>
      <c r="AR10150" s="2"/>
    </row>
    <row r="10151" spans="14:44" x14ac:dyDescent="0.25">
      <c r="N10151" s="1"/>
      <c r="O10151" s="1"/>
      <c r="P10151" s="1"/>
      <c r="AR10151" s="2"/>
    </row>
    <row r="10152" spans="14:44" x14ac:dyDescent="0.25">
      <c r="N10152" s="1"/>
      <c r="O10152" s="1"/>
      <c r="P10152" s="1"/>
      <c r="AR10152" s="2"/>
    </row>
    <row r="10153" spans="14:44" x14ac:dyDescent="0.25">
      <c r="N10153" s="1"/>
      <c r="O10153" s="1"/>
      <c r="P10153" s="1"/>
      <c r="AR10153" s="2"/>
    </row>
    <row r="10154" spans="14:44" x14ac:dyDescent="0.25">
      <c r="N10154" s="1"/>
      <c r="O10154" s="1"/>
      <c r="P10154" s="1"/>
      <c r="AR10154" s="2"/>
    </row>
    <row r="10155" spans="14:44" x14ac:dyDescent="0.25">
      <c r="N10155" s="1"/>
      <c r="O10155" s="1"/>
      <c r="P10155" s="1"/>
      <c r="AR10155" s="2"/>
    </row>
    <row r="10156" spans="14:44" x14ac:dyDescent="0.25">
      <c r="N10156" s="1"/>
      <c r="O10156" s="1"/>
      <c r="P10156" s="1"/>
      <c r="AR10156" s="2"/>
    </row>
    <row r="10157" spans="14:44" x14ac:dyDescent="0.25">
      <c r="N10157" s="1"/>
      <c r="O10157" s="1"/>
      <c r="P10157" s="1"/>
      <c r="AR10157" s="2"/>
    </row>
    <row r="10158" spans="14:44" x14ac:dyDescent="0.25">
      <c r="N10158" s="1"/>
      <c r="O10158" s="1"/>
      <c r="P10158" s="1"/>
      <c r="AR10158" s="2"/>
    </row>
    <row r="10159" spans="14:44" x14ac:dyDescent="0.25">
      <c r="N10159" s="1"/>
      <c r="O10159" s="1"/>
      <c r="P10159" s="1"/>
      <c r="AR10159" s="2"/>
    </row>
    <row r="10160" spans="14:44" x14ac:dyDescent="0.25">
      <c r="N10160" s="1"/>
      <c r="O10160" s="1"/>
      <c r="P10160" s="1"/>
      <c r="AR10160" s="2"/>
    </row>
    <row r="10161" spans="14:44" x14ac:dyDescent="0.25">
      <c r="N10161" s="1"/>
      <c r="O10161" s="1"/>
      <c r="P10161" s="1"/>
      <c r="AR10161" s="2"/>
    </row>
    <row r="10162" spans="14:44" x14ac:dyDescent="0.25">
      <c r="N10162" s="1"/>
      <c r="O10162" s="1"/>
      <c r="P10162" s="1"/>
      <c r="AR10162" s="2"/>
    </row>
    <row r="10163" spans="14:44" x14ac:dyDescent="0.25">
      <c r="N10163" s="1"/>
      <c r="O10163" s="1"/>
      <c r="P10163" s="1"/>
      <c r="AR10163" s="2"/>
    </row>
    <row r="10164" spans="14:44" x14ac:dyDescent="0.25">
      <c r="N10164" s="1"/>
      <c r="O10164" s="1"/>
      <c r="P10164" s="1"/>
      <c r="AR10164" s="2"/>
    </row>
    <row r="10165" spans="14:44" x14ac:dyDescent="0.25">
      <c r="N10165" s="1"/>
      <c r="O10165" s="1"/>
      <c r="P10165" s="1"/>
      <c r="AR10165" s="2"/>
    </row>
    <row r="10166" spans="14:44" x14ac:dyDescent="0.25">
      <c r="N10166" s="1"/>
      <c r="O10166" s="1"/>
      <c r="P10166" s="1"/>
      <c r="AR10166" s="2"/>
    </row>
    <row r="10167" spans="14:44" x14ac:dyDescent="0.25">
      <c r="N10167" s="1"/>
      <c r="O10167" s="1"/>
      <c r="P10167" s="1"/>
      <c r="AR10167" s="2"/>
    </row>
    <row r="10168" spans="14:44" x14ac:dyDescent="0.25">
      <c r="N10168" s="1"/>
      <c r="O10168" s="1"/>
      <c r="P10168" s="1"/>
      <c r="AR10168" s="2"/>
    </row>
    <row r="10169" spans="14:44" x14ac:dyDescent="0.25">
      <c r="N10169" s="1"/>
      <c r="O10169" s="1"/>
      <c r="P10169" s="1"/>
      <c r="AR10169" s="2"/>
    </row>
    <row r="10170" spans="14:44" x14ac:dyDescent="0.25">
      <c r="N10170" s="1"/>
      <c r="O10170" s="1"/>
      <c r="P10170" s="1"/>
      <c r="AR10170" s="2"/>
    </row>
    <row r="10171" spans="14:44" x14ac:dyDescent="0.25">
      <c r="N10171" s="1"/>
      <c r="O10171" s="1"/>
      <c r="P10171" s="1"/>
      <c r="AR10171" s="2"/>
    </row>
    <row r="10172" spans="14:44" x14ac:dyDescent="0.25">
      <c r="N10172" s="1"/>
      <c r="O10172" s="1"/>
      <c r="P10172" s="1"/>
      <c r="AR10172" s="2"/>
    </row>
    <row r="10173" spans="14:44" x14ac:dyDescent="0.25">
      <c r="N10173" s="1"/>
      <c r="O10173" s="1"/>
      <c r="P10173" s="1"/>
      <c r="AR10173" s="2"/>
    </row>
    <row r="10174" spans="14:44" x14ac:dyDescent="0.25">
      <c r="N10174" s="1"/>
      <c r="O10174" s="1"/>
      <c r="P10174" s="1"/>
      <c r="AR10174" s="2"/>
    </row>
    <row r="10175" spans="14:44" x14ac:dyDescent="0.25">
      <c r="N10175" s="1"/>
      <c r="O10175" s="1"/>
      <c r="P10175" s="1"/>
      <c r="AR10175" s="2"/>
    </row>
    <row r="10176" spans="14:44" x14ac:dyDescent="0.25">
      <c r="N10176" s="1"/>
      <c r="O10176" s="1"/>
      <c r="P10176" s="1"/>
      <c r="AR10176" s="2"/>
    </row>
    <row r="10177" spans="14:44" x14ac:dyDescent="0.25">
      <c r="N10177" s="1"/>
      <c r="O10177" s="1"/>
      <c r="P10177" s="1"/>
      <c r="AR10177" s="2"/>
    </row>
    <row r="10178" spans="14:44" x14ac:dyDescent="0.25">
      <c r="N10178" s="1"/>
      <c r="O10178" s="1"/>
      <c r="P10178" s="1"/>
      <c r="AR10178" s="2"/>
    </row>
    <row r="10179" spans="14:44" x14ac:dyDescent="0.25">
      <c r="N10179" s="1"/>
      <c r="O10179" s="1"/>
      <c r="P10179" s="1"/>
      <c r="AR10179" s="2"/>
    </row>
    <row r="10180" spans="14:44" x14ac:dyDescent="0.25">
      <c r="N10180" s="1"/>
      <c r="O10180" s="1"/>
      <c r="P10180" s="1"/>
      <c r="AR10180" s="2"/>
    </row>
    <row r="10181" spans="14:44" x14ac:dyDescent="0.25">
      <c r="N10181" s="1"/>
      <c r="O10181" s="1"/>
      <c r="P10181" s="1"/>
      <c r="AR10181" s="2"/>
    </row>
    <row r="10182" spans="14:44" x14ac:dyDescent="0.25">
      <c r="N10182" s="1"/>
      <c r="O10182" s="1"/>
      <c r="P10182" s="1"/>
      <c r="AR10182" s="2"/>
    </row>
    <row r="10183" spans="14:44" x14ac:dyDescent="0.25">
      <c r="N10183" s="1"/>
      <c r="O10183" s="1"/>
      <c r="P10183" s="1"/>
      <c r="AR10183" s="2"/>
    </row>
    <row r="10184" spans="14:44" x14ac:dyDescent="0.25">
      <c r="N10184" s="1"/>
      <c r="O10184" s="1"/>
      <c r="P10184" s="1"/>
      <c r="AR10184" s="2"/>
    </row>
    <row r="10185" spans="14:44" x14ac:dyDescent="0.25">
      <c r="N10185" s="1"/>
      <c r="O10185" s="1"/>
      <c r="P10185" s="1"/>
      <c r="AR10185" s="2"/>
    </row>
    <row r="10186" spans="14:44" x14ac:dyDescent="0.25">
      <c r="N10186" s="1"/>
      <c r="O10186" s="1"/>
      <c r="P10186" s="1"/>
      <c r="AR10186" s="2"/>
    </row>
    <row r="10187" spans="14:44" x14ac:dyDescent="0.25">
      <c r="N10187" s="1"/>
      <c r="O10187" s="1"/>
      <c r="P10187" s="1"/>
      <c r="AR10187" s="2"/>
    </row>
    <row r="10188" spans="14:44" x14ac:dyDescent="0.25">
      <c r="N10188" s="1"/>
      <c r="O10188" s="1"/>
      <c r="P10188" s="1"/>
      <c r="AR10188" s="2"/>
    </row>
    <row r="10189" spans="14:44" x14ac:dyDescent="0.25">
      <c r="N10189" s="1"/>
      <c r="O10189" s="1"/>
      <c r="P10189" s="1"/>
      <c r="AR10189" s="2"/>
    </row>
    <row r="10190" spans="14:44" x14ac:dyDescent="0.25">
      <c r="N10190" s="1"/>
      <c r="O10190" s="1"/>
      <c r="P10190" s="1"/>
      <c r="AR10190" s="2"/>
    </row>
    <row r="10191" spans="14:44" x14ac:dyDescent="0.25">
      <c r="N10191" s="1"/>
      <c r="O10191" s="1"/>
      <c r="P10191" s="1"/>
      <c r="AR10191" s="2"/>
    </row>
    <row r="10192" spans="14:44" x14ac:dyDescent="0.25">
      <c r="N10192" s="1"/>
      <c r="O10192" s="1"/>
      <c r="P10192" s="1"/>
      <c r="AR10192" s="2"/>
    </row>
    <row r="10193" spans="14:44" x14ac:dyDescent="0.25">
      <c r="N10193" s="1"/>
      <c r="O10193" s="1"/>
      <c r="P10193" s="1"/>
      <c r="AR10193" s="2"/>
    </row>
    <row r="10194" spans="14:44" x14ac:dyDescent="0.25">
      <c r="N10194" s="1"/>
      <c r="O10194" s="1"/>
      <c r="P10194" s="1"/>
      <c r="AR10194" s="2"/>
    </row>
    <row r="10195" spans="14:44" x14ac:dyDescent="0.25">
      <c r="N10195" s="1"/>
      <c r="O10195" s="1"/>
      <c r="P10195" s="1"/>
      <c r="AR10195" s="2"/>
    </row>
    <row r="10196" spans="14:44" x14ac:dyDescent="0.25">
      <c r="N10196" s="1"/>
      <c r="O10196" s="1"/>
      <c r="P10196" s="1"/>
      <c r="AR10196" s="2"/>
    </row>
    <row r="10197" spans="14:44" x14ac:dyDescent="0.25">
      <c r="N10197" s="1"/>
      <c r="O10197" s="1"/>
      <c r="P10197" s="1"/>
      <c r="AR10197" s="2"/>
    </row>
    <row r="10198" spans="14:44" x14ac:dyDescent="0.25">
      <c r="N10198" s="1"/>
      <c r="O10198" s="1"/>
      <c r="P10198" s="1"/>
      <c r="AR10198" s="2"/>
    </row>
    <row r="10199" spans="14:44" x14ac:dyDescent="0.25">
      <c r="N10199" s="1"/>
      <c r="O10199" s="1"/>
      <c r="P10199" s="1"/>
      <c r="AR10199" s="2"/>
    </row>
    <row r="10200" spans="14:44" x14ac:dyDescent="0.25">
      <c r="N10200" s="1"/>
      <c r="O10200" s="1"/>
      <c r="P10200" s="1"/>
      <c r="AR10200" s="2"/>
    </row>
    <row r="10201" spans="14:44" x14ac:dyDescent="0.25">
      <c r="N10201" s="1"/>
      <c r="O10201" s="1"/>
      <c r="P10201" s="1"/>
      <c r="AR10201" s="2"/>
    </row>
    <row r="10202" spans="14:44" x14ac:dyDescent="0.25">
      <c r="N10202" s="1"/>
      <c r="O10202" s="1"/>
      <c r="P10202" s="1"/>
      <c r="AR10202" s="2"/>
    </row>
    <row r="10203" spans="14:44" x14ac:dyDescent="0.25">
      <c r="N10203" s="1"/>
      <c r="O10203" s="1"/>
      <c r="P10203" s="1"/>
      <c r="AR10203" s="2"/>
    </row>
    <row r="10204" spans="14:44" x14ac:dyDescent="0.25">
      <c r="N10204" s="1"/>
      <c r="O10204" s="1"/>
      <c r="P10204" s="1"/>
      <c r="AR10204" s="2"/>
    </row>
    <row r="10205" spans="14:44" x14ac:dyDescent="0.25">
      <c r="N10205" s="1"/>
      <c r="O10205" s="1"/>
      <c r="P10205" s="1"/>
      <c r="AR10205" s="2"/>
    </row>
    <row r="10206" spans="14:44" x14ac:dyDescent="0.25">
      <c r="N10206" s="1"/>
      <c r="O10206" s="1"/>
      <c r="P10206" s="1"/>
      <c r="AR10206" s="2"/>
    </row>
    <row r="10207" spans="14:44" x14ac:dyDescent="0.25">
      <c r="N10207" s="1"/>
      <c r="O10207" s="1"/>
      <c r="P10207" s="1"/>
      <c r="AR10207" s="2"/>
    </row>
    <row r="10208" spans="14:44" x14ac:dyDescent="0.25">
      <c r="N10208" s="1"/>
      <c r="O10208" s="1"/>
      <c r="P10208" s="1"/>
      <c r="AR10208" s="2"/>
    </row>
    <row r="10209" spans="14:44" x14ac:dyDescent="0.25">
      <c r="N10209" s="1"/>
      <c r="O10209" s="1"/>
      <c r="P10209" s="1"/>
      <c r="AR10209" s="2"/>
    </row>
    <row r="10210" spans="14:44" x14ac:dyDescent="0.25">
      <c r="N10210" s="1"/>
      <c r="O10210" s="1"/>
      <c r="P10210" s="1"/>
      <c r="AR10210" s="2"/>
    </row>
    <row r="10211" spans="14:44" x14ac:dyDescent="0.25">
      <c r="N10211" s="1"/>
      <c r="O10211" s="1"/>
      <c r="P10211" s="1"/>
      <c r="AR10211" s="2"/>
    </row>
    <row r="10212" spans="14:44" x14ac:dyDescent="0.25">
      <c r="N10212" s="1"/>
      <c r="O10212" s="1"/>
      <c r="P10212" s="1"/>
      <c r="AR10212" s="2"/>
    </row>
    <row r="10213" spans="14:44" x14ac:dyDescent="0.25">
      <c r="N10213" s="1"/>
      <c r="O10213" s="1"/>
      <c r="P10213" s="1"/>
      <c r="AR10213" s="2"/>
    </row>
    <row r="10214" spans="14:44" x14ac:dyDescent="0.25">
      <c r="N10214" s="1"/>
      <c r="O10214" s="1"/>
      <c r="P10214" s="1"/>
      <c r="AR10214" s="2"/>
    </row>
    <row r="10215" spans="14:44" x14ac:dyDescent="0.25">
      <c r="N10215" s="1"/>
      <c r="O10215" s="1"/>
      <c r="P10215" s="1"/>
      <c r="AR10215" s="2"/>
    </row>
    <row r="10216" spans="14:44" x14ac:dyDescent="0.25">
      <c r="N10216" s="1"/>
      <c r="O10216" s="1"/>
      <c r="P10216" s="1"/>
      <c r="AR10216" s="2"/>
    </row>
    <row r="10217" spans="14:44" x14ac:dyDescent="0.25">
      <c r="N10217" s="1"/>
      <c r="O10217" s="1"/>
      <c r="P10217" s="1"/>
      <c r="AR10217" s="2"/>
    </row>
    <row r="10218" spans="14:44" x14ac:dyDescent="0.25">
      <c r="N10218" s="1"/>
      <c r="O10218" s="1"/>
      <c r="P10218" s="1"/>
      <c r="AR10218" s="2"/>
    </row>
    <row r="10219" spans="14:44" x14ac:dyDescent="0.25">
      <c r="N10219" s="1"/>
      <c r="O10219" s="1"/>
      <c r="P10219" s="1"/>
      <c r="AR10219" s="2"/>
    </row>
    <row r="10220" spans="14:44" x14ac:dyDescent="0.25">
      <c r="N10220" s="1"/>
      <c r="O10220" s="1"/>
      <c r="P10220" s="1"/>
      <c r="AR10220" s="2"/>
    </row>
    <row r="10221" spans="14:44" x14ac:dyDescent="0.25">
      <c r="N10221" s="1"/>
      <c r="O10221" s="1"/>
      <c r="P10221" s="1"/>
      <c r="AR10221" s="2"/>
    </row>
    <row r="10222" spans="14:44" x14ac:dyDescent="0.25">
      <c r="N10222" s="1"/>
      <c r="O10222" s="1"/>
      <c r="P10222" s="1"/>
      <c r="AR10222" s="2"/>
    </row>
    <row r="10223" spans="14:44" x14ac:dyDescent="0.25">
      <c r="N10223" s="1"/>
      <c r="O10223" s="1"/>
      <c r="P10223" s="1"/>
      <c r="AR10223" s="2"/>
    </row>
    <row r="10224" spans="14:44" x14ac:dyDescent="0.25">
      <c r="N10224" s="1"/>
      <c r="O10224" s="1"/>
      <c r="P10224" s="1"/>
      <c r="AR10224" s="2"/>
    </row>
    <row r="10225" spans="14:44" x14ac:dyDescent="0.25">
      <c r="N10225" s="1"/>
      <c r="O10225" s="1"/>
      <c r="P10225" s="1"/>
      <c r="AR10225" s="2"/>
    </row>
    <row r="10226" spans="14:44" x14ac:dyDescent="0.25">
      <c r="N10226" s="1"/>
      <c r="O10226" s="1"/>
      <c r="P10226" s="1"/>
      <c r="AR10226" s="2"/>
    </row>
    <row r="10227" spans="14:44" x14ac:dyDescent="0.25">
      <c r="N10227" s="1"/>
      <c r="O10227" s="1"/>
      <c r="P10227" s="1"/>
      <c r="AR10227" s="2"/>
    </row>
    <row r="10228" spans="14:44" x14ac:dyDescent="0.25">
      <c r="N10228" s="1"/>
      <c r="O10228" s="1"/>
      <c r="P10228" s="1"/>
      <c r="AR10228" s="2"/>
    </row>
    <row r="10229" spans="14:44" x14ac:dyDescent="0.25">
      <c r="N10229" s="1"/>
      <c r="O10229" s="1"/>
      <c r="P10229" s="1"/>
      <c r="AR10229" s="2"/>
    </row>
    <row r="10230" spans="14:44" x14ac:dyDescent="0.25">
      <c r="N10230" s="1"/>
      <c r="O10230" s="1"/>
      <c r="P10230" s="1"/>
      <c r="AR10230" s="2"/>
    </row>
    <row r="10231" spans="14:44" x14ac:dyDescent="0.25">
      <c r="N10231" s="1"/>
      <c r="O10231" s="1"/>
      <c r="P10231" s="1"/>
      <c r="AR10231" s="2"/>
    </row>
    <row r="10232" spans="14:44" x14ac:dyDescent="0.25">
      <c r="N10232" s="1"/>
      <c r="O10232" s="1"/>
      <c r="P10232" s="1"/>
      <c r="AR10232" s="2"/>
    </row>
    <row r="10233" spans="14:44" x14ac:dyDescent="0.25">
      <c r="N10233" s="1"/>
      <c r="O10233" s="1"/>
      <c r="P10233" s="1"/>
      <c r="AR10233" s="2"/>
    </row>
    <row r="10234" spans="14:44" x14ac:dyDescent="0.25">
      <c r="N10234" s="1"/>
      <c r="O10234" s="1"/>
      <c r="P10234" s="1"/>
      <c r="AR10234" s="2"/>
    </row>
    <row r="10235" spans="14:44" x14ac:dyDescent="0.25">
      <c r="N10235" s="1"/>
      <c r="O10235" s="1"/>
      <c r="P10235" s="1"/>
      <c r="AR10235" s="2"/>
    </row>
    <row r="10236" spans="14:44" x14ac:dyDescent="0.25">
      <c r="N10236" s="1"/>
      <c r="O10236" s="1"/>
      <c r="P10236" s="1"/>
      <c r="AR10236" s="2"/>
    </row>
    <row r="10237" spans="14:44" x14ac:dyDescent="0.25">
      <c r="N10237" s="1"/>
      <c r="O10237" s="1"/>
      <c r="P10237" s="1"/>
      <c r="AR10237" s="2"/>
    </row>
    <row r="10238" spans="14:44" x14ac:dyDescent="0.25">
      <c r="N10238" s="1"/>
      <c r="O10238" s="1"/>
      <c r="P10238" s="1"/>
      <c r="AR10238" s="2"/>
    </row>
    <row r="10239" spans="14:44" x14ac:dyDescent="0.25">
      <c r="N10239" s="1"/>
      <c r="O10239" s="1"/>
      <c r="P10239" s="1"/>
      <c r="AR10239" s="2"/>
    </row>
    <row r="10240" spans="14:44" x14ac:dyDescent="0.25">
      <c r="N10240" s="1"/>
      <c r="O10240" s="1"/>
      <c r="P10240" s="1"/>
      <c r="AR10240" s="2"/>
    </row>
    <row r="10241" spans="14:44" x14ac:dyDescent="0.25">
      <c r="N10241" s="1"/>
      <c r="O10241" s="1"/>
      <c r="P10241" s="1"/>
      <c r="AR10241" s="2"/>
    </row>
    <row r="10242" spans="14:44" x14ac:dyDescent="0.25">
      <c r="N10242" s="1"/>
      <c r="O10242" s="1"/>
      <c r="P10242" s="1"/>
      <c r="AR10242" s="2"/>
    </row>
    <row r="10243" spans="14:44" x14ac:dyDescent="0.25">
      <c r="N10243" s="1"/>
      <c r="O10243" s="1"/>
      <c r="P10243" s="1"/>
      <c r="AR10243" s="2"/>
    </row>
    <row r="10244" spans="14:44" x14ac:dyDescent="0.25">
      <c r="N10244" s="1"/>
      <c r="O10244" s="1"/>
      <c r="P10244" s="1"/>
      <c r="AR10244" s="2"/>
    </row>
    <row r="10245" spans="14:44" x14ac:dyDescent="0.25">
      <c r="N10245" s="1"/>
      <c r="O10245" s="1"/>
      <c r="P10245" s="1"/>
      <c r="AR10245" s="2"/>
    </row>
    <row r="10246" spans="14:44" x14ac:dyDescent="0.25">
      <c r="N10246" s="1"/>
      <c r="O10246" s="1"/>
      <c r="P10246" s="1"/>
      <c r="AR10246" s="2"/>
    </row>
    <row r="10247" spans="14:44" x14ac:dyDescent="0.25">
      <c r="N10247" s="1"/>
      <c r="O10247" s="1"/>
      <c r="P10247" s="1"/>
      <c r="AR10247" s="2"/>
    </row>
    <row r="10248" spans="14:44" x14ac:dyDescent="0.25">
      <c r="N10248" s="1"/>
      <c r="O10248" s="1"/>
      <c r="P10248" s="1"/>
      <c r="AR10248" s="2"/>
    </row>
    <row r="10249" spans="14:44" x14ac:dyDescent="0.25">
      <c r="N10249" s="1"/>
      <c r="O10249" s="1"/>
      <c r="P10249" s="1"/>
      <c r="AR10249" s="2"/>
    </row>
    <row r="10250" spans="14:44" x14ac:dyDescent="0.25">
      <c r="N10250" s="1"/>
      <c r="O10250" s="1"/>
      <c r="P10250" s="1"/>
      <c r="AR10250" s="2"/>
    </row>
    <row r="10251" spans="14:44" x14ac:dyDescent="0.25">
      <c r="N10251" s="1"/>
      <c r="O10251" s="1"/>
      <c r="P10251" s="1"/>
      <c r="AR10251" s="2"/>
    </row>
    <row r="10252" spans="14:44" x14ac:dyDescent="0.25">
      <c r="N10252" s="1"/>
      <c r="O10252" s="1"/>
      <c r="P10252" s="1"/>
      <c r="AR10252" s="2"/>
    </row>
    <row r="10253" spans="14:44" x14ac:dyDescent="0.25">
      <c r="N10253" s="1"/>
      <c r="O10253" s="1"/>
      <c r="P10253" s="1"/>
      <c r="AR10253" s="2"/>
    </row>
    <row r="10254" spans="14:44" x14ac:dyDescent="0.25">
      <c r="N10254" s="1"/>
      <c r="O10254" s="1"/>
      <c r="P10254" s="1"/>
      <c r="AR10254" s="2"/>
    </row>
    <row r="10255" spans="14:44" x14ac:dyDescent="0.25">
      <c r="N10255" s="1"/>
      <c r="O10255" s="1"/>
      <c r="P10255" s="1"/>
      <c r="AR10255" s="2"/>
    </row>
    <row r="10256" spans="14:44" x14ac:dyDescent="0.25">
      <c r="N10256" s="1"/>
      <c r="O10256" s="1"/>
      <c r="P10256" s="1"/>
      <c r="AR10256" s="2"/>
    </row>
    <row r="10257" spans="14:44" x14ac:dyDescent="0.25">
      <c r="N10257" s="1"/>
      <c r="O10257" s="1"/>
      <c r="P10257" s="1"/>
      <c r="AR10257" s="2"/>
    </row>
    <row r="10258" spans="14:44" x14ac:dyDescent="0.25">
      <c r="N10258" s="1"/>
      <c r="O10258" s="1"/>
      <c r="P10258" s="1"/>
      <c r="AR10258" s="2"/>
    </row>
    <row r="10259" spans="14:44" x14ac:dyDescent="0.25">
      <c r="N10259" s="1"/>
      <c r="O10259" s="1"/>
      <c r="P10259" s="1"/>
      <c r="AR10259" s="2"/>
    </row>
    <row r="10260" spans="14:44" x14ac:dyDescent="0.25">
      <c r="N10260" s="1"/>
      <c r="O10260" s="1"/>
      <c r="P10260" s="1"/>
      <c r="AR10260" s="2"/>
    </row>
    <row r="10261" spans="14:44" x14ac:dyDescent="0.25">
      <c r="N10261" s="1"/>
      <c r="O10261" s="1"/>
      <c r="P10261" s="1"/>
      <c r="AR10261" s="2"/>
    </row>
    <row r="10262" spans="14:44" x14ac:dyDescent="0.25">
      <c r="N10262" s="1"/>
      <c r="O10262" s="1"/>
      <c r="P10262" s="1"/>
      <c r="AR10262" s="2"/>
    </row>
    <row r="10263" spans="14:44" x14ac:dyDescent="0.25">
      <c r="N10263" s="1"/>
      <c r="O10263" s="1"/>
      <c r="P10263" s="1"/>
      <c r="AR10263" s="2"/>
    </row>
    <row r="10264" spans="14:44" x14ac:dyDescent="0.25">
      <c r="N10264" s="1"/>
      <c r="O10264" s="1"/>
      <c r="P10264" s="1"/>
      <c r="AR10264" s="2"/>
    </row>
    <row r="10265" spans="14:44" x14ac:dyDescent="0.25">
      <c r="N10265" s="1"/>
      <c r="O10265" s="1"/>
      <c r="P10265" s="1"/>
      <c r="AR10265" s="2"/>
    </row>
    <row r="10266" spans="14:44" x14ac:dyDescent="0.25">
      <c r="N10266" s="1"/>
      <c r="O10266" s="1"/>
      <c r="P10266" s="1"/>
      <c r="AR10266" s="2"/>
    </row>
    <row r="10267" spans="14:44" x14ac:dyDescent="0.25">
      <c r="N10267" s="1"/>
      <c r="O10267" s="1"/>
      <c r="P10267" s="1"/>
      <c r="AR10267" s="2"/>
    </row>
    <row r="10268" spans="14:44" x14ac:dyDescent="0.25">
      <c r="N10268" s="1"/>
      <c r="O10268" s="1"/>
      <c r="P10268" s="1"/>
      <c r="AR10268" s="2"/>
    </row>
    <row r="10269" spans="14:44" x14ac:dyDescent="0.25">
      <c r="N10269" s="1"/>
      <c r="O10269" s="1"/>
      <c r="P10269" s="1"/>
      <c r="AR10269" s="2"/>
    </row>
    <row r="10270" spans="14:44" x14ac:dyDescent="0.25">
      <c r="N10270" s="1"/>
      <c r="O10270" s="1"/>
      <c r="P10270" s="1"/>
      <c r="AR10270" s="2"/>
    </row>
    <row r="10271" spans="14:44" x14ac:dyDescent="0.25">
      <c r="N10271" s="1"/>
      <c r="O10271" s="1"/>
      <c r="P10271" s="1"/>
      <c r="AR10271" s="2"/>
    </row>
    <row r="10272" spans="14:44" x14ac:dyDescent="0.25">
      <c r="N10272" s="1"/>
      <c r="O10272" s="1"/>
      <c r="P10272" s="1"/>
      <c r="AR10272" s="2"/>
    </row>
    <row r="10273" spans="14:44" x14ac:dyDescent="0.25">
      <c r="N10273" s="1"/>
      <c r="O10273" s="1"/>
      <c r="P10273" s="1"/>
      <c r="AR10273" s="2"/>
    </row>
    <row r="10274" spans="14:44" x14ac:dyDescent="0.25">
      <c r="N10274" s="1"/>
      <c r="O10274" s="1"/>
      <c r="P10274" s="1"/>
      <c r="AR10274" s="2"/>
    </row>
    <row r="10275" spans="14:44" x14ac:dyDescent="0.25">
      <c r="N10275" s="1"/>
      <c r="O10275" s="1"/>
      <c r="P10275" s="1"/>
      <c r="AR10275" s="2"/>
    </row>
    <row r="10276" spans="14:44" x14ac:dyDescent="0.25">
      <c r="N10276" s="1"/>
      <c r="O10276" s="1"/>
      <c r="P10276" s="1"/>
      <c r="AR10276" s="2"/>
    </row>
    <row r="10277" spans="14:44" x14ac:dyDescent="0.25">
      <c r="N10277" s="1"/>
      <c r="O10277" s="1"/>
      <c r="P10277" s="1"/>
      <c r="AR10277" s="2"/>
    </row>
    <row r="10278" spans="14:44" x14ac:dyDescent="0.25">
      <c r="N10278" s="1"/>
      <c r="O10278" s="1"/>
      <c r="P10278" s="1"/>
      <c r="AR10278" s="2"/>
    </row>
    <row r="10279" spans="14:44" x14ac:dyDescent="0.25">
      <c r="N10279" s="1"/>
      <c r="O10279" s="1"/>
      <c r="P10279" s="1"/>
      <c r="AR10279" s="2"/>
    </row>
    <row r="10280" spans="14:44" x14ac:dyDescent="0.25">
      <c r="N10280" s="1"/>
      <c r="O10280" s="1"/>
      <c r="P10280" s="1"/>
      <c r="AR10280" s="2"/>
    </row>
    <row r="10281" spans="14:44" x14ac:dyDescent="0.25">
      <c r="N10281" s="1"/>
      <c r="O10281" s="1"/>
      <c r="P10281" s="1"/>
      <c r="AR10281" s="2"/>
    </row>
    <row r="10282" spans="14:44" x14ac:dyDescent="0.25">
      <c r="N10282" s="1"/>
      <c r="O10282" s="1"/>
      <c r="P10282" s="1"/>
      <c r="AR10282" s="2"/>
    </row>
    <row r="10283" spans="14:44" x14ac:dyDescent="0.25">
      <c r="N10283" s="1"/>
      <c r="O10283" s="1"/>
      <c r="P10283" s="1"/>
      <c r="AR10283" s="2"/>
    </row>
    <row r="10284" spans="14:44" x14ac:dyDescent="0.25">
      <c r="N10284" s="1"/>
      <c r="O10284" s="1"/>
      <c r="P10284" s="1"/>
      <c r="AR10284" s="2"/>
    </row>
    <row r="10285" spans="14:44" x14ac:dyDescent="0.25">
      <c r="N10285" s="1"/>
      <c r="O10285" s="1"/>
      <c r="P10285" s="1"/>
      <c r="AR10285" s="2"/>
    </row>
    <row r="10286" spans="14:44" x14ac:dyDescent="0.25">
      <c r="N10286" s="1"/>
      <c r="O10286" s="1"/>
      <c r="P10286" s="1"/>
      <c r="AR10286" s="2"/>
    </row>
    <row r="10287" spans="14:44" x14ac:dyDescent="0.25">
      <c r="N10287" s="1"/>
      <c r="O10287" s="1"/>
      <c r="P10287" s="1"/>
      <c r="AR10287" s="2"/>
    </row>
    <row r="10288" spans="14:44" x14ac:dyDescent="0.25">
      <c r="N10288" s="1"/>
      <c r="O10288" s="1"/>
      <c r="P10288" s="1"/>
      <c r="AR10288" s="2"/>
    </row>
    <row r="10289" spans="14:44" x14ac:dyDescent="0.25">
      <c r="N10289" s="1"/>
      <c r="O10289" s="1"/>
      <c r="P10289" s="1"/>
      <c r="AR10289" s="2"/>
    </row>
    <row r="10290" spans="14:44" x14ac:dyDescent="0.25">
      <c r="N10290" s="1"/>
      <c r="O10290" s="1"/>
      <c r="P10290" s="1"/>
      <c r="AR10290" s="2"/>
    </row>
    <row r="10291" spans="14:44" x14ac:dyDescent="0.25">
      <c r="N10291" s="1"/>
      <c r="O10291" s="1"/>
      <c r="P10291" s="1"/>
      <c r="AR10291" s="2"/>
    </row>
    <row r="10292" spans="14:44" x14ac:dyDescent="0.25">
      <c r="N10292" s="1"/>
      <c r="O10292" s="1"/>
      <c r="P10292" s="1"/>
      <c r="AR10292" s="2"/>
    </row>
    <row r="10293" spans="14:44" x14ac:dyDescent="0.25">
      <c r="N10293" s="1"/>
      <c r="O10293" s="1"/>
      <c r="P10293" s="1"/>
      <c r="AR10293" s="2"/>
    </row>
    <row r="10294" spans="14:44" x14ac:dyDescent="0.25">
      <c r="N10294" s="1"/>
      <c r="O10294" s="1"/>
      <c r="P10294" s="1"/>
      <c r="AR10294" s="2"/>
    </row>
    <row r="10295" spans="14:44" x14ac:dyDescent="0.25">
      <c r="N10295" s="1"/>
      <c r="O10295" s="1"/>
      <c r="P10295" s="1"/>
      <c r="AR10295" s="2"/>
    </row>
    <row r="10296" spans="14:44" x14ac:dyDescent="0.25">
      <c r="N10296" s="1"/>
      <c r="O10296" s="1"/>
      <c r="P10296" s="1"/>
      <c r="AR10296" s="2"/>
    </row>
    <row r="10297" spans="14:44" x14ac:dyDescent="0.25">
      <c r="N10297" s="1"/>
      <c r="O10297" s="1"/>
      <c r="P10297" s="1"/>
      <c r="AR10297" s="2"/>
    </row>
    <row r="10298" spans="14:44" x14ac:dyDescent="0.25">
      <c r="N10298" s="1"/>
      <c r="O10298" s="1"/>
      <c r="P10298" s="1"/>
      <c r="AR10298" s="2"/>
    </row>
    <row r="10299" spans="14:44" x14ac:dyDescent="0.25">
      <c r="N10299" s="1"/>
      <c r="O10299" s="1"/>
      <c r="P10299" s="1"/>
      <c r="AR10299" s="2"/>
    </row>
    <row r="10300" spans="14:44" x14ac:dyDescent="0.25">
      <c r="N10300" s="1"/>
      <c r="O10300" s="1"/>
      <c r="P10300" s="1"/>
      <c r="AR10300" s="2"/>
    </row>
    <row r="10301" spans="14:44" x14ac:dyDescent="0.25">
      <c r="N10301" s="1"/>
      <c r="O10301" s="1"/>
      <c r="P10301" s="1"/>
      <c r="AR10301" s="2"/>
    </row>
    <row r="10302" spans="14:44" x14ac:dyDescent="0.25">
      <c r="N10302" s="1"/>
      <c r="O10302" s="1"/>
      <c r="P10302" s="1"/>
      <c r="AR10302" s="2"/>
    </row>
    <row r="10303" spans="14:44" x14ac:dyDescent="0.25">
      <c r="N10303" s="1"/>
      <c r="O10303" s="1"/>
      <c r="P10303" s="1"/>
      <c r="AR10303" s="2"/>
    </row>
    <row r="10304" spans="14:44" x14ac:dyDescent="0.25">
      <c r="N10304" s="1"/>
      <c r="O10304" s="1"/>
      <c r="P10304" s="1"/>
      <c r="AR10304" s="2"/>
    </row>
    <row r="10305" spans="14:44" x14ac:dyDescent="0.25">
      <c r="N10305" s="1"/>
      <c r="O10305" s="1"/>
      <c r="P10305" s="1"/>
      <c r="AR10305" s="2"/>
    </row>
    <row r="10306" spans="14:44" x14ac:dyDescent="0.25">
      <c r="N10306" s="1"/>
      <c r="O10306" s="1"/>
      <c r="P10306" s="1"/>
      <c r="AR10306" s="2"/>
    </row>
    <row r="10307" spans="14:44" x14ac:dyDescent="0.25">
      <c r="N10307" s="1"/>
      <c r="O10307" s="1"/>
      <c r="P10307" s="1"/>
      <c r="AR10307" s="2"/>
    </row>
    <row r="10308" spans="14:44" x14ac:dyDescent="0.25">
      <c r="N10308" s="1"/>
      <c r="O10308" s="1"/>
      <c r="P10308" s="1"/>
      <c r="AR10308" s="2"/>
    </row>
    <row r="10309" spans="14:44" x14ac:dyDescent="0.25">
      <c r="N10309" s="1"/>
      <c r="O10309" s="1"/>
      <c r="P10309" s="1"/>
      <c r="AR10309" s="2"/>
    </row>
    <row r="10310" spans="14:44" x14ac:dyDescent="0.25">
      <c r="N10310" s="1"/>
      <c r="O10310" s="1"/>
      <c r="P10310" s="1"/>
      <c r="AR10310" s="2"/>
    </row>
    <row r="10311" spans="14:44" x14ac:dyDescent="0.25">
      <c r="N10311" s="1"/>
      <c r="O10311" s="1"/>
      <c r="P10311" s="1"/>
      <c r="AR10311" s="2"/>
    </row>
    <row r="10312" spans="14:44" x14ac:dyDescent="0.25">
      <c r="N10312" s="1"/>
      <c r="O10312" s="1"/>
      <c r="P10312" s="1"/>
      <c r="AR10312" s="2"/>
    </row>
    <row r="10313" spans="14:44" x14ac:dyDescent="0.25">
      <c r="N10313" s="1"/>
      <c r="O10313" s="1"/>
      <c r="P10313" s="1"/>
      <c r="AR10313" s="2"/>
    </row>
    <row r="10314" spans="14:44" x14ac:dyDescent="0.25">
      <c r="N10314" s="1"/>
      <c r="O10314" s="1"/>
      <c r="P10314" s="1"/>
      <c r="AR10314" s="2"/>
    </row>
    <row r="10315" spans="14:44" x14ac:dyDescent="0.25">
      <c r="N10315" s="1"/>
      <c r="O10315" s="1"/>
      <c r="P10315" s="1"/>
      <c r="AR10315" s="2"/>
    </row>
    <row r="10316" spans="14:44" x14ac:dyDescent="0.25">
      <c r="N10316" s="1"/>
      <c r="O10316" s="1"/>
      <c r="P10316" s="1"/>
      <c r="AR10316" s="2"/>
    </row>
    <row r="10317" spans="14:44" x14ac:dyDescent="0.25">
      <c r="N10317" s="1"/>
      <c r="O10317" s="1"/>
      <c r="P10317" s="1"/>
      <c r="AR10317" s="2"/>
    </row>
    <row r="10318" spans="14:44" x14ac:dyDescent="0.25">
      <c r="N10318" s="1"/>
      <c r="O10318" s="1"/>
      <c r="P10318" s="1"/>
      <c r="AR10318" s="2"/>
    </row>
    <row r="10319" spans="14:44" x14ac:dyDescent="0.25">
      <c r="N10319" s="1"/>
      <c r="O10319" s="1"/>
      <c r="P10319" s="1"/>
      <c r="AR10319" s="2"/>
    </row>
    <row r="10320" spans="14:44" x14ac:dyDescent="0.25">
      <c r="N10320" s="1"/>
      <c r="O10320" s="1"/>
      <c r="P10320" s="1"/>
      <c r="AR10320" s="2"/>
    </row>
    <row r="10321" spans="14:44" x14ac:dyDescent="0.25">
      <c r="N10321" s="1"/>
      <c r="O10321" s="1"/>
      <c r="P10321" s="1"/>
      <c r="AR10321" s="2"/>
    </row>
    <row r="10322" spans="14:44" x14ac:dyDescent="0.25">
      <c r="N10322" s="1"/>
      <c r="O10322" s="1"/>
      <c r="P10322" s="1"/>
      <c r="AR10322" s="2"/>
    </row>
    <row r="10323" spans="14:44" x14ac:dyDescent="0.25">
      <c r="N10323" s="1"/>
      <c r="O10323" s="1"/>
      <c r="P10323" s="1"/>
      <c r="AR10323" s="2"/>
    </row>
    <row r="10324" spans="14:44" x14ac:dyDescent="0.25">
      <c r="N10324" s="1"/>
      <c r="O10324" s="1"/>
      <c r="P10324" s="1"/>
      <c r="AR10324" s="2"/>
    </row>
    <row r="10325" spans="14:44" x14ac:dyDescent="0.25">
      <c r="N10325" s="1"/>
      <c r="O10325" s="1"/>
      <c r="P10325" s="1"/>
      <c r="AR10325" s="2"/>
    </row>
    <row r="10326" spans="14:44" x14ac:dyDescent="0.25">
      <c r="N10326" s="1"/>
      <c r="O10326" s="1"/>
      <c r="P10326" s="1"/>
      <c r="AR10326" s="2"/>
    </row>
    <row r="10327" spans="14:44" x14ac:dyDescent="0.25">
      <c r="N10327" s="1"/>
      <c r="O10327" s="1"/>
      <c r="P10327" s="1"/>
      <c r="AR10327" s="2"/>
    </row>
    <row r="10328" spans="14:44" x14ac:dyDescent="0.25">
      <c r="N10328" s="1"/>
      <c r="O10328" s="1"/>
      <c r="P10328" s="1"/>
      <c r="AR10328" s="2"/>
    </row>
    <row r="10329" spans="14:44" x14ac:dyDescent="0.25">
      <c r="N10329" s="1"/>
      <c r="O10329" s="1"/>
      <c r="P10329" s="1"/>
      <c r="AR10329" s="2"/>
    </row>
    <row r="10330" spans="14:44" x14ac:dyDescent="0.25">
      <c r="N10330" s="1"/>
      <c r="O10330" s="1"/>
      <c r="P10330" s="1"/>
      <c r="AR10330" s="2"/>
    </row>
    <row r="10331" spans="14:44" x14ac:dyDescent="0.25">
      <c r="N10331" s="1"/>
      <c r="O10331" s="1"/>
      <c r="P10331" s="1"/>
      <c r="AR10331" s="2"/>
    </row>
    <row r="10332" spans="14:44" x14ac:dyDescent="0.25">
      <c r="N10332" s="1"/>
      <c r="O10332" s="1"/>
      <c r="P10332" s="1"/>
      <c r="AR10332" s="2"/>
    </row>
    <row r="10333" spans="14:44" x14ac:dyDescent="0.25">
      <c r="N10333" s="1"/>
      <c r="O10333" s="1"/>
      <c r="P10333" s="1"/>
      <c r="AR10333" s="2"/>
    </row>
    <row r="10334" spans="14:44" x14ac:dyDescent="0.25">
      <c r="N10334" s="1"/>
      <c r="O10334" s="1"/>
      <c r="P10334" s="1"/>
      <c r="AR10334" s="2"/>
    </row>
    <row r="10335" spans="14:44" x14ac:dyDescent="0.25">
      <c r="N10335" s="1"/>
      <c r="O10335" s="1"/>
      <c r="P10335" s="1"/>
      <c r="AR10335" s="2"/>
    </row>
    <row r="10336" spans="14:44" x14ac:dyDescent="0.25">
      <c r="N10336" s="1"/>
      <c r="O10336" s="1"/>
      <c r="P10336" s="1"/>
      <c r="AR10336" s="2"/>
    </row>
    <row r="10337" spans="14:44" x14ac:dyDescent="0.25">
      <c r="N10337" s="1"/>
      <c r="O10337" s="1"/>
      <c r="P10337" s="1"/>
      <c r="AR10337" s="2"/>
    </row>
    <row r="10338" spans="14:44" x14ac:dyDescent="0.25">
      <c r="N10338" s="1"/>
      <c r="O10338" s="1"/>
      <c r="P10338" s="1"/>
      <c r="AR10338" s="2"/>
    </row>
    <row r="10339" spans="14:44" x14ac:dyDescent="0.25">
      <c r="N10339" s="1"/>
      <c r="O10339" s="1"/>
      <c r="P10339" s="1"/>
      <c r="AR10339" s="2"/>
    </row>
    <row r="10340" spans="14:44" x14ac:dyDescent="0.25">
      <c r="N10340" s="1"/>
      <c r="O10340" s="1"/>
      <c r="P10340" s="1"/>
      <c r="AR10340" s="2"/>
    </row>
    <row r="10341" spans="14:44" x14ac:dyDescent="0.25">
      <c r="N10341" s="1"/>
      <c r="O10341" s="1"/>
      <c r="P10341" s="1"/>
      <c r="AR10341" s="2"/>
    </row>
    <row r="10342" spans="14:44" x14ac:dyDescent="0.25">
      <c r="N10342" s="1"/>
      <c r="O10342" s="1"/>
      <c r="P10342" s="1"/>
      <c r="AR10342" s="2"/>
    </row>
    <row r="10343" spans="14:44" x14ac:dyDescent="0.25">
      <c r="N10343" s="1"/>
      <c r="O10343" s="1"/>
      <c r="P10343" s="1"/>
      <c r="AR10343" s="2"/>
    </row>
    <row r="10344" spans="14:44" x14ac:dyDescent="0.25">
      <c r="N10344" s="1"/>
      <c r="O10344" s="1"/>
      <c r="P10344" s="1"/>
      <c r="AR10344" s="2"/>
    </row>
    <row r="10345" spans="14:44" x14ac:dyDescent="0.25">
      <c r="N10345" s="1"/>
      <c r="O10345" s="1"/>
      <c r="P10345" s="1"/>
      <c r="AR10345" s="2"/>
    </row>
    <row r="10346" spans="14:44" x14ac:dyDescent="0.25">
      <c r="N10346" s="1"/>
      <c r="O10346" s="1"/>
      <c r="P10346" s="1"/>
      <c r="AR10346" s="2"/>
    </row>
    <row r="10347" spans="14:44" x14ac:dyDescent="0.25">
      <c r="N10347" s="1"/>
      <c r="O10347" s="1"/>
      <c r="P10347" s="1"/>
      <c r="AR10347" s="2"/>
    </row>
    <row r="10348" spans="14:44" x14ac:dyDescent="0.25">
      <c r="N10348" s="1"/>
      <c r="O10348" s="1"/>
      <c r="P10348" s="1"/>
      <c r="AR10348" s="2"/>
    </row>
    <row r="10349" spans="14:44" x14ac:dyDescent="0.25">
      <c r="N10349" s="1"/>
      <c r="O10349" s="1"/>
      <c r="P10349" s="1"/>
      <c r="AR10349" s="2"/>
    </row>
    <row r="10350" spans="14:44" x14ac:dyDescent="0.25">
      <c r="N10350" s="1"/>
      <c r="O10350" s="1"/>
      <c r="P10350" s="1"/>
      <c r="AR10350" s="2"/>
    </row>
    <row r="10351" spans="14:44" x14ac:dyDescent="0.25">
      <c r="N10351" s="1"/>
      <c r="O10351" s="1"/>
      <c r="P10351" s="1"/>
      <c r="AR10351" s="2"/>
    </row>
    <row r="10352" spans="14:44" x14ac:dyDescent="0.25">
      <c r="N10352" s="1"/>
      <c r="O10352" s="1"/>
      <c r="P10352" s="1"/>
      <c r="AR10352" s="2"/>
    </row>
    <row r="10353" spans="14:44" x14ac:dyDescent="0.25">
      <c r="N10353" s="1"/>
      <c r="O10353" s="1"/>
      <c r="P10353" s="1"/>
      <c r="AR10353" s="2"/>
    </row>
    <row r="10354" spans="14:44" x14ac:dyDescent="0.25">
      <c r="N10354" s="1"/>
      <c r="O10354" s="1"/>
      <c r="P10354" s="1"/>
      <c r="AR10354" s="2"/>
    </row>
    <row r="10355" spans="14:44" x14ac:dyDescent="0.25">
      <c r="N10355" s="1"/>
      <c r="O10355" s="1"/>
      <c r="P10355" s="1"/>
      <c r="AR10355" s="2"/>
    </row>
    <row r="10356" spans="14:44" x14ac:dyDescent="0.25">
      <c r="N10356" s="1"/>
      <c r="O10356" s="1"/>
      <c r="P10356" s="1"/>
      <c r="AR10356" s="2"/>
    </row>
    <row r="10357" spans="14:44" x14ac:dyDescent="0.25">
      <c r="N10357" s="1"/>
      <c r="O10357" s="1"/>
      <c r="P10357" s="1"/>
      <c r="AR10357" s="2"/>
    </row>
    <row r="10358" spans="14:44" x14ac:dyDescent="0.25">
      <c r="N10358" s="1"/>
      <c r="O10358" s="1"/>
      <c r="P10358" s="1"/>
      <c r="AR10358" s="2"/>
    </row>
    <row r="10359" spans="14:44" x14ac:dyDescent="0.25">
      <c r="N10359" s="1"/>
      <c r="O10359" s="1"/>
      <c r="P10359" s="1"/>
      <c r="AR10359" s="2"/>
    </row>
    <row r="10360" spans="14:44" x14ac:dyDescent="0.25">
      <c r="N10360" s="1"/>
      <c r="O10360" s="1"/>
      <c r="P10360" s="1"/>
      <c r="AR10360" s="2"/>
    </row>
    <row r="10361" spans="14:44" x14ac:dyDescent="0.25">
      <c r="N10361" s="1"/>
      <c r="O10361" s="1"/>
      <c r="P10361" s="1"/>
      <c r="AR10361" s="2"/>
    </row>
    <row r="10362" spans="14:44" x14ac:dyDescent="0.25">
      <c r="N10362" s="1"/>
      <c r="O10362" s="1"/>
      <c r="P10362" s="1"/>
      <c r="AR10362" s="2"/>
    </row>
    <row r="10363" spans="14:44" x14ac:dyDescent="0.25">
      <c r="N10363" s="1"/>
      <c r="O10363" s="1"/>
      <c r="P10363" s="1"/>
      <c r="AR10363" s="2"/>
    </row>
    <row r="10364" spans="14:44" x14ac:dyDescent="0.25">
      <c r="N10364" s="1"/>
      <c r="O10364" s="1"/>
      <c r="P10364" s="1"/>
      <c r="AR10364" s="2"/>
    </row>
    <row r="10365" spans="14:44" x14ac:dyDescent="0.25">
      <c r="N10365" s="1"/>
      <c r="O10365" s="1"/>
      <c r="P10365" s="1"/>
      <c r="AR10365" s="2"/>
    </row>
    <row r="10366" spans="14:44" x14ac:dyDescent="0.25">
      <c r="N10366" s="1"/>
      <c r="O10366" s="1"/>
      <c r="P10366" s="1"/>
      <c r="AR10366" s="2"/>
    </row>
    <row r="10367" spans="14:44" x14ac:dyDescent="0.25">
      <c r="N10367" s="1"/>
      <c r="O10367" s="1"/>
      <c r="P10367" s="1"/>
      <c r="AR10367" s="2"/>
    </row>
    <row r="10368" spans="14:44" x14ac:dyDescent="0.25">
      <c r="N10368" s="1"/>
      <c r="O10368" s="1"/>
      <c r="P10368" s="1"/>
      <c r="AR10368" s="2"/>
    </row>
    <row r="10369" spans="14:44" x14ac:dyDescent="0.25">
      <c r="N10369" s="1"/>
      <c r="O10369" s="1"/>
      <c r="P10369" s="1"/>
      <c r="AR10369" s="2"/>
    </row>
    <row r="10370" spans="14:44" x14ac:dyDescent="0.25">
      <c r="N10370" s="1"/>
      <c r="O10370" s="1"/>
      <c r="P10370" s="1"/>
      <c r="AR10370" s="2"/>
    </row>
    <row r="10371" spans="14:44" x14ac:dyDescent="0.25">
      <c r="N10371" s="1"/>
      <c r="O10371" s="1"/>
      <c r="P10371" s="1"/>
      <c r="AR10371" s="2"/>
    </row>
    <row r="10372" spans="14:44" x14ac:dyDescent="0.25">
      <c r="N10372" s="1"/>
      <c r="O10372" s="1"/>
      <c r="P10372" s="1"/>
      <c r="AR10372" s="2"/>
    </row>
    <row r="10373" spans="14:44" x14ac:dyDescent="0.25">
      <c r="N10373" s="1"/>
      <c r="O10373" s="1"/>
      <c r="P10373" s="1"/>
      <c r="AR10373" s="2"/>
    </row>
    <row r="10374" spans="14:44" x14ac:dyDescent="0.25">
      <c r="N10374" s="1"/>
      <c r="O10374" s="1"/>
      <c r="P10374" s="1"/>
      <c r="AR10374" s="2"/>
    </row>
    <row r="10375" spans="14:44" x14ac:dyDescent="0.25">
      <c r="N10375" s="1"/>
      <c r="O10375" s="1"/>
      <c r="P10375" s="1"/>
      <c r="AR10375" s="2"/>
    </row>
    <row r="10376" spans="14:44" x14ac:dyDescent="0.25">
      <c r="N10376" s="1"/>
      <c r="O10376" s="1"/>
      <c r="P10376" s="1"/>
      <c r="AR10376" s="2"/>
    </row>
    <row r="10377" spans="14:44" x14ac:dyDescent="0.25">
      <c r="N10377" s="1"/>
      <c r="O10377" s="1"/>
      <c r="P10377" s="1"/>
      <c r="AR10377" s="2"/>
    </row>
    <row r="10378" spans="14:44" x14ac:dyDescent="0.25">
      <c r="N10378" s="1"/>
      <c r="O10378" s="1"/>
      <c r="P10378" s="1"/>
      <c r="AR10378" s="2"/>
    </row>
    <row r="10379" spans="14:44" x14ac:dyDescent="0.25">
      <c r="N10379" s="1"/>
      <c r="O10379" s="1"/>
      <c r="P10379" s="1"/>
      <c r="AR10379" s="2"/>
    </row>
    <row r="10380" spans="14:44" x14ac:dyDescent="0.25">
      <c r="N10380" s="1"/>
      <c r="O10380" s="1"/>
      <c r="P10380" s="1"/>
      <c r="AR10380" s="2"/>
    </row>
    <row r="10381" spans="14:44" x14ac:dyDescent="0.25">
      <c r="N10381" s="1"/>
      <c r="O10381" s="1"/>
      <c r="P10381" s="1"/>
      <c r="AR10381" s="2"/>
    </row>
    <row r="10382" spans="14:44" x14ac:dyDescent="0.25">
      <c r="N10382" s="1"/>
      <c r="O10382" s="1"/>
      <c r="P10382" s="1"/>
      <c r="AR10382" s="2"/>
    </row>
    <row r="10383" spans="14:44" x14ac:dyDescent="0.25">
      <c r="N10383" s="1"/>
      <c r="O10383" s="1"/>
      <c r="P10383" s="1"/>
      <c r="AR10383" s="2"/>
    </row>
    <row r="10384" spans="14:44" x14ac:dyDescent="0.25">
      <c r="N10384" s="1"/>
      <c r="O10384" s="1"/>
      <c r="P10384" s="1"/>
      <c r="AR10384" s="2"/>
    </row>
    <row r="10385" spans="14:44" x14ac:dyDescent="0.25">
      <c r="N10385" s="1"/>
      <c r="O10385" s="1"/>
      <c r="P10385" s="1"/>
      <c r="AR10385" s="2"/>
    </row>
    <row r="10386" spans="14:44" x14ac:dyDescent="0.25">
      <c r="N10386" s="1"/>
      <c r="O10386" s="1"/>
      <c r="P10386" s="1"/>
      <c r="AR10386" s="2"/>
    </row>
    <row r="10387" spans="14:44" x14ac:dyDescent="0.25">
      <c r="N10387" s="1"/>
      <c r="O10387" s="1"/>
      <c r="P10387" s="1"/>
      <c r="AR10387" s="2"/>
    </row>
    <row r="10388" spans="14:44" x14ac:dyDescent="0.25">
      <c r="N10388" s="1"/>
      <c r="O10388" s="1"/>
      <c r="P10388" s="1"/>
      <c r="AR10388" s="2"/>
    </row>
    <row r="10389" spans="14:44" x14ac:dyDescent="0.25">
      <c r="N10389" s="1"/>
      <c r="O10389" s="1"/>
      <c r="P10389" s="1"/>
      <c r="AR10389" s="2"/>
    </row>
    <row r="10390" spans="14:44" x14ac:dyDescent="0.25">
      <c r="N10390" s="1"/>
      <c r="O10390" s="1"/>
      <c r="P10390" s="1"/>
      <c r="AR10390" s="2"/>
    </row>
    <row r="10391" spans="14:44" x14ac:dyDescent="0.25">
      <c r="N10391" s="1"/>
      <c r="O10391" s="1"/>
      <c r="P10391" s="1"/>
      <c r="AR10391" s="2"/>
    </row>
    <row r="10392" spans="14:44" x14ac:dyDescent="0.25">
      <c r="N10392" s="1"/>
      <c r="O10392" s="1"/>
      <c r="P10392" s="1"/>
      <c r="AR10392" s="2"/>
    </row>
    <row r="10393" spans="14:44" x14ac:dyDescent="0.25">
      <c r="N10393" s="1"/>
      <c r="O10393" s="1"/>
      <c r="P10393" s="1"/>
      <c r="AR10393" s="2"/>
    </row>
    <row r="10394" spans="14:44" x14ac:dyDescent="0.25">
      <c r="N10394" s="1"/>
      <c r="O10394" s="1"/>
      <c r="P10394" s="1"/>
      <c r="AR10394" s="2"/>
    </row>
    <row r="10395" spans="14:44" x14ac:dyDescent="0.25">
      <c r="N10395" s="1"/>
      <c r="O10395" s="1"/>
      <c r="P10395" s="1"/>
      <c r="AR10395" s="2"/>
    </row>
    <row r="10396" spans="14:44" x14ac:dyDescent="0.25">
      <c r="N10396" s="1"/>
      <c r="O10396" s="1"/>
      <c r="P10396" s="1"/>
      <c r="AR10396" s="2"/>
    </row>
    <row r="10397" spans="14:44" x14ac:dyDescent="0.25">
      <c r="N10397" s="1"/>
      <c r="O10397" s="1"/>
      <c r="P10397" s="1"/>
      <c r="AR10397" s="2"/>
    </row>
    <row r="10398" spans="14:44" x14ac:dyDescent="0.25">
      <c r="N10398" s="1"/>
      <c r="O10398" s="1"/>
      <c r="P10398" s="1"/>
      <c r="AR10398" s="2"/>
    </row>
    <row r="10399" spans="14:44" x14ac:dyDescent="0.25">
      <c r="N10399" s="1"/>
      <c r="O10399" s="1"/>
      <c r="P10399" s="1"/>
      <c r="AR10399" s="2"/>
    </row>
    <row r="10400" spans="14:44" x14ac:dyDescent="0.25">
      <c r="N10400" s="1"/>
      <c r="O10400" s="1"/>
      <c r="P10400" s="1"/>
      <c r="AR10400" s="2"/>
    </row>
    <row r="10401" spans="14:44" x14ac:dyDescent="0.25">
      <c r="N10401" s="1"/>
      <c r="O10401" s="1"/>
      <c r="P10401" s="1"/>
      <c r="AR10401" s="2"/>
    </row>
    <row r="10402" spans="14:44" x14ac:dyDescent="0.25">
      <c r="N10402" s="1"/>
      <c r="O10402" s="1"/>
      <c r="P10402" s="1"/>
      <c r="AR10402" s="2"/>
    </row>
    <row r="10403" spans="14:44" x14ac:dyDescent="0.25">
      <c r="N10403" s="1"/>
      <c r="O10403" s="1"/>
      <c r="P10403" s="1"/>
      <c r="AR10403" s="2"/>
    </row>
    <row r="10404" spans="14:44" x14ac:dyDescent="0.25">
      <c r="N10404" s="1"/>
      <c r="O10404" s="1"/>
      <c r="P10404" s="1"/>
      <c r="AR10404" s="2"/>
    </row>
    <row r="10405" spans="14:44" x14ac:dyDescent="0.25">
      <c r="N10405" s="1"/>
      <c r="O10405" s="1"/>
      <c r="P10405" s="1"/>
      <c r="AR10405" s="2"/>
    </row>
    <row r="10406" spans="14:44" x14ac:dyDescent="0.25">
      <c r="N10406" s="1"/>
      <c r="O10406" s="1"/>
      <c r="P10406" s="1"/>
      <c r="AR10406" s="2"/>
    </row>
    <row r="10407" spans="14:44" x14ac:dyDescent="0.25">
      <c r="N10407" s="1"/>
      <c r="O10407" s="1"/>
      <c r="P10407" s="1"/>
      <c r="AR10407" s="2"/>
    </row>
    <row r="10408" spans="14:44" x14ac:dyDescent="0.25">
      <c r="N10408" s="1"/>
      <c r="O10408" s="1"/>
      <c r="P10408" s="1"/>
      <c r="AR10408" s="2"/>
    </row>
    <row r="10409" spans="14:44" x14ac:dyDescent="0.25">
      <c r="N10409" s="1"/>
      <c r="O10409" s="1"/>
      <c r="P10409" s="1"/>
      <c r="AR10409" s="2"/>
    </row>
    <row r="10410" spans="14:44" x14ac:dyDescent="0.25">
      <c r="N10410" s="1"/>
      <c r="O10410" s="1"/>
      <c r="P10410" s="1"/>
      <c r="AR10410" s="2"/>
    </row>
    <row r="10411" spans="14:44" x14ac:dyDescent="0.25">
      <c r="N10411" s="1"/>
      <c r="O10411" s="1"/>
      <c r="P10411" s="1"/>
      <c r="AR10411" s="2"/>
    </row>
    <row r="10412" spans="14:44" x14ac:dyDescent="0.25">
      <c r="N10412" s="1"/>
      <c r="O10412" s="1"/>
      <c r="P10412" s="1"/>
      <c r="AR10412" s="2"/>
    </row>
    <row r="10413" spans="14:44" x14ac:dyDescent="0.25">
      <c r="N10413" s="1"/>
      <c r="O10413" s="1"/>
      <c r="P10413" s="1"/>
      <c r="AR10413" s="2"/>
    </row>
    <row r="10414" spans="14:44" x14ac:dyDescent="0.25">
      <c r="N10414" s="1"/>
      <c r="O10414" s="1"/>
      <c r="P10414" s="1"/>
      <c r="AR10414" s="2"/>
    </row>
    <row r="10415" spans="14:44" x14ac:dyDescent="0.25">
      <c r="N10415" s="1"/>
      <c r="O10415" s="1"/>
      <c r="P10415" s="1"/>
      <c r="AR10415" s="2"/>
    </row>
    <row r="10416" spans="14:44" x14ac:dyDescent="0.25">
      <c r="N10416" s="1"/>
      <c r="O10416" s="1"/>
      <c r="P10416" s="1"/>
      <c r="AR10416" s="2"/>
    </row>
    <row r="10417" spans="14:44" x14ac:dyDescent="0.25">
      <c r="N10417" s="1"/>
      <c r="O10417" s="1"/>
      <c r="P10417" s="1"/>
      <c r="AR10417" s="2"/>
    </row>
    <row r="10418" spans="14:44" x14ac:dyDescent="0.25">
      <c r="N10418" s="1"/>
      <c r="O10418" s="1"/>
      <c r="P10418" s="1"/>
      <c r="AR10418" s="2"/>
    </row>
    <row r="10419" spans="14:44" x14ac:dyDescent="0.25">
      <c r="N10419" s="1"/>
      <c r="O10419" s="1"/>
      <c r="P10419" s="1"/>
      <c r="AR10419" s="2"/>
    </row>
    <row r="10420" spans="14:44" x14ac:dyDescent="0.25">
      <c r="N10420" s="1"/>
      <c r="O10420" s="1"/>
      <c r="P10420" s="1"/>
      <c r="AR10420" s="2"/>
    </row>
    <row r="10421" spans="14:44" x14ac:dyDescent="0.25">
      <c r="N10421" s="1"/>
      <c r="O10421" s="1"/>
      <c r="P10421" s="1"/>
      <c r="AR10421" s="2"/>
    </row>
    <row r="10422" spans="14:44" x14ac:dyDescent="0.25">
      <c r="N10422" s="1"/>
      <c r="O10422" s="1"/>
      <c r="P10422" s="1"/>
      <c r="AR10422" s="2"/>
    </row>
    <row r="10423" spans="14:44" x14ac:dyDescent="0.25">
      <c r="N10423" s="1"/>
      <c r="O10423" s="1"/>
      <c r="P10423" s="1"/>
      <c r="AR10423" s="2"/>
    </row>
    <row r="10424" spans="14:44" x14ac:dyDescent="0.25">
      <c r="N10424" s="1"/>
      <c r="O10424" s="1"/>
      <c r="P10424" s="1"/>
      <c r="AR10424" s="2"/>
    </row>
    <row r="10425" spans="14:44" x14ac:dyDescent="0.25">
      <c r="N10425" s="1"/>
      <c r="O10425" s="1"/>
      <c r="P10425" s="1"/>
      <c r="AR10425" s="2"/>
    </row>
    <row r="10426" spans="14:44" x14ac:dyDescent="0.25">
      <c r="N10426" s="1"/>
      <c r="O10426" s="1"/>
      <c r="P10426" s="1"/>
      <c r="AR10426" s="2"/>
    </row>
    <row r="10427" spans="14:44" x14ac:dyDescent="0.25">
      <c r="N10427" s="1"/>
      <c r="O10427" s="1"/>
      <c r="P10427" s="1"/>
      <c r="AR10427" s="2"/>
    </row>
    <row r="10428" spans="14:44" x14ac:dyDescent="0.25">
      <c r="N10428" s="1"/>
      <c r="O10428" s="1"/>
      <c r="P10428" s="1"/>
      <c r="AR10428" s="2"/>
    </row>
    <row r="10429" spans="14:44" x14ac:dyDescent="0.25">
      <c r="N10429" s="1"/>
      <c r="O10429" s="1"/>
      <c r="P10429" s="1"/>
      <c r="AR10429" s="2"/>
    </row>
    <row r="10430" spans="14:44" x14ac:dyDescent="0.25">
      <c r="N10430" s="1"/>
      <c r="O10430" s="1"/>
      <c r="P10430" s="1"/>
      <c r="AR10430" s="2"/>
    </row>
    <row r="10431" spans="14:44" x14ac:dyDescent="0.25">
      <c r="N10431" s="1"/>
      <c r="O10431" s="1"/>
      <c r="P10431" s="1"/>
      <c r="AR10431" s="2"/>
    </row>
    <row r="10432" spans="14:44" x14ac:dyDescent="0.25">
      <c r="N10432" s="1"/>
      <c r="O10432" s="1"/>
      <c r="P10432" s="1"/>
      <c r="AR10432" s="2"/>
    </row>
    <row r="10433" spans="14:44" x14ac:dyDescent="0.25">
      <c r="N10433" s="1"/>
      <c r="O10433" s="1"/>
      <c r="P10433" s="1"/>
      <c r="AR10433" s="2"/>
    </row>
    <row r="10434" spans="14:44" x14ac:dyDescent="0.25">
      <c r="N10434" s="1"/>
      <c r="O10434" s="1"/>
      <c r="P10434" s="1"/>
      <c r="AR10434" s="2"/>
    </row>
    <row r="10435" spans="14:44" x14ac:dyDescent="0.25">
      <c r="N10435" s="1"/>
      <c r="O10435" s="1"/>
      <c r="P10435" s="1"/>
      <c r="AR10435" s="2"/>
    </row>
    <row r="10436" spans="14:44" x14ac:dyDescent="0.25">
      <c r="N10436" s="1"/>
      <c r="O10436" s="1"/>
      <c r="P10436" s="1"/>
      <c r="AR10436" s="2"/>
    </row>
    <row r="10437" spans="14:44" x14ac:dyDescent="0.25">
      <c r="N10437" s="1"/>
      <c r="O10437" s="1"/>
      <c r="P10437" s="1"/>
      <c r="AR10437" s="2"/>
    </row>
    <row r="10438" spans="14:44" x14ac:dyDescent="0.25">
      <c r="N10438" s="1"/>
      <c r="O10438" s="1"/>
      <c r="P10438" s="1"/>
      <c r="AR10438" s="2"/>
    </row>
    <row r="10439" spans="14:44" x14ac:dyDescent="0.25">
      <c r="N10439" s="1"/>
      <c r="O10439" s="1"/>
      <c r="P10439" s="1"/>
      <c r="AR10439" s="2"/>
    </row>
    <row r="10440" spans="14:44" x14ac:dyDescent="0.25">
      <c r="N10440" s="1"/>
      <c r="O10440" s="1"/>
      <c r="P10440" s="1"/>
      <c r="AR10440" s="2"/>
    </row>
    <row r="10441" spans="14:44" x14ac:dyDescent="0.25">
      <c r="N10441" s="1"/>
      <c r="O10441" s="1"/>
      <c r="P10441" s="1"/>
      <c r="AR10441" s="2"/>
    </row>
    <row r="10442" spans="14:44" x14ac:dyDescent="0.25">
      <c r="N10442" s="1"/>
      <c r="O10442" s="1"/>
      <c r="P10442" s="1"/>
      <c r="AR10442" s="2"/>
    </row>
    <row r="10443" spans="14:44" x14ac:dyDescent="0.25">
      <c r="N10443" s="1"/>
      <c r="O10443" s="1"/>
      <c r="P10443" s="1"/>
      <c r="AR10443" s="2"/>
    </row>
    <row r="10444" spans="14:44" x14ac:dyDescent="0.25">
      <c r="N10444" s="1"/>
      <c r="O10444" s="1"/>
      <c r="P10444" s="1"/>
      <c r="AR10444" s="2"/>
    </row>
    <row r="10445" spans="14:44" x14ac:dyDescent="0.25">
      <c r="N10445" s="1"/>
      <c r="O10445" s="1"/>
      <c r="P10445" s="1"/>
      <c r="AR10445" s="2"/>
    </row>
    <row r="10446" spans="14:44" x14ac:dyDescent="0.25">
      <c r="N10446" s="1"/>
      <c r="O10446" s="1"/>
      <c r="P10446" s="1"/>
      <c r="AR10446" s="2"/>
    </row>
    <row r="10447" spans="14:44" x14ac:dyDescent="0.25">
      <c r="N10447" s="1"/>
      <c r="O10447" s="1"/>
      <c r="P10447" s="1"/>
      <c r="AR10447" s="2"/>
    </row>
    <row r="10448" spans="14:44" x14ac:dyDescent="0.25">
      <c r="N10448" s="1"/>
      <c r="O10448" s="1"/>
      <c r="P10448" s="1"/>
      <c r="AR10448" s="2"/>
    </row>
    <row r="10449" spans="14:44" x14ac:dyDescent="0.25">
      <c r="N10449" s="1"/>
      <c r="O10449" s="1"/>
      <c r="P10449" s="1"/>
      <c r="AR10449" s="2"/>
    </row>
    <row r="10450" spans="14:44" x14ac:dyDescent="0.25">
      <c r="N10450" s="1"/>
      <c r="O10450" s="1"/>
      <c r="P10450" s="1"/>
      <c r="AR10450" s="2"/>
    </row>
    <row r="10451" spans="14:44" x14ac:dyDescent="0.25">
      <c r="N10451" s="1"/>
      <c r="O10451" s="1"/>
      <c r="P10451" s="1"/>
      <c r="AR10451" s="2"/>
    </row>
    <row r="10452" spans="14:44" x14ac:dyDescent="0.25">
      <c r="N10452" s="1"/>
      <c r="O10452" s="1"/>
      <c r="P10452" s="1"/>
      <c r="AR10452" s="2"/>
    </row>
    <row r="10453" spans="14:44" x14ac:dyDescent="0.25">
      <c r="N10453" s="1"/>
      <c r="O10453" s="1"/>
      <c r="P10453" s="1"/>
      <c r="AR10453" s="2"/>
    </row>
    <row r="10454" spans="14:44" x14ac:dyDescent="0.25">
      <c r="N10454" s="1"/>
      <c r="O10454" s="1"/>
      <c r="P10454" s="1"/>
      <c r="AR10454" s="2"/>
    </row>
    <row r="10455" spans="14:44" x14ac:dyDescent="0.25">
      <c r="N10455" s="1"/>
      <c r="O10455" s="1"/>
      <c r="P10455" s="1"/>
      <c r="AR10455" s="2"/>
    </row>
    <row r="10456" spans="14:44" x14ac:dyDescent="0.25">
      <c r="N10456" s="1"/>
      <c r="O10456" s="1"/>
      <c r="P10456" s="1"/>
      <c r="AR10456" s="2"/>
    </row>
    <row r="10457" spans="14:44" x14ac:dyDescent="0.25">
      <c r="N10457" s="1"/>
      <c r="O10457" s="1"/>
      <c r="P10457" s="1"/>
      <c r="AR10457" s="2"/>
    </row>
    <row r="10458" spans="14:44" x14ac:dyDescent="0.25">
      <c r="N10458" s="1"/>
      <c r="O10458" s="1"/>
      <c r="P10458" s="1"/>
      <c r="AR10458" s="2"/>
    </row>
    <row r="10459" spans="14:44" x14ac:dyDescent="0.25">
      <c r="N10459" s="1"/>
      <c r="O10459" s="1"/>
      <c r="P10459" s="1"/>
      <c r="AR10459" s="2"/>
    </row>
    <row r="10460" spans="14:44" x14ac:dyDescent="0.25">
      <c r="N10460" s="1"/>
      <c r="O10460" s="1"/>
      <c r="P10460" s="1"/>
      <c r="AR10460" s="2"/>
    </row>
    <row r="10461" spans="14:44" x14ac:dyDescent="0.25">
      <c r="N10461" s="1"/>
      <c r="O10461" s="1"/>
      <c r="P10461" s="1"/>
      <c r="AR10461" s="2"/>
    </row>
    <row r="10462" spans="14:44" x14ac:dyDescent="0.25">
      <c r="N10462" s="1"/>
      <c r="O10462" s="1"/>
      <c r="P10462" s="1"/>
      <c r="AR10462" s="2"/>
    </row>
    <row r="10463" spans="14:44" x14ac:dyDescent="0.25">
      <c r="N10463" s="1"/>
      <c r="O10463" s="1"/>
      <c r="P10463" s="1"/>
      <c r="AR10463" s="2"/>
    </row>
    <row r="10464" spans="14:44" x14ac:dyDescent="0.25">
      <c r="N10464" s="1"/>
      <c r="O10464" s="1"/>
      <c r="P10464" s="1"/>
      <c r="AR10464" s="2"/>
    </row>
    <row r="10465" spans="14:44" x14ac:dyDescent="0.25">
      <c r="N10465" s="1"/>
      <c r="O10465" s="1"/>
      <c r="P10465" s="1"/>
      <c r="AR10465" s="2"/>
    </row>
    <row r="10466" spans="14:44" x14ac:dyDescent="0.25">
      <c r="N10466" s="1"/>
      <c r="O10466" s="1"/>
      <c r="P10466" s="1"/>
      <c r="AR10466" s="2"/>
    </row>
    <row r="10467" spans="14:44" x14ac:dyDescent="0.25">
      <c r="N10467" s="1"/>
      <c r="O10467" s="1"/>
      <c r="P10467" s="1"/>
      <c r="AR10467" s="2"/>
    </row>
    <row r="10468" spans="14:44" x14ac:dyDescent="0.25">
      <c r="N10468" s="1"/>
      <c r="O10468" s="1"/>
      <c r="P10468" s="1"/>
      <c r="AR10468" s="2"/>
    </row>
    <row r="10469" spans="14:44" x14ac:dyDescent="0.25">
      <c r="N10469" s="1"/>
      <c r="O10469" s="1"/>
      <c r="P10469" s="1"/>
      <c r="AR10469" s="2"/>
    </row>
    <row r="10470" spans="14:44" x14ac:dyDescent="0.25">
      <c r="N10470" s="1"/>
      <c r="O10470" s="1"/>
      <c r="P10470" s="1"/>
      <c r="AR10470" s="2"/>
    </row>
    <row r="10471" spans="14:44" x14ac:dyDescent="0.25">
      <c r="N10471" s="1"/>
      <c r="O10471" s="1"/>
      <c r="P10471" s="1"/>
      <c r="AR10471" s="2"/>
    </row>
    <row r="10472" spans="14:44" x14ac:dyDescent="0.25">
      <c r="N10472" s="1"/>
      <c r="O10472" s="1"/>
      <c r="P10472" s="1"/>
      <c r="AR10472" s="2"/>
    </row>
    <row r="10473" spans="14:44" x14ac:dyDescent="0.25">
      <c r="N10473" s="1"/>
      <c r="O10473" s="1"/>
      <c r="P10473" s="1"/>
      <c r="AR10473" s="2"/>
    </row>
    <row r="10474" spans="14:44" x14ac:dyDescent="0.25">
      <c r="N10474" s="1"/>
      <c r="O10474" s="1"/>
      <c r="P10474" s="1"/>
      <c r="AR10474" s="2"/>
    </row>
    <row r="10475" spans="14:44" x14ac:dyDescent="0.25">
      <c r="N10475" s="1"/>
      <c r="O10475" s="1"/>
      <c r="P10475" s="1"/>
      <c r="AR10475" s="2"/>
    </row>
    <row r="10476" spans="14:44" x14ac:dyDescent="0.25">
      <c r="N10476" s="1"/>
      <c r="O10476" s="1"/>
      <c r="P10476" s="1"/>
      <c r="AR10476" s="2"/>
    </row>
    <row r="10477" spans="14:44" x14ac:dyDescent="0.25">
      <c r="N10477" s="1"/>
      <c r="O10477" s="1"/>
      <c r="P10477" s="1"/>
      <c r="AR10477" s="2"/>
    </row>
    <row r="10478" spans="14:44" x14ac:dyDescent="0.25">
      <c r="N10478" s="1"/>
      <c r="O10478" s="1"/>
      <c r="P10478" s="1"/>
      <c r="AR10478" s="2"/>
    </row>
    <row r="10479" spans="14:44" x14ac:dyDescent="0.25">
      <c r="N10479" s="1"/>
      <c r="O10479" s="1"/>
      <c r="P10479" s="1"/>
      <c r="AR10479" s="2"/>
    </row>
    <row r="10480" spans="14:44" x14ac:dyDescent="0.25">
      <c r="N10480" s="1"/>
      <c r="O10480" s="1"/>
      <c r="P10480" s="1"/>
      <c r="AR10480" s="2"/>
    </row>
    <row r="10481" spans="14:44" x14ac:dyDescent="0.25">
      <c r="N10481" s="1"/>
      <c r="O10481" s="1"/>
      <c r="P10481" s="1"/>
      <c r="AR10481" s="2"/>
    </row>
    <row r="10482" spans="14:44" x14ac:dyDescent="0.25">
      <c r="N10482" s="1"/>
      <c r="O10482" s="1"/>
      <c r="P10482" s="1"/>
      <c r="AR10482" s="2"/>
    </row>
    <row r="10483" spans="14:44" x14ac:dyDescent="0.25">
      <c r="N10483" s="1"/>
      <c r="O10483" s="1"/>
      <c r="P10483" s="1"/>
      <c r="AR10483" s="2"/>
    </row>
    <row r="10484" spans="14:44" x14ac:dyDescent="0.25">
      <c r="N10484" s="1"/>
      <c r="O10484" s="1"/>
      <c r="P10484" s="1"/>
      <c r="AR10484" s="2"/>
    </row>
    <row r="10485" spans="14:44" x14ac:dyDescent="0.25">
      <c r="N10485" s="1"/>
      <c r="O10485" s="1"/>
      <c r="P10485" s="1"/>
      <c r="AR10485" s="2"/>
    </row>
    <row r="10486" spans="14:44" x14ac:dyDescent="0.25">
      <c r="N10486" s="1"/>
      <c r="O10486" s="1"/>
      <c r="P10486" s="1"/>
      <c r="AR10486" s="2"/>
    </row>
    <row r="10487" spans="14:44" x14ac:dyDescent="0.25">
      <c r="N10487" s="1"/>
      <c r="O10487" s="1"/>
      <c r="P10487" s="1"/>
      <c r="AR10487" s="2"/>
    </row>
    <row r="10488" spans="14:44" x14ac:dyDescent="0.25">
      <c r="N10488" s="1"/>
      <c r="O10488" s="1"/>
      <c r="P10488" s="1"/>
      <c r="AR10488" s="2"/>
    </row>
    <row r="10489" spans="14:44" x14ac:dyDescent="0.25">
      <c r="N10489" s="1"/>
      <c r="O10489" s="1"/>
      <c r="P10489" s="1"/>
      <c r="AR10489" s="2"/>
    </row>
    <row r="10490" spans="14:44" x14ac:dyDescent="0.25">
      <c r="N10490" s="1"/>
      <c r="O10490" s="1"/>
      <c r="P10490" s="1"/>
      <c r="AR10490" s="2"/>
    </row>
    <row r="10491" spans="14:44" x14ac:dyDescent="0.25">
      <c r="N10491" s="1"/>
      <c r="O10491" s="1"/>
      <c r="P10491" s="1"/>
      <c r="AR10491" s="2"/>
    </row>
    <row r="10492" spans="14:44" x14ac:dyDescent="0.25">
      <c r="N10492" s="1"/>
      <c r="O10492" s="1"/>
      <c r="P10492" s="1"/>
      <c r="AR10492" s="2"/>
    </row>
    <row r="10493" spans="14:44" x14ac:dyDescent="0.25">
      <c r="N10493" s="1"/>
      <c r="O10493" s="1"/>
      <c r="P10493" s="1"/>
      <c r="AR10493" s="2"/>
    </row>
    <row r="10494" spans="14:44" x14ac:dyDescent="0.25">
      <c r="N10494" s="1"/>
      <c r="O10494" s="1"/>
      <c r="P10494" s="1"/>
      <c r="AR10494" s="2"/>
    </row>
    <row r="10495" spans="14:44" x14ac:dyDescent="0.25">
      <c r="N10495" s="1"/>
      <c r="O10495" s="1"/>
      <c r="P10495" s="1"/>
      <c r="AR10495" s="2"/>
    </row>
    <row r="10496" spans="14:44" x14ac:dyDescent="0.25">
      <c r="N10496" s="1"/>
      <c r="O10496" s="1"/>
      <c r="P10496" s="1"/>
      <c r="AR10496" s="2"/>
    </row>
    <row r="10497" spans="14:44" x14ac:dyDescent="0.25">
      <c r="N10497" s="1"/>
      <c r="O10497" s="1"/>
      <c r="P10497" s="1"/>
      <c r="AR10497" s="2"/>
    </row>
    <row r="10498" spans="14:44" x14ac:dyDescent="0.25">
      <c r="N10498" s="1"/>
      <c r="O10498" s="1"/>
      <c r="P10498" s="1"/>
      <c r="AR10498" s="2"/>
    </row>
    <row r="10499" spans="14:44" x14ac:dyDescent="0.25">
      <c r="N10499" s="1"/>
      <c r="O10499" s="1"/>
      <c r="P10499" s="1"/>
      <c r="AR10499" s="2"/>
    </row>
    <row r="10500" spans="14:44" x14ac:dyDescent="0.25">
      <c r="N10500" s="1"/>
      <c r="O10500" s="1"/>
      <c r="P10500" s="1"/>
      <c r="AR10500" s="2"/>
    </row>
    <row r="10501" spans="14:44" x14ac:dyDescent="0.25">
      <c r="N10501" s="1"/>
      <c r="O10501" s="1"/>
      <c r="P10501" s="1"/>
      <c r="AR10501" s="2"/>
    </row>
    <row r="10502" spans="14:44" x14ac:dyDescent="0.25">
      <c r="N10502" s="1"/>
      <c r="O10502" s="1"/>
      <c r="P10502" s="1"/>
      <c r="AR10502" s="2"/>
    </row>
    <row r="10503" spans="14:44" x14ac:dyDescent="0.25">
      <c r="N10503" s="1"/>
      <c r="O10503" s="1"/>
      <c r="P10503" s="1"/>
      <c r="AR10503" s="2"/>
    </row>
    <row r="10504" spans="14:44" x14ac:dyDescent="0.25">
      <c r="N10504" s="1"/>
      <c r="O10504" s="1"/>
      <c r="P10504" s="1"/>
      <c r="AR10504" s="2"/>
    </row>
    <row r="10505" spans="14:44" x14ac:dyDescent="0.25">
      <c r="N10505" s="1"/>
      <c r="O10505" s="1"/>
      <c r="P10505" s="1"/>
      <c r="AR10505" s="2"/>
    </row>
    <row r="10506" spans="14:44" x14ac:dyDescent="0.25">
      <c r="N10506" s="1"/>
      <c r="O10506" s="1"/>
      <c r="P10506" s="1"/>
      <c r="AR10506" s="2"/>
    </row>
    <row r="10507" spans="14:44" x14ac:dyDescent="0.25">
      <c r="N10507" s="1"/>
      <c r="O10507" s="1"/>
      <c r="P10507" s="1"/>
      <c r="AR10507" s="2"/>
    </row>
    <row r="10508" spans="14:44" x14ac:dyDescent="0.25">
      <c r="N10508" s="1"/>
      <c r="O10508" s="1"/>
      <c r="P10508" s="1"/>
      <c r="AR10508" s="2"/>
    </row>
    <row r="10509" spans="14:44" x14ac:dyDescent="0.25">
      <c r="N10509" s="1"/>
      <c r="O10509" s="1"/>
      <c r="P10509" s="1"/>
      <c r="AR10509" s="2"/>
    </row>
    <row r="10510" spans="14:44" x14ac:dyDescent="0.25">
      <c r="N10510" s="1"/>
      <c r="O10510" s="1"/>
      <c r="P10510" s="1"/>
      <c r="AR10510" s="2"/>
    </row>
    <row r="10511" spans="14:44" x14ac:dyDescent="0.25">
      <c r="N10511" s="1"/>
      <c r="O10511" s="1"/>
      <c r="P10511" s="1"/>
      <c r="AR10511" s="2"/>
    </row>
    <row r="10512" spans="14:44" x14ac:dyDescent="0.25">
      <c r="N10512" s="1"/>
      <c r="O10512" s="1"/>
      <c r="P10512" s="1"/>
      <c r="AR10512" s="2"/>
    </row>
    <row r="10513" spans="14:44" x14ac:dyDescent="0.25">
      <c r="N10513" s="1"/>
      <c r="O10513" s="1"/>
      <c r="P10513" s="1"/>
      <c r="AR10513" s="2"/>
    </row>
    <row r="10514" spans="14:44" x14ac:dyDescent="0.25">
      <c r="N10514" s="1"/>
      <c r="O10514" s="1"/>
      <c r="P10514" s="1"/>
      <c r="AR10514" s="2"/>
    </row>
    <row r="10515" spans="14:44" x14ac:dyDescent="0.25">
      <c r="N10515" s="1"/>
      <c r="O10515" s="1"/>
      <c r="P10515" s="1"/>
      <c r="AR10515" s="2"/>
    </row>
    <row r="10516" spans="14:44" x14ac:dyDescent="0.25">
      <c r="N10516" s="1"/>
      <c r="O10516" s="1"/>
      <c r="P10516" s="1"/>
      <c r="AR10516" s="2"/>
    </row>
    <row r="10517" spans="14:44" x14ac:dyDescent="0.25">
      <c r="N10517" s="1"/>
      <c r="O10517" s="1"/>
      <c r="P10517" s="1"/>
      <c r="AR10517" s="2"/>
    </row>
    <row r="10518" spans="14:44" x14ac:dyDescent="0.25">
      <c r="N10518" s="1"/>
      <c r="O10518" s="1"/>
      <c r="P10518" s="1"/>
      <c r="AR10518" s="2"/>
    </row>
    <row r="10519" spans="14:44" x14ac:dyDescent="0.25">
      <c r="N10519" s="1"/>
      <c r="O10519" s="1"/>
      <c r="P10519" s="1"/>
      <c r="AR10519" s="2"/>
    </row>
    <row r="10520" spans="14:44" x14ac:dyDescent="0.25">
      <c r="N10520" s="1"/>
      <c r="O10520" s="1"/>
      <c r="P10520" s="1"/>
      <c r="AR10520" s="2"/>
    </row>
    <row r="10521" spans="14:44" x14ac:dyDescent="0.25">
      <c r="N10521" s="1"/>
      <c r="O10521" s="1"/>
      <c r="P10521" s="1"/>
      <c r="AR10521" s="2"/>
    </row>
    <row r="10522" spans="14:44" x14ac:dyDescent="0.25">
      <c r="N10522" s="1"/>
      <c r="O10522" s="1"/>
      <c r="P10522" s="1"/>
      <c r="AR10522" s="2"/>
    </row>
    <row r="10523" spans="14:44" x14ac:dyDescent="0.25">
      <c r="N10523" s="1"/>
      <c r="O10523" s="1"/>
      <c r="P10523" s="1"/>
      <c r="AR10523" s="2"/>
    </row>
    <row r="10524" spans="14:44" x14ac:dyDescent="0.25">
      <c r="N10524" s="1"/>
      <c r="O10524" s="1"/>
      <c r="P10524" s="1"/>
      <c r="AR10524" s="2"/>
    </row>
    <row r="10525" spans="14:44" x14ac:dyDescent="0.25">
      <c r="N10525" s="1"/>
      <c r="O10525" s="1"/>
      <c r="P10525" s="1"/>
      <c r="AR10525" s="2"/>
    </row>
    <row r="10526" spans="14:44" x14ac:dyDescent="0.25">
      <c r="N10526" s="1"/>
      <c r="O10526" s="1"/>
      <c r="P10526" s="1"/>
      <c r="AR10526" s="2"/>
    </row>
    <row r="10527" spans="14:44" x14ac:dyDescent="0.25">
      <c r="N10527" s="1"/>
      <c r="O10527" s="1"/>
      <c r="P10527" s="1"/>
      <c r="AR10527" s="2"/>
    </row>
    <row r="10528" spans="14:44" x14ac:dyDescent="0.25">
      <c r="N10528" s="1"/>
      <c r="O10528" s="1"/>
      <c r="P10528" s="1"/>
      <c r="AR10528" s="2"/>
    </row>
    <row r="10529" spans="14:44" x14ac:dyDescent="0.25">
      <c r="N10529" s="1"/>
      <c r="O10529" s="1"/>
      <c r="P10529" s="1"/>
      <c r="AR10529" s="2"/>
    </row>
    <row r="10530" spans="14:44" x14ac:dyDescent="0.25">
      <c r="N10530" s="1"/>
      <c r="O10530" s="1"/>
      <c r="P10530" s="1"/>
      <c r="AR10530" s="2"/>
    </row>
    <row r="10531" spans="14:44" x14ac:dyDescent="0.25">
      <c r="N10531" s="1"/>
      <c r="O10531" s="1"/>
      <c r="P10531" s="1"/>
      <c r="AR10531" s="2"/>
    </row>
    <row r="10532" spans="14:44" x14ac:dyDescent="0.25">
      <c r="N10532" s="1"/>
      <c r="O10532" s="1"/>
      <c r="P10532" s="1"/>
      <c r="AR10532" s="2"/>
    </row>
    <row r="10533" spans="14:44" x14ac:dyDescent="0.25">
      <c r="N10533" s="1"/>
      <c r="O10533" s="1"/>
      <c r="P10533" s="1"/>
      <c r="AR10533" s="2"/>
    </row>
    <row r="10534" spans="14:44" x14ac:dyDescent="0.25">
      <c r="N10534" s="1"/>
      <c r="O10534" s="1"/>
      <c r="P10534" s="1"/>
      <c r="AR10534" s="2"/>
    </row>
    <row r="10535" spans="14:44" x14ac:dyDescent="0.25">
      <c r="N10535" s="1"/>
      <c r="O10535" s="1"/>
      <c r="P10535" s="1"/>
      <c r="AR10535" s="2"/>
    </row>
    <row r="10536" spans="14:44" x14ac:dyDescent="0.25">
      <c r="N10536" s="1"/>
      <c r="O10536" s="1"/>
      <c r="P10536" s="1"/>
      <c r="AR10536" s="2"/>
    </row>
    <row r="10537" spans="14:44" x14ac:dyDescent="0.25">
      <c r="N10537" s="1"/>
      <c r="O10537" s="1"/>
      <c r="P10537" s="1"/>
      <c r="AR10537" s="2"/>
    </row>
    <row r="10538" spans="14:44" x14ac:dyDescent="0.25">
      <c r="N10538" s="1"/>
      <c r="O10538" s="1"/>
      <c r="P10538" s="1"/>
      <c r="AR10538" s="2"/>
    </row>
    <row r="10539" spans="14:44" x14ac:dyDescent="0.25">
      <c r="N10539" s="1"/>
      <c r="O10539" s="1"/>
      <c r="P10539" s="1"/>
      <c r="AR10539" s="2"/>
    </row>
    <row r="10540" spans="14:44" x14ac:dyDescent="0.25">
      <c r="N10540" s="1"/>
      <c r="O10540" s="1"/>
      <c r="P10540" s="1"/>
      <c r="AR10540" s="2"/>
    </row>
    <row r="10541" spans="14:44" x14ac:dyDescent="0.25">
      <c r="N10541" s="1"/>
      <c r="O10541" s="1"/>
      <c r="P10541" s="1"/>
      <c r="AR10541" s="2"/>
    </row>
    <row r="10542" spans="14:44" x14ac:dyDescent="0.25">
      <c r="N10542" s="1"/>
      <c r="O10542" s="1"/>
      <c r="P10542" s="1"/>
      <c r="AR10542" s="2"/>
    </row>
    <row r="10543" spans="14:44" x14ac:dyDescent="0.25">
      <c r="N10543" s="1"/>
      <c r="O10543" s="1"/>
      <c r="P10543" s="1"/>
      <c r="AR10543" s="2"/>
    </row>
    <row r="10544" spans="14:44" x14ac:dyDescent="0.25">
      <c r="N10544" s="1"/>
      <c r="O10544" s="1"/>
      <c r="P10544" s="1"/>
      <c r="AR10544" s="2"/>
    </row>
    <row r="10545" spans="14:44" x14ac:dyDescent="0.25">
      <c r="N10545" s="1"/>
      <c r="O10545" s="1"/>
      <c r="P10545" s="1"/>
      <c r="AR10545" s="2"/>
    </row>
    <row r="10546" spans="14:44" x14ac:dyDescent="0.25">
      <c r="N10546" s="1"/>
      <c r="O10546" s="1"/>
      <c r="P10546" s="1"/>
      <c r="AR10546" s="2"/>
    </row>
    <row r="10547" spans="14:44" x14ac:dyDescent="0.25">
      <c r="N10547" s="1"/>
      <c r="O10547" s="1"/>
      <c r="P10547" s="1"/>
      <c r="AR10547" s="2"/>
    </row>
    <row r="10548" spans="14:44" x14ac:dyDescent="0.25">
      <c r="N10548" s="1"/>
      <c r="O10548" s="1"/>
      <c r="P10548" s="1"/>
      <c r="AR10548" s="2"/>
    </row>
    <row r="10549" spans="14:44" x14ac:dyDescent="0.25">
      <c r="N10549" s="1"/>
      <c r="O10549" s="1"/>
      <c r="P10549" s="1"/>
      <c r="AR10549" s="2"/>
    </row>
    <row r="10550" spans="14:44" x14ac:dyDescent="0.25">
      <c r="N10550" s="1"/>
      <c r="O10550" s="1"/>
      <c r="P10550" s="1"/>
      <c r="AR10550" s="2"/>
    </row>
    <row r="10551" spans="14:44" x14ac:dyDescent="0.25">
      <c r="N10551" s="1"/>
      <c r="O10551" s="1"/>
      <c r="P10551" s="1"/>
      <c r="AR10551" s="2"/>
    </row>
    <row r="10552" spans="14:44" x14ac:dyDescent="0.25">
      <c r="N10552" s="1"/>
      <c r="O10552" s="1"/>
      <c r="P10552" s="1"/>
      <c r="AR10552" s="2"/>
    </row>
    <row r="10553" spans="14:44" x14ac:dyDescent="0.25">
      <c r="N10553" s="1"/>
      <c r="O10553" s="1"/>
      <c r="P10553" s="1"/>
      <c r="AR10553" s="2"/>
    </row>
    <row r="10554" spans="14:44" x14ac:dyDescent="0.25">
      <c r="N10554" s="1"/>
      <c r="O10554" s="1"/>
      <c r="P10554" s="1"/>
      <c r="AR10554" s="2"/>
    </row>
    <row r="10555" spans="14:44" x14ac:dyDescent="0.25">
      <c r="N10555" s="1"/>
      <c r="O10555" s="1"/>
      <c r="P10555" s="1"/>
      <c r="AR10555" s="2"/>
    </row>
    <row r="10556" spans="14:44" x14ac:dyDescent="0.25">
      <c r="N10556" s="1"/>
      <c r="O10556" s="1"/>
      <c r="P10556" s="1"/>
      <c r="AR10556" s="2"/>
    </row>
    <row r="10557" spans="14:44" x14ac:dyDescent="0.25">
      <c r="N10557" s="1"/>
      <c r="O10557" s="1"/>
      <c r="P10557" s="1"/>
      <c r="AR10557" s="2"/>
    </row>
    <row r="10558" spans="14:44" x14ac:dyDescent="0.25">
      <c r="N10558" s="1"/>
      <c r="O10558" s="1"/>
      <c r="P10558" s="1"/>
      <c r="AR10558" s="2"/>
    </row>
    <row r="10559" spans="14:44" x14ac:dyDescent="0.25">
      <c r="N10559" s="1"/>
      <c r="O10559" s="1"/>
      <c r="P10559" s="1"/>
      <c r="AR10559" s="2"/>
    </row>
    <row r="10560" spans="14:44" x14ac:dyDescent="0.25">
      <c r="N10560" s="1"/>
      <c r="O10560" s="1"/>
      <c r="P10560" s="1"/>
      <c r="AR10560" s="2"/>
    </row>
    <row r="10561" spans="14:44" x14ac:dyDescent="0.25">
      <c r="N10561" s="1"/>
      <c r="O10561" s="1"/>
      <c r="P10561" s="1"/>
      <c r="AR10561" s="2"/>
    </row>
    <row r="10562" spans="14:44" x14ac:dyDescent="0.25">
      <c r="N10562" s="1"/>
      <c r="O10562" s="1"/>
      <c r="P10562" s="1"/>
      <c r="AR10562" s="2"/>
    </row>
    <row r="10563" spans="14:44" x14ac:dyDescent="0.25">
      <c r="N10563" s="1"/>
      <c r="O10563" s="1"/>
      <c r="P10563" s="1"/>
      <c r="AR10563" s="2"/>
    </row>
    <row r="10564" spans="14:44" x14ac:dyDescent="0.25">
      <c r="N10564" s="1"/>
      <c r="O10564" s="1"/>
      <c r="P10564" s="1"/>
      <c r="AR10564" s="2"/>
    </row>
    <row r="10565" spans="14:44" x14ac:dyDescent="0.25">
      <c r="N10565" s="1"/>
      <c r="O10565" s="1"/>
      <c r="P10565" s="1"/>
      <c r="AR10565" s="2"/>
    </row>
    <row r="10566" spans="14:44" x14ac:dyDescent="0.25">
      <c r="N10566" s="1"/>
      <c r="O10566" s="1"/>
      <c r="P10566" s="1"/>
      <c r="AR10566" s="2"/>
    </row>
    <row r="10567" spans="14:44" x14ac:dyDescent="0.25">
      <c r="N10567" s="1"/>
      <c r="O10567" s="1"/>
      <c r="P10567" s="1"/>
      <c r="AR10567" s="2"/>
    </row>
    <row r="10568" spans="14:44" x14ac:dyDescent="0.25">
      <c r="N10568" s="1"/>
      <c r="O10568" s="1"/>
      <c r="P10568" s="1"/>
      <c r="AR10568" s="2"/>
    </row>
    <row r="10569" spans="14:44" x14ac:dyDescent="0.25">
      <c r="N10569" s="1"/>
      <c r="O10569" s="1"/>
      <c r="P10569" s="1"/>
      <c r="AR10569" s="2"/>
    </row>
    <row r="10570" spans="14:44" x14ac:dyDescent="0.25">
      <c r="N10570" s="1"/>
      <c r="O10570" s="1"/>
      <c r="P10570" s="1"/>
      <c r="AR10570" s="2"/>
    </row>
    <row r="10571" spans="14:44" x14ac:dyDescent="0.25">
      <c r="N10571" s="1"/>
      <c r="O10571" s="1"/>
      <c r="P10571" s="1"/>
      <c r="AR10571" s="2"/>
    </row>
    <row r="10572" spans="14:44" x14ac:dyDescent="0.25">
      <c r="N10572" s="1"/>
      <c r="O10572" s="1"/>
      <c r="P10572" s="1"/>
      <c r="AR10572" s="2"/>
    </row>
    <row r="10573" spans="14:44" x14ac:dyDescent="0.25">
      <c r="N10573" s="1"/>
      <c r="O10573" s="1"/>
      <c r="P10573" s="1"/>
      <c r="AR10573" s="2"/>
    </row>
    <row r="10574" spans="14:44" x14ac:dyDescent="0.25">
      <c r="N10574" s="1"/>
      <c r="O10574" s="1"/>
      <c r="P10574" s="1"/>
      <c r="AR10574" s="2"/>
    </row>
    <row r="10575" spans="14:44" x14ac:dyDescent="0.25">
      <c r="N10575" s="1"/>
      <c r="O10575" s="1"/>
      <c r="P10575" s="1"/>
      <c r="AR10575" s="2"/>
    </row>
    <row r="10576" spans="14:44" x14ac:dyDescent="0.25">
      <c r="N10576" s="1"/>
      <c r="O10576" s="1"/>
      <c r="P10576" s="1"/>
      <c r="AR10576" s="2"/>
    </row>
    <row r="10577" spans="14:44" x14ac:dyDescent="0.25">
      <c r="N10577" s="1"/>
      <c r="O10577" s="1"/>
      <c r="P10577" s="1"/>
      <c r="AR10577" s="2"/>
    </row>
    <row r="10578" spans="14:44" x14ac:dyDescent="0.25">
      <c r="N10578" s="1"/>
      <c r="O10578" s="1"/>
      <c r="P10578" s="1"/>
      <c r="AR10578" s="2"/>
    </row>
    <row r="10579" spans="14:44" x14ac:dyDescent="0.25">
      <c r="N10579" s="1"/>
      <c r="O10579" s="1"/>
      <c r="P10579" s="1"/>
      <c r="AR10579" s="2"/>
    </row>
    <row r="10580" spans="14:44" x14ac:dyDescent="0.25">
      <c r="N10580" s="1"/>
      <c r="O10580" s="1"/>
      <c r="P10580" s="1"/>
      <c r="AR10580" s="2"/>
    </row>
    <row r="10581" spans="14:44" x14ac:dyDescent="0.25">
      <c r="N10581" s="1"/>
      <c r="O10581" s="1"/>
      <c r="P10581" s="1"/>
      <c r="AR10581" s="2"/>
    </row>
    <row r="10582" spans="14:44" x14ac:dyDescent="0.25">
      <c r="N10582" s="1"/>
      <c r="O10582" s="1"/>
      <c r="P10582" s="1"/>
      <c r="AR10582" s="2"/>
    </row>
    <row r="10583" spans="14:44" x14ac:dyDescent="0.25">
      <c r="N10583" s="1"/>
      <c r="O10583" s="1"/>
      <c r="P10583" s="1"/>
      <c r="AR10583" s="2"/>
    </row>
    <row r="10584" spans="14:44" x14ac:dyDescent="0.25">
      <c r="N10584" s="1"/>
      <c r="O10584" s="1"/>
      <c r="P10584" s="1"/>
      <c r="AR10584" s="2"/>
    </row>
    <row r="10585" spans="14:44" x14ac:dyDescent="0.25">
      <c r="N10585" s="1"/>
      <c r="O10585" s="1"/>
      <c r="P10585" s="1"/>
      <c r="AR10585" s="2"/>
    </row>
    <row r="10586" spans="14:44" x14ac:dyDescent="0.25">
      <c r="N10586" s="1"/>
      <c r="O10586" s="1"/>
      <c r="P10586" s="1"/>
      <c r="AR10586" s="2"/>
    </row>
    <row r="10587" spans="14:44" x14ac:dyDescent="0.25">
      <c r="N10587" s="1"/>
      <c r="O10587" s="1"/>
      <c r="P10587" s="1"/>
      <c r="AR10587" s="2"/>
    </row>
    <row r="10588" spans="14:44" x14ac:dyDescent="0.25">
      <c r="N10588" s="1"/>
      <c r="O10588" s="1"/>
      <c r="P10588" s="1"/>
      <c r="AR10588" s="2"/>
    </row>
    <row r="10589" spans="14:44" x14ac:dyDescent="0.25">
      <c r="N10589" s="1"/>
      <c r="O10589" s="1"/>
      <c r="P10589" s="1"/>
      <c r="AR10589" s="2"/>
    </row>
    <row r="10590" spans="14:44" x14ac:dyDescent="0.25">
      <c r="N10590" s="1"/>
      <c r="O10590" s="1"/>
      <c r="P10590" s="1"/>
      <c r="AR10590" s="2"/>
    </row>
    <row r="10591" spans="14:44" x14ac:dyDescent="0.25">
      <c r="N10591" s="1"/>
      <c r="O10591" s="1"/>
      <c r="P10591" s="1"/>
      <c r="AR10591" s="2"/>
    </row>
    <row r="10592" spans="14:44" x14ac:dyDescent="0.25">
      <c r="N10592" s="1"/>
      <c r="O10592" s="1"/>
      <c r="P10592" s="1"/>
      <c r="AR10592" s="2"/>
    </row>
    <row r="10593" spans="14:44" x14ac:dyDescent="0.25">
      <c r="N10593" s="1"/>
      <c r="O10593" s="1"/>
      <c r="P10593" s="1"/>
      <c r="AR10593" s="2"/>
    </row>
    <row r="10594" spans="14:44" x14ac:dyDescent="0.25">
      <c r="N10594" s="1"/>
      <c r="O10594" s="1"/>
      <c r="P10594" s="1"/>
      <c r="AR10594" s="2"/>
    </row>
    <row r="10595" spans="14:44" x14ac:dyDescent="0.25">
      <c r="N10595" s="1"/>
      <c r="O10595" s="1"/>
      <c r="P10595" s="1"/>
      <c r="AR10595" s="2"/>
    </row>
    <row r="10596" spans="14:44" x14ac:dyDescent="0.25">
      <c r="N10596" s="1"/>
      <c r="O10596" s="1"/>
      <c r="P10596" s="1"/>
      <c r="AR10596" s="2"/>
    </row>
    <row r="10597" spans="14:44" x14ac:dyDescent="0.25">
      <c r="N10597" s="1"/>
      <c r="O10597" s="1"/>
      <c r="P10597" s="1"/>
      <c r="AR10597" s="2"/>
    </row>
    <row r="10598" spans="14:44" x14ac:dyDescent="0.25">
      <c r="N10598" s="1"/>
      <c r="O10598" s="1"/>
      <c r="P10598" s="1"/>
      <c r="AR10598" s="2"/>
    </row>
    <row r="10599" spans="14:44" x14ac:dyDescent="0.25">
      <c r="N10599" s="1"/>
      <c r="O10599" s="1"/>
      <c r="P10599" s="1"/>
      <c r="AR10599" s="2"/>
    </row>
    <row r="10600" spans="14:44" x14ac:dyDescent="0.25">
      <c r="N10600" s="1"/>
      <c r="O10600" s="1"/>
      <c r="P10600" s="1"/>
      <c r="AR10600" s="2"/>
    </row>
    <row r="10601" spans="14:44" x14ac:dyDescent="0.25">
      <c r="N10601" s="1"/>
      <c r="O10601" s="1"/>
      <c r="P10601" s="1"/>
      <c r="AR10601" s="2"/>
    </row>
    <row r="10602" spans="14:44" x14ac:dyDescent="0.25">
      <c r="N10602" s="1"/>
      <c r="O10602" s="1"/>
      <c r="P10602" s="1"/>
      <c r="AR10602" s="2"/>
    </row>
    <row r="10603" spans="14:44" x14ac:dyDescent="0.25">
      <c r="N10603" s="1"/>
      <c r="O10603" s="1"/>
      <c r="P10603" s="1"/>
      <c r="AR10603" s="2"/>
    </row>
    <row r="10604" spans="14:44" x14ac:dyDescent="0.25">
      <c r="N10604" s="1"/>
      <c r="O10604" s="1"/>
      <c r="P10604" s="1"/>
      <c r="AR10604" s="2"/>
    </row>
    <row r="10605" spans="14:44" x14ac:dyDescent="0.25">
      <c r="N10605" s="1"/>
      <c r="O10605" s="1"/>
      <c r="P10605" s="1"/>
      <c r="AR10605" s="2"/>
    </row>
    <row r="10606" spans="14:44" x14ac:dyDescent="0.25">
      <c r="N10606" s="1"/>
      <c r="O10606" s="1"/>
      <c r="P10606" s="1"/>
      <c r="AR10606" s="2"/>
    </row>
    <row r="10607" spans="14:44" x14ac:dyDescent="0.25">
      <c r="N10607" s="1"/>
      <c r="O10607" s="1"/>
      <c r="P10607" s="1"/>
      <c r="AR10607" s="2"/>
    </row>
    <row r="10608" spans="14:44" x14ac:dyDescent="0.25">
      <c r="N10608" s="1"/>
      <c r="O10608" s="1"/>
      <c r="P10608" s="1"/>
      <c r="AR10608" s="2"/>
    </row>
    <row r="10609" spans="14:44" x14ac:dyDescent="0.25">
      <c r="N10609" s="1"/>
      <c r="O10609" s="1"/>
      <c r="P10609" s="1"/>
      <c r="AR10609" s="2"/>
    </row>
    <row r="10610" spans="14:44" x14ac:dyDescent="0.25">
      <c r="N10610" s="1"/>
      <c r="O10610" s="1"/>
      <c r="P10610" s="1"/>
      <c r="AR10610" s="2"/>
    </row>
    <row r="10611" spans="14:44" x14ac:dyDescent="0.25">
      <c r="N10611" s="1"/>
      <c r="O10611" s="1"/>
      <c r="P10611" s="1"/>
      <c r="AR10611" s="2"/>
    </row>
    <row r="10612" spans="14:44" x14ac:dyDescent="0.25">
      <c r="N10612" s="1"/>
      <c r="O10612" s="1"/>
      <c r="P10612" s="1"/>
      <c r="AR10612" s="2"/>
    </row>
    <row r="10613" spans="14:44" x14ac:dyDescent="0.25">
      <c r="N10613" s="1"/>
      <c r="O10613" s="1"/>
      <c r="P10613" s="1"/>
      <c r="AR10613" s="2"/>
    </row>
    <row r="10614" spans="14:44" x14ac:dyDescent="0.25">
      <c r="N10614" s="1"/>
      <c r="O10614" s="1"/>
      <c r="P10614" s="1"/>
      <c r="AR10614" s="2"/>
    </row>
    <row r="10615" spans="14:44" x14ac:dyDescent="0.25">
      <c r="N10615" s="1"/>
      <c r="O10615" s="1"/>
      <c r="P10615" s="1"/>
      <c r="AR10615" s="2"/>
    </row>
    <row r="10616" spans="14:44" x14ac:dyDescent="0.25">
      <c r="N10616" s="1"/>
      <c r="O10616" s="1"/>
      <c r="P10616" s="1"/>
      <c r="AR10616" s="2"/>
    </row>
    <row r="10617" spans="14:44" x14ac:dyDescent="0.25">
      <c r="N10617" s="1"/>
      <c r="O10617" s="1"/>
      <c r="P10617" s="1"/>
      <c r="AR10617" s="2"/>
    </row>
    <row r="10618" spans="14:44" x14ac:dyDescent="0.25">
      <c r="N10618" s="1"/>
      <c r="O10618" s="1"/>
      <c r="P10618" s="1"/>
      <c r="AR10618" s="2"/>
    </row>
    <row r="10619" spans="14:44" x14ac:dyDescent="0.25">
      <c r="N10619" s="1"/>
      <c r="O10619" s="1"/>
      <c r="P10619" s="1"/>
      <c r="AR10619" s="2"/>
    </row>
    <row r="10620" spans="14:44" x14ac:dyDescent="0.25">
      <c r="N10620" s="1"/>
      <c r="O10620" s="1"/>
      <c r="P10620" s="1"/>
      <c r="AR10620" s="2"/>
    </row>
    <row r="10621" spans="14:44" x14ac:dyDescent="0.25">
      <c r="N10621" s="1"/>
      <c r="O10621" s="1"/>
      <c r="P10621" s="1"/>
      <c r="AR10621" s="2"/>
    </row>
    <row r="10622" spans="14:44" x14ac:dyDescent="0.25">
      <c r="N10622" s="1"/>
      <c r="O10622" s="1"/>
      <c r="P10622" s="1"/>
      <c r="AR10622" s="2"/>
    </row>
    <row r="10623" spans="14:44" x14ac:dyDescent="0.25">
      <c r="N10623" s="1"/>
      <c r="O10623" s="1"/>
      <c r="P10623" s="1"/>
      <c r="AR10623" s="2"/>
    </row>
    <row r="10624" spans="14:44" x14ac:dyDescent="0.25">
      <c r="N10624" s="1"/>
      <c r="O10624" s="1"/>
      <c r="P10624" s="1"/>
      <c r="AR10624" s="2"/>
    </row>
    <row r="10625" spans="14:44" x14ac:dyDescent="0.25">
      <c r="N10625" s="1"/>
      <c r="O10625" s="1"/>
      <c r="P10625" s="1"/>
      <c r="AR10625" s="2"/>
    </row>
    <row r="10626" spans="14:44" x14ac:dyDescent="0.25">
      <c r="N10626" s="1"/>
      <c r="O10626" s="1"/>
      <c r="P10626" s="1"/>
      <c r="AR10626" s="2"/>
    </row>
    <row r="10627" spans="14:44" x14ac:dyDescent="0.25">
      <c r="N10627" s="1"/>
      <c r="O10627" s="1"/>
      <c r="P10627" s="1"/>
      <c r="AR10627" s="2"/>
    </row>
    <row r="10628" spans="14:44" x14ac:dyDescent="0.25">
      <c r="N10628" s="1"/>
      <c r="O10628" s="1"/>
      <c r="P10628" s="1"/>
      <c r="AR10628" s="2"/>
    </row>
    <row r="10629" spans="14:44" x14ac:dyDescent="0.25">
      <c r="N10629" s="1"/>
      <c r="O10629" s="1"/>
      <c r="P10629" s="1"/>
      <c r="AR10629" s="2"/>
    </row>
    <row r="10630" spans="14:44" x14ac:dyDescent="0.25">
      <c r="N10630" s="1"/>
      <c r="O10630" s="1"/>
      <c r="P10630" s="1"/>
      <c r="AR10630" s="2"/>
    </row>
    <row r="10631" spans="14:44" x14ac:dyDescent="0.25">
      <c r="N10631" s="1"/>
      <c r="O10631" s="1"/>
      <c r="P10631" s="1"/>
      <c r="AR10631" s="2"/>
    </row>
    <row r="10632" spans="14:44" x14ac:dyDescent="0.25">
      <c r="N10632" s="1"/>
      <c r="O10632" s="1"/>
      <c r="P10632" s="1"/>
      <c r="AR10632" s="2"/>
    </row>
    <row r="10633" spans="14:44" x14ac:dyDescent="0.25">
      <c r="N10633" s="1"/>
      <c r="O10633" s="1"/>
      <c r="P10633" s="1"/>
      <c r="AR10633" s="2"/>
    </row>
    <row r="10634" spans="14:44" x14ac:dyDescent="0.25">
      <c r="N10634" s="1"/>
      <c r="O10634" s="1"/>
      <c r="P10634" s="1"/>
      <c r="AR10634" s="2"/>
    </row>
    <row r="10635" spans="14:44" x14ac:dyDescent="0.25">
      <c r="N10635" s="1"/>
      <c r="O10635" s="1"/>
      <c r="P10635" s="1"/>
      <c r="AR10635" s="2"/>
    </row>
    <row r="10636" spans="14:44" x14ac:dyDescent="0.25">
      <c r="N10636" s="1"/>
      <c r="O10636" s="1"/>
      <c r="P10636" s="1"/>
      <c r="AR10636" s="2"/>
    </row>
    <row r="10637" spans="14:44" x14ac:dyDescent="0.25">
      <c r="N10637" s="1"/>
      <c r="O10637" s="1"/>
      <c r="P10637" s="1"/>
      <c r="AR10637" s="2"/>
    </row>
    <row r="10638" spans="14:44" x14ac:dyDescent="0.25">
      <c r="N10638" s="1"/>
      <c r="O10638" s="1"/>
      <c r="P10638" s="1"/>
      <c r="AR10638" s="2"/>
    </row>
    <row r="10639" spans="14:44" x14ac:dyDescent="0.25">
      <c r="N10639" s="1"/>
      <c r="O10639" s="1"/>
      <c r="P10639" s="1"/>
      <c r="AR10639" s="2"/>
    </row>
    <row r="10640" spans="14:44" x14ac:dyDescent="0.25">
      <c r="N10640" s="1"/>
      <c r="O10640" s="1"/>
      <c r="P10640" s="1"/>
      <c r="AR10640" s="2"/>
    </row>
    <row r="10641" spans="14:44" x14ac:dyDescent="0.25">
      <c r="N10641" s="1"/>
      <c r="O10641" s="1"/>
      <c r="P10641" s="1"/>
      <c r="AR10641" s="2"/>
    </row>
    <row r="10642" spans="14:44" x14ac:dyDescent="0.25">
      <c r="N10642" s="1"/>
      <c r="O10642" s="1"/>
      <c r="P10642" s="1"/>
      <c r="AR10642" s="2"/>
    </row>
    <row r="10643" spans="14:44" x14ac:dyDescent="0.25">
      <c r="N10643" s="1"/>
      <c r="O10643" s="1"/>
      <c r="P10643" s="1"/>
      <c r="AR10643" s="2"/>
    </row>
    <row r="10644" spans="14:44" x14ac:dyDescent="0.25">
      <c r="N10644" s="1"/>
      <c r="O10644" s="1"/>
      <c r="P10644" s="1"/>
      <c r="AR10644" s="2"/>
    </row>
    <row r="10645" spans="14:44" x14ac:dyDescent="0.25">
      <c r="N10645" s="1"/>
      <c r="O10645" s="1"/>
      <c r="P10645" s="1"/>
      <c r="AR10645" s="2"/>
    </row>
    <row r="10646" spans="14:44" x14ac:dyDescent="0.25">
      <c r="N10646" s="1"/>
      <c r="O10646" s="1"/>
      <c r="P10646" s="1"/>
      <c r="AR10646" s="2"/>
    </row>
    <row r="10647" spans="14:44" x14ac:dyDescent="0.25">
      <c r="N10647" s="1"/>
      <c r="O10647" s="1"/>
      <c r="P10647" s="1"/>
      <c r="AR10647" s="2"/>
    </row>
    <row r="10648" spans="14:44" x14ac:dyDescent="0.25">
      <c r="N10648" s="1"/>
      <c r="O10648" s="1"/>
      <c r="P10648" s="1"/>
      <c r="AR10648" s="2"/>
    </row>
    <row r="10649" spans="14:44" x14ac:dyDescent="0.25">
      <c r="N10649" s="1"/>
      <c r="O10649" s="1"/>
      <c r="P10649" s="1"/>
      <c r="AR10649" s="2"/>
    </row>
    <row r="10650" spans="14:44" x14ac:dyDescent="0.25">
      <c r="N10650" s="1"/>
      <c r="O10650" s="1"/>
      <c r="P10650" s="1"/>
      <c r="AR10650" s="2"/>
    </row>
    <row r="10651" spans="14:44" x14ac:dyDescent="0.25">
      <c r="N10651" s="1"/>
      <c r="O10651" s="1"/>
      <c r="P10651" s="1"/>
      <c r="AR10651" s="2"/>
    </row>
    <row r="10652" spans="14:44" x14ac:dyDescent="0.25">
      <c r="N10652" s="1"/>
      <c r="O10652" s="1"/>
      <c r="P10652" s="1"/>
      <c r="AR10652" s="2"/>
    </row>
    <row r="10653" spans="14:44" x14ac:dyDescent="0.25">
      <c r="N10653" s="1"/>
      <c r="O10653" s="1"/>
      <c r="P10653" s="1"/>
      <c r="AR10653" s="2"/>
    </row>
    <row r="10654" spans="14:44" x14ac:dyDescent="0.25">
      <c r="N10654" s="1"/>
      <c r="O10654" s="1"/>
      <c r="P10654" s="1"/>
      <c r="AR10654" s="2"/>
    </row>
    <row r="10655" spans="14:44" x14ac:dyDescent="0.25">
      <c r="N10655" s="1"/>
      <c r="O10655" s="1"/>
      <c r="P10655" s="1"/>
      <c r="AR10655" s="2"/>
    </row>
    <row r="10656" spans="14:44" x14ac:dyDescent="0.25">
      <c r="N10656" s="1"/>
      <c r="O10656" s="1"/>
      <c r="P10656" s="1"/>
      <c r="AR10656" s="2"/>
    </row>
    <row r="10657" spans="14:44" x14ac:dyDescent="0.25">
      <c r="N10657" s="1"/>
      <c r="O10657" s="1"/>
      <c r="P10657" s="1"/>
      <c r="AR10657" s="2"/>
    </row>
    <row r="10658" spans="14:44" x14ac:dyDescent="0.25">
      <c r="N10658" s="1"/>
      <c r="O10658" s="1"/>
      <c r="P10658" s="1"/>
      <c r="AR10658" s="2"/>
    </row>
    <row r="10659" spans="14:44" x14ac:dyDescent="0.25">
      <c r="N10659" s="1"/>
      <c r="O10659" s="1"/>
      <c r="P10659" s="1"/>
      <c r="AR10659" s="2"/>
    </row>
    <row r="10660" spans="14:44" x14ac:dyDescent="0.25">
      <c r="N10660" s="1"/>
      <c r="O10660" s="1"/>
      <c r="P10660" s="1"/>
      <c r="AR10660" s="2"/>
    </row>
    <row r="10661" spans="14:44" x14ac:dyDescent="0.25">
      <c r="N10661" s="1"/>
      <c r="O10661" s="1"/>
      <c r="P10661" s="1"/>
      <c r="AR10661" s="2"/>
    </row>
    <row r="10662" spans="14:44" x14ac:dyDescent="0.25">
      <c r="N10662" s="1"/>
      <c r="O10662" s="1"/>
      <c r="P10662" s="1"/>
      <c r="AR10662" s="2"/>
    </row>
    <row r="10663" spans="14:44" x14ac:dyDescent="0.25">
      <c r="N10663" s="1"/>
      <c r="O10663" s="1"/>
      <c r="P10663" s="1"/>
      <c r="AR10663" s="2"/>
    </row>
    <row r="10664" spans="14:44" x14ac:dyDescent="0.25">
      <c r="N10664" s="1"/>
      <c r="O10664" s="1"/>
      <c r="P10664" s="1"/>
      <c r="AR10664" s="2"/>
    </row>
    <row r="10665" spans="14:44" x14ac:dyDescent="0.25">
      <c r="N10665" s="1"/>
      <c r="O10665" s="1"/>
      <c r="P10665" s="1"/>
      <c r="AR10665" s="2"/>
    </row>
    <row r="10666" spans="14:44" x14ac:dyDescent="0.25">
      <c r="N10666" s="1"/>
      <c r="O10666" s="1"/>
      <c r="P10666" s="1"/>
      <c r="AR10666" s="2"/>
    </row>
    <row r="10667" spans="14:44" x14ac:dyDescent="0.25">
      <c r="N10667" s="1"/>
      <c r="O10667" s="1"/>
      <c r="P10667" s="1"/>
      <c r="AR10667" s="2"/>
    </row>
    <row r="10668" spans="14:44" x14ac:dyDescent="0.25">
      <c r="N10668" s="1"/>
      <c r="O10668" s="1"/>
      <c r="P10668" s="1"/>
      <c r="AR10668" s="2"/>
    </row>
    <row r="10669" spans="14:44" x14ac:dyDescent="0.25">
      <c r="N10669" s="1"/>
      <c r="O10669" s="1"/>
      <c r="P10669" s="1"/>
      <c r="AR10669" s="2"/>
    </row>
    <row r="10670" spans="14:44" x14ac:dyDescent="0.25">
      <c r="N10670" s="1"/>
      <c r="O10670" s="1"/>
      <c r="P10670" s="1"/>
      <c r="AR10670" s="2"/>
    </row>
    <row r="10671" spans="14:44" x14ac:dyDescent="0.25">
      <c r="N10671" s="1"/>
      <c r="O10671" s="1"/>
      <c r="P10671" s="1"/>
      <c r="AR10671" s="2"/>
    </row>
    <row r="10672" spans="14:44" x14ac:dyDescent="0.25">
      <c r="N10672" s="1"/>
      <c r="O10672" s="1"/>
      <c r="P10672" s="1"/>
      <c r="AR10672" s="2"/>
    </row>
    <row r="10673" spans="14:44" x14ac:dyDescent="0.25">
      <c r="N10673" s="1"/>
      <c r="O10673" s="1"/>
      <c r="P10673" s="1"/>
      <c r="AR10673" s="2"/>
    </row>
    <row r="10674" spans="14:44" x14ac:dyDescent="0.25">
      <c r="N10674" s="1"/>
      <c r="O10674" s="1"/>
      <c r="P10674" s="1"/>
      <c r="AR10674" s="2"/>
    </row>
    <row r="10675" spans="14:44" x14ac:dyDescent="0.25">
      <c r="N10675" s="1"/>
      <c r="O10675" s="1"/>
      <c r="P10675" s="1"/>
      <c r="AR10675" s="2"/>
    </row>
    <row r="10676" spans="14:44" x14ac:dyDescent="0.25">
      <c r="N10676" s="1"/>
      <c r="O10676" s="1"/>
      <c r="P10676" s="1"/>
      <c r="AR10676" s="2"/>
    </row>
    <row r="10677" spans="14:44" x14ac:dyDescent="0.25">
      <c r="N10677" s="1"/>
      <c r="O10677" s="1"/>
      <c r="P10677" s="1"/>
      <c r="AR10677" s="2"/>
    </row>
    <row r="10678" spans="14:44" x14ac:dyDescent="0.25">
      <c r="N10678" s="1"/>
      <c r="O10678" s="1"/>
      <c r="P10678" s="1"/>
      <c r="AR10678" s="2"/>
    </row>
    <row r="10679" spans="14:44" x14ac:dyDescent="0.25">
      <c r="N10679" s="1"/>
      <c r="O10679" s="1"/>
      <c r="P10679" s="1"/>
      <c r="AR10679" s="2"/>
    </row>
    <row r="10680" spans="14:44" x14ac:dyDescent="0.25">
      <c r="N10680" s="1"/>
      <c r="O10680" s="1"/>
      <c r="P10680" s="1"/>
      <c r="AR10680" s="2"/>
    </row>
    <row r="10681" spans="14:44" x14ac:dyDescent="0.25">
      <c r="N10681" s="1"/>
      <c r="O10681" s="1"/>
      <c r="P10681" s="1"/>
      <c r="AR10681" s="2"/>
    </row>
    <row r="10682" spans="14:44" x14ac:dyDescent="0.25">
      <c r="N10682" s="1"/>
      <c r="O10682" s="1"/>
      <c r="P10682" s="1"/>
      <c r="AR10682" s="2"/>
    </row>
    <row r="10683" spans="14:44" x14ac:dyDescent="0.25">
      <c r="N10683" s="1"/>
      <c r="O10683" s="1"/>
      <c r="P10683" s="1"/>
      <c r="AR10683" s="2"/>
    </row>
    <row r="10684" spans="14:44" x14ac:dyDescent="0.25">
      <c r="N10684" s="1"/>
      <c r="O10684" s="1"/>
      <c r="P10684" s="1"/>
      <c r="AR10684" s="2"/>
    </row>
    <row r="10685" spans="14:44" x14ac:dyDescent="0.25">
      <c r="N10685" s="1"/>
      <c r="O10685" s="1"/>
      <c r="P10685" s="1"/>
      <c r="AR10685" s="2"/>
    </row>
    <row r="10686" spans="14:44" x14ac:dyDescent="0.25">
      <c r="N10686" s="1"/>
      <c r="O10686" s="1"/>
      <c r="P10686" s="1"/>
      <c r="AR10686" s="2"/>
    </row>
    <row r="10687" spans="14:44" x14ac:dyDescent="0.25">
      <c r="N10687" s="1"/>
      <c r="O10687" s="1"/>
      <c r="P10687" s="1"/>
      <c r="AR10687" s="2"/>
    </row>
    <row r="10688" spans="14:44" x14ac:dyDescent="0.25">
      <c r="N10688" s="1"/>
      <c r="O10688" s="1"/>
      <c r="P10688" s="1"/>
      <c r="AR10688" s="2"/>
    </row>
    <row r="10689" spans="14:44" x14ac:dyDescent="0.25">
      <c r="N10689" s="1"/>
      <c r="O10689" s="1"/>
      <c r="P10689" s="1"/>
      <c r="AR10689" s="2"/>
    </row>
    <row r="10690" spans="14:44" x14ac:dyDescent="0.25">
      <c r="N10690" s="1"/>
      <c r="O10690" s="1"/>
      <c r="P10690" s="1"/>
      <c r="AR10690" s="2"/>
    </row>
    <row r="10691" spans="14:44" x14ac:dyDescent="0.25">
      <c r="N10691" s="1"/>
      <c r="O10691" s="1"/>
      <c r="P10691" s="1"/>
      <c r="AR10691" s="2"/>
    </row>
    <row r="10692" spans="14:44" x14ac:dyDescent="0.25">
      <c r="N10692" s="1"/>
      <c r="O10692" s="1"/>
      <c r="P10692" s="1"/>
      <c r="AR10692" s="2"/>
    </row>
    <row r="10693" spans="14:44" x14ac:dyDescent="0.25">
      <c r="N10693" s="1"/>
      <c r="O10693" s="1"/>
      <c r="P10693" s="1"/>
      <c r="AR10693" s="2"/>
    </row>
    <row r="10694" spans="14:44" x14ac:dyDescent="0.25">
      <c r="N10694" s="1"/>
      <c r="O10694" s="1"/>
      <c r="P10694" s="1"/>
      <c r="AR10694" s="2"/>
    </row>
    <row r="10695" spans="14:44" x14ac:dyDescent="0.25">
      <c r="N10695" s="1"/>
      <c r="O10695" s="1"/>
      <c r="P10695" s="1"/>
      <c r="AR10695" s="2"/>
    </row>
    <row r="10696" spans="14:44" x14ac:dyDescent="0.25">
      <c r="N10696" s="1"/>
      <c r="O10696" s="1"/>
      <c r="P10696" s="1"/>
      <c r="AR10696" s="2"/>
    </row>
    <row r="10697" spans="14:44" x14ac:dyDescent="0.25">
      <c r="N10697" s="1"/>
      <c r="O10697" s="1"/>
      <c r="P10697" s="1"/>
      <c r="AR10697" s="2"/>
    </row>
    <row r="10698" spans="14:44" x14ac:dyDescent="0.25">
      <c r="N10698" s="1"/>
      <c r="O10698" s="1"/>
      <c r="P10698" s="1"/>
      <c r="AR10698" s="2"/>
    </row>
    <row r="10699" spans="14:44" x14ac:dyDescent="0.25">
      <c r="N10699" s="1"/>
      <c r="O10699" s="1"/>
      <c r="P10699" s="1"/>
      <c r="AR10699" s="2"/>
    </row>
    <row r="10700" spans="14:44" x14ac:dyDescent="0.25">
      <c r="N10700" s="1"/>
      <c r="O10700" s="1"/>
      <c r="P10700" s="1"/>
      <c r="AR10700" s="2"/>
    </row>
    <row r="10701" spans="14:44" x14ac:dyDescent="0.25">
      <c r="N10701" s="1"/>
      <c r="O10701" s="1"/>
      <c r="P10701" s="1"/>
      <c r="AR10701" s="2"/>
    </row>
    <row r="10702" spans="14:44" x14ac:dyDescent="0.25">
      <c r="N10702" s="1"/>
      <c r="O10702" s="1"/>
      <c r="P10702" s="1"/>
      <c r="AR10702" s="2"/>
    </row>
    <row r="10703" spans="14:44" x14ac:dyDescent="0.25">
      <c r="N10703" s="1"/>
      <c r="O10703" s="1"/>
      <c r="P10703" s="1"/>
      <c r="AR10703" s="2"/>
    </row>
    <row r="10704" spans="14:44" x14ac:dyDescent="0.25">
      <c r="N10704" s="1"/>
      <c r="O10704" s="1"/>
      <c r="P10704" s="1"/>
      <c r="AR10704" s="2"/>
    </row>
    <row r="10705" spans="14:44" x14ac:dyDescent="0.25">
      <c r="N10705" s="1"/>
      <c r="O10705" s="1"/>
      <c r="P10705" s="1"/>
      <c r="AR10705" s="2"/>
    </row>
    <row r="10706" spans="14:44" x14ac:dyDescent="0.25">
      <c r="N10706" s="1"/>
      <c r="O10706" s="1"/>
      <c r="P10706" s="1"/>
      <c r="AR10706" s="2"/>
    </row>
    <row r="10707" spans="14:44" x14ac:dyDescent="0.25">
      <c r="N10707" s="1"/>
      <c r="O10707" s="1"/>
      <c r="P10707" s="1"/>
      <c r="AR10707" s="2"/>
    </row>
    <row r="10708" spans="14:44" x14ac:dyDescent="0.25">
      <c r="N10708" s="1"/>
      <c r="O10708" s="1"/>
      <c r="P10708" s="1"/>
      <c r="AR10708" s="2"/>
    </row>
    <row r="10709" spans="14:44" x14ac:dyDescent="0.25">
      <c r="N10709" s="1"/>
      <c r="O10709" s="1"/>
      <c r="P10709" s="1"/>
      <c r="AR10709" s="2"/>
    </row>
    <row r="10710" spans="14:44" x14ac:dyDescent="0.25">
      <c r="N10710" s="1"/>
      <c r="O10710" s="1"/>
      <c r="P10710" s="1"/>
      <c r="AR10710" s="2"/>
    </row>
    <row r="10711" spans="14:44" x14ac:dyDescent="0.25">
      <c r="N10711" s="1"/>
      <c r="O10711" s="1"/>
      <c r="P10711" s="1"/>
      <c r="AR10711" s="2"/>
    </row>
    <row r="10712" spans="14:44" x14ac:dyDescent="0.25">
      <c r="N10712" s="1"/>
      <c r="O10712" s="1"/>
      <c r="P10712" s="1"/>
      <c r="AR10712" s="2"/>
    </row>
    <row r="10713" spans="14:44" x14ac:dyDescent="0.25">
      <c r="N10713" s="1"/>
      <c r="O10713" s="1"/>
      <c r="P10713" s="1"/>
      <c r="AR10713" s="2"/>
    </row>
    <row r="10714" spans="14:44" x14ac:dyDescent="0.25">
      <c r="N10714" s="1"/>
      <c r="O10714" s="1"/>
      <c r="P10714" s="1"/>
      <c r="AR10714" s="2"/>
    </row>
    <row r="10715" spans="14:44" x14ac:dyDescent="0.25">
      <c r="N10715" s="1"/>
      <c r="O10715" s="1"/>
      <c r="P10715" s="1"/>
      <c r="AR10715" s="2"/>
    </row>
    <row r="10716" spans="14:44" x14ac:dyDescent="0.25">
      <c r="N10716" s="1"/>
      <c r="O10716" s="1"/>
      <c r="P10716" s="1"/>
      <c r="AR10716" s="2"/>
    </row>
    <row r="10717" spans="14:44" x14ac:dyDescent="0.25">
      <c r="N10717" s="1"/>
      <c r="O10717" s="1"/>
      <c r="P10717" s="1"/>
      <c r="AR10717" s="2"/>
    </row>
    <row r="10718" spans="14:44" x14ac:dyDescent="0.25">
      <c r="N10718" s="1"/>
      <c r="O10718" s="1"/>
      <c r="P10718" s="1"/>
      <c r="AR10718" s="2"/>
    </row>
    <row r="10719" spans="14:44" x14ac:dyDescent="0.25">
      <c r="N10719" s="1"/>
      <c r="O10719" s="1"/>
      <c r="P10719" s="1"/>
      <c r="AR10719" s="2"/>
    </row>
    <row r="10720" spans="14:44" x14ac:dyDescent="0.25">
      <c r="N10720" s="1"/>
      <c r="O10720" s="1"/>
      <c r="P10720" s="1"/>
      <c r="AR10720" s="2"/>
    </row>
    <row r="10721" spans="14:44" x14ac:dyDescent="0.25">
      <c r="N10721" s="1"/>
      <c r="O10721" s="1"/>
      <c r="P10721" s="1"/>
      <c r="AR10721" s="2"/>
    </row>
    <row r="10722" spans="14:44" x14ac:dyDescent="0.25">
      <c r="N10722" s="1"/>
      <c r="O10722" s="1"/>
      <c r="P10722" s="1"/>
      <c r="AR10722" s="2"/>
    </row>
    <row r="10723" spans="14:44" x14ac:dyDescent="0.25">
      <c r="N10723" s="1"/>
      <c r="O10723" s="1"/>
      <c r="P10723" s="1"/>
      <c r="AR10723" s="2"/>
    </row>
    <row r="10724" spans="14:44" x14ac:dyDescent="0.25">
      <c r="N10724" s="1"/>
      <c r="O10724" s="1"/>
      <c r="P10724" s="1"/>
      <c r="AR10724" s="2"/>
    </row>
    <row r="10725" spans="14:44" x14ac:dyDescent="0.25">
      <c r="N10725" s="1"/>
      <c r="O10725" s="1"/>
      <c r="P10725" s="1"/>
      <c r="AR10725" s="2"/>
    </row>
    <row r="10726" spans="14:44" x14ac:dyDescent="0.25">
      <c r="N10726" s="1"/>
      <c r="O10726" s="1"/>
      <c r="P10726" s="1"/>
      <c r="AR10726" s="2"/>
    </row>
    <row r="10727" spans="14:44" x14ac:dyDescent="0.25">
      <c r="N10727" s="1"/>
      <c r="O10727" s="1"/>
      <c r="P10727" s="1"/>
      <c r="AR10727" s="2"/>
    </row>
    <row r="10728" spans="14:44" x14ac:dyDescent="0.25">
      <c r="N10728" s="1"/>
      <c r="O10728" s="1"/>
      <c r="P10728" s="1"/>
      <c r="AR10728" s="2"/>
    </row>
    <row r="10729" spans="14:44" x14ac:dyDescent="0.25">
      <c r="N10729" s="1"/>
      <c r="O10729" s="1"/>
      <c r="P10729" s="1"/>
      <c r="AR10729" s="2"/>
    </row>
    <row r="10730" spans="14:44" x14ac:dyDescent="0.25">
      <c r="N10730" s="1"/>
      <c r="O10730" s="1"/>
      <c r="P10730" s="1"/>
      <c r="AR10730" s="2"/>
    </row>
    <row r="10731" spans="14:44" x14ac:dyDescent="0.25">
      <c r="N10731" s="1"/>
      <c r="O10731" s="1"/>
      <c r="P10731" s="1"/>
      <c r="AR10731" s="2"/>
    </row>
    <row r="10732" spans="14:44" x14ac:dyDescent="0.25">
      <c r="N10732" s="1"/>
      <c r="O10732" s="1"/>
      <c r="P10732" s="1"/>
      <c r="AR10732" s="2"/>
    </row>
    <row r="10733" spans="14:44" x14ac:dyDescent="0.25">
      <c r="N10733" s="1"/>
      <c r="O10733" s="1"/>
      <c r="P10733" s="1"/>
      <c r="AR10733" s="2"/>
    </row>
    <row r="10734" spans="14:44" x14ac:dyDescent="0.25">
      <c r="N10734" s="1"/>
      <c r="O10734" s="1"/>
      <c r="P10734" s="1"/>
      <c r="AR10734" s="2"/>
    </row>
    <row r="10735" spans="14:44" x14ac:dyDescent="0.25">
      <c r="N10735" s="1"/>
      <c r="O10735" s="1"/>
      <c r="P10735" s="1"/>
      <c r="AR10735" s="2"/>
    </row>
    <row r="10736" spans="14:44" x14ac:dyDescent="0.25">
      <c r="N10736" s="1"/>
      <c r="O10736" s="1"/>
      <c r="P10736" s="1"/>
      <c r="AR10736" s="2"/>
    </row>
    <row r="10737" spans="14:44" x14ac:dyDescent="0.25">
      <c r="N10737" s="1"/>
      <c r="O10737" s="1"/>
      <c r="P10737" s="1"/>
      <c r="AR10737" s="2"/>
    </row>
    <row r="10738" spans="14:44" x14ac:dyDescent="0.25">
      <c r="N10738" s="1"/>
      <c r="O10738" s="1"/>
      <c r="P10738" s="1"/>
      <c r="AR10738" s="2"/>
    </row>
    <row r="10739" spans="14:44" x14ac:dyDescent="0.25">
      <c r="N10739" s="1"/>
      <c r="O10739" s="1"/>
      <c r="P10739" s="1"/>
      <c r="AR10739" s="2"/>
    </row>
    <row r="10740" spans="14:44" x14ac:dyDescent="0.25">
      <c r="N10740" s="1"/>
      <c r="O10740" s="1"/>
      <c r="P10740" s="1"/>
      <c r="AR10740" s="2"/>
    </row>
    <row r="10741" spans="14:44" x14ac:dyDescent="0.25">
      <c r="N10741" s="1"/>
      <c r="O10741" s="1"/>
      <c r="P10741" s="1"/>
      <c r="AR10741" s="2"/>
    </row>
    <row r="10742" spans="14:44" x14ac:dyDescent="0.25">
      <c r="N10742" s="1"/>
      <c r="O10742" s="1"/>
      <c r="P10742" s="1"/>
      <c r="AR10742" s="2"/>
    </row>
    <row r="10743" spans="14:44" x14ac:dyDescent="0.25">
      <c r="N10743" s="1"/>
      <c r="O10743" s="1"/>
      <c r="P10743" s="1"/>
      <c r="AR10743" s="2"/>
    </row>
    <row r="10744" spans="14:44" x14ac:dyDescent="0.25">
      <c r="N10744" s="1"/>
      <c r="O10744" s="1"/>
      <c r="P10744" s="1"/>
      <c r="AR10744" s="2"/>
    </row>
    <row r="10745" spans="14:44" x14ac:dyDescent="0.25">
      <c r="N10745" s="1"/>
      <c r="O10745" s="1"/>
      <c r="P10745" s="1"/>
      <c r="AR10745" s="2"/>
    </row>
    <row r="10746" spans="14:44" x14ac:dyDescent="0.25">
      <c r="N10746" s="1"/>
      <c r="O10746" s="1"/>
      <c r="P10746" s="1"/>
      <c r="AR10746" s="2"/>
    </row>
    <row r="10747" spans="14:44" x14ac:dyDescent="0.25">
      <c r="N10747" s="1"/>
      <c r="O10747" s="1"/>
      <c r="P10747" s="1"/>
      <c r="AR10747" s="2"/>
    </row>
    <row r="10748" spans="14:44" x14ac:dyDescent="0.25">
      <c r="N10748" s="1"/>
      <c r="O10748" s="1"/>
      <c r="P10748" s="1"/>
      <c r="AR10748" s="2"/>
    </row>
    <row r="10749" spans="14:44" x14ac:dyDescent="0.25">
      <c r="N10749" s="1"/>
      <c r="O10749" s="1"/>
      <c r="P10749" s="1"/>
      <c r="AR10749" s="2"/>
    </row>
    <row r="10750" spans="14:44" x14ac:dyDescent="0.25">
      <c r="N10750" s="1"/>
      <c r="O10750" s="1"/>
      <c r="P10750" s="1"/>
      <c r="AR10750" s="2"/>
    </row>
    <row r="10751" spans="14:44" x14ac:dyDescent="0.25">
      <c r="N10751" s="1"/>
      <c r="O10751" s="1"/>
      <c r="P10751" s="1"/>
      <c r="AR10751" s="2"/>
    </row>
    <row r="10752" spans="14:44" x14ac:dyDescent="0.25">
      <c r="N10752" s="1"/>
      <c r="O10752" s="1"/>
      <c r="P10752" s="1"/>
      <c r="AR10752" s="2"/>
    </row>
    <row r="10753" spans="14:44" x14ac:dyDescent="0.25">
      <c r="N10753" s="1"/>
      <c r="O10753" s="1"/>
      <c r="P10753" s="1"/>
      <c r="AR10753" s="2"/>
    </row>
    <row r="10754" spans="14:44" x14ac:dyDescent="0.25">
      <c r="N10754" s="1"/>
      <c r="O10754" s="1"/>
      <c r="P10754" s="1"/>
      <c r="AR10754" s="2"/>
    </row>
    <row r="10755" spans="14:44" x14ac:dyDescent="0.25">
      <c r="N10755" s="1"/>
      <c r="O10755" s="1"/>
      <c r="P10755" s="1"/>
      <c r="AR10755" s="2"/>
    </row>
    <row r="10756" spans="14:44" x14ac:dyDescent="0.25">
      <c r="N10756" s="1"/>
      <c r="O10756" s="1"/>
      <c r="P10756" s="1"/>
      <c r="AR10756" s="2"/>
    </row>
    <row r="10757" spans="14:44" x14ac:dyDescent="0.25">
      <c r="N10757" s="1"/>
      <c r="O10757" s="1"/>
      <c r="P10757" s="1"/>
      <c r="AR10757" s="2"/>
    </row>
    <row r="10758" spans="14:44" x14ac:dyDescent="0.25">
      <c r="N10758" s="1"/>
      <c r="O10758" s="1"/>
      <c r="P10758" s="1"/>
      <c r="AR10758" s="2"/>
    </row>
    <row r="10759" spans="14:44" x14ac:dyDescent="0.25">
      <c r="N10759" s="1"/>
      <c r="O10759" s="1"/>
      <c r="P10759" s="1"/>
      <c r="AR10759" s="2"/>
    </row>
    <row r="10760" spans="14:44" x14ac:dyDescent="0.25">
      <c r="N10760" s="1"/>
      <c r="O10760" s="1"/>
      <c r="P10760" s="1"/>
      <c r="AR10760" s="2"/>
    </row>
    <row r="10761" spans="14:44" x14ac:dyDescent="0.25">
      <c r="N10761" s="1"/>
      <c r="O10761" s="1"/>
      <c r="P10761" s="1"/>
      <c r="AR10761" s="2"/>
    </row>
    <row r="10762" spans="14:44" x14ac:dyDescent="0.25">
      <c r="N10762" s="1"/>
      <c r="O10762" s="1"/>
      <c r="P10762" s="1"/>
      <c r="AR10762" s="2"/>
    </row>
    <row r="10763" spans="14:44" x14ac:dyDescent="0.25">
      <c r="N10763" s="1"/>
      <c r="O10763" s="1"/>
      <c r="P10763" s="1"/>
      <c r="AR10763" s="2"/>
    </row>
    <row r="10764" spans="14:44" x14ac:dyDescent="0.25">
      <c r="N10764" s="1"/>
      <c r="O10764" s="1"/>
      <c r="P10764" s="1"/>
      <c r="AR10764" s="2"/>
    </row>
    <row r="10765" spans="14:44" x14ac:dyDescent="0.25">
      <c r="N10765" s="1"/>
      <c r="O10765" s="1"/>
      <c r="P10765" s="1"/>
      <c r="AR10765" s="2"/>
    </row>
    <row r="10766" spans="14:44" x14ac:dyDescent="0.25">
      <c r="N10766" s="1"/>
      <c r="O10766" s="1"/>
      <c r="P10766" s="1"/>
      <c r="AR10766" s="2"/>
    </row>
    <row r="10767" spans="14:44" x14ac:dyDescent="0.25">
      <c r="N10767" s="1"/>
      <c r="O10767" s="1"/>
      <c r="P10767" s="1"/>
      <c r="AR10767" s="2"/>
    </row>
    <row r="10768" spans="14:44" x14ac:dyDescent="0.25">
      <c r="N10768" s="1"/>
      <c r="O10768" s="1"/>
      <c r="P10768" s="1"/>
      <c r="AR10768" s="2"/>
    </row>
    <row r="10769" spans="14:44" x14ac:dyDescent="0.25">
      <c r="N10769" s="1"/>
      <c r="O10769" s="1"/>
      <c r="P10769" s="1"/>
      <c r="AR10769" s="2"/>
    </row>
    <row r="10770" spans="14:44" x14ac:dyDescent="0.25">
      <c r="N10770" s="1"/>
      <c r="O10770" s="1"/>
      <c r="P10770" s="1"/>
      <c r="AR10770" s="2"/>
    </row>
    <row r="10771" spans="14:44" x14ac:dyDescent="0.25">
      <c r="N10771" s="1"/>
      <c r="O10771" s="1"/>
      <c r="P10771" s="1"/>
      <c r="AR10771" s="2"/>
    </row>
    <row r="10772" spans="14:44" x14ac:dyDescent="0.25">
      <c r="N10772" s="1"/>
      <c r="O10772" s="1"/>
      <c r="P10772" s="1"/>
      <c r="AR10772" s="2"/>
    </row>
    <row r="10773" spans="14:44" x14ac:dyDescent="0.25">
      <c r="N10773" s="1"/>
      <c r="O10773" s="1"/>
      <c r="P10773" s="1"/>
      <c r="AR10773" s="2"/>
    </row>
    <row r="10774" spans="14:44" x14ac:dyDescent="0.25">
      <c r="N10774" s="1"/>
      <c r="O10774" s="1"/>
      <c r="P10774" s="1"/>
      <c r="AR10774" s="2"/>
    </row>
    <row r="10775" spans="14:44" x14ac:dyDescent="0.25">
      <c r="N10775" s="1"/>
      <c r="O10775" s="1"/>
      <c r="P10775" s="1"/>
      <c r="AR10775" s="2"/>
    </row>
    <row r="10776" spans="14:44" x14ac:dyDescent="0.25">
      <c r="N10776" s="1"/>
      <c r="O10776" s="1"/>
      <c r="P10776" s="1"/>
      <c r="AR10776" s="2"/>
    </row>
    <row r="10777" spans="14:44" x14ac:dyDescent="0.25">
      <c r="N10777" s="1"/>
      <c r="O10777" s="1"/>
      <c r="P10777" s="1"/>
      <c r="AR10777" s="2"/>
    </row>
    <row r="10778" spans="14:44" x14ac:dyDescent="0.25">
      <c r="N10778" s="1"/>
      <c r="O10778" s="1"/>
      <c r="P10778" s="1"/>
      <c r="AR10778" s="2"/>
    </row>
    <row r="10779" spans="14:44" x14ac:dyDescent="0.25">
      <c r="N10779" s="1"/>
      <c r="O10779" s="1"/>
      <c r="P10779" s="1"/>
      <c r="AR10779" s="2"/>
    </row>
    <row r="10780" spans="14:44" x14ac:dyDescent="0.25">
      <c r="N10780" s="1"/>
      <c r="O10780" s="1"/>
      <c r="P10780" s="1"/>
      <c r="AR10780" s="2"/>
    </row>
    <row r="10781" spans="14:44" x14ac:dyDescent="0.25">
      <c r="N10781" s="1"/>
      <c r="O10781" s="1"/>
      <c r="P10781" s="1"/>
      <c r="AR10781" s="2"/>
    </row>
    <row r="10782" spans="14:44" x14ac:dyDescent="0.25">
      <c r="N10782" s="1"/>
      <c r="O10782" s="1"/>
      <c r="P10782" s="1"/>
      <c r="AR10782" s="2"/>
    </row>
    <row r="10783" spans="14:44" x14ac:dyDescent="0.25">
      <c r="N10783" s="1"/>
      <c r="O10783" s="1"/>
      <c r="P10783" s="1"/>
      <c r="AR10783" s="2"/>
    </row>
    <row r="10784" spans="14:44" x14ac:dyDescent="0.25">
      <c r="N10784" s="1"/>
      <c r="O10784" s="1"/>
      <c r="P10784" s="1"/>
      <c r="AR10784" s="2"/>
    </row>
    <row r="10785" spans="14:44" x14ac:dyDescent="0.25">
      <c r="N10785" s="1"/>
      <c r="O10785" s="1"/>
      <c r="P10785" s="1"/>
      <c r="AR10785" s="2"/>
    </row>
    <row r="10786" spans="14:44" x14ac:dyDescent="0.25">
      <c r="N10786" s="1"/>
      <c r="O10786" s="1"/>
      <c r="P10786" s="1"/>
      <c r="AR10786" s="2"/>
    </row>
    <row r="10787" spans="14:44" x14ac:dyDescent="0.25">
      <c r="N10787" s="1"/>
      <c r="O10787" s="1"/>
      <c r="P10787" s="1"/>
      <c r="AR10787" s="2"/>
    </row>
    <row r="10788" spans="14:44" x14ac:dyDescent="0.25">
      <c r="N10788" s="1"/>
      <c r="O10788" s="1"/>
      <c r="P10788" s="1"/>
      <c r="AR10788" s="2"/>
    </row>
    <row r="10789" spans="14:44" x14ac:dyDescent="0.25">
      <c r="N10789" s="1"/>
      <c r="O10789" s="1"/>
      <c r="P10789" s="1"/>
      <c r="AR10789" s="2"/>
    </row>
    <row r="10790" spans="14:44" x14ac:dyDescent="0.25">
      <c r="N10790" s="1"/>
      <c r="O10790" s="1"/>
      <c r="P10790" s="1"/>
      <c r="AR10790" s="2"/>
    </row>
    <row r="10791" spans="14:44" x14ac:dyDescent="0.25">
      <c r="N10791" s="1"/>
      <c r="O10791" s="1"/>
      <c r="P10791" s="1"/>
      <c r="AR10791" s="2"/>
    </row>
    <row r="10792" spans="14:44" x14ac:dyDescent="0.25">
      <c r="N10792" s="1"/>
      <c r="O10792" s="1"/>
      <c r="P10792" s="1"/>
      <c r="AR10792" s="2"/>
    </row>
    <row r="10793" spans="14:44" x14ac:dyDescent="0.25">
      <c r="N10793" s="1"/>
      <c r="O10793" s="1"/>
      <c r="P10793" s="1"/>
      <c r="AR10793" s="2"/>
    </row>
    <row r="10794" spans="14:44" x14ac:dyDescent="0.25">
      <c r="N10794" s="1"/>
      <c r="O10794" s="1"/>
      <c r="P10794" s="1"/>
      <c r="AR10794" s="2"/>
    </row>
    <row r="10795" spans="14:44" x14ac:dyDescent="0.25">
      <c r="N10795" s="1"/>
      <c r="O10795" s="1"/>
      <c r="P10795" s="1"/>
      <c r="AR10795" s="2"/>
    </row>
    <row r="10796" spans="14:44" x14ac:dyDescent="0.25">
      <c r="N10796" s="1"/>
      <c r="O10796" s="1"/>
      <c r="P10796" s="1"/>
      <c r="AR10796" s="2"/>
    </row>
    <row r="10797" spans="14:44" x14ac:dyDescent="0.25">
      <c r="N10797" s="1"/>
      <c r="O10797" s="1"/>
      <c r="P10797" s="1"/>
      <c r="AR10797" s="2"/>
    </row>
    <row r="10798" spans="14:44" x14ac:dyDescent="0.25">
      <c r="N10798" s="1"/>
      <c r="O10798" s="1"/>
      <c r="P10798" s="1"/>
      <c r="AR10798" s="2"/>
    </row>
    <row r="10799" spans="14:44" x14ac:dyDescent="0.25">
      <c r="N10799" s="1"/>
      <c r="O10799" s="1"/>
      <c r="P10799" s="1"/>
      <c r="AR10799" s="2"/>
    </row>
    <row r="10800" spans="14:44" x14ac:dyDescent="0.25">
      <c r="N10800" s="1"/>
      <c r="O10800" s="1"/>
      <c r="P10800" s="1"/>
      <c r="AR10800" s="2"/>
    </row>
    <row r="10801" spans="14:44" x14ac:dyDescent="0.25">
      <c r="N10801" s="1"/>
      <c r="O10801" s="1"/>
      <c r="P10801" s="1"/>
      <c r="AR10801" s="2"/>
    </row>
    <row r="10802" spans="14:44" x14ac:dyDescent="0.25">
      <c r="N10802" s="1"/>
      <c r="O10802" s="1"/>
      <c r="P10802" s="1"/>
      <c r="AR10802" s="2"/>
    </row>
    <row r="10803" spans="14:44" x14ac:dyDescent="0.25">
      <c r="N10803" s="1"/>
      <c r="O10803" s="1"/>
      <c r="P10803" s="1"/>
      <c r="AR10803" s="2"/>
    </row>
    <row r="10804" spans="14:44" x14ac:dyDescent="0.25">
      <c r="N10804" s="1"/>
      <c r="O10804" s="1"/>
      <c r="P10804" s="1"/>
      <c r="AR10804" s="2"/>
    </row>
    <row r="10805" spans="14:44" x14ac:dyDescent="0.25">
      <c r="N10805" s="1"/>
      <c r="O10805" s="1"/>
      <c r="P10805" s="1"/>
      <c r="AR10805" s="2"/>
    </row>
    <row r="10806" spans="14:44" x14ac:dyDescent="0.25">
      <c r="N10806" s="1"/>
      <c r="O10806" s="1"/>
      <c r="P10806" s="1"/>
      <c r="AR10806" s="2"/>
    </row>
    <row r="10807" spans="14:44" x14ac:dyDescent="0.25">
      <c r="N10807" s="1"/>
      <c r="O10807" s="1"/>
      <c r="P10807" s="1"/>
      <c r="AR10807" s="2"/>
    </row>
    <row r="10808" spans="14:44" x14ac:dyDescent="0.25">
      <c r="N10808" s="1"/>
      <c r="O10808" s="1"/>
      <c r="P10808" s="1"/>
      <c r="AR10808" s="2"/>
    </row>
    <row r="10809" spans="14:44" x14ac:dyDescent="0.25">
      <c r="N10809" s="1"/>
      <c r="O10809" s="1"/>
      <c r="P10809" s="1"/>
      <c r="AR10809" s="2"/>
    </row>
    <row r="10810" spans="14:44" x14ac:dyDescent="0.25">
      <c r="N10810" s="1"/>
      <c r="O10810" s="1"/>
      <c r="P10810" s="1"/>
      <c r="AR10810" s="2"/>
    </row>
    <row r="10811" spans="14:44" x14ac:dyDescent="0.25">
      <c r="N10811" s="1"/>
      <c r="O10811" s="1"/>
      <c r="P10811" s="1"/>
      <c r="AR10811" s="2"/>
    </row>
    <row r="10812" spans="14:44" x14ac:dyDescent="0.25">
      <c r="N10812" s="1"/>
      <c r="O10812" s="1"/>
      <c r="P10812" s="1"/>
      <c r="AR10812" s="2"/>
    </row>
    <row r="10813" spans="14:44" x14ac:dyDescent="0.25">
      <c r="N10813" s="1"/>
      <c r="O10813" s="1"/>
      <c r="P10813" s="1"/>
      <c r="AR10813" s="2"/>
    </row>
    <row r="10814" spans="14:44" x14ac:dyDescent="0.25">
      <c r="N10814" s="1"/>
      <c r="O10814" s="1"/>
      <c r="P10814" s="1"/>
      <c r="AR10814" s="2"/>
    </row>
    <row r="10815" spans="14:44" x14ac:dyDescent="0.25">
      <c r="N10815" s="1"/>
      <c r="O10815" s="1"/>
      <c r="P10815" s="1"/>
      <c r="AR10815" s="2"/>
    </row>
    <row r="10816" spans="14:44" x14ac:dyDescent="0.25">
      <c r="N10816" s="1"/>
      <c r="O10816" s="1"/>
      <c r="P10816" s="1"/>
      <c r="AR10816" s="2"/>
    </row>
    <row r="10817" spans="14:44" x14ac:dyDescent="0.25">
      <c r="N10817" s="1"/>
      <c r="O10817" s="1"/>
      <c r="P10817" s="1"/>
      <c r="AR10817" s="2"/>
    </row>
    <row r="10818" spans="14:44" x14ac:dyDescent="0.25">
      <c r="N10818" s="1"/>
      <c r="O10818" s="1"/>
      <c r="P10818" s="1"/>
      <c r="AR10818" s="2"/>
    </row>
    <row r="10819" spans="14:44" x14ac:dyDescent="0.25">
      <c r="N10819" s="1"/>
      <c r="O10819" s="1"/>
      <c r="P10819" s="1"/>
      <c r="AR10819" s="2"/>
    </row>
    <row r="10820" spans="14:44" x14ac:dyDescent="0.25">
      <c r="N10820" s="1"/>
      <c r="O10820" s="1"/>
      <c r="P10820" s="1"/>
      <c r="AR10820" s="2"/>
    </row>
    <row r="10821" spans="14:44" x14ac:dyDescent="0.25">
      <c r="N10821" s="1"/>
      <c r="O10821" s="1"/>
      <c r="P10821" s="1"/>
      <c r="AR10821" s="2"/>
    </row>
    <row r="10822" spans="14:44" x14ac:dyDescent="0.25">
      <c r="N10822" s="1"/>
      <c r="O10822" s="1"/>
      <c r="P10822" s="1"/>
      <c r="AR10822" s="2"/>
    </row>
    <row r="10823" spans="14:44" x14ac:dyDescent="0.25">
      <c r="N10823" s="1"/>
      <c r="O10823" s="1"/>
      <c r="P10823" s="1"/>
      <c r="AR10823" s="2"/>
    </row>
    <row r="10824" spans="14:44" x14ac:dyDescent="0.25">
      <c r="N10824" s="1"/>
      <c r="O10824" s="1"/>
      <c r="P10824" s="1"/>
      <c r="AR10824" s="2"/>
    </row>
    <row r="10825" spans="14:44" x14ac:dyDescent="0.25">
      <c r="N10825" s="1"/>
      <c r="O10825" s="1"/>
      <c r="P10825" s="1"/>
      <c r="AR10825" s="2"/>
    </row>
    <row r="10826" spans="14:44" x14ac:dyDescent="0.25">
      <c r="N10826" s="1"/>
      <c r="O10826" s="1"/>
      <c r="P10826" s="1"/>
      <c r="AR10826" s="2"/>
    </row>
    <row r="10827" spans="14:44" x14ac:dyDescent="0.25">
      <c r="N10827" s="1"/>
      <c r="O10827" s="1"/>
      <c r="P10827" s="1"/>
      <c r="AR10827" s="2"/>
    </row>
    <row r="10828" spans="14:44" x14ac:dyDescent="0.25">
      <c r="N10828" s="1"/>
      <c r="O10828" s="1"/>
      <c r="P10828" s="1"/>
      <c r="AR10828" s="2"/>
    </row>
    <row r="10829" spans="14:44" x14ac:dyDescent="0.25">
      <c r="N10829" s="1"/>
      <c r="O10829" s="1"/>
      <c r="P10829" s="1"/>
      <c r="AR10829" s="2"/>
    </row>
    <row r="10830" spans="14:44" x14ac:dyDescent="0.25">
      <c r="N10830" s="1"/>
      <c r="O10830" s="1"/>
      <c r="P10830" s="1"/>
      <c r="AR10830" s="2"/>
    </row>
    <row r="10831" spans="14:44" x14ac:dyDescent="0.25">
      <c r="N10831" s="1"/>
      <c r="O10831" s="1"/>
      <c r="P10831" s="1"/>
      <c r="AR10831" s="2"/>
    </row>
    <row r="10832" spans="14:44" x14ac:dyDescent="0.25">
      <c r="N10832" s="1"/>
      <c r="O10832" s="1"/>
      <c r="P10832" s="1"/>
      <c r="AR10832" s="2"/>
    </row>
    <row r="10833" spans="14:44" x14ac:dyDescent="0.25">
      <c r="N10833" s="1"/>
      <c r="O10833" s="1"/>
      <c r="P10833" s="1"/>
      <c r="AR10833" s="2"/>
    </row>
    <row r="10834" spans="14:44" x14ac:dyDescent="0.25">
      <c r="N10834" s="1"/>
      <c r="O10834" s="1"/>
      <c r="P10834" s="1"/>
      <c r="AR10834" s="2"/>
    </row>
    <row r="10835" spans="14:44" x14ac:dyDescent="0.25">
      <c r="N10835" s="1"/>
      <c r="O10835" s="1"/>
      <c r="P10835" s="1"/>
      <c r="AR10835" s="2"/>
    </row>
    <row r="10836" spans="14:44" x14ac:dyDescent="0.25">
      <c r="N10836" s="1"/>
      <c r="O10836" s="1"/>
      <c r="P10836" s="1"/>
      <c r="AR10836" s="2"/>
    </row>
    <row r="10837" spans="14:44" x14ac:dyDescent="0.25">
      <c r="N10837" s="1"/>
      <c r="O10837" s="1"/>
      <c r="P10837" s="1"/>
      <c r="AR10837" s="2"/>
    </row>
    <row r="10838" spans="14:44" x14ac:dyDescent="0.25">
      <c r="N10838" s="1"/>
      <c r="O10838" s="1"/>
      <c r="P10838" s="1"/>
      <c r="AR10838" s="2"/>
    </row>
    <row r="10839" spans="14:44" x14ac:dyDescent="0.25">
      <c r="N10839" s="1"/>
      <c r="O10839" s="1"/>
      <c r="P10839" s="1"/>
      <c r="AR10839" s="2"/>
    </row>
    <row r="10840" spans="14:44" x14ac:dyDescent="0.25">
      <c r="N10840" s="1"/>
      <c r="O10840" s="1"/>
      <c r="P10840" s="1"/>
      <c r="AR10840" s="2"/>
    </row>
    <row r="10841" spans="14:44" x14ac:dyDescent="0.25">
      <c r="N10841" s="1"/>
      <c r="O10841" s="1"/>
      <c r="P10841" s="1"/>
      <c r="AR10841" s="2"/>
    </row>
    <row r="10842" spans="14:44" x14ac:dyDescent="0.25">
      <c r="N10842" s="1"/>
      <c r="O10842" s="1"/>
      <c r="P10842" s="1"/>
      <c r="AR10842" s="2"/>
    </row>
    <row r="10843" spans="14:44" x14ac:dyDescent="0.25">
      <c r="N10843" s="1"/>
      <c r="O10843" s="1"/>
      <c r="P10843" s="1"/>
      <c r="AR10843" s="2"/>
    </row>
    <row r="10844" spans="14:44" x14ac:dyDescent="0.25">
      <c r="N10844" s="1"/>
      <c r="O10844" s="1"/>
      <c r="P10844" s="1"/>
      <c r="AR10844" s="2"/>
    </row>
    <row r="10845" spans="14:44" x14ac:dyDescent="0.25">
      <c r="N10845" s="1"/>
      <c r="O10845" s="1"/>
      <c r="P10845" s="1"/>
      <c r="AR10845" s="2"/>
    </row>
    <row r="10846" spans="14:44" x14ac:dyDescent="0.25">
      <c r="N10846" s="1"/>
      <c r="O10846" s="1"/>
      <c r="P10846" s="1"/>
      <c r="AR10846" s="2"/>
    </row>
    <row r="10847" spans="14:44" x14ac:dyDescent="0.25">
      <c r="N10847" s="1"/>
      <c r="O10847" s="1"/>
      <c r="P10847" s="1"/>
      <c r="AR10847" s="2"/>
    </row>
    <row r="10848" spans="14:44" x14ac:dyDescent="0.25">
      <c r="N10848" s="1"/>
      <c r="O10848" s="1"/>
      <c r="P10848" s="1"/>
      <c r="AR10848" s="2"/>
    </row>
    <row r="10849" spans="14:44" x14ac:dyDescent="0.25">
      <c r="N10849" s="1"/>
      <c r="O10849" s="1"/>
      <c r="P10849" s="1"/>
      <c r="AR10849" s="2"/>
    </row>
    <row r="10850" spans="14:44" x14ac:dyDescent="0.25">
      <c r="N10850" s="1"/>
      <c r="O10850" s="1"/>
      <c r="P10850" s="1"/>
      <c r="AR10850" s="2"/>
    </row>
    <row r="10851" spans="14:44" x14ac:dyDescent="0.25">
      <c r="N10851" s="1"/>
      <c r="O10851" s="1"/>
      <c r="P10851" s="1"/>
      <c r="AR10851" s="2"/>
    </row>
    <row r="10852" spans="14:44" x14ac:dyDescent="0.25">
      <c r="N10852" s="1"/>
      <c r="O10852" s="1"/>
      <c r="P10852" s="1"/>
      <c r="AR10852" s="2"/>
    </row>
    <row r="10853" spans="14:44" x14ac:dyDescent="0.25">
      <c r="N10853" s="1"/>
      <c r="O10853" s="1"/>
      <c r="P10853" s="1"/>
      <c r="AR10853" s="2"/>
    </row>
    <row r="10854" spans="14:44" x14ac:dyDescent="0.25">
      <c r="N10854" s="1"/>
      <c r="O10854" s="1"/>
      <c r="P10854" s="1"/>
      <c r="AR10854" s="2"/>
    </row>
    <row r="10855" spans="14:44" x14ac:dyDescent="0.25">
      <c r="N10855" s="1"/>
      <c r="O10855" s="1"/>
      <c r="P10855" s="1"/>
      <c r="AR10855" s="2"/>
    </row>
    <row r="10856" spans="14:44" x14ac:dyDescent="0.25">
      <c r="N10856" s="1"/>
      <c r="O10856" s="1"/>
      <c r="P10856" s="1"/>
      <c r="AR10856" s="2"/>
    </row>
    <row r="10857" spans="14:44" x14ac:dyDescent="0.25">
      <c r="N10857" s="1"/>
      <c r="O10857" s="1"/>
      <c r="P10857" s="1"/>
      <c r="AR10857" s="2"/>
    </row>
    <row r="10858" spans="14:44" x14ac:dyDescent="0.25">
      <c r="N10858" s="1"/>
      <c r="O10858" s="1"/>
      <c r="P10858" s="1"/>
      <c r="AR10858" s="2"/>
    </row>
    <row r="10859" spans="14:44" x14ac:dyDescent="0.25">
      <c r="N10859" s="1"/>
      <c r="O10859" s="1"/>
      <c r="P10859" s="1"/>
      <c r="AR10859" s="2"/>
    </row>
    <row r="10860" spans="14:44" x14ac:dyDescent="0.25">
      <c r="N10860" s="1"/>
      <c r="O10860" s="1"/>
      <c r="P10860" s="1"/>
      <c r="AR10860" s="2"/>
    </row>
    <row r="10861" spans="14:44" x14ac:dyDescent="0.25">
      <c r="N10861" s="1"/>
      <c r="O10861" s="1"/>
      <c r="P10861" s="1"/>
      <c r="AR10861" s="2"/>
    </row>
    <row r="10862" spans="14:44" x14ac:dyDescent="0.25">
      <c r="N10862" s="1"/>
      <c r="O10862" s="1"/>
      <c r="P10862" s="1"/>
      <c r="AR10862" s="2"/>
    </row>
    <row r="10863" spans="14:44" x14ac:dyDescent="0.25">
      <c r="N10863" s="1"/>
      <c r="O10863" s="1"/>
      <c r="P10863" s="1"/>
      <c r="AR10863" s="2"/>
    </row>
    <row r="10864" spans="14:44" x14ac:dyDescent="0.25">
      <c r="N10864" s="1"/>
      <c r="O10864" s="1"/>
      <c r="P10864" s="1"/>
      <c r="AR10864" s="2"/>
    </row>
    <row r="10865" spans="14:44" x14ac:dyDescent="0.25">
      <c r="N10865" s="1"/>
      <c r="O10865" s="1"/>
      <c r="P10865" s="1"/>
      <c r="AR10865" s="2"/>
    </row>
    <row r="10866" spans="14:44" x14ac:dyDescent="0.25">
      <c r="N10866" s="1"/>
      <c r="O10866" s="1"/>
      <c r="P10866" s="1"/>
      <c r="AR10866" s="2"/>
    </row>
    <row r="10867" spans="14:44" x14ac:dyDescent="0.25">
      <c r="N10867" s="1"/>
      <c r="O10867" s="1"/>
      <c r="P10867" s="1"/>
      <c r="AR10867" s="2"/>
    </row>
    <row r="10868" spans="14:44" x14ac:dyDescent="0.25">
      <c r="N10868" s="1"/>
      <c r="O10868" s="1"/>
      <c r="P10868" s="1"/>
      <c r="AR10868" s="2"/>
    </row>
    <row r="10869" spans="14:44" x14ac:dyDescent="0.25">
      <c r="N10869" s="1"/>
      <c r="O10869" s="1"/>
      <c r="P10869" s="1"/>
      <c r="AR10869" s="2"/>
    </row>
    <row r="10870" spans="14:44" x14ac:dyDescent="0.25">
      <c r="N10870" s="1"/>
      <c r="O10870" s="1"/>
      <c r="P10870" s="1"/>
      <c r="AR10870" s="2"/>
    </row>
    <row r="10871" spans="14:44" x14ac:dyDescent="0.25">
      <c r="N10871" s="1"/>
      <c r="O10871" s="1"/>
      <c r="P10871" s="1"/>
      <c r="AR10871" s="2"/>
    </row>
    <row r="10872" spans="14:44" x14ac:dyDescent="0.25">
      <c r="N10872" s="1"/>
      <c r="O10872" s="1"/>
      <c r="P10872" s="1"/>
      <c r="AR10872" s="2"/>
    </row>
    <row r="10873" spans="14:44" x14ac:dyDescent="0.25">
      <c r="N10873" s="1"/>
      <c r="O10873" s="1"/>
      <c r="P10873" s="1"/>
      <c r="AR10873" s="2"/>
    </row>
    <row r="10874" spans="14:44" x14ac:dyDescent="0.25">
      <c r="N10874" s="1"/>
      <c r="O10874" s="1"/>
      <c r="P10874" s="1"/>
      <c r="AR10874" s="2"/>
    </row>
    <row r="10875" spans="14:44" x14ac:dyDescent="0.25">
      <c r="N10875" s="1"/>
      <c r="O10875" s="1"/>
      <c r="P10875" s="1"/>
      <c r="AR10875" s="2"/>
    </row>
    <row r="10876" spans="14:44" x14ac:dyDescent="0.25">
      <c r="N10876" s="1"/>
      <c r="O10876" s="1"/>
      <c r="P10876" s="1"/>
      <c r="AR10876" s="2"/>
    </row>
    <row r="10877" spans="14:44" x14ac:dyDescent="0.25">
      <c r="N10877" s="1"/>
      <c r="O10877" s="1"/>
      <c r="P10877" s="1"/>
      <c r="AR10877" s="2"/>
    </row>
    <row r="10878" spans="14:44" x14ac:dyDescent="0.25">
      <c r="N10878" s="1"/>
      <c r="O10878" s="1"/>
      <c r="P10878" s="1"/>
      <c r="AR10878" s="2"/>
    </row>
    <row r="10879" spans="14:44" x14ac:dyDescent="0.25">
      <c r="N10879" s="1"/>
      <c r="O10879" s="1"/>
      <c r="P10879" s="1"/>
      <c r="AR10879" s="2"/>
    </row>
    <row r="10880" spans="14:44" x14ac:dyDescent="0.25">
      <c r="N10880" s="1"/>
      <c r="O10880" s="1"/>
      <c r="P10880" s="1"/>
      <c r="AR10880" s="2"/>
    </row>
    <row r="10881" spans="14:44" x14ac:dyDescent="0.25">
      <c r="N10881" s="1"/>
      <c r="O10881" s="1"/>
      <c r="P10881" s="1"/>
      <c r="AR10881" s="2"/>
    </row>
    <row r="10882" spans="14:44" x14ac:dyDescent="0.25">
      <c r="N10882" s="1"/>
      <c r="O10882" s="1"/>
      <c r="P10882" s="1"/>
      <c r="AR10882" s="2"/>
    </row>
    <row r="10883" spans="14:44" x14ac:dyDescent="0.25">
      <c r="N10883" s="1"/>
      <c r="O10883" s="1"/>
      <c r="P10883" s="1"/>
      <c r="AR10883" s="2"/>
    </row>
    <row r="10884" spans="14:44" x14ac:dyDescent="0.25">
      <c r="N10884" s="1"/>
      <c r="O10884" s="1"/>
      <c r="P10884" s="1"/>
      <c r="AR10884" s="2"/>
    </row>
    <row r="10885" spans="14:44" x14ac:dyDescent="0.25">
      <c r="N10885" s="1"/>
      <c r="O10885" s="1"/>
      <c r="P10885" s="1"/>
      <c r="AR10885" s="2"/>
    </row>
    <row r="10886" spans="14:44" x14ac:dyDescent="0.25">
      <c r="N10886" s="1"/>
      <c r="O10886" s="1"/>
      <c r="P10886" s="1"/>
      <c r="AR10886" s="2"/>
    </row>
    <row r="10887" spans="14:44" x14ac:dyDescent="0.25">
      <c r="N10887" s="1"/>
      <c r="O10887" s="1"/>
      <c r="P10887" s="1"/>
      <c r="AR10887" s="2"/>
    </row>
    <row r="10888" spans="14:44" x14ac:dyDescent="0.25">
      <c r="N10888" s="1"/>
      <c r="O10888" s="1"/>
      <c r="P10888" s="1"/>
      <c r="AR10888" s="2"/>
    </row>
    <row r="10889" spans="14:44" x14ac:dyDescent="0.25">
      <c r="N10889" s="1"/>
      <c r="O10889" s="1"/>
      <c r="P10889" s="1"/>
      <c r="AR10889" s="2"/>
    </row>
    <row r="10890" spans="14:44" x14ac:dyDescent="0.25">
      <c r="N10890" s="1"/>
      <c r="O10890" s="1"/>
      <c r="P10890" s="1"/>
      <c r="AR10890" s="2"/>
    </row>
    <row r="10891" spans="14:44" x14ac:dyDescent="0.25">
      <c r="N10891" s="1"/>
      <c r="O10891" s="1"/>
      <c r="P10891" s="1"/>
      <c r="AR10891" s="2"/>
    </row>
    <row r="10892" spans="14:44" x14ac:dyDescent="0.25">
      <c r="N10892" s="1"/>
      <c r="O10892" s="1"/>
      <c r="P10892" s="1"/>
      <c r="AR10892" s="2"/>
    </row>
    <row r="10893" spans="14:44" x14ac:dyDescent="0.25">
      <c r="N10893" s="1"/>
      <c r="O10893" s="1"/>
      <c r="P10893" s="1"/>
      <c r="AR10893" s="2"/>
    </row>
    <row r="10894" spans="14:44" x14ac:dyDescent="0.25">
      <c r="N10894" s="1"/>
      <c r="O10894" s="1"/>
      <c r="P10894" s="1"/>
      <c r="AR10894" s="2"/>
    </row>
    <row r="10895" spans="14:44" x14ac:dyDescent="0.25">
      <c r="N10895" s="1"/>
      <c r="O10895" s="1"/>
      <c r="P10895" s="1"/>
      <c r="AR10895" s="2"/>
    </row>
    <row r="10896" spans="14:44" x14ac:dyDescent="0.25">
      <c r="N10896" s="1"/>
      <c r="O10896" s="1"/>
      <c r="P10896" s="1"/>
      <c r="AR10896" s="2"/>
    </row>
    <row r="10897" spans="14:44" x14ac:dyDescent="0.25">
      <c r="N10897" s="1"/>
      <c r="O10897" s="1"/>
      <c r="P10897" s="1"/>
      <c r="AR10897" s="2"/>
    </row>
    <row r="10898" spans="14:44" x14ac:dyDescent="0.25">
      <c r="N10898" s="1"/>
      <c r="O10898" s="1"/>
      <c r="P10898" s="1"/>
      <c r="AR10898" s="2"/>
    </row>
    <row r="10899" spans="14:44" x14ac:dyDescent="0.25">
      <c r="N10899" s="1"/>
      <c r="O10899" s="1"/>
      <c r="P10899" s="1"/>
      <c r="AR10899" s="2"/>
    </row>
    <row r="10900" spans="14:44" x14ac:dyDescent="0.25">
      <c r="N10900" s="1"/>
      <c r="O10900" s="1"/>
      <c r="P10900" s="1"/>
      <c r="AR10900" s="2"/>
    </row>
    <row r="10901" spans="14:44" x14ac:dyDescent="0.25">
      <c r="N10901" s="1"/>
      <c r="O10901" s="1"/>
      <c r="P10901" s="1"/>
      <c r="AR10901" s="2"/>
    </row>
    <row r="10902" spans="14:44" x14ac:dyDescent="0.25">
      <c r="N10902" s="1"/>
      <c r="O10902" s="1"/>
      <c r="P10902" s="1"/>
      <c r="AR10902" s="2"/>
    </row>
    <row r="10903" spans="14:44" x14ac:dyDescent="0.25">
      <c r="N10903" s="1"/>
      <c r="O10903" s="1"/>
      <c r="P10903" s="1"/>
      <c r="AR10903" s="2"/>
    </row>
    <row r="10904" spans="14:44" x14ac:dyDescent="0.25">
      <c r="N10904" s="1"/>
      <c r="O10904" s="1"/>
      <c r="P10904" s="1"/>
      <c r="AR10904" s="2"/>
    </row>
    <row r="10905" spans="14:44" x14ac:dyDescent="0.25">
      <c r="N10905" s="1"/>
      <c r="O10905" s="1"/>
      <c r="P10905" s="1"/>
      <c r="AR10905" s="2"/>
    </row>
    <row r="10906" spans="14:44" x14ac:dyDescent="0.25">
      <c r="N10906" s="1"/>
      <c r="O10906" s="1"/>
      <c r="P10906" s="1"/>
      <c r="AR10906" s="2"/>
    </row>
    <row r="10907" spans="14:44" x14ac:dyDescent="0.25">
      <c r="N10907" s="1"/>
      <c r="O10907" s="1"/>
      <c r="P10907" s="1"/>
      <c r="AR10907" s="2"/>
    </row>
    <row r="10908" spans="14:44" x14ac:dyDescent="0.25">
      <c r="N10908" s="1"/>
      <c r="O10908" s="1"/>
      <c r="P10908" s="1"/>
      <c r="AR10908" s="2"/>
    </row>
    <row r="10909" spans="14:44" x14ac:dyDescent="0.25">
      <c r="N10909" s="1"/>
      <c r="O10909" s="1"/>
      <c r="P10909" s="1"/>
      <c r="AR10909" s="2"/>
    </row>
    <row r="10910" spans="14:44" x14ac:dyDescent="0.25">
      <c r="N10910" s="1"/>
      <c r="O10910" s="1"/>
      <c r="P10910" s="1"/>
      <c r="AR10910" s="2"/>
    </row>
    <row r="10911" spans="14:44" x14ac:dyDescent="0.25">
      <c r="N10911" s="1"/>
      <c r="O10911" s="1"/>
      <c r="P10911" s="1"/>
      <c r="AR10911" s="2"/>
    </row>
    <row r="10912" spans="14:44" x14ac:dyDescent="0.25">
      <c r="N10912" s="1"/>
      <c r="O10912" s="1"/>
      <c r="P10912" s="1"/>
      <c r="AR10912" s="2"/>
    </row>
    <row r="10913" spans="14:44" x14ac:dyDescent="0.25">
      <c r="N10913" s="1"/>
      <c r="O10913" s="1"/>
      <c r="P10913" s="1"/>
      <c r="AR10913" s="2"/>
    </row>
    <row r="10914" spans="14:44" x14ac:dyDescent="0.25">
      <c r="N10914" s="1"/>
      <c r="O10914" s="1"/>
      <c r="P10914" s="1"/>
      <c r="AR10914" s="2"/>
    </row>
    <row r="10915" spans="14:44" x14ac:dyDescent="0.25">
      <c r="N10915" s="1"/>
      <c r="O10915" s="1"/>
      <c r="P10915" s="1"/>
      <c r="AR10915" s="2"/>
    </row>
    <row r="10916" spans="14:44" x14ac:dyDescent="0.25">
      <c r="N10916" s="1"/>
      <c r="O10916" s="1"/>
      <c r="P10916" s="1"/>
      <c r="AR10916" s="2"/>
    </row>
    <row r="10917" spans="14:44" x14ac:dyDescent="0.25">
      <c r="N10917" s="1"/>
      <c r="O10917" s="1"/>
      <c r="P10917" s="1"/>
      <c r="AR10917" s="2"/>
    </row>
    <row r="10918" spans="14:44" x14ac:dyDescent="0.25">
      <c r="N10918" s="1"/>
      <c r="O10918" s="1"/>
      <c r="P10918" s="1"/>
      <c r="AR10918" s="2"/>
    </row>
    <row r="10919" spans="14:44" x14ac:dyDescent="0.25">
      <c r="N10919" s="1"/>
      <c r="O10919" s="1"/>
      <c r="P10919" s="1"/>
      <c r="AR10919" s="2"/>
    </row>
    <row r="10920" spans="14:44" x14ac:dyDescent="0.25">
      <c r="N10920" s="1"/>
      <c r="O10920" s="1"/>
      <c r="P10920" s="1"/>
      <c r="AR10920" s="2"/>
    </row>
    <row r="10921" spans="14:44" x14ac:dyDescent="0.25">
      <c r="N10921" s="1"/>
      <c r="O10921" s="1"/>
      <c r="P10921" s="1"/>
      <c r="AR10921" s="2"/>
    </row>
    <row r="10922" spans="14:44" x14ac:dyDescent="0.25">
      <c r="N10922" s="1"/>
      <c r="O10922" s="1"/>
      <c r="P10922" s="1"/>
      <c r="AR10922" s="2"/>
    </row>
    <row r="10923" spans="14:44" x14ac:dyDescent="0.25">
      <c r="N10923" s="1"/>
      <c r="O10923" s="1"/>
      <c r="P10923" s="1"/>
      <c r="AR10923" s="2"/>
    </row>
    <row r="10924" spans="14:44" x14ac:dyDescent="0.25">
      <c r="N10924" s="1"/>
      <c r="O10924" s="1"/>
      <c r="P10924" s="1"/>
      <c r="AR10924" s="2"/>
    </row>
    <row r="10925" spans="14:44" x14ac:dyDescent="0.25">
      <c r="N10925" s="1"/>
      <c r="O10925" s="1"/>
      <c r="P10925" s="1"/>
      <c r="AR10925" s="2"/>
    </row>
    <row r="10926" spans="14:44" x14ac:dyDescent="0.25">
      <c r="N10926" s="1"/>
      <c r="O10926" s="1"/>
      <c r="P10926" s="1"/>
      <c r="AR10926" s="2"/>
    </row>
    <row r="10927" spans="14:44" x14ac:dyDescent="0.25">
      <c r="N10927" s="1"/>
      <c r="O10927" s="1"/>
      <c r="P10927" s="1"/>
      <c r="AR10927" s="2"/>
    </row>
    <row r="10928" spans="14:44" x14ac:dyDescent="0.25">
      <c r="N10928" s="1"/>
      <c r="O10928" s="1"/>
      <c r="P10928" s="1"/>
      <c r="AR10928" s="2"/>
    </row>
    <row r="10929" spans="14:44" x14ac:dyDescent="0.25">
      <c r="N10929" s="1"/>
      <c r="O10929" s="1"/>
      <c r="P10929" s="1"/>
      <c r="AR10929" s="2"/>
    </row>
    <row r="10930" spans="14:44" x14ac:dyDescent="0.25">
      <c r="N10930" s="1"/>
      <c r="O10930" s="1"/>
      <c r="P10930" s="1"/>
      <c r="AR10930" s="2"/>
    </row>
    <row r="10931" spans="14:44" x14ac:dyDescent="0.25">
      <c r="N10931" s="1"/>
      <c r="O10931" s="1"/>
      <c r="P10931" s="1"/>
      <c r="AR10931" s="2"/>
    </row>
    <row r="10932" spans="14:44" x14ac:dyDescent="0.25">
      <c r="N10932" s="1"/>
      <c r="O10932" s="1"/>
      <c r="P10932" s="1"/>
      <c r="AR10932" s="2"/>
    </row>
    <row r="10933" spans="14:44" x14ac:dyDescent="0.25">
      <c r="N10933" s="1"/>
      <c r="O10933" s="1"/>
      <c r="P10933" s="1"/>
      <c r="AR10933" s="2"/>
    </row>
    <row r="10934" spans="14:44" x14ac:dyDescent="0.25">
      <c r="N10934" s="1"/>
      <c r="O10934" s="1"/>
      <c r="P10934" s="1"/>
      <c r="AR10934" s="2"/>
    </row>
    <row r="10935" spans="14:44" x14ac:dyDescent="0.25">
      <c r="N10935" s="1"/>
      <c r="O10935" s="1"/>
      <c r="P10935" s="1"/>
      <c r="AR10935" s="2"/>
    </row>
    <row r="10936" spans="14:44" x14ac:dyDescent="0.25">
      <c r="N10936" s="1"/>
      <c r="O10936" s="1"/>
      <c r="P10936" s="1"/>
      <c r="AR10936" s="2"/>
    </row>
    <row r="10937" spans="14:44" x14ac:dyDescent="0.25">
      <c r="N10937" s="1"/>
      <c r="O10937" s="1"/>
      <c r="P10937" s="1"/>
      <c r="AR10937" s="2"/>
    </row>
    <row r="10938" spans="14:44" x14ac:dyDescent="0.25">
      <c r="N10938" s="1"/>
      <c r="O10938" s="1"/>
      <c r="P10938" s="1"/>
      <c r="AR10938" s="2"/>
    </row>
    <row r="10939" spans="14:44" x14ac:dyDescent="0.25">
      <c r="N10939" s="1"/>
      <c r="O10939" s="1"/>
      <c r="P10939" s="1"/>
      <c r="AR10939" s="2"/>
    </row>
    <row r="10940" spans="14:44" x14ac:dyDescent="0.25">
      <c r="N10940" s="1"/>
      <c r="O10940" s="1"/>
      <c r="P10940" s="1"/>
      <c r="AR10940" s="2"/>
    </row>
    <row r="10941" spans="14:44" x14ac:dyDescent="0.25">
      <c r="N10941" s="1"/>
      <c r="O10941" s="1"/>
      <c r="P10941" s="1"/>
      <c r="AR10941" s="2"/>
    </row>
    <row r="10942" spans="14:44" x14ac:dyDescent="0.25">
      <c r="N10942" s="1"/>
      <c r="O10942" s="1"/>
      <c r="P10942" s="1"/>
      <c r="AR10942" s="2"/>
    </row>
    <row r="10943" spans="14:44" x14ac:dyDescent="0.25">
      <c r="N10943" s="1"/>
      <c r="O10943" s="1"/>
      <c r="P10943" s="1"/>
      <c r="AR10943" s="2"/>
    </row>
    <row r="10944" spans="14:44" x14ac:dyDescent="0.25">
      <c r="N10944" s="1"/>
      <c r="O10944" s="1"/>
      <c r="P10944" s="1"/>
      <c r="AR10944" s="2"/>
    </row>
    <row r="10945" spans="14:44" x14ac:dyDescent="0.25">
      <c r="N10945" s="1"/>
      <c r="O10945" s="1"/>
      <c r="P10945" s="1"/>
      <c r="AR10945" s="2"/>
    </row>
    <row r="10946" spans="14:44" x14ac:dyDescent="0.25">
      <c r="N10946" s="1"/>
      <c r="O10946" s="1"/>
      <c r="P10946" s="1"/>
      <c r="AR10946" s="2"/>
    </row>
    <row r="10947" spans="14:44" x14ac:dyDescent="0.25">
      <c r="N10947" s="1"/>
      <c r="O10947" s="1"/>
      <c r="P10947" s="1"/>
      <c r="AR10947" s="2"/>
    </row>
    <row r="10948" spans="14:44" x14ac:dyDescent="0.25">
      <c r="N10948" s="1"/>
      <c r="O10948" s="1"/>
      <c r="P10948" s="1"/>
      <c r="AR10948" s="2"/>
    </row>
    <row r="10949" spans="14:44" x14ac:dyDescent="0.25">
      <c r="N10949" s="1"/>
      <c r="O10949" s="1"/>
      <c r="P10949" s="1"/>
      <c r="AR10949" s="2"/>
    </row>
    <row r="10950" spans="14:44" x14ac:dyDescent="0.25">
      <c r="N10950" s="1"/>
      <c r="O10950" s="1"/>
      <c r="P10950" s="1"/>
      <c r="AR10950" s="2"/>
    </row>
    <row r="10951" spans="14:44" x14ac:dyDescent="0.25">
      <c r="N10951" s="1"/>
      <c r="O10951" s="1"/>
      <c r="P10951" s="1"/>
      <c r="AR10951" s="2"/>
    </row>
    <row r="10952" spans="14:44" x14ac:dyDescent="0.25">
      <c r="N10952" s="1"/>
      <c r="O10952" s="1"/>
      <c r="P10952" s="1"/>
      <c r="AR10952" s="2"/>
    </row>
    <row r="10953" spans="14:44" x14ac:dyDescent="0.25">
      <c r="N10953" s="1"/>
      <c r="O10953" s="1"/>
      <c r="P10953" s="1"/>
      <c r="AR10953" s="2"/>
    </row>
    <row r="10954" spans="14:44" x14ac:dyDescent="0.25">
      <c r="N10954" s="1"/>
      <c r="O10954" s="1"/>
      <c r="P10954" s="1"/>
      <c r="AR10954" s="2"/>
    </row>
    <row r="10955" spans="14:44" x14ac:dyDescent="0.25">
      <c r="N10955" s="1"/>
      <c r="O10955" s="1"/>
      <c r="P10955" s="1"/>
      <c r="AR10955" s="2"/>
    </row>
    <row r="10956" spans="14:44" x14ac:dyDescent="0.25">
      <c r="N10956" s="1"/>
      <c r="O10956" s="1"/>
      <c r="P10956" s="1"/>
      <c r="AR10956" s="2"/>
    </row>
    <row r="10957" spans="14:44" x14ac:dyDescent="0.25">
      <c r="N10957" s="1"/>
      <c r="O10957" s="1"/>
      <c r="P10957" s="1"/>
      <c r="AR10957" s="2"/>
    </row>
    <row r="10958" spans="14:44" x14ac:dyDescent="0.25">
      <c r="N10958" s="1"/>
      <c r="O10958" s="1"/>
      <c r="P10958" s="1"/>
      <c r="AR10958" s="2"/>
    </row>
    <row r="10959" spans="14:44" x14ac:dyDescent="0.25">
      <c r="N10959" s="1"/>
      <c r="O10959" s="1"/>
      <c r="P10959" s="1"/>
      <c r="AR10959" s="2"/>
    </row>
    <row r="10960" spans="14:44" x14ac:dyDescent="0.25">
      <c r="N10960" s="1"/>
      <c r="O10960" s="1"/>
      <c r="P10960" s="1"/>
    </row>
    <row r="10961" spans="14:16" x14ac:dyDescent="0.25">
      <c r="N10961" s="1"/>
      <c r="O10961" s="1"/>
      <c r="P10961" s="1"/>
    </row>
    <row r="10962" spans="14:16" x14ac:dyDescent="0.25">
      <c r="N10962" s="1"/>
      <c r="O10962" s="1"/>
      <c r="P10962" s="1"/>
    </row>
    <row r="10963" spans="14:16" x14ac:dyDescent="0.25">
      <c r="N10963" s="1"/>
      <c r="O10963" s="1"/>
      <c r="P10963" s="1"/>
    </row>
    <row r="10964" spans="14:16" x14ac:dyDescent="0.25">
      <c r="N10964" s="1"/>
      <c r="O10964" s="1"/>
      <c r="P10964" s="1"/>
    </row>
    <row r="10965" spans="14:16" x14ac:dyDescent="0.25">
      <c r="N10965" s="1"/>
      <c r="O10965" s="1"/>
      <c r="P10965" s="1"/>
    </row>
    <row r="10966" spans="14:16" x14ac:dyDescent="0.25">
      <c r="N10966" s="1"/>
      <c r="O10966" s="1"/>
      <c r="P10966" s="1"/>
    </row>
    <row r="10967" spans="14:16" x14ac:dyDescent="0.25">
      <c r="N10967" s="1"/>
      <c r="O10967" s="1"/>
      <c r="P10967" s="1"/>
    </row>
    <row r="10968" spans="14:16" x14ac:dyDescent="0.25">
      <c r="N10968" s="1"/>
      <c r="O10968" s="1"/>
      <c r="P10968" s="1"/>
    </row>
    <row r="10969" spans="14:16" x14ac:dyDescent="0.25">
      <c r="N10969" s="1"/>
      <c r="O10969" s="1"/>
      <c r="P10969" s="1"/>
    </row>
    <row r="10970" spans="14:16" x14ac:dyDescent="0.25">
      <c r="N10970" s="1"/>
      <c r="O10970" s="1"/>
      <c r="P10970" s="1"/>
    </row>
    <row r="10971" spans="14:16" x14ac:dyDescent="0.25">
      <c r="N10971" s="1"/>
      <c r="O10971" s="1"/>
      <c r="P10971" s="1"/>
    </row>
    <row r="10972" spans="14:16" x14ac:dyDescent="0.25">
      <c r="N10972" s="1"/>
      <c r="O10972" s="1"/>
      <c r="P10972" s="1"/>
    </row>
    <row r="10973" spans="14:16" x14ac:dyDescent="0.25">
      <c r="N10973" s="1"/>
      <c r="O10973" s="1"/>
      <c r="P10973" s="1"/>
    </row>
    <row r="10974" spans="14:16" x14ac:dyDescent="0.25">
      <c r="N10974" s="1"/>
      <c r="O10974" s="1"/>
      <c r="P10974" s="1"/>
    </row>
    <row r="10975" spans="14:16" x14ac:dyDescent="0.25">
      <c r="N10975" s="1"/>
      <c r="O10975" s="1"/>
      <c r="P10975" s="1"/>
    </row>
    <row r="10976" spans="14:16" x14ac:dyDescent="0.25">
      <c r="N10976" s="1"/>
      <c r="O10976" s="1"/>
      <c r="P10976" s="1"/>
    </row>
    <row r="10977" spans="14:16" x14ac:dyDescent="0.25">
      <c r="N10977" s="1"/>
      <c r="O10977" s="1"/>
      <c r="P10977" s="1"/>
    </row>
    <row r="10978" spans="14:16" x14ac:dyDescent="0.25">
      <c r="N10978" s="1"/>
      <c r="O10978" s="1"/>
      <c r="P10978" s="1"/>
    </row>
    <row r="10979" spans="14:16" x14ac:dyDescent="0.25">
      <c r="N10979" s="1"/>
      <c r="O10979" s="1"/>
      <c r="P10979" s="1"/>
    </row>
    <row r="10980" spans="14:16" x14ac:dyDescent="0.25">
      <c r="N10980" s="1"/>
      <c r="O10980" s="1"/>
      <c r="P10980" s="1"/>
    </row>
    <row r="10981" spans="14:16" x14ac:dyDescent="0.25">
      <c r="N10981" s="1"/>
      <c r="O10981" s="1"/>
      <c r="P10981" s="1"/>
    </row>
    <row r="10982" spans="14:16" x14ac:dyDescent="0.25">
      <c r="N10982" s="1"/>
      <c r="O10982" s="1"/>
      <c r="P10982" s="1"/>
    </row>
    <row r="10983" spans="14:16" x14ac:dyDescent="0.25">
      <c r="N10983" s="1"/>
      <c r="O10983" s="1"/>
      <c r="P10983" s="1"/>
    </row>
    <row r="10984" spans="14:16" x14ac:dyDescent="0.25">
      <c r="N10984" s="1"/>
      <c r="O10984" s="1"/>
      <c r="P10984" s="1"/>
    </row>
    <row r="10985" spans="14:16" x14ac:dyDescent="0.25">
      <c r="N10985" s="1"/>
      <c r="O10985" s="1"/>
      <c r="P10985" s="1"/>
    </row>
    <row r="10986" spans="14:16" x14ac:dyDescent="0.25">
      <c r="N10986" s="1"/>
      <c r="O10986" s="1"/>
      <c r="P10986" s="1"/>
    </row>
    <row r="10987" spans="14:16" x14ac:dyDescent="0.25">
      <c r="N10987" s="1"/>
      <c r="O10987" s="1"/>
      <c r="P10987" s="1"/>
    </row>
    <row r="10988" spans="14:16" x14ac:dyDescent="0.25">
      <c r="N10988" s="1"/>
      <c r="O10988" s="1"/>
      <c r="P10988" s="1"/>
    </row>
    <row r="10989" spans="14:16" x14ac:dyDescent="0.25">
      <c r="N10989" s="1"/>
      <c r="O10989" s="1"/>
      <c r="P10989" s="1"/>
    </row>
    <row r="10990" spans="14:16" x14ac:dyDescent="0.25">
      <c r="N10990" s="1"/>
      <c r="O10990" s="1"/>
      <c r="P10990" s="1"/>
    </row>
    <row r="10991" spans="14:16" x14ac:dyDescent="0.25">
      <c r="N10991" s="1"/>
      <c r="O10991" s="1"/>
      <c r="P10991" s="1"/>
    </row>
    <row r="10992" spans="14:16" x14ac:dyDescent="0.25">
      <c r="N10992" s="1"/>
      <c r="O10992" s="1"/>
      <c r="P10992" s="1"/>
    </row>
    <row r="10993" spans="14:16" x14ac:dyDescent="0.25">
      <c r="N10993" s="1"/>
      <c r="O10993" s="1"/>
      <c r="P10993" s="1"/>
    </row>
    <row r="10994" spans="14:16" x14ac:dyDescent="0.25">
      <c r="N10994" s="1"/>
      <c r="O10994" s="1"/>
      <c r="P10994" s="1"/>
    </row>
    <row r="10995" spans="14:16" x14ac:dyDescent="0.25">
      <c r="N10995" s="1"/>
      <c r="O10995" s="1"/>
      <c r="P10995" s="1"/>
    </row>
    <row r="10996" spans="14:16" x14ac:dyDescent="0.25">
      <c r="N10996" s="1"/>
      <c r="O10996" s="1"/>
      <c r="P10996" s="1"/>
    </row>
    <row r="10997" spans="14:16" x14ac:dyDescent="0.25">
      <c r="N10997" s="1"/>
      <c r="O10997" s="1"/>
      <c r="P10997" s="1"/>
    </row>
    <row r="10998" spans="14:16" x14ac:dyDescent="0.25">
      <c r="N10998" s="1"/>
      <c r="O10998" s="1"/>
      <c r="P10998" s="1"/>
    </row>
    <row r="10999" spans="14:16" x14ac:dyDescent="0.25">
      <c r="N10999" s="1"/>
      <c r="O10999" s="1"/>
      <c r="P10999" s="1"/>
    </row>
    <row r="11000" spans="14:16" x14ac:dyDescent="0.25">
      <c r="N11000" s="1"/>
      <c r="O11000" s="1"/>
      <c r="P11000" s="1"/>
    </row>
    <row r="11001" spans="14:16" x14ac:dyDescent="0.25">
      <c r="N11001" s="1"/>
      <c r="O11001" s="1"/>
      <c r="P11001" s="1"/>
    </row>
    <row r="11002" spans="14:16" x14ac:dyDescent="0.25">
      <c r="N11002" s="1"/>
      <c r="O11002" s="1"/>
      <c r="P11002" s="1"/>
    </row>
    <row r="11003" spans="14:16" x14ac:dyDescent="0.25">
      <c r="N11003" s="1"/>
      <c r="O11003" s="1"/>
      <c r="P11003" s="1"/>
    </row>
    <row r="11004" spans="14:16" x14ac:dyDescent="0.25">
      <c r="N11004" s="1"/>
      <c r="O11004" s="1"/>
      <c r="P11004" s="1"/>
    </row>
    <row r="11005" spans="14:16" x14ac:dyDescent="0.25">
      <c r="N11005" s="1"/>
      <c r="O11005" s="1"/>
      <c r="P11005" s="1"/>
    </row>
    <row r="11006" spans="14:16" x14ac:dyDescent="0.25">
      <c r="N11006" s="1"/>
      <c r="O11006" s="1"/>
      <c r="P11006" s="1"/>
    </row>
    <row r="11007" spans="14:16" x14ac:dyDescent="0.25">
      <c r="N11007" s="1"/>
      <c r="O11007" s="1"/>
      <c r="P11007" s="1"/>
    </row>
    <row r="11008" spans="14:16" x14ac:dyDescent="0.25">
      <c r="N11008" s="1"/>
      <c r="O11008" s="1"/>
      <c r="P11008" s="1"/>
    </row>
    <row r="11009" spans="14:16" x14ac:dyDescent="0.25">
      <c r="N11009" s="1"/>
      <c r="O11009" s="1"/>
      <c r="P11009" s="1"/>
    </row>
    <row r="11010" spans="14:16" x14ac:dyDescent="0.25">
      <c r="N11010" s="1"/>
      <c r="O11010" s="1"/>
      <c r="P11010" s="1"/>
    </row>
    <row r="11011" spans="14:16" x14ac:dyDescent="0.25">
      <c r="N11011" s="1"/>
      <c r="O11011" s="1"/>
      <c r="P11011" s="1"/>
    </row>
    <row r="11012" spans="14:16" x14ac:dyDescent="0.25">
      <c r="N11012" s="1"/>
      <c r="O11012" s="1"/>
      <c r="P11012" s="1"/>
    </row>
    <row r="11013" spans="14:16" x14ac:dyDescent="0.25">
      <c r="N11013" s="1"/>
      <c r="O11013" s="1"/>
      <c r="P11013" s="1"/>
    </row>
    <row r="11014" spans="14:16" x14ac:dyDescent="0.25">
      <c r="N11014" s="1"/>
      <c r="O11014" s="1"/>
      <c r="P11014" s="1"/>
    </row>
    <row r="11015" spans="14:16" x14ac:dyDescent="0.25">
      <c r="N11015" s="1"/>
      <c r="O11015" s="1"/>
      <c r="P11015" s="1"/>
    </row>
    <row r="11016" spans="14:16" x14ac:dyDescent="0.25">
      <c r="N11016" s="1"/>
      <c r="O11016" s="1"/>
      <c r="P11016" s="1"/>
    </row>
    <row r="11017" spans="14:16" x14ac:dyDescent="0.25">
      <c r="N11017" s="1"/>
      <c r="O11017" s="1"/>
      <c r="P11017" s="1"/>
    </row>
    <row r="11018" spans="14:16" x14ac:dyDescent="0.25">
      <c r="N11018" s="1"/>
      <c r="O11018" s="1"/>
      <c r="P11018" s="1"/>
    </row>
    <row r="11019" spans="14:16" x14ac:dyDescent="0.25">
      <c r="N11019" s="1"/>
      <c r="O11019" s="1"/>
      <c r="P11019" s="1"/>
    </row>
    <row r="11020" spans="14:16" x14ac:dyDescent="0.25">
      <c r="N11020" s="1"/>
      <c r="O11020" s="1"/>
      <c r="P11020" s="1"/>
    </row>
    <row r="11021" spans="14:16" x14ac:dyDescent="0.25">
      <c r="N11021" s="1"/>
      <c r="O11021" s="1"/>
      <c r="P11021" s="1"/>
    </row>
    <row r="11022" spans="14:16" x14ac:dyDescent="0.25">
      <c r="N11022" s="1"/>
      <c r="O11022" s="1"/>
      <c r="P11022" s="1"/>
    </row>
    <row r="11023" spans="14:16" x14ac:dyDescent="0.25">
      <c r="N11023" s="1"/>
      <c r="O11023" s="1"/>
      <c r="P11023" s="1"/>
    </row>
    <row r="11024" spans="14:16" x14ac:dyDescent="0.25">
      <c r="N11024" s="1"/>
      <c r="O11024" s="1"/>
      <c r="P11024" s="1"/>
    </row>
    <row r="11025" spans="14:16" x14ac:dyDescent="0.25">
      <c r="N11025" s="1"/>
      <c r="O11025" s="1"/>
      <c r="P11025" s="1"/>
    </row>
    <row r="11026" spans="14:16" x14ac:dyDescent="0.25">
      <c r="N11026" s="1"/>
      <c r="O11026" s="1"/>
      <c r="P11026" s="1"/>
    </row>
    <row r="11027" spans="14:16" x14ac:dyDescent="0.25">
      <c r="N11027" s="1"/>
      <c r="O11027" s="1"/>
      <c r="P11027" s="1"/>
    </row>
    <row r="11028" spans="14:16" x14ac:dyDescent="0.25">
      <c r="N11028" s="1"/>
      <c r="O11028" s="1"/>
      <c r="P11028" s="1"/>
    </row>
    <row r="11029" spans="14:16" x14ac:dyDescent="0.25">
      <c r="N11029" s="1"/>
      <c r="O11029" s="1"/>
      <c r="P11029" s="1"/>
    </row>
    <row r="11030" spans="14:16" x14ac:dyDescent="0.25">
      <c r="N11030" s="1"/>
      <c r="O11030" s="1"/>
      <c r="P11030" s="1"/>
    </row>
    <row r="11031" spans="14:16" x14ac:dyDescent="0.25">
      <c r="N11031" s="1"/>
      <c r="O11031" s="1"/>
      <c r="P11031" s="1"/>
    </row>
    <row r="11032" spans="14:16" x14ac:dyDescent="0.25">
      <c r="N11032" s="1"/>
      <c r="O11032" s="1"/>
      <c r="P11032" s="1"/>
    </row>
    <row r="11033" spans="14:16" x14ac:dyDescent="0.25">
      <c r="N11033" s="1"/>
      <c r="O11033" s="1"/>
      <c r="P11033" s="1"/>
    </row>
    <row r="11034" spans="14:16" x14ac:dyDescent="0.25">
      <c r="N11034" s="1"/>
      <c r="O11034" s="1"/>
      <c r="P11034" s="1"/>
    </row>
    <row r="11035" spans="14:16" x14ac:dyDescent="0.25">
      <c r="N11035" s="1"/>
      <c r="O11035" s="1"/>
      <c r="P11035" s="1"/>
    </row>
    <row r="11036" spans="14:16" x14ac:dyDescent="0.25">
      <c r="N11036" s="1"/>
      <c r="O11036" s="1"/>
      <c r="P11036" s="1"/>
    </row>
    <row r="11037" spans="14:16" x14ac:dyDescent="0.25">
      <c r="N11037" s="1"/>
      <c r="O11037" s="1"/>
      <c r="P11037" s="1"/>
    </row>
    <row r="11038" spans="14:16" x14ac:dyDescent="0.25">
      <c r="N11038" s="1"/>
      <c r="O11038" s="1"/>
      <c r="P11038" s="1"/>
    </row>
    <row r="11039" spans="14:16" x14ac:dyDescent="0.25">
      <c r="N11039" s="1"/>
      <c r="O11039" s="1"/>
      <c r="P11039" s="1"/>
    </row>
    <row r="11040" spans="14:16" x14ac:dyDescent="0.25">
      <c r="N11040" s="1"/>
      <c r="O11040" s="1"/>
      <c r="P11040" s="1"/>
    </row>
    <row r="11041" spans="14:16" x14ac:dyDescent="0.25">
      <c r="N11041" s="1"/>
      <c r="O11041" s="1"/>
      <c r="P11041" s="1"/>
    </row>
    <row r="11042" spans="14:16" x14ac:dyDescent="0.25">
      <c r="N11042" s="1"/>
      <c r="O11042" s="1"/>
      <c r="P11042" s="1"/>
    </row>
    <row r="11043" spans="14:16" x14ac:dyDescent="0.25">
      <c r="N11043" s="1"/>
      <c r="O11043" s="1"/>
      <c r="P11043" s="1"/>
    </row>
    <row r="11044" spans="14:16" x14ac:dyDescent="0.25">
      <c r="N11044" s="1"/>
      <c r="O11044" s="1"/>
      <c r="P11044" s="1"/>
    </row>
    <row r="11045" spans="14:16" x14ac:dyDescent="0.25">
      <c r="N11045" s="1"/>
      <c r="O11045" s="1"/>
      <c r="P11045" s="1"/>
    </row>
    <row r="11046" spans="14:16" x14ac:dyDescent="0.25">
      <c r="N11046" s="1"/>
      <c r="O11046" s="1"/>
      <c r="P11046" s="1"/>
    </row>
    <row r="11047" spans="14:16" x14ac:dyDescent="0.25">
      <c r="N11047" s="1"/>
      <c r="O11047" s="1"/>
      <c r="P11047" s="1"/>
    </row>
    <row r="11048" spans="14:16" x14ac:dyDescent="0.25">
      <c r="N11048" s="1"/>
      <c r="O11048" s="1"/>
      <c r="P11048" s="1"/>
    </row>
    <row r="11049" spans="14:16" x14ac:dyDescent="0.25">
      <c r="N11049" s="1"/>
      <c r="O11049" s="1"/>
      <c r="P11049" s="1"/>
    </row>
    <row r="11050" spans="14:16" x14ac:dyDescent="0.25">
      <c r="N11050" s="1"/>
      <c r="O11050" s="1"/>
      <c r="P11050" s="1"/>
    </row>
    <row r="11051" spans="14:16" x14ac:dyDescent="0.25">
      <c r="N11051" s="1"/>
      <c r="O11051" s="1"/>
      <c r="P11051" s="1"/>
    </row>
    <row r="11052" spans="14:16" x14ac:dyDescent="0.25">
      <c r="N11052" s="1"/>
      <c r="O11052" s="1"/>
      <c r="P11052" s="1"/>
    </row>
    <row r="11053" spans="14:16" x14ac:dyDescent="0.25">
      <c r="N11053" s="1"/>
      <c r="O11053" s="1"/>
      <c r="P11053" s="1"/>
    </row>
    <row r="11054" spans="14:16" x14ac:dyDescent="0.25">
      <c r="N11054" s="1"/>
      <c r="O11054" s="1"/>
      <c r="P11054" s="1"/>
    </row>
    <row r="11055" spans="14:16" x14ac:dyDescent="0.25">
      <c r="N11055" s="1"/>
      <c r="O11055" s="1"/>
      <c r="P11055" s="1"/>
    </row>
    <row r="11056" spans="14:16" x14ac:dyDescent="0.25">
      <c r="N11056" s="1"/>
      <c r="O11056" s="1"/>
      <c r="P11056" s="1"/>
    </row>
    <row r="11057" spans="14:16" x14ac:dyDescent="0.25">
      <c r="N11057" s="1"/>
      <c r="O11057" s="1"/>
      <c r="P11057" s="1"/>
    </row>
    <row r="11058" spans="14:16" x14ac:dyDescent="0.25">
      <c r="N11058" s="1"/>
      <c r="O11058" s="1"/>
      <c r="P11058" s="1"/>
    </row>
    <row r="11059" spans="14:16" x14ac:dyDescent="0.25">
      <c r="N11059" s="1"/>
      <c r="O11059" s="1"/>
      <c r="P11059" s="1"/>
    </row>
    <row r="11060" spans="14:16" x14ac:dyDescent="0.25">
      <c r="N11060" s="1"/>
      <c r="O11060" s="1"/>
      <c r="P11060" s="1"/>
    </row>
    <row r="11061" spans="14:16" x14ac:dyDescent="0.25">
      <c r="N11061" s="1"/>
      <c r="O11061" s="1"/>
      <c r="P11061" s="1"/>
    </row>
    <row r="11062" spans="14:16" x14ac:dyDescent="0.25">
      <c r="N11062" s="1"/>
      <c r="O11062" s="1"/>
      <c r="P11062" s="1"/>
    </row>
    <row r="11063" spans="14:16" x14ac:dyDescent="0.25">
      <c r="N11063" s="1"/>
      <c r="O11063" s="1"/>
      <c r="P11063" s="1"/>
    </row>
    <row r="11064" spans="14:16" x14ac:dyDescent="0.25">
      <c r="N11064" s="1"/>
      <c r="O11064" s="1"/>
      <c r="P11064" s="1"/>
    </row>
    <row r="11065" spans="14:16" x14ac:dyDescent="0.25">
      <c r="N11065" s="1"/>
      <c r="O11065" s="1"/>
      <c r="P11065" s="1"/>
    </row>
    <row r="11066" spans="14:16" x14ac:dyDescent="0.25">
      <c r="N11066" s="1"/>
      <c r="O11066" s="1"/>
      <c r="P11066" s="1"/>
    </row>
    <row r="11067" spans="14:16" x14ac:dyDescent="0.25">
      <c r="N11067" s="1"/>
      <c r="O11067" s="1"/>
      <c r="P11067" s="1"/>
    </row>
    <row r="11068" spans="14:16" x14ac:dyDescent="0.25">
      <c r="N11068" s="1"/>
      <c r="O11068" s="1"/>
      <c r="P11068" s="1"/>
    </row>
    <row r="11069" spans="14:16" x14ac:dyDescent="0.25">
      <c r="N11069" s="1"/>
      <c r="O11069" s="1"/>
      <c r="P11069" s="1"/>
    </row>
    <row r="11070" spans="14:16" x14ac:dyDescent="0.25">
      <c r="N11070" s="1"/>
      <c r="O11070" s="1"/>
      <c r="P11070" s="1"/>
    </row>
    <row r="11071" spans="14:16" x14ac:dyDescent="0.25">
      <c r="N11071" s="1"/>
      <c r="O11071" s="1"/>
      <c r="P11071" s="1"/>
    </row>
    <row r="11072" spans="14:16" x14ac:dyDescent="0.25">
      <c r="N11072" s="1"/>
      <c r="O11072" s="1"/>
      <c r="P11072" s="1"/>
    </row>
    <row r="11073" spans="14:16" x14ac:dyDescent="0.25">
      <c r="N11073" s="1"/>
      <c r="O11073" s="1"/>
      <c r="P11073" s="1"/>
    </row>
    <row r="11074" spans="14:16" x14ac:dyDescent="0.25">
      <c r="N11074" s="1"/>
      <c r="O11074" s="1"/>
      <c r="P11074" s="1"/>
    </row>
    <row r="11075" spans="14:16" x14ac:dyDescent="0.25">
      <c r="N11075" s="1"/>
      <c r="O11075" s="1"/>
      <c r="P11075" s="1"/>
    </row>
    <row r="11076" spans="14:16" x14ac:dyDescent="0.25">
      <c r="N11076" s="1"/>
      <c r="O11076" s="1"/>
      <c r="P11076" s="1"/>
    </row>
    <row r="11077" spans="14:16" x14ac:dyDescent="0.25">
      <c r="N11077" s="1"/>
      <c r="O11077" s="1"/>
      <c r="P11077" s="1"/>
    </row>
    <row r="11078" spans="14:16" x14ac:dyDescent="0.25">
      <c r="N11078" s="1"/>
      <c r="O11078" s="1"/>
      <c r="P11078" s="1"/>
    </row>
    <row r="11079" spans="14:16" x14ac:dyDescent="0.25">
      <c r="N11079" s="1"/>
      <c r="O11079" s="1"/>
      <c r="P11079" s="1"/>
    </row>
    <row r="11080" spans="14:16" x14ac:dyDescent="0.25">
      <c r="N11080" s="1"/>
      <c r="O11080" s="1"/>
      <c r="P11080" s="1"/>
    </row>
    <row r="11081" spans="14:16" x14ac:dyDescent="0.25">
      <c r="N11081" s="1"/>
      <c r="O11081" s="1"/>
      <c r="P11081" s="1"/>
    </row>
    <row r="11082" spans="14:16" x14ac:dyDescent="0.25">
      <c r="N11082" s="1"/>
      <c r="O11082" s="1"/>
      <c r="P11082" s="1"/>
    </row>
    <row r="11083" spans="14:16" x14ac:dyDescent="0.25">
      <c r="N11083" s="1"/>
      <c r="O11083" s="1"/>
      <c r="P11083" s="1"/>
    </row>
    <row r="11084" spans="14:16" x14ac:dyDescent="0.25">
      <c r="N11084" s="1"/>
      <c r="O11084" s="1"/>
      <c r="P11084" s="1"/>
    </row>
    <row r="11085" spans="14:16" x14ac:dyDescent="0.25">
      <c r="N11085" s="1"/>
      <c r="O11085" s="1"/>
      <c r="P11085" s="1"/>
    </row>
    <row r="11086" spans="14:16" x14ac:dyDescent="0.25">
      <c r="N11086" s="1"/>
      <c r="O11086" s="1"/>
      <c r="P11086" s="1"/>
    </row>
    <row r="11087" spans="14:16" x14ac:dyDescent="0.25">
      <c r="N11087" s="1"/>
      <c r="O11087" s="1"/>
      <c r="P11087" s="1"/>
    </row>
    <row r="11088" spans="14:16" x14ac:dyDescent="0.25">
      <c r="N11088" s="1"/>
      <c r="O11088" s="1"/>
      <c r="P11088" s="1"/>
    </row>
    <row r="11089" spans="14:16" x14ac:dyDescent="0.25">
      <c r="N11089" s="1"/>
      <c r="O11089" s="1"/>
      <c r="P11089" s="1"/>
    </row>
    <row r="11090" spans="14:16" x14ac:dyDescent="0.25">
      <c r="N11090" s="1"/>
      <c r="O11090" s="1"/>
      <c r="P11090" s="1"/>
    </row>
    <row r="11091" spans="14:16" x14ac:dyDescent="0.25">
      <c r="N11091" s="1"/>
      <c r="O11091" s="1"/>
      <c r="P11091" s="1"/>
    </row>
    <row r="11092" spans="14:16" x14ac:dyDescent="0.25">
      <c r="N11092" s="1"/>
      <c r="O11092" s="1"/>
      <c r="P11092" s="1"/>
    </row>
    <row r="11093" spans="14:16" x14ac:dyDescent="0.25">
      <c r="N11093" s="1"/>
      <c r="O11093" s="1"/>
      <c r="P11093" s="1"/>
    </row>
    <row r="11094" spans="14:16" x14ac:dyDescent="0.25">
      <c r="N11094" s="1"/>
      <c r="O11094" s="1"/>
      <c r="P11094" s="1"/>
    </row>
    <row r="11095" spans="14:16" x14ac:dyDescent="0.25">
      <c r="N11095" s="1"/>
      <c r="O11095" s="1"/>
      <c r="P11095" s="1"/>
    </row>
    <row r="11096" spans="14:16" x14ac:dyDescent="0.25">
      <c r="N11096" s="1"/>
      <c r="O11096" s="1"/>
      <c r="P11096" s="1"/>
    </row>
    <row r="11097" spans="14:16" x14ac:dyDescent="0.25">
      <c r="N11097" s="1"/>
      <c r="O11097" s="1"/>
      <c r="P11097" s="1"/>
    </row>
    <row r="11098" spans="14:16" x14ac:dyDescent="0.25">
      <c r="N11098" s="1"/>
      <c r="O11098" s="1"/>
      <c r="P11098" s="1"/>
    </row>
    <row r="11099" spans="14:16" x14ac:dyDescent="0.25">
      <c r="N11099" s="1"/>
      <c r="O11099" s="1"/>
      <c r="P11099" s="1"/>
    </row>
    <row r="11100" spans="14:16" x14ac:dyDescent="0.25">
      <c r="N11100" s="1"/>
      <c r="O11100" s="1"/>
      <c r="P11100" s="1"/>
    </row>
    <row r="11101" spans="14:16" x14ac:dyDescent="0.25">
      <c r="N11101" s="1"/>
      <c r="O11101" s="1"/>
      <c r="P11101" s="1"/>
    </row>
    <row r="11102" spans="14:16" x14ac:dyDescent="0.25">
      <c r="N11102" s="1"/>
      <c r="O11102" s="1"/>
      <c r="P11102" s="1"/>
    </row>
    <row r="11103" spans="14:16" x14ac:dyDescent="0.25">
      <c r="N11103" s="1"/>
      <c r="O11103" s="1"/>
      <c r="P11103" s="1"/>
    </row>
    <row r="11104" spans="14:16" x14ac:dyDescent="0.25">
      <c r="N11104" s="1"/>
      <c r="O11104" s="1"/>
      <c r="P11104" s="1"/>
    </row>
    <row r="11105" spans="14:16" x14ac:dyDescent="0.25">
      <c r="N11105" s="1"/>
      <c r="O11105" s="1"/>
      <c r="P11105" s="1"/>
    </row>
    <row r="11106" spans="14:16" x14ac:dyDescent="0.25">
      <c r="N11106" s="1"/>
      <c r="O11106" s="1"/>
      <c r="P11106" s="1"/>
    </row>
    <row r="11107" spans="14:16" x14ac:dyDescent="0.25">
      <c r="N11107" s="1"/>
      <c r="O11107" s="1"/>
      <c r="P11107" s="1"/>
    </row>
    <row r="11108" spans="14:16" x14ac:dyDescent="0.25">
      <c r="N11108" s="1"/>
      <c r="O11108" s="1"/>
      <c r="P11108" s="1"/>
    </row>
    <row r="11109" spans="14:16" x14ac:dyDescent="0.25">
      <c r="N11109" s="1"/>
      <c r="O11109" s="1"/>
      <c r="P11109" s="1"/>
    </row>
    <row r="11110" spans="14:16" x14ac:dyDescent="0.25">
      <c r="N11110" s="1"/>
      <c r="O11110" s="1"/>
      <c r="P11110" s="1"/>
    </row>
    <row r="11111" spans="14:16" x14ac:dyDescent="0.25">
      <c r="N11111" s="1"/>
      <c r="O11111" s="1"/>
      <c r="P11111" s="1"/>
    </row>
    <row r="11112" spans="14:16" x14ac:dyDescent="0.25">
      <c r="N11112" s="1"/>
      <c r="O11112" s="1"/>
      <c r="P11112" s="1"/>
    </row>
    <row r="11113" spans="14:16" x14ac:dyDescent="0.25">
      <c r="N11113" s="1"/>
      <c r="O11113" s="1"/>
      <c r="P11113" s="1"/>
    </row>
    <row r="11114" spans="14:16" x14ac:dyDescent="0.25">
      <c r="N11114" s="1"/>
      <c r="O11114" s="1"/>
      <c r="P11114" s="1"/>
    </row>
    <row r="11115" spans="14:16" x14ac:dyDescent="0.25">
      <c r="N11115" s="1"/>
      <c r="O11115" s="1"/>
      <c r="P11115" s="1"/>
    </row>
    <row r="11116" spans="14:16" x14ac:dyDescent="0.25">
      <c r="N11116" s="1"/>
      <c r="O11116" s="1"/>
      <c r="P11116" s="1"/>
    </row>
    <row r="11117" spans="14:16" x14ac:dyDescent="0.25">
      <c r="N11117" s="1"/>
      <c r="O11117" s="1"/>
      <c r="P11117" s="1"/>
    </row>
    <row r="11118" spans="14:16" x14ac:dyDescent="0.25">
      <c r="N11118" s="1"/>
      <c r="O11118" s="1"/>
      <c r="P11118" s="1"/>
    </row>
    <row r="11119" spans="14:16" x14ac:dyDescent="0.25">
      <c r="N11119" s="1"/>
      <c r="O11119" s="1"/>
      <c r="P11119" s="1"/>
    </row>
    <row r="11120" spans="14:16" x14ac:dyDescent="0.25">
      <c r="N11120" s="1"/>
      <c r="O11120" s="1"/>
      <c r="P11120" s="1"/>
    </row>
    <row r="11121" spans="14:16" x14ac:dyDescent="0.25">
      <c r="N11121" s="1"/>
      <c r="O11121" s="1"/>
      <c r="P11121" s="1"/>
    </row>
    <row r="11122" spans="14:16" x14ac:dyDescent="0.25">
      <c r="N11122" s="1"/>
      <c r="O11122" s="1"/>
      <c r="P11122" s="1"/>
    </row>
    <row r="11123" spans="14:16" x14ac:dyDescent="0.25">
      <c r="N11123" s="1"/>
      <c r="O11123" s="1"/>
      <c r="P11123" s="1"/>
    </row>
    <row r="11124" spans="14:16" x14ac:dyDescent="0.25">
      <c r="N11124" s="1"/>
      <c r="O11124" s="1"/>
      <c r="P11124" s="1"/>
    </row>
    <row r="11125" spans="14:16" x14ac:dyDescent="0.25">
      <c r="N11125" s="1"/>
      <c r="O11125" s="1"/>
      <c r="P11125" s="1"/>
    </row>
    <row r="11126" spans="14:16" x14ac:dyDescent="0.25">
      <c r="N11126" s="1"/>
      <c r="O11126" s="1"/>
      <c r="P11126" s="1"/>
    </row>
    <row r="11127" spans="14:16" x14ac:dyDescent="0.25">
      <c r="N11127" s="1"/>
      <c r="O11127" s="1"/>
      <c r="P11127" s="1"/>
    </row>
    <row r="11128" spans="14:16" x14ac:dyDescent="0.25">
      <c r="N11128" s="1"/>
      <c r="O11128" s="1"/>
      <c r="P11128" s="1"/>
    </row>
    <row r="11129" spans="14:16" x14ac:dyDescent="0.25">
      <c r="N11129" s="1"/>
      <c r="O11129" s="1"/>
      <c r="P11129" s="1"/>
    </row>
    <row r="11130" spans="14:16" x14ac:dyDescent="0.25">
      <c r="N11130" s="1"/>
      <c r="O11130" s="1"/>
      <c r="P11130" s="1"/>
    </row>
    <row r="11131" spans="14:16" x14ac:dyDescent="0.25">
      <c r="N11131" s="1"/>
      <c r="O11131" s="1"/>
      <c r="P11131" s="1"/>
    </row>
    <row r="11132" spans="14:16" x14ac:dyDescent="0.25">
      <c r="N11132" s="1"/>
      <c r="O11132" s="1"/>
      <c r="P11132" s="1"/>
    </row>
    <row r="11133" spans="14:16" x14ac:dyDescent="0.25">
      <c r="N11133" s="1"/>
      <c r="O11133" s="1"/>
      <c r="P11133" s="1"/>
    </row>
    <row r="11134" spans="14:16" x14ac:dyDescent="0.25">
      <c r="N11134" s="1"/>
      <c r="O11134" s="1"/>
      <c r="P11134" s="1"/>
    </row>
    <row r="11135" spans="14:16" x14ac:dyDescent="0.25">
      <c r="N11135" s="1"/>
      <c r="O11135" s="1"/>
      <c r="P11135" s="1"/>
    </row>
    <row r="11136" spans="14:16" x14ac:dyDescent="0.25">
      <c r="N11136" s="1"/>
      <c r="O11136" s="1"/>
      <c r="P11136" s="1"/>
    </row>
    <row r="11137" spans="14:16" x14ac:dyDescent="0.25">
      <c r="N11137" s="1"/>
      <c r="O11137" s="1"/>
      <c r="P11137" s="1"/>
    </row>
    <row r="11138" spans="14:16" x14ac:dyDescent="0.25">
      <c r="N11138" s="1"/>
      <c r="O11138" s="1"/>
      <c r="P11138" s="1"/>
    </row>
    <row r="11139" spans="14:16" x14ac:dyDescent="0.25">
      <c r="N11139" s="1"/>
      <c r="O11139" s="1"/>
      <c r="P11139" s="1"/>
    </row>
    <row r="11140" spans="14:16" x14ac:dyDescent="0.25">
      <c r="N11140" s="1"/>
      <c r="O11140" s="1"/>
      <c r="P11140" s="1"/>
    </row>
    <row r="11141" spans="14:16" x14ac:dyDescent="0.25">
      <c r="N11141" s="1"/>
      <c r="O11141" s="1"/>
      <c r="P11141" s="1"/>
    </row>
    <row r="11142" spans="14:16" x14ac:dyDescent="0.25">
      <c r="N11142" s="1"/>
      <c r="O11142" s="1"/>
      <c r="P11142" s="1"/>
    </row>
    <row r="11143" spans="14:16" x14ac:dyDescent="0.25">
      <c r="N11143" s="1"/>
      <c r="O11143" s="1"/>
      <c r="P11143" s="1"/>
    </row>
    <row r="11144" spans="14:16" x14ac:dyDescent="0.25">
      <c r="N11144" s="1"/>
      <c r="O11144" s="1"/>
      <c r="P11144" s="1"/>
    </row>
    <row r="11145" spans="14:16" x14ac:dyDescent="0.25">
      <c r="N11145" s="1"/>
      <c r="O11145" s="1"/>
      <c r="P11145" s="1"/>
    </row>
    <row r="11146" spans="14:16" x14ac:dyDescent="0.25">
      <c r="N11146" s="1"/>
      <c r="O11146" s="1"/>
      <c r="P11146" s="1"/>
    </row>
    <row r="11147" spans="14:16" x14ac:dyDescent="0.25">
      <c r="N11147" s="1"/>
      <c r="O11147" s="1"/>
      <c r="P11147" s="1"/>
    </row>
    <row r="11148" spans="14:16" x14ac:dyDescent="0.25">
      <c r="N11148" s="1"/>
      <c r="O11148" s="1"/>
      <c r="P11148" s="1"/>
    </row>
    <row r="11149" spans="14:16" x14ac:dyDescent="0.25">
      <c r="N11149" s="1"/>
      <c r="O11149" s="1"/>
      <c r="P11149" s="1"/>
    </row>
    <row r="11150" spans="14:16" x14ac:dyDescent="0.25">
      <c r="N11150" s="1"/>
      <c r="O11150" s="1"/>
      <c r="P11150" s="1"/>
    </row>
    <row r="11151" spans="14:16" x14ac:dyDescent="0.25">
      <c r="N11151" s="1"/>
      <c r="O11151" s="1"/>
      <c r="P11151" s="1"/>
    </row>
    <row r="11152" spans="14:16" x14ac:dyDescent="0.25">
      <c r="N11152" s="1"/>
      <c r="O11152" s="1"/>
      <c r="P11152" s="1"/>
    </row>
    <row r="11153" spans="14:16" x14ac:dyDescent="0.25">
      <c r="N11153" s="1"/>
      <c r="O11153" s="1"/>
      <c r="P11153" s="1"/>
    </row>
    <row r="11154" spans="14:16" x14ac:dyDescent="0.25">
      <c r="N11154" s="1"/>
      <c r="O11154" s="1"/>
      <c r="P11154" s="1"/>
    </row>
    <row r="11155" spans="14:16" x14ac:dyDescent="0.25">
      <c r="N11155" s="1"/>
      <c r="O11155" s="1"/>
      <c r="P11155" s="1"/>
    </row>
    <row r="11156" spans="14:16" x14ac:dyDescent="0.25">
      <c r="N11156" s="1"/>
      <c r="O11156" s="1"/>
      <c r="P11156" s="1"/>
    </row>
    <row r="11157" spans="14:16" x14ac:dyDescent="0.25">
      <c r="N11157" s="1"/>
      <c r="O11157" s="1"/>
      <c r="P11157" s="1"/>
    </row>
    <row r="11158" spans="14:16" x14ac:dyDescent="0.25">
      <c r="N11158" s="1"/>
      <c r="O11158" s="1"/>
      <c r="P11158" s="1"/>
    </row>
    <row r="11159" spans="14:16" x14ac:dyDescent="0.25">
      <c r="N11159" s="1"/>
      <c r="O11159" s="1"/>
      <c r="P11159" s="1"/>
    </row>
    <row r="11160" spans="14:16" x14ac:dyDescent="0.25">
      <c r="N11160" s="1"/>
      <c r="O11160" s="1"/>
      <c r="P11160" s="1"/>
    </row>
    <row r="11161" spans="14:16" x14ac:dyDescent="0.25">
      <c r="N11161" s="1"/>
      <c r="O11161" s="1"/>
      <c r="P11161" s="1"/>
    </row>
    <row r="11162" spans="14:16" x14ac:dyDescent="0.25">
      <c r="N11162" s="1"/>
      <c r="O11162" s="1"/>
      <c r="P11162" s="1"/>
    </row>
    <row r="11163" spans="14:16" x14ac:dyDescent="0.25">
      <c r="N11163" s="1"/>
      <c r="O11163" s="1"/>
      <c r="P11163" s="1"/>
    </row>
    <row r="11164" spans="14:16" x14ac:dyDescent="0.25">
      <c r="N11164" s="1"/>
      <c r="O11164" s="1"/>
      <c r="P11164" s="1"/>
    </row>
    <row r="11165" spans="14:16" x14ac:dyDescent="0.25">
      <c r="N11165" s="1"/>
      <c r="O11165" s="1"/>
      <c r="P11165" s="1"/>
    </row>
    <row r="11166" spans="14:16" x14ac:dyDescent="0.25">
      <c r="N11166" s="1"/>
      <c r="O11166" s="1"/>
      <c r="P11166" s="1"/>
    </row>
    <row r="11167" spans="14:16" x14ac:dyDescent="0.25">
      <c r="N11167" s="1"/>
      <c r="O11167" s="1"/>
      <c r="P11167" s="1"/>
    </row>
    <row r="11168" spans="14:16" x14ac:dyDescent="0.25">
      <c r="N11168" s="1"/>
      <c r="O11168" s="1"/>
      <c r="P11168" s="1"/>
    </row>
    <row r="11169" spans="14:16" x14ac:dyDescent="0.25">
      <c r="N11169" s="1"/>
      <c r="O11169" s="1"/>
      <c r="P11169" s="1"/>
    </row>
    <row r="11170" spans="14:16" x14ac:dyDescent="0.25">
      <c r="N11170" s="1"/>
      <c r="O11170" s="1"/>
      <c r="P11170" s="1"/>
    </row>
    <row r="11171" spans="14:16" x14ac:dyDescent="0.25">
      <c r="N11171" s="1"/>
      <c r="O11171" s="1"/>
      <c r="P11171" s="1"/>
    </row>
    <row r="11172" spans="14:16" x14ac:dyDescent="0.25">
      <c r="N11172" s="1"/>
      <c r="O11172" s="1"/>
      <c r="P11172" s="1"/>
    </row>
    <row r="11173" spans="14:16" x14ac:dyDescent="0.25">
      <c r="N11173" s="1"/>
      <c r="O11173" s="1"/>
      <c r="P11173" s="1"/>
    </row>
    <row r="11174" spans="14:16" x14ac:dyDescent="0.25">
      <c r="N11174" s="1"/>
      <c r="O11174" s="1"/>
      <c r="P11174" s="1"/>
    </row>
    <row r="11175" spans="14:16" x14ac:dyDescent="0.25">
      <c r="N11175" s="1"/>
      <c r="O11175" s="1"/>
      <c r="P11175" s="1"/>
    </row>
    <row r="11176" spans="14:16" x14ac:dyDescent="0.25">
      <c r="N11176" s="1"/>
      <c r="O11176" s="1"/>
      <c r="P11176" s="1"/>
    </row>
    <row r="11177" spans="14:16" x14ac:dyDescent="0.25">
      <c r="N11177" s="1"/>
      <c r="O11177" s="1"/>
      <c r="P11177" s="1"/>
    </row>
    <row r="11178" spans="14:16" x14ac:dyDescent="0.25">
      <c r="N11178" s="1"/>
      <c r="O11178" s="1"/>
      <c r="P11178" s="1"/>
    </row>
    <row r="11179" spans="14:16" x14ac:dyDescent="0.25">
      <c r="N11179" s="1"/>
      <c r="O11179" s="1"/>
      <c r="P11179" s="1"/>
    </row>
    <row r="11180" spans="14:16" x14ac:dyDescent="0.25">
      <c r="N11180" s="1"/>
      <c r="O11180" s="1"/>
      <c r="P11180" s="1"/>
    </row>
    <row r="11181" spans="14:16" x14ac:dyDescent="0.25">
      <c r="N11181" s="1"/>
      <c r="O11181" s="1"/>
      <c r="P11181" s="1"/>
    </row>
    <row r="11182" spans="14:16" x14ac:dyDescent="0.25">
      <c r="N11182" s="1"/>
      <c r="O11182" s="1"/>
      <c r="P11182" s="1"/>
    </row>
    <row r="11183" spans="14:16" x14ac:dyDescent="0.25">
      <c r="N11183" s="1"/>
      <c r="O11183" s="1"/>
      <c r="P11183" s="1"/>
    </row>
    <row r="11184" spans="14:16" x14ac:dyDescent="0.25">
      <c r="N11184" s="1"/>
      <c r="O11184" s="1"/>
      <c r="P11184" s="1"/>
    </row>
    <row r="11185" spans="14:16" x14ac:dyDescent="0.25">
      <c r="N11185" s="1"/>
      <c r="O11185" s="1"/>
      <c r="P11185" s="1"/>
    </row>
    <row r="11186" spans="14:16" x14ac:dyDescent="0.25">
      <c r="N11186" s="1"/>
      <c r="O11186" s="1"/>
      <c r="P11186" s="1"/>
    </row>
    <row r="11187" spans="14:16" x14ac:dyDescent="0.25">
      <c r="N11187" s="1"/>
      <c r="O11187" s="1"/>
      <c r="P11187" s="1"/>
    </row>
    <row r="11188" spans="14:16" x14ac:dyDescent="0.25">
      <c r="N11188" s="1"/>
      <c r="O11188" s="1"/>
      <c r="P11188" s="1"/>
    </row>
    <row r="11189" spans="14:16" x14ac:dyDescent="0.25">
      <c r="N11189" s="1"/>
      <c r="O11189" s="1"/>
      <c r="P11189" s="1"/>
    </row>
    <row r="11190" spans="14:16" x14ac:dyDescent="0.25">
      <c r="N11190" s="1"/>
      <c r="O11190" s="1"/>
      <c r="P11190" s="1"/>
    </row>
    <row r="11191" spans="14:16" x14ac:dyDescent="0.25">
      <c r="N11191" s="1"/>
      <c r="O11191" s="1"/>
      <c r="P11191" s="1"/>
    </row>
    <row r="11192" spans="14:16" x14ac:dyDescent="0.25">
      <c r="N11192" s="1"/>
      <c r="O11192" s="1"/>
      <c r="P11192" s="1"/>
    </row>
    <row r="11193" spans="14:16" x14ac:dyDescent="0.25">
      <c r="N11193" s="1"/>
      <c r="O11193" s="1"/>
      <c r="P11193" s="1"/>
    </row>
    <row r="11194" spans="14:16" x14ac:dyDescent="0.25">
      <c r="N11194" s="1"/>
      <c r="O11194" s="1"/>
      <c r="P11194" s="1"/>
    </row>
    <row r="11195" spans="14:16" x14ac:dyDescent="0.25">
      <c r="N11195" s="1"/>
      <c r="O11195" s="1"/>
      <c r="P11195" s="1"/>
    </row>
    <row r="11196" spans="14:16" x14ac:dyDescent="0.25">
      <c r="N11196" s="1"/>
      <c r="O11196" s="1"/>
      <c r="P11196" s="1"/>
    </row>
    <row r="11197" spans="14:16" x14ac:dyDescent="0.25">
      <c r="N11197" s="1"/>
      <c r="O11197" s="1"/>
      <c r="P11197" s="1"/>
    </row>
    <row r="11198" spans="14:16" x14ac:dyDescent="0.25">
      <c r="N11198" s="1"/>
      <c r="O11198" s="1"/>
      <c r="P11198" s="1"/>
    </row>
    <row r="11199" spans="14:16" x14ac:dyDescent="0.25">
      <c r="N11199" s="1"/>
      <c r="O11199" s="1"/>
      <c r="P11199" s="1"/>
    </row>
    <row r="11200" spans="14:16" x14ac:dyDescent="0.25">
      <c r="N11200" s="1"/>
      <c r="O11200" s="1"/>
      <c r="P11200" s="1"/>
    </row>
    <row r="11201" spans="14:16" x14ac:dyDescent="0.25">
      <c r="N11201" s="1"/>
      <c r="O11201" s="1"/>
      <c r="P11201" s="1"/>
    </row>
    <row r="11202" spans="14:16" x14ac:dyDescent="0.25">
      <c r="N11202" s="1"/>
      <c r="O11202" s="1"/>
      <c r="P11202" s="1"/>
    </row>
    <row r="11203" spans="14:16" x14ac:dyDescent="0.25">
      <c r="N11203" s="1"/>
      <c r="O11203" s="1"/>
      <c r="P11203" s="1"/>
    </row>
    <row r="11204" spans="14:16" x14ac:dyDescent="0.25">
      <c r="N11204" s="1"/>
      <c r="O11204" s="1"/>
      <c r="P11204" s="1"/>
    </row>
    <row r="11205" spans="14:16" x14ac:dyDescent="0.25">
      <c r="N11205" s="1"/>
      <c r="O11205" s="1"/>
      <c r="P11205" s="1"/>
    </row>
    <row r="11206" spans="14:16" x14ac:dyDescent="0.25">
      <c r="N11206" s="1"/>
      <c r="O11206" s="1"/>
      <c r="P11206" s="1"/>
    </row>
    <row r="11207" spans="14:16" x14ac:dyDescent="0.25">
      <c r="N11207" s="1"/>
      <c r="O11207" s="1"/>
      <c r="P11207" s="1"/>
    </row>
    <row r="11208" spans="14:16" x14ac:dyDescent="0.25">
      <c r="N11208" s="1"/>
      <c r="O11208" s="1"/>
      <c r="P11208" s="1"/>
    </row>
    <row r="11209" spans="14:16" x14ac:dyDescent="0.25">
      <c r="N11209" s="1"/>
      <c r="O11209" s="1"/>
      <c r="P11209" s="1"/>
    </row>
    <row r="11210" spans="14:16" x14ac:dyDescent="0.25">
      <c r="N11210" s="1"/>
      <c r="O11210" s="1"/>
      <c r="P11210" s="1"/>
    </row>
    <row r="11211" spans="14:16" x14ac:dyDescent="0.25">
      <c r="N11211" s="1"/>
      <c r="O11211" s="1"/>
      <c r="P11211" s="1"/>
    </row>
    <row r="11212" spans="14:16" x14ac:dyDescent="0.25">
      <c r="N11212" s="1"/>
      <c r="O11212" s="1"/>
      <c r="P11212" s="1"/>
    </row>
    <row r="11213" spans="14:16" x14ac:dyDescent="0.25">
      <c r="N11213" s="1"/>
      <c r="O11213" s="1"/>
      <c r="P11213" s="1"/>
    </row>
    <row r="11214" spans="14:16" x14ac:dyDescent="0.25">
      <c r="N11214" s="1"/>
      <c r="O11214" s="1"/>
      <c r="P11214" s="1"/>
    </row>
    <row r="11215" spans="14:16" x14ac:dyDescent="0.25">
      <c r="N11215" s="1"/>
      <c r="O11215" s="1"/>
      <c r="P11215" s="1"/>
    </row>
    <row r="11216" spans="14:16" x14ac:dyDescent="0.25">
      <c r="N11216" s="1"/>
      <c r="O11216" s="1"/>
      <c r="P11216" s="1"/>
    </row>
    <row r="11217" spans="14:16" x14ac:dyDescent="0.25">
      <c r="N11217" s="1"/>
      <c r="O11217" s="1"/>
      <c r="P11217" s="1"/>
    </row>
    <row r="11218" spans="14:16" x14ac:dyDescent="0.25">
      <c r="N11218" s="1"/>
      <c r="O11218" s="1"/>
      <c r="P11218" s="1"/>
    </row>
    <row r="11219" spans="14:16" x14ac:dyDescent="0.25">
      <c r="N11219" s="1"/>
      <c r="O11219" s="1"/>
      <c r="P11219" s="1"/>
    </row>
    <row r="11220" spans="14:16" x14ac:dyDescent="0.25">
      <c r="N11220" s="1"/>
      <c r="O11220" s="1"/>
      <c r="P11220" s="1"/>
    </row>
    <row r="11221" spans="14:16" x14ac:dyDescent="0.25">
      <c r="N11221" s="1"/>
      <c r="O11221" s="1"/>
      <c r="P11221" s="1"/>
    </row>
    <row r="11222" spans="14:16" x14ac:dyDescent="0.25">
      <c r="N11222" s="1"/>
      <c r="O11222" s="1"/>
      <c r="P11222" s="1"/>
    </row>
    <row r="11223" spans="14:16" x14ac:dyDescent="0.25">
      <c r="N11223" s="1"/>
      <c r="O11223" s="1"/>
      <c r="P11223" s="1"/>
    </row>
    <row r="11224" spans="14:16" x14ac:dyDescent="0.25">
      <c r="N11224" s="1"/>
      <c r="O11224" s="1"/>
      <c r="P11224" s="1"/>
    </row>
    <row r="11225" spans="14:16" x14ac:dyDescent="0.25">
      <c r="N11225" s="1"/>
      <c r="O11225" s="1"/>
      <c r="P11225" s="1"/>
    </row>
    <row r="11226" spans="14:16" x14ac:dyDescent="0.25">
      <c r="N11226" s="1"/>
      <c r="O11226" s="1"/>
      <c r="P11226" s="1"/>
    </row>
    <row r="11227" spans="14:16" x14ac:dyDescent="0.25">
      <c r="N11227" s="1"/>
      <c r="O11227" s="1"/>
      <c r="P11227" s="1"/>
    </row>
    <row r="11228" spans="14:16" x14ac:dyDescent="0.25">
      <c r="N11228" s="1"/>
      <c r="O11228" s="1"/>
      <c r="P11228" s="1"/>
    </row>
    <row r="11229" spans="14:16" x14ac:dyDescent="0.25">
      <c r="N11229" s="1"/>
      <c r="O11229" s="1"/>
      <c r="P11229" s="1"/>
    </row>
    <row r="11230" spans="14:16" x14ac:dyDescent="0.25">
      <c r="N11230" s="1"/>
      <c r="O11230" s="1"/>
      <c r="P11230" s="1"/>
    </row>
    <row r="11231" spans="14:16" x14ac:dyDescent="0.25">
      <c r="N11231" s="1"/>
      <c r="O11231" s="1"/>
      <c r="P11231" s="1"/>
    </row>
    <row r="11232" spans="14:16" x14ac:dyDescent="0.25">
      <c r="N11232" s="1"/>
      <c r="O11232" s="1"/>
      <c r="P11232" s="1"/>
    </row>
    <row r="11233" spans="14:16" x14ac:dyDescent="0.25">
      <c r="N11233" s="1"/>
      <c r="O11233" s="1"/>
      <c r="P11233" s="1"/>
    </row>
    <row r="11234" spans="14:16" x14ac:dyDescent="0.25">
      <c r="N11234" s="1"/>
      <c r="O11234" s="1"/>
      <c r="P11234" s="1"/>
    </row>
    <row r="11235" spans="14:16" x14ac:dyDescent="0.25">
      <c r="N11235" s="1"/>
      <c r="O11235" s="1"/>
      <c r="P11235" s="1"/>
    </row>
    <row r="11236" spans="14:16" x14ac:dyDescent="0.25">
      <c r="N11236" s="1"/>
      <c r="O11236" s="1"/>
      <c r="P11236" s="1"/>
    </row>
    <row r="11237" spans="14:16" x14ac:dyDescent="0.25">
      <c r="N11237" s="1"/>
      <c r="O11237" s="1"/>
      <c r="P11237" s="1"/>
    </row>
    <row r="11238" spans="14:16" x14ac:dyDescent="0.25">
      <c r="N11238" s="1"/>
      <c r="O11238" s="1"/>
      <c r="P11238" s="1"/>
    </row>
    <row r="11239" spans="14:16" x14ac:dyDescent="0.25">
      <c r="N11239" s="1"/>
      <c r="O11239" s="1"/>
      <c r="P11239" s="1"/>
    </row>
    <row r="11240" spans="14:16" x14ac:dyDescent="0.25">
      <c r="N11240" s="1"/>
      <c r="O11240" s="1"/>
      <c r="P11240" s="1"/>
    </row>
    <row r="11241" spans="14:16" x14ac:dyDescent="0.25">
      <c r="N11241" s="1"/>
      <c r="O11241" s="1"/>
      <c r="P11241" s="1"/>
    </row>
    <row r="11242" spans="14:16" x14ac:dyDescent="0.25">
      <c r="N11242" s="1"/>
      <c r="O11242" s="1"/>
      <c r="P11242" s="1"/>
    </row>
    <row r="11243" spans="14:16" x14ac:dyDescent="0.25">
      <c r="N11243" s="1"/>
      <c r="O11243" s="1"/>
      <c r="P11243" s="1"/>
    </row>
    <row r="11244" spans="14:16" x14ac:dyDescent="0.25">
      <c r="N11244" s="1"/>
      <c r="O11244" s="1"/>
      <c r="P11244" s="1"/>
    </row>
    <row r="11245" spans="14:16" x14ac:dyDescent="0.25">
      <c r="N11245" s="1"/>
      <c r="O11245" s="1"/>
      <c r="P11245" s="1"/>
    </row>
    <row r="11246" spans="14:16" x14ac:dyDescent="0.25">
      <c r="N11246" s="1"/>
      <c r="O11246" s="1"/>
      <c r="P11246" s="1"/>
    </row>
    <row r="11247" spans="14:16" x14ac:dyDescent="0.25">
      <c r="N11247" s="1"/>
      <c r="O11247" s="1"/>
      <c r="P11247" s="1"/>
    </row>
    <row r="11248" spans="14:16" x14ac:dyDescent="0.25">
      <c r="N11248" s="1"/>
      <c r="O11248" s="1"/>
      <c r="P11248" s="1"/>
    </row>
    <row r="11249" spans="14:16" x14ac:dyDescent="0.25">
      <c r="N11249" s="1"/>
      <c r="O11249" s="1"/>
      <c r="P11249" s="1"/>
    </row>
    <row r="11250" spans="14:16" x14ac:dyDescent="0.25">
      <c r="N11250" s="1"/>
      <c r="O11250" s="1"/>
      <c r="P11250" s="1"/>
    </row>
    <row r="11251" spans="14:16" x14ac:dyDescent="0.25">
      <c r="N11251" s="1"/>
      <c r="O11251" s="1"/>
      <c r="P11251" s="1"/>
    </row>
    <row r="11252" spans="14:16" x14ac:dyDescent="0.25">
      <c r="N11252" s="1"/>
      <c r="O11252" s="1"/>
      <c r="P11252" s="1"/>
    </row>
    <row r="11253" spans="14:16" x14ac:dyDescent="0.25">
      <c r="N11253" s="1"/>
      <c r="O11253" s="1"/>
      <c r="P11253" s="1"/>
    </row>
    <row r="11254" spans="14:16" x14ac:dyDescent="0.25">
      <c r="N11254" s="1"/>
      <c r="O11254" s="1"/>
      <c r="P11254" s="1"/>
    </row>
    <row r="11255" spans="14:16" x14ac:dyDescent="0.25">
      <c r="N11255" s="1"/>
      <c r="O11255" s="1"/>
      <c r="P11255" s="1"/>
    </row>
    <row r="11256" spans="14:16" x14ac:dyDescent="0.25">
      <c r="N11256" s="1"/>
      <c r="O11256" s="1"/>
      <c r="P11256" s="1"/>
    </row>
    <row r="11257" spans="14:16" x14ac:dyDescent="0.25">
      <c r="N11257" s="1"/>
      <c r="O11257" s="1"/>
      <c r="P11257" s="1"/>
    </row>
    <row r="11258" spans="14:16" x14ac:dyDescent="0.25">
      <c r="N11258" s="1"/>
      <c r="O11258" s="1"/>
      <c r="P11258" s="1"/>
    </row>
    <row r="11259" spans="14:16" x14ac:dyDescent="0.25">
      <c r="N11259" s="1"/>
      <c r="O11259" s="1"/>
      <c r="P11259" s="1"/>
    </row>
    <row r="11260" spans="14:16" x14ac:dyDescent="0.25">
      <c r="N11260" s="1"/>
      <c r="O11260" s="1"/>
      <c r="P11260" s="1"/>
    </row>
    <row r="11261" spans="14:16" x14ac:dyDescent="0.25">
      <c r="N11261" s="1"/>
      <c r="O11261" s="1"/>
      <c r="P11261" s="1"/>
    </row>
    <row r="11262" spans="14:16" x14ac:dyDescent="0.25">
      <c r="N11262" s="1"/>
      <c r="O11262" s="1"/>
      <c r="P11262" s="1"/>
    </row>
    <row r="11263" spans="14:16" x14ac:dyDescent="0.25">
      <c r="N11263" s="1"/>
      <c r="O11263" s="1"/>
      <c r="P11263" s="1"/>
    </row>
    <row r="11264" spans="14:16" x14ac:dyDescent="0.25">
      <c r="N11264" s="1"/>
      <c r="O11264" s="1"/>
      <c r="P11264" s="1"/>
    </row>
    <row r="11265" spans="14:16" x14ac:dyDescent="0.25">
      <c r="N11265" s="1"/>
      <c r="O11265" s="1"/>
      <c r="P11265" s="1"/>
    </row>
    <row r="11266" spans="14:16" x14ac:dyDescent="0.25">
      <c r="N11266" s="1"/>
      <c r="O11266" s="1"/>
      <c r="P11266" s="1"/>
    </row>
    <row r="11267" spans="14:16" x14ac:dyDescent="0.25">
      <c r="N11267" s="1"/>
      <c r="O11267" s="1"/>
      <c r="P11267" s="1"/>
    </row>
    <row r="11268" spans="14:16" x14ac:dyDescent="0.25">
      <c r="N11268" s="1"/>
      <c r="O11268" s="1"/>
      <c r="P11268" s="1"/>
    </row>
    <row r="11269" spans="14:16" x14ac:dyDescent="0.25">
      <c r="N11269" s="1"/>
      <c r="O11269" s="1"/>
      <c r="P11269" s="1"/>
    </row>
    <row r="11270" spans="14:16" x14ac:dyDescent="0.25">
      <c r="N11270" s="1"/>
      <c r="O11270" s="1"/>
      <c r="P11270" s="1"/>
    </row>
    <row r="11271" spans="14:16" x14ac:dyDescent="0.25">
      <c r="N11271" s="1"/>
      <c r="O11271" s="1"/>
      <c r="P11271" s="1"/>
    </row>
    <row r="11272" spans="14:16" x14ac:dyDescent="0.25">
      <c r="N11272" s="1"/>
      <c r="O11272" s="1"/>
      <c r="P11272" s="1"/>
    </row>
    <row r="11273" spans="14:16" x14ac:dyDescent="0.25">
      <c r="N11273" s="1"/>
      <c r="O11273" s="1"/>
      <c r="P11273" s="1"/>
    </row>
    <row r="11274" spans="14:16" x14ac:dyDescent="0.25">
      <c r="N11274" s="1"/>
      <c r="O11274" s="1"/>
      <c r="P11274" s="1"/>
    </row>
    <row r="11275" spans="14:16" x14ac:dyDescent="0.25">
      <c r="N11275" s="1"/>
      <c r="O11275" s="1"/>
      <c r="P11275" s="1"/>
    </row>
    <row r="11276" spans="14:16" x14ac:dyDescent="0.25">
      <c r="N11276" s="1"/>
      <c r="O11276" s="1"/>
      <c r="P11276" s="1"/>
    </row>
    <row r="11277" spans="14:16" x14ac:dyDescent="0.25">
      <c r="N11277" s="1"/>
      <c r="O11277" s="1"/>
      <c r="P11277" s="1"/>
    </row>
    <row r="11278" spans="14:16" x14ac:dyDescent="0.25">
      <c r="N11278" s="1"/>
      <c r="O11278" s="1"/>
      <c r="P11278" s="1"/>
    </row>
    <row r="11279" spans="14:16" x14ac:dyDescent="0.25">
      <c r="N11279" s="1"/>
      <c r="O11279" s="1"/>
      <c r="P11279" s="1"/>
    </row>
    <row r="11280" spans="14:16" x14ac:dyDescent="0.25">
      <c r="N11280" s="1"/>
      <c r="O11280" s="1"/>
      <c r="P11280" s="1"/>
    </row>
    <row r="11281" spans="14:16" x14ac:dyDescent="0.25">
      <c r="N11281" s="1"/>
      <c r="O11281" s="1"/>
      <c r="P11281" s="1"/>
    </row>
    <row r="11282" spans="14:16" x14ac:dyDescent="0.25">
      <c r="N11282" s="1"/>
      <c r="O11282" s="1"/>
      <c r="P11282" s="1"/>
    </row>
    <row r="11283" spans="14:16" x14ac:dyDescent="0.25">
      <c r="N11283" s="1"/>
      <c r="O11283" s="1"/>
      <c r="P11283" s="1"/>
    </row>
    <row r="11284" spans="14:16" x14ac:dyDescent="0.25">
      <c r="N11284" s="1"/>
      <c r="O11284" s="1"/>
      <c r="P11284" s="1"/>
    </row>
    <row r="11285" spans="14:16" x14ac:dyDescent="0.25">
      <c r="N11285" s="1"/>
      <c r="O11285" s="1"/>
      <c r="P11285" s="1"/>
    </row>
    <row r="11286" spans="14:16" x14ac:dyDescent="0.25">
      <c r="N11286" s="1"/>
      <c r="O11286" s="1"/>
      <c r="P11286" s="1"/>
    </row>
    <row r="11287" spans="14:16" x14ac:dyDescent="0.25">
      <c r="N11287" s="1"/>
      <c r="O11287" s="1"/>
      <c r="P11287" s="1"/>
    </row>
    <row r="11288" spans="14:16" x14ac:dyDescent="0.25">
      <c r="N11288" s="1"/>
      <c r="O11288" s="1"/>
      <c r="P11288" s="1"/>
    </row>
    <row r="11289" spans="14:16" x14ac:dyDescent="0.25">
      <c r="N11289" s="1"/>
      <c r="O11289" s="1"/>
      <c r="P11289" s="1"/>
    </row>
    <row r="11290" spans="14:16" x14ac:dyDescent="0.25">
      <c r="N11290" s="1"/>
      <c r="O11290" s="1"/>
      <c r="P11290" s="1"/>
    </row>
    <row r="11291" spans="14:16" x14ac:dyDescent="0.25">
      <c r="N11291" s="1"/>
      <c r="O11291" s="1"/>
      <c r="P11291" s="1"/>
    </row>
    <row r="11292" spans="14:16" x14ac:dyDescent="0.25">
      <c r="N11292" s="1"/>
      <c r="O11292" s="1"/>
      <c r="P11292" s="1"/>
    </row>
    <row r="11293" spans="14:16" x14ac:dyDescent="0.25">
      <c r="N11293" s="1"/>
      <c r="O11293" s="1"/>
      <c r="P11293" s="1"/>
    </row>
    <row r="11294" spans="14:16" x14ac:dyDescent="0.25">
      <c r="N11294" s="1"/>
      <c r="O11294" s="1"/>
      <c r="P11294" s="1"/>
    </row>
    <row r="11295" spans="14:16" x14ac:dyDescent="0.25">
      <c r="N11295" s="1"/>
      <c r="O11295" s="1"/>
      <c r="P11295" s="1"/>
    </row>
    <row r="11296" spans="14:16" x14ac:dyDescent="0.25">
      <c r="N11296" s="1"/>
      <c r="O11296" s="1"/>
      <c r="P11296" s="1"/>
    </row>
    <row r="11297" spans="14:16" x14ac:dyDescent="0.25">
      <c r="N11297" s="1"/>
      <c r="O11297" s="1"/>
      <c r="P11297" s="1"/>
    </row>
    <row r="11298" spans="14:16" x14ac:dyDescent="0.25">
      <c r="N11298" s="1"/>
      <c r="O11298" s="1"/>
      <c r="P11298" s="1"/>
    </row>
    <row r="11299" spans="14:16" x14ac:dyDescent="0.25">
      <c r="N11299" s="1"/>
      <c r="O11299" s="1"/>
      <c r="P11299" s="1"/>
    </row>
    <row r="11300" spans="14:16" x14ac:dyDescent="0.25">
      <c r="N11300" s="1"/>
      <c r="O11300" s="1"/>
      <c r="P11300" s="1"/>
    </row>
    <row r="11301" spans="14:16" x14ac:dyDescent="0.25">
      <c r="N11301" s="1"/>
      <c r="O11301" s="1"/>
      <c r="P11301" s="1"/>
    </row>
    <row r="11302" spans="14:16" x14ac:dyDescent="0.25">
      <c r="N11302" s="1"/>
      <c r="O11302" s="1"/>
      <c r="P11302" s="1"/>
    </row>
    <row r="11303" spans="14:16" x14ac:dyDescent="0.25">
      <c r="N11303" s="1"/>
      <c r="O11303" s="1"/>
      <c r="P11303" s="1"/>
    </row>
    <row r="11304" spans="14:16" x14ac:dyDescent="0.25">
      <c r="N11304" s="1"/>
      <c r="O11304" s="1"/>
      <c r="P11304" s="1"/>
    </row>
    <row r="11305" spans="14:16" x14ac:dyDescent="0.25">
      <c r="N11305" s="1"/>
      <c r="O11305" s="1"/>
      <c r="P11305" s="1"/>
    </row>
    <row r="11306" spans="14:16" x14ac:dyDescent="0.25">
      <c r="N11306" s="1"/>
      <c r="O11306" s="1"/>
      <c r="P11306" s="1"/>
    </row>
    <row r="11307" spans="14:16" x14ac:dyDescent="0.25">
      <c r="N11307" s="1"/>
      <c r="O11307" s="1"/>
      <c r="P11307" s="1"/>
    </row>
    <row r="11308" spans="14:16" x14ac:dyDescent="0.25">
      <c r="N11308" s="1"/>
      <c r="O11308" s="1"/>
      <c r="P11308" s="1"/>
    </row>
    <row r="11309" spans="14:16" x14ac:dyDescent="0.25">
      <c r="N11309" s="1"/>
      <c r="O11309" s="1"/>
      <c r="P11309" s="1"/>
    </row>
    <row r="11310" spans="14:16" x14ac:dyDescent="0.25">
      <c r="N11310" s="1"/>
      <c r="O11310" s="1"/>
      <c r="P11310" s="1"/>
    </row>
    <row r="11311" spans="14:16" x14ac:dyDescent="0.25">
      <c r="N11311" s="1"/>
      <c r="O11311" s="1"/>
      <c r="P11311" s="1"/>
    </row>
    <row r="11312" spans="14:16" x14ac:dyDescent="0.25">
      <c r="N11312" s="1"/>
      <c r="O11312" s="1"/>
      <c r="P11312" s="1"/>
    </row>
    <row r="11313" spans="14:16" x14ac:dyDescent="0.25">
      <c r="N11313" s="1"/>
      <c r="O11313" s="1"/>
      <c r="P11313" s="1"/>
    </row>
    <row r="11314" spans="14:16" x14ac:dyDescent="0.25">
      <c r="N11314" s="1"/>
      <c r="O11314" s="1"/>
      <c r="P11314" s="1"/>
    </row>
    <row r="11315" spans="14:16" x14ac:dyDescent="0.25">
      <c r="N11315" s="1"/>
      <c r="O11315" s="1"/>
      <c r="P11315" s="1"/>
    </row>
    <row r="11316" spans="14:16" x14ac:dyDescent="0.25">
      <c r="N11316" s="1"/>
      <c r="O11316" s="1"/>
      <c r="P11316" s="1"/>
    </row>
    <row r="11317" spans="14:16" x14ac:dyDescent="0.25">
      <c r="N11317" s="1"/>
      <c r="O11317" s="1"/>
      <c r="P11317" s="1"/>
    </row>
    <row r="11318" spans="14:16" x14ac:dyDescent="0.25">
      <c r="N11318" s="1"/>
      <c r="O11318" s="1"/>
      <c r="P11318" s="1"/>
    </row>
    <row r="11319" spans="14:16" x14ac:dyDescent="0.25">
      <c r="N11319" s="1"/>
      <c r="O11319" s="1"/>
      <c r="P11319" s="1"/>
    </row>
    <row r="11320" spans="14:16" x14ac:dyDescent="0.25">
      <c r="N11320" s="1"/>
      <c r="O11320" s="1"/>
      <c r="P11320" s="1"/>
    </row>
    <row r="11321" spans="14:16" x14ac:dyDescent="0.25">
      <c r="N11321" s="1"/>
      <c r="O11321" s="1"/>
      <c r="P11321" s="1"/>
    </row>
    <row r="11322" spans="14:16" x14ac:dyDescent="0.25">
      <c r="N11322" s="1"/>
      <c r="O11322" s="1"/>
      <c r="P11322" s="1"/>
    </row>
    <row r="11323" spans="14:16" x14ac:dyDescent="0.25">
      <c r="N11323" s="1"/>
      <c r="O11323" s="1"/>
      <c r="P11323" s="1"/>
    </row>
    <row r="11324" spans="14:16" x14ac:dyDescent="0.25">
      <c r="N11324" s="1"/>
      <c r="O11324" s="1"/>
      <c r="P11324" s="1"/>
    </row>
    <row r="11325" spans="14:16" x14ac:dyDescent="0.25">
      <c r="N11325" s="1"/>
      <c r="O11325" s="1"/>
      <c r="P11325" s="1"/>
    </row>
    <row r="11326" spans="14:16" x14ac:dyDescent="0.25">
      <c r="N11326" s="1"/>
      <c r="O11326" s="1"/>
      <c r="P11326" s="1"/>
    </row>
    <row r="11327" spans="14:16" x14ac:dyDescent="0.25">
      <c r="N11327" s="1"/>
      <c r="O11327" s="1"/>
      <c r="P11327" s="1"/>
    </row>
    <row r="11328" spans="14:16" x14ac:dyDescent="0.25">
      <c r="N11328" s="1"/>
      <c r="O11328" s="1"/>
      <c r="P11328" s="1"/>
    </row>
    <row r="11329" spans="14:16" x14ac:dyDescent="0.25">
      <c r="N11329" s="1"/>
      <c r="O11329" s="1"/>
      <c r="P11329" s="1"/>
    </row>
    <row r="11330" spans="14:16" x14ac:dyDescent="0.25">
      <c r="N11330" s="1"/>
      <c r="O11330" s="1"/>
      <c r="P11330" s="1"/>
    </row>
    <row r="11331" spans="14:16" x14ac:dyDescent="0.25">
      <c r="N11331" s="1"/>
      <c r="O11331" s="1"/>
      <c r="P11331" s="1"/>
    </row>
    <row r="11332" spans="14:16" x14ac:dyDescent="0.25">
      <c r="N11332" s="1"/>
      <c r="O11332" s="1"/>
      <c r="P11332" s="1"/>
    </row>
    <row r="11333" spans="14:16" x14ac:dyDescent="0.25">
      <c r="N11333" s="1"/>
      <c r="O11333" s="1"/>
      <c r="P11333" s="1"/>
    </row>
    <row r="11334" spans="14:16" x14ac:dyDescent="0.25">
      <c r="N11334" s="1"/>
      <c r="O11334" s="1"/>
      <c r="P11334" s="1"/>
    </row>
    <row r="11335" spans="14:16" x14ac:dyDescent="0.25">
      <c r="N11335" s="1"/>
      <c r="O11335" s="1"/>
      <c r="P11335" s="1"/>
    </row>
    <row r="11336" spans="14:16" x14ac:dyDescent="0.25">
      <c r="N11336" s="1"/>
      <c r="O11336" s="1"/>
      <c r="P11336" s="1"/>
    </row>
    <row r="11337" spans="14:16" x14ac:dyDescent="0.25">
      <c r="N11337" s="1"/>
      <c r="O11337" s="1"/>
      <c r="P11337" s="1"/>
    </row>
    <row r="11338" spans="14:16" x14ac:dyDescent="0.25">
      <c r="N11338" s="1"/>
      <c r="O11338" s="1"/>
      <c r="P11338" s="1"/>
    </row>
    <row r="11339" spans="14:16" x14ac:dyDescent="0.25">
      <c r="N11339" s="1"/>
      <c r="O11339" s="1"/>
      <c r="P11339" s="1"/>
    </row>
    <row r="11340" spans="14:16" x14ac:dyDescent="0.25">
      <c r="N11340" s="1"/>
      <c r="O11340" s="1"/>
      <c r="P11340" s="1"/>
    </row>
    <row r="11341" spans="14:16" x14ac:dyDescent="0.25">
      <c r="N11341" s="1"/>
      <c r="O11341" s="1"/>
      <c r="P11341" s="1"/>
    </row>
    <row r="11342" spans="14:16" x14ac:dyDescent="0.25">
      <c r="N11342" s="1"/>
      <c r="O11342" s="1"/>
      <c r="P11342" s="1"/>
    </row>
    <row r="11343" spans="14:16" x14ac:dyDescent="0.25">
      <c r="N11343" s="1"/>
      <c r="O11343" s="1"/>
      <c r="P11343" s="1"/>
    </row>
    <row r="11344" spans="14:16" x14ac:dyDescent="0.25">
      <c r="N11344" s="1"/>
      <c r="O11344" s="1"/>
      <c r="P11344" s="1"/>
    </row>
    <row r="11345" spans="14:16" x14ac:dyDescent="0.25">
      <c r="N11345" s="1"/>
      <c r="O11345" s="1"/>
      <c r="P11345" s="1"/>
    </row>
    <row r="11346" spans="14:16" x14ac:dyDescent="0.25">
      <c r="N11346" s="1"/>
      <c r="O11346" s="1"/>
      <c r="P11346" s="1"/>
    </row>
    <row r="11347" spans="14:16" x14ac:dyDescent="0.25">
      <c r="N11347" s="1"/>
      <c r="O11347" s="1"/>
      <c r="P11347" s="1"/>
    </row>
    <row r="11348" spans="14:16" x14ac:dyDescent="0.25">
      <c r="N11348" s="1"/>
      <c r="O11348" s="1"/>
      <c r="P11348" s="1"/>
    </row>
    <row r="11349" spans="14:16" x14ac:dyDescent="0.25">
      <c r="N11349" s="1"/>
      <c r="O11349" s="1"/>
      <c r="P11349" s="1"/>
    </row>
    <row r="11350" spans="14:16" x14ac:dyDescent="0.25">
      <c r="N11350" s="1"/>
      <c r="O11350" s="1"/>
      <c r="P11350" s="1"/>
    </row>
    <row r="11351" spans="14:16" x14ac:dyDescent="0.25">
      <c r="N11351" s="1"/>
      <c r="O11351" s="1"/>
      <c r="P11351" s="1"/>
    </row>
    <row r="11352" spans="14:16" x14ac:dyDescent="0.25">
      <c r="N11352" s="1"/>
      <c r="O11352" s="1"/>
      <c r="P11352" s="1"/>
    </row>
    <row r="11353" spans="14:16" x14ac:dyDescent="0.25">
      <c r="N11353" s="1"/>
      <c r="O11353" s="1"/>
      <c r="P11353" s="1"/>
    </row>
    <row r="11354" spans="14:16" x14ac:dyDescent="0.25">
      <c r="N11354" s="1"/>
      <c r="O11354" s="1"/>
      <c r="P11354" s="1"/>
    </row>
    <row r="11355" spans="14:16" x14ac:dyDescent="0.25">
      <c r="N11355" s="1"/>
      <c r="O11355" s="1"/>
      <c r="P11355" s="1"/>
    </row>
    <row r="11356" spans="14:16" x14ac:dyDescent="0.25">
      <c r="N11356" s="1"/>
      <c r="O11356" s="1"/>
      <c r="P11356" s="1"/>
    </row>
    <row r="11357" spans="14:16" x14ac:dyDescent="0.25">
      <c r="N11357" s="1"/>
      <c r="O11357" s="1"/>
      <c r="P11357" s="1"/>
    </row>
    <row r="11358" spans="14:16" x14ac:dyDescent="0.25">
      <c r="N11358" s="1"/>
      <c r="O11358" s="1"/>
      <c r="P11358" s="1"/>
    </row>
    <row r="11359" spans="14:16" x14ac:dyDescent="0.25">
      <c r="N11359" s="1"/>
      <c r="O11359" s="1"/>
      <c r="P11359" s="1"/>
    </row>
    <row r="11360" spans="14:16" x14ac:dyDescent="0.25">
      <c r="N11360" s="1"/>
      <c r="O11360" s="1"/>
      <c r="P11360" s="1"/>
    </row>
    <row r="11361" spans="14:16" x14ac:dyDescent="0.25">
      <c r="N11361" s="1"/>
      <c r="O11361" s="1"/>
      <c r="P11361" s="1"/>
    </row>
    <row r="11362" spans="14:16" x14ac:dyDescent="0.25">
      <c r="N11362" s="1"/>
      <c r="O11362" s="1"/>
      <c r="P11362" s="1"/>
    </row>
    <row r="11363" spans="14:16" x14ac:dyDescent="0.25">
      <c r="N11363" s="1"/>
      <c r="O11363" s="1"/>
      <c r="P11363" s="1"/>
    </row>
    <row r="11364" spans="14:16" x14ac:dyDescent="0.25">
      <c r="N11364" s="1"/>
      <c r="O11364" s="1"/>
      <c r="P11364" s="1"/>
    </row>
    <row r="11365" spans="14:16" x14ac:dyDescent="0.25">
      <c r="N11365" s="1"/>
      <c r="O11365" s="1"/>
      <c r="P11365" s="1"/>
    </row>
    <row r="11366" spans="14:16" x14ac:dyDescent="0.25">
      <c r="N11366" s="1"/>
      <c r="O11366" s="1"/>
      <c r="P11366" s="1"/>
    </row>
    <row r="11367" spans="14:16" x14ac:dyDescent="0.25">
      <c r="N11367" s="1"/>
      <c r="O11367" s="1"/>
      <c r="P11367" s="1"/>
    </row>
    <row r="11368" spans="14:16" x14ac:dyDescent="0.25">
      <c r="N11368" s="1"/>
      <c r="O11368" s="1"/>
      <c r="P11368" s="1"/>
    </row>
    <row r="11369" spans="14:16" x14ac:dyDescent="0.25">
      <c r="N11369" s="1"/>
      <c r="O11369" s="1"/>
      <c r="P11369" s="1"/>
    </row>
    <row r="11370" spans="14:16" x14ac:dyDescent="0.25">
      <c r="N11370" s="1"/>
      <c r="O11370" s="1"/>
      <c r="P11370" s="1"/>
    </row>
    <row r="11371" spans="14:16" x14ac:dyDescent="0.25">
      <c r="N11371" s="1"/>
      <c r="O11371" s="1"/>
      <c r="P11371" s="1"/>
    </row>
    <row r="11372" spans="14:16" x14ac:dyDescent="0.25">
      <c r="N11372" s="1"/>
      <c r="O11372" s="1"/>
      <c r="P11372" s="1"/>
    </row>
    <row r="11373" spans="14:16" x14ac:dyDescent="0.25">
      <c r="N11373" s="1"/>
      <c r="O11373" s="1"/>
      <c r="P11373" s="1"/>
    </row>
    <row r="11374" spans="14:16" x14ac:dyDescent="0.25">
      <c r="N11374" s="1"/>
      <c r="O11374" s="1"/>
      <c r="P11374" s="1"/>
    </row>
    <row r="11375" spans="14:16" x14ac:dyDescent="0.25">
      <c r="N11375" s="1"/>
      <c r="O11375" s="1"/>
      <c r="P11375" s="1"/>
    </row>
    <row r="11376" spans="14:16" x14ac:dyDescent="0.25">
      <c r="N11376" s="1"/>
      <c r="O11376" s="1"/>
      <c r="P11376" s="1"/>
    </row>
    <row r="11377" spans="14:16" x14ac:dyDescent="0.25">
      <c r="N11377" s="1"/>
      <c r="O11377" s="1"/>
      <c r="P11377" s="1"/>
    </row>
    <row r="11378" spans="14:16" x14ac:dyDescent="0.25">
      <c r="N11378" s="1"/>
      <c r="O11378" s="1"/>
      <c r="P11378" s="1"/>
    </row>
    <row r="11379" spans="14:16" x14ac:dyDescent="0.25">
      <c r="N11379" s="1"/>
      <c r="O11379" s="1"/>
      <c r="P11379" s="1"/>
    </row>
    <row r="11380" spans="14:16" x14ac:dyDescent="0.25">
      <c r="N11380" s="1"/>
      <c r="O11380" s="1"/>
      <c r="P11380" s="1"/>
    </row>
    <row r="11381" spans="14:16" x14ac:dyDescent="0.25">
      <c r="N11381" s="1"/>
      <c r="O11381" s="1"/>
      <c r="P11381" s="1"/>
    </row>
    <row r="11382" spans="14:16" x14ac:dyDescent="0.25">
      <c r="N11382" s="1"/>
      <c r="O11382" s="1"/>
      <c r="P11382" s="1"/>
    </row>
    <row r="11383" spans="14:16" x14ac:dyDescent="0.25">
      <c r="N11383" s="1"/>
      <c r="O11383" s="1"/>
      <c r="P11383" s="1"/>
    </row>
    <row r="11384" spans="14:16" x14ac:dyDescent="0.25">
      <c r="N11384" s="1"/>
      <c r="O11384" s="1"/>
      <c r="P11384" s="1"/>
    </row>
    <row r="11385" spans="14:16" x14ac:dyDescent="0.25">
      <c r="N11385" s="1"/>
      <c r="O11385" s="1"/>
      <c r="P11385" s="1"/>
    </row>
    <row r="11386" spans="14:16" x14ac:dyDescent="0.25">
      <c r="N11386" s="1"/>
      <c r="O11386" s="1"/>
      <c r="P11386" s="1"/>
    </row>
    <row r="11387" spans="14:16" x14ac:dyDescent="0.25">
      <c r="N11387" s="1"/>
      <c r="O11387" s="1"/>
      <c r="P11387" s="1"/>
    </row>
    <row r="11388" spans="14:16" x14ac:dyDescent="0.25">
      <c r="N11388" s="1"/>
      <c r="O11388" s="1"/>
      <c r="P11388" s="1"/>
    </row>
    <row r="11389" spans="14:16" x14ac:dyDescent="0.25">
      <c r="N11389" s="1"/>
      <c r="O11389" s="1"/>
      <c r="P11389" s="1"/>
    </row>
    <row r="11390" spans="14:16" x14ac:dyDescent="0.25">
      <c r="N11390" s="1"/>
      <c r="O11390" s="1"/>
      <c r="P11390" s="1"/>
    </row>
    <row r="11391" spans="14:16" x14ac:dyDescent="0.25">
      <c r="N11391" s="1"/>
      <c r="O11391" s="1"/>
      <c r="P11391" s="1"/>
    </row>
    <row r="11392" spans="14:16" x14ac:dyDescent="0.25">
      <c r="N11392" s="1"/>
      <c r="O11392" s="1"/>
      <c r="P11392" s="1"/>
    </row>
    <row r="11393" spans="14:16" x14ac:dyDescent="0.25">
      <c r="N11393" s="1"/>
      <c r="O11393" s="1"/>
      <c r="P11393" s="1"/>
    </row>
    <row r="11394" spans="14:16" x14ac:dyDescent="0.25">
      <c r="N11394" s="1"/>
      <c r="O11394" s="1"/>
      <c r="P11394" s="1"/>
    </row>
    <row r="11395" spans="14:16" x14ac:dyDescent="0.25">
      <c r="N11395" s="1"/>
      <c r="O11395" s="1"/>
      <c r="P11395" s="1"/>
    </row>
    <row r="11396" spans="14:16" x14ac:dyDescent="0.25">
      <c r="N11396" s="1"/>
      <c r="O11396" s="1"/>
      <c r="P11396" s="1"/>
    </row>
    <row r="11397" spans="14:16" x14ac:dyDescent="0.25">
      <c r="N11397" s="1"/>
      <c r="O11397" s="1"/>
      <c r="P11397" s="1"/>
    </row>
    <row r="11398" spans="14:16" x14ac:dyDescent="0.25">
      <c r="N11398" s="1"/>
      <c r="O11398" s="1"/>
      <c r="P11398" s="1"/>
    </row>
    <row r="11399" spans="14:16" x14ac:dyDescent="0.25">
      <c r="N11399" s="1"/>
      <c r="O11399" s="1"/>
      <c r="P11399" s="1"/>
    </row>
    <row r="11400" spans="14:16" x14ac:dyDescent="0.25">
      <c r="N11400" s="1"/>
      <c r="O11400" s="1"/>
      <c r="P11400" s="1"/>
    </row>
    <row r="11401" spans="14:16" x14ac:dyDescent="0.25">
      <c r="N11401" s="1"/>
      <c r="O11401" s="1"/>
      <c r="P11401" s="1"/>
    </row>
    <row r="11402" spans="14:16" x14ac:dyDescent="0.25">
      <c r="N11402" s="1"/>
      <c r="O11402" s="1"/>
      <c r="P11402" s="1"/>
    </row>
    <row r="11403" spans="14:16" x14ac:dyDescent="0.25">
      <c r="N11403" s="1"/>
      <c r="O11403" s="1"/>
      <c r="P11403" s="1"/>
    </row>
    <row r="11404" spans="14:16" x14ac:dyDescent="0.25">
      <c r="N11404" s="1"/>
      <c r="O11404" s="1"/>
      <c r="P11404" s="1"/>
    </row>
    <row r="11405" spans="14:16" x14ac:dyDescent="0.25">
      <c r="N11405" s="1"/>
      <c r="O11405" s="1"/>
      <c r="P11405" s="1"/>
    </row>
    <row r="11406" spans="14:16" x14ac:dyDescent="0.25">
      <c r="N11406" s="1"/>
      <c r="O11406" s="1"/>
      <c r="P11406" s="1"/>
    </row>
    <row r="11407" spans="14:16" x14ac:dyDescent="0.25">
      <c r="N11407" s="1"/>
      <c r="O11407" s="1"/>
      <c r="P11407" s="1"/>
    </row>
    <row r="11408" spans="14:16" x14ac:dyDescent="0.25">
      <c r="N11408" s="1"/>
      <c r="O11408" s="1"/>
      <c r="P11408" s="1"/>
    </row>
    <row r="11409" spans="14:16" x14ac:dyDescent="0.25">
      <c r="N11409" s="1"/>
      <c r="O11409" s="1"/>
      <c r="P11409" s="1"/>
    </row>
    <row r="11410" spans="14:16" x14ac:dyDescent="0.25">
      <c r="N11410" s="1"/>
      <c r="O11410" s="1"/>
      <c r="P11410" s="1"/>
    </row>
    <row r="11411" spans="14:16" x14ac:dyDescent="0.25">
      <c r="N11411" s="1"/>
      <c r="O11411" s="1"/>
      <c r="P11411" s="1"/>
    </row>
    <row r="11412" spans="14:16" x14ac:dyDescent="0.25">
      <c r="N11412" s="1"/>
      <c r="O11412" s="1"/>
      <c r="P11412" s="1"/>
    </row>
    <row r="11413" spans="14:16" x14ac:dyDescent="0.25">
      <c r="N11413" s="1"/>
      <c r="O11413" s="1"/>
      <c r="P11413" s="1"/>
    </row>
    <row r="11414" spans="14:16" x14ac:dyDescent="0.25">
      <c r="N11414" s="1"/>
      <c r="O11414" s="1"/>
      <c r="P11414" s="1"/>
    </row>
    <row r="11415" spans="14:16" x14ac:dyDescent="0.25">
      <c r="N11415" s="1"/>
      <c r="O11415" s="1"/>
      <c r="P11415" s="1"/>
    </row>
    <row r="11416" spans="14:16" x14ac:dyDescent="0.25">
      <c r="N11416" s="1"/>
      <c r="O11416" s="1"/>
      <c r="P11416" s="1"/>
    </row>
    <row r="11417" spans="14:16" x14ac:dyDescent="0.25">
      <c r="N11417" s="1"/>
      <c r="O11417" s="1"/>
      <c r="P11417" s="1"/>
    </row>
    <row r="11418" spans="14:16" x14ac:dyDescent="0.25">
      <c r="N11418" s="1"/>
      <c r="O11418" s="1"/>
      <c r="P11418" s="1"/>
    </row>
    <row r="11419" spans="14:16" x14ac:dyDescent="0.25">
      <c r="N11419" s="1"/>
      <c r="O11419" s="1"/>
      <c r="P11419" s="1"/>
    </row>
    <row r="11420" spans="14:16" x14ac:dyDescent="0.25">
      <c r="N11420" s="1"/>
      <c r="O11420" s="1"/>
      <c r="P11420" s="1"/>
    </row>
    <row r="11421" spans="14:16" x14ac:dyDescent="0.25">
      <c r="N11421" s="1"/>
      <c r="O11421" s="1"/>
      <c r="P11421" s="1"/>
    </row>
    <row r="11422" spans="14:16" x14ac:dyDescent="0.25">
      <c r="N11422" s="1"/>
      <c r="O11422" s="1"/>
      <c r="P11422" s="1"/>
    </row>
    <row r="11423" spans="14:16" x14ac:dyDescent="0.25">
      <c r="N11423" s="1"/>
      <c r="O11423" s="1"/>
      <c r="P11423" s="1"/>
    </row>
    <row r="11424" spans="14:16" x14ac:dyDescent="0.25">
      <c r="N11424" s="1"/>
      <c r="O11424" s="1"/>
      <c r="P11424" s="1"/>
    </row>
    <row r="11425" spans="14:16" x14ac:dyDescent="0.25">
      <c r="N11425" s="1"/>
      <c r="O11425" s="1"/>
      <c r="P11425" s="1"/>
    </row>
    <row r="11426" spans="14:16" x14ac:dyDescent="0.25">
      <c r="N11426" s="1"/>
      <c r="O11426" s="1"/>
      <c r="P11426" s="1"/>
    </row>
    <row r="11427" spans="14:16" x14ac:dyDescent="0.25">
      <c r="N11427" s="1"/>
      <c r="O11427" s="1"/>
      <c r="P11427" s="1"/>
    </row>
    <row r="11428" spans="14:16" x14ac:dyDescent="0.25">
      <c r="N11428" s="1"/>
      <c r="O11428" s="1"/>
      <c r="P11428" s="1"/>
    </row>
    <row r="11429" spans="14:16" x14ac:dyDescent="0.25">
      <c r="N11429" s="1"/>
      <c r="O11429" s="1"/>
      <c r="P11429" s="1"/>
    </row>
    <row r="11430" spans="14:16" x14ac:dyDescent="0.25">
      <c r="N11430" s="1"/>
      <c r="O11430" s="1"/>
      <c r="P11430" s="1"/>
    </row>
    <row r="11431" spans="14:16" x14ac:dyDescent="0.25">
      <c r="N11431" s="1"/>
      <c r="O11431" s="1"/>
      <c r="P11431" s="1"/>
    </row>
    <row r="11432" spans="14:16" x14ac:dyDescent="0.25">
      <c r="N11432" s="1"/>
      <c r="O11432" s="1"/>
      <c r="P11432" s="1"/>
    </row>
    <row r="11433" spans="14:16" x14ac:dyDescent="0.25">
      <c r="N11433" s="1"/>
      <c r="O11433" s="1"/>
      <c r="P11433" s="1"/>
    </row>
    <row r="11434" spans="14:16" x14ac:dyDescent="0.25">
      <c r="N11434" s="1"/>
      <c r="O11434" s="1"/>
      <c r="P11434" s="1"/>
    </row>
    <row r="11435" spans="14:16" x14ac:dyDescent="0.25">
      <c r="N11435" s="1"/>
      <c r="O11435" s="1"/>
      <c r="P11435" s="1"/>
    </row>
    <row r="11436" spans="14:16" x14ac:dyDescent="0.25">
      <c r="N11436" s="1"/>
      <c r="O11436" s="1"/>
      <c r="P11436" s="1"/>
    </row>
    <row r="11437" spans="14:16" x14ac:dyDescent="0.25">
      <c r="N11437" s="1"/>
      <c r="O11437" s="1"/>
      <c r="P11437" s="1"/>
    </row>
    <row r="11438" spans="14:16" x14ac:dyDescent="0.25">
      <c r="N11438" s="1"/>
      <c r="O11438" s="1"/>
      <c r="P11438" s="1"/>
    </row>
    <row r="11439" spans="14:16" x14ac:dyDescent="0.25">
      <c r="N11439" s="1"/>
      <c r="O11439" s="1"/>
      <c r="P11439" s="1"/>
    </row>
    <row r="11440" spans="14:16" x14ac:dyDescent="0.25">
      <c r="N11440" s="1"/>
      <c r="O11440" s="1"/>
      <c r="P11440" s="1"/>
    </row>
    <row r="11441" spans="14:16" x14ac:dyDescent="0.25">
      <c r="N11441" s="1"/>
      <c r="O11441" s="1"/>
      <c r="P11441" s="1"/>
    </row>
    <row r="11442" spans="14:16" x14ac:dyDescent="0.25">
      <c r="N11442" s="1"/>
      <c r="O11442" s="1"/>
      <c r="P11442" s="1"/>
    </row>
    <row r="11443" spans="14:16" x14ac:dyDescent="0.25">
      <c r="N11443" s="1"/>
      <c r="O11443" s="1"/>
      <c r="P11443" s="1"/>
    </row>
    <row r="11444" spans="14:16" x14ac:dyDescent="0.25">
      <c r="N11444" s="1"/>
      <c r="O11444" s="1"/>
      <c r="P11444" s="1"/>
    </row>
    <row r="11445" spans="14:16" x14ac:dyDescent="0.25">
      <c r="N11445" s="1"/>
      <c r="O11445" s="1"/>
      <c r="P11445" s="1"/>
    </row>
    <row r="11446" spans="14:16" x14ac:dyDescent="0.25">
      <c r="N11446" s="1"/>
      <c r="O11446" s="1"/>
      <c r="P11446" s="1"/>
    </row>
    <row r="11447" spans="14:16" x14ac:dyDescent="0.25">
      <c r="N11447" s="1"/>
      <c r="O11447" s="1"/>
      <c r="P11447" s="1"/>
    </row>
    <row r="11448" spans="14:16" x14ac:dyDescent="0.25">
      <c r="N11448" s="1"/>
      <c r="O11448" s="1"/>
      <c r="P11448" s="1"/>
    </row>
    <row r="11449" spans="14:16" x14ac:dyDescent="0.25">
      <c r="N11449" s="1"/>
      <c r="O11449" s="1"/>
      <c r="P11449" s="1"/>
    </row>
    <row r="11450" spans="14:16" x14ac:dyDescent="0.25">
      <c r="N11450" s="1"/>
      <c r="O11450" s="1"/>
      <c r="P11450" s="1"/>
    </row>
    <row r="11451" spans="14:16" x14ac:dyDescent="0.25">
      <c r="N11451" s="1"/>
      <c r="O11451" s="1"/>
      <c r="P11451" s="1"/>
    </row>
    <row r="11452" spans="14:16" x14ac:dyDescent="0.25">
      <c r="N11452" s="1"/>
      <c r="O11452" s="1"/>
      <c r="P11452" s="1"/>
    </row>
    <row r="11453" spans="14:16" x14ac:dyDescent="0.25">
      <c r="N11453" s="1"/>
      <c r="O11453" s="1"/>
      <c r="P11453" s="1"/>
    </row>
    <row r="11454" spans="14:16" x14ac:dyDescent="0.25">
      <c r="N11454" s="1"/>
      <c r="O11454" s="1"/>
      <c r="P11454" s="1"/>
    </row>
    <row r="11455" spans="14:16" x14ac:dyDescent="0.25">
      <c r="N11455" s="1"/>
      <c r="O11455" s="1"/>
      <c r="P11455" s="1"/>
    </row>
    <row r="11456" spans="14:16" x14ac:dyDescent="0.25">
      <c r="N11456" s="1"/>
      <c r="O11456" s="1"/>
      <c r="P11456" s="1"/>
    </row>
    <row r="11457" spans="14:16" x14ac:dyDescent="0.25">
      <c r="N11457" s="1"/>
      <c r="O11457" s="1"/>
      <c r="P11457" s="1"/>
    </row>
    <row r="11458" spans="14:16" x14ac:dyDescent="0.25">
      <c r="N11458" s="1"/>
      <c r="O11458" s="1"/>
      <c r="P11458" s="1"/>
    </row>
    <row r="11459" spans="14:16" x14ac:dyDescent="0.25">
      <c r="N11459" s="1"/>
      <c r="O11459" s="1"/>
      <c r="P11459" s="1"/>
    </row>
    <row r="11460" spans="14:16" x14ac:dyDescent="0.25">
      <c r="N11460" s="1"/>
      <c r="O11460" s="1"/>
      <c r="P11460" s="1"/>
    </row>
    <row r="11461" spans="14:16" x14ac:dyDescent="0.25">
      <c r="N11461" s="1"/>
      <c r="O11461" s="1"/>
      <c r="P11461" s="1"/>
    </row>
    <row r="11462" spans="14:16" x14ac:dyDescent="0.25">
      <c r="N11462" s="1"/>
      <c r="O11462" s="1"/>
      <c r="P11462" s="1"/>
    </row>
    <row r="11463" spans="14:16" x14ac:dyDescent="0.25">
      <c r="N11463" s="1"/>
      <c r="O11463" s="1"/>
      <c r="P11463" s="1"/>
    </row>
    <row r="11464" spans="14:16" x14ac:dyDescent="0.25">
      <c r="N11464" s="1"/>
      <c r="O11464" s="1"/>
      <c r="P11464" s="1"/>
    </row>
    <row r="11465" spans="14:16" x14ac:dyDescent="0.25">
      <c r="N11465" s="1"/>
      <c r="O11465" s="1"/>
      <c r="P11465" s="1"/>
    </row>
    <row r="11466" spans="14:16" x14ac:dyDescent="0.25">
      <c r="N11466" s="1"/>
      <c r="O11466" s="1"/>
      <c r="P11466" s="1"/>
    </row>
    <row r="11467" spans="14:16" x14ac:dyDescent="0.25">
      <c r="N11467" s="1"/>
      <c r="O11467" s="1"/>
      <c r="P11467" s="1"/>
    </row>
    <row r="11468" spans="14:16" x14ac:dyDescent="0.25">
      <c r="N11468" s="1"/>
      <c r="O11468" s="1"/>
      <c r="P11468" s="1"/>
    </row>
    <row r="11469" spans="14:16" x14ac:dyDescent="0.25">
      <c r="N11469" s="1"/>
      <c r="O11469" s="1"/>
      <c r="P11469" s="1"/>
    </row>
    <row r="11470" spans="14:16" x14ac:dyDescent="0.25">
      <c r="N11470" s="1"/>
      <c r="O11470" s="1"/>
      <c r="P11470" s="1"/>
    </row>
    <row r="11471" spans="14:16" x14ac:dyDescent="0.25">
      <c r="N11471" s="1"/>
      <c r="O11471" s="1"/>
      <c r="P11471" s="1"/>
    </row>
    <row r="11472" spans="14:16" x14ac:dyDescent="0.25">
      <c r="N11472" s="1"/>
      <c r="O11472" s="1"/>
      <c r="P11472" s="1"/>
    </row>
    <row r="11473" spans="14:16" x14ac:dyDescent="0.25">
      <c r="N11473" s="1"/>
      <c r="O11473" s="1"/>
      <c r="P11473" s="1"/>
    </row>
    <row r="11474" spans="14:16" x14ac:dyDescent="0.25">
      <c r="N11474" s="1"/>
      <c r="O11474" s="1"/>
      <c r="P11474" s="1"/>
    </row>
    <row r="11475" spans="14:16" x14ac:dyDescent="0.25">
      <c r="N11475" s="1"/>
      <c r="O11475" s="1"/>
      <c r="P11475" s="1"/>
    </row>
    <row r="11476" spans="14:16" x14ac:dyDescent="0.25">
      <c r="N11476" s="1"/>
      <c r="O11476" s="1"/>
      <c r="P11476" s="1"/>
    </row>
    <row r="11477" spans="14:16" x14ac:dyDescent="0.25">
      <c r="N11477" s="1"/>
      <c r="O11477" s="1"/>
      <c r="P11477" s="1"/>
    </row>
    <row r="11478" spans="14:16" x14ac:dyDescent="0.25">
      <c r="N11478" s="1"/>
      <c r="O11478" s="1"/>
      <c r="P11478" s="1"/>
    </row>
    <row r="11479" spans="14:16" x14ac:dyDescent="0.25">
      <c r="N11479" s="1"/>
      <c r="O11479" s="1"/>
      <c r="P11479" s="1"/>
    </row>
    <row r="11480" spans="14:16" x14ac:dyDescent="0.25">
      <c r="N11480" s="1"/>
      <c r="O11480" s="1"/>
      <c r="P11480" s="1"/>
    </row>
    <row r="11481" spans="14:16" x14ac:dyDescent="0.25">
      <c r="N11481" s="1"/>
      <c r="O11481" s="1"/>
      <c r="P11481" s="1"/>
    </row>
    <row r="11482" spans="14:16" x14ac:dyDescent="0.25">
      <c r="N11482" s="1"/>
      <c r="O11482" s="1"/>
      <c r="P11482" s="1"/>
    </row>
    <row r="11483" spans="14:16" x14ac:dyDescent="0.25">
      <c r="N11483" s="1"/>
      <c r="O11483" s="1"/>
      <c r="P11483" s="1"/>
    </row>
    <row r="11484" spans="14:16" x14ac:dyDescent="0.25">
      <c r="N11484" s="1"/>
      <c r="O11484" s="1"/>
      <c r="P11484" s="1"/>
    </row>
    <row r="11485" spans="14:16" x14ac:dyDescent="0.25">
      <c r="N11485" s="1"/>
      <c r="O11485" s="1"/>
      <c r="P11485" s="1"/>
    </row>
    <row r="11486" spans="14:16" x14ac:dyDescent="0.25">
      <c r="N11486" s="1"/>
      <c r="O11486" s="1"/>
      <c r="P11486" s="1"/>
    </row>
    <row r="11487" spans="14:16" x14ac:dyDescent="0.25">
      <c r="N11487" s="1"/>
      <c r="O11487" s="1"/>
      <c r="P11487" s="1"/>
    </row>
    <row r="11488" spans="14:16" x14ac:dyDescent="0.25">
      <c r="N11488" s="1"/>
      <c r="O11488" s="1"/>
      <c r="P11488" s="1"/>
    </row>
    <row r="11489" spans="14:16" x14ac:dyDescent="0.25">
      <c r="N11489" s="1"/>
      <c r="O11489" s="1"/>
      <c r="P11489" s="1"/>
    </row>
    <row r="11490" spans="14:16" x14ac:dyDescent="0.25">
      <c r="N11490" s="1"/>
      <c r="O11490" s="1"/>
      <c r="P11490" s="1"/>
    </row>
    <row r="11491" spans="14:16" x14ac:dyDescent="0.25">
      <c r="N11491" s="1"/>
      <c r="O11491" s="1"/>
      <c r="P11491" s="1"/>
    </row>
    <row r="11492" spans="14:16" x14ac:dyDescent="0.25">
      <c r="N11492" s="1"/>
      <c r="O11492" s="1"/>
      <c r="P11492" s="1"/>
    </row>
    <row r="11493" spans="14:16" x14ac:dyDescent="0.25">
      <c r="N11493" s="1"/>
      <c r="O11493" s="1"/>
      <c r="P11493" s="1"/>
    </row>
    <row r="11494" spans="14:16" x14ac:dyDescent="0.25">
      <c r="N11494" s="1"/>
      <c r="O11494" s="1"/>
      <c r="P11494" s="1"/>
    </row>
    <row r="11495" spans="14:16" x14ac:dyDescent="0.25">
      <c r="N11495" s="1"/>
      <c r="O11495" s="1"/>
      <c r="P11495" s="1"/>
    </row>
    <row r="11496" spans="14:16" x14ac:dyDescent="0.25">
      <c r="N11496" s="1"/>
      <c r="O11496" s="1"/>
      <c r="P11496" s="1"/>
    </row>
    <row r="11497" spans="14:16" x14ac:dyDescent="0.25">
      <c r="N11497" s="1"/>
      <c r="O11497" s="1"/>
      <c r="P11497" s="1"/>
    </row>
    <row r="11498" spans="14:16" x14ac:dyDescent="0.25">
      <c r="N11498" s="1"/>
      <c r="O11498" s="1"/>
      <c r="P11498" s="1"/>
    </row>
    <row r="11499" spans="14:16" x14ac:dyDescent="0.25">
      <c r="N11499" s="1"/>
      <c r="O11499" s="1"/>
      <c r="P11499" s="1"/>
    </row>
    <row r="11500" spans="14:16" x14ac:dyDescent="0.25">
      <c r="N11500" s="1"/>
      <c r="O11500" s="1"/>
      <c r="P11500" s="1"/>
    </row>
    <row r="11501" spans="14:16" x14ac:dyDescent="0.25">
      <c r="N11501" s="1"/>
      <c r="O11501" s="1"/>
      <c r="P11501" s="1"/>
    </row>
    <row r="11502" spans="14:16" x14ac:dyDescent="0.25">
      <c r="N11502" s="1"/>
      <c r="O11502" s="1"/>
      <c r="P11502" s="1"/>
    </row>
    <row r="11503" spans="14:16" x14ac:dyDescent="0.25">
      <c r="N11503" s="1"/>
      <c r="O11503" s="1"/>
      <c r="P11503" s="1"/>
    </row>
    <row r="11504" spans="14:16" x14ac:dyDescent="0.25">
      <c r="N11504" s="1"/>
      <c r="O11504" s="1"/>
      <c r="P11504" s="1"/>
    </row>
    <row r="11505" spans="14:16" x14ac:dyDescent="0.25">
      <c r="N11505" s="1"/>
      <c r="O11505" s="1"/>
      <c r="P11505" s="1"/>
    </row>
    <row r="11506" spans="14:16" x14ac:dyDescent="0.25">
      <c r="N11506" s="1"/>
      <c r="O11506" s="1"/>
      <c r="P11506" s="1"/>
    </row>
    <row r="11507" spans="14:16" x14ac:dyDescent="0.25">
      <c r="N11507" s="1"/>
      <c r="O11507" s="1"/>
      <c r="P11507" s="1"/>
    </row>
    <row r="11508" spans="14:16" x14ac:dyDescent="0.25">
      <c r="N11508" s="1"/>
      <c r="O11508" s="1"/>
      <c r="P11508" s="1"/>
    </row>
    <row r="11509" spans="14:16" x14ac:dyDescent="0.25">
      <c r="N11509" s="1"/>
      <c r="O11509" s="1"/>
      <c r="P11509" s="1"/>
    </row>
    <row r="11510" spans="14:16" x14ac:dyDescent="0.25">
      <c r="N11510" s="1"/>
      <c r="O11510" s="1"/>
      <c r="P11510" s="1"/>
    </row>
    <row r="11511" spans="14:16" x14ac:dyDescent="0.25">
      <c r="N11511" s="1"/>
      <c r="O11511" s="1"/>
      <c r="P11511" s="1"/>
    </row>
    <row r="11512" spans="14:16" x14ac:dyDescent="0.25">
      <c r="N11512" s="1"/>
      <c r="O11512" s="1"/>
      <c r="P11512" s="1"/>
    </row>
    <row r="11513" spans="14:16" x14ac:dyDescent="0.25">
      <c r="N11513" s="1"/>
      <c r="O11513" s="1"/>
      <c r="P11513" s="1"/>
    </row>
    <row r="11514" spans="14:16" x14ac:dyDescent="0.25">
      <c r="N11514" s="1"/>
      <c r="O11514" s="1"/>
      <c r="P11514" s="1"/>
    </row>
    <row r="11515" spans="14:16" x14ac:dyDescent="0.25">
      <c r="N11515" s="1"/>
      <c r="O11515" s="1"/>
      <c r="P11515" s="1"/>
    </row>
    <row r="11516" spans="14:16" x14ac:dyDescent="0.25">
      <c r="N11516" s="1"/>
      <c r="O11516" s="1"/>
      <c r="P11516" s="1"/>
    </row>
    <row r="11517" spans="14:16" x14ac:dyDescent="0.25">
      <c r="N11517" s="1"/>
      <c r="O11517" s="1"/>
      <c r="P11517" s="1"/>
    </row>
    <row r="11518" spans="14:16" x14ac:dyDescent="0.25">
      <c r="N11518" s="1"/>
      <c r="O11518" s="1"/>
      <c r="P11518" s="1"/>
    </row>
    <row r="11519" spans="14:16" x14ac:dyDescent="0.25">
      <c r="N11519" s="1"/>
      <c r="O11519" s="1"/>
      <c r="P11519" s="1"/>
    </row>
    <row r="11520" spans="14:16" x14ac:dyDescent="0.25">
      <c r="N11520" s="1"/>
      <c r="O11520" s="1"/>
      <c r="P11520" s="1"/>
    </row>
    <row r="11521" spans="14:16" x14ac:dyDescent="0.25">
      <c r="N11521" s="1"/>
      <c r="O11521" s="1"/>
      <c r="P11521" s="1"/>
    </row>
    <row r="11522" spans="14:16" x14ac:dyDescent="0.25">
      <c r="N11522" s="1"/>
      <c r="O11522" s="1"/>
      <c r="P11522" s="1"/>
    </row>
    <row r="11523" spans="14:16" x14ac:dyDescent="0.25">
      <c r="N11523" s="1"/>
      <c r="O11523" s="1"/>
      <c r="P11523" s="1"/>
    </row>
    <row r="11524" spans="14:16" x14ac:dyDescent="0.25">
      <c r="N11524" s="1"/>
      <c r="O11524" s="1"/>
      <c r="P11524" s="1"/>
    </row>
    <row r="11525" spans="14:16" x14ac:dyDescent="0.25">
      <c r="N11525" s="1"/>
      <c r="O11525" s="1"/>
      <c r="P11525" s="1"/>
    </row>
    <row r="11526" spans="14:16" x14ac:dyDescent="0.25">
      <c r="N11526" s="1"/>
      <c r="O11526" s="1"/>
      <c r="P11526" s="1"/>
    </row>
    <row r="11527" spans="14:16" x14ac:dyDescent="0.25">
      <c r="N11527" s="1"/>
      <c r="O11527" s="1"/>
      <c r="P11527" s="1"/>
    </row>
    <row r="11528" spans="14:16" x14ac:dyDescent="0.25">
      <c r="N11528" s="1"/>
      <c r="O11528" s="1"/>
      <c r="P11528" s="1"/>
    </row>
    <row r="11529" spans="14:16" x14ac:dyDescent="0.25">
      <c r="N11529" s="1"/>
      <c r="O11529" s="1"/>
      <c r="P11529" s="1"/>
    </row>
    <row r="11530" spans="14:16" x14ac:dyDescent="0.25">
      <c r="N11530" s="1"/>
      <c r="O11530" s="1"/>
      <c r="P11530" s="1"/>
    </row>
    <row r="11531" spans="14:16" x14ac:dyDescent="0.25">
      <c r="N11531" s="1"/>
      <c r="O11531" s="1"/>
      <c r="P11531" s="1"/>
    </row>
    <row r="11532" spans="14:16" x14ac:dyDescent="0.25">
      <c r="N11532" s="1"/>
      <c r="O11532" s="1"/>
      <c r="P11532" s="1"/>
    </row>
    <row r="11533" spans="14:16" x14ac:dyDescent="0.25">
      <c r="N11533" s="1"/>
      <c r="O11533" s="1"/>
      <c r="P11533" s="1"/>
    </row>
    <row r="11534" spans="14:16" x14ac:dyDescent="0.25">
      <c r="N11534" s="1"/>
      <c r="O11534" s="1"/>
      <c r="P11534" s="1"/>
    </row>
    <row r="11535" spans="14:16" x14ac:dyDescent="0.25">
      <c r="N11535" s="1"/>
      <c r="O11535" s="1"/>
      <c r="P11535" s="1"/>
    </row>
    <row r="11536" spans="14:16" x14ac:dyDescent="0.25">
      <c r="N11536" s="1"/>
      <c r="O11536" s="1"/>
      <c r="P11536" s="1"/>
    </row>
    <row r="11537" spans="14:16" x14ac:dyDescent="0.25">
      <c r="N11537" s="1"/>
      <c r="O11537" s="1"/>
      <c r="P11537" s="1"/>
    </row>
    <row r="11538" spans="14:16" x14ac:dyDescent="0.25">
      <c r="N11538" s="1"/>
      <c r="O11538" s="1"/>
      <c r="P11538" s="1"/>
    </row>
    <row r="11539" spans="14:16" x14ac:dyDescent="0.25">
      <c r="N11539" s="1"/>
      <c r="O11539" s="1"/>
      <c r="P11539" s="1"/>
    </row>
    <row r="11540" spans="14:16" x14ac:dyDescent="0.25">
      <c r="N11540" s="1"/>
      <c r="O11540" s="1"/>
      <c r="P11540" s="1"/>
    </row>
    <row r="11541" spans="14:16" x14ac:dyDescent="0.25">
      <c r="N11541" s="1"/>
      <c r="O11541" s="1"/>
      <c r="P11541" s="1"/>
    </row>
    <row r="11542" spans="14:16" x14ac:dyDescent="0.25">
      <c r="N11542" s="1"/>
      <c r="O11542" s="1"/>
      <c r="P11542" s="1"/>
    </row>
    <row r="11543" spans="14:16" x14ac:dyDescent="0.25">
      <c r="N11543" s="1"/>
      <c r="O11543" s="1"/>
      <c r="P11543" s="1"/>
    </row>
    <row r="11544" spans="14:16" x14ac:dyDescent="0.25">
      <c r="N11544" s="1"/>
      <c r="O11544" s="1"/>
      <c r="P11544" s="1"/>
    </row>
    <row r="11545" spans="14:16" x14ac:dyDescent="0.25">
      <c r="N11545" s="1"/>
      <c r="O11545" s="1"/>
      <c r="P11545" s="1"/>
    </row>
    <row r="11546" spans="14:16" x14ac:dyDescent="0.25">
      <c r="N11546" s="1"/>
      <c r="O11546" s="1"/>
      <c r="P11546" s="1"/>
    </row>
    <row r="11547" spans="14:16" x14ac:dyDescent="0.25">
      <c r="N11547" s="1"/>
      <c r="O11547" s="1"/>
      <c r="P11547" s="1"/>
    </row>
    <row r="11548" spans="14:16" x14ac:dyDescent="0.25">
      <c r="N11548" s="1"/>
      <c r="O11548" s="1"/>
      <c r="P11548" s="1"/>
    </row>
    <row r="11549" spans="14:16" x14ac:dyDescent="0.25">
      <c r="N11549" s="1"/>
      <c r="O11549" s="1"/>
      <c r="P11549" s="1"/>
    </row>
    <row r="11550" spans="14:16" x14ac:dyDescent="0.25">
      <c r="N11550" s="1"/>
      <c r="O11550" s="1"/>
      <c r="P11550" s="1"/>
    </row>
    <row r="11551" spans="14:16" x14ac:dyDescent="0.25">
      <c r="N11551" s="1"/>
      <c r="O11551" s="1"/>
      <c r="P11551" s="1"/>
    </row>
    <row r="11552" spans="14:16" x14ac:dyDescent="0.25">
      <c r="N11552" s="1"/>
      <c r="O11552" s="1"/>
      <c r="P11552" s="1"/>
    </row>
    <row r="11553" spans="14:16" x14ac:dyDescent="0.25">
      <c r="N11553" s="1"/>
      <c r="O11553" s="1"/>
      <c r="P11553" s="1"/>
    </row>
    <row r="11554" spans="14:16" x14ac:dyDescent="0.25">
      <c r="N11554" s="1"/>
      <c r="O11554" s="1"/>
      <c r="P11554" s="1"/>
    </row>
    <row r="11555" spans="14:16" x14ac:dyDescent="0.25">
      <c r="N11555" s="1"/>
      <c r="O11555" s="1"/>
      <c r="P11555" s="1"/>
    </row>
    <row r="11556" spans="14:16" x14ac:dyDescent="0.25">
      <c r="N11556" s="1"/>
      <c r="O11556" s="1"/>
      <c r="P11556" s="1"/>
    </row>
    <row r="11557" spans="14:16" x14ac:dyDescent="0.25">
      <c r="N11557" s="1"/>
      <c r="O11557" s="1"/>
      <c r="P11557" s="1"/>
    </row>
    <row r="11558" spans="14:16" x14ac:dyDescent="0.25">
      <c r="N11558" s="1"/>
      <c r="O11558" s="1"/>
      <c r="P11558" s="1"/>
    </row>
    <row r="11559" spans="14:16" x14ac:dyDescent="0.25">
      <c r="N11559" s="1"/>
      <c r="O11559" s="1"/>
      <c r="P11559" s="1"/>
    </row>
    <row r="11560" spans="14:16" x14ac:dyDescent="0.25">
      <c r="N11560" s="1"/>
      <c r="O11560" s="1"/>
      <c r="P11560" s="1"/>
    </row>
    <row r="11561" spans="14:16" x14ac:dyDescent="0.25">
      <c r="N11561" s="1"/>
      <c r="O11561" s="1"/>
      <c r="P11561" s="1"/>
    </row>
    <row r="11562" spans="14:16" x14ac:dyDescent="0.25">
      <c r="N11562" s="1"/>
      <c r="O11562" s="1"/>
      <c r="P11562" s="1"/>
    </row>
    <row r="11563" spans="14:16" x14ac:dyDescent="0.25">
      <c r="N11563" s="1"/>
      <c r="O11563" s="1"/>
      <c r="P11563" s="1"/>
    </row>
    <row r="11564" spans="14:16" x14ac:dyDescent="0.25">
      <c r="N11564" s="1"/>
      <c r="O11564" s="1"/>
      <c r="P11564" s="1"/>
    </row>
    <row r="11565" spans="14:16" x14ac:dyDescent="0.25">
      <c r="N11565" s="1"/>
      <c r="O11565" s="1"/>
      <c r="P11565" s="1"/>
    </row>
    <row r="11566" spans="14:16" x14ac:dyDescent="0.25">
      <c r="N11566" s="1"/>
      <c r="O11566" s="1"/>
      <c r="P11566" s="1"/>
    </row>
    <row r="11567" spans="14:16" x14ac:dyDescent="0.25">
      <c r="N11567" s="1"/>
      <c r="O11567" s="1"/>
      <c r="P11567" s="1"/>
    </row>
    <row r="11568" spans="14:16" x14ac:dyDescent="0.25">
      <c r="N11568" s="1"/>
      <c r="O11568" s="1"/>
      <c r="P11568" s="1"/>
    </row>
    <row r="11569" spans="14:16" x14ac:dyDescent="0.25">
      <c r="N11569" s="1"/>
      <c r="O11569" s="1"/>
      <c r="P11569" s="1"/>
    </row>
    <row r="11570" spans="14:16" x14ac:dyDescent="0.25">
      <c r="N11570" s="1"/>
      <c r="O11570" s="1"/>
      <c r="P11570" s="1"/>
    </row>
    <row r="11571" spans="14:16" x14ac:dyDescent="0.25">
      <c r="N11571" s="1"/>
      <c r="O11571" s="1"/>
      <c r="P11571" s="1"/>
    </row>
    <row r="11572" spans="14:16" x14ac:dyDescent="0.25">
      <c r="N11572" s="1"/>
      <c r="O11572" s="1"/>
      <c r="P11572" s="1"/>
    </row>
    <row r="11573" spans="14:16" x14ac:dyDescent="0.25">
      <c r="N11573" s="1"/>
      <c r="O11573" s="1"/>
      <c r="P11573" s="1"/>
    </row>
    <row r="11574" spans="14:16" x14ac:dyDescent="0.25">
      <c r="N11574" s="1"/>
      <c r="O11574" s="1"/>
      <c r="P11574" s="1"/>
    </row>
    <row r="11575" spans="14:16" x14ac:dyDescent="0.25">
      <c r="N11575" s="1"/>
      <c r="O11575" s="1"/>
      <c r="P11575" s="1"/>
    </row>
    <row r="11576" spans="14:16" x14ac:dyDescent="0.25">
      <c r="N11576" s="1"/>
      <c r="O11576" s="1"/>
      <c r="P11576" s="1"/>
    </row>
    <row r="11577" spans="14:16" x14ac:dyDescent="0.25">
      <c r="N11577" s="1"/>
      <c r="O11577" s="1"/>
      <c r="P11577" s="1"/>
    </row>
    <row r="11578" spans="14:16" x14ac:dyDescent="0.25">
      <c r="N11578" s="1"/>
      <c r="O11578" s="1"/>
      <c r="P11578" s="1"/>
    </row>
    <row r="11579" spans="14:16" x14ac:dyDescent="0.25">
      <c r="N11579" s="1"/>
      <c r="O11579" s="1"/>
      <c r="P11579" s="1"/>
    </row>
    <row r="11580" spans="14:16" x14ac:dyDescent="0.25">
      <c r="N11580" s="1"/>
      <c r="O11580" s="1"/>
      <c r="P11580" s="1"/>
    </row>
    <row r="11581" spans="14:16" x14ac:dyDescent="0.25">
      <c r="N11581" s="1"/>
      <c r="O11581" s="1"/>
      <c r="P11581" s="1"/>
    </row>
    <row r="11582" spans="14:16" x14ac:dyDescent="0.25">
      <c r="N11582" s="1"/>
      <c r="O11582" s="1"/>
      <c r="P11582" s="1"/>
    </row>
    <row r="11583" spans="14:16" x14ac:dyDescent="0.25">
      <c r="N11583" s="1"/>
      <c r="O11583" s="1"/>
      <c r="P11583" s="1"/>
    </row>
    <row r="11584" spans="14:16" x14ac:dyDescent="0.25">
      <c r="N11584" s="1"/>
      <c r="O11584" s="1"/>
      <c r="P11584" s="1"/>
    </row>
    <row r="11585" spans="14:16" x14ac:dyDescent="0.25">
      <c r="N11585" s="1"/>
      <c r="O11585" s="1"/>
      <c r="P11585" s="1"/>
    </row>
    <row r="11586" spans="14:16" x14ac:dyDescent="0.25">
      <c r="N11586" s="1"/>
      <c r="O11586" s="1"/>
      <c r="P11586" s="1"/>
    </row>
    <row r="11587" spans="14:16" x14ac:dyDescent="0.25">
      <c r="N11587" s="1"/>
      <c r="O11587" s="1"/>
      <c r="P11587" s="1"/>
    </row>
    <row r="11588" spans="14:16" x14ac:dyDescent="0.25">
      <c r="N11588" s="1"/>
      <c r="O11588" s="1"/>
      <c r="P11588" s="1"/>
    </row>
    <row r="11589" spans="14:16" x14ac:dyDescent="0.25">
      <c r="N11589" s="1"/>
      <c r="O11589" s="1"/>
      <c r="P11589" s="1"/>
    </row>
    <row r="11590" spans="14:16" x14ac:dyDescent="0.25">
      <c r="N11590" s="1"/>
      <c r="O11590" s="1"/>
      <c r="P11590" s="1"/>
    </row>
    <row r="11591" spans="14:16" x14ac:dyDescent="0.25">
      <c r="N11591" s="1"/>
      <c r="O11591" s="1"/>
      <c r="P11591" s="1"/>
    </row>
    <row r="11592" spans="14:16" x14ac:dyDescent="0.25">
      <c r="N11592" s="1"/>
      <c r="O11592" s="1"/>
      <c r="P11592" s="1"/>
    </row>
    <row r="11593" spans="14:16" x14ac:dyDescent="0.25">
      <c r="N11593" s="1"/>
      <c r="O11593" s="1"/>
      <c r="P11593" s="1"/>
    </row>
    <row r="11594" spans="14:16" x14ac:dyDescent="0.25">
      <c r="N11594" s="1"/>
      <c r="O11594" s="1"/>
      <c r="P11594" s="1"/>
    </row>
    <row r="11595" spans="14:16" x14ac:dyDescent="0.25">
      <c r="N11595" s="1"/>
      <c r="O11595" s="1"/>
      <c r="P11595" s="1"/>
    </row>
    <row r="11596" spans="14:16" x14ac:dyDescent="0.25">
      <c r="N11596" s="1"/>
      <c r="O11596" s="1"/>
      <c r="P11596" s="1"/>
    </row>
    <row r="11597" spans="14:16" x14ac:dyDescent="0.25">
      <c r="N11597" s="1"/>
      <c r="O11597" s="1"/>
      <c r="P11597" s="1"/>
    </row>
    <row r="11598" spans="14:16" x14ac:dyDescent="0.25">
      <c r="N11598" s="1"/>
      <c r="O11598" s="1"/>
      <c r="P11598" s="1"/>
    </row>
    <row r="11599" spans="14:16" x14ac:dyDescent="0.25">
      <c r="N11599" s="1"/>
      <c r="O11599" s="1"/>
      <c r="P11599" s="1"/>
    </row>
    <row r="11600" spans="14:16" x14ac:dyDescent="0.25">
      <c r="N11600" s="1"/>
      <c r="O11600" s="1"/>
      <c r="P11600" s="1"/>
    </row>
    <row r="11601" spans="14:16" x14ac:dyDescent="0.25">
      <c r="N11601" s="1"/>
      <c r="O11601" s="1"/>
      <c r="P11601" s="1"/>
    </row>
    <row r="11602" spans="14:16" x14ac:dyDescent="0.25">
      <c r="N11602" s="1"/>
      <c r="O11602" s="1"/>
      <c r="P11602" s="1"/>
    </row>
    <row r="11603" spans="14:16" x14ac:dyDescent="0.25">
      <c r="N11603" s="1"/>
      <c r="O11603" s="1"/>
      <c r="P11603" s="1"/>
    </row>
    <row r="11604" spans="14:16" x14ac:dyDescent="0.25">
      <c r="N11604" s="1"/>
      <c r="O11604" s="1"/>
      <c r="P11604" s="1"/>
    </row>
    <row r="11605" spans="14:16" x14ac:dyDescent="0.25">
      <c r="N11605" s="1"/>
      <c r="O11605" s="1"/>
      <c r="P11605" s="1"/>
    </row>
    <row r="11606" spans="14:16" x14ac:dyDescent="0.25">
      <c r="N11606" s="1"/>
      <c r="O11606" s="1"/>
      <c r="P11606" s="1"/>
    </row>
    <row r="11607" spans="14:16" x14ac:dyDescent="0.25">
      <c r="N11607" s="1"/>
      <c r="O11607" s="1"/>
      <c r="P11607" s="1"/>
    </row>
    <row r="11608" spans="14:16" x14ac:dyDescent="0.25">
      <c r="N11608" s="1"/>
      <c r="O11608" s="1"/>
      <c r="P11608" s="1"/>
    </row>
    <row r="11609" spans="14:16" x14ac:dyDescent="0.25">
      <c r="N11609" s="1"/>
      <c r="O11609" s="1"/>
      <c r="P11609" s="1"/>
    </row>
    <row r="11610" spans="14:16" x14ac:dyDescent="0.25">
      <c r="N11610" s="1"/>
      <c r="O11610" s="1"/>
      <c r="P11610" s="1"/>
    </row>
    <row r="11611" spans="14:16" x14ac:dyDescent="0.25">
      <c r="N11611" s="1"/>
      <c r="O11611" s="1"/>
      <c r="P11611" s="1"/>
    </row>
    <row r="11612" spans="14:16" x14ac:dyDescent="0.25">
      <c r="N11612" s="1"/>
      <c r="O11612" s="1"/>
      <c r="P11612" s="1"/>
    </row>
    <row r="11613" spans="14:16" x14ac:dyDescent="0.25">
      <c r="N11613" s="1"/>
      <c r="O11613" s="1"/>
      <c r="P11613" s="1"/>
    </row>
    <row r="11614" spans="14:16" x14ac:dyDescent="0.25">
      <c r="N11614" s="1"/>
      <c r="O11614" s="1"/>
      <c r="P11614" s="1"/>
    </row>
    <row r="11615" spans="14:16" x14ac:dyDescent="0.25">
      <c r="N11615" s="1"/>
      <c r="O11615" s="1"/>
      <c r="P11615" s="1"/>
    </row>
    <row r="11616" spans="14:16" x14ac:dyDescent="0.25">
      <c r="N11616" s="1"/>
      <c r="O11616" s="1"/>
      <c r="P11616" s="1"/>
    </row>
    <row r="11617" spans="14:16" x14ac:dyDescent="0.25">
      <c r="N11617" s="1"/>
      <c r="O11617" s="1"/>
      <c r="P11617" s="1"/>
    </row>
    <row r="11618" spans="14:16" x14ac:dyDescent="0.25">
      <c r="N11618" s="1"/>
      <c r="O11618" s="1"/>
      <c r="P11618" s="1"/>
    </row>
    <row r="11619" spans="14:16" x14ac:dyDescent="0.25">
      <c r="N11619" s="1"/>
      <c r="O11619" s="1"/>
      <c r="P11619" s="1"/>
    </row>
    <row r="11620" spans="14:16" x14ac:dyDescent="0.25">
      <c r="N11620" s="1"/>
      <c r="O11620" s="1"/>
      <c r="P11620" s="1"/>
    </row>
    <row r="11621" spans="14:16" x14ac:dyDescent="0.25">
      <c r="N11621" s="1"/>
      <c r="O11621" s="1"/>
      <c r="P11621" s="1"/>
    </row>
    <row r="11622" spans="14:16" x14ac:dyDescent="0.25">
      <c r="N11622" s="1"/>
      <c r="O11622" s="1"/>
      <c r="P11622" s="1"/>
    </row>
    <row r="11623" spans="14:16" x14ac:dyDescent="0.25">
      <c r="N11623" s="1"/>
      <c r="O11623" s="1"/>
      <c r="P11623" s="1"/>
    </row>
    <row r="11624" spans="14:16" x14ac:dyDescent="0.25">
      <c r="N11624" s="1"/>
      <c r="O11624" s="1"/>
      <c r="P11624" s="1"/>
    </row>
    <row r="11625" spans="14:16" x14ac:dyDescent="0.25">
      <c r="N11625" s="1"/>
      <c r="O11625" s="1"/>
      <c r="P11625" s="1"/>
    </row>
    <row r="11626" spans="14:16" x14ac:dyDescent="0.25">
      <c r="N11626" s="1"/>
      <c r="O11626" s="1"/>
      <c r="P11626" s="1"/>
    </row>
    <row r="11627" spans="14:16" x14ac:dyDescent="0.25">
      <c r="N11627" s="1"/>
      <c r="O11627" s="1"/>
      <c r="P11627" s="1"/>
    </row>
    <row r="11628" spans="14:16" x14ac:dyDescent="0.25">
      <c r="N11628" s="1"/>
      <c r="O11628" s="1"/>
      <c r="P11628" s="1"/>
    </row>
    <row r="11629" spans="14:16" x14ac:dyDescent="0.25">
      <c r="N11629" s="1"/>
      <c r="O11629" s="1"/>
      <c r="P11629" s="1"/>
    </row>
    <row r="11630" spans="14:16" x14ac:dyDescent="0.25">
      <c r="N11630" s="1"/>
      <c r="O11630" s="1"/>
      <c r="P11630" s="1"/>
    </row>
    <row r="11631" spans="14:16" x14ac:dyDescent="0.25">
      <c r="N11631" s="1"/>
      <c r="O11631" s="1"/>
      <c r="P11631" s="1"/>
    </row>
    <row r="11632" spans="14:16" x14ac:dyDescent="0.25">
      <c r="N11632" s="1"/>
      <c r="O11632" s="1"/>
      <c r="P11632" s="1"/>
    </row>
    <row r="11633" spans="14:16" x14ac:dyDescent="0.25">
      <c r="N11633" s="1"/>
      <c r="O11633" s="1"/>
      <c r="P11633" s="1"/>
    </row>
    <row r="11634" spans="14:16" x14ac:dyDescent="0.25">
      <c r="N11634" s="1"/>
      <c r="O11634" s="1"/>
      <c r="P11634" s="1"/>
    </row>
    <row r="11635" spans="14:16" x14ac:dyDescent="0.25">
      <c r="N11635" s="1"/>
      <c r="O11635" s="1"/>
      <c r="P11635" s="1"/>
    </row>
    <row r="11636" spans="14:16" x14ac:dyDescent="0.25">
      <c r="N11636" s="1"/>
      <c r="O11636" s="1"/>
      <c r="P11636" s="1"/>
    </row>
    <row r="11637" spans="14:16" x14ac:dyDescent="0.25">
      <c r="N11637" s="1"/>
      <c r="O11637" s="1"/>
      <c r="P11637" s="1"/>
    </row>
    <row r="11638" spans="14:16" x14ac:dyDescent="0.25">
      <c r="N11638" s="1"/>
      <c r="O11638" s="1"/>
      <c r="P11638" s="1"/>
    </row>
    <row r="11639" spans="14:16" x14ac:dyDescent="0.25">
      <c r="N11639" s="1"/>
      <c r="O11639" s="1"/>
      <c r="P11639" s="1"/>
    </row>
    <row r="11640" spans="14:16" x14ac:dyDescent="0.25">
      <c r="N11640" s="1"/>
      <c r="O11640" s="1"/>
      <c r="P11640" s="1"/>
    </row>
    <row r="11641" spans="14:16" x14ac:dyDescent="0.25">
      <c r="N11641" s="1"/>
      <c r="O11641" s="1"/>
      <c r="P11641" s="1"/>
    </row>
    <row r="11642" spans="14:16" x14ac:dyDescent="0.25">
      <c r="N11642" s="1"/>
      <c r="O11642" s="1"/>
      <c r="P11642" s="1"/>
    </row>
    <row r="11643" spans="14:16" x14ac:dyDescent="0.25">
      <c r="N11643" s="1"/>
      <c r="O11643" s="1"/>
      <c r="P11643" s="1"/>
    </row>
    <row r="11644" spans="14:16" x14ac:dyDescent="0.25">
      <c r="N11644" s="1"/>
      <c r="O11644" s="1"/>
      <c r="P11644" s="1"/>
    </row>
    <row r="11645" spans="14:16" x14ac:dyDescent="0.25">
      <c r="N11645" s="1"/>
      <c r="O11645" s="1"/>
      <c r="P11645" s="1"/>
    </row>
    <row r="11646" spans="14:16" x14ac:dyDescent="0.25">
      <c r="N11646" s="1"/>
      <c r="O11646" s="1"/>
      <c r="P11646" s="1"/>
    </row>
    <row r="11647" spans="14:16" x14ac:dyDescent="0.25">
      <c r="N11647" s="1"/>
      <c r="O11647" s="1"/>
      <c r="P11647" s="1"/>
    </row>
    <row r="11648" spans="14:16" x14ac:dyDescent="0.25">
      <c r="N11648" s="1"/>
      <c r="O11648" s="1"/>
      <c r="P11648" s="1"/>
    </row>
    <row r="11649" spans="14:16" x14ac:dyDescent="0.25">
      <c r="N11649" s="1"/>
      <c r="O11649" s="1"/>
      <c r="P11649" s="1"/>
    </row>
    <row r="11650" spans="14:16" x14ac:dyDescent="0.25">
      <c r="N11650" s="1"/>
      <c r="O11650" s="1"/>
      <c r="P11650" s="1"/>
    </row>
    <row r="11651" spans="14:16" x14ac:dyDescent="0.25">
      <c r="N11651" s="1"/>
      <c r="O11651" s="1"/>
      <c r="P11651" s="1"/>
    </row>
    <row r="11652" spans="14:16" x14ac:dyDescent="0.25">
      <c r="N11652" s="1"/>
      <c r="O11652" s="1"/>
      <c r="P11652" s="1"/>
    </row>
    <row r="11653" spans="14:16" x14ac:dyDescent="0.25">
      <c r="N11653" s="1"/>
      <c r="O11653" s="1"/>
      <c r="P11653" s="1"/>
    </row>
    <row r="11654" spans="14:16" x14ac:dyDescent="0.25">
      <c r="N11654" s="1"/>
      <c r="O11654" s="1"/>
      <c r="P11654" s="1"/>
    </row>
    <row r="11655" spans="14:16" x14ac:dyDescent="0.25">
      <c r="N11655" s="1"/>
      <c r="O11655" s="1"/>
      <c r="P11655" s="1"/>
    </row>
    <row r="11656" spans="14:16" x14ac:dyDescent="0.25">
      <c r="N11656" s="1"/>
      <c r="O11656" s="1"/>
      <c r="P11656" s="1"/>
    </row>
    <row r="11657" spans="14:16" x14ac:dyDescent="0.25">
      <c r="N11657" s="1"/>
      <c r="O11657" s="1"/>
      <c r="P11657" s="1"/>
    </row>
    <row r="11658" spans="14:16" x14ac:dyDescent="0.25">
      <c r="N11658" s="1"/>
      <c r="O11658" s="1"/>
      <c r="P11658" s="1"/>
    </row>
    <row r="11659" spans="14:16" x14ac:dyDescent="0.25">
      <c r="N11659" s="1"/>
      <c r="O11659" s="1"/>
      <c r="P11659" s="1"/>
    </row>
    <row r="11660" spans="14:16" x14ac:dyDescent="0.25">
      <c r="N11660" s="1"/>
      <c r="O11660" s="1"/>
      <c r="P11660" s="1"/>
    </row>
    <row r="11661" spans="14:16" x14ac:dyDescent="0.25">
      <c r="N11661" s="1"/>
      <c r="O11661" s="1"/>
      <c r="P11661" s="1"/>
    </row>
    <row r="11662" spans="14:16" x14ac:dyDescent="0.25">
      <c r="N11662" s="1"/>
      <c r="O11662" s="1"/>
      <c r="P11662" s="1"/>
    </row>
    <row r="11663" spans="14:16" x14ac:dyDescent="0.25">
      <c r="N11663" s="1"/>
      <c r="O11663" s="1"/>
      <c r="P11663" s="1"/>
    </row>
    <row r="11664" spans="14:16" x14ac:dyDescent="0.25">
      <c r="N11664" s="1"/>
      <c r="O11664" s="1"/>
      <c r="P11664" s="1"/>
    </row>
    <row r="11665" spans="14:16" x14ac:dyDescent="0.25">
      <c r="N11665" s="1"/>
      <c r="O11665" s="1"/>
      <c r="P11665" s="1"/>
    </row>
    <row r="11666" spans="14:16" x14ac:dyDescent="0.25">
      <c r="N11666" s="1"/>
      <c r="O11666" s="1"/>
      <c r="P11666" s="1"/>
    </row>
    <row r="11667" spans="14:16" x14ac:dyDescent="0.25">
      <c r="N11667" s="1"/>
      <c r="O11667" s="1"/>
      <c r="P11667" s="1"/>
    </row>
    <row r="11668" spans="14:16" x14ac:dyDescent="0.25">
      <c r="N11668" s="1"/>
      <c r="O11668" s="1"/>
      <c r="P11668" s="1"/>
    </row>
    <row r="11669" spans="14:16" x14ac:dyDescent="0.25">
      <c r="N11669" s="1"/>
      <c r="O11669" s="1"/>
      <c r="P11669" s="1"/>
    </row>
    <row r="11670" spans="14:16" x14ac:dyDescent="0.25">
      <c r="N11670" s="1"/>
      <c r="O11670" s="1"/>
      <c r="P11670" s="1"/>
    </row>
    <row r="11671" spans="14:16" x14ac:dyDescent="0.25">
      <c r="N11671" s="1"/>
      <c r="O11671" s="1"/>
      <c r="P11671" s="1"/>
    </row>
    <row r="11672" spans="14:16" x14ac:dyDescent="0.25">
      <c r="N11672" s="1"/>
      <c r="O11672" s="1"/>
      <c r="P11672" s="1"/>
    </row>
    <row r="11673" spans="14:16" x14ac:dyDescent="0.25">
      <c r="N11673" s="1"/>
      <c r="O11673" s="1"/>
      <c r="P11673" s="1"/>
    </row>
    <row r="11674" spans="14:16" x14ac:dyDescent="0.25">
      <c r="N11674" s="1"/>
      <c r="O11674" s="1"/>
      <c r="P11674" s="1"/>
    </row>
    <row r="11675" spans="14:16" x14ac:dyDescent="0.25">
      <c r="N11675" s="1"/>
      <c r="O11675" s="1"/>
      <c r="P11675" s="1"/>
    </row>
    <row r="11676" spans="14:16" x14ac:dyDescent="0.25">
      <c r="N11676" s="1"/>
      <c r="O11676" s="1"/>
      <c r="P11676" s="1"/>
    </row>
    <row r="11677" spans="14:16" x14ac:dyDescent="0.25">
      <c r="N11677" s="1"/>
      <c r="O11677" s="1"/>
      <c r="P11677" s="1"/>
    </row>
    <row r="11678" spans="14:16" x14ac:dyDescent="0.25">
      <c r="N11678" s="1"/>
      <c r="O11678" s="1"/>
      <c r="P11678" s="1"/>
    </row>
    <row r="11679" spans="14:16" x14ac:dyDescent="0.25">
      <c r="N11679" s="1"/>
      <c r="O11679" s="1"/>
      <c r="P11679" s="1"/>
    </row>
    <row r="11680" spans="14:16" x14ac:dyDescent="0.25">
      <c r="N11680" s="1"/>
      <c r="O11680" s="1"/>
      <c r="P11680" s="1"/>
    </row>
    <row r="11681" spans="14:16" x14ac:dyDescent="0.25">
      <c r="N11681" s="1"/>
      <c r="O11681" s="1"/>
      <c r="P11681" s="1"/>
    </row>
    <row r="11682" spans="14:16" x14ac:dyDescent="0.25">
      <c r="N11682" s="1"/>
      <c r="O11682" s="1"/>
      <c r="P11682" s="1"/>
    </row>
    <row r="11683" spans="14:16" x14ac:dyDescent="0.25">
      <c r="N11683" s="1"/>
      <c r="O11683" s="1"/>
      <c r="P11683" s="1"/>
    </row>
    <row r="11684" spans="14:16" x14ac:dyDescent="0.25">
      <c r="N11684" s="1"/>
      <c r="O11684" s="1"/>
      <c r="P11684" s="1"/>
    </row>
    <row r="11685" spans="14:16" x14ac:dyDescent="0.25">
      <c r="N11685" s="1"/>
      <c r="O11685" s="1"/>
      <c r="P11685" s="1"/>
    </row>
    <row r="11686" spans="14:16" x14ac:dyDescent="0.25">
      <c r="N11686" s="1"/>
      <c r="O11686" s="1"/>
      <c r="P11686" s="1"/>
    </row>
    <row r="11687" spans="14:16" x14ac:dyDescent="0.25">
      <c r="N11687" s="1"/>
      <c r="O11687" s="1"/>
      <c r="P11687" s="1"/>
    </row>
    <row r="11688" spans="14:16" x14ac:dyDescent="0.25">
      <c r="N11688" s="1"/>
      <c r="O11688" s="1"/>
      <c r="P11688" s="1"/>
    </row>
    <row r="11689" spans="14:16" x14ac:dyDescent="0.25">
      <c r="N11689" s="1"/>
      <c r="O11689" s="1"/>
      <c r="P11689" s="1"/>
    </row>
    <row r="11690" spans="14:16" x14ac:dyDescent="0.25">
      <c r="N11690" s="1"/>
      <c r="O11690" s="1"/>
      <c r="P11690" s="1"/>
    </row>
    <row r="11691" spans="14:16" x14ac:dyDescent="0.25">
      <c r="N11691" s="1"/>
      <c r="O11691" s="1"/>
      <c r="P11691" s="1"/>
    </row>
    <row r="11692" spans="14:16" x14ac:dyDescent="0.25">
      <c r="N11692" s="1"/>
      <c r="O11692" s="1"/>
      <c r="P11692" s="1"/>
    </row>
    <row r="11693" spans="14:16" x14ac:dyDescent="0.25">
      <c r="N11693" s="1"/>
      <c r="O11693" s="1"/>
      <c r="P11693" s="1"/>
    </row>
    <row r="11694" spans="14:16" x14ac:dyDescent="0.25">
      <c r="N11694" s="1"/>
      <c r="O11694" s="1"/>
      <c r="P11694" s="1"/>
    </row>
    <row r="11695" spans="14:16" x14ac:dyDescent="0.25">
      <c r="N11695" s="1"/>
      <c r="O11695" s="1"/>
      <c r="P11695" s="1"/>
    </row>
    <row r="11696" spans="14:16" x14ac:dyDescent="0.25">
      <c r="N11696" s="1"/>
      <c r="O11696" s="1"/>
      <c r="P11696" s="1"/>
    </row>
    <row r="11697" spans="14:16" x14ac:dyDescent="0.25">
      <c r="N11697" s="1"/>
      <c r="O11697" s="1"/>
      <c r="P11697" s="1"/>
    </row>
    <row r="11698" spans="14:16" x14ac:dyDescent="0.25">
      <c r="N11698" s="1"/>
      <c r="O11698" s="1"/>
      <c r="P11698" s="1"/>
    </row>
    <row r="11699" spans="14:16" x14ac:dyDescent="0.25">
      <c r="N11699" s="1"/>
      <c r="O11699" s="1"/>
      <c r="P11699" s="1"/>
    </row>
    <row r="11700" spans="14:16" x14ac:dyDescent="0.25">
      <c r="N11700" s="1"/>
      <c r="O11700" s="1"/>
      <c r="P11700" s="1"/>
    </row>
    <row r="11701" spans="14:16" x14ac:dyDescent="0.25">
      <c r="N11701" s="1"/>
      <c r="O11701" s="1"/>
      <c r="P11701" s="1"/>
    </row>
    <row r="11702" spans="14:16" x14ac:dyDescent="0.25">
      <c r="N11702" s="1"/>
      <c r="O11702" s="1"/>
      <c r="P11702" s="1"/>
    </row>
    <row r="11703" spans="14:16" x14ac:dyDescent="0.25">
      <c r="N11703" s="1"/>
      <c r="O11703" s="1"/>
      <c r="P11703" s="1"/>
    </row>
    <row r="11704" spans="14:16" x14ac:dyDescent="0.25">
      <c r="N11704" s="1"/>
      <c r="O11704" s="1"/>
      <c r="P11704" s="1"/>
    </row>
    <row r="11705" spans="14:16" x14ac:dyDescent="0.25">
      <c r="N11705" s="1"/>
      <c r="O11705" s="1"/>
      <c r="P11705" s="1"/>
    </row>
    <row r="11706" spans="14:16" x14ac:dyDescent="0.25">
      <c r="N11706" s="1"/>
      <c r="O11706" s="1"/>
      <c r="P11706" s="1"/>
    </row>
    <row r="11707" spans="14:16" x14ac:dyDescent="0.25">
      <c r="N11707" s="1"/>
      <c r="O11707" s="1"/>
      <c r="P1170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Hertshten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Levitan</dc:creator>
  <cp:lastModifiedBy>Anton Levitan</cp:lastModifiedBy>
  <dcterms:created xsi:type="dcterms:W3CDTF">2016-06-21T13:16:05Z</dcterms:created>
  <dcterms:modified xsi:type="dcterms:W3CDTF">2016-07-01T14:14:26Z</dcterms:modified>
</cp:coreProperties>
</file>