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ptmyst/Downloads/"/>
    </mc:Choice>
  </mc:AlternateContent>
  <xr:revisionPtr revIDLastSave="0" documentId="13_ncr:1_{616987F2-065F-BC49-A267-2988053D76D3}" xr6:coauthVersionLast="46" xr6:coauthVersionMax="46" xr10:uidLastSave="{00000000-0000-0000-0000-000000000000}"/>
  <bookViews>
    <workbookView xWindow="0" yWindow="500" windowWidth="25600" windowHeight="14020" activeTab="2" xr2:uid="{00000000-000D-0000-FFFF-FFFF00000000}"/>
  </bookViews>
  <sheets>
    <sheet name="XB Mail" sheetId="1" r:id="rId1"/>
    <sheet name="DTDC Mail" sheetId="3" r:id="rId2"/>
    <sheet name="Delhivery Mail" sheetId="5" r:id="rId3"/>
  </sheets>
  <calcPr calcId="191029"/>
</workbook>
</file>

<file path=xl/calcChain.xml><?xml version="1.0" encoding="utf-8"?>
<calcChain xmlns="http://schemas.openxmlformats.org/spreadsheetml/2006/main">
  <c r="V12" i="1" l="1"/>
</calcChain>
</file>

<file path=xl/sharedStrings.xml><?xml version="1.0" encoding="utf-8"?>
<sst xmlns="http://schemas.openxmlformats.org/spreadsheetml/2006/main" count="446" uniqueCount="222">
  <si>
    <t>ShippingID1</t>
  </si>
  <si>
    <t>OriginHubCity</t>
  </si>
  <si>
    <t>ManifestationDate</t>
  </si>
  <si>
    <t>ShippingDate</t>
  </si>
  <si>
    <t>DeliveryDate</t>
  </si>
  <si>
    <t>ShipPinCode</t>
  </si>
  <si>
    <t>AttemptCount</t>
  </si>
  <si>
    <t>ClientStatus</t>
  </si>
  <si>
    <t>CurrentProcess</t>
  </si>
  <si>
    <t>CurrentProcessDate</t>
  </si>
  <si>
    <t>FirstAttemptDate</t>
  </si>
  <si>
    <t>RTODate</t>
  </si>
  <si>
    <t>RTOPincode</t>
  </si>
  <si>
    <t>RTOReason</t>
  </si>
  <si>
    <t>IDProof</t>
  </si>
  <si>
    <t>Relationship</t>
  </si>
  <si>
    <t>PDD</t>
  </si>
  <si>
    <t>User ID</t>
  </si>
  <si>
    <t>Awb No</t>
  </si>
  <si>
    <t>Order No</t>
  </si>
  <si>
    <t>PickUp Date</t>
  </si>
  <si>
    <t>Order Status</t>
  </si>
  <si>
    <t>Courier Remark</t>
  </si>
  <si>
    <t xml:space="preserve">Last Status date </t>
  </si>
  <si>
    <t>Delivery Date</t>
  </si>
  <si>
    <t>FirstScanDate</t>
  </si>
  <si>
    <t>FirstScantime</t>
  </si>
  <si>
    <t>EDD</t>
  </si>
  <si>
    <t xml:space="preserve">Origin City </t>
  </si>
  <si>
    <t>Origin pin code</t>
  </si>
  <si>
    <t>Destination City</t>
  </si>
  <si>
    <t>Destination Pincode</t>
  </si>
  <si>
    <t>Customer Name</t>
  </si>
  <si>
    <t>Customer Contact</t>
  </si>
  <si>
    <t>Client Name</t>
  </si>
  <si>
    <t>Payment Mode</t>
  </si>
  <si>
    <t>COD Amount</t>
  </si>
  <si>
    <t>Order Ageing</t>
  </si>
  <si>
    <t>CourierName</t>
  </si>
  <si>
    <t>RTO Date</t>
  </si>
  <si>
    <t>ZoneName</t>
  </si>
  <si>
    <t>Last OFD Date</t>
  </si>
  <si>
    <t xml:space="preserve">NDR instructions </t>
  </si>
  <si>
    <t>Delhi</t>
  </si>
  <si>
    <t>COD</t>
  </si>
  <si>
    <t>Rappidx</t>
  </si>
  <si>
    <t>RTO</t>
  </si>
  <si>
    <t>Customer not available</t>
  </si>
  <si>
    <t>Delivery</t>
  </si>
  <si>
    <t>Customer Refused To Accept</t>
  </si>
  <si>
    <t>No</t>
  </si>
  <si>
    <t>NO</t>
  </si>
  <si>
    <t>Delivered</t>
  </si>
  <si>
    <t>POID</t>
  </si>
  <si>
    <t>DestinationCity</t>
  </si>
  <si>
    <t>North</t>
  </si>
  <si>
    <t>delhi</t>
  </si>
  <si>
    <t xml:space="preserve">New Format Mix </t>
  </si>
  <si>
    <t>XB MIS Mail Download Format</t>
  </si>
  <si>
    <t>Shipping ID</t>
  </si>
  <si>
    <t>Manifestation Date</t>
  </si>
  <si>
    <t>SR Delivery Status</t>
  </si>
  <si>
    <t>Client Status</t>
  </si>
  <si>
    <t>Current Process</t>
  </si>
  <si>
    <t>Current Process Date</t>
  </si>
  <si>
    <t>Destination Hub Name</t>
  </si>
  <si>
    <t>Ship Pin Code</t>
  </si>
  <si>
    <t>First Attempt Date</t>
  </si>
  <si>
    <t>RTOFirst Attempt Date</t>
  </si>
  <si>
    <t>Service Type</t>
  </si>
  <si>
    <t>Attempt Count</t>
  </si>
  <si>
    <t>Product Info</t>
  </si>
  <si>
    <t>BagIn</t>
  </si>
  <si>
    <t>Cnno</t>
  </si>
  <si>
    <t>RefNo</t>
  </si>
  <si>
    <t>Type Of Product</t>
  </si>
  <si>
    <t>Origin Pincode</t>
  </si>
  <si>
    <t>Origin City</t>
  </si>
  <si>
    <t>Booking Date</t>
  </si>
  <si>
    <t>Mode</t>
  </si>
  <si>
    <t>Weight</t>
  </si>
  <si>
    <t>No.of Pieces</t>
  </si>
  <si>
    <t>Failed Reason</t>
  </si>
  <si>
    <t>Last Status Date</t>
  </si>
  <si>
    <t>Last Status Time</t>
  </si>
  <si>
    <t>Last Status</t>
  </si>
  <si>
    <t>Delivery Remarks</t>
  </si>
  <si>
    <t>Received by</t>
  </si>
  <si>
    <t>Next Location</t>
  </si>
  <si>
    <t>DTDC MIS Mail Download Format</t>
  </si>
  <si>
    <t>LITE</t>
  </si>
  <si>
    <t>1</t>
  </si>
  <si>
    <t>RECEIVER REFUSED DELIVERY(CIR)</t>
  </si>
  <si>
    <t/>
  </si>
  <si>
    <t>Delhivery MIS Download Format</t>
  </si>
  <si>
    <t>Waybill</t>
  </si>
  <si>
    <t>Order #</t>
  </si>
  <si>
    <t>Order Date</t>
  </si>
  <si>
    <t>Current Status</t>
  </si>
  <si>
    <t>Amount</t>
  </si>
  <si>
    <t>Dispatch Center</t>
  </si>
  <si>
    <t>Dispatch Count</t>
  </si>
  <si>
    <t>First Dispatch Date</t>
  </si>
  <si>
    <t>Last Dispatch Date</t>
  </si>
  <si>
    <t>First Pending Date</t>
  </si>
  <si>
    <t>Last Attempt Date</t>
  </si>
  <si>
    <t>Promise Date</t>
  </si>
  <si>
    <t>Expected Date</t>
  </si>
  <si>
    <t>Origin Hub Zone Name</t>
  </si>
  <si>
    <t>Origin Hub</t>
  </si>
  <si>
    <t>Origin Hub City</t>
  </si>
  <si>
    <t>Destination Zone Name</t>
  </si>
  <si>
    <t>Current Hub Zone Name</t>
  </si>
  <si>
    <t>Current Hub</t>
  </si>
  <si>
    <t>Current Hub City</t>
  </si>
  <si>
    <t>Shipping Date</t>
  </si>
  <si>
    <t>WHHandover Date</t>
  </si>
  <si>
    <t>Shipping Status</t>
  </si>
  <si>
    <t>Bag No</t>
  </si>
  <si>
    <t>Payment Type</t>
  </si>
  <si>
    <t>Bag Out Scan Date Origin Hub</t>
  </si>
  <si>
    <t>Bag Out Scan Date Origin City</t>
  </si>
  <si>
    <t>Bag In Scan Date Destination Hub</t>
  </si>
  <si>
    <t>Bag In Scan Date Destination City</t>
  </si>
  <si>
    <t>Receiver Name</t>
  </si>
  <si>
    <t>Octroi MRP</t>
  </si>
  <si>
    <t>Net Payment</t>
  </si>
  <si>
    <t>RTOName / Vendor Name</t>
  </si>
  <si>
    <t>RTO Pin Code</t>
  </si>
  <si>
    <t>Bag No After RTO</t>
  </si>
  <si>
    <t>Undelivered Reason3</t>
  </si>
  <si>
    <t>Undelivered Reason2</t>
  </si>
  <si>
    <t>Undelivered Reason1</t>
  </si>
  <si>
    <t>Mis Route Count</t>
  </si>
  <si>
    <t>Is CSAWPending</t>
  </si>
  <si>
    <t>First RTONotified Date</t>
  </si>
  <si>
    <t>last RTO Notifiedby</t>
  </si>
  <si>
    <t>First RTONotification Cancel Date</t>
  </si>
  <si>
    <t>IDProof Number</t>
  </si>
  <si>
    <t>Pickup Type</t>
  </si>
  <si>
    <t>Mis Route Status</t>
  </si>
  <si>
    <t>ODA Mis Route</t>
  </si>
  <si>
    <t>MISRoute Date</t>
  </si>
  <si>
    <t>Halt Hub</t>
  </si>
  <si>
    <t>Re Attempt Date</t>
  </si>
  <si>
    <t>Tempinscan Date</t>
  </si>
  <si>
    <t>Redirection Date</t>
  </si>
  <si>
    <t>Dynamic EDD</t>
  </si>
  <si>
    <t>High Value Shipment</t>
  </si>
  <si>
    <t>RPDX00345</t>
  </si>
  <si>
    <t>DEL/SHB</t>
  </si>
  <si>
    <t>RTO/EDL</t>
  </si>
  <si>
    <t>South-2</t>
  </si>
  <si>
    <t>Channapatna</t>
  </si>
  <si>
    <t>CHANNAPATNA</t>
  </si>
  <si>
    <t>06/05/2021 11:01:38</t>
  </si>
  <si>
    <t>06/05/2021 17:50:11</t>
  </si>
  <si>
    <t>PREPAID</t>
  </si>
  <si>
    <t>07/05/2021 04:23:40</t>
  </si>
  <si>
    <t>07/05/2021 11:49:06</t>
  </si>
  <si>
    <t>13/05/2021 19:04:11</t>
  </si>
  <si>
    <t>07/05/2021 07:57:46</t>
  </si>
  <si>
    <t>RTO Connection Pending</t>
  </si>
  <si>
    <t>03/06/2021 12:52:43</t>
  </si>
  <si>
    <t>17/05/2021 11:01:36</t>
  </si>
  <si>
    <t>29/05/2021 11:07:21</t>
  </si>
  <si>
    <t>31/05/2021 23:41:30</t>
  </si>
  <si>
    <t>Inspirox Digital</t>
  </si>
  <si>
    <t xml:space="preserve">Bharath R R  </t>
  </si>
  <si>
    <t>Auto Removed From CSAW (RTO as per Client -RTO as per client ) (Marked Shipment RTO &amp; changed Destination HubID to 283)</t>
  </si>
  <si>
    <t>Vendor</t>
  </si>
  <si>
    <t>23/05/2021</t>
  </si>
  <si>
    <t>06/05/2021 15:33:12</t>
  </si>
  <si>
    <t>XpressBees</t>
  </si>
  <si>
    <t>Rappidx MIS Uploading Format</t>
  </si>
  <si>
    <t>RTO In Transit</t>
  </si>
  <si>
    <t>Bharath R R</t>
  </si>
  <si>
    <t>Xpressbees</t>
  </si>
  <si>
    <t>Sl.No</t>
  </si>
  <si>
    <t>I03084716</t>
  </si>
  <si>
    <t>RPDX00429</t>
  </si>
  <si>
    <t>110092</t>
  </si>
  <si>
    <t>DELHI</t>
  </si>
  <si>
    <t>685561</t>
  </si>
  <si>
    <t>IDUKKI</t>
  </si>
  <si>
    <t>11-May-21</t>
  </si>
  <si>
    <t>AR</t>
  </si>
  <si>
    <t>0.5000</t>
  </si>
  <si>
    <t>18:28</t>
  </si>
  <si>
    <t>RTO Delivered</t>
  </si>
  <si>
    <t>According to USER ID</t>
  </si>
  <si>
    <t>RECEIVER REFUSED DELIVERY</t>
  </si>
  <si>
    <t>Biju Mathew</t>
  </si>
  <si>
    <t>DTDC</t>
  </si>
  <si>
    <t>client_location</t>
  </si>
  <si>
    <t>Pickup date</t>
  </si>
  <si>
    <t>Client Pickup date</t>
  </si>
  <si>
    <t>Status_Type</t>
  </si>
  <si>
    <t>Invoice zone</t>
  </si>
  <si>
    <t>Destination city</t>
  </si>
  <si>
    <t>Destination State</t>
  </si>
  <si>
    <t>Destination Pin</t>
  </si>
  <si>
    <t>In Center</t>
  </si>
  <si>
    <t>Last NSL</t>
  </si>
  <si>
    <t>Last Scan Location</t>
  </si>
  <si>
    <t>Last scan remarks</t>
  </si>
  <si>
    <t>address invalid</t>
  </si>
  <si>
    <t>Delivered date</t>
  </si>
  <si>
    <t>Manifested Date</t>
  </si>
  <si>
    <t>Last Scan Date</t>
  </si>
  <si>
    <t>RAPPIDX SURFACE</t>
  </si>
  <si>
    <t>RPDXM0025</t>
  </si>
  <si>
    <t>Mudhol_ManturRD_D (Karnataka)</t>
  </si>
  <si>
    <t>D2</t>
  </si>
  <si>
    <t>Mudhol</t>
  </si>
  <si>
    <t>Karnataka</t>
  </si>
  <si>
    <t>Faridabad_Mthurard_GW (Haryana)</t>
  </si>
  <si>
    <t>EOD-38</t>
  </si>
  <si>
    <t>Delivered to consignee</t>
  </si>
  <si>
    <t>Rahul Munji</t>
  </si>
  <si>
    <t>Delhivery</t>
  </si>
  <si>
    <t>Acc to USER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</si>
</sst>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_);[Red]\(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indexed="12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0" fillId="34" borderId="10" xfId="0" applyFill="1" applyBorder="1"/>
    <xf numFmtId="0" fontId="0" fillId="0" borderId="10" xfId="0" applyBorder="1"/>
    <xf numFmtId="0" fontId="0" fillId="33" borderId="10" xfId="0" applyFill="1" applyBorder="1"/>
    <xf numFmtId="0" fontId="0" fillId="35" borderId="0" xfId="0" applyFill="1"/>
    <xf numFmtId="22" fontId="0" fillId="0" borderId="0" xfId="0" applyNumberFormat="1"/>
    <xf numFmtId="0" fontId="0" fillId="0" borderId="0" xfId="0"/>
    <xf numFmtId="1" fontId="0" fillId="0" borderId="0" xfId="0" applyNumberFormat="1"/>
    <xf numFmtId="11" fontId="0" fillId="0" borderId="0" xfId="0" applyNumberFormat="1"/>
    <xf numFmtId="0" fontId="16" fillId="36" borderId="0" xfId="0" applyFont="1" applyFill="1" applyAlignment="1">
      <alignment horizontal="center" wrapText="1"/>
    </xf>
    <xf numFmtId="0" fontId="0" fillId="0" borderId="10" xfId="0" applyFill="1" applyBorder="1"/>
    <xf numFmtId="0" fontId="0" fillId="0" borderId="0" xfId="0" applyFill="1"/>
    <xf numFmtId="0" fontId="16" fillId="33" borderId="0" xfId="0" applyFont="1" applyFill="1" applyAlignment="1">
      <alignment horizontal="center" wrapText="1"/>
    </xf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vertical="center"/>
    </xf>
    <xf numFmtId="164" fontId="0" fillId="0" borderId="0" xfId="0" applyNumberFormat="1"/>
    <xf numFmtId="1" fontId="0" fillId="0" borderId="10" xfId="0" applyNumberFormat="1" applyBorder="1"/>
    <xf numFmtId="14" fontId="0" fillId="33" borderId="10" xfId="0" applyNumberFormat="1" applyFill="1" applyBorder="1"/>
    <xf numFmtId="0" fontId="1" fillId="0" borderId="10" xfId="0" applyFont="1" applyBorder="1"/>
    <xf numFmtId="1" fontId="1" fillId="0" borderId="10" xfId="0" applyNumberFormat="1" applyFont="1" applyBorder="1"/>
    <xf numFmtId="164" fontId="1" fillId="0" borderId="10" xfId="0" applyNumberFormat="1" applyFont="1" applyBorder="1"/>
    <xf numFmtId="0" fontId="1" fillId="0" borderId="10" xfId="0" applyFont="1" applyBorder="1" applyAlignment="1">
      <alignment vertical="center"/>
    </xf>
    <xf numFmtId="164" fontId="0" fillId="0" borderId="10" xfId="0" applyNumberFormat="1" applyBorder="1"/>
    <xf numFmtId="0" fontId="16" fillId="37" borderId="0" xfId="0" applyFont="1" applyFill="1" applyAlignment="1">
      <alignment horizontal="center" wrapText="1"/>
    </xf>
    <xf numFmtId="0" fontId="0" fillId="37" borderId="10" xfId="0" applyFill="1" applyBorder="1"/>
    <xf numFmtId="0" fontId="1" fillId="0" borderId="10" xfId="0" applyFont="1" applyBorder="1" applyAlignment="1">
      <alignment horizontal="left" vertical="center"/>
    </xf>
    <xf numFmtId="0" fontId="1" fillId="0" borderId="10" xfId="0" applyFont="1" applyBorder="1" applyAlignment="1">
      <alignment horizontal="left"/>
    </xf>
    <xf numFmtId="0" fontId="1" fillId="0" borderId="10" xfId="0" applyFont="1" applyBorder="1" applyAlignment="1">
      <alignment wrapText="1"/>
    </xf>
    <xf numFmtId="0" fontId="18" fillId="0" borderId="10" xfId="0" applyFont="1" applyBorder="1"/>
    <xf numFmtId="15" fontId="0" fillId="0" borderId="10" xfId="0" applyNumberFormat="1" applyBorder="1"/>
    <xf numFmtId="47" fontId="0" fillId="0" borderId="0" xfId="0" applyNumberFormat="1"/>
    <xf numFmtId="0" fontId="1" fillId="0" borderId="0" xfId="0" applyFont="1" applyAlignment="1">
      <alignment horizontal="right"/>
    </xf>
    <xf numFmtId="165" fontId="1" fillId="0" borderId="0" xfId="0" applyNumberFormat="1" applyFont="1" applyAlignment="1">
      <alignment vertical="center"/>
    </xf>
    <xf numFmtId="0" fontId="1" fillId="38" borderId="0" xfId="0" applyFont="1" applyFill="1" applyAlignment="1">
      <alignment horizontal="right"/>
    </xf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track.dtdc.com/ctbs-tracking/customerInterface.tr?cnNo=I03084716&amp;cType=Consignment&amp;submitName=showCITrackingDetai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22"/>
  <sheetViews>
    <sheetView topLeftCell="H1" workbookViewId="0">
      <selection activeCell="S13" sqref="S13"/>
    </sheetView>
  </sheetViews>
  <sheetFormatPr baseColWidth="10" defaultColWidth="8.83203125" defaultRowHeight="15" x14ac:dyDescent="0.2"/>
  <cols>
    <col min="1" max="1" width="11.5" bestFit="1" customWidth="1"/>
    <col min="2" max="2" width="15.1640625" bestFit="1" customWidth="1"/>
    <col min="3" max="3" width="17.83203125" bestFit="1" customWidth="1"/>
    <col min="4" max="4" width="12.83203125" bestFit="1" customWidth="1"/>
    <col min="5" max="5" width="12.5" bestFit="1" customWidth="1"/>
    <col min="6" max="6" width="19.1640625" bestFit="1" customWidth="1"/>
    <col min="7" max="7" width="15.33203125" bestFit="1" customWidth="1"/>
    <col min="8" max="8" width="13.83203125" bestFit="1" customWidth="1"/>
    <col min="9" max="9" width="14.83203125" bestFit="1" customWidth="1"/>
    <col min="10" max="11" width="16.5" bestFit="1" customWidth="1"/>
    <col min="12" max="12" width="12.1640625" bestFit="1" customWidth="1"/>
    <col min="13" max="13" width="15.1640625" bestFit="1" customWidth="1"/>
    <col min="14" max="14" width="14.5" bestFit="1" customWidth="1"/>
    <col min="15" max="15" width="15.33203125" bestFit="1" customWidth="1"/>
    <col min="16" max="16" width="19.1640625" bestFit="1" customWidth="1"/>
    <col min="17" max="17" width="15.5" bestFit="1" customWidth="1"/>
    <col min="18" max="18" width="16.83203125" bestFit="1" customWidth="1"/>
    <col min="19" max="19" width="12" bestFit="1" customWidth="1"/>
    <col min="20" max="20" width="14.5" bestFit="1" customWidth="1"/>
    <col min="21" max="21" width="12.5" bestFit="1" customWidth="1"/>
    <col min="22" max="22" width="12.6640625" bestFit="1" customWidth="1"/>
    <col min="23" max="23" width="13.83203125" bestFit="1" customWidth="1"/>
    <col min="24" max="24" width="12.83203125" bestFit="1" customWidth="1"/>
    <col min="26" max="26" width="11" bestFit="1" customWidth="1"/>
    <col min="27" max="27" width="10.6640625" bestFit="1" customWidth="1"/>
    <col min="28" max="28" width="13.33203125" bestFit="1" customWidth="1"/>
    <col min="29" max="29" width="16.33203125" bestFit="1" customWidth="1"/>
  </cols>
  <sheetData>
    <row r="1" spans="1:29" x14ac:dyDescent="0.2">
      <c r="A1" s="9" t="s">
        <v>174</v>
      </c>
      <c r="B1" s="9"/>
      <c r="C1" s="9"/>
    </row>
    <row r="3" spans="1:29" s="10" customFormat="1" x14ac:dyDescent="0.2">
      <c r="A3" s="10" t="s">
        <v>17</v>
      </c>
      <c r="B3" s="10" t="s">
        <v>18</v>
      </c>
      <c r="C3" s="10" t="s">
        <v>19</v>
      </c>
      <c r="D3" s="10" t="s">
        <v>20</v>
      </c>
      <c r="E3" s="10" t="s">
        <v>21</v>
      </c>
      <c r="F3" s="10" t="s">
        <v>22</v>
      </c>
      <c r="G3" s="10" t="s">
        <v>23</v>
      </c>
      <c r="H3" s="10" t="s">
        <v>24</v>
      </c>
      <c r="I3" s="10" t="s">
        <v>25</v>
      </c>
      <c r="J3" s="10" t="s">
        <v>26</v>
      </c>
      <c r="K3" s="10" t="s">
        <v>10</v>
      </c>
      <c r="L3" s="10" t="s">
        <v>27</v>
      </c>
      <c r="M3" s="10" t="s">
        <v>28</v>
      </c>
      <c r="N3" s="10" t="s">
        <v>29</v>
      </c>
      <c r="O3" s="10" t="s">
        <v>30</v>
      </c>
      <c r="P3" s="10" t="s">
        <v>31</v>
      </c>
      <c r="Q3" s="10" t="s">
        <v>32</v>
      </c>
      <c r="R3" s="10" t="s">
        <v>33</v>
      </c>
      <c r="S3" s="10" t="s">
        <v>34</v>
      </c>
      <c r="T3" s="10" t="s">
        <v>35</v>
      </c>
      <c r="U3" s="10" t="s">
        <v>36</v>
      </c>
      <c r="V3" s="10" t="s">
        <v>37</v>
      </c>
      <c r="W3" s="10" t="s">
        <v>6</v>
      </c>
      <c r="X3" s="10" t="s">
        <v>38</v>
      </c>
      <c r="Y3" s="10" t="s">
        <v>39</v>
      </c>
      <c r="Z3" s="10" t="s">
        <v>13</v>
      </c>
      <c r="AA3" s="10" t="s">
        <v>40</v>
      </c>
      <c r="AB3" s="10" t="s">
        <v>41</v>
      </c>
      <c r="AC3" s="10" t="s">
        <v>42</v>
      </c>
    </row>
    <row r="4" spans="1:29" s="2" customFormat="1" ht="16" x14ac:dyDescent="0.2">
      <c r="A4" s="20">
        <v>36</v>
      </c>
      <c r="B4" s="21">
        <v>14315621113838</v>
      </c>
      <c r="C4" s="20" t="s">
        <v>149</v>
      </c>
      <c r="D4" s="22">
        <v>44322</v>
      </c>
      <c r="E4" s="23" t="s">
        <v>175</v>
      </c>
      <c r="F4" s="23" t="s">
        <v>72</v>
      </c>
      <c r="G4" s="24">
        <v>44350</v>
      </c>
      <c r="H4" s="24"/>
      <c r="I4" s="24">
        <v>44322</v>
      </c>
      <c r="K4" s="24">
        <v>44333</v>
      </c>
      <c r="L4" s="20"/>
      <c r="M4" s="20" t="s">
        <v>43</v>
      </c>
      <c r="N4" s="20">
        <v>110051</v>
      </c>
      <c r="O4" s="20" t="s">
        <v>154</v>
      </c>
      <c r="P4" s="20">
        <v>562160</v>
      </c>
      <c r="Q4" s="20" t="s">
        <v>176</v>
      </c>
      <c r="R4" s="20">
        <v>8861740081</v>
      </c>
      <c r="S4" s="20" t="s">
        <v>167</v>
      </c>
      <c r="T4" s="20" t="s">
        <v>44</v>
      </c>
      <c r="U4" s="20">
        <v>1599</v>
      </c>
      <c r="V4" s="21">
        <v>30</v>
      </c>
      <c r="W4" s="23">
        <v>4</v>
      </c>
      <c r="X4" s="20" t="s">
        <v>177</v>
      </c>
      <c r="Y4" s="24">
        <v>44347</v>
      </c>
      <c r="AA4" s="20"/>
      <c r="AB4" s="20"/>
      <c r="AC4" s="20"/>
    </row>
    <row r="7" spans="1:29" s="4" customFormat="1" x14ac:dyDescent="0.2"/>
    <row r="9" spans="1:29" s="6" customFormat="1" x14ac:dyDescent="0.2">
      <c r="A9" s="9" t="s">
        <v>57</v>
      </c>
      <c r="B9" s="9"/>
      <c r="C9" s="9"/>
    </row>
    <row r="11" spans="1:29" s="10" customFormat="1" x14ac:dyDescent="0.2">
      <c r="A11" s="10" t="s">
        <v>17</v>
      </c>
      <c r="B11" s="10" t="s">
        <v>18</v>
      </c>
      <c r="C11" s="10" t="s">
        <v>19</v>
      </c>
      <c r="D11" s="10" t="s">
        <v>20</v>
      </c>
      <c r="E11" s="10" t="s">
        <v>21</v>
      </c>
      <c r="F11" s="10" t="s">
        <v>22</v>
      </c>
      <c r="G11" s="10" t="s">
        <v>23</v>
      </c>
      <c r="H11" s="10" t="s">
        <v>24</v>
      </c>
      <c r="I11" s="10" t="s">
        <v>25</v>
      </c>
      <c r="J11" s="10" t="s">
        <v>26</v>
      </c>
      <c r="K11" s="10" t="s">
        <v>10</v>
      </c>
      <c r="L11" s="10" t="s">
        <v>27</v>
      </c>
      <c r="M11" s="10" t="s">
        <v>28</v>
      </c>
      <c r="N11" s="10" t="s">
        <v>29</v>
      </c>
      <c r="O11" s="10" t="s">
        <v>30</v>
      </c>
      <c r="P11" s="10" t="s">
        <v>31</v>
      </c>
      <c r="Q11" s="10" t="s">
        <v>32</v>
      </c>
      <c r="R11" s="10" t="s">
        <v>33</v>
      </c>
      <c r="S11" s="10" t="s">
        <v>34</v>
      </c>
      <c r="T11" s="10" t="s">
        <v>35</v>
      </c>
      <c r="U11" s="10" t="s">
        <v>36</v>
      </c>
      <c r="V11" s="10" t="s">
        <v>37</v>
      </c>
      <c r="W11" s="10" t="s">
        <v>6</v>
      </c>
      <c r="X11" s="10" t="s">
        <v>38</v>
      </c>
      <c r="Y11" s="10" t="s">
        <v>39</v>
      </c>
      <c r="Z11" s="10" t="s">
        <v>13</v>
      </c>
      <c r="AA11" s="10" t="s">
        <v>40</v>
      </c>
      <c r="AB11" s="10" t="s">
        <v>41</v>
      </c>
      <c r="AC11" s="10" t="s">
        <v>42</v>
      </c>
    </row>
    <row r="12" spans="1:29" s="3" customFormat="1" x14ac:dyDescent="0.2">
      <c r="B12" s="3" t="s">
        <v>0</v>
      </c>
      <c r="C12" s="3" t="s">
        <v>53</v>
      </c>
      <c r="D12" s="3" t="s">
        <v>2</v>
      </c>
      <c r="E12" s="3" t="s">
        <v>7</v>
      </c>
      <c r="F12" s="3" t="s">
        <v>8</v>
      </c>
      <c r="G12" s="3" t="s">
        <v>9</v>
      </c>
      <c r="H12" s="3" t="s">
        <v>4</v>
      </c>
      <c r="I12" s="3" t="s">
        <v>3</v>
      </c>
      <c r="K12" s="3" t="s">
        <v>10</v>
      </c>
      <c r="M12" s="3" t="s">
        <v>1</v>
      </c>
      <c r="N12" s="3" t="s">
        <v>12</v>
      </c>
      <c r="O12" s="3" t="s">
        <v>54</v>
      </c>
      <c r="P12" s="3" t="s">
        <v>5</v>
      </c>
      <c r="Q12" s="3" t="s">
        <v>32</v>
      </c>
      <c r="T12" s="3" t="s">
        <v>119</v>
      </c>
      <c r="U12" s="3" t="s">
        <v>126</v>
      </c>
      <c r="V12" s="19" t="e">
        <f ca="1">TODAY()-D12</f>
        <v>#VALUE!</v>
      </c>
      <c r="W12" s="3" t="s">
        <v>70</v>
      </c>
      <c r="X12" s="3" t="s">
        <v>173</v>
      </c>
      <c r="Y12" s="3" t="s">
        <v>11</v>
      </c>
      <c r="Z12" s="3" t="s">
        <v>13</v>
      </c>
    </row>
    <row r="13" spans="1:29" x14ac:dyDescent="0.2">
      <c r="B13">
        <v>2</v>
      </c>
      <c r="C13">
        <v>3</v>
      </c>
      <c r="D13">
        <v>13</v>
      </c>
      <c r="E13">
        <v>27</v>
      </c>
      <c r="F13">
        <v>28</v>
      </c>
      <c r="G13">
        <v>29</v>
      </c>
      <c r="H13">
        <v>15</v>
      </c>
      <c r="I13">
        <v>14</v>
      </c>
      <c r="K13">
        <v>31</v>
      </c>
      <c r="M13">
        <v>6</v>
      </c>
      <c r="N13">
        <v>38</v>
      </c>
      <c r="O13">
        <v>9</v>
      </c>
      <c r="P13">
        <v>17</v>
      </c>
      <c r="Q13">
        <v>45</v>
      </c>
      <c r="S13" t="s">
        <v>190</v>
      </c>
      <c r="T13">
        <v>20</v>
      </c>
      <c r="U13">
        <v>35</v>
      </c>
      <c r="W13">
        <v>25</v>
      </c>
      <c r="Y13">
        <v>35</v>
      </c>
      <c r="Z13">
        <v>50</v>
      </c>
    </row>
    <row r="15" spans="1:29" s="4" customFormat="1" x14ac:dyDescent="0.2"/>
    <row r="17" spans="1:65" s="6" customFormat="1" x14ac:dyDescent="0.2">
      <c r="A17" s="12" t="s">
        <v>58</v>
      </c>
      <c r="B17" s="12"/>
      <c r="C17" s="12"/>
    </row>
    <row r="19" spans="1:65" s="2" customFormat="1" x14ac:dyDescent="0.2">
      <c r="A19" s="2" t="s">
        <v>34</v>
      </c>
      <c r="B19" s="2" t="s">
        <v>59</v>
      </c>
      <c r="C19" s="2" t="s">
        <v>53</v>
      </c>
      <c r="D19" s="2" t="s">
        <v>108</v>
      </c>
      <c r="E19" s="2" t="s">
        <v>109</v>
      </c>
      <c r="F19" s="2" t="s">
        <v>110</v>
      </c>
      <c r="G19" s="2" t="s">
        <v>111</v>
      </c>
      <c r="H19" s="2" t="s">
        <v>65</v>
      </c>
      <c r="I19" s="2" t="s">
        <v>30</v>
      </c>
      <c r="J19" s="2" t="s">
        <v>112</v>
      </c>
      <c r="K19" s="2" t="s">
        <v>113</v>
      </c>
      <c r="L19" s="2" t="s">
        <v>114</v>
      </c>
      <c r="M19" s="2" t="s">
        <v>60</v>
      </c>
      <c r="N19" s="2" t="s">
        <v>115</v>
      </c>
      <c r="O19" s="2" t="s">
        <v>24</v>
      </c>
      <c r="P19" s="2" t="s">
        <v>116</v>
      </c>
      <c r="Q19" s="2" t="s">
        <v>66</v>
      </c>
      <c r="R19" s="2" t="s">
        <v>117</v>
      </c>
      <c r="S19" s="2" t="s">
        <v>118</v>
      </c>
      <c r="T19" s="2" t="s">
        <v>119</v>
      </c>
      <c r="U19" s="2" t="s">
        <v>120</v>
      </c>
      <c r="V19" s="2" t="s">
        <v>121</v>
      </c>
      <c r="W19" s="2" t="s">
        <v>122</v>
      </c>
      <c r="X19" s="2" t="s">
        <v>123</v>
      </c>
      <c r="Y19" s="2" t="s">
        <v>70</v>
      </c>
      <c r="Z19" s="2" t="s">
        <v>61</v>
      </c>
      <c r="AA19" s="2" t="s">
        <v>62</v>
      </c>
      <c r="AB19" s="2" t="s">
        <v>63</v>
      </c>
      <c r="AC19" s="2" t="s">
        <v>64</v>
      </c>
      <c r="AD19" s="2" t="s">
        <v>124</v>
      </c>
      <c r="AE19" s="2" t="s">
        <v>67</v>
      </c>
      <c r="AF19" s="2" t="s">
        <v>105</v>
      </c>
      <c r="AG19" s="2" t="s">
        <v>69</v>
      </c>
      <c r="AH19" s="2" t="s">
        <v>125</v>
      </c>
      <c r="AI19" s="2" t="s">
        <v>126</v>
      </c>
      <c r="AJ19" s="2" t="s">
        <v>11</v>
      </c>
      <c r="AK19" s="2" t="s">
        <v>127</v>
      </c>
      <c r="AL19" s="2" t="s">
        <v>128</v>
      </c>
      <c r="AM19" s="2" t="s">
        <v>129</v>
      </c>
      <c r="AN19" s="2" t="s">
        <v>130</v>
      </c>
      <c r="AO19" s="2" t="s">
        <v>131</v>
      </c>
      <c r="AP19" s="2" t="s">
        <v>132</v>
      </c>
      <c r="AQ19" s="2" t="s">
        <v>133</v>
      </c>
      <c r="AR19" s="2" t="s">
        <v>134</v>
      </c>
      <c r="AS19" s="2" t="s">
        <v>32</v>
      </c>
      <c r="AT19" s="2" t="s">
        <v>71</v>
      </c>
      <c r="AU19" s="2" t="s">
        <v>135</v>
      </c>
      <c r="AV19" s="2" t="s">
        <v>136</v>
      </c>
      <c r="AW19" s="2" t="s">
        <v>137</v>
      </c>
      <c r="AX19" s="2" t="s">
        <v>13</v>
      </c>
      <c r="AY19" s="2" t="s">
        <v>14</v>
      </c>
      <c r="AZ19" s="2" t="s">
        <v>138</v>
      </c>
      <c r="BA19" s="2" t="s">
        <v>15</v>
      </c>
      <c r="BB19" s="2" t="s">
        <v>16</v>
      </c>
      <c r="BC19" s="2" t="s">
        <v>139</v>
      </c>
      <c r="BD19" s="2" t="s">
        <v>140</v>
      </c>
      <c r="BE19" s="2" t="s">
        <v>141</v>
      </c>
      <c r="BF19" s="2" t="s">
        <v>142</v>
      </c>
      <c r="BG19" s="2" t="s">
        <v>143</v>
      </c>
      <c r="BH19" s="2" t="s">
        <v>144</v>
      </c>
      <c r="BI19" s="2" t="s">
        <v>145</v>
      </c>
      <c r="BJ19" s="2" t="s">
        <v>68</v>
      </c>
      <c r="BK19" s="2" t="s">
        <v>146</v>
      </c>
      <c r="BL19" s="2" t="s">
        <v>147</v>
      </c>
      <c r="BM19" s="2" t="s">
        <v>148</v>
      </c>
    </row>
    <row r="20" spans="1:65" s="2" customFormat="1" x14ac:dyDescent="0.2">
      <c r="A20" s="2" t="s">
        <v>45</v>
      </c>
      <c r="B20" s="18">
        <v>14315621113838</v>
      </c>
      <c r="C20" s="2" t="s">
        <v>149</v>
      </c>
      <c r="D20" s="2" t="s">
        <v>55</v>
      </c>
      <c r="E20" s="2" t="s">
        <v>150</v>
      </c>
      <c r="F20" s="2" t="s">
        <v>56</v>
      </c>
      <c r="G20" s="2" t="s">
        <v>55</v>
      </c>
      <c r="H20" s="2" t="s">
        <v>151</v>
      </c>
      <c r="I20" s="2" t="s">
        <v>56</v>
      </c>
      <c r="J20" s="2" t="s">
        <v>152</v>
      </c>
      <c r="K20" s="2" t="s">
        <v>153</v>
      </c>
      <c r="L20" s="2" t="s">
        <v>154</v>
      </c>
      <c r="M20" s="2" t="s">
        <v>155</v>
      </c>
      <c r="N20" s="2" t="s">
        <v>156</v>
      </c>
      <c r="Q20" s="2">
        <v>562160</v>
      </c>
      <c r="R20" s="2" t="s">
        <v>46</v>
      </c>
      <c r="T20" s="2" t="s">
        <v>157</v>
      </c>
      <c r="U20" s="2" t="s">
        <v>158</v>
      </c>
      <c r="V20" s="2" t="s">
        <v>159</v>
      </c>
      <c r="W20" s="2" t="s">
        <v>160</v>
      </c>
      <c r="X20" s="2" t="s">
        <v>161</v>
      </c>
      <c r="Y20" s="2">
        <v>4</v>
      </c>
      <c r="Z20" s="2" t="s">
        <v>49</v>
      </c>
      <c r="AA20" s="2" t="s">
        <v>162</v>
      </c>
      <c r="AB20" s="2" t="s">
        <v>72</v>
      </c>
      <c r="AC20" s="2" t="s">
        <v>163</v>
      </c>
      <c r="AE20" s="2" t="s">
        <v>164</v>
      </c>
      <c r="AF20" s="2" t="s">
        <v>165</v>
      </c>
      <c r="AG20" s="2" t="s">
        <v>48</v>
      </c>
      <c r="AH20" s="2">
        <v>1599</v>
      </c>
      <c r="AI20" s="2">
        <v>1599</v>
      </c>
      <c r="AJ20" s="2" t="s">
        <v>166</v>
      </c>
      <c r="AK20" s="2" t="s">
        <v>167</v>
      </c>
      <c r="AL20" s="2">
        <v>110051</v>
      </c>
      <c r="AN20" s="2" t="s">
        <v>49</v>
      </c>
      <c r="AO20" s="2" t="s">
        <v>49</v>
      </c>
      <c r="AP20" s="2" t="s">
        <v>47</v>
      </c>
      <c r="AQ20" s="2">
        <v>0</v>
      </c>
      <c r="AR20" s="2" t="s">
        <v>50</v>
      </c>
      <c r="AS20" s="2" t="s">
        <v>168</v>
      </c>
      <c r="AX20" s="2" t="s">
        <v>169</v>
      </c>
      <c r="BC20" s="2" t="s">
        <v>170</v>
      </c>
      <c r="BH20" s="2" t="s">
        <v>171</v>
      </c>
      <c r="BI20" s="2" t="s">
        <v>172</v>
      </c>
      <c r="BM20" s="2" t="s">
        <v>51</v>
      </c>
    </row>
    <row r="21" spans="1:65" x14ac:dyDescent="0.2">
      <c r="A21" s="6"/>
      <c r="B21" s="7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</row>
    <row r="22" spans="1:65" x14ac:dyDescent="0.2">
      <c r="A22" s="6"/>
      <c r="B22" s="7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</row>
  </sheetData>
  <mergeCells count="3">
    <mergeCell ref="A1:C1"/>
    <mergeCell ref="A17:C17"/>
    <mergeCell ref="A9:C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7"/>
  <sheetViews>
    <sheetView workbookViewId="0">
      <selection activeCell="H21" sqref="H21"/>
    </sheetView>
  </sheetViews>
  <sheetFormatPr baseColWidth="10" defaultColWidth="8.83203125" defaultRowHeight="15" x14ac:dyDescent="0.2"/>
  <cols>
    <col min="4" max="4" width="13.1640625" bestFit="1" customWidth="1"/>
    <col min="7" max="7" width="16.6640625" bestFit="1" customWidth="1"/>
    <col min="9" max="9" width="11.5" bestFit="1" customWidth="1"/>
  </cols>
  <sheetData>
    <row r="1" spans="1:29" s="6" customFormat="1" x14ac:dyDescent="0.2">
      <c r="A1" s="9" t="s">
        <v>174</v>
      </c>
      <c r="B1" s="9"/>
      <c r="C1" s="9"/>
    </row>
    <row r="2" spans="1:29" s="6" customFormat="1" x14ac:dyDescent="0.2"/>
    <row r="3" spans="1:29" s="10" customFormat="1" x14ac:dyDescent="0.2">
      <c r="A3" s="10" t="s">
        <v>17</v>
      </c>
      <c r="B3" s="10" t="s">
        <v>18</v>
      </c>
      <c r="C3" s="10" t="s">
        <v>19</v>
      </c>
      <c r="D3" s="10" t="s">
        <v>20</v>
      </c>
      <c r="E3" s="10" t="s">
        <v>21</v>
      </c>
      <c r="F3" s="10" t="s">
        <v>22</v>
      </c>
      <c r="G3" s="10" t="s">
        <v>23</v>
      </c>
      <c r="H3" s="10" t="s">
        <v>24</v>
      </c>
      <c r="I3" s="10" t="s">
        <v>25</v>
      </c>
      <c r="J3" s="10" t="s">
        <v>26</v>
      </c>
      <c r="K3" s="10" t="s">
        <v>10</v>
      </c>
      <c r="L3" s="10" t="s">
        <v>27</v>
      </c>
      <c r="M3" s="10" t="s">
        <v>28</v>
      </c>
      <c r="N3" s="10" t="s">
        <v>29</v>
      </c>
      <c r="O3" s="10" t="s">
        <v>30</v>
      </c>
      <c r="P3" s="10" t="s">
        <v>31</v>
      </c>
      <c r="Q3" s="10" t="s">
        <v>32</v>
      </c>
      <c r="R3" s="10" t="s">
        <v>33</v>
      </c>
      <c r="S3" s="10" t="s">
        <v>34</v>
      </c>
      <c r="T3" s="10" t="s">
        <v>35</v>
      </c>
      <c r="U3" s="10" t="s">
        <v>36</v>
      </c>
      <c r="V3" s="10" t="s">
        <v>37</v>
      </c>
      <c r="W3" s="10" t="s">
        <v>6</v>
      </c>
      <c r="X3" s="10" t="s">
        <v>38</v>
      </c>
      <c r="Y3" s="10" t="s">
        <v>39</v>
      </c>
      <c r="Z3" s="10" t="s">
        <v>13</v>
      </c>
      <c r="AA3" s="10" t="s">
        <v>40</v>
      </c>
      <c r="AB3" s="10" t="s">
        <v>41</v>
      </c>
      <c r="AC3" s="10" t="s">
        <v>42</v>
      </c>
    </row>
    <row r="4" spans="1:29" s="2" customFormat="1" ht="16" x14ac:dyDescent="0.2">
      <c r="A4" s="20">
        <v>36</v>
      </c>
      <c r="B4" s="20" t="s">
        <v>179</v>
      </c>
      <c r="C4" s="27" t="s">
        <v>180</v>
      </c>
      <c r="D4" s="22">
        <v>44327</v>
      </c>
      <c r="E4" s="23" t="s">
        <v>189</v>
      </c>
      <c r="F4" s="28" t="s">
        <v>191</v>
      </c>
      <c r="G4" s="24">
        <v>44351</v>
      </c>
      <c r="H4" s="24"/>
      <c r="I4" s="24">
        <v>44327</v>
      </c>
      <c r="K4" s="24"/>
      <c r="L4" s="20"/>
      <c r="M4" s="20" t="s">
        <v>43</v>
      </c>
      <c r="N4" s="20">
        <v>110051</v>
      </c>
      <c r="O4" s="27" t="s">
        <v>184</v>
      </c>
      <c r="P4" s="23">
        <v>685561</v>
      </c>
      <c r="Q4" s="20" t="s">
        <v>192</v>
      </c>
      <c r="R4" s="20">
        <v>9447432801</v>
      </c>
      <c r="S4" s="20" t="s">
        <v>167</v>
      </c>
      <c r="T4" s="20" t="s">
        <v>44</v>
      </c>
      <c r="U4" s="20">
        <v>1599</v>
      </c>
      <c r="V4" s="21">
        <v>25</v>
      </c>
      <c r="W4" s="29">
        <v>1</v>
      </c>
      <c r="X4" s="20" t="s">
        <v>193</v>
      </c>
      <c r="Y4" s="24"/>
      <c r="AA4" s="20"/>
      <c r="AB4" s="20"/>
      <c r="AC4" s="20"/>
    </row>
    <row r="7" spans="1:29" x14ac:dyDescent="0.2">
      <c r="A7" s="9" t="s">
        <v>57</v>
      </c>
      <c r="B7" s="9"/>
      <c r="C7" s="9"/>
    </row>
    <row r="8" spans="1:29" s="10" customFormat="1" x14ac:dyDescent="0.2">
      <c r="A8" s="10" t="s">
        <v>17</v>
      </c>
      <c r="B8" s="10" t="s">
        <v>18</v>
      </c>
      <c r="C8" s="10" t="s">
        <v>19</v>
      </c>
      <c r="D8" s="10" t="s">
        <v>20</v>
      </c>
      <c r="E8" s="10" t="s">
        <v>21</v>
      </c>
      <c r="F8" s="10" t="s">
        <v>22</v>
      </c>
      <c r="G8" s="10" t="s">
        <v>23</v>
      </c>
      <c r="H8" s="10" t="s">
        <v>24</v>
      </c>
      <c r="I8" s="10" t="s">
        <v>25</v>
      </c>
      <c r="J8" s="10" t="s">
        <v>26</v>
      </c>
      <c r="K8" s="10" t="s">
        <v>10</v>
      </c>
      <c r="L8" s="10" t="s">
        <v>27</v>
      </c>
      <c r="M8" s="10" t="s">
        <v>28</v>
      </c>
      <c r="N8" s="10" t="s">
        <v>29</v>
      </c>
      <c r="O8" s="10" t="s">
        <v>30</v>
      </c>
      <c r="P8" s="10" t="s">
        <v>31</v>
      </c>
      <c r="Q8" s="10" t="s">
        <v>32</v>
      </c>
      <c r="R8" s="10" t="s">
        <v>33</v>
      </c>
      <c r="S8" s="10" t="s">
        <v>34</v>
      </c>
      <c r="T8" s="10" t="s">
        <v>35</v>
      </c>
      <c r="U8" s="10" t="s">
        <v>36</v>
      </c>
      <c r="V8" s="10" t="s">
        <v>37</v>
      </c>
      <c r="W8" s="10" t="s">
        <v>6</v>
      </c>
      <c r="X8" s="10" t="s">
        <v>38</v>
      </c>
      <c r="Y8" s="10" t="s">
        <v>39</v>
      </c>
      <c r="Z8" s="10" t="s">
        <v>13</v>
      </c>
      <c r="AA8" s="10" t="s">
        <v>40</v>
      </c>
      <c r="AB8" s="10" t="s">
        <v>41</v>
      </c>
      <c r="AC8" s="10" t="s">
        <v>42</v>
      </c>
    </row>
    <row r="9" spans="1:29" s="26" customFormat="1" x14ac:dyDescent="0.2">
      <c r="B9" s="26" t="s">
        <v>73</v>
      </c>
      <c r="C9" s="26" t="s">
        <v>74</v>
      </c>
      <c r="D9" s="26" t="s">
        <v>78</v>
      </c>
      <c r="E9" s="26" t="s">
        <v>85</v>
      </c>
      <c r="F9" s="26" t="s">
        <v>86</v>
      </c>
      <c r="G9" s="26" t="s">
        <v>83</v>
      </c>
      <c r="I9" s="26" t="s">
        <v>78</v>
      </c>
      <c r="M9" s="26" t="s">
        <v>77</v>
      </c>
      <c r="N9" s="26" t="s">
        <v>76</v>
      </c>
      <c r="O9" s="26" t="s">
        <v>30</v>
      </c>
      <c r="P9" s="26" t="s">
        <v>31</v>
      </c>
    </row>
    <row r="10" spans="1:29" s="2" customFormat="1" x14ac:dyDescent="0.2">
      <c r="B10" s="2">
        <v>2</v>
      </c>
      <c r="C10" s="2">
        <v>3</v>
      </c>
      <c r="D10" s="2">
        <v>9</v>
      </c>
      <c r="E10" s="2">
        <v>16</v>
      </c>
      <c r="F10" s="2">
        <v>17</v>
      </c>
      <c r="G10" s="2">
        <v>14</v>
      </c>
      <c r="I10" s="2">
        <v>9</v>
      </c>
      <c r="M10" s="2">
        <v>6</v>
      </c>
      <c r="N10" s="2">
        <v>5</v>
      </c>
      <c r="O10" s="2">
        <v>8</v>
      </c>
      <c r="P10" s="2">
        <v>7</v>
      </c>
      <c r="S10" s="2" t="s">
        <v>190</v>
      </c>
    </row>
    <row r="15" spans="1:29" x14ac:dyDescent="0.2">
      <c r="A15" s="25" t="s">
        <v>89</v>
      </c>
      <c r="B15" s="25"/>
      <c r="C15" s="25"/>
    </row>
    <row r="16" spans="1:29" s="10" customFormat="1" x14ac:dyDescent="0.2">
      <c r="A16" s="10" t="s">
        <v>178</v>
      </c>
      <c r="B16" s="10" t="s">
        <v>73</v>
      </c>
      <c r="C16" s="10" t="s">
        <v>74</v>
      </c>
      <c r="D16" s="10" t="s">
        <v>75</v>
      </c>
      <c r="E16" s="10" t="s">
        <v>76</v>
      </c>
      <c r="F16" s="10" t="s">
        <v>77</v>
      </c>
      <c r="G16" s="10" t="s">
        <v>31</v>
      </c>
      <c r="H16" s="10" t="s">
        <v>30</v>
      </c>
      <c r="I16" s="10" t="s">
        <v>78</v>
      </c>
      <c r="J16" s="10" t="s">
        <v>79</v>
      </c>
      <c r="K16" s="10" t="s">
        <v>80</v>
      </c>
      <c r="L16" s="10" t="s">
        <v>81</v>
      </c>
      <c r="M16" s="10" t="s">
        <v>82</v>
      </c>
      <c r="N16" s="10" t="s">
        <v>83</v>
      </c>
      <c r="O16" s="10" t="s">
        <v>84</v>
      </c>
      <c r="P16" s="10" t="s">
        <v>85</v>
      </c>
      <c r="Q16" s="10" t="s">
        <v>86</v>
      </c>
      <c r="R16" s="10" t="s">
        <v>87</v>
      </c>
      <c r="S16" s="10" t="s">
        <v>88</v>
      </c>
    </row>
    <row r="17" spans="1:19" s="2" customFormat="1" x14ac:dyDescent="0.2">
      <c r="A17" s="2" t="s">
        <v>91</v>
      </c>
      <c r="B17" s="30" t="s">
        <v>179</v>
      </c>
      <c r="C17" s="2" t="s">
        <v>180</v>
      </c>
      <c r="D17" s="2" t="s">
        <v>90</v>
      </c>
      <c r="E17" s="2" t="s">
        <v>181</v>
      </c>
      <c r="F17" s="2" t="s">
        <v>182</v>
      </c>
      <c r="G17" s="2" t="s">
        <v>183</v>
      </c>
      <c r="H17" s="2" t="s">
        <v>184</v>
      </c>
      <c r="I17" s="2" t="s">
        <v>185</v>
      </c>
      <c r="J17" s="2" t="s">
        <v>186</v>
      </c>
      <c r="K17" s="2" t="s">
        <v>187</v>
      </c>
      <c r="L17" s="2" t="s">
        <v>91</v>
      </c>
      <c r="M17" s="2" t="s">
        <v>92</v>
      </c>
      <c r="N17" s="31">
        <v>44351</v>
      </c>
      <c r="O17" s="2" t="s">
        <v>188</v>
      </c>
      <c r="P17" s="2" t="s">
        <v>189</v>
      </c>
      <c r="Q17" s="2" t="s">
        <v>92</v>
      </c>
      <c r="R17" s="2" t="s">
        <v>93</v>
      </c>
      <c r="S17" s="2" t="s">
        <v>93</v>
      </c>
    </row>
  </sheetData>
  <mergeCells count="3">
    <mergeCell ref="A1:C1"/>
    <mergeCell ref="A7:C7"/>
    <mergeCell ref="A15:C15"/>
  </mergeCells>
  <hyperlinks>
    <hyperlink ref="B17" r:id="rId1" xr:uid="{491C1424-2B8B-CB41-9EF0-F5B0A5EC60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B89E9-515C-A14B-B10E-63F6E9123F2F}">
  <dimension ref="A1:AX22"/>
  <sheetViews>
    <sheetView tabSelected="1" workbookViewId="0">
      <selection activeCell="A2" sqref="A2"/>
    </sheetView>
  </sheetViews>
  <sheetFormatPr baseColWidth="10" defaultRowHeight="15" x14ac:dyDescent="0.2"/>
  <cols>
    <col min="1" max="1" width="14.1640625" bestFit="1" customWidth="1"/>
    <col min="2" max="2" width="14.83203125" bestFit="1" customWidth="1"/>
  </cols>
  <sheetData>
    <row r="1" spans="1:29" s="6" customFormat="1" x14ac:dyDescent="0.2">
      <c r="A1" s="9" t="s">
        <v>174</v>
      </c>
      <c r="B1" s="9"/>
      <c r="C1" s="9"/>
    </row>
    <row r="2" spans="1:29" s="6" customFormat="1" x14ac:dyDescent="0.2"/>
    <row r="3" spans="1:29" s="6" customFormat="1" x14ac:dyDescent="0.2">
      <c r="A3" s="2" t="s">
        <v>17</v>
      </c>
      <c r="B3" s="1" t="s">
        <v>18</v>
      </c>
      <c r="C3" s="2" t="s">
        <v>19</v>
      </c>
      <c r="D3" s="1" t="s">
        <v>20</v>
      </c>
      <c r="E3" s="1" t="s">
        <v>21</v>
      </c>
      <c r="F3" s="1" t="s">
        <v>22</v>
      </c>
      <c r="G3" s="2" t="s">
        <v>23</v>
      </c>
      <c r="H3" s="1" t="s">
        <v>24</v>
      </c>
      <c r="I3" s="1" t="s">
        <v>25</v>
      </c>
      <c r="J3" s="2" t="s">
        <v>26</v>
      </c>
      <c r="K3" s="1" t="s">
        <v>10</v>
      </c>
      <c r="L3" s="1" t="s">
        <v>27</v>
      </c>
      <c r="M3" s="1" t="s">
        <v>28</v>
      </c>
      <c r="N3" s="1" t="s">
        <v>29</v>
      </c>
      <c r="O3" s="2" t="s">
        <v>30</v>
      </c>
      <c r="P3" s="1" t="s">
        <v>31</v>
      </c>
      <c r="Q3" s="1" t="s">
        <v>32</v>
      </c>
      <c r="R3" s="2" t="s">
        <v>33</v>
      </c>
      <c r="S3" s="2" t="s">
        <v>34</v>
      </c>
      <c r="T3" s="2" t="s">
        <v>35</v>
      </c>
      <c r="U3" s="1" t="s">
        <v>36</v>
      </c>
      <c r="V3" s="2" t="s">
        <v>37</v>
      </c>
      <c r="W3" s="1" t="s">
        <v>6</v>
      </c>
      <c r="X3" s="2" t="s">
        <v>38</v>
      </c>
      <c r="Y3" s="1" t="s">
        <v>39</v>
      </c>
      <c r="Z3" s="1" t="s">
        <v>13</v>
      </c>
      <c r="AA3" s="1" t="s">
        <v>40</v>
      </c>
      <c r="AB3" s="1" t="s">
        <v>41</v>
      </c>
      <c r="AC3" s="1" t="s">
        <v>42</v>
      </c>
    </row>
    <row r="4" spans="1:29" s="6" customFormat="1" x14ac:dyDescent="0.2">
      <c r="A4" s="33">
        <v>36</v>
      </c>
      <c r="B4" s="34">
        <v>8445110001131</v>
      </c>
      <c r="C4" s="16" t="s">
        <v>211</v>
      </c>
      <c r="D4" s="15">
        <v>44328</v>
      </c>
      <c r="E4" s="16" t="s">
        <v>52</v>
      </c>
      <c r="F4" s="16" t="s">
        <v>218</v>
      </c>
      <c r="G4" s="17">
        <v>44348</v>
      </c>
      <c r="H4" s="17">
        <v>44348</v>
      </c>
      <c r="I4" s="17">
        <v>44328</v>
      </c>
      <c r="K4" s="17">
        <v>44334</v>
      </c>
      <c r="L4" s="13"/>
      <c r="M4" s="13" t="s">
        <v>43</v>
      </c>
      <c r="N4" s="13">
        <v>110051</v>
      </c>
      <c r="O4" s="16" t="s">
        <v>214</v>
      </c>
      <c r="P4" s="16">
        <v>587117</v>
      </c>
      <c r="Q4" s="13" t="s">
        <v>219</v>
      </c>
      <c r="R4" s="13">
        <v>9972070193</v>
      </c>
      <c r="S4" s="13" t="s">
        <v>167</v>
      </c>
      <c r="T4" s="13" t="s">
        <v>44</v>
      </c>
      <c r="U4" s="13">
        <v>1599</v>
      </c>
      <c r="V4" s="14">
        <v>24</v>
      </c>
      <c r="W4" s="16">
        <v>4</v>
      </c>
      <c r="X4" s="13" t="s">
        <v>220</v>
      </c>
      <c r="Y4" s="17"/>
      <c r="AA4" s="13"/>
      <c r="AB4" s="13"/>
      <c r="AC4" s="13"/>
    </row>
    <row r="11" spans="1:29" s="6" customFormat="1" x14ac:dyDescent="0.2">
      <c r="A11" s="9" t="s">
        <v>57</v>
      </c>
      <c r="B11" s="9"/>
      <c r="C11" s="9"/>
    </row>
    <row r="12" spans="1:29" s="11" customFormat="1" x14ac:dyDescent="0.2">
      <c r="A12" s="10" t="s">
        <v>17</v>
      </c>
      <c r="B12" s="10" t="s">
        <v>18</v>
      </c>
      <c r="C12" s="10" t="s">
        <v>19</v>
      </c>
      <c r="D12" s="10" t="s">
        <v>20</v>
      </c>
      <c r="E12" s="10" t="s">
        <v>21</v>
      </c>
      <c r="F12" s="10" t="s">
        <v>22</v>
      </c>
      <c r="G12" s="10" t="s">
        <v>23</v>
      </c>
      <c r="H12" s="10" t="s">
        <v>24</v>
      </c>
      <c r="I12" s="10" t="s">
        <v>25</v>
      </c>
      <c r="J12" s="10" t="s">
        <v>26</v>
      </c>
      <c r="K12" s="10" t="s">
        <v>10</v>
      </c>
      <c r="L12" s="10" t="s">
        <v>27</v>
      </c>
      <c r="M12" s="10" t="s">
        <v>28</v>
      </c>
      <c r="N12" s="10" t="s">
        <v>29</v>
      </c>
      <c r="O12" s="10" t="s">
        <v>30</v>
      </c>
      <c r="P12" s="10" t="s">
        <v>31</v>
      </c>
      <c r="Q12" s="10" t="s">
        <v>32</v>
      </c>
      <c r="R12" s="10" t="s">
        <v>33</v>
      </c>
      <c r="S12" s="10" t="s">
        <v>34</v>
      </c>
      <c r="T12" s="10" t="s">
        <v>35</v>
      </c>
      <c r="U12" s="10" t="s">
        <v>36</v>
      </c>
      <c r="V12" s="10" t="s">
        <v>37</v>
      </c>
      <c r="W12" s="10" t="s">
        <v>6</v>
      </c>
      <c r="X12" s="10" t="s">
        <v>38</v>
      </c>
      <c r="Y12" s="10" t="s">
        <v>39</v>
      </c>
      <c r="Z12" s="10" t="s">
        <v>13</v>
      </c>
      <c r="AA12" s="10" t="s">
        <v>40</v>
      </c>
      <c r="AB12" s="10" t="s">
        <v>41</v>
      </c>
      <c r="AC12" s="10" t="s">
        <v>42</v>
      </c>
    </row>
    <row r="13" spans="1:29" s="36" customFormat="1" x14ac:dyDescent="0.2">
      <c r="A13" s="35">
        <v>36</v>
      </c>
      <c r="B13" s="36" t="s">
        <v>95</v>
      </c>
      <c r="C13" s="36" t="s">
        <v>96</v>
      </c>
      <c r="D13" s="36" t="s">
        <v>195</v>
      </c>
      <c r="E13" s="36" t="s">
        <v>197</v>
      </c>
      <c r="F13" s="36" t="s">
        <v>205</v>
      </c>
      <c r="G13" s="36" t="s">
        <v>103</v>
      </c>
      <c r="H13" s="36" t="s">
        <v>207</v>
      </c>
      <c r="I13" s="36" t="s">
        <v>195</v>
      </c>
      <c r="K13" s="36" t="s">
        <v>102</v>
      </c>
      <c r="O13" s="36" t="s">
        <v>199</v>
      </c>
      <c r="P13" s="36" t="s">
        <v>201</v>
      </c>
      <c r="T13" s="36" t="s">
        <v>119</v>
      </c>
      <c r="U13" s="36" t="s">
        <v>36</v>
      </c>
      <c r="W13" s="36" t="s">
        <v>70</v>
      </c>
      <c r="X13" s="36" t="s">
        <v>220</v>
      </c>
    </row>
    <row r="14" spans="1:29" x14ac:dyDescent="0.2">
      <c r="B14">
        <v>1</v>
      </c>
      <c r="C14">
        <v>4</v>
      </c>
      <c r="D14">
        <v>5</v>
      </c>
      <c r="E14">
        <v>11</v>
      </c>
      <c r="F14">
        <v>23</v>
      </c>
      <c r="G14">
        <v>30</v>
      </c>
      <c r="H14">
        <v>25</v>
      </c>
      <c r="I14" s="6">
        <v>5</v>
      </c>
      <c r="K14">
        <v>29</v>
      </c>
      <c r="O14">
        <v>17</v>
      </c>
      <c r="P14">
        <v>19</v>
      </c>
      <c r="S14" t="s">
        <v>221</v>
      </c>
      <c r="T14">
        <v>8</v>
      </c>
      <c r="U14">
        <v>16</v>
      </c>
      <c r="W14">
        <v>13</v>
      </c>
    </row>
    <row r="19" spans="1:50" x14ac:dyDescent="0.2">
      <c r="A19" s="9" t="s">
        <v>94</v>
      </c>
      <c r="B19" s="9"/>
      <c r="C19" s="9"/>
    </row>
    <row r="20" spans="1:50" s="6" customFormat="1" ht="16" x14ac:dyDescent="0.2">
      <c r="A20" s="6" t="s">
        <v>95</v>
      </c>
      <c r="B20" s="6" t="s">
        <v>34</v>
      </c>
      <c r="C20" s="6" t="s">
        <v>194</v>
      </c>
      <c r="D20" s="6" t="s">
        <v>96</v>
      </c>
      <c r="E20" s="6" t="s">
        <v>97</v>
      </c>
      <c r="F20" s="6" t="s">
        <v>195</v>
      </c>
      <c r="G20" s="6" t="s">
        <v>196</v>
      </c>
      <c r="H20" s="6" t="s">
        <v>119</v>
      </c>
      <c r="I20" s="6" t="s">
        <v>98</v>
      </c>
      <c r="J20" s="6" t="s">
        <v>100</v>
      </c>
      <c r="K20" s="6" t="s">
        <v>197</v>
      </c>
      <c r="L20" s="6" t="s">
        <v>101</v>
      </c>
      <c r="M20" s="6" t="s">
        <v>70</v>
      </c>
      <c r="N20" s="6" t="s">
        <v>198</v>
      </c>
      <c r="O20" s="6" t="s">
        <v>99</v>
      </c>
      <c r="P20" s="6" t="s">
        <v>36</v>
      </c>
      <c r="Q20" s="6" t="s">
        <v>199</v>
      </c>
      <c r="R20" s="6" t="s">
        <v>200</v>
      </c>
      <c r="S20" s="6" t="s">
        <v>201</v>
      </c>
      <c r="T20" s="6" t="s">
        <v>202</v>
      </c>
      <c r="U20" s="6" t="s">
        <v>203</v>
      </c>
      <c r="V20" s="6" t="s">
        <v>204</v>
      </c>
      <c r="W20" s="6" t="s">
        <v>205</v>
      </c>
      <c r="X20" s="6" t="s">
        <v>206</v>
      </c>
      <c r="Y20" s="6" t="s">
        <v>207</v>
      </c>
      <c r="Z20" s="6" t="s">
        <v>106</v>
      </c>
      <c r="AA20" s="6" t="s">
        <v>107</v>
      </c>
      <c r="AB20" s="6" t="s">
        <v>104</v>
      </c>
      <c r="AC20" s="6" t="s">
        <v>102</v>
      </c>
      <c r="AD20" s="6" t="s">
        <v>103</v>
      </c>
      <c r="AE20" s="6" t="s">
        <v>208</v>
      </c>
      <c r="AF20" s="6" t="s">
        <v>209</v>
      </c>
    </row>
    <row r="21" spans="1:50" s="6" customFormat="1" x14ac:dyDescent="0.2">
      <c r="A21" s="7">
        <v>8445110001131</v>
      </c>
      <c r="B21" s="6" t="s">
        <v>210</v>
      </c>
      <c r="C21" s="6" t="s">
        <v>167</v>
      </c>
      <c r="D21" s="6" t="s">
        <v>211</v>
      </c>
      <c r="E21" s="32">
        <v>44328.527280092596</v>
      </c>
      <c r="F21" s="32">
        <v>44328.652465277781</v>
      </c>
      <c r="G21" s="32">
        <v>44328.652465277781</v>
      </c>
      <c r="H21" s="6" t="s">
        <v>44</v>
      </c>
      <c r="I21" s="6" t="s">
        <v>52</v>
      </c>
      <c r="J21" s="6" t="s">
        <v>212</v>
      </c>
      <c r="K21" s="6" t="s">
        <v>52</v>
      </c>
      <c r="L21" s="6">
        <v>4</v>
      </c>
      <c r="M21" s="6">
        <v>4</v>
      </c>
      <c r="N21" s="6" t="s">
        <v>213</v>
      </c>
      <c r="O21" s="6">
        <v>1599</v>
      </c>
      <c r="P21" s="6">
        <v>1599</v>
      </c>
      <c r="Q21" s="6" t="s">
        <v>214</v>
      </c>
      <c r="R21" s="6" t="s">
        <v>215</v>
      </c>
      <c r="S21" s="6">
        <v>587117</v>
      </c>
      <c r="T21" s="6" t="s">
        <v>216</v>
      </c>
      <c r="U21" s="6" t="s">
        <v>217</v>
      </c>
      <c r="V21" s="6" t="s">
        <v>212</v>
      </c>
      <c r="W21" s="6" t="s">
        <v>218</v>
      </c>
      <c r="X21" s="6" t="b">
        <v>0</v>
      </c>
      <c r="Y21" s="32">
        <v>44348.582592592589</v>
      </c>
      <c r="Z21" s="32">
        <v>44336.999988425923</v>
      </c>
      <c r="AA21" s="32">
        <v>44337.999988425923</v>
      </c>
      <c r="AB21" s="32">
        <v>44334.277442129627</v>
      </c>
      <c r="AC21" s="32">
        <v>44334.39298611111</v>
      </c>
      <c r="AD21" s="32">
        <v>44348.483958333331</v>
      </c>
      <c r="AE21" s="32">
        <v>44328.527280092596</v>
      </c>
      <c r="AF21" s="32">
        <v>44348.58252314815</v>
      </c>
    </row>
    <row r="22" spans="1:50" x14ac:dyDescent="0.2">
      <c r="A22" s="8"/>
      <c r="B22" s="6"/>
      <c r="C22" s="6"/>
      <c r="D22" s="6"/>
      <c r="E22" s="6"/>
      <c r="F22" s="5"/>
      <c r="G22" s="5"/>
      <c r="H22" s="5"/>
      <c r="I22" s="5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5"/>
      <c r="V22" s="6"/>
      <c r="W22" s="6"/>
      <c r="X22" s="5"/>
      <c r="Y22" s="5"/>
      <c r="Z22" s="6"/>
      <c r="AA22" s="6"/>
      <c r="AB22" s="5"/>
      <c r="AC22" s="5"/>
      <c r="AD22" s="5"/>
      <c r="AE22" s="5"/>
      <c r="AF22" s="5"/>
      <c r="AG22" s="6"/>
      <c r="AH22" s="6"/>
      <c r="AI22" s="6"/>
      <c r="AJ22" s="6"/>
      <c r="AK22" s="6"/>
      <c r="AL22" s="5"/>
      <c r="AM22" s="6"/>
      <c r="AN22" s="6"/>
      <c r="AO22" s="6"/>
      <c r="AP22" s="6"/>
      <c r="AQ22" s="6"/>
      <c r="AR22" s="6"/>
      <c r="AS22" s="6"/>
      <c r="AT22" s="5"/>
      <c r="AU22" s="6"/>
      <c r="AV22" s="5"/>
      <c r="AW22" s="6"/>
      <c r="AX22" s="5"/>
    </row>
  </sheetData>
  <mergeCells count="3">
    <mergeCell ref="A1:C1"/>
    <mergeCell ref="A11:C11"/>
    <mergeCell ref="A19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XB Mail</vt:lpstr>
      <vt:lpstr>DTDC Mail</vt:lpstr>
      <vt:lpstr>Delhivery Mail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</dc:creator>
  <cp:lastModifiedBy>Divyam Srivastava</cp:lastModifiedBy>
  <dcterms:created xsi:type="dcterms:W3CDTF">2021-04-29T06:05:11Z</dcterms:created>
  <dcterms:modified xsi:type="dcterms:W3CDTF">2021-06-05T06:26:09Z</dcterms:modified>
</cp:coreProperties>
</file>