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heet1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3" l="1"/>
  <c r="P12" i="3"/>
  <c r="P13" i="3"/>
  <c r="P14" i="3"/>
  <c r="P15" i="3"/>
  <c r="P16" i="3"/>
  <c r="P17" i="3"/>
  <c r="P18" i="3"/>
  <c r="P10" i="3"/>
  <c r="P9" i="3"/>
  <c r="E12" i="3"/>
  <c r="N18" i="3"/>
  <c r="M18" i="3"/>
  <c r="L18" i="3"/>
  <c r="E18" i="3"/>
  <c r="O18" i="3" s="1"/>
  <c r="N17" i="3"/>
  <c r="M17" i="3"/>
  <c r="L17" i="3"/>
  <c r="E17" i="3"/>
  <c r="O17" i="3" s="1"/>
  <c r="N16" i="3"/>
  <c r="M16" i="3"/>
  <c r="L16" i="3"/>
  <c r="E16" i="3"/>
  <c r="O16" i="3" s="1"/>
  <c r="N15" i="3"/>
  <c r="M15" i="3"/>
  <c r="L15" i="3"/>
  <c r="E15" i="3"/>
  <c r="O15" i="3" s="1"/>
  <c r="N14" i="3"/>
  <c r="M14" i="3"/>
  <c r="L14" i="3"/>
  <c r="E14" i="3"/>
  <c r="O14" i="3" s="1"/>
  <c r="N13" i="3"/>
  <c r="M13" i="3"/>
  <c r="L13" i="3"/>
  <c r="E13" i="3"/>
  <c r="O13" i="3" s="1"/>
  <c r="N12" i="3"/>
  <c r="M12" i="3"/>
  <c r="L12" i="3"/>
  <c r="O12" i="3"/>
  <c r="N11" i="3"/>
  <c r="M11" i="3"/>
  <c r="L11" i="3"/>
  <c r="E11" i="3"/>
  <c r="O11" i="3" s="1"/>
  <c r="N10" i="3"/>
  <c r="M10" i="3"/>
  <c r="L10" i="3"/>
  <c r="E10" i="3"/>
  <c r="O10" i="3" s="1"/>
  <c r="N9" i="3"/>
  <c r="M9" i="3"/>
  <c r="L9" i="3"/>
  <c r="E9" i="3"/>
  <c r="O9" i="3" s="1"/>
</calcChain>
</file>

<file path=xl/sharedStrings.xml><?xml version="1.0" encoding="utf-8"?>
<sst xmlns="http://schemas.openxmlformats.org/spreadsheetml/2006/main" count="25" uniqueCount="24">
  <si>
    <t>Sub-1</t>
  </si>
  <si>
    <t>Sub-2</t>
  </si>
  <si>
    <t>Sub-3</t>
  </si>
  <si>
    <t>Sub-4</t>
  </si>
  <si>
    <t>Sub-5</t>
  </si>
  <si>
    <t>Sub-6</t>
  </si>
  <si>
    <t>Roll No.</t>
  </si>
  <si>
    <t>Name of the student</t>
  </si>
  <si>
    <t>Rohan</t>
  </si>
  <si>
    <t>Total Marks</t>
  </si>
  <si>
    <t>Radhika gupta</t>
  </si>
  <si>
    <t>david</t>
  </si>
  <si>
    <t>Tommy singh</t>
  </si>
  <si>
    <t>monika mishra</t>
  </si>
  <si>
    <t>Mohan</t>
  </si>
  <si>
    <t>Minimum Marks</t>
  </si>
  <si>
    <t>Maximum Marks</t>
  </si>
  <si>
    <t>Rocky</t>
  </si>
  <si>
    <t>Length of Names</t>
  </si>
  <si>
    <t>Roll and Name</t>
  </si>
  <si>
    <t>p rakesh</t>
  </si>
  <si>
    <t>Ravi   meheta</t>
  </si>
  <si>
    <t xml:space="preserve">     Ruby tondon</t>
  </si>
  <si>
    <t>EXCEL ASSIGNMENT-11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</si>
</sst>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0" fillId="0" borderId="0" xfId="0" applyNumberFormat="1"/>
    <xf numFmtId="0" fontId="0" fillId="3" borderId="2" xfId="0" applyNumberFormat="1" applyFill="1" applyBorder="1"/>
    <xf numFmtId="0" fontId="0" fillId="3" borderId="0" xfId="0" applyNumberFormat="1" applyFill="1"/>
    <xf numFmtId="0" fontId="2" fillId="2" borderId="10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0" fillId="3" borderId="7" xfId="0" applyNumberFormat="1" applyFill="1" applyBorder="1"/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3"/>
  <sheetViews>
    <sheetView tabSelected="1" topLeftCell="A2" zoomScale="80" zoomScaleNormal="80" workbookViewId="0">
      <selection activeCell="O32" sqref="O32"/>
    </sheetView>
  </sheetViews>
  <sheetFormatPr defaultRowHeight="15" x14ac:dyDescent="0.25"/>
  <cols>
    <col min="3" max="3" width="17" style="16" customWidth="1"/>
    <col min="4" max="4" width="19.28515625" customWidth="1"/>
    <col min="5" max="5" width="22.42578125" customWidth="1"/>
    <col min="12" max="12" width="14" customWidth="1"/>
    <col min="13" max="13" width="13.42578125" customWidth="1"/>
    <col min="15" max="15" width="11.7109375" customWidth="1"/>
    <col min="16" max="16" width="29.140625" customWidth="1"/>
  </cols>
  <sheetData>
    <row r="3" spans="2:17" ht="15.75" thickBot="1" x14ac:dyDescent="0.3"/>
    <row r="4" spans="2:17" x14ac:dyDescent="0.25">
      <c r="B4" s="11"/>
      <c r="C4" s="17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</row>
    <row r="5" spans="2:17" ht="18.75" x14ac:dyDescent="0.25">
      <c r="B5" s="5"/>
      <c r="C5" s="18"/>
      <c r="D5" s="6"/>
      <c r="E5" s="6"/>
      <c r="F5" s="23" t="s">
        <v>23</v>
      </c>
      <c r="G5" s="23"/>
      <c r="H5" s="23"/>
      <c r="I5" s="23"/>
      <c r="J5" s="23"/>
      <c r="K5" s="23"/>
      <c r="L5" s="14"/>
      <c r="M5" s="14"/>
      <c r="N5" s="6"/>
      <c r="O5" s="6"/>
      <c r="P5" s="6"/>
      <c r="Q5" s="7"/>
    </row>
    <row r="6" spans="2:17" ht="18.75" x14ac:dyDescent="0.25">
      <c r="B6" s="5"/>
      <c r="C6" s="18"/>
      <c r="D6" s="6"/>
      <c r="E6" s="6"/>
      <c r="F6" s="23"/>
      <c r="G6" s="23"/>
      <c r="H6" s="23"/>
      <c r="I6" s="23"/>
      <c r="J6" s="23"/>
      <c r="K6" s="23"/>
      <c r="L6" s="14"/>
      <c r="M6" s="14"/>
      <c r="N6" s="6"/>
      <c r="O6" s="6"/>
      <c r="P6" s="6"/>
      <c r="Q6" s="7"/>
    </row>
    <row r="7" spans="2:17" ht="15.75" thickBot="1" x14ac:dyDescent="0.3">
      <c r="B7" s="5"/>
      <c r="C7" s="1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56.25" x14ac:dyDescent="0.25">
      <c r="B8" s="5"/>
      <c r="C8" s="19" t="s">
        <v>6</v>
      </c>
      <c r="D8" s="4" t="s">
        <v>7</v>
      </c>
      <c r="E8" s="4" t="s">
        <v>7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  <c r="L8" s="4" t="s">
        <v>15</v>
      </c>
      <c r="M8" s="4" t="s">
        <v>16</v>
      </c>
      <c r="N8" s="4" t="s">
        <v>9</v>
      </c>
      <c r="O8" s="4" t="s">
        <v>18</v>
      </c>
      <c r="P8" s="4" t="s">
        <v>19</v>
      </c>
      <c r="Q8" s="7"/>
    </row>
    <row r="9" spans="2:17" ht="18.75" x14ac:dyDescent="0.25">
      <c r="B9" s="5"/>
      <c r="C9" s="20">
        <v>100101</v>
      </c>
      <c r="D9" s="1" t="s">
        <v>8</v>
      </c>
      <c r="E9" s="1" t="str">
        <f t="shared" ref="E9:E18" si="0">PROPER(TRIM($D9))</f>
        <v>Rohan</v>
      </c>
      <c r="F9" s="1">
        <v>72</v>
      </c>
      <c r="G9" s="1">
        <v>55</v>
      </c>
      <c r="H9" s="1">
        <v>52</v>
      </c>
      <c r="I9" s="1">
        <v>69</v>
      </c>
      <c r="J9" s="1">
        <v>95</v>
      </c>
      <c r="K9" s="1">
        <v>32</v>
      </c>
      <c r="L9" s="1">
        <f>MIN($F9:$K9)</f>
        <v>32</v>
      </c>
      <c r="M9" s="1">
        <f>MAX($F9:$K9)</f>
        <v>95</v>
      </c>
      <c r="N9" s="1">
        <f t="shared" ref="N9:N18" si="1">SUM($F9:$K9)</f>
        <v>375</v>
      </c>
      <c r="O9" s="1">
        <f>LEN($E9)</f>
        <v>5</v>
      </c>
      <c r="P9" s="2" t="str">
        <f>CONCATENATE($C$9,$E$9)</f>
        <v>100101Rohan</v>
      </c>
      <c r="Q9" s="7"/>
    </row>
    <row r="10" spans="2:17" ht="18.75" x14ac:dyDescent="0.25">
      <c r="B10" s="5"/>
      <c r="C10" s="20">
        <v>100102</v>
      </c>
      <c r="D10" s="1" t="s">
        <v>14</v>
      </c>
      <c r="E10" s="1" t="str">
        <f t="shared" si="0"/>
        <v>Mohan</v>
      </c>
      <c r="F10" s="1">
        <v>65</v>
      </c>
      <c r="G10" s="1">
        <v>51</v>
      </c>
      <c r="H10" s="1">
        <v>63</v>
      </c>
      <c r="I10" s="1">
        <v>85</v>
      </c>
      <c r="J10" s="1">
        <v>71</v>
      </c>
      <c r="K10" s="1">
        <v>69</v>
      </c>
      <c r="L10" s="1">
        <f>MIN($F10:$K10)</f>
        <v>51</v>
      </c>
      <c r="M10" s="1">
        <f>MAX($F10:$K10)</f>
        <v>85</v>
      </c>
      <c r="N10" s="1">
        <f t="shared" si="1"/>
        <v>404</v>
      </c>
      <c r="O10" s="1">
        <f t="shared" ref="O10:O18" si="2">LEN($E10)</f>
        <v>5</v>
      </c>
      <c r="P10" s="2" t="str">
        <f>CONCATENATE(C10,E10)</f>
        <v>100102Mohan</v>
      </c>
      <c r="Q10" s="7"/>
    </row>
    <row r="11" spans="2:17" ht="18.75" x14ac:dyDescent="0.25">
      <c r="B11" s="5"/>
      <c r="C11" s="20">
        <v>100103</v>
      </c>
      <c r="D11" s="1" t="s">
        <v>21</v>
      </c>
      <c r="E11" s="1" t="str">
        <f t="shared" si="0"/>
        <v>Ravi Meheta</v>
      </c>
      <c r="F11" s="1">
        <v>72</v>
      </c>
      <c r="G11" s="1">
        <v>56</v>
      </c>
      <c r="H11" s="1">
        <v>78</v>
      </c>
      <c r="I11" s="1">
        <v>85</v>
      </c>
      <c r="J11" s="1">
        <v>47</v>
      </c>
      <c r="K11" s="1">
        <v>68</v>
      </c>
      <c r="L11" s="1">
        <f t="shared" ref="L11:L18" si="3">MIN($F11:$K11)</f>
        <v>47</v>
      </c>
      <c r="M11" s="1">
        <f t="shared" ref="M11:M18" si="4">MAX($F11:$K11)</f>
        <v>85</v>
      </c>
      <c r="N11" s="1">
        <f t="shared" si="1"/>
        <v>406</v>
      </c>
      <c r="O11" s="1">
        <f t="shared" si="2"/>
        <v>11</v>
      </c>
      <c r="P11" s="2" t="str">
        <f t="shared" ref="P11:P18" si="5">CONCATENATE(C11,E11)</f>
        <v>100103Ravi Meheta</v>
      </c>
      <c r="Q11" s="7"/>
    </row>
    <row r="12" spans="2:17" ht="18.75" x14ac:dyDescent="0.25">
      <c r="B12" s="5"/>
      <c r="C12" s="20">
        <v>100104</v>
      </c>
      <c r="D12" s="1" t="s">
        <v>22</v>
      </c>
      <c r="E12" s="1" t="str">
        <f>PROPER(TRIM($D12))</f>
        <v>Ruby Tondon</v>
      </c>
      <c r="F12" s="1">
        <v>68</v>
      </c>
      <c r="G12" s="1">
        <v>71</v>
      </c>
      <c r="H12" s="1">
        <v>85</v>
      </c>
      <c r="I12" s="1">
        <v>84</v>
      </c>
      <c r="J12" s="1">
        <v>78</v>
      </c>
      <c r="K12" s="1">
        <v>60</v>
      </c>
      <c r="L12" s="1">
        <f t="shared" si="3"/>
        <v>60</v>
      </c>
      <c r="M12" s="1">
        <f t="shared" si="4"/>
        <v>85</v>
      </c>
      <c r="N12" s="1">
        <f t="shared" si="1"/>
        <v>446</v>
      </c>
      <c r="O12" s="1">
        <f t="shared" si="2"/>
        <v>11</v>
      </c>
      <c r="P12" s="2" t="str">
        <f t="shared" si="5"/>
        <v>100104Ruby Tondon</v>
      </c>
      <c r="Q12" s="7"/>
    </row>
    <row r="13" spans="2:17" ht="18.75" x14ac:dyDescent="0.25">
      <c r="B13" s="5"/>
      <c r="C13" s="20">
        <v>100105</v>
      </c>
      <c r="D13" s="1" t="s">
        <v>10</v>
      </c>
      <c r="E13" s="1" t="str">
        <f t="shared" si="0"/>
        <v>Radhika Gupta</v>
      </c>
      <c r="F13" s="1">
        <v>80</v>
      </c>
      <c r="G13" s="1">
        <v>78</v>
      </c>
      <c r="H13" s="1">
        <v>58</v>
      </c>
      <c r="I13" s="1">
        <v>65</v>
      </c>
      <c r="J13" s="1">
        <v>68</v>
      </c>
      <c r="K13" s="1">
        <v>45</v>
      </c>
      <c r="L13" s="1">
        <f t="shared" si="3"/>
        <v>45</v>
      </c>
      <c r="M13" s="1">
        <f t="shared" si="4"/>
        <v>80</v>
      </c>
      <c r="N13" s="1">
        <f t="shared" si="1"/>
        <v>394</v>
      </c>
      <c r="O13" s="1">
        <f t="shared" si="2"/>
        <v>13</v>
      </c>
      <c r="P13" s="2" t="str">
        <f t="shared" si="5"/>
        <v>100105Radhika Gupta</v>
      </c>
      <c r="Q13" s="7"/>
    </row>
    <row r="14" spans="2:17" ht="18.75" x14ac:dyDescent="0.25">
      <c r="B14" s="5"/>
      <c r="C14" s="20">
        <v>100106</v>
      </c>
      <c r="D14" s="1" t="s">
        <v>17</v>
      </c>
      <c r="E14" s="1" t="str">
        <f t="shared" si="0"/>
        <v>Rocky</v>
      </c>
      <c r="F14" s="1">
        <v>61</v>
      </c>
      <c r="G14" s="1">
        <v>78</v>
      </c>
      <c r="H14" s="1">
        <v>45</v>
      </c>
      <c r="I14" s="1">
        <v>62</v>
      </c>
      <c r="J14" s="1">
        <v>75</v>
      </c>
      <c r="K14" s="1">
        <v>64</v>
      </c>
      <c r="L14" s="1">
        <f t="shared" si="3"/>
        <v>45</v>
      </c>
      <c r="M14" s="1">
        <f t="shared" si="4"/>
        <v>78</v>
      </c>
      <c r="N14" s="1">
        <f t="shared" si="1"/>
        <v>385</v>
      </c>
      <c r="O14" s="1">
        <f t="shared" si="2"/>
        <v>5</v>
      </c>
      <c r="P14" s="2" t="str">
        <f t="shared" si="5"/>
        <v>100106Rocky</v>
      </c>
      <c r="Q14" s="7"/>
    </row>
    <row r="15" spans="2:17" ht="18.75" x14ac:dyDescent="0.25">
      <c r="B15" s="5"/>
      <c r="C15" s="20">
        <v>100107</v>
      </c>
      <c r="D15" s="1" t="s">
        <v>11</v>
      </c>
      <c r="E15" s="1" t="str">
        <f t="shared" si="0"/>
        <v>David</v>
      </c>
      <c r="F15" s="1">
        <v>78</v>
      </c>
      <c r="G15" s="1">
        <v>69</v>
      </c>
      <c r="H15" s="1">
        <v>96</v>
      </c>
      <c r="I15" s="1">
        <v>52</v>
      </c>
      <c r="J15" s="1">
        <v>63</v>
      </c>
      <c r="K15" s="1">
        <v>87</v>
      </c>
      <c r="L15" s="1">
        <f t="shared" si="3"/>
        <v>52</v>
      </c>
      <c r="M15" s="1">
        <f t="shared" si="4"/>
        <v>96</v>
      </c>
      <c r="N15" s="1">
        <f t="shared" si="1"/>
        <v>445</v>
      </c>
      <c r="O15" s="1">
        <f t="shared" si="2"/>
        <v>5</v>
      </c>
      <c r="P15" s="2" t="str">
        <f t="shared" si="5"/>
        <v>100107David</v>
      </c>
      <c r="Q15" s="7"/>
    </row>
    <row r="16" spans="2:17" ht="18.75" x14ac:dyDescent="0.25">
      <c r="B16" s="5"/>
      <c r="C16" s="20">
        <v>100108</v>
      </c>
      <c r="D16" s="1" t="s">
        <v>13</v>
      </c>
      <c r="E16" s="1" t="str">
        <f t="shared" si="0"/>
        <v>Monika Mishra</v>
      </c>
      <c r="F16" s="1">
        <v>96</v>
      </c>
      <c r="G16" s="1">
        <v>85</v>
      </c>
      <c r="H16" s="1">
        <v>86</v>
      </c>
      <c r="I16" s="1">
        <v>84</v>
      </c>
      <c r="J16" s="1">
        <v>45</v>
      </c>
      <c r="K16" s="1">
        <v>63</v>
      </c>
      <c r="L16" s="1">
        <f t="shared" si="3"/>
        <v>45</v>
      </c>
      <c r="M16" s="1">
        <f t="shared" si="4"/>
        <v>96</v>
      </c>
      <c r="N16" s="1">
        <f t="shared" si="1"/>
        <v>459</v>
      </c>
      <c r="O16" s="1">
        <f t="shared" si="2"/>
        <v>13</v>
      </c>
      <c r="P16" s="2" t="str">
        <f t="shared" si="5"/>
        <v>100108Monika Mishra</v>
      </c>
      <c r="Q16" s="7"/>
    </row>
    <row r="17" spans="2:17" ht="18.75" x14ac:dyDescent="0.25">
      <c r="B17" s="5"/>
      <c r="C17" s="20">
        <v>100109</v>
      </c>
      <c r="D17" s="1" t="s">
        <v>12</v>
      </c>
      <c r="E17" s="1" t="str">
        <f t="shared" si="0"/>
        <v>Tommy Singh</v>
      </c>
      <c r="F17" s="1">
        <v>75</v>
      </c>
      <c r="G17" s="1">
        <v>63</v>
      </c>
      <c r="H17" s="1">
        <v>54</v>
      </c>
      <c r="I17" s="1">
        <v>63</v>
      </c>
      <c r="J17" s="1">
        <v>61</v>
      </c>
      <c r="K17" s="1">
        <v>98</v>
      </c>
      <c r="L17" s="1">
        <f t="shared" si="3"/>
        <v>54</v>
      </c>
      <c r="M17" s="1">
        <f t="shared" si="4"/>
        <v>98</v>
      </c>
      <c r="N17" s="1">
        <f t="shared" si="1"/>
        <v>414</v>
      </c>
      <c r="O17" s="1">
        <f t="shared" si="2"/>
        <v>11</v>
      </c>
      <c r="P17" s="2" t="str">
        <f t="shared" si="5"/>
        <v>100109Tommy Singh</v>
      </c>
      <c r="Q17" s="7"/>
    </row>
    <row r="18" spans="2:17" ht="19.5" thickBot="1" x14ac:dyDescent="0.3">
      <c r="B18" s="5"/>
      <c r="C18" s="21">
        <v>100110</v>
      </c>
      <c r="D18" s="3" t="s">
        <v>20</v>
      </c>
      <c r="E18" s="3" t="str">
        <f t="shared" si="0"/>
        <v>P Rakesh</v>
      </c>
      <c r="F18" s="3">
        <v>63</v>
      </c>
      <c r="G18" s="3">
        <v>52</v>
      </c>
      <c r="H18" s="3">
        <v>96</v>
      </c>
      <c r="I18" s="3">
        <v>87</v>
      </c>
      <c r="J18" s="3">
        <v>78</v>
      </c>
      <c r="K18" s="3">
        <v>45</v>
      </c>
      <c r="L18" s="3">
        <f t="shared" si="3"/>
        <v>45</v>
      </c>
      <c r="M18" s="3">
        <f t="shared" si="4"/>
        <v>96</v>
      </c>
      <c r="N18" s="3">
        <f t="shared" si="1"/>
        <v>421</v>
      </c>
      <c r="O18" s="3">
        <f t="shared" si="2"/>
        <v>8</v>
      </c>
      <c r="P18" s="2" t="str">
        <f t="shared" si="5"/>
        <v>100110P Rakesh</v>
      </c>
      <c r="Q18" s="7"/>
    </row>
    <row r="19" spans="2:17" x14ac:dyDescent="0.25">
      <c r="B19" s="5"/>
      <c r="C19" s="1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2:17" ht="15" customHeight="1" x14ac:dyDescent="0.25">
      <c r="B20" s="5"/>
      <c r="C20" s="1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5"/>
      <c r="P20" s="15"/>
      <c r="Q20" s="7"/>
    </row>
    <row r="21" spans="2:17" ht="15" customHeight="1" x14ac:dyDescent="0.25">
      <c r="B21" s="5"/>
      <c r="C21" s="1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5"/>
      <c r="P21" s="15"/>
      <c r="Q21" s="7"/>
    </row>
    <row r="22" spans="2:17" x14ac:dyDescent="0.25">
      <c r="B22" s="5"/>
      <c r="C22" s="1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2:17" ht="15.75" thickBot="1" x14ac:dyDescent="0.3">
      <c r="B23" s="8"/>
      <c r="C23" s="2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</sheetData>
  <mergeCells count="1">
    <mergeCell ref="F5:K6"/>
  </mergeCells>
  <conditionalFormatting sqref="N9:N18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s.rajesh</dc:creator>
  <cp:lastModifiedBy>s.rajesh</cp:lastModifiedBy>
  <dcterms:created xsi:type="dcterms:W3CDTF">2015-06-05T18:17:20Z</dcterms:created>
  <dcterms:modified xsi:type="dcterms:W3CDTF">2023-06-07T18:18:40Z</dcterms:modified>
</cp:coreProperties>
</file>