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hotel_data\"/>
    </mc:Choice>
  </mc:AlternateContent>
  <xr:revisionPtr revIDLastSave="0" documentId="13_ncr:1_{64951CED-F28F-411A-BCAC-AE6403854D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<sst xmlns="http://schemas.openxmlformats.org/spreadsheetml/2006/main" count="205" uniqueCount="124">
  <si>
    <t>Hotel_name</t>
  </si>
  <si>
    <t>Ratings</t>
  </si>
  <si>
    <t>Reviews</t>
  </si>
  <si>
    <t>Review_count</t>
  </si>
  <si>
    <t>Room_type</t>
  </si>
  <si>
    <t>Bed_type</t>
  </si>
  <si>
    <t>Location</t>
  </si>
  <si>
    <t>Distance_from_centralcity</t>
  </si>
  <si>
    <t>FabHotel Ginger Suites - Nr BHEL LTD</t>
  </si>
  <si>
    <t xml:space="preserve">Good </t>
  </si>
  <si>
    <t>₹ 1,188</t>
  </si>
  <si>
    <t>Deluxe Room</t>
  </si>
  <si>
    <t>1 double bed</t>
  </si>
  <si>
    <t>Electronic City, Bangalore</t>
  </si>
  <si>
    <t>+₹ 160</t>
  </si>
  <si>
    <t>JW Marriott Hotel Bengaluru Prestige Golfshire Resort &amp; Spa</t>
  </si>
  <si>
    <t xml:space="preserve">Superb </t>
  </si>
  <si>
    <t>₹ 24,000</t>
  </si>
  <si>
    <t>Signature Queen Room with two queen beds with a private Balcony and complimentary evening local tea experience</t>
  </si>
  <si>
    <t>2 large double beds</t>
  </si>
  <si>
    <t>Bangalore</t>
  </si>
  <si>
    <t>+₹ 4,320</t>
  </si>
  <si>
    <t>Citrus Hotel Cunningham</t>
  </si>
  <si>
    <t>₹ 4,181</t>
  </si>
  <si>
    <t>Deluxe Double or Twin Room</t>
  </si>
  <si>
    <t>Beds: 1 double or 2 singles</t>
  </si>
  <si>
    <t>+₹ 627</t>
  </si>
  <si>
    <t>The Chancery Pavilion</t>
  </si>
  <si>
    <t>₹ 3,750</t>
  </si>
  <si>
    <t>Superior Room</t>
  </si>
  <si>
    <t>2 single beds</t>
  </si>
  <si>
    <t>+₹ 450</t>
  </si>
  <si>
    <t>Essotto Recreation Hub</t>
  </si>
  <si>
    <t>₹ 150</t>
  </si>
  <si>
    <t>Executive Pod Open Bed</t>
  </si>
  <si>
    <t>1 single bed</t>
  </si>
  <si>
    <t>Whitefield, Bangalore</t>
  </si>
  <si>
    <t>+₹ 18</t>
  </si>
  <si>
    <t>Hyatt Centric MG Road Bangalore</t>
  </si>
  <si>
    <t>₹ 6,250</t>
  </si>
  <si>
    <t>Twin Room</t>
  </si>
  <si>
    <t>Ulsoor, Bangalore</t>
  </si>
  <si>
    <t>+₹ 750</t>
  </si>
  <si>
    <t>Greens Residency</t>
  </si>
  <si>
    <t xml:space="preserve">Review score </t>
  </si>
  <si>
    <t>₹ 405</t>
  </si>
  <si>
    <t>Budget Single Room</t>
  </si>
  <si>
    <t>+₹ 49</t>
  </si>
  <si>
    <t>Hotel O Manyata Deluxe</t>
  </si>
  <si>
    <t>₹ 2,251</t>
  </si>
  <si>
    <t>Standard Double Room</t>
  </si>
  <si>
    <t>1 large double bed</t>
  </si>
  <si>
    <t>Nagavara, Bangalore</t>
  </si>
  <si>
    <t>+₹ 287</t>
  </si>
  <si>
    <t>Dream Hotel - Richmond</t>
  </si>
  <si>
    <t xml:space="preserve">Very good </t>
  </si>
  <si>
    <t>₹ 1,350</t>
  </si>
  <si>
    <t>+₹ 162</t>
  </si>
  <si>
    <t>Radisson Bengaluru City Center</t>
  </si>
  <si>
    <t>₹ 6,000</t>
  </si>
  <si>
    <t>Superior Room with City View</t>
  </si>
  <si>
    <t>+₹ 720</t>
  </si>
  <si>
    <t>Raj Residency</t>
  </si>
  <si>
    <t>₹ 1,856</t>
  </si>
  <si>
    <t>Malleshwaram, Bangalore</t>
  </si>
  <si>
    <t>+₹ 223</t>
  </si>
  <si>
    <t>Holiday Inn Express Bengaluru Whitefield ITPL, an IHG Hotel</t>
  </si>
  <si>
    <t>₹ 3,099</t>
  </si>
  <si>
    <t>Standard Queen Room</t>
  </si>
  <si>
    <t>+₹ 372</t>
  </si>
  <si>
    <t>ibis Bengaluru City Centre - An Accor Brand</t>
  </si>
  <si>
    <t>₹ 4,999</t>
  </si>
  <si>
    <t>+₹ 600</t>
  </si>
  <si>
    <t>AK Castle Suites</t>
  </si>
  <si>
    <t xml:space="preserve">Fabulous </t>
  </si>
  <si>
    <t>₹ 1,923</t>
  </si>
  <si>
    <t>Deluxe Suite</t>
  </si>
  <si>
    <t>Private suite • 1 bedroom • 1 living room • 1 bathroom • 28m²</t>
  </si>
  <si>
    <t>+₹ 231</t>
  </si>
  <si>
    <t>bloomrooms @ Indiranagar</t>
  </si>
  <si>
    <t>₹ 2,700</t>
  </si>
  <si>
    <t xml:space="preserve">Value Single Room </t>
  </si>
  <si>
    <t>Indiranagar, Bangalore</t>
  </si>
  <si>
    <t>+₹ 324</t>
  </si>
  <si>
    <t>Crown Inn</t>
  </si>
  <si>
    <t>₹ 650</t>
  </si>
  <si>
    <t>Budget Double Room</t>
  </si>
  <si>
    <t>+₹ 78</t>
  </si>
  <si>
    <t>Treebo Fortune Stay</t>
  </si>
  <si>
    <t>₹ 1,596</t>
  </si>
  <si>
    <t>+₹ 192</t>
  </si>
  <si>
    <t>Itsy Hotels Classio Richmond</t>
  </si>
  <si>
    <t>₹ 1,357</t>
  </si>
  <si>
    <t>+₹ 163</t>
  </si>
  <si>
    <t>Treebo Akshaya Lalbagh Inn</t>
  </si>
  <si>
    <t>₹ 1,644</t>
  </si>
  <si>
    <t>[Sanitized] Standard  Double Room</t>
  </si>
  <si>
    <t>Jayanagar, Bangalore</t>
  </si>
  <si>
    <t>+₹ 197</t>
  </si>
  <si>
    <t>Treebo Stay Tuned JP Nagar</t>
  </si>
  <si>
    <t>₹ 1,588</t>
  </si>
  <si>
    <t>[Sanitized] Deluxe Double or Twin Room</t>
  </si>
  <si>
    <t>Multiple bed types</t>
  </si>
  <si>
    <t>+₹ 191</t>
  </si>
  <si>
    <t>2 BHK Service Apartments - Manyata Tech Park</t>
  </si>
  <si>
    <t>₹ 900</t>
  </si>
  <si>
    <t>Standard King Room</t>
  </si>
  <si>
    <t>+₹ 108</t>
  </si>
  <si>
    <t>Fortune Park JP Celestial, Bengaluru - Member ITC Hotels' Group</t>
  </si>
  <si>
    <t>₹ 4,274</t>
  </si>
  <si>
    <t>Deluxe Queen Room</t>
  </si>
  <si>
    <t>Gandhi nagar, Bangalore</t>
  </si>
  <si>
    <t>+₹ 657</t>
  </si>
  <si>
    <t>Hotel SY Comforts</t>
  </si>
  <si>
    <t>₹ 875</t>
  </si>
  <si>
    <t>+₹ 105</t>
  </si>
  <si>
    <t>Zion - A Luxurious Hotel</t>
  </si>
  <si>
    <t>₹ 2,826</t>
  </si>
  <si>
    <t>Deluxe Twin Room</t>
  </si>
  <si>
    <t>+₹ 339</t>
  </si>
  <si>
    <t>price</t>
  </si>
  <si>
    <t>tax</t>
  </si>
  <si>
    <t>Price2</t>
  </si>
  <si>
    <t>Tax3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</si>
</sst>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C24F-29B1-4371-AB0F-B3F102DB0FA2}" name="Table1" displayName="Table1" ref="A1:L25" totalsRowShown="0">
  <autoFilter ref="A1:L25" xr:uid="{9FACC24F-29B1-4371-AB0F-B3F102DB0FA2}"/>
  <tableColumns count="12">
    <tableColumn id="1" xr3:uid="{B6B699A8-3BBA-4839-8E3E-F0AA81468417}" name="Hotel_name"/>
    <tableColumn id="2" xr3:uid="{57B56642-7421-47FD-9EC0-A86F6531A020}" name="Ratings" dataDxfId="3"/>
    <tableColumn id="3" xr3:uid="{A8A6A17E-C6D2-41A6-934B-58FA3BF9D9A0}" name="Reviews"/>
    <tableColumn id="4" xr3:uid="{08249807-5DFE-4E6A-974B-9618A1C5FB1A}" name="Review_count" dataDxfId="2"/>
    <tableColumn id="5" xr3:uid="{FF1AEC6A-6785-48D2-B301-65F8A4E8E38B}" name="price" dataDxfId="1">
      <calculatedColumnFormula>SUBSTITUTE(F2,"₹","")</calculatedColumnFormula>
    </tableColumn>
    <tableColumn id="6" xr3:uid="{C21AC148-3F7E-42E9-9ED9-3F96DC05A5D0}" name="Price2"/>
    <tableColumn id="7" xr3:uid="{4499F23F-C2C6-498A-BD43-B8528444E9A2}" name="Room_type"/>
    <tableColumn id="8" xr3:uid="{79241050-5346-48A6-A9C0-1B3AA97D5043}" name="Bed_type"/>
    <tableColumn id="9" xr3:uid="{561CCAEF-2E40-4771-8F9F-28B3D02263CD}" name="Location"/>
    <tableColumn id="10" xr3:uid="{667CD687-F55C-46A4-A96D-7CC5B6A2874E}" name="tax">
      <calculatedColumnFormula>SUBSTITUTE(K2,"+₹","")</calculatedColumnFormula>
    </tableColumn>
    <tableColumn id="11" xr3:uid="{7E34B3F1-7D12-4C86-990E-A816F97C126F}" name="Tax3"/>
    <tableColumn id="12" xr3:uid="{B3BF9CDC-F656-4B6E-85B7-77B9168F1316}" name="Distance_from_centralcit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N13" sqref="N13"/>
    </sheetView>
  </sheetViews>
  <sheetFormatPr defaultRowHeight="14.4" x14ac:dyDescent="0.3"/>
  <cols>
    <col min="1" max="1" width="13.109375" customWidth="1"/>
    <col min="2" max="2" width="9" customWidth="1"/>
    <col min="3" max="3" width="9.6640625" customWidth="1"/>
    <col min="4" max="4" width="14.77734375" customWidth="1"/>
    <col min="7" max="7" width="12.6640625" customWidth="1"/>
    <col min="8" max="8" width="10.88671875" customWidth="1"/>
    <col min="9" max="9" width="22.44140625" bestFit="1" customWidth="1"/>
    <col min="12" max="12" width="24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120</v>
      </c>
      <c r="F1" t="s">
        <v>122</v>
      </c>
      <c r="G1" t="s">
        <v>4</v>
      </c>
      <c r="H1" t="s">
        <v>5</v>
      </c>
      <c r="I1" t="s">
        <v>6</v>
      </c>
      <c r="J1" t="s">
        <v>121</v>
      </c>
      <c r="K1" t="s">
        <v>123</v>
      </c>
      <c r="L1" t="s">
        <v>7</v>
      </c>
    </row>
    <row r="2" spans="1:12" x14ac:dyDescent="0.3">
      <c r="A2" t="s">
        <v>8</v>
      </c>
      <c r="B2" s="1">
        <v>7.4</v>
      </c>
      <c r="C2" t="s">
        <v>9</v>
      </c>
      <c r="D2" s="1">
        <v>17</v>
      </c>
      <c r="E2" s="1" t="str">
        <f>SUBSTITUTE(F2,"₹","")</f>
        <v> 1,188</v>
      </c>
      <c r="F2" t="s">
        <v>10</v>
      </c>
      <c r="G2" t="s">
        <v>11</v>
      </c>
      <c r="H2" t="s">
        <v>12</v>
      </c>
      <c r="I2" t="s">
        <v>13</v>
      </c>
      <c r="J2" t="str">
        <f>SUBSTITUTE(K2,"+₹","")</f>
        <v> 160</v>
      </c>
      <c r="K2" t="s">
        <v>14</v>
      </c>
      <c r="L2" s="1">
        <v>16.2</v>
      </c>
    </row>
    <row r="3" spans="1:12" x14ac:dyDescent="0.3">
      <c r="A3" t="s">
        <v>15</v>
      </c>
      <c r="B3" s="1">
        <v>9</v>
      </c>
      <c r="C3" t="s">
        <v>16</v>
      </c>
      <c r="D3" s="1">
        <v>287</v>
      </c>
      <c r="E3" s="1" t="str">
        <f t="shared" ref="E3:E25" si="0">SUBSTITUTE(F3,"₹","")</f>
        <v> 24,000</v>
      </c>
      <c r="F3" t="s">
        <v>17</v>
      </c>
      <c r="G3" t="s">
        <v>18</v>
      </c>
      <c r="H3" t="s">
        <v>19</v>
      </c>
      <c r="I3" t="s">
        <v>20</v>
      </c>
      <c r="J3" t="str">
        <f t="shared" ref="J3:J25" si="1">SUBSTITUTE(K3,"+₹","")</f>
        <v> 4,320</v>
      </c>
      <c r="K3" t="s">
        <v>21</v>
      </c>
      <c r="L3" s="1">
        <v>38.5</v>
      </c>
    </row>
    <row r="4" spans="1:12" x14ac:dyDescent="0.3">
      <c r="A4" t="s">
        <v>22</v>
      </c>
      <c r="B4" s="1">
        <v>7</v>
      </c>
      <c r="C4" t="s">
        <v>9</v>
      </c>
      <c r="D4" s="1">
        <v>100</v>
      </c>
      <c r="E4" s="1" t="str">
        <f t="shared" si="0"/>
        <v> 4,181</v>
      </c>
      <c r="F4" t="s">
        <v>23</v>
      </c>
      <c r="G4" t="s">
        <v>24</v>
      </c>
      <c r="H4" t="s">
        <v>25</v>
      </c>
      <c r="I4" t="s">
        <v>20</v>
      </c>
      <c r="J4" t="str">
        <f t="shared" si="1"/>
        <v> 627</v>
      </c>
      <c r="K4" t="s">
        <v>26</v>
      </c>
      <c r="L4" s="1">
        <v>1.3</v>
      </c>
    </row>
    <row r="5" spans="1:12" x14ac:dyDescent="0.3">
      <c r="A5" t="s">
        <v>27</v>
      </c>
      <c r="B5" s="1">
        <v>7</v>
      </c>
      <c r="C5" t="s">
        <v>9</v>
      </c>
      <c r="D5" s="1">
        <v>718</v>
      </c>
      <c r="E5" s="1" t="str">
        <f t="shared" si="0"/>
        <v> 3,750</v>
      </c>
      <c r="F5" t="s">
        <v>28</v>
      </c>
      <c r="G5" t="s">
        <v>29</v>
      </c>
      <c r="H5" t="s">
        <v>30</v>
      </c>
      <c r="I5" t="s">
        <v>20</v>
      </c>
      <c r="J5" t="str">
        <f t="shared" si="1"/>
        <v> 450</v>
      </c>
      <c r="K5" t="s">
        <v>31</v>
      </c>
      <c r="L5" s="1">
        <v>1.2</v>
      </c>
    </row>
    <row r="6" spans="1:12" x14ac:dyDescent="0.3">
      <c r="A6" t="s">
        <v>32</v>
      </c>
      <c r="B6" s="1">
        <v>7</v>
      </c>
      <c r="C6" t="s">
        <v>9</v>
      </c>
      <c r="D6" s="1">
        <v>355</v>
      </c>
      <c r="E6" s="1" t="str">
        <f t="shared" si="0"/>
        <v> 150</v>
      </c>
      <c r="F6" t="s">
        <v>33</v>
      </c>
      <c r="G6" t="s">
        <v>34</v>
      </c>
      <c r="H6" t="s">
        <v>35</v>
      </c>
      <c r="I6" t="s">
        <v>36</v>
      </c>
      <c r="J6" t="str">
        <f t="shared" si="1"/>
        <v> 18</v>
      </c>
      <c r="K6" t="s">
        <v>37</v>
      </c>
      <c r="L6" s="1">
        <v>13.5</v>
      </c>
    </row>
    <row r="7" spans="1:12" x14ac:dyDescent="0.3">
      <c r="A7" t="s">
        <v>38</v>
      </c>
      <c r="B7" s="1">
        <v>7.7</v>
      </c>
      <c r="C7" t="s">
        <v>9</v>
      </c>
      <c r="D7" s="2">
        <v>1169</v>
      </c>
      <c r="E7" s="1" t="str">
        <f t="shared" si="0"/>
        <v> 6,250</v>
      </c>
      <c r="F7" t="s">
        <v>39</v>
      </c>
      <c r="G7" t="s">
        <v>40</v>
      </c>
      <c r="H7" t="s">
        <v>30</v>
      </c>
      <c r="I7" t="s">
        <v>41</v>
      </c>
      <c r="J7" t="str">
        <f t="shared" si="1"/>
        <v> 750</v>
      </c>
      <c r="K7" t="s">
        <v>42</v>
      </c>
      <c r="L7" s="1">
        <v>2.2000000000000002</v>
      </c>
    </row>
    <row r="8" spans="1:12" x14ac:dyDescent="0.3">
      <c r="A8" t="s">
        <v>43</v>
      </c>
      <c r="B8" s="1">
        <v>5.2</v>
      </c>
      <c r="C8" t="s">
        <v>44</v>
      </c>
      <c r="D8" s="1">
        <v>200</v>
      </c>
      <c r="E8" s="1" t="str">
        <f t="shared" si="0"/>
        <v> 405</v>
      </c>
      <c r="F8" t="s">
        <v>45</v>
      </c>
      <c r="G8" t="s">
        <v>46</v>
      </c>
      <c r="H8" t="s">
        <v>35</v>
      </c>
      <c r="I8" t="s">
        <v>20</v>
      </c>
      <c r="J8" t="str">
        <f t="shared" si="1"/>
        <v> 49</v>
      </c>
      <c r="K8" t="s">
        <v>47</v>
      </c>
      <c r="L8" s="1">
        <v>3.1</v>
      </c>
    </row>
    <row r="9" spans="1:12" x14ac:dyDescent="0.3">
      <c r="A9" t="s">
        <v>48</v>
      </c>
      <c r="B9" s="1">
        <v>5</v>
      </c>
      <c r="C9" t="s">
        <v>44</v>
      </c>
      <c r="D9" s="1">
        <v>2</v>
      </c>
      <c r="E9" s="1" t="str">
        <f t="shared" si="0"/>
        <v> 2,251</v>
      </c>
      <c r="F9" t="s">
        <v>49</v>
      </c>
      <c r="G9" t="s">
        <v>50</v>
      </c>
      <c r="H9" t="s">
        <v>51</v>
      </c>
      <c r="I9" t="s">
        <v>52</v>
      </c>
      <c r="J9" t="str">
        <f t="shared" si="1"/>
        <v> 287</v>
      </c>
      <c r="K9" t="s">
        <v>53</v>
      </c>
      <c r="L9" s="1">
        <v>7.3</v>
      </c>
    </row>
    <row r="10" spans="1:12" x14ac:dyDescent="0.3">
      <c r="A10" t="s">
        <v>54</v>
      </c>
      <c r="B10" s="1">
        <v>8.1</v>
      </c>
      <c r="C10" t="s">
        <v>55</v>
      </c>
      <c r="D10" s="1">
        <v>50</v>
      </c>
      <c r="E10" s="1" t="str">
        <f t="shared" si="0"/>
        <v> 1,350</v>
      </c>
      <c r="F10" t="s">
        <v>56</v>
      </c>
      <c r="G10" t="s">
        <v>50</v>
      </c>
      <c r="H10" t="s">
        <v>35</v>
      </c>
      <c r="I10" t="s">
        <v>20</v>
      </c>
      <c r="J10" t="str">
        <f t="shared" si="1"/>
        <v> 162</v>
      </c>
      <c r="K10" t="s">
        <v>57</v>
      </c>
      <c r="L10" s="1">
        <v>2.2000000000000002</v>
      </c>
    </row>
    <row r="11" spans="1:12" x14ac:dyDescent="0.3">
      <c r="A11" t="s">
        <v>58</v>
      </c>
      <c r="B11" s="1">
        <v>8.3000000000000007</v>
      </c>
      <c r="C11" t="s">
        <v>55</v>
      </c>
      <c r="D11" s="2">
        <v>1025</v>
      </c>
      <c r="E11" s="1" t="str">
        <f t="shared" si="0"/>
        <v> 6,000</v>
      </c>
      <c r="F11" t="s">
        <v>59</v>
      </c>
      <c r="G11" t="s">
        <v>60</v>
      </c>
      <c r="H11" t="s">
        <v>25</v>
      </c>
      <c r="I11" t="s">
        <v>41</v>
      </c>
      <c r="J11" t="str">
        <f t="shared" si="1"/>
        <v> 720</v>
      </c>
      <c r="K11" t="s">
        <v>61</v>
      </c>
      <c r="L11" s="1">
        <v>1.9</v>
      </c>
    </row>
    <row r="12" spans="1:12" x14ac:dyDescent="0.3">
      <c r="A12" t="s">
        <v>62</v>
      </c>
      <c r="B12" s="1">
        <v>7.6</v>
      </c>
      <c r="C12" t="s">
        <v>9</v>
      </c>
      <c r="D12" s="1">
        <v>166</v>
      </c>
      <c r="E12" s="1" t="str">
        <f t="shared" si="0"/>
        <v> 1,856</v>
      </c>
      <c r="F12" t="s">
        <v>63</v>
      </c>
      <c r="G12" t="s">
        <v>50</v>
      </c>
      <c r="H12" t="s">
        <v>30</v>
      </c>
      <c r="I12" t="s">
        <v>64</v>
      </c>
      <c r="J12" t="str">
        <f t="shared" si="1"/>
        <v> 223</v>
      </c>
      <c r="K12" t="s">
        <v>65</v>
      </c>
      <c r="L12" s="1">
        <v>5.2</v>
      </c>
    </row>
    <row r="13" spans="1:12" x14ac:dyDescent="0.3">
      <c r="A13" t="s">
        <v>66</v>
      </c>
      <c r="B13" s="1">
        <v>6.2</v>
      </c>
      <c r="C13" t="s">
        <v>44</v>
      </c>
      <c r="D13" s="1">
        <v>477</v>
      </c>
      <c r="E13" s="1" t="str">
        <f t="shared" si="0"/>
        <v> 3,099</v>
      </c>
      <c r="F13" t="s">
        <v>67</v>
      </c>
      <c r="G13" t="s">
        <v>68</v>
      </c>
      <c r="H13" t="s">
        <v>51</v>
      </c>
      <c r="I13" t="s">
        <v>20</v>
      </c>
      <c r="J13" t="str">
        <f t="shared" si="1"/>
        <v> 372</v>
      </c>
      <c r="K13" t="s">
        <v>69</v>
      </c>
      <c r="L13" s="1">
        <v>14.2</v>
      </c>
    </row>
    <row r="14" spans="1:12" x14ac:dyDescent="0.3">
      <c r="A14" t="s">
        <v>70</v>
      </c>
      <c r="B14" s="1">
        <v>7</v>
      </c>
      <c r="C14" t="s">
        <v>9</v>
      </c>
      <c r="D14" s="2">
        <v>1478</v>
      </c>
      <c r="E14" s="1" t="str">
        <f t="shared" si="0"/>
        <v> 4,999</v>
      </c>
      <c r="F14" t="s">
        <v>71</v>
      </c>
      <c r="G14" t="s">
        <v>68</v>
      </c>
      <c r="H14" t="s">
        <v>51</v>
      </c>
      <c r="I14" t="s">
        <v>20</v>
      </c>
      <c r="J14" t="str">
        <f t="shared" si="1"/>
        <v> 600</v>
      </c>
      <c r="K14" t="s">
        <v>72</v>
      </c>
      <c r="L14" s="1">
        <v>1.3</v>
      </c>
    </row>
    <row r="15" spans="1:12" x14ac:dyDescent="0.3">
      <c r="A15" t="s">
        <v>73</v>
      </c>
      <c r="B15" s="1">
        <v>8.6</v>
      </c>
      <c r="C15" t="s">
        <v>74</v>
      </c>
      <c r="D15" s="1">
        <v>55</v>
      </c>
      <c r="E15" s="1" t="str">
        <f t="shared" si="0"/>
        <v> 1,923</v>
      </c>
      <c r="F15" t="s">
        <v>75</v>
      </c>
      <c r="G15" t="s">
        <v>76</v>
      </c>
      <c r="H15" t="s">
        <v>77</v>
      </c>
      <c r="I15" t="s">
        <v>20</v>
      </c>
      <c r="J15" t="str">
        <f t="shared" si="1"/>
        <v> 231</v>
      </c>
      <c r="K15" t="s">
        <v>78</v>
      </c>
      <c r="L15" s="1">
        <v>1.3</v>
      </c>
    </row>
    <row r="16" spans="1:12" x14ac:dyDescent="0.3">
      <c r="A16" t="s">
        <v>79</v>
      </c>
      <c r="B16" s="1">
        <v>8</v>
      </c>
      <c r="C16" t="s">
        <v>55</v>
      </c>
      <c r="D16" s="1">
        <v>472</v>
      </c>
      <c r="E16" s="1" t="str">
        <f t="shared" si="0"/>
        <v> 2,700</v>
      </c>
      <c r="F16" t="s">
        <v>80</v>
      </c>
      <c r="G16" t="s">
        <v>81</v>
      </c>
      <c r="H16" t="s">
        <v>35</v>
      </c>
      <c r="I16" t="s">
        <v>82</v>
      </c>
      <c r="J16" t="str">
        <f t="shared" si="1"/>
        <v> 324</v>
      </c>
      <c r="K16" t="s">
        <v>83</v>
      </c>
      <c r="L16" s="1">
        <v>4.4000000000000004</v>
      </c>
    </row>
    <row r="17" spans="1:12" x14ac:dyDescent="0.3">
      <c r="A17" t="s">
        <v>84</v>
      </c>
      <c r="B17" s="1">
        <v>5.9</v>
      </c>
      <c r="C17" t="s">
        <v>44</v>
      </c>
      <c r="D17" s="1">
        <v>381</v>
      </c>
      <c r="E17" s="1" t="str">
        <f t="shared" si="0"/>
        <v> 650</v>
      </c>
      <c r="F17" t="s">
        <v>85</v>
      </c>
      <c r="G17" t="s">
        <v>86</v>
      </c>
      <c r="H17" t="s">
        <v>19</v>
      </c>
      <c r="I17" t="s">
        <v>20</v>
      </c>
      <c r="J17" t="str">
        <f t="shared" si="1"/>
        <v> 78</v>
      </c>
      <c r="K17" t="s">
        <v>87</v>
      </c>
      <c r="L17" s="1">
        <v>3.4</v>
      </c>
    </row>
    <row r="18" spans="1:12" x14ac:dyDescent="0.3">
      <c r="A18" t="s">
        <v>88</v>
      </c>
      <c r="B18" s="1">
        <v>7.5</v>
      </c>
      <c r="C18" t="s">
        <v>9</v>
      </c>
      <c r="D18" s="1">
        <v>300</v>
      </c>
      <c r="E18" s="1" t="str">
        <f t="shared" si="0"/>
        <v> 1,596</v>
      </c>
      <c r="F18" t="s">
        <v>89</v>
      </c>
      <c r="G18" t="s">
        <v>50</v>
      </c>
      <c r="H18" t="s">
        <v>25</v>
      </c>
      <c r="I18" t="s">
        <v>82</v>
      </c>
      <c r="J18" t="str">
        <f t="shared" si="1"/>
        <v> 192</v>
      </c>
      <c r="K18" t="s">
        <v>90</v>
      </c>
      <c r="L18" s="1">
        <v>4.0999999999999996</v>
      </c>
    </row>
    <row r="19" spans="1:12" x14ac:dyDescent="0.3">
      <c r="A19" t="s">
        <v>91</v>
      </c>
      <c r="B19" s="1">
        <v>6.5</v>
      </c>
      <c r="C19" t="s">
        <v>44</v>
      </c>
      <c r="D19" s="1">
        <v>150</v>
      </c>
      <c r="E19" s="1" t="str">
        <f t="shared" si="0"/>
        <v> 1,357</v>
      </c>
      <c r="F19" t="s">
        <v>92</v>
      </c>
      <c r="G19" t="s">
        <v>50</v>
      </c>
      <c r="H19" t="s">
        <v>51</v>
      </c>
      <c r="I19" t="s">
        <v>20</v>
      </c>
      <c r="J19" t="str">
        <f t="shared" si="1"/>
        <v> 163</v>
      </c>
      <c r="K19" t="s">
        <v>93</v>
      </c>
      <c r="L19" s="1">
        <v>1.2</v>
      </c>
    </row>
    <row r="20" spans="1:12" x14ac:dyDescent="0.3">
      <c r="A20" t="s">
        <v>94</v>
      </c>
      <c r="B20" s="1">
        <v>6.6</v>
      </c>
      <c r="C20" t="s">
        <v>44</v>
      </c>
      <c r="D20" s="1">
        <v>338</v>
      </c>
      <c r="E20" s="1" t="str">
        <f t="shared" si="0"/>
        <v> 1,644</v>
      </c>
      <c r="F20" t="s">
        <v>95</v>
      </c>
      <c r="G20" t="s">
        <v>96</v>
      </c>
      <c r="H20" t="s">
        <v>25</v>
      </c>
      <c r="I20" t="s">
        <v>97</v>
      </c>
      <c r="J20" t="str">
        <f t="shared" si="1"/>
        <v> 197</v>
      </c>
      <c r="K20" t="s">
        <v>98</v>
      </c>
      <c r="L20" s="1">
        <v>4.0999999999999996</v>
      </c>
    </row>
    <row r="21" spans="1:12" x14ac:dyDescent="0.3">
      <c r="A21" t="s">
        <v>99</v>
      </c>
      <c r="B21" s="1">
        <v>6.8</v>
      </c>
      <c r="C21" t="s">
        <v>44</v>
      </c>
      <c r="D21" s="1">
        <v>140</v>
      </c>
      <c r="E21" s="1" t="str">
        <f t="shared" si="0"/>
        <v> 1,588</v>
      </c>
      <c r="F21" t="s">
        <v>100</v>
      </c>
      <c r="G21" t="s">
        <v>101</v>
      </c>
      <c r="H21" t="s">
        <v>102</v>
      </c>
      <c r="I21" t="s">
        <v>20</v>
      </c>
      <c r="J21" t="str">
        <f t="shared" si="1"/>
        <v> 191</v>
      </c>
      <c r="K21" t="s">
        <v>103</v>
      </c>
      <c r="L21" s="1">
        <v>8.4</v>
      </c>
    </row>
    <row r="22" spans="1:12" x14ac:dyDescent="0.3">
      <c r="A22" t="s">
        <v>104</v>
      </c>
      <c r="B22" s="1">
        <v>3.5</v>
      </c>
      <c r="C22" t="s">
        <v>44</v>
      </c>
      <c r="D22" s="1">
        <v>4</v>
      </c>
      <c r="E22" s="1" t="str">
        <f t="shared" si="0"/>
        <v> 900</v>
      </c>
      <c r="F22" t="s">
        <v>105</v>
      </c>
      <c r="G22" t="s">
        <v>106</v>
      </c>
      <c r="H22" t="s">
        <v>51</v>
      </c>
      <c r="I22" t="s">
        <v>20</v>
      </c>
      <c r="J22" t="str">
        <f t="shared" si="1"/>
        <v> 108</v>
      </c>
      <c r="K22" t="s">
        <v>107</v>
      </c>
      <c r="L22" s="1">
        <v>9.3000000000000007</v>
      </c>
    </row>
    <row r="23" spans="1:12" x14ac:dyDescent="0.3">
      <c r="A23" t="s">
        <v>108</v>
      </c>
      <c r="B23" s="1">
        <v>6.7</v>
      </c>
      <c r="C23" t="s">
        <v>44</v>
      </c>
      <c r="D23" s="1">
        <v>249</v>
      </c>
      <c r="E23" s="1" t="str">
        <f t="shared" si="0"/>
        <v> 4,274</v>
      </c>
      <c r="F23" t="s">
        <v>109</v>
      </c>
      <c r="G23" t="s">
        <v>110</v>
      </c>
      <c r="H23" t="s">
        <v>51</v>
      </c>
      <c r="I23" t="s">
        <v>111</v>
      </c>
      <c r="J23" t="str">
        <f t="shared" si="1"/>
        <v> 657</v>
      </c>
      <c r="K23" t="s">
        <v>112</v>
      </c>
      <c r="L23" s="1">
        <v>2.8</v>
      </c>
    </row>
    <row r="24" spans="1:12" x14ac:dyDescent="0.3">
      <c r="A24" t="s">
        <v>113</v>
      </c>
      <c r="B24" s="1">
        <v>7.3</v>
      </c>
      <c r="C24" t="s">
        <v>9</v>
      </c>
      <c r="D24" s="1">
        <v>60</v>
      </c>
      <c r="E24" s="1" t="str">
        <f t="shared" si="0"/>
        <v> 875</v>
      </c>
      <c r="F24" t="s">
        <v>114</v>
      </c>
      <c r="G24" t="s">
        <v>11</v>
      </c>
      <c r="H24" t="s">
        <v>12</v>
      </c>
      <c r="I24" t="s">
        <v>20</v>
      </c>
      <c r="J24" t="str">
        <f t="shared" si="1"/>
        <v> 105</v>
      </c>
      <c r="K24" t="s">
        <v>115</v>
      </c>
      <c r="L24" s="1">
        <v>8.4</v>
      </c>
    </row>
    <row r="25" spans="1:12" x14ac:dyDescent="0.3">
      <c r="A25" t="s">
        <v>116</v>
      </c>
      <c r="B25" s="1">
        <v>6.7</v>
      </c>
      <c r="C25" t="s">
        <v>44</v>
      </c>
      <c r="D25" s="1">
        <v>316</v>
      </c>
      <c r="E25" s="1" t="str">
        <f t="shared" si="0"/>
        <v> 2,826</v>
      </c>
      <c r="F25" t="s">
        <v>117</v>
      </c>
      <c r="G25" t="s">
        <v>118</v>
      </c>
      <c r="H25" t="s">
        <v>30</v>
      </c>
      <c r="I25" t="s">
        <v>111</v>
      </c>
      <c r="J25" t="str">
        <f t="shared" si="1"/>
        <v> 339</v>
      </c>
      <c r="K25" t="s">
        <v>119</v>
      </c>
      <c r="L25" s="1">
        <v>2.7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rakesh basani</cp:lastModifiedBy>
  <dcterms:created xsi:type="dcterms:W3CDTF">2025-01-19T13:53:57Z</dcterms:created>
  <dcterms:modified xsi:type="dcterms:W3CDTF">2025-01-23T12:08:55Z</dcterms:modified>
</cp:coreProperties>
</file>