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hotel_data\"/>
    </mc:Choice>
  </mc:AlternateContent>
  <xr:revisionPtr revIDLastSave="0" documentId="13_ncr:1_{369504C7-66D9-418B-B3E0-F0806B399B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</calcChain>
</file>

<file path=xl/sharedStrings.xml><?xml version="1.0" encoding="utf-8"?>
<sst xmlns="http://schemas.openxmlformats.org/spreadsheetml/2006/main" count="173" uniqueCount="122">
  <si>
    <t>Hotel_name</t>
  </si>
  <si>
    <t>Ratings</t>
  </si>
  <si>
    <t>Reviews</t>
  </si>
  <si>
    <t>Review_count</t>
  </si>
  <si>
    <t>Room_type</t>
  </si>
  <si>
    <t>Bed_type</t>
  </si>
  <si>
    <t>Location</t>
  </si>
  <si>
    <t>Distance_from_centralcity</t>
  </si>
  <si>
    <t>Treebo Vapr Guindy Ekkatuthangal</t>
  </si>
  <si>
    <t xml:space="preserve">Good </t>
  </si>
  <si>
    <t>₹ 2,343</t>
  </si>
  <si>
    <t>Deluxe Double Room</t>
  </si>
  <si>
    <t>Multiple bed types</t>
  </si>
  <si>
    <t>South Chennai, Chennai</t>
  </si>
  <si>
    <t>+₹ 281</t>
  </si>
  <si>
    <t>Redfox Hotel- Aminjikarai</t>
  </si>
  <si>
    <t xml:space="preserve">Review score </t>
  </si>
  <si>
    <t>₹ 1,458</t>
  </si>
  <si>
    <t>Deluxe King Room</t>
  </si>
  <si>
    <t>1 double bed</t>
  </si>
  <si>
    <t>Central Chennai, Chennai</t>
  </si>
  <si>
    <t>+₹ 175</t>
  </si>
  <si>
    <t>The Park Chennai</t>
  </si>
  <si>
    <t>₹ 5,099</t>
  </si>
  <si>
    <t>Deluxe Queen Room</t>
  </si>
  <si>
    <t>1 large double bed</t>
  </si>
  <si>
    <t>T - Nagar, Chennai</t>
  </si>
  <si>
    <t>+₹ 612</t>
  </si>
  <si>
    <t>The Sheltor</t>
  </si>
  <si>
    <t xml:space="preserve">Superb </t>
  </si>
  <si>
    <t>₹ 288</t>
  </si>
  <si>
    <t>Bed in 6-Bed Mixed Dormitory Room</t>
  </si>
  <si>
    <t>Bed in dormitory</t>
  </si>
  <si>
    <t>Chennai</t>
  </si>
  <si>
    <t>+₹ 35</t>
  </si>
  <si>
    <t>Holiday Inn Express Chennai OMR Thoraipakkam, an IHG Hotel</t>
  </si>
  <si>
    <t>₹ 3,299</t>
  </si>
  <si>
    <t>Standard Room</t>
  </si>
  <si>
    <t>Thoraipakkam, Chennai</t>
  </si>
  <si>
    <t>+₹ 396</t>
  </si>
  <si>
    <t>Super Hotel O Park Town Near Nehru Stadium</t>
  </si>
  <si>
    <t>₹ 826</t>
  </si>
  <si>
    <t>Standard Double Room</t>
  </si>
  <si>
    <t>+₹ 116</t>
  </si>
  <si>
    <t>Treebo Eco Stay T Nagar</t>
  </si>
  <si>
    <t>₹ 1,551</t>
  </si>
  <si>
    <t>+₹ 186</t>
  </si>
  <si>
    <t>Radisson Blu Hotel &amp; Suites GRT Chennai</t>
  </si>
  <si>
    <t xml:space="preserve">Fabulous </t>
  </si>
  <si>
    <t>₹ 8,000</t>
  </si>
  <si>
    <t>Premium Room King with Airport Transfers</t>
  </si>
  <si>
    <t>+₹ 1,440</t>
  </si>
  <si>
    <t>Klase Hotels</t>
  </si>
  <si>
    <t>₹ 2,700</t>
  </si>
  <si>
    <t>Deluxe Single Room</t>
  </si>
  <si>
    <t>1 single bed</t>
  </si>
  <si>
    <t>Guindy, Chennai</t>
  </si>
  <si>
    <t>+₹ 324</t>
  </si>
  <si>
    <t>Hotel O Eswar Guest House</t>
  </si>
  <si>
    <t>₹ 510</t>
  </si>
  <si>
    <t>Classic Triple Room</t>
  </si>
  <si>
    <t>+₹ 78</t>
  </si>
  <si>
    <t>Pine Tree Boutique Hotel</t>
  </si>
  <si>
    <t>₹ 2,115</t>
  </si>
  <si>
    <t>+₹ 254</t>
  </si>
  <si>
    <t>FabExpress PAS Residency - Nr Marina Beach &amp; Mahatma Gandhi Monument</t>
  </si>
  <si>
    <t>₹ 1,398</t>
  </si>
  <si>
    <t>Deluxe Room</t>
  </si>
  <si>
    <t>Mylapore, Chennai</t>
  </si>
  <si>
    <t>+₹ 168</t>
  </si>
  <si>
    <t>Super Townhouse Medavakkam Near Jayachandran</t>
  </si>
  <si>
    <t>₹ 910</t>
  </si>
  <si>
    <t>+₹ 122</t>
  </si>
  <si>
    <t>Treebo Premium Vapr Ashok Nagar</t>
  </si>
  <si>
    <t>₹ 2,618</t>
  </si>
  <si>
    <t>Beds: 1 double or 2 singles</t>
  </si>
  <si>
    <t>+₹ 314</t>
  </si>
  <si>
    <t>Ibis Chennai OMR - An Accor Brand</t>
  </si>
  <si>
    <t>₹ 3,799</t>
  </si>
  <si>
    <t>Deluxe Queen Bed Room - Sweet Bed by ibis</t>
  </si>
  <si>
    <t>Sholinganallur, Chennai</t>
  </si>
  <si>
    <t>+₹ 456</t>
  </si>
  <si>
    <t>Ramada Plaza Chennai</t>
  </si>
  <si>
    <t xml:space="preserve">Very good </t>
  </si>
  <si>
    <t>₹ 6,500</t>
  </si>
  <si>
    <t>Standard King Room</t>
  </si>
  <si>
    <t>1 extra-large double bed</t>
  </si>
  <si>
    <t>+₹ 1,010</t>
  </si>
  <si>
    <t>Hotel O Choolai Near Chennai Railway Station</t>
  </si>
  <si>
    <t>₹ 787</t>
  </si>
  <si>
    <t>+₹ 111</t>
  </si>
  <si>
    <t>Blue City Palace</t>
  </si>
  <si>
    <t>₹ 850</t>
  </si>
  <si>
    <t>Standard Double Room with Fan</t>
  </si>
  <si>
    <t>+₹ 102</t>
  </si>
  <si>
    <t>Super OYO Hotel O Sholinganallur</t>
  </si>
  <si>
    <t>₹ 567</t>
  </si>
  <si>
    <t>2 large double beds</t>
  </si>
  <si>
    <t>+₹ 85</t>
  </si>
  <si>
    <t>Novotel Chennai Chamiers Road</t>
  </si>
  <si>
    <t>₹ 6,999</t>
  </si>
  <si>
    <t>Superior Room with One King size bed</t>
  </si>
  <si>
    <t>+₹ 840</t>
  </si>
  <si>
    <t>SUPREME STAY</t>
  </si>
  <si>
    <t>₹ 1,330</t>
  </si>
  <si>
    <t>Triplicane, Chennai</t>
  </si>
  <si>
    <t>+₹ 160</t>
  </si>
  <si>
    <t>ibis Chennai Sipcot - An Accor Brand</t>
  </si>
  <si>
    <t>₹ 2,799</t>
  </si>
  <si>
    <t>Standard Room Twin Bed</t>
  </si>
  <si>
    <t>2 single beds</t>
  </si>
  <si>
    <t>SIPCOT IT Park, Chennai</t>
  </si>
  <si>
    <t>+₹ 336</t>
  </si>
  <si>
    <t>Hotel Pandian</t>
  </si>
  <si>
    <t>₹ 1,388</t>
  </si>
  <si>
    <t>Standard Single Room with Fan</t>
  </si>
  <si>
    <t>Egmore-Nungambakam, Chennai</t>
  </si>
  <si>
    <t>+₹ 194</t>
  </si>
  <si>
    <t>price</t>
  </si>
  <si>
    <t>tax</t>
  </si>
  <si>
    <t>Price2</t>
  </si>
  <si>
    <t>Tax3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</si>
</sst>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008402-6A6E-4A3D-AD1E-E3D330F4BBB6}" name="Table1" displayName="Table1" ref="A1:L24" totalsRowShown="0">
  <autoFilter ref="A1:L24" xr:uid="{BB008402-6A6E-4A3D-AD1E-E3D330F4BBB6}"/>
  <tableColumns count="12">
    <tableColumn id="1" xr3:uid="{6333F056-E23F-4033-BC6A-C8BC164C7CC6}" name="Hotel_name"/>
    <tableColumn id="2" xr3:uid="{DF43C6DD-09CF-4F2F-B08D-FF05E29E98D0}" name="Ratings" dataDxfId="3"/>
    <tableColumn id="3" xr3:uid="{3B82749B-2A9C-4FB1-ADF2-1C6218BF81DB}" name="Reviews"/>
    <tableColumn id="4" xr3:uid="{76F59499-E2B0-46F8-A0CA-726B2360AD07}" name="Review_count" dataDxfId="2"/>
    <tableColumn id="5" xr3:uid="{E096E44F-0092-427E-AFD6-46BFE3B55606}" name="price" dataDxfId="1">
      <calculatedColumnFormula>SUBSTITUTE(F2,"₹","")</calculatedColumnFormula>
    </tableColumn>
    <tableColumn id="6" xr3:uid="{8BA4500F-E079-41D3-B607-043A5E672B76}" name="Price2"/>
    <tableColumn id="7" xr3:uid="{C20CE3B4-8EA6-4055-AB8A-A417336C34B0}" name="Room_type"/>
    <tableColumn id="8" xr3:uid="{22B9ED65-1C2C-460A-9322-7A0041D1981C}" name="Bed_type"/>
    <tableColumn id="9" xr3:uid="{9AE93906-7144-4337-A646-2727D426E1BF}" name="Location"/>
    <tableColumn id="10" xr3:uid="{518F49D7-DEA6-4BE2-B710-1A367242BF20}" name="tax">
      <calculatedColumnFormula>SUBSTITUTE(K2,"+₹","")</calculatedColumnFormula>
    </tableColumn>
    <tableColumn id="11" xr3:uid="{C970B314-96C3-471D-ABC5-C45780DD9473}" name="Tax3"/>
    <tableColumn id="12" xr3:uid="{8F7CB00B-C512-4617-931B-B90E4BACFE85}" name="Distance_from_centralci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sqref="A1:L24"/>
    </sheetView>
  </sheetViews>
  <sheetFormatPr defaultRowHeight="14.4" x14ac:dyDescent="0.3"/>
  <cols>
    <col min="1" max="1" width="64.33203125" bestFit="1" customWidth="1"/>
    <col min="2" max="2" width="9" customWidth="1"/>
    <col min="3" max="3" width="12.21875" bestFit="1" customWidth="1"/>
    <col min="4" max="4" width="14.77734375" customWidth="1"/>
    <col min="5" max="5" width="12.5546875" customWidth="1"/>
    <col min="7" max="7" width="37.44140625" bestFit="1" customWidth="1"/>
    <col min="8" max="8" width="22.6640625" bestFit="1" customWidth="1"/>
    <col min="9" max="9" width="28" bestFit="1" customWidth="1"/>
    <col min="10" max="10" width="28" customWidth="1"/>
    <col min="12" max="12" width="24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118</v>
      </c>
      <c r="F1" t="s">
        <v>120</v>
      </c>
      <c r="G1" t="s">
        <v>4</v>
      </c>
      <c r="H1" t="s">
        <v>5</v>
      </c>
      <c r="I1" t="s">
        <v>6</v>
      </c>
      <c r="J1" t="s">
        <v>119</v>
      </c>
      <c r="K1" t="s">
        <v>121</v>
      </c>
      <c r="L1" t="s">
        <v>7</v>
      </c>
    </row>
    <row r="2" spans="1:12" x14ac:dyDescent="0.3">
      <c r="A2" t="s">
        <v>8</v>
      </c>
      <c r="B2" s="1">
        <v>7.5</v>
      </c>
      <c r="C2" t="s">
        <v>9</v>
      </c>
      <c r="D2" s="1">
        <v>213</v>
      </c>
      <c r="E2" s="1" t="str">
        <f>SUBSTITUTE(F2,"₹","")</f>
        <v> 2,343</v>
      </c>
      <c r="F2" t="s">
        <v>10</v>
      </c>
      <c r="G2" t="s">
        <v>11</v>
      </c>
      <c r="H2" t="s">
        <v>12</v>
      </c>
      <c r="I2" t="s">
        <v>13</v>
      </c>
      <c r="J2" t="str">
        <f>SUBSTITUTE(K2,"+₹","")</f>
        <v> 281</v>
      </c>
      <c r="K2" t="s">
        <v>14</v>
      </c>
      <c r="L2" s="1">
        <v>3.7</v>
      </c>
    </row>
    <row r="3" spans="1:12" x14ac:dyDescent="0.3">
      <c r="A3" t="s">
        <v>15</v>
      </c>
      <c r="B3" s="1">
        <v>6</v>
      </c>
      <c r="C3" t="s">
        <v>16</v>
      </c>
      <c r="D3" s="1">
        <v>70</v>
      </c>
      <c r="E3" s="1" t="str">
        <f t="shared" ref="E3:E24" si="0">SUBSTITUTE(F3,"₹","")</f>
        <v> 1,458</v>
      </c>
      <c r="F3" t="s">
        <v>17</v>
      </c>
      <c r="G3" t="s">
        <v>18</v>
      </c>
      <c r="H3" t="s">
        <v>19</v>
      </c>
      <c r="I3" t="s">
        <v>20</v>
      </c>
      <c r="J3" t="str">
        <f t="shared" ref="J3:J24" si="1">SUBSTITUTE(K3,"+₹","")</f>
        <v> 175</v>
      </c>
      <c r="K3" t="s">
        <v>21</v>
      </c>
      <c r="L3" s="1">
        <v>4</v>
      </c>
    </row>
    <row r="4" spans="1:12" x14ac:dyDescent="0.3">
      <c r="A4" t="s">
        <v>22</v>
      </c>
      <c r="B4" s="1">
        <v>6.9</v>
      </c>
      <c r="C4" t="s">
        <v>16</v>
      </c>
      <c r="D4" s="2">
        <v>2535</v>
      </c>
      <c r="E4" s="1" t="str">
        <f t="shared" si="0"/>
        <v> 5,099</v>
      </c>
      <c r="F4" t="s">
        <v>23</v>
      </c>
      <c r="G4" t="s">
        <v>24</v>
      </c>
      <c r="H4" t="s">
        <v>25</v>
      </c>
      <c r="I4" t="s">
        <v>26</v>
      </c>
      <c r="J4" t="str">
        <f t="shared" si="1"/>
        <v> 612</v>
      </c>
      <c r="K4" t="s">
        <v>27</v>
      </c>
      <c r="L4" s="1">
        <v>2.2999999999999998</v>
      </c>
    </row>
    <row r="5" spans="1:12" x14ac:dyDescent="0.3">
      <c r="A5" t="s">
        <v>28</v>
      </c>
      <c r="B5" s="1">
        <v>9</v>
      </c>
      <c r="C5" t="s">
        <v>29</v>
      </c>
      <c r="D5" s="1">
        <v>8</v>
      </c>
      <c r="E5" s="1" t="str">
        <f t="shared" si="0"/>
        <v> 288</v>
      </c>
      <c r="F5" t="s">
        <v>30</v>
      </c>
      <c r="G5" t="s">
        <v>31</v>
      </c>
      <c r="H5" t="s">
        <v>32</v>
      </c>
      <c r="I5" t="s">
        <v>33</v>
      </c>
      <c r="J5" t="str">
        <f t="shared" si="1"/>
        <v> 35</v>
      </c>
      <c r="K5" t="s">
        <v>34</v>
      </c>
      <c r="L5" s="1">
        <v>6.5</v>
      </c>
    </row>
    <row r="6" spans="1:12" x14ac:dyDescent="0.3">
      <c r="A6" t="s">
        <v>35</v>
      </c>
      <c r="B6" s="1">
        <v>6.2</v>
      </c>
      <c r="C6" t="s">
        <v>16</v>
      </c>
      <c r="D6" s="1">
        <v>959</v>
      </c>
      <c r="E6" s="1" t="str">
        <f t="shared" si="0"/>
        <v> 3,299</v>
      </c>
      <c r="F6" t="s">
        <v>36</v>
      </c>
      <c r="G6" t="s">
        <v>37</v>
      </c>
      <c r="H6" t="s">
        <v>19</v>
      </c>
      <c r="I6" t="s">
        <v>38</v>
      </c>
      <c r="J6" t="str">
        <f t="shared" si="1"/>
        <v> 396</v>
      </c>
      <c r="K6" t="s">
        <v>39</v>
      </c>
      <c r="L6" s="1">
        <v>12.3</v>
      </c>
    </row>
    <row r="7" spans="1:12" x14ac:dyDescent="0.3">
      <c r="A7" t="s">
        <v>40</v>
      </c>
      <c r="B7" s="1">
        <v>7.5</v>
      </c>
      <c r="C7" t="s">
        <v>9</v>
      </c>
      <c r="D7" s="1">
        <v>233</v>
      </c>
      <c r="E7" s="1" t="str">
        <f t="shared" si="0"/>
        <v> 826</v>
      </c>
      <c r="F7" t="s">
        <v>41</v>
      </c>
      <c r="G7" t="s">
        <v>42</v>
      </c>
      <c r="H7" t="s">
        <v>25</v>
      </c>
      <c r="I7" t="s">
        <v>20</v>
      </c>
      <c r="J7" t="str">
        <f t="shared" si="1"/>
        <v> 116</v>
      </c>
      <c r="K7" t="s">
        <v>43</v>
      </c>
      <c r="L7" s="1">
        <v>5.8</v>
      </c>
    </row>
    <row r="8" spans="1:12" x14ac:dyDescent="0.3">
      <c r="A8" t="s">
        <v>44</v>
      </c>
      <c r="B8" s="1">
        <v>6.7</v>
      </c>
      <c r="C8" t="s">
        <v>16</v>
      </c>
      <c r="D8" s="1">
        <v>62</v>
      </c>
      <c r="E8" s="1" t="str">
        <f t="shared" si="0"/>
        <v> 1,551</v>
      </c>
      <c r="F8" t="s">
        <v>45</v>
      </c>
      <c r="G8" t="s">
        <v>42</v>
      </c>
      <c r="H8" t="s">
        <v>25</v>
      </c>
      <c r="I8" t="s">
        <v>26</v>
      </c>
      <c r="J8" t="str">
        <f t="shared" si="1"/>
        <v> 186</v>
      </c>
      <c r="K8" t="s">
        <v>46</v>
      </c>
      <c r="L8" s="1">
        <v>0.9</v>
      </c>
    </row>
    <row r="9" spans="1:12" x14ac:dyDescent="0.3">
      <c r="A9" t="s">
        <v>47</v>
      </c>
      <c r="B9" s="1">
        <v>8.9</v>
      </c>
      <c r="C9" t="s">
        <v>48</v>
      </c>
      <c r="D9" s="2">
        <v>1110</v>
      </c>
      <c r="E9" s="1" t="str">
        <f t="shared" si="0"/>
        <v> 8,000</v>
      </c>
      <c r="F9" t="s">
        <v>49</v>
      </c>
      <c r="G9" t="s">
        <v>50</v>
      </c>
      <c r="H9" t="s">
        <v>12</v>
      </c>
      <c r="I9" t="s">
        <v>13</v>
      </c>
      <c r="J9" t="str">
        <f t="shared" si="1"/>
        <v> 1,440</v>
      </c>
      <c r="K9" t="s">
        <v>51</v>
      </c>
      <c r="L9" s="1">
        <v>7.2</v>
      </c>
    </row>
    <row r="10" spans="1:12" x14ac:dyDescent="0.3">
      <c r="A10" t="s">
        <v>52</v>
      </c>
      <c r="B10" s="1">
        <v>6.1</v>
      </c>
      <c r="C10" t="s">
        <v>16</v>
      </c>
      <c r="D10" s="1">
        <v>157</v>
      </c>
      <c r="E10" s="1" t="str">
        <f t="shared" si="0"/>
        <v> 2,700</v>
      </c>
      <c r="F10" t="s">
        <v>53</v>
      </c>
      <c r="G10" t="s">
        <v>54</v>
      </c>
      <c r="H10" t="s">
        <v>55</v>
      </c>
      <c r="I10" t="s">
        <v>56</v>
      </c>
      <c r="J10" t="str">
        <f t="shared" si="1"/>
        <v> 324</v>
      </c>
      <c r="K10" t="s">
        <v>57</v>
      </c>
      <c r="L10" s="1">
        <v>3.9</v>
      </c>
    </row>
    <row r="11" spans="1:12" x14ac:dyDescent="0.3">
      <c r="A11" t="s">
        <v>58</v>
      </c>
      <c r="B11" s="1">
        <v>2</v>
      </c>
      <c r="C11" t="s">
        <v>16</v>
      </c>
      <c r="D11" s="1">
        <v>1</v>
      </c>
      <c r="E11" s="1" t="str">
        <f t="shared" si="0"/>
        <v> 510</v>
      </c>
      <c r="F11" t="s">
        <v>59</v>
      </c>
      <c r="G11" t="s">
        <v>60</v>
      </c>
      <c r="H11" t="s">
        <v>25</v>
      </c>
      <c r="I11" t="s">
        <v>33</v>
      </c>
      <c r="J11" t="str">
        <f t="shared" si="1"/>
        <v> 78</v>
      </c>
      <c r="K11" t="s">
        <v>61</v>
      </c>
      <c r="L11" s="1">
        <v>10.3</v>
      </c>
    </row>
    <row r="12" spans="1:12" x14ac:dyDescent="0.3">
      <c r="A12" t="s">
        <v>62</v>
      </c>
      <c r="B12" s="1">
        <v>5.7</v>
      </c>
      <c r="C12" t="s">
        <v>16</v>
      </c>
      <c r="D12" s="1">
        <v>47</v>
      </c>
      <c r="E12" s="1" t="str">
        <f t="shared" si="0"/>
        <v> 2,115</v>
      </c>
      <c r="F12" t="s">
        <v>63</v>
      </c>
      <c r="G12" t="s">
        <v>42</v>
      </c>
      <c r="H12" t="s">
        <v>19</v>
      </c>
      <c r="I12" t="s">
        <v>20</v>
      </c>
      <c r="J12" t="str">
        <f t="shared" si="1"/>
        <v> 254</v>
      </c>
      <c r="K12" t="s">
        <v>64</v>
      </c>
      <c r="L12" s="1">
        <v>2.9</v>
      </c>
    </row>
    <row r="13" spans="1:12" x14ac:dyDescent="0.3">
      <c r="A13" t="s">
        <v>65</v>
      </c>
      <c r="B13" s="1">
        <v>7.8</v>
      </c>
      <c r="C13" t="s">
        <v>9</v>
      </c>
      <c r="D13" s="2">
        <v>1844</v>
      </c>
      <c r="E13" s="1" t="str">
        <f t="shared" si="0"/>
        <v> 1,398</v>
      </c>
      <c r="F13" t="s">
        <v>66</v>
      </c>
      <c r="G13" t="s">
        <v>67</v>
      </c>
      <c r="H13" t="s">
        <v>19</v>
      </c>
      <c r="I13" t="s">
        <v>68</v>
      </c>
      <c r="J13" t="str">
        <f t="shared" si="1"/>
        <v> 168</v>
      </c>
      <c r="K13" t="s">
        <v>69</v>
      </c>
      <c r="L13" s="1">
        <v>4.3</v>
      </c>
    </row>
    <row r="14" spans="1:12" x14ac:dyDescent="0.3">
      <c r="A14" t="s">
        <v>70</v>
      </c>
      <c r="B14" s="1">
        <v>8.9</v>
      </c>
      <c r="C14" t="s">
        <v>48</v>
      </c>
      <c r="D14" s="1">
        <v>29</v>
      </c>
      <c r="E14" s="1" t="str">
        <f t="shared" si="0"/>
        <v> 910</v>
      </c>
      <c r="F14" t="s">
        <v>71</v>
      </c>
      <c r="G14" t="s">
        <v>60</v>
      </c>
      <c r="H14" t="s">
        <v>25</v>
      </c>
      <c r="I14" t="s">
        <v>33</v>
      </c>
      <c r="J14" t="str">
        <f t="shared" si="1"/>
        <v> 122</v>
      </c>
      <c r="K14" t="s">
        <v>72</v>
      </c>
      <c r="L14" s="1">
        <v>13.5</v>
      </c>
    </row>
    <row r="15" spans="1:12" x14ac:dyDescent="0.3">
      <c r="A15" t="s">
        <v>73</v>
      </c>
      <c r="B15" s="1">
        <v>7.7</v>
      </c>
      <c r="C15" t="s">
        <v>9</v>
      </c>
      <c r="D15" s="1">
        <v>103</v>
      </c>
      <c r="E15" s="1" t="str">
        <f t="shared" si="0"/>
        <v> 2,618</v>
      </c>
      <c r="F15" t="s">
        <v>74</v>
      </c>
      <c r="G15" t="s">
        <v>11</v>
      </c>
      <c r="H15" t="s">
        <v>75</v>
      </c>
      <c r="I15" t="s">
        <v>20</v>
      </c>
      <c r="J15" t="str">
        <f t="shared" si="1"/>
        <v> 314</v>
      </c>
      <c r="K15" t="s">
        <v>76</v>
      </c>
      <c r="L15" s="1">
        <v>2.1</v>
      </c>
    </row>
    <row r="16" spans="1:12" x14ac:dyDescent="0.3">
      <c r="A16" t="s">
        <v>77</v>
      </c>
      <c r="B16" s="1">
        <v>7.6</v>
      </c>
      <c r="C16" t="s">
        <v>9</v>
      </c>
      <c r="D16" s="2">
        <v>2135</v>
      </c>
      <c r="E16" s="1" t="str">
        <f t="shared" si="0"/>
        <v> 3,799</v>
      </c>
      <c r="F16" t="s">
        <v>78</v>
      </c>
      <c r="G16" t="s">
        <v>79</v>
      </c>
      <c r="H16" t="s">
        <v>25</v>
      </c>
      <c r="I16" t="s">
        <v>80</v>
      </c>
      <c r="J16" t="str">
        <f t="shared" si="1"/>
        <v> 456</v>
      </c>
      <c r="K16" t="s">
        <v>81</v>
      </c>
      <c r="L16" s="1">
        <v>15.1</v>
      </c>
    </row>
    <row r="17" spans="1:12" x14ac:dyDescent="0.3">
      <c r="A17" t="s">
        <v>82</v>
      </c>
      <c r="B17" s="1">
        <v>8.1999999999999993</v>
      </c>
      <c r="C17" t="s">
        <v>83</v>
      </c>
      <c r="D17" s="2">
        <v>1807</v>
      </c>
      <c r="E17" s="1" t="str">
        <f t="shared" si="0"/>
        <v> 6,500</v>
      </c>
      <c r="F17" t="s">
        <v>84</v>
      </c>
      <c r="G17" t="s">
        <v>85</v>
      </c>
      <c r="H17" t="s">
        <v>86</v>
      </c>
      <c r="I17" t="s">
        <v>13</v>
      </c>
      <c r="J17" t="str">
        <f t="shared" si="1"/>
        <v> 1,010</v>
      </c>
      <c r="K17" t="s">
        <v>87</v>
      </c>
      <c r="L17" s="1">
        <v>3.4</v>
      </c>
    </row>
    <row r="18" spans="1:12" x14ac:dyDescent="0.3">
      <c r="A18" t="s">
        <v>88</v>
      </c>
      <c r="B18" s="1">
        <v>7.3</v>
      </c>
      <c r="C18" t="s">
        <v>9</v>
      </c>
      <c r="D18" s="1">
        <v>45</v>
      </c>
      <c r="E18" s="1" t="str">
        <f t="shared" si="0"/>
        <v> 787</v>
      </c>
      <c r="F18" t="s">
        <v>89</v>
      </c>
      <c r="G18" t="s">
        <v>60</v>
      </c>
      <c r="H18" t="s">
        <v>25</v>
      </c>
      <c r="I18" t="s">
        <v>20</v>
      </c>
      <c r="J18" t="str">
        <f t="shared" si="1"/>
        <v> 111</v>
      </c>
      <c r="K18" t="s">
        <v>90</v>
      </c>
      <c r="L18" s="1">
        <v>6.6</v>
      </c>
    </row>
    <row r="19" spans="1:12" x14ac:dyDescent="0.3">
      <c r="A19" t="s">
        <v>91</v>
      </c>
      <c r="B19" s="1">
        <v>5.6</v>
      </c>
      <c r="C19" t="s">
        <v>16</v>
      </c>
      <c r="D19" s="1">
        <v>36</v>
      </c>
      <c r="E19" s="1" t="str">
        <f t="shared" si="0"/>
        <v> 850</v>
      </c>
      <c r="F19" t="s">
        <v>92</v>
      </c>
      <c r="G19" t="s">
        <v>93</v>
      </c>
      <c r="H19" t="s">
        <v>19</v>
      </c>
      <c r="I19" t="s">
        <v>13</v>
      </c>
      <c r="J19" t="str">
        <f t="shared" si="1"/>
        <v> 102</v>
      </c>
      <c r="K19" t="s">
        <v>94</v>
      </c>
      <c r="L19" s="1">
        <v>7.8</v>
      </c>
    </row>
    <row r="20" spans="1:12" x14ac:dyDescent="0.3">
      <c r="A20" t="s">
        <v>95</v>
      </c>
      <c r="B20" s="1">
        <v>7</v>
      </c>
      <c r="C20" t="s">
        <v>9</v>
      </c>
      <c r="D20" s="1">
        <v>65</v>
      </c>
      <c r="E20" s="1" t="str">
        <f t="shared" si="0"/>
        <v> 567</v>
      </c>
      <c r="F20" t="s">
        <v>96</v>
      </c>
      <c r="G20" t="s">
        <v>42</v>
      </c>
      <c r="H20" t="s">
        <v>97</v>
      </c>
      <c r="I20" t="s">
        <v>33</v>
      </c>
      <c r="J20" t="str">
        <f t="shared" si="1"/>
        <v> 85</v>
      </c>
      <c r="K20" t="s">
        <v>98</v>
      </c>
      <c r="L20" s="1">
        <v>15.3</v>
      </c>
    </row>
    <row r="21" spans="1:12" x14ac:dyDescent="0.3">
      <c r="A21" t="s">
        <v>99</v>
      </c>
      <c r="B21" s="1">
        <v>8</v>
      </c>
      <c r="C21" t="s">
        <v>83</v>
      </c>
      <c r="D21" s="2">
        <v>1704</v>
      </c>
      <c r="E21" s="1" t="str">
        <f t="shared" si="0"/>
        <v> 6,999</v>
      </c>
      <c r="F21" t="s">
        <v>100</v>
      </c>
      <c r="G21" t="s">
        <v>101</v>
      </c>
      <c r="H21" t="s">
        <v>19</v>
      </c>
      <c r="I21" t="s">
        <v>20</v>
      </c>
      <c r="J21" t="str">
        <f t="shared" si="1"/>
        <v> 840</v>
      </c>
      <c r="K21" t="s">
        <v>102</v>
      </c>
      <c r="L21" s="1">
        <v>1.6</v>
      </c>
    </row>
    <row r="22" spans="1:12" x14ac:dyDescent="0.3">
      <c r="A22" t="s">
        <v>103</v>
      </c>
      <c r="B22" s="1">
        <v>7.6</v>
      </c>
      <c r="C22" t="s">
        <v>9</v>
      </c>
      <c r="D22" s="1">
        <v>423</v>
      </c>
      <c r="E22" s="1" t="str">
        <f t="shared" si="0"/>
        <v> 1,330</v>
      </c>
      <c r="F22" t="s">
        <v>104</v>
      </c>
      <c r="G22" t="s">
        <v>11</v>
      </c>
      <c r="H22" t="s">
        <v>19</v>
      </c>
      <c r="I22" t="s">
        <v>105</v>
      </c>
      <c r="J22" t="str">
        <f t="shared" si="1"/>
        <v> 160</v>
      </c>
      <c r="K22" t="s">
        <v>106</v>
      </c>
      <c r="L22" s="1">
        <v>5.3</v>
      </c>
    </row>
    <row r="23" spans="1:12" x14ac:dyDescent="0.3">
      <c r="A23" t="s">
        <v>107</v>
      </c>
      <c r="B23" s="1">
        <v>7.2</v>
      </c>
      <c r="C23" t="s">
        <v>9</v>
      </c>
      <c r="D23" s="2">
        <v>1564</v>
      </c>
      <c r="E23" s="1" t="str">
        <f t="shared" si="0"/>
        <v> 2,799</v>
      </c>
      <c r="F23" t="s">
        <v>108</v>
      </c>
      <c r="G23" t="s">
        <v>109</v>
      </c>
      <c r="H23" t="s">
        <v>110</v>
      </c>
      <c r="I23" t="s">
        <v>111</v>
      </c>
      <c r="J23" t="str">
        <f t="shared" si="1"/>
        <v> 336</v>
      </c>
      <c r="K23" t="s">
        <v>112</v>
      </c>
      <c r="L23" s="1">
        <v>23.3</v>
      </c>
    </row>
    <row r="24" spans="1:12" x14ac:dyDescent="0.3">
      <c r="A24" t="s">
        <v>113</v>
      </c>
      <c r="B24" s="1">
        <v>5.0999999999999996</v>
      </c>
      <c r="C24" t="s">
        <v>16</v>
      </c>
      <c r="D24" s="1">
        <v>316</v>
      </c>
      <c r="E24" s="1" t="str">
        <f t="shared" si="0"/>
        <v> 1,388</v>
      </c>
      <c r="F24" t="s">
        <v>114</v>
      </c>
      <c r="G24" t="s">
        <v>115</v>
      </c>
      <c r="H24" t="s">
        <v>55</v>
      </c>
      <c r="I24" t="s">
        <v>116</v>
      </c>
      <c r="J24" t="str">
        <f t="shared" si="1"/>
        <v> 194</v>
      </c>
      <c r="K24" t="s">
        <v>117</v>
      </c>
      <c r="L24" s="1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basani</cp:lastModifiedBy>
  <dcterms:created xsi:type="dcterms:W3CDTF">2025-01-19T14:06:03Z</dcterms:created>
  <dcterms:modified xsi:type="dcterms:W3CDTF">2025-01-23T12:15:16Z</dcterms:modified>
</cp:coreProperties>
</file>