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hotel_data\"/>
    </mc:Choice>
  </mc:AlternateContent>
  <xr:revisionPtr revIDLastSave="0" documentId="13_ncr:1_{9BBB337A-EA4A-442E-AC38-33D010ACBED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" i="1"/>
</calcChain>
</file>

<file path=xl/sharedStrings.xml><?xml version="1.0" encoding="utf-8"?>
<sst xmlns="http://schemas.openxmlformats.org/spreadsheetml/2006/main" count="173" uniqueCount="109">
  <si>
    <t>Hotel_name</t>
  </si>
  <si>
    <t>Ratings</t>
  </si>
  <si>
    <t>Reviews</t>
  </si>
  <si>
    <t>Review_count</t>
  </si>
  <si>
    <t>Room_type</t>
  </si>
  <si>
    <t>Bed_type</t>
  </si>
  <si>
    <t>Location</t>
  </si>
  <si>
    <t>Distance_from_centralcity</t>
  </si>
  <si>
    <t>FabHotel Sayeeda International - 600m from Park Circus 7 Point</t>
  </si>
  <si>
    <t xml:space="preserve">Good </t>
  </si>
  <si>
    <t>₹ 1,980</t>
  </si>
  <si>
    <t>Deluxe Room</t>
  </si>
  <si>
    <t>1 double bed</t>
  </si>
  <si>
    <t>Ballygunge, Kolkata</t>
  </si>
  <si>
    <t>+₹ 238</t>
  </si>
  <si>
    <t>Pride Plaza Hotel, Kolkata</t>
  </si>
  <si>
    <t>₹ 4,999</t>
  </si>
  <si>
    <t>Day Use Room (10am to 6pm) - Mandatory Checkout at 6pm - No Night Stay Allowed</t>
  </si>
  <si>
    <t>New Town, Kolkata</t>
  </si>
  <si>
    <t>+₹ 600</t>
  </si>
  <si>
    <t>HOTEL GULSHAN INTERNATIONAL</t>
  </si>
  <si>
    <t>₹ 1,440</t>
  </si>
  <si>
    <t>Double Room</t>
  </si>
  <si>
    <t>15 beds (5 singles, 5 doubles, 5 large doubles)</t>
  </si>
  <si>
    <t>Kolkata</t>
  </si>
  <si>
    <t>+₹ 173</t>
  </si>
  <si>
    <t>The Backpackers Zone</t>
  </si>
  <si>
    <t xml:space="preserve">Review score </t>
  </si>
  <si>
    <t>₹ 630</t>
  </si>
  <si>
    <t>Bunk Bed in Mixed Dormitory Room</t>
  </si>
  <si>
    <t>Bed in dormitory</t>
  </si>
  <si>
    <t>Park Street, Kolkata</t>
  </si>
  <si>
    <t>+₹ 76</t>
  </si>
  <si>
    <t>Hotel O Park Platinum</t>
  </si>
  <si>
    <t>₹ 1,119</t>
  </si>
  <si>
    <t>Standard Double Room</t>
  </si>
  <si>
    <t>1 large double bed</t>
  </si>
  <si>
    <t>+₹ 151</t>
  </si>
  <si>
    <t>ROYAL PALACE</t>
  </si>
  <si>
    <t>₹ 816</t>
  </si>
  <si>
    <t>+₹ 98</t>
  </si>
  <si>
    <t>Treebo Sreema</t>
  </si>
  <si>
    <t>₹ 2,418</t>
  </si>
  <si>
    <t>Superior Double Room</t>
  </si>
  <si>
    <t>Salt Lake, Kolkata</t>
  </si>
  <si>
    <t>+₹ 290</t>
  </si>
  <si>
    <t>FabHotel Grand Hazra Inn - Nr Ballygunge Station</t>
  </si>
  <si>
    <t>₹ 1,564</t>
  </si>
  <si>
    <t>+₹ 205</t>
  </si>
  <si>
    <t>Treebo ASL Prime, Near Ballygunge Railway Station</t>
  </si>
  <si>
    <t>₹ 2,743</t>
  </si>
  <si>
    <t>Beds: 1 double or 2 singles</t>
  </si>
  <si>
    <t>+₹ 329</t>
  </si>
  <si>
    <t>Holiday Inn Express Kolkata Airport, an IHG Hotel</t>
  </si>
  <si>
    <t>₹ 11,999</t>
  </si>
  <si>
    <t>Standard Queen Room</t>
  </si>
  <si>
    <t>+₹ 2,160</t>
  </si>
  <si>
    <t>FabHotel Airport Green Arcade - 15km from Kolkata Airport</t>
  </si>
  <si>
    <t>₹ 1,579</t>
  </si>
  <si>
    <t>+₹ 225</t>
  </si>
  <si>
    <t>Bohemian Backpackers Kolkata</t>
  </si>
  <si>
    <t xml:space="preserve">Very good </t>
  </si>
  <si>
    <t>₹ 800</t>
  </si>
  <si>
    <t>Bed in 6-Bed Mixed Dormitory Room</t>
  </si>
  <si>
    <t>+₹ 96</t>
  </si>
  <si>
    <t>Townhouse Refresh</t>
  </si>
  <si>
    <t>₹ 1,647</t>
  </si>
  <si>
    <t>Classic Triple Room</t>
  </si>
  <si>
    <t>+₹ 217</t>
  </si>
  <si>
    <t>FabHotel Prime Ivory Inn Park Circus</t>
  </si>
  <si>
    <t>₹ 2,459</t>
  </si>
  <si>
    <t>Executive Triple Room</t>
  </si>
  <si>
    <t>1 extra-large double bed</t>
  </si>
  <si>
    <t>+₹ 295</t>
  </si>
  <si>
    <t>FabHotel All In One Saltlake - Opp BJ Market Complex</t>
  </si>
  <si>
    <t>₹ 1,944</t>
  </si>
  <si>
    <t>+₹ 233</t>
  </si>
  <si>
    <t>Hotel Mayfair Tower</t>
  </si>
  <si>
    <t>₹ 1,296</t>
  </si>
  <si>
    <t>Deluxe Double Room</t>
  </si>
  <si>
    <t>+₹ 350</t>
  </si>
  <si>
    <t>Super Townhouse VIP Road Formerly The Sky</t>
  </si>
  <si>
    <t>₹ 1,204</t>
  </si>
  <si>
    <t>+₹ 161</t>
  </si>
  <si>
    <t>Treebo Globe International</t>
  </si>
  <si>
    <t>₹ 2,838</t>
  </si>
  <si>
    <t>Standard Double or Twin Room</t>
  </si>
  <si>
    <t>Multiple bed types</t>
  </si>
  <si>
    <t>Kalighat, Kolkata</t>
  </si>
  <si>
    <t>+₹ 341</t>
  </si>
  <si>
    <t>FabHotel Stay Inn International - Nr Sealdah Station</t>
  </si>
  <si>
    <t>₹ 1,823</t>
  </si>
  <si>
    <t>+₹ 219</t>
  </si>
  <si>
    <t>Treebo Premium Dee Empresa</t>
  </si>
  <si>
    <t>₹ 2,954</t>
  </si>
  <si>
    <t>+₹ 354</t>
  </si>
  <si>
    <t>FabExpress Wild Orchid - 800m from Medica Superspecialty Hospital</t>
  </si>
  <si>
    <t>₹ 1,275</t>
  </si>
  <si>
    <t>+₹ 153</t>
  </si>
  <si>
    <t>Hotel Royal Crowne near Kolkata Airport</t>
  </si>
  <si>
    <t>₹ 1,166</t>
  </si>
  <si>
    <t>+₹ 140</t>
  </si>
  <si>
    <t>FabHotel Azure Sky - Nr Ruby Hospital</t>
  </si>
  <si>
    <t>₹ 1,408</t>
  </si>
  <si>
    <t>+₹ 169</t>
  </si>
  <si>
    <t>tax</t>
  </si>
  <si>
    <t>Tax2</t>
  </si>
  <si>
    <t>price</t>
  </si>
  <si>
    <t>Price2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</si>
</sst>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499CD2-D265-4F5C-A0BA-551DDB75FE8B}" name="Table1" displayName="Table1" ref="A1:L24" totalsRowShown="0">
  <autoFilter ref="A1:L24" xr:uid="{99499CD2-D265-4F5C-A0BA-551DDB75FE8B}"/>
  <tableColumns count="12">
    <tableColumn id="1" xr3:uid="{2F32DA86-9992-4119-AAB9-9112131667A3}" name="Hotel_name"/>
    <tableColumn id="2" xr3:uid="{163E2463-65F8-4359-BCE4-3002818AE7A8}" name="Ratings" dataDxfId="2"/>
    <tableColumn id="3" xr3:uid="{1F09C099-05C7-4504-A1E5-874B30CCFCBA}" name="Reviews"/>
    <tableColumn id="4" xr3:uid="{FCEAE86D-F3BC-4681-BBA9-30BE3922C477}" name="Review_count" dataDxfId="1"/>
    <tableColumn id="12" xr3:uid="{FEEFE160-6C63-4587-842A-5004075E36A5}" name="price">
      <calculatedColumnFormula>SUBSTITUTE(F2,"₹","")</calculatedColumnFormula>
    </tableColumn>
    <tableColumn id="5" xr3:uid="{35730323-4323-48C4-B345-C9B8FC92E89E}" name="Price2"/>
    <tableColumn id="6" xr3:uid="{448F9D25-23E2-41B5-87AB-8B951EF87444}" name="Room_type"/>
    <tableColumn id="7" xr3:uid="{59AE674E-A453-4C47-B0C5-5286BDB2CA71}" name="Bed_type"/>
    <tableColumn id="8" xr3:uid="{3FB9A4CD-954B-4082-B98C-690630B4331F}" name="Location"/>
    <tableColumn id="9" xr3:uid="{AB895205-9611-4A6F-BB53-849EEC0EFF12}" name="tax">
      <calculatedColumnFormula>SUBSTITUTE(K2,"+₹","")</calculatedColumnFormula>
    </tableColumn>
    <tableColumn id="10" xr3:uid="{1F598E1B-C49C-4F75-845E-47B5CEB44030}" name="Tax2"/>
    <tableColumn id="11" xr3:uid="{7A2F81B9-EC67-4DCA-9899-42403E748D2D}" name="Distance_from_centralcity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workbookViewId="0">
      <selection activeCell="E2" sqref="E2:E24"/>
    </sheetView>
  </sheetViews>
  <sheetFormatPr defaultRowHeight="14.4" x14ac:dyDescent="0.3"/>
  <cols>
    <col min="1" max="1" width="57.33203125" bestFit="1" customWidth="1"/>
    <col min="2" max="2" width="9" customWidth="1"/>
    <col min="3" max="3" width="9.6640625" customWidth="1"/>
    <col min="4" max="5" width="14.77734375" customWidth="1"/>
    <col min="7" max="7" width="71.44140625" bestFit="1" customWidth="1"/>
    <col min="8" max="8" width="38.109375" bestFit="1" customWidth="1"/>
    <col min="9" max="9" width="17" bestFit="1" customWidth="1"/>
    <col min="10" max="10" width="17" customWidth="1"/>
    <col min="11" max="11" width="7.88671875" bestFit="1" customWidth="1"/>
    <col min="12" max="12" width="24.88671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107</v>
      </c>
      <c r="F1" t="s">
        <v>108</v>
      </c>
      <c r="G1" t="s">
        <v>4</v>
      </c>
      <c r="H1" t="s">
        <v>5</v>
      </c>
      <c r="I1" t="s">
        <v>6</v>
      </c>
      <c r="J1" t="s">
        <v>105</v>
      </c>
      <c r="K1" t="s">
        <v>106</v>
      </c>
      <c r="L1" t="s">
        <v>7</v>
      </c>
    </row>
    <row r="2" spans="1:12" x14ac:dyDescent="0.3">
      <c r="A2" t="s">
        <v>8</v>
      </c>
      <c r="B2">
        <v>7.9</v>
      </c>
      <c r="C2" t="s">
        <v>9</v>
      </c>
      <c r="D2">
        <v>82</v>
      </c>
      <c r="E2" t="str">
        <f>SUBSTITUTE(F2,"₹","")</f>
        <v> 1,980</v>
      </c>
      <c r="F2" t="s">
        <v>10</v>
      </c>
      <c r="G2" t="s">
        <v>11</v>
      </c>
      <c r="H2" t="s">
        <v>12</v>
      </c>
      <c r="I2" t="s">
        <v>13</v>
      </c>
      <c r="J2" t="str">
        <f>SUBSTITUTE(K2,"+₹","")</f>
        <v> 238</v>
      </c>
      <c r="K2" t="s">
        <v>14</v>
      </c>
      <c r="L2">
        <v>3.2</v>
      </c>
    </row>
    <row r="3" spans="1:12" x14ac:dyDescent="0.3">
      <c r="A3" t="s">
        <v>15</v>
      </c>
      <c r="B3">
        <v>7.9</v>
      </c>
      <c r="C3" t="s">
        <v>9</v>
      </c>
      <c r="D3">
        <v>808</v>
      </c>
      <c r="E3" t="str">
        <f t="shared" ref="E3:E24" si="0">SUBSTITUTE(F3,"₹","")</f>
        <v> 4,999</v>
      </c>
      <c r="F3" t="s">
        <v>16</v>
      </c>
      <c r="G3" t="s">
        <v>17</v>
      </c>
      <c r="H3" t="s">
        <v>12</v>
      </c>
      <c r="I3" t="s">
        <v>18</v>
      </c>
      <c r="J3" t="str">
        <f t="shared" ref="J3:J24" si="1">SUBSTITUTE(K3,"+₹","")</f>
        <v> 600</v>
      </c>
      <c r="K3" t="s">
        <v>19</v>
      </c>
      <c r="L3">
        <v>9.6999999999999993</v>
      </c>
    </row>
    <row r="4" spans="1:12" x14ac:dyDescent="0.3">
      <c r="A4" t="s">
        <v>20</v>
      </c>
      <c r="B4">
        <v>7.6</v>
      </c>
      <c r="C4" t="s">
        <v>9</v>
      </c>
      <c r="D4">
        <v>8</v>
      </c>
      <c r="E4" t="str">
        <f t="shared" si="0"/>
        <v> 1,440</v>
      </c>
      <c r="F4" t="s">
        <v>21</v>
      </c>
      <c r="G4" t="s">
        <v>22</v>
      </c>
      <c r="H4" t="s">
        <v>23</v>
      </c>
      <c r="I4" t="s">
        <v>24</v>
      </c>
      <c r="J4" t="str">
        <f t="shared" si="1"/>
        <v> 173</v>
      </c>
      <c r="K4" t="s">
        <v>25</v>
      </c>
      <c r="L4">
        <v>2.2999999999999998</v>
      </c>
    </row>
    <row r="5" spans="1:12" x14ac:dyDescent="0.3">
      <c r="A5" t="s">
        <v>26</v>
      </c>
      <c r="B5">
        <v>6.3</v>
      </c>
      <c r="C5" t="s">
        <v>27</v>
      </c>
      <c r="D5">
        <v>10</v>
      </c>
      <c r="E5" t="str">
        <f t="shared" si="0"/>
        <v> 630</v>
      </c>
      <c r="F5" t="s">
        <v>28</v>
      </c>
      <c r="G5" t="s">
        <v>29</v>
      </c>
      <c r="H5" t="s">
        <v>30</v>
      </c>
      <c r="I5" t="s">
        <v>31</v>
      </c>
      <c r="J5" t="str">
        <f t="shared" si="1"/>
        <v> 76</v>
      </c>
      <c r="K5" t="s">
        <v>32</v>
      </c>
      <c r="L5">
        <v>2.5</v>
      </c>
    </row>
    <row r="6" spans="1:12" x14ac:dyDescent="0.3">
      <c r="A6" t="s">
        <v>33</v>
      </c>
      <c r="B6">
        <v>4.8</v>
      </c>
      <c r="C6" t="s">
        <v>27</v>
      </c>
      <c r="D6">
        <v>25</v>
      </c>
      <c r="E6" t="str">
        <f t="shared" si="0"/>
        <v> 1,119</v>
      </c>
      <c r="F6" t="s">
        <v>34</v>
      </c>
      <c r="G6" t="s">
        <v>35</v>
      </c>
      <c r="H6" t="s">
        <v>36</v>
      </c>
      <c r="I6" t="s">
        <v>24</v>
      </c>
      <c r="J6" t="str">
        <f t="shared" si="1"/>
        <v> 151</v>
      </c>
      <c r="K6" t="s">
        <v>37</v>
      </c>
      <c r="L6">
        <v>2.1</v>
      </c>
    </row>
    <row r="7" spans="1:12" x14ac:dyDescent="0.3">
      <c r="A7" t="s">
        <v>38</v>
      </c>
      <c r="B7">
        <v>6.6</v>
      </c>
      <c r="C7" t="s">
        <v>27</v>
      </c>
      <c r="D7">
        <v>7</v>
      </c>
      <c r="E7" t="str">
        <f t="shared" si="0"/>
        <v> 816</v>
      </c>
      <c r="F7" t="s">
        <v>39</v>
      </c>
      <c r="G7" t="s">
        <v>22</v>
      </c>
      <c r="H7" t="s">
        <v>12</v>
      </c>
      <c r="I7" t="s">
        <v>24</v>
      </c>
      <c r="J7" t="str">
        <f t="shared" si="1"/>
        <v> 98</v>
      </c>
      <c r="K7" t="s">
        <v>40</v>
      </c>
      <c r="L7">
        <v>6.9</v>
      </c>
    </row>
    <row r="8" spans="1:12" x14ac:dyDescent="0.3">
      <c r="A8" t="s">
        <v>41</v>
      </c>
      <c r="B8">
        <v>7.1</v>
      </c>
      <c r="C8" t="s">
        <v>9</v>
      </c>
      <c r="D8">
        <v>99</v>
      </c>
      <c r="E8" t="str">
        <f t="shared" si="0"/>
        <v> 2,418</v>
      </c>
      <c r="F8" t="s">
        <v>42</v>
      </c>
      <c r="G8" t="s">
        <v>43</v>
      </c>
      <c r="H8" t="s">
        <v>36</v>
      </c>
      <c r="I8" t="s">
        <v>44</v>
      </c>
      <c r="J8" t="str">
        <f t="shared" si="1"/>
        <v> 290</v>
      </c>
      <c r="K8" t="s">
        <v>45</v>
      </c>
      <c r="L8">
        <v>4.5</v>
      </c>
    </row>
    <row r="9" spans="1:12" x14ac:dyDescent="0.3">
      <c r="A9" t="s">
        <v>46</v>
      </c>
      <c r="B9">
        <v>7.3</v>
      </c>
      <c r="C9" t="s">
        <v>9</v>
      </c>
      <c r="D9">
        <v>43</v>
      </c>
      <c r="E9" t="str">
        <f t="shared" si="0"/>
        <v> 1,564</v>
      </c>
      <c r="F9" t="s">
        <v>47</v>
      </c>
      <c r="G9" t="s">
        <v>11</v>
      </c>
      <c r="H9" t="s">
        <v>12</v>
      </c>
      <c r="I9" t="s">
        <v>13</v>
      </c>
      <c r="J9" t="str">
        <f t="shared" si="1"/>
        <v> 205</v>
      </c>
      <c r="K9" t="s">
        <v>48</v>
      </c>
      <c r="L9">
        <v>5.0999999999999996</v>
      </c>
    </row>
    <row r="10" spans="1:12" x14ac:dyDescent="0.3">
      <c r="A10" t="s">
        <v>49</v>
      </c>
      <c r="B10">
        <v>7.8</v>
      </c>
      <c r="C10" t="s">
        <v>9</v>
      </c>
      <c r="D10">
        <v>160</v>
      </c>
      <c r="E10" t="str">
        <f t="shared" si="0"/>
        <v> 2,743</v>
      </c>
      <c r="F10" t="s">
        <v>50</v>
      </c>
      <c r="G10" t="s">
        <v>35</v>
      </c>
      <c r="H10" t="s">
        <v>51</v>
      </c>
      <c r="I10" t="s">
        <v>13</v>
      </c>
      <c r="J10" t="str">
        <f t="shared" si="1"/>
        <v> 329</v>
      </c>
      <c r="K10" t="s">
        <v>52</v>
      </c>
      <c r="L10">
        <v>5.5</v>
      </c>
    </row>
    <row r="11" spans="1:12" x14ac:dyDescent="0.3">
      <c r="A11" t="s">
        <v>53</v>
      </c>
      <c r="B11">
        <v>7.8</v>
      </c>
      <c r="C11" t="s">
        <v>9</v>
      </c>
      <c r="D11" s="1">
        <v>1674</v>
      </c>
      <c r="E11" t="str">
        <f t="shared" si="0"/>
        <v> 11,999</v>
      </c>
      <c r="F11" t="s">
        <v>54</v>
      </c>
      <c r="G11" t="s">
        <v>55</v>
      </c>
      <c r="H11" t="s">
        <v>36</v>
      </c>
      <c r="I11" t="s">
        <v>24</v>
      </c>
      <c r="J11" t="str">
        <f t="shared" si="1"/>
        <v> 2,160</v>
      </c>
      <c r="K11" t="s">
        <v>56</v>
      </c>
      <c r="L11">
        <v>10.3</v>
      </c>
    </row>
    <row r="12" spans="1:12" x14ac:dyDescent="0.3">
      <c r="A12" t="s">
        <v>57</v>
      </c>
      <c r="B12">
        <v>7.6</v>
      </c>
      <c r="C12" t="s">
        <v>9</v>
      </c>
      <c r="D12">
        <v>626</v>
      </c>
      <c r="E12" t="str">
        <f t="shared" si="0"/>
        <v> 1,579</v>
      </c>
      <c r="F12" t="s">
        <v>58</v>
      </c>
      <c r="G12" t="s">
        <v>11</v>
      </c>
      <c r="H12" t="s">
        <v>12</v>
      </c>
      <c r="I12" t="s">
        <v>24</v>
      </c>
      <c r="J12" t="str">
        <f t="shared" si="1"/>
        <v> 225</v>
      </c>
      <c r="K12" t="s">
        <v>59</v>
      </c>
      <c r="L12">
        <v>10.6</v>
      </c>
    </row>
    <row r="13" spans="1:12" x14ac:dyDescent="0.3">
      <c r="A13" t="s">
        <v>60</v>
      </c>
      <c r="B13">
        <v>8.3000000000000007</v>
      </c>
      <c r="C13" t="s">
        <v>61</v>
      </c>
      <c r="D13">
        <v>71</v>
      </c>
      <c r="E13" t="str">
        <f t="shared" si="0"/>
        <v> 800</v>
      </c>
      <c r="F13" t="s">
        <v>62</v>
      </c>
      <c r="G13" t="s">
        <v>63</v>
      </c>
      <c r="H13" t="s">
        <v>30</v>
      </c>
      <c r="I13" t="s">
        <v>31</v>
      </c>
      <c r="J13" t="str">
        <f t="shared" si="1"/>
        <v> 96</v>
      </c>
      <c r="K13" t="s">
        <v>64</v>
      </c>
      <c r="L13">
        <v>3</v>
      </c>
    </row>
    <row r="14" spans="1:12" x14ac:dyDescent="0.3">
      <c r="A14" t="s">
        <v>65</v>
      </c>
      <c r="B14">
        <v>6.9</v>
      </c>
      <c r="C14" t="s">
        <v>27</v>
      </c>
      <c r="D14">
        <v>33</v>
      </c>
      <c r="E14" t="str">
        <f t="shared" si="0"/>
        <v> 1,647</v>
      </c>
      <c r="F14" t="s">
        <v>66</v>
      </c>
      <c r="G14" t="s">
        <v>67</v>
      </c>
      <c r="H14" t="s">
        <v>36</v>
      </c>
      <c r="I14" t="s">
        <v>24</v>
      </c>
      <c r="J14" t="str">
        <f t="shared" si="1"/>
        <v> 217</v>
      </c>
      <c r="K14" t="s">
        <v>68</v>
      </c>
      <c r="L14">
        <v>4.0999999999999996</v>
      </c>
    </row>
    <row r="15" spans="1:12" x14ac:dyDescent="0.3">
      <c r="A15" t="s">
        <v>69</v>
      </c>
      <c r="B15">
        <v>7.2</v>
      </c>
      <c r="C15" t="s">
        <v>9</v>
      </c>
      <c r="D15">
        <v>63</v>
      </c>
      <c r="E15" t="str">
        <f t="shared" si="0"/>
        <v> 2,459</v>
      </c>
      <c r="F15" t="s">
        <v>70</v>
      </c>
      <c r="G15" t="s">
        <v>71</v>
      </c>
      <c r="H15" t="s">
        <v>72</v>
      </c>
      <c r="I15" t="s">
        <v>31</v>
      </c>
      <c r="J15" t="str">
        <f t="shared" si="1"/>
        <v> 295</v>
      </c>
      <c r="K15" t="s">
        <v>73</v>
      </c>
      <c r="L15">
        <v>2.9</v>
      </c>
    </row>
    <row r="16" spans="1:12" x14ac:dyDescent="0.3">
      <c r="A16" t="s">
        <v>74</v>
      </c>
      <c r="B16">
        <v>7.5</v>
      </c>
      <c r="C16" t="s">
        <v>9</v>
      </c>
      <c r="D16">
        <v>76</v>
      </c>
      <c r="E16" t="str">
        <f t="shared" si="0"/>
        <v> 1,944</v>
      </c>
      <c r="F16" t="s">
        <v>75</v>
      </c>
      <c r="G16" t="s">
        <v>11</v>
      </c>
      <c r="H16" t="s">
        <v>36</v>
      </c>
      <c r="I16" t="s">
        <v>44</v>
      </c>
      <c r="J16" t="str">
        <f t="shared" si="1"/>
        <v> 233</v>
      </c>
      <c r="K16" t="s">
        <v>76</v>
      </c>
      <c r="L16">
        <v>6.2</v>
      </c>
    </row>
    <row r="17" spans="1:12" x14ac:dyDescent="0.3">
      <c r="A17" t="s">
        <v>77</v>
      </c>
      <c r="B17">
        <v>5</v>
      </c>
      <c r="C17" t="s">
        <v>27</v>
      </c>
      <c r="D17">
        <v>22</v>
      </c>
      <c r="E17" t="str">
        <f t="shared" si="0"/>
        <v> 1,296</v>
      </c>
      <c r="F17" t="s">
        <v>78</v>
      </c>
      <c r="G17" t="s">
        <v>79</v>
      </c>
      <c r="H17" t="s">
        <v>12</v>
      </c>
      <c r="I17" t="s">
        <v>24</v>
      </c>
      <c r="J17" t="str">
        <f t="shared" si="1"/>
        <v> 350</v>
      </c>
      <c r="K17" t="s">
        <v>80</v>
      </c>
      <c r="L17">
        <v>8.1999999999999993</v>
      </c>
    </row>
    <row r="18" spans="1:12" x14ac:dyDescent="0.3">
      <c r="A18" t="s">
        <v>81</v>
      </c>
      <c r="B18">
        <v>7.3</v>
      </c>
      <c r="C18" t="s">
        <v>9</v>
      </c>
      <c r="D18">
        <v>37</v>
      </c>
      <c r="E18" t="str">
        <f t="shared" si="0"/>
        <v> 1,204</v>
      </c>
      <c r="F18" t="s">
        <v>82</v>
      </c>
      <c r="G18" t="s">
        <v>67</v>
      </c>
      <c r="H18" t="s">
        <v>36</v>
      </c>
      <c r="I18" t="s">
        <v>24</v>
      </c>
      <c r="J18" t="str">
        <f t="shared" si="1"/>
        <v> 161</v>
      </c>
      <c r="K18" t="s">
        <v>83</v>
      </c>
      <c r="L18">
        <v>8.4</v>
      </c>
    </row>
    <row r="19" spans="1:12" x14ac:dyDescent="0.3">
      <c r="A19" t="s">
        <v>84</v>
      </c>
      <c r="B19">
        <v>7.5</v>
      </c>
      <c r="C19" t="s">
        <v>9</v>
      </c>
      <c r="D19">
        <v>157</v>
      </c>
      <c r="E19" t="str">
        <f t="shared" si="0"/>
        <v> 2,838</v>
      </c>
      <c r="F19" t="s">
        <v>85</v>
      </c>
      <c r="G19" t="s">
        <v>86</v>
      </c>
      <c r="H19" t="s">
        <v>87</v>
      </c>
      <c r="I19" t="s">
        <v>88</v>
      </c>
      <c r="J19" t="str">
        <f t="shared" si="1"/>
        <v> 341</v>
      </c>
      <c r="K19" t="s">
        <v>89</v>
      </c>
      <c r="L19">
        <v>5.7</v>
      </c>
    </row>
    <row r="20" spans="1:12" x14ac:dyDescent="0.3">
      <c r="A20" t="s">
        <v>90</v>
      </c>
      <c r="B20">
        <v>7.7</v>
      </c>
      <c r="C20" t="s">
        <v>9</v>
      </c>
      <c r="D20">
        <v>251</v>
      </c>
      <c r="E20" t="str">
        <f t="shared" si="0"/>
        <v> 1,823</v>
      </c>
      <c r="F20" t="s">
        <v>91</v>
      </c>
      <c r="G20" t="s">
        <v>11</v>
      </c>
      <c r="H20" t="s">
        <v>12</v>
      </c>
      <c r="I20" t="s">
        <v>24</v>
      </c>
      <c r="J20" t="str">
        <f t="shared" si="1"/>
        <v> 219</v>
      </c>
      <c r="K20" t="s">
        <v>92</v>
      </c>
      <c r="L20">
        <v>1</v>
      </c>
    </row>
    <row r="21" spans="1:12" x14ac:dyDescent="0.3">
      <c r="A21" t="s">
        <v>93</v>
      </c>
      <c r="B21">
        <v>7.1</v>
      </c>
      <c r="C21" t="s">
        <v>9</v>
      </c>
      <c r="D21">
        <v>562</v>
      </c>
      <c r="E21" t="str">
        <f t="shared" si="0"/>
        <v> 2,954</v>
      </c>
      <c r="F21" t="s">
        <v>94</v>
      </c>
      <c r="G21" t="s">
        <v>35</v>
      </c>
      <c r="H21" t="s">
        <v>87</v>
      </c>
      <c r="I21" t="s">
        <v>24</v>
      </c>
      <c r="J21" t="str">
        <f t="shared" si="1"/>
        <v> 354</v>
      </c>
      <c r="K21" t="s">
        <v>95</v>
      </c>
      <c r="L21">
        <v>2.2999999999999998</v>
      </c>
    </row>
    <row r="22" spans="1:12" x14ac:dyDescent="0.3">
      <c r="A22" t="s">
        <v>96</v>
      </c>
      <c r="B22">
        <v>8.4</v>
      </c>
      <c r="C22" t="s">
        <v>61</v>
      </c>
      <c r="D22">
        <v>96</v>
      </c>
      <c r="E22" t="str">
        <f t="shared" si="0"/>
        <v> 1,275</v>
      </c>
      <c r="F22" t="s">
        <v>97</v>
      </c>
      <c r="G22" t="s">
        <v>79</v>
      </c>
      <c r="H22" t="s">
        <v>12</v>
      </c>
      <c r="I22" t="s">
        <v>24</v>
      </c>
      <c r="J22" t="str">
        <f t="shared" si="1"/>
        <v> 153</v>
      </c>
      <c r="K22" t="s">
        <v>98</v>
      </c>
      <c r="L22">
        <v>9.4</v>
      </c>
    </row>
    <row r="23" spans="1:12" x14ac:dyDescent="0.3">
      <c r="A23" t="s">
        <v>99</v>
      </c>
      <c r="B23">
        <v>5.9</v>
      </c>
      <c r="C23" t="s">
        <v>27</v>
      </c>
      <c r="D23">
        <v>310</v>
      </c>
      <c r="E23" t="str">
        <f t="shared" si="0"/>
        <v> 1,166</v>
      </c>
      <c r="F23" t="s">
        <v>100</v>
      </c>
      <c r="G23" t="s">
        <v>35</v>
      </c>
      <c r="H23" t="s">
        <v>36</v>
      </c>
      <c r="I23" t="s">
        <v>24</v>
      </c>
      <c r="J23" t="str">
        <f t="shared" si="1"/>
        <v> 140</v>
      </c>
      <c r="K23" t="s">
        <v>101</v>
      </c>
      <c r="L23">
        <v>10.4</v>
      </c>
    </row>
    <row r="24" spans="1:12" x14ac:dyDescent="0.3">
      <c r="A24" t="s">
        <v>102</v>
      </c>
      <c r="B24">
        <v>8.5</v>
      </c>
      <c r="C24" t="s">
        <v>61</v>
      </c>
      <c r="D24">
        <v>565</v>
      </c>
      <c r="E24" t="str">
        <f t="shared" si="0"/>
        <v> 1,408</v>
      </c>
      <c r="F24" t="s">
        <v>103</v>
      </c>
      <c r="G24" t="s">
        <v>79</v>
      </c>
      <c r="H24" t="s">
        <v>12</v>
      </c>
      <c r="I24" t="s">
        <v>24</v>
      </c>
      <c r="J24" t="str">
        <f t="shared" si="1"/>
        <v> 169</v>
      </c>
      <c r="K24" t="s">
        <v>104</v>
      </c>
      <c r="L24">
        <v>7.8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rakesh basani</cp:lastModifiedBy>
  <dcterms:created xsi:type="dcterms:W3CDTF">2025-01-23T07:29:55Z</dcterms:created>
  <dcterms:modified xsi:type="dcterms:W3CDTF">2025-01-24T07:16:48Z</dcterms:modified>
</cp:coreProperties>
</file>