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esh.Ghosal\Documents\IntellijWorkspace\BDDFrameworkTestNGUpdated\src\test\resources\OtherData\"/>
    </mc:Choice>
  </mc:AlternateContent>
  <bookViews>
    <workbookView xWindow="0" yWindow="0" windowWidth="19200" windowHeight="6640"/>
  </bookViews>
  <sheets>
    <sheet name="Stock Analysis" sheetId="1" r:id="rId1"/>
  </sheets>
  <calcPr calcId="162913"/>
</workbook>
</file>

<file path=xl/calcChain.xml><?xml version="1.0" encoding="utf-8"?>
<calcChain xmlns="http://schemas.openxmlformats.org/spreadsheetml/2006/main">
  <c r="H10" i="1" l="1"/>
  <c r="H3" i="1"/>
  <c r="H16" i="1"/>
  <c r="H4" i="1"/>
  <c r="H19" i="1"/>
  <c r="H6" i="1"/>
  <c r="H27" i="1"/>
  <c r="H7" i="1"/>
  <c r="H11" i="1"/>
  <c r="H5" i="1"/>
  <c r="H28" i="1"/>
  <c r="H53" i="1"/>
  <c r="H29" i="1"/>
  <c r="H18" i="1"/>
  <c r="H88" i="1"/>
  <c r="H8" i="1"/>
  <c r="H50" i="1"/>
  <c r="H14" i="1"/>
  <c r="H2" i="1"/>
  <c r="H9" i="1"/>
  <c r="H43" i="1"/>
  <c r="H41" i="1"/>
  <c r="H26" i="1"/>
  <c r="H39" i="1"/>
  <c r="H24" i="1"/>
  <c r="H20" i="1"/>
  <c r="H67" i="1"/>
  <c r="H23" i="1"/>
  <c r="H22" i="1"/>
  <c r="H35" i="1"/>
  <c r="H64" i="1"/>
  <c r="H17" i="1"/>
  <c r="H47" i="1"/>
  <c r="H58" i="1"/>
  <c r="H25" i="1"/>
  <c r="H31" i="1"/>
  <c r="H45" i="1"/>
  <c r="H51" i="1"/>
  <c r="H13" i="1"/>
  <c r="H30" i="1"/>
  <c r="H44" i="1"/>
  <c r="H34" i="1"/>
  <c r="H52" i="1"/>
  <c r="H38" i="1"/>
  <c r="H61" i="1"/>
  <c r="H42" i="1"/>
  <c r="H68" i="1"/>
  <c r="H65" i="1"/>
  <c r="H69" i="1"/>
  <c r="H54" i="1"/>
  <c r="H49" i="1"/>
  <c r="H55" i="1"/>
  <c r="H21" i="1"/>
  <c r="H72" i="1"/>
  <c r="H36" i="1"/>
  <c r="H56" i="1"/>
  <c r="H32" i="1"/>
  <c r="H46" i="1"/>
  <c r="H40" i="1"/>
  <c r="H48" i="1"/>
  <c r="H37" i="1"/>
  <c r="H73" i="1"/>
  <c r="H15" i="1"/>
  <c r="H59" i="1"/>
  <c r="H57" i="1"/>
  <c r="H70" i="1"/>
  <c r="H75" i="1"/>
  <c r="H95" i="1"/>
  <c r="H87" i="1"/>
  <c r="H33" i="1"/>
  <c r="H85" i="1"/>
  <c r="H78" i="1"/>
  <c r="H63" i="1"/>
  <c r="H91" i="1"/>
  <c r="H82" i="1"/>
  <c r="H71" i="1"/>
  <c r="H79" i="1"/>
  <c r="H80" i="1"/>
  <c r="H62" i="1"/>
  <c r="H60" i="1"/>
  <c r="H90" i="1"/>
  <c r="H97" i="1"/>
  <c r="H74" i="1"/>
  <c r="H94" i="1"/>
  <c r="H89" i="1"/>
  <c r="H84" i="1"/>
  <c r="H66" i="1"/>
  <c r="H83" i="1"/>
  <c r="H93" i="1"/>
  <c r="H77" i="1"/>
  <c r="H86" i="1"/>
  <c r="H76" i="1"/>
  <c r="H98" i="1"/>
  <c r="H96" i="1"/>
  <c r="H92" i="1"/>
  <c r="H81" i="1"/>
  <c r="H99" i="1"/>
  <c r="H100" i="1"/>
  <c r="H12" i="1"/>
</calcChain>
</file>

<file path=xl/sharedStrings.xml><?xml version="1.0" encoding="utf-8"?>
<sst xmlns="http://schemas.openxmlformats.org/spreadsheetml/2006/main" count="206" uniqueCount="196">
  <si>
    <t>Stock Name</t>
  </si>
  <si>
    <t>Current Index</t>
  </si>
  <si>
    <t>Today's Change</t>
  </si>
  <si>
    <t>52 Week High</t>
  </si>
  <si>
    <t>52 Week Low</t>
  </si>
  <si>
    <t>High Minus Current Index</t>
  </si>
  <si>
    <t>Current Index Minus Low Index</t>
  </si>
  <si>
    <t>AAPL Share Price</t>
  </si>
  <si>
    <t>+2.40</t>
  </si>
  <si>
    <t>NVDA Share Price</t>
  </si>
  <si>
    <t>+2.91</t>
  </si>
  <si>
    <t>MSFT Share Price</t>
  </si>
  <si>
    <t>+0.47</t>
  </si>
  <si>
    <t>AMZN Share Price</t>
  </si>
  <si>
    <t>+2.15</t>
  </si>
  <si>
    <t>META Share Price</t>
  </si>
  <si>
    <t>+5.12</t>
  </si>
  <si>
    <t>GOOGL Share Price</t>
  </si>
  <si>
    <t>−0.28</t>
  </si>
  <si>
    <t>TSLA Share Price</t>
  </si>
  <si>
    <t>+12.27</t>
  </si>
  <si>
    <t>BRK.B Share Price</t>
  </si>
  <si>
    <t>−0.060</t>
  </si>
  <si>
    <t>GOOG Share Price</t>
  </si>
  <si>
    <t>−0.33</t>
  </si>
  <si>
    <t>AVGO Share Price</t>
  </si>
  <si>
    <t>+2.41</t>
  </si>
  <si>
    <t>JPM Share Price</t>
  </si>
  <si>
    <t>−0.070</t>
  </si>
  <si>
    <t>LLY Share Price</t>
  </si>
  <si>
    <t>+7.16</t>
  </si>
  <si>
    <t>UNH Share Price</t>
  </si>
  <si>
    <t>+1.80</t>
  </si>
  <si>
    <t>V Share Price</t>
  </si>
  <si>
    <t>+0.44</t>
  </si>
  <si>
    <t>XOM Share Price</t>
  </si>
  <si>
    <t>+0.35</t>
  </si>
  <si>
    <t>MA Share Price</t>
  </si>
  <si>
    <t>+0.56</t>
  </si>
  <si>
    <t>COST Share Price</t>
  </si>
  <si>
    <t>+10.33</t>
  </si>
  <si>
    <t>HD Share Price</t>
  </si>
  <si>
    <t>+1.84</t>
  </si>
  <si>
    <t>PG Share Price</t>
  </si>
  <si>
    <t>−0.10</t>
  </si>
  <si>
    <t>WMT Share Price</t>
  </si>
  <si>
    <t>+0.61</t>
  </si>
  <si>
    <t>NFLX Share Price</t>
  </si>
  <si>
    <t>+9.47</t>
  </si>
  <si>
    <t>JNJ Share Price</t>
  </si>
  <si>
    <t>−0.39</t>
  </si>
  <si>
    <t>ABBV Share Price</t>
  </si>
  <si>
    <t>−0.15</t>
  </si>
  <si>
    <t>BAC Share Price</t>
  </si>
  <si>
    <t>−0.26</t>
  </si>
  <si>
    <t>CRM Share Price</t>
  </si>
  <si>
    <t>−0.020</t>
  </si>
  <si>
    <t>ORCL Share Price</t>
  </si>
  <si>
    <t>+2.14</t>
  </si>
  <si>
    <t>CVX Share Price</t>
  </si>
  <si>
    <t>−0.18</t>
  </si>
  <si>
    <t>WFC Share Price</t>
  </si>
  <si>
    <t>−1.02</t>
  </si>
  <si>
    <t>MRK Share Price</t>
  </si>
  <si>
    <t>−1.48</t>
  </si>
  <si>
    <t>KO Share Price</t>
  </si>
  <si>
    <t>+0.14</t>
  </si>
  <si>
    <t>CSCO Share Price</t>
  </si>
  <si>
    <t>−0.080</t>
  </si>
  <si>
    <t>ADBE Share Price</t>
  </si>
  <si>
    <t>+2.25</t>
  </si>
  <si>
    <t>ACN Share Price</t>
  </si>
  <si>
    <t>+0.21</t>
  </si>
  <si>
    <t>PEP Share Price</t>
  </si>
  <si>
    <t>+0.73</t>
  </si>
  <si>
    <t>AMD Share Price</t>
  </si>
  <si>
    <t>+0.93</t>
  </si>
  <si>
    <t>LIN Share Price</t>
  </si>
  <si>
    <t>+3.87</t>
  </si>
  <si>
    <t>NOW Share Price</t>
  </si>
  <si>
    <t>+8.04</t>
  </si>
  <si>
    <t>DIS Share Price</t>
  </si>
  <si>
    <t>−0.13</t>
  </si>
  <si>
    <t>MCD Share Price</t>
  </si>
  <si>
    <t>IBM Share Price</t>
  </si>
  <si>
    <t>+0.49</t>
  </si>
  <si>
    <t>ABT Share Price</t>
  </si>
  <si>
    <t>PM Share Price</t>
  </si>
  <si>
    <t>+1.24</t>
  </si>
  <si>
    <t>TMO Share Price</t>
  </si>
  <si>
    <t>+7.97</t>
  </si>
  <si>
    <t>GE Share Price</t>
  </si>
  <si>
    <t>+1.55</t>
  </si>
  <si>
    <t>CAT Share Price</t>
  </si>
  <si>
    <t>GS Share Price</t>
  </si>
  <si>
    <t>+3.43</t>
  </si>
  <si>
    <t>ISRG Share Price</t>
  </si>
  <si>
    <t>+3.45</t>
  </si>
  <si>
    <t>VZ Share Price</t>
  </si>
  <si>
    <t>−0.050</t>
  </si>
  <si>
    <t>TXN Share Price</t>
  </si>
  <si>
    <t>INTU Share Price</t>
  </si>
  <si>
    <t>+5.56</t>
  </si>
  <si>
    <t>BKNG Share Price</t>
  </si>
  <si>
    <t>−21.17</t>
  </si>
  <si>
    <t>QCOM Share Price</t>
  </si>
  <si>
    <t>+2.13</t>
  </si>
  <si>
    <t>AXP Share Price</t>
  </si>
  <si>
    <t>+0.43</t>
  </si>
  <si>
    <t>SPGI Share Price</t>
  </si>
  <si>
    <t>−0.31</t>
  </si>
  <si>
    <t>T Share Price</t>
  </si>
  <si>
    <t>−0.11</t>
  </si>
  <si>
    <t>CMCSA Share Price</t>
  </si>
  <si>
    <t>+0.63</t>
  </si>
  <si>
    <t>MS Share Price</t>
  </si>
  <si>
    <t>+0.40</t>
  </si>
  <si>
    <t>NEE Share Price</t>
  </si>
  <si>
    <t>+0.15</t>
  </si>
  <si>
    <t>RTX Share Price</t>
  </si>
  <si>
    <t>+1.50</t>
  </si>
  <si>
    <t>PGR Share Price</t>
  </si>
  <si>
    <t>+2.02</t>
  </si>
  <si>
    <t>DHR Share Price</t>
  </si>
  <si>
    <t>+0.86</t>
  </si>
  <si>
    <t>AMGN Share Price</t>
  </si>
  <si>
    <t>+2.80</t>
  </si>
  <si>
    <t>UBER Share Price</t>
  </si>
  <si>
    <t>+0.33</t>
  </si>
  <si>
    <t>HON Share Price</t>
  </si>
  <si>
    <t>+3.29</t>
  </si>
  <si>
    <t>UNP Share Price</t>
  </si>
  <si>
    <t>−0.62</t>
  </si>
  <si>
    <t>ETN Share Price</t>
  </si>
  <si>
    <t>+3.33</t>
  </si>
  <si>
    <t>PFE Share Price</t>
  </si>
  <si>
    <t>+0.38</t>
  </si>
  <si>
    <t>TJX Share Price</t>
  </si>
  <si>
    <t>−0.67</t>
  </si>
  <si>
    <t>BLK Share Price</t>
  </si>
  <si>
    <t>+3.35</t>
  </si>
  <si>
    <t>AMAT Share Price</t>
  </si>
  <si>
    <t>+3.39</t>
  </si>
  <si>
    <t>COP Share Price</t>
  </si>
  <si>
    <t>+0.95</t>
  </si>
  <si>
    <t>BX Share Price</t>
  </si>
  <si>
    <t>+2.07</t>
  </si>
  <si>
    <t>C Share Price</t>
  </si>
  <si>
    <t>+0.71</t>
  </si>
  <si>
    <t>BSX Share Price</t>
  </si>
  <si>
    <t>−0.090</t>
  </si>
  <si>
    <t>SYK Share Price</t>
  </si>
  <si>
    <t>+4.07</t>
  </si>
  <si>
    <t>PLTR Share Price</t>
  </si>
  <si>
    <t>+1.03</t>
  </si>
  <si>
    <t>FI Share Price</t>
  </si>
  <si>
    <t>+0.50</t>
  </si>
  <si>
    <t>ADP Share Price</t>
  </si>
  <si>
    <t>+0.0100</t>
  </si>
  <si>
    <t>PANW Share Price</t>
  </si>
  <si>
    <t>SCHW Share Price</t>
  </si>
  <si>
    <t>+0.18</t>
  </si>
  <si>
    <t>TMUS Share Price</t>
  </si>
  <si>
    <t>+0.74</t>
  </si>
  <si>
    <t>BMY Share Price</t>
  </si>
  <si>
    <t>VRTX Share Price</t>
  </si>
  <si>
    <t>+3.57</t>
  </si>
  <si>
    <t>DE Share Price</t>
  </si>
  <si>
    <t>GILD Share Price</t>
  </si>
  <si>
    <t>+0.17</t>
  </si>
  <si>
    <t>SBUX Share Price</t>
  </si>
  <si>
    <t>MMC Share Price</t>
  </si>
  <si>
    <t>−0.010</t>
  </si>
  <si>
    <t>LMT Share Price</t>
  </si>
  <si>
    <t>+3.66</t>
  </si>
  <si>
    <t>BA Share Price</t>
  </si>
  <si>
    <t>+3.04</t>
  </si>
  <si>
    <t>MDT Share Price</t>
  </si>
  <si>
    <t>+0.27</t>
  </si>
  <si>
    <t>PLD Share Price</t>
  </si>
  <si>
    <t>CB Share Price</t>
  </si>
  <si>
    <t>−1.61</t>
  </si>
  <si>
    <t>MU Share Price</t>
  </si>
  <si>
    <t>−0.25</t>
  </si>
  <si>
    <t>KKR Share Price</t>
  </si>
  <si>
    <t>+2.84</t>
  </si>
  <si>
    <t>ADI Share Price</t>
  </si>
  <si>
    <t>+0.88</t>
  </si>
  <si>
    <t>ANET Share Price</t>
  </si>
  <si>
    <t>+3.53</t>
  </si>
  <si>
    <t>INTC Share Price</t>
  </si>
  <si>
    <t>UPS Share Price</t>
  </si>
  <si>
    <t>+0.020</t>
  </si>
  <si>
    <t>MO Share Price</t>
  </si>
  <si>
    <t>+0.090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</si>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</sst>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K7" sqref="K7"/>
    </sheetView>
  </sheetViews>
  <sheetFormatPr defaultRowHeight="14.5" x14ac:dyDescent="0.35"/>
  <cols>
    <col min="1" max="1" width="16.6328125" bestFit="1" customWidth="1"/>
    <col min="2" max="2" width="12.26953125" bestFit="1" customWidth="1"/>
    <col min="3" max="3" width="13.90625" bestFit="1" customWidth="1"/>
    <col min="4" max="4" width="12.1796875" bestFit="1" customWidth="1"/>
    <col min="5" max="5" width="11.81640625" bestFit="1" customWidth="1"/>
    <col min="6" max="6" width="22.36328125" bestFit="1" customWidth="1"/>
    <col min="7" max="7" width="27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195</v>
      </c>
    </row>
    <row r="2" spans="1:8" x14ac:dyDescent="0.35">
      <c r="A2" t="s">
        <v>190</v>
      </c>
      <c r="B2">
        <v>24.05</v>
      </c>
      <c r="C2" t="s">
        <v>116</v>
      </c>
      <c r="D2">
        <v>51.28</v>
      </c>
      <c r="E2">
        <v>18.510000000000002</v>
      </c>
      <c r="F2">
        <v>27.23</v>
      </c>
      <c r="G2">
        <v>5.54</v>
      </c>
      <c r="H2">
        <f>F2/B2*100</f>
        <v>113.22245322245321</v>
      </c>
    </row>
    <row r="3" spans="1:8" x14ac:dyDescent="0.35">
      <c r="A3" t="s">
        <v>175</v>
      </c>
      <c r="B3">
        <v>155.44</v>
      </c>
      <c r="C3" t="s">
        <v>176</v>
      </c>
      <c r="D3">
        <v>267.54000000000002</v>
      </c>
      <c r="E3">
        <v>137.03</v>
      </c>
      <c r="F3">
        <v>112.1</v>
      </c>
      <c r="G3">
        <v>18.41</v>
      </c>
      <c r="H3">
        <f>F3/B3*100</f>
        <v>72.11785898095728</v>
      </c>
    </row>
    <row r="4" spans="1:8" x14ac:dyDescent="0.35">
      <c r="A4" t="s">
        <v>75</v>
      </c>
      <c r="B4">
        <v>137.18</v>
      </c>
      <c r="C4" t="s">
        <v>76</v>
      </c>
      <c r="D4">
        <v>227.3</v>
      </c>
      <c r="E4">
        <v>116.37</v>
      </c>
      <c r="F4">
        <v>90.12</v>
      </c>
      <c r="G4">
        <v>20.81</v>
      </c>
      <c r="H4">
        <f>F4/B4*100</f>
        <v>65.694707683335764</v>
      </c>
    </row>
    <row r="5" spans="1:8" x14ac:dyDescent="0.35">
      <c r="A5" t="s">
        <v>182</v>
      </c>
      <c r="B5">
        <v>97.95</v>
      </c>
      <c r="C5" t="s">
        <v>183</v>
      </c>
      <c r="D5">
        <v>157.54</v>
      </c>
      <c r="E5">
        <v>72.930000000000007</v>
      </c>
      <c r="F5">
        <v>59.59</v>
      </c>
      <c r="G5">
        <v>25.02</v>
      </c>
      <c r="H5">
        <f>F5/B5*100</f>
        <v>60.837161817253701</v>
      </c>
    </row>
    <row r="6" spans="1:8" x14ac:dyDescent="0.35">
      <c r="A6" t="s">
        <v>141</v>
      </c>
      <c r="B6">
        <v>174.71</v>
      </c>
      <c r="C6" t="s">
        <v>142</v>
      </c>
      <c r="D6">
        <v>255.89</v>
      </c>
      <c r="E6">
        <v>144.57</v>
      </c>
      <c r="F6">
        <v>81.180000000000007</v>
      </c>
      <c r="G6">
        <v>30.14</v>
      </c>
      <c r="H6">
        <f>F6/B6*100</f>
        <v>46.465571518516398</v>
      </c>
    </row>
    <row r="7" spans="1:8" x14ac:dyDescent="0.35">
      <c r="A7" t="s">
        <v>105</v>
      </c>
      <c r="B7">
        <v>158.53</v>
      </c>
      <c r="C7" t="s">
        <v>106</v>
      </c>
      <c r="D7">
        <v>230.63</v>
      </c>
      <c r="E7">
        <v>127.48</v>
      </c>
      <c r="F7">
        <v>72.099999999999994</v>
      </c>
      <c r="G7">
        <v>31.05</v>
      </c>
      <c r="H7">
        <f>F7/B7*100</f>
        <v>45.480350722260766</v>
      </c>
    </row>
    <row r="8" spans="1:8" x14ac:dyDescent="0.35">
      <c r="A8" t="s">
        <v>63</v>
      </c>
      <c r="B8">
        <v>101.64</v>
      </c>
      <c r="C8" t="s">
        <v>64</v>
      </c>
      <c r="D8">
        <v>134.63</v>
      </c>
      <c r="E8">
        <v>94.48</v>
      </c>
      <c r="F8">
        <v>32.99</v>
      </c>
      <c r="G8">
        <v>7.16</v>
      </c>
      <c r="H8">
        <f>F8/B8*100</f>
        <v>32.457693821330189</v>
      </c>
    </row>
    <row r="9" spans="1:8" x14ac:dyDescent="0.35">
      <c r="A9" t="s">
        <v>143</v>
      </c>
      <c r="B9">
        <v>108.34</v>
      </c>
      <c r="C9" t="s">
        <v>144</v>
      </c>
      <c r="D9">
        <v>135.18</v>
      </c>
      <c r="E9">
        <v>101.3</v>
      </c>
      <c r="F9">
        <v>26.84</v>
      </c>
      <c r="G9">
        <v>7.04</v>
      </c>
      <c r="H9">
        <f>F9/B9*100</f>
        <v>24.773860070149528</v>
      </c>
    </row>
    <row r="10" spans="1:8" x14ac:dyDescent="0.35">
      <c r="A10" t="s">
        <v>69</v>
      </c>
      <c r="B10">
        <v>515.92999999999995</v>
      </c>
      <c r="C10" t="s">
        <v>70</v>
      </c>
      <c r="D10">
        <v>638.25</v>
      </c>
      <c r="E10">
        <v>433.98</v>
      </c>
      <c r="F10">
        <v>122.32</v>
      </c>
      <c r="G10">
        <v>81.95</v>
      </c>
      <c r="H10">
        <f>F10/B10*100</f>
        <v>23.708642645320101</v>
      </c>
    </row>
    <row r="11" spans="1:8" x14ac:dyDescent="0.35">
      <c r="A11" t="s">
        <v>125</v>
      </c>
      <c r="B11">
        <v>282.87</v>
      </c>
      <c r="C11" t="s">
        <v>126</v>
      </c>
      <c r="D11">
        <v>346.85</v>
      </c>
      <c r="E11">
        <v>257.8</v>
      </c>
      <c r="F11">
        <v>63.98</v>
      </c>
      <c r="G11">
        <v>25.07</v>
      </c>
      <c r="H11">
        <f>F11/B11*100</f>
        <v>22.618163820836426</v>
      </c>
    </row>
    <row r="12" spans="1:8" x14ac:dyDescent="0.35">
      <c r="A12" t="s">
        <v>29</v>
      </c>
      <c r="B12">
        <v>795.35</v>
      </c>
      <c r="C12" t="s">
        <v>30</v>
      </c>
      <c r="D12">
        <v>972.53</v>
      </c>
      <c r="E12">
        <v>561.65</v>
      </c>
      <c r="F12">
        <v>177.18</v>
      </c>
      <c r="G12">
        <v>233.7</v>
      </c>
      <c r="H12">
        <f>F12/B12*100</f>
        <v>22.276984975168165</v>
      </c>
    </row>
    <row r="13" spans="1:8" x14ac:dyDescent="0.35">
      <c r="A13" t="s">
        <v>127</v>
      </c>
      <c r="B13">
        <v>71.959999999999994</v>
      </c>
      <c r="C13" t="s">
        <v>128</v>
      </c>
      <c r="D13">
        <v>87</v>
      </c>
      <c r="E13">
        <v>54.84</v>
      </c>
      <c r="F13">
        <v>15.04</v>
      </c>
      <c r="G13">
        <v>17.12</v>
      </c>
      <c r="H13">
        <f>F13/B13*100</f>
        <v>20.900500277932185</v>
      </c>
    </row>
    <row r="14" spans="1:8" x14ac:dyDescent="0.35">
      <c r="A14" t="s">
        <v>191</v>
      </c>
      <c r="B14">
        <v>135.72</v>
      </c>
      <c r="C14" t="s">
        <v>192</v>
      </c>
      <c r="D14">
        <v>163.82</v>
      </c>
      <c r="E14">
        <v>123.12</v>
      </c>
      <c r="F14">
        <v>28.1</v>
      </c>
      <c r="G14">
        <v>12.6</v>
      </c>
      <c r="H14">
        <f>F14/B14*100</f>
        <v>20.704391394046567</v>
      </c>
    </row>
    <row r="15" spans="1:8" x14ac:dyDescent="0.35">
      <c r="A15" t="s">
        <v>135</v>
      </c>
      <c r="B15">
        <v>26.21</v>
      </c>
      <c r="C15" t="s">
        <v>136</v>
      </c>
      <c r="D15">
        <v>31.54</v>
      </c>
      <c r="E15">
        <v>24.48</v>
      </c>
      <c r="F15">
        <v>5.33</v>
      </c>
      <c r="G15">
        <v>1.73</v>
      </c>
      <c r="H15">
        <f>F15/B15*100</f>
        <v>20.335749713849673</v>
      </c>
    </row>
    <row r="16" spans="1:8" x14ac:dyDescent="0.35">
      <c r="A16" t="s">
        <v>89</v>
      </c>
      <c r="B16">
        <v>529.63</v>
      </c>
      <c r="C16" t="s">
        <v>90</v>
      </c>
      <c r="D16">
        <v>627.88</v>
      </c>
      <c r="E16">
        <v>487.06</v>
      </c>
      <c r="F16">
        <v>98.25</v>
      </c>
      <c r="G16">
        <v>42.57</v>
      </c>
      <c r="H16">
        <f>F16/B16*100</f>
        <v>18.550686328191379</v>
      </c>
    </row>
    <row r="17" spans="1:8" x14ac:dyDescent="0.35">
      <c r="A17" t="s">
        <v>179</v>
      </c>
      <c r="B17">
        <v>116.78</v>
      </c>
      <c r="C17" t="s">
        <v>62</v>
      </c>
      <c r="D17">
        <v>137.52000000000001</v>
      </c>
      <c r="E17">
        <v>101.11</v>
      </c>
      <c r="F17">
        <v>20.74</v>
      </c>
      <c r="G17">
        <v>15.67</v>
      </c>
      <c r="H17">
        <f>F17/B17*100</f>
        <v>17.759890392190442</v>
      </c>
    </row>
    <row r="18" spans="1:8" x14ac:dyDescent="0.35">
      <c r="A18" t="s">
        <v>123</v>
      </c>
      <c r="B18">
        <v>239.69</v>
      </c>
      <c r="C18" t="s">
        <v>124</v>
      </c>
      <c r="D18">
        <v>281.7</v>
      </c>
      <c r="E18">
        <v>215.68</v>
      </c>
      <c r="F18">
        <v>42.01</v>
      </c>
      <c r="G18">
        <v>24.01</v>
      </c>
      <c r="H18">
        <f>F18/B18*100</f>
        <v>17.526805457048685</v>
      </c>
    </row>
    <row r="19" spans="1:8" x14ac:dyDescent="0.35">
      <c r="A19" t="s">
        <v>173</v>
      </c>
      <c r="B19">
        <v>529.41</v>
      </c>
      <c r="C19" t="s">
        <v>174</v>
      </c>
      <c r="D19">
        <v>618.95000000000005</v>
      </c>
      <c r="E19">
        <v>413.92</v>
      </c>
      <c r="F19">
        <v>89.54</v>
      </c>
      <c r="G19">
        <v>115.49</v>
      </c>
      <c r="H19">
        <f>F19/B19*100</f>
        <v>16.913167488336075</v>
      </c>
    </row>
    <row r="20" spans="1:8" x14ac:dyDescent="0.35">
      <c r="A20" t="s">
        <v>25</v>
      </c>
      <c r="B20">
        <v>162.08000000000001</v>
      </c>
      <c r="C20" t="s">
        <v>26</v>
      </c>
      <c r="D20">
        <v>186.42</v>
      </c>
      <c r="E20">
        <v>90.31</v>
      </c>
      <c r="F20">
        <v>24.34</v>
      </c>
      <c r="G20">
        <v>71.77</v>
      </c>
      <c r="H20">
        <f>F20/B20*100</f>
        <v>15.017275419545904</v>
      </c>
    </row>
    <row r="21" spans="1:8" x14ac:dyDescent="0.35">
      <c r="A21" t="s">
        <v>65</v>
      </c>
      <c r="B21">
        <v>64.08</v>
      </c>
      <c r="C21" t="s">
        <v>66</v>
      </c>
      <c r="D21">
        <v>73.53</v>
      </c>
      <c r="E21">
        <v>57.47</v>
      </c>
      <c r="F21">
        <v>9.4499999999999993</v>
      </c>
      <c r="G21">
        <v>6.61</v>
      </c>
      <c r="H21">
        <f>F21/B21*100</f>
        <v>14.747191011235955</v>
      </c>
    </row>
    <row r="22" spans="1:8" x14ac:dyDescent="0.35">
      <c r="A22" t="s">
        <v>17</v>
      </c>
      <c r="B22">
        <v>168.95</v>
      </c>
      <c r="C22" t="s">
        <v>18</v>
      </c>
      <c r="D22">
        <v>191.75</v>
      </c>
      <c r="E22">
        <v>127.9</v>
      </c>
      <c r="F22">
        <v>22.8</v>
      </c>
      <c r="G22">
        <v>41.05</v>
      </c>
      <c r="H22">
        <f>F22/B22*100</f>
        <v>13.495116898490679</v>
      </c>
    </row>
    <row r="23" spans="1:8" x14ac:dyDescent="0.35">
      <c r="A23" t="s">
        <v>23</v>
      </c>
      <c r="B23">
        <v>170.49</v>
      </c>
      <c r="C23" t="s">
        <v>24</v>
      </c>
      <c r="D23">
        <v>193.3</v>
      </c>
      <c r="E23">
        <v>129.4</v>
      </c>
      <c r="F23">
        <v>22.81</v>
      </c>
      <c r="G23">
        <v>41.09</v>
      </c>
      <c r="H23">
        <f>F23/B23*100</f>
        <v>13.379083817232681</v>
      </c>
    </row>
    <row r="24" spans="1:8" x14ac:dyDescent="0.35">
      <c r="A24" t="s">
        <v>51</v>
      </c>
      <c r="B24">
        <v>182.93</v>
      </c>
      <c r="C24" t="s">
        <v>52</v>
      </c>
      <c r="D24">
        <v>207.32</v>
      </c>
      <c r="E24">
        <v>138.01</v>
      </c>
      <c r="F24">
        <v>24.39</v>
      </c>
      <c r="G24">
        <v>44.92</v>
      </c>
      <c r="H24">
        <f>F24/B24*100</f>
        <v>13.332968895205816</v>
      </c>
    </row>
    <row r="25" spans="1:8" x14ac:dyDescent="0.35">
      <c r="A25" t="s">
        <v>73</v>
      </c>
      <c r="B25">
        <v>163.44999999999999</v>
      </c>
      <c r="C25" t="s">
        <v>74</v>
      </c>
      <c r="D25">
        <v>183.39</v>
      </c>
      <c r="E25">
        <v>155.85</v>
      </c>
      <c r="F25">
        <v>19.940000000000001</v>
      </c>
      <c r="G25">
        <v>7.6</v>
      </c>
      <c r="H25">
        <f>F25/B25*100</f>
        <v>12.199449372896911</v>
      </c>
    </row>
    <row r="26" spans="1:8" x14ac:dyDescent="0.35">
      <c r="A26" t="s">
        <v>186</v>
      </c>
      <c r="B26">
        <v>218.05</v>
      </c>
      <c r="C26" t="s">
        <v>187</v>
      </c>
      <c r="D26">
        <v>244.14</v>
      </c>
      <c r="E26">
        <v>179.63</v>
      </c>
      <c r="F26">
        <v>26.09</v>
      </c>
      <c r="G26">
        <v>38.42</v>
      </c>
      <c r="H26">
        <f>F26/B26*100</f>
        <v>11.965145608805319</v>
      </c>
    </row>
    <row r="27" spans="1:8" x14ac:dyDescent="0.35">
      <c r="A27" t="s">
        <v>101</v>
      </c>
      <c r="B27">
        <v>641.73</v>
      </c>
      <c r="C27" t="s">
        <v>102</v>
      </c>
      <c r="D27">
        <v>714.78</v>
      </c>
      <c r="E27">
        <v>557.29</v>
      </c>
      <c r="F27">
        <v>73.05</v>
      </c>
      <c r="G27">
        <v>84.44</v>
      </c>
      <c r="H27">
        <f>F27/B27*100</f>
        <v>11.383292038707866</v>
      </c>
    </row>
    <row r="28" spans="1:8" x14ac:dyDescent="0.35">
      <c r="A28" t="s">
        <v>165</v>
      </c>
      <c r="B28">
        <v>468.13</v>
      </c>
      <c r="C28" t="s">
        <v>166</v>
      </c>
      <c r="D28">
        <v>519.88</v>
      </c>
      <c r="E28">
        <v>347.51</v>
      </c>
      <c r="F28">
        <v>51.75</v>
      </c>
      <c r="G28">
        <v>120.62</v>
      </c>
      <c r="H28">
        <f>F28/B28*100</f>
        <v>11.054621579475787</v>
      </c>
    </row>
    <row r="29" spans="1:8" x14ac:dyDescent="0.35">
      <c r="A29" t="s">
        <v>11</v>
      </c>
      <c r="B29">
        <v>423.46</v>
      </c>
      <c r="C29" t="s">
        <v>12</v>
      </c>
      <c r="D29">
        <v>468.35</v>
      </c>
      <c r="E29">
        <v>362.9</v>
      </c>
      <c r="F29">
        <v>44.89</v>
      </c>
      <c r="G29">
        <v>60.56</v>
      </c>
      <c r="H29">
        <f>F29/B29*100</f>
        <v>10.600765125395553</v>
      </c>
    </row>
    <row r="30" spans="1:8" x14ac:dyDescent="0.35">
      <c r="A30" t="s">
        <v>9</v>
      </c>
      <c r="B30">
        <v>138.25</v>
      </c>
      <c r="C30" t="s">
        <v>10</v>
      </c>
      <c r="D30">
        <v>152.88999999999999</v>
      </c>
      <c r="E30">
        <v>45.01</v>
      </c>
      <c r="F30">
        <v>14.64</v>
      </c>
      <c r="G30">
        <v>93.24</v>
      </c>
      <c r="H30">
        <f>F30/B30*100</f>
        <v>10.589511754068717</v>
      </c>
    </row>
    <row r="31" spans="1:8" x14ac:dyDescent="0.35">
      <c r="A31" t="s">
        <v>100</v>
      </c>
      <c r="B31">
        <v>201.03</v>
      </c>
      <c r="C31" t="s">
        <v>42</v>
      </c>
      <c r="D31">
        <v>220.38</v>
      </c>
      <c r="E31">
        <v>151.27000000000001</v>
      </c>
      <c r="F31">
        <v>19.350000000000001</v>
      </c>
      <c r="G31">
        <v>49.76</v>
      </c>
      <c r="H31">
        <f>F31/B31*100</f>
        <v>9.6254290404417251</v>
      </c>
    </row>
    <row r="32" spans="1:8" x14ac:dyDescent="0.35">
      <c r="A32" t="s">
        <v>117</v>
      </c>
      <c r="B32">
        <v>78.67</v>
      </c>
      <c r="C32" t="s">
        <v>118</v>
      </c>
      <c r="D32">
        <v>86.1</v>
      </c>
      <c r="E32">
        <v>53.95</v>
      </c>
      <c r="F32">
        <v>7.43</v>
      </c>
      <c r="G32">
        <v>24.72</v>
      </c>
      <c r="H32">
        <f>F32/B32*100</f>
        <v>9.4445150629210612</v>
      </c>
    </row>
    <row r="33" spans="1:8" x14ac:dyDescent="0.35">
      <c r="A33" t="s">
        <v>113</v>
      </c>
      <c r="B33">
        <v>43.19</v>
      </c>
      <c r="C33" t="s">
        <v>114</v>
      </c>
      <c r="D33">
        <v>47.11</v>
      </c>
      <c r="E33">
        <v>36.43</v>
      </c>
      <c r="F33">
        <v>3.92</v>
      </c>
      <c r="G33">
        <v>6.76</v>
      </c>
      <c r="H33">
        <f>F33/B33*100</f>
        <v>9.0761750405186383</v>
      </c>
    </row>
    <row r="34" spans="1:8" x14ac:dyDescent="0.35">
      <c r="A34" t="s">
        <v>49</v>
      </c>
      <c r="B34">
        <v>155.01</v>
      </c>
      <c r="C34" t="s">
        <v>50</v>
      </c>
      <c r="D34">
        <v>168.85</v>
      </c>
      <c r="E34">
        <v>143.13</v>
      </c>
      <c r="F34">
        <v>13.84</v>
      </c>
      <c r="G34">
        <v>11.88</v>
      </c>
      <c r="H34">
        <f>F34/B34*100</f>
        <v>8.9284562286304112</v>
      </c>
    </row>
    <row r="35" spans="1:8" x14ac:dyDescent="0.35">
      <c r="A35" t="s">
        <v>83</v>
      </c>
      <c r="B35">
        <v>296.01</v>
      </c>
      <c r="C35" t="s">
        <v>76</v>
      </c>
      <c r="D35">
        <v>317.89999999999998</v>
      </c>
      <c r="E35">
        <v>243.53</v>
      </c>
      <c r="F35">
        <v>21.89</v>
      </c>
      <c r="G35">
        <v>52.48</v>
      </c>
      <c r="H35">
        <f>F35/B35*100</f>
        <v>7.3950204384986993</v>
      </c>
    </row>
    <row r="36" spans="1:8" x14ac:dyDescent="0.35">
      <c r="A36" t="s">
        <v>35</v>
      </c>
      <c r="B36">
        <v>117.96</v>
      </c>
      <c r="C36" t="s">
        <v>36</v>
      </c>
      <c r="D36">
        <v>126.34</v>
      </c>
      <c r="E36">
        <v>95.77</v>
      </c>
      <c r="F36">
        <v>8.3800000000000008</v>
      </c>
      <c r="G36">
        <v>22.19</v>
      </c>
      <c r="H36">
        <f>F36/B36*100</f>
        <v>7.1041030857917953</v>
      </c>
    </row>
    <row r="37" spans="1:8" x14ac:dyDescent="0.35">
      <c r="A37" t="s">
        <v>177</v>
      </c>
      <c r="B37">
        <v>86.54</v>
      </c>
      <c r="C37" t="s">
        <v>178</v>
      </c>
      <c r="D37">
        <v>92.68</v>
      </c>
      <c r="E37">
        <v>75.959999999999994</v>
      </c>
      <c r="F37">
        <v>6.14</v>
      </c>
      <c r="G37">
        <v>10.58</v>
      </c>
      <c r="H37">
        <f>F37/B37*100</f>
        <v>7.0949849780448337</v>
      </c>
    </row>
    <row r="38" spans="1:8" x14ac:dyDescent="0.35">
      <c r="A38" t="s">
        <v>91</v>
      </c>
      <c r="B38">
        <v>182.16</v>
      </c>
      <c r="C38" t="s">
        <v>92</v>
      </c>
      <c r="D38">
        <v>194.8</v>
      </c>
      <c r="E38">
        <v>94.24</v>
      </c>
      <c r="F38">
        <v>12.64</v>
      </c>
      <c r="G38">
        <v>87.92</v>
      </c>
      <c r="H38">
        <f>F38/B38*100</f>
        <v>6.9389547650417214</v>
      </c>
    </row>
    <row r="39" spans="1:8" x14ac:dyDescent="0.35">
      <c r="A39" t="s">
        <v>71</v>
      </c>
      <c r="B39">
        <v>362.37</v>
      </c>
      <c r="C39" t="s">
        <v>72</v>
      </c>
      <c r="D39">
        <v>387.51</v>
      </c>
      <c r="E39">
        <v>278.69</v>
      </c>
      <c r="F39">
        <v>25.14</v>
      </c>
      <c r="G39">
        <v>83.68</v>
      </c>
      <c r="H39">
        <f>F39/B39*100</f>
        <v>6.9376604023511881</v>
      </c>
    </row>
    <row r="40" spans="1:8" x14ac:dyDescent="0.35">
      <c r="A40" t="s">
        <v>168</v>
      </c>
      <c r="B40">
        <v>92.58</v>
      </c>
      <c r="C40" t="s">
        <v>169</v>
      </c>
      <c r="D40">
        <v>98.9</v>
      </c>
      <c r="E40">
        <v>62.07</v>
      </c>
      <c r="F40">
        <v>6.32</v>
      </c>
      <c r="G40">
        <v>30.51</v>
      </c>
      <c r="H40">
        <f>F40/B40*100</f>
        <v>6.8265284078634707</v>
      </c>
    </row>
    <row r="41" spans="1:8" x14ac:dyDescent="0.35">
      <c r="A41" t="s">
        <v>188</v>
      </c>
      <c r="B41">
        <v>405.82</v>
      </c>
      <c r="C41" t="s">
        <v>189</v>
      </c>
      <c r="D41">
        <v>431.97</v>
      </c>
      <c r="E41">
        <v>210.69</v>
      </c>
      <c r="F41">
        <v>26.15</v>
      </c>
      <c r="G41">
        <v>195.13</v>
      </c>
      <c r="H41">
        <f>F41/B41*100</f>
        <v>6.4437435316150014</v>
      </c>
    </row>
    <row r="42" spans="1:8" x14ac:dyDescent="0.35">
      <c r="A42" t="s">
        <v>57</v>
      </c>
      <c r="B42">
        <v>184.84</v>
      </c>
      <c r="C42" t="s">
        <v>58</v>
      </c>
      <c r="D42">
        <v>196.04</v>
      </c>
      <c r="E42">
        <v>99.26</v>
      </c>
      <c r="F42">
        <v>11.2</v>
      </c>
      <c r="G42">
        <v>85.58</v>
      </c>
      <c r="H42">
        <f>F42/B42*100</f>
        <v>6.0592945249945895</v>
      </c>
    </row>
    <row r="43" spans="1:8" x14ac:dyDescent="0.35">
      <c r="A43" t="s">
        <v>77</v>
      </c>
      <c r="B43">
        <v>460.99</v>
      </c>
      <c r="C43" t="s">
        <v>78</v>
      </c>
      <c r="D43">
        <v>487.49</v>
      </c>
      <c r="E43">
        <v>396.07</v>
      </c>
      <c r="F43">
        <v>26.5</v>
      </c>
      <c r="G43">
        <v>64.92</v>
      </c>
      <c r="H43">
        <f>F43/B43*100</f>
        <v>5.7484977982168814</v>
      </c>
    </row>
    <row r="44" spans="1:8" x14ac:dyDescent="0.35">
      <c r="A44" t="s">
        <v>131</v>
      </c>
      <c r="B44">
        <v>244.66</v>
      </c>
      <c r="C44" t="s">
        <v>132</v>
      </c>
      <c r="D44">
        <v>258.66000000000003</v>
      </c>
      <c r="E44">
        <v>218.55</v>
      </c>
      <c r="F44">
        <v>14</v>
      </c>
      <c r="G44">
        <v>26.11</v>
      </c>
      <c r="H44">
        <f>F44/B44*100</f>
        <v>5.722226763672035</v>
      </c>
    </row>
    <row r="45" spans="1:8" x14ac:dyDescent="0.35">
      <c r="A45" t="s">
        <v>55</v>
      </c>
      <c r="B45">
        <v>329.99</v>
      </c>
      <c r="C45" t="s">
        <v>56</v>
      </c>
      <c r="D45">
        <v>348.86</v>
      </c>
      <c r="E45">
        <v>212</v>
      </c>
      <c r="F45">
        <v>18.87</v>
      </c>
      <c r="G45">
        <v>117.99</v>
      </c>
      <c r="H45">
        <f>F45/B45*100</f>
        <v>5.7183551016697471</v>
      </c>
    </row>
    <row r="46" spans="1:8" x14ac:dyDescent="0.35">
      <c r="A46" t="s">
        <v>119</v>
      </c>
      <c r="B46">
        <v>121.83</v>
      </c>
      <c r="C46" t="s">
        <v>120</v>
      </c>
      <c r="D46">
        <v>128.69999999999999</v>
      </c>
      <c r="E46">
        <v>79.67</v>
      </c>
      <c r="F46">
        <v>6.87</v>
      </c>
      <c r="G46">
        <v>42.16</v>
      </c>
      <c r="H46">
        <f>F46/B46*100</f>
        <v>5.6390051711401137</v>
      </c>
    </row>
    <row r="47" spans="1:8" x14ac:dyDescent="0.35">
      <c r="A47" t="s">
        <v>159</v>
      </c>
      <c r="B47">
        <v>387.82</v>
      </c>
      <c r="C47" t="s">
        <v>97</v>
      </c>
      <c r="D47">
        <v>408.53</v>
      </c>
      <c r="E47">
        <v>260.08999999999997</v>
      </c>
      <c r="F47">
        <v>20.71</v>
      </c>
      <c r="G47">
        <v>127.73</v>
      </c>
      <c r="H47">
        <f>F47/B47*100</f>
        <v>5.3401062348512198</v>
      </c>
    </row>
    <row r="48" spans="1:8" x14ac:dyDescent="0.35">
      <c r="A48" t="s">
        <v>81</v>
      </c>
      <c r="B48">
        <v>117.47</v>
      </c>
      <c r="C48" t="s">
        <v>82</v>
      </c>
      <c r="D48">
        <v>123.74</v>
      </c>
      <c r="E48">
        <v>83.91</v>
      </c>
      <c r="F48">
        <v>6.27</v>
      </c>
      <c r="G48">
        <v>33.56</v>
      </c>
      <c r="H48">
        <f>F48/B48*100</f>
        <v>5.3375329871456536</v>
      </c>
    </row>
    <row r="49" spans="1:8" x14ac:dyDescent="0.35">
      <c r="A49" t="s">
        <v>145</v>
      </c>
      <c r="B49">
        <v>191.09</v>
      </c>
      <c r="C49" t="s">
        <v>146</v>
      </c>
      <c r="D49">
        <v>200.96</v>
      </c>
      <c r="E49">
        <v>110.77</v>
      </c>
      <c r="F49">
        <v>9.8699999999999992</v>
      </c>
      <c r="G49">
        <v>80.319999999999993</v>
      </c>
      <c r="H49">
        <f>F49/B49*100</f>
        <v>5.1651054476948035</v>
      </c>
    </row>
    <row r="50" spans="1:8" x14ac:dyDescent="0.35">
      <c r="A50" t="s">
        <v>15</v>
      </c>
      <c r="B50">
        <v>574.32000000000005</v>
      </c>
      <c r="C50" t="s">
        <v>16</v>
      </c>
      <c r="D50">
        <v>602.95000000000005</v>
      </c>
      <c r="E50">
        <v>313.66000000000003</v>
      </c>
      <c r="F50">
        <v>28.63</v>
      </c>
      <c r="G50">
        <v>260.66000000000003</v>
      </c>
      <c r="H50">
        <f>F50/B50*100</f>
        <v>4.9850257696057945</v>
      </c>
    </row>
    <row r="51" spans="1:8" x14ac:dyDescent="0.35">
      <c r="A51" t="s">
        <v>19</v>
      </c>
      <c r="B51">
        <v>345.16</v>
      </c>
      <c r="C51" t="s">
        <v>20</v>
      </c>
      <c r="D51">
        <v>361.92</v>
      </c>
      <c r="E51">
        <v>138.80000000000001</v>
      </c>
      <c r="F51">
        <v>16.760000000000002</v>
      </c>
      <c r="G51">
        <v>206.36</v>
      </c>
      <c r="H51">
        <f>F51/B51*100</f>
        <v>4.8557190868003248</v>
      </c>
    </row>
    <row r="52" spans="1:8" x14ac:dyDescent="0.35">
      <c r="A52" t="s">
        <v>180</v>
      </c>
      <c r="B52">
        <v>288.73</v>
      </c>
      <c r="C52" t="s">
        <v>181</v>
      </c>
      <c r="D52">
        <v>302.05</v>
      </c>
      <c r="E52">
        <v>216.9</v>
      </c>
      <c r="F52">
        <v>13.32</v>
      </c>
      <c r="G52">
        <v>71.83</v>
      </c>
      <c r="H52">
        <f>F52/B52*100</f>
        <v>4.6133065493713845</v>
      </c>
    </row>
    <row r="53" spans="1:8" x14ac:dyDescent="0.35">
      <c r="A53" t="s">
        <v>139</v>
      </c>
      <c r="B53">
        <v>1022.8</v>
      </c>
      <c r="C53" t="s">
        <v>140</v>
      </c>
      <c r="D53">
        <v>1068.3399999999999</v>
      </c>
      <c r="E53">
        <v>742.22</v>
      </c>
      <c r="F53">
        <v>45.54</v>
      </c>
      <c r="G53">
        <v>280.58</v>
      </c>
      <c r="H53">
        <f>F53/B53*100</f>
        <v>4.4524833789597187</v>
      </c>
    </row>
    <row r="54" spans="1:8" x14ac:dyDescent="0.35">
      <c r="A54" t="s">
        <v>84</v>
      </c>
      <c r="B54">
        <v>227.41</v>
      </c>
      <c r="C54" t="s">
        <v>85</v>
      </c>
      <c r="D54">
        <v>237.37</v>
      </c>
      <c r="E54">
        <v>156.88999999999999</v>
      </c>
      <c r="F54">
        <v>9.9600000000000009</v>
      </c>
      <c r="G54">
        <v>70.52</v>
      </c>
      <c r="H54">
        <f>F54/B54*100</f>
        <v>4.379754628204565</v>
      </c>
    </row>
    <row r="55" spans="1:8" x14ac:dyDescent="0.35">
      <c r="A55" t="s">
        <v>129</v>
      </c>
      <c r="B55">
        <v>232.93</v>
      </c>
      <c r="C55" t="s">
        <v>130</v>
      </c>
      <c r="D55">
        <v>242.77</v>
      </c>
      <c r="E55">
        <v>189.66</v>
      </c>
      <c r="F55">
        <v>9.84</v>
      </c>
      <c r="G55">
        <v>43.27</v>
      </c>
      <c r="H55">
        <f>F55/B55*100</f>
        <v>4.2244451122654878</v>
      </c>
    </row>
    <row r="56" spans="1:8" x14ac:dyDescent="0.35">
      <c r="A56" t="s">
        <v>13</v>
      </c>
      <c r="B56">
        <v>207.89</v>
      </c>
      <c r="C56" t="s">
        <v>14</v>
      </c>
      <c r="D56">
        <v>215.9</v>
      </c>
      <c r="E56">
        <v>142.81</v>
      </c>
      <c r="F56">
        <v>8.01</v>
      </c>
      <c r="G56">
        <v>65.08</v>
      </c>
      <c r="H56">
        <f>F56/B56*100</f>
        <v>3.8529991822598491</v>
      </c>
    </row>
    <row r="57" spans="1:8" x14ac:dyDescent="0.35">
      <c r="A57" t="s">
        <v>115</v>
      </c>
      <c r="B57">
        <v>131.61000000000001</v>
      </c>
      <c r="C57" t="s">
        <v>116</v>
      </c>
      <c r="D57">
        <v>136.24</v>
      </c>
      <c r="E57">
        <v>78.209999999999994</v>
      </c>
      <c r="F57">
        <v>4.63</v>
      </c>
      <c r="G57">
        <v>53.4</v>
      </c>
      <c r="H57">
        <f>F57/B57*100</f>
        <v>3.5179697591368431</v>
      </c>
    </row>
    <row r="58" spans="1:8" x14ac:dyDescent="0.35">
      <c r="A58" t="s">
        <v>31</v>
      </c>
      <c r="B58">
        <v>610.20000000000005</v>
      </c>
      <c r="C58" t="s">
        <v>32</v>
      </c>
      <c r="D58">
        <v>630.73</v>
      </c>
      <c r="E58">
        <v>436.38</v>
      </c>
      <c r="F58">
        <v>20.53</v>
      </c>
      <c r="G58">
        <v>173.82</v>
      </c>
      <c r="H58">
        <f>F58/B58*100</f>
        <v>3.3644706653556211</v>
      </c>
    </row>
    <row r="59" spans="1:8" x14ac:dyDescent="0.35">
      <c r="A59" t="s">
        <v>59</v>
      </c>
      <c r="B59">
        <v>161.93</v>
      </c>
      <c r="C59" t="s">
        <v>60</v>
      </c>
      <c r="D59">
        <v>167.11</v>
      </c>
      <c r="E59">
        <v>135.37</v>
      </c>
      <c r="F59">
        <v>5.18</v>
      </c>
      <c r="G59">
        <v>26.56</v>
      </c>
      <c r="H59">
        <f>F59/B59*100</f>
        <v>3.198913110603347</v>
      </c>
    </row>
    <row r="60" spans="1:8" x14ac:dyDescent="0.35">
      <c r="A60" t="s">
        <v>164</v>
      </c>
      <c r="B60">
        <v>59.22</v>
      </c>
      <c r="C60" t="s">
        <v>99</v>
      </c>
      <c r="D60">
        <v>61.08</v>
      </c>
      <c r="E60">
        <v>39.35</v>
      </c>
      <c r="F60">
        <v>1.86</v>
      </c>
      <c r="G60">
        <v>19.87</v>
      </c>
      <c r="H60">
        <f>F60/B60*100</f>
        <v>3.1408308004052685</v>
      </c>
    </row>
    <row r="61" spans="1:8" x14ac:dyDescent="0.35">
      <c r="A61" t="s">
        <v>93</v>
      </c>
      <c r="B61">
        <v>406.11</v>
      </c>
      <c r="C61" t="s">
        <v>26</v>
      </c>
      <c r="D61">
        <v>418.5</v>
      </c>
      <c r="E61">
        <v>247.84</v>
      </c>
      <c r="F61">
        <v>12.39</v>
      </c>
      <c r="G61">
        <v>158.27000000000001</v>
      </c>
      <c r="H61">
        <f>F61/B61*100</f>
        <v>3.0508975400753489</v>
      </c>
    </row>
    <row r="62" spans="1:8" x14ac:dyDescent="0.35">
      <c r="A62" t="s">
        <v>61</v>
      </c>
      <c r="B62">
        <v>76.17</v>
      </c>
      <c r="C62" t="s">
        <v>62</v>
      </c>
      <c r="D62">
        <v>78.13</v>
      </c>
      <c r="E62">
        <v>43.48</v>
      </c>
      <c r="F62">
        <v>1.96</v>
      </c>
      <c r="G62">
        <v>32.69</v>
      </c>
      <c r="H62">
        <f>F62/B62*100</f>
        <v>2.5731915452277798</v>
      </c>
    </row>
    <row r="63" spans="1:8" x14ac:dyDescent="0.35">
      <c r="A63" t="s">
        <v>86</v>
      </c>
      <c r="B63">
        <v>118.77</v>
      </c>
      <c r="C63" t="s">
        <v>60</v>
      </c>
      <c r="D63">
        <v>121.64</v>
      </c>
      <c r="E63">
        <v>99.71</v>
      </c>
      <c r="F63">
        <v>2.87</v>
      </c>
      <c r="G63">
        <v>19.059999999999999</v>
      </c>
      <c r="H63">
        <f>F63/B63*100</f>
        <v>2.4164351267155006</v>
      </c>
    </row>
    <row r="64" spans="1:8" x14ac:dyDescent="0.35">
      <c r="A64" t="s">
        <v>47</v>
      </c>
      <c r="B64">
        <v>886.81</v>
      </c>
      <c r="C64" t="s">
        <v>48</v>
      </c>
      <c r="D64">
        <v>908</v>
      </c>
      <c r="E64">
        <v>445.73</v>
      </c>
      <c r="F64">
        <v>21.19</v>
      </c>
      <c r="G64">
        <v>441.08</v>
      </c>
      <c r="H64">
        <f>F64/B64*100</f>
        <v>2.3894633574271831</v>
      </c>
    </row>
    <row r="65" spans="1:8" x14ac:dyDescent="0.35">
      <c r="A65" t="s">
        <v>41</v>
      </c>
      <c r="B65">
        <v>429.13</v>
      </c>
      <c r="C65" t="s">
        <v>42</v>
      </c>
      <c r="D65">
        <v>439.37</v>
      </c>
      <c r="E65">
        <v>308.58999999999997</v>
      </c>
      <c r="F65">
        <v>10.24</v>
      </c>
      <c r="G65">
        <v>120.54</v>
      </c>
      <c r="H65">
        <f>F65/B65*100</f>
        <v>2.3862232889800294</v>
      </c>
    </row>
    <row r="66" spans="1:8" x14ac:dyDescent="0.35">
      <c r="A66" t="s">
        <v>98</v>
      </c>
      <c r="B66">
        <v>44.34</v>
      </c>
      <c r="C66" t="s">
        <v>99</v>
      </c>
      <c r="D66">
        <v>45.36</v>
      </c>
      <c r="E66">
        <v>36.46</v>
      </c>
      <c r="F66">
        <v>1.02</v>
      </c>
      <c r="G66">
        <v>7.88</v>
      </c>
      <c r="H66">
        <f>F66/B66*100</f>
        <v>2.3004059539918806</v>
      </c>
    </row>
    <row r="67" spans="1:8" x14ac:dyDescent="0.35">
      <c r="A67" t="s">
        <v>79</v>
      </c>
      <c r="B67">
        <v>1049.44</v>
      </c>
      <c r="C67" t="s">
        <v>80</v>
      </c>
      <c r="D67">
        <v>1072.8399999999999</v>
      </c>
      <c r="E67">
        <v>637.99</v>
      </c>
      <c r="F67">
        <v>23.4</v>
      </c>
      <c r="G67">
        <v>411.45</v>
      </c>
      <c r="H67">
        <f>F67/B67*100</f>
        <v>2.2297606342430245</v>
      </c>
    </row>
    <row r="68" spans="1:8" x14ac:dyDescent="0.35">
      <c r="A68" t="s">
        <v>109</v>
      </c>
      <c r="B68">
        <v>522.51</v>
      </c>
      <c r="C68" t="s">
        <v>110</v>
      </c>
      <c r="D68">
        <v>533.29</v>
      </c>
      <c r="E68">
        <v>407.69</v>
      </c>
      <c r="F68">
        <v>10.78</v>
      </c>
      <c r="G68">
        <v>114.82</v>
      </c>
      <c r="H68">
        <f>F68/B68*100</f>
        <v>2.0631184092170485</v>
      </c>
    </row>
    <row r="69" spans="1:8" x14ac:dyDescent="0.35">
      <c r="A69" t="s">
        <v>96</v>
      </c>
      <c r="B69">
        <v>542</v>
      </c>
      <c r="C69" t="s">
        <v>97</v>
      </c>
      <c r="D69">
        <v>552</v>
      </c>
      <c r="E69">
        <v>304.5</v>
      </c>
      <c r="F69">
        <v>10</v>
      </c>
      <c r="G69">
        <v>237.5</v>
      </c>
      <c r="H69">
        <f>F69/B69*100</f>
        <v>1.8450184501845017</v>
      </c>
    </row>
    <row r="70" spans="1:8" x14ac:dyDescent="0.35">
      <c r="A70" t="s">
        <v>27</v>
      </c>
      <c r="B70">
        <v>249.72</v>
      </c>
      <c r="C70" t="s">
        <v>28</v>
      </c>
      <c r="D70">
        <v>254.31</v>
      </c>
      <c r="E70">
        <v>154.38</v>
      </c>
      <c r="F70">
        <v>4.59</v>
      </c>
      <c r="G70">
        <v>95.34</v>
      </c>
      <c r="H70">
        <f>F70/B70*100</f>
        <v>1.8380586256607399</v>
      </c>
    </row>
    <row r="71" spans="1:8" x14ac:dyDescent="0.35">
      <c r="A71" t="s">
        <v>137</v>
      </c>
      <c r="B71">
        <v>125.69</v>
      </c>
      <c r="C71" t="s">
        <v>138</v>
      </c>
      <c r="D71">
        <v>128</v>
      </c>
      <c r="E71">
        <v>87.44</v>
      </c>
      <c r="F71">
        <v>2.31</v>
      </c>
      <c r="G71">
        <v>38.25</v>
      </c>
      <c r="H71">
        <f>F71/B71*100</f>
        <v>1.8378550401782163</v>
      </c>
    </row>
    <row r="72" spans="1:8" x14ac:dyDescent="0.35">
      <c r="A72" t="s">
        <v>21</v>
      </c>
      <c r="B72">
        <v>483.02</v>
      </c>
      <c r="C72" t="s">
        <v>22</v>
      </c>
      <c r="D72">
        <v>491.67</v>
      </c>
      <c r="E72">
        <v>350.85</v>
      </c>
      <c r="F72">
        <v>8.65</v>
      </c>
      <c r="G72">
        <v>132.16999999999999</v>
      </c>
      <c r="H72">
        <f>F72/B72*100</f>
        <v>1.7908161152747299</v>
      </c>
    </row>
    <row r="73" spans="1:8" x14ac:dyDescent="0.35">
      <c r="A73" t="s">
        <v>151</v>
      </c>
      <c r="B73">
        <v>392.15</v>
      </c>
      <c r="C73" t="s">
        <v>152</v>
      </c>
      <c r="D73">
        <v>398.2</v>
      </c>
      <c r="E73">
        <v>285.79000000000002</v>
      </c>
      <c r="F73">
        <v>6.05</v>
      </c>
      <c r="G73">
        <v>106.36</v>
      </c>
      <c r="H73">
        <f>F73/B73*100</f>
        <v>1.5427769985974755</v>
      </c>
    </row>
    <row r="74" spans="1:8" x14ac:dyDescent="0.35">
      <c r="A74" t="s">
        <v>149</v>
      </c>
      <c r="B74">
        <v>90.66</v>
      </c>
      <c r="C74" t="s">
        <v>150</v>
      </c>
      <c r="D74">
        <v>91.93</v>
      </c>
      <c r="E74">
        <v>53.93</v>
      </c>
      <c r="F74">
        <v>1.27</v>
      </c>
      <c r="G74">
        <v>36.729999999999997</v>
      </c>
      <c r="H74">
        <f>F74/B74*100</f>
        <v>1.4008382969335982</v>
      </c>
    </row>
    <row r="75" spans="1:8" x14ac:dyDescent="0.35">
      <c r="A75" t="s">
        <v>133</v>
      </c>
      <c r="B75">
        <v>375.42</v>
      </c>
      <c r="C75" t="s">
        <v>134</v>
      </c>
      <c r="D75">
        <v>379.99</v>
      </c>
      <c r="E75">
        <v>224.61</v>
      </c>
      <c r="F75">
        <v>4.57</v>
      </c>
      <c r="G75">
        <v>150.81</v>
      </c>
      <c r="H75">
        <f>F75/B75*100</f>
        <v>1.2173032869852431</v>
      </c>
    </row>
    <row r="76" spans="1:8" x14ac:dyDescent="0.35">
      <c r="A76" t="s">
        <v>53</v>
      </c>
      <c r="B76">
        <v>47.51</v>
      </c>
      <c r="C76" t="s">
        <v>54</v>
      </c>
      <c r="D76">
        <v>48.08</v>
      </c>
      <c r="E76">
        <v>30.04</v>
      </c>
      <c r="F76">
        <v>0.56999999999999995</v>
      </c>
      <c r="G76">
        <v>17.47</v>
      </c>
      <c r="H76">
        <f>F76/B76*100</f>
        <v>1.1997474215954536</v>
      </c>
    </row>
    <row r="77" spans="1:8" x14ac:dyDescent="0.35">
      <c r="A77" t="s">
        <v>67</v>
      </c>
      <c r="B77">
        <v>59.21</v>
      </c>
      <c r="C77" t="s">
        <v>68</v>
      </c>
      <c r="D77">
        <v>59.87</v>
      </c>
      <c r="E77">
        <v>44.5</v>
      </c>
      <c r="F77">
        <v>0.66</v>
      </c>
      <c r="G77">
        <v>14.71</v>
      </c>
      <c r="H77">
        <f>F77/B77*100</f>
        <v>1.114676574902888</v>
      </c>
    </row>
    <row r="78" spans="1:8" x14ac:dyDescent="0.35">
      <c r="A78" t="s">
        <v>107</v>
      </c>
      <c r="B78">
        <v>304.68</v>
      </c>
      <c r="C78" t="s">
        <v>108</v>
      </c>
      <c r="D78">
        <v>307.82</v>
      </c>
      <c r="E78">
        <v>165.93</v>
      </c>
      <c r="F78">
        <v>3.14</v>
      </c>
      <c r="G78">
        <v>138.75</v>
      </c>
      <c r="H78">
        <f>F78/B78*100</f>
        <v>1.0305894709203098</v>
      </c>
    </row>
    <row r="79" spans="1:8" x14ac:dyDescent="0.35">
      <c r="A79" t="s">
        <v>155</v>
      </c>
      <c r="B79">
        <v>220.96</v>
      </c>
      <c r="C79" t="s">
        <v>156</v>
      </c>
      <c r="D79">
        <v>223.23</v>
      </c>
      <c r="E79">
        <v>128.43</v>
      </c>
      <c r="F79">
        <v>2.27</v>
      </c>
      <c r="G79">
        <v>92.53</v>
      </c>
      <c r="H79">
        <f>F79/B79*100</f>
        <v>1.027335264301231</v>
      </c>
    </row>
    <row r="80" spans="1:8" x14ac:dyDescent="0.35">
      <c r="A80" t="s">
        <v>171</v>
      </c>
      <c r="B80">
        <v>233.23</v>
      </c>
      <c r="C80" t="s">
        <v>172</v>
      </c>
      <c r="D80">
        <v>235.5</v>
      </c>
      <c r="E80">
        <v>184.56</v>
      </c>
      <c r="F80">
        <v>2.27</v>
      </c>
      <c r="G80">
        <v>48.67</v>
      </c>
      <c r="H80">
        <f>F80/B80*100</f>
        <v>0.97328817047549632</v>
      </c>
    </row>
    <row r="81" spans="1:8" x14ac:dyDescent="0.35">
      <c r="A81" t="s">
        <v>111</v>
      </c>
      <c r="B81">
        <v>23.16</v>
      </c>
      <c r="C81" t="s">
        <v>112</v>
      </c>
      <c r="D81">
        <v>23.38</v>
      </c>
      <c r="E81">
        <v>15.94</v>
      </c>
      <c r="F81">
        <v>0.22</v>
      </c>
      <c r="G81">
        <v>7.22</v>
      </c>
      <c r="H81">
        <f>F81/B81*100</f>
        <v>0.94991364421416236</v>
      </c>
    </row>
    <row r="82" spans="1:8" x14ac:dyDescent="0.35">
      <c r="A82" t="s">
        <v>157</v>
      </c>
      <c r="B82">
        <v>306.93</v>
      </c>
      <c r="C82" t="s">
        <v>158</v>
      </c>
      <c r="D82">
        <v>309.63</v>
      </c>
      <c r="E82">
        <v>227.12</v>
      </c>
      <c r="F82">
        <v>2.7</v>
      </c>
      <c r="G82">
        <v>79.81</v>
      </c>
      <c r="H82">
        <f>F82/B82*100</f>
        <v>0.87967940572769043</v>
      </c>
    </row>
    <row r="83" spans="1:8" x14ac:dyDescent="0.35">
      <c r="A83" t="s">
        <v>170</v>
      </c>
      <c r="B83">
        <v>102.46</v>
      </c>
      <c r="C83" t="s">
        <v>144</v>
      </c>
      <c r="D83">
        <v>103.32</v>
      </c>
      <c r="E83">
        <v>71.55</v>
      </c>
      <c r="F83">
        <v>0.86</v>
      </c>
      <c r="G83">
        <v>30.91</v>
      </c>
      <c r="H83">
        <f>F83/B83*100</f>
        <v>0.83935194222135479</v>
      </c>
    </row>
    <row r="84" spans="1:8" x14ac:dyDescent="0.35">
      <c r="A84" t="s">
        <v>87</v>
      </c>
      <c r="B84">
        <v>133.06</v>
      </c>
      <c r="C84" t="s">
        <v>88</v>
      </c>
      <c r="D84">
        <v>134.15</v>
      </c>
      <c r="E84">
        <v>87.82</v>
      </c>
      <c r="F84">
        <v>1.0900000000000001</v>
      </c>
      <c r="G84">
        <v>45.24</v>
      </c>
      <c r="H84">
        <f>F84/B84*100</f>
        <v>0.81917931760108231</v>
      </c>
    </row>
    <row r="85" spans="1:8" x14ac:dyDescent="0.35">
      <c r="A85" t="s">
        <v>167</v>
      </c>
      <c r="B85">
        <v>465.9</v>
      </c>
      <c r="C85" t="s">
        <v>44</v>
      </c>
      <c r="D85">
        <v>469.39</v>
      </c>
      <c r="E85">
        <v>340.2</v>
      </c>
      <c r="F85">
        <v>3.49</v>
      </c>
      <c r="G85">
        <v>125.7</v>
      </c>
      <c r="H85">
        <f>F85/B85*100</f>
        <v>0.74908778707877233</v>
      </c>
    </row>
    <row r="86" spans="1:8" x14ac:dyDescent="0.35">
      <c r="A86" t="s">
        <v>160</v>
      </c>
      <c r="B86">
        <v>82.76</v>
      </c>
      <c r="C86" t="s">
        <v>161</v>
      </c>
      <c r="D86">
        <v>83.35</v>
      </c>
      <c r="E86">
        <v>59.61</v>
      </c>
      <c r="F86">
        <v>0.59</v>
      </c>
      <c r="G86">
        <v>23.15</v>
      </c>
      <c r="H86">
        <f>F86/B86*100</f>
        <v>0.71290478492025122</v>
      </c>
    </row>
    <row r="87" spans="1:8" x14ac:dyDescent="0.35">
      <c r="A87" t="s">
        <v>94</v>
      </c>
      <c r="B87">
        <v>608.57000000000005</v>
      </c>
      <c r="C87" t="s">
        <v>95</v>
      </c>
      <c r="D87">
        <v>612.73</v>
      </c>
      <c r="E87">
        <v>340.09</v>
      </c>
      <c r="F87">
        <v>4.16</v>
      </c>
      <c r="G87">
        <v>268.48</v>
      </c>
      <c r="H87">
        <f>F87/B87*100</f>
        <v>0.68356967974103222</v>
      </c>
    </row>
    <row r="88" spans="1:8" x14ac:dyDescent="0.35">
      <c r="A88" t="s">
        <v>103</v>
      </c>
      <c r="B88">
        <v>5201.9799999999996</v>
      </c>
      <c r="C88" t="s">
        <v>104</v>
      </c>
      <c r="D88">
        <v>5237</v>
      </c>
      <c r="E88">
        <v>3079.5</v>
      </c>
      <c r="F88">
        <v>35.020000000000003</v>
      </c>
      <c r="G88">
        <v>2122.48</v>
      </c>
      <c r="H88">
        <f>F88/B88*100</f>
        <v>0.67320520263438166</v>
      </c>
    </row>
    <row r="89" spans="1:8" x14ac:dyDescent="0.35">
      <c r="A89" t="s">
        <v>43</v>
      </c>
      <c r="B89">
        <v>179.26</v>
      </c>
      <c r="C89" t="s">
        <v>44</v>
      </c>
      <c r="D89">
        <v>180.43</v>
      </c>
      <c r="E89">
        <v>142.5</v>
      </c>
      <c r="F89">
        <v>1.17</v>
      </c>
      <c r="G89">
        <v>36.76</v>
      </c>
      <c r="H89">
        <f>F89/B89*100</f>
        <v>0.65268325337498601</v>
      </c>
    </row>
    <row r="90" spans="1:8" x14ac:dyDescent="0.35">
      <c r="A90" t="s">
        <v>121</v>
      </c>
      <c r="B90">
        <v>268.88</v>
      </c>
      <c r="C90" t="s">
        <v>122</v>
      </c>
      <c r="D90">
        <v>270.62</v>
      </c>
      <c r="E90">
        <v>149.13999999999999</v>
      </c>
      <c r="F90">
        <v>1.74</v>
      </c>
      <c r="G90">
        <v>119.74</v>
      </c>
      <c r="H90">
        <f>F90/B90*100</f>
        <v>0.64712883070514726</v>
      </c>
    </row>
    <row r="91" spans="1:8" x14ac:dyDescent="0.35">
      <c r="A91" t="s">
        <v>37</v>
      </c>
      <c r="B91">
        <v>532.94000000000005</v>
      </c>
      <c r="C91" t="s">
        <v>38</v>
      </c>
      <c r="D91">
        <v>535.77</v>
      </c>
      <c r="E91">
        <v>404.32</v>
      </c>
      <c r="F91">
        <v>2.83</v>
      </c>
      <c r="G91">
        <v>128.62</v>
      </c>
      <c r="H91">
        <f>F91/B91*100</f>
        <v>0.53101662476076106</v>
      </c>
    </row>
    <row r="92" spans="1:8" x14ac:dyDescent="0.35">
      <c r="A92" t="s">
        <v>193</v>
      </c>
      <c r="B92">
        <v>57.74</v>
      </c>
      <c r="C92" t="s">
        <v>194</v>
      </c>
      <c r="D92">
        <v>58.04</v>
      </c>
      <c r="E92">
        <v>39.25</v>
      </c>
      <c r="F92">
        <v>0.3</v>
      </c>
      <c r="G92">
        <v>18.489999999999998</v>
      </c>
      <c r="H92">
        <f>F92/B92*100</f>
        <v>0.51957048839625908</v>
      </c>
    </row>
    <row r="93" spans="1:8" x14ac:dyDescent="0.35">
      <c r="A93" t="s">
        <v>184</v>
      </c>
      <c r="B93">
        <v>162.87</v>
      </c>
      <c r="C93" t="s">
        <v>185</v>
      </c>
      <c r="D93">
        <v>163.68</v>
      </c>
      <c r="E93">
        <v>73.040000000000006</v>
      </c>
      <c r="F93">
        <v>0.81</v>
      </c>
      <c r="G93">
        <v>89.83</v>
      </c>
      <c r="H93">
        <f>F93/B93*100</f>
        <v>0.4973291582243507</v>
      </c>
    </row>
    <row r="94" spans="1:8" x14ac:dyDescent="0.35">
      <c r="A94" t="s">
        <v>162</v>
      </c>
      <c r="B94">
        <v>246.94</v>
      </c>
      <c r="C94" t="s">
        <v>163</v>
      </c>
      <c r="D94">
        <v>248.15</v>
      </c>
      <c r="E94">
        <v>148.19</v>
      </c>
      <c r="F94">
        <v>1.21</v>
      </c>
      <c r="G94">
        <v>98.75</v>
      </c>
      <c r="H94">
        <f>F94/B94*100</f>
        <v>0.4899975702599822</v>
      </c>
    </row>
    <row r="95" spans="1:8" x14ac:dyDescent="0.35">
      <c r="A95" t="s">
        <v>39</v>
      </c>
      <c r="B95">
        <v>971.88</v>
      </c>
      <c r="C95" t="s">
        <v>40</v>
      </c>
      <c r="D95">
        <v>976.3</v>
      </c>
      <c r="E95">
        <v>582.83000000000004</v>
      </c>
      <c r="F95">
        <v>4.42</v>
      </c>
      <c r="G95">
        <v>389.05</v>
      </c>
      <c r="H95">
        <f>F95/B95*100</f>
        <v>0.45478865703584803</v>
      </c>
    </row>
    <row r="96" spans="1:8" x14ac:dyDescent="0.35">
      <c r="A96" t="s">
        <v>147</v>
      </c>
      <c r="B96">
        <v>70.87</v>
      </c>
      <c r="C96" t="s">
        <v>148</v>
      </c>
      <c r="D96">
        <v>71.19</v>
      </c>
      <c r="E96">
        <v>45.58</v>
      </c>
      <c r="F96">
        <v>0.32</v>
      </c>
      <c r="G96">
        <v>25.29</v>
      </c>
      <c r="H96">
        <f>F96/B96*100</f>
        <v>0.45153097220262445</v>
      </c>
    </row>
    <row r="97" spans="1:8" x14ac:dyDescent="0.35">
      <c r="A97" t="s">
        <v>33</v>
      </c>
      <c r="B97">
        <v>315.08</v>
      </c>
      <c r="C97" t="s">
        <v>34</v>
      </c>
      <c r="D97">
        <v>316.37</v>
      </c>
      <c r="E97">
        <v>252.14</v>
      </c>
      <c r="F97">
        <v>1.29</v>
      </c>
      <c r="G97">
        <v>62.94</v>
      </c>
      <c r="H97">
        <f>F97/B97*100</f>
        <v>0.40941982988447384</v>
      </c>
    </row>
    <row r="98" spans="1:8" x14ac:dyDescent="0.35">
      <c r="A98" t="s">
        <v>7</v>
      </c>
      <c r="B98">
        <v>237.33</v>
      </c>
      <c r="C98" t="s">
        <v>8</v>
      </c>
      <c r="D98">
        <v>237.81</v>
      </c>
      <c r="E98">
        <v>164.08</v>
      </c>
      <c r="F98">
        <v>0.48</v>
      </c>
      <c r="G98">
        <v>73.25</v>
      </c>
      <c r="H98">
        <f>F98/B98*100</f>
        <v>0.2022500316015674</v>
      </c>
    </row>
    <row r="99" spans="1:8" x14ac:dyDescent="0.35">
      <c r="A99" t="s">
        <v>45</v>
      </c>
      <c r="B99">
        <v>92.5</v>
      </c>
      <c r="C99" t="s">
        <v>46</v>
      </c>
      <c r="D99">
        <v>92.64</v>
      </c>
      <c r="E99">
        <v>49.85</v>
      </c>
      <c r="F99">
        <v>0.14000000000000001</v>
      </c>
      <c r="G99">
        <v>42.65</v>
      </c>
      <c r="H99">
        <f>F99/B99*100</f>
        <v>0.15135135135135136</v>
      </c>
    </row>
    <row r="100" spans="1:8" x14ac:dyDescent="0.35">
      <c r="A100" t="s">
        <v>153</v>
      </c>
      <c r="B100">
        <v>67.08</v>
      </c>
      <c r="C100" t="s">
        <v>154</v>
      </c>
      <c r="D100">
        <v>67.16</v>
      </c>
      <c r="E100">
        <v>15.67</v>
      </c>
      <c r="F100">
        <v>0.08</v>
      </c>
      <c r="G100">
        <v>51.41</v>
      </c>
      <c r="H100">
        <f>F100/B100*100</f>
        <v>0.11926058437686346</v>
      </c>
    </row>
  </sheetData>
  <sortState ref="A2:H100">
    <sortCondition descending="1"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Rakesh Ghosal</cp:lastModifiedBy>
  <dcterms:created xsi:type="dcterms:W3CDTF">2024-12-01T17:02:02Z</dcterms:created>
  <dcterms:modified xsi:type="dcterms:W3CDTF">2024-12-01T17:10:49Z</dcterms:modified>
</cp:coreProperties>
</file>