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<sst xmlns="http://schemas.openxmlformats.org/spreadsheetml/2006/main" uniqueCount="777">
  <si>
    <t>PAY_ORDERS_VAMEX001 Clearing Report for the Period from 2025-03-17 to 2025-03-23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</si>
  <si>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</si>
  <si>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</si>
  <si>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</si>
  <si>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</si>
  <si>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</si>
  <si>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</si>
  <si>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</si>
  <si>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- 6.85</t>
  </si>
  <si>
    <t>Before RR - TRX Fee ( 0.00USD)</t>
  </si>
  <si>
    <t>RR - 10%</t>
  </si>
  <si>
    <t>Payable To Client - Final</t>
  </si>
  <si>
    <t>Invoice Number</t>
  </si>
  <si>
    <t>Majestic - 0.50</t>
  </si>
  <si>
    <t>PP Friend - 0.10</t>
  </si>
  <si>
    <t>Net after PSP &amp; Client</t>
  </si>
  <si>
    <t>Limegrove 50%</t>
  </si>
  <si>
    <t>PYY Share</t>
  </si>
  <si>
    <t>Bank Name</t>
  </si>
  <si>
    <t>FX AMEX - 3.10</t>
  </si>
  <si>
    <t>ES AMEX - 3.10</t>
  </si>
  <si>
    <t>CR AMEX - 3.10</t>
  </si>
  <si>
    <t>Total PSP Fee</t>
  </si>
  <si>
    <t>Ozm-93079146</t>
  </si>
  <si>
    <t>2025-03-23 23:48:17</t>
  </si>
  <si>
    <t>Success</t>
  </si>
  <si>
    <t>USD</t>
  </si>
  <si>
    <t>FX AMEX</t>
  </si>
  <si>
    <t>xLp-93078488</t>
  </si>
  <si>
    <t>2025-03-23 23:27:37</t>
  </si>
  <si>
    <t>iB1-93078380</t>
  </si>
  <si>
    <t>2025-03-23 23:24:07</t>
  </si>
  <si>
    <t>R2A-93078248</t>
  </si>
  <si>
    <t>2025-03-23 23:19:12</t>
  </si>
  <si>
    <t>wLz-93074915</t>
  </si>
  <si>
    <t>2025-03-23 21:00:44</t>
  </si>
  <si>
    <t>bRM-93074174</t>
  </si>
  <si>
    <t>2025-03-23 20:35:31</t>
  </si>
  <si>
    <t>R1P-93073076</t>
  </si>
  <si>
    <t>2025-03-23 19:51:32</t>
  </si>
  <si>
    <t>Iqs-93072621</t>
  </si>
  <si>
    <t>2025-03-23 19:32:55</t>
  </si>
  <si>
    <t>DPr-93072425</t>
  </si>
  <si>
    <t>2025-03-23 19:25:27</t>
  </si>
  <si>
    <t>WIO-93069751</t>
  </si>
  <si>
    <t>2025-03-23 17:57:46</t>
  </si>
  <si>
    <t>Xl1-93069725</t>
  </si>
  <si>
    <t>2025-03-23 17:57:10</t>
  </si>
  <si>
    <t>okL-93069483</t>
  </si>
  <si>
    <t>2025-03-23 17:50:24</t>
  </si>
  <si>
    <t>kIp-93069441</t>
  </si>
  <si>
    <t>2025-03-23 17:49:19</t>
  </si>
  <si>
    <t>lWL-93068713</t>
  </si>
  <si>
    <t>2025-03-23 17:23:45</t>
  </si>
  <si>
    <t>RXl-93067873</t>
  </si>
  <si>
    <t>2025-03-23 16:51:56</t>
  </si>
  <si>
    <t>xGb-93067697</t>
  </si>
  <si>
    <t>2025-03-23 16:44:15</t>
  </si>
  <si>
    <t>GqP-93067561</t>
  </si>
  <si>
    <t>2025-03-23 16:37:12</t>
  </si>
  <si>
    <t>orR-93066978</t>
  </si>
  <si>
    <t>2025-03-23 16:08:17</t>
  </si>
  <si>
    <t>ZqS-93066162</t>
  </si>
  <si>
    <t>2025-03-23 15:19:54</t>
  </si>
  <si>
    <t>Vbx-93066058</t>
  </si>
  <si>
    <t>2025-03-23 15:12:41</t>
  </si>
  <si>
    <t>Elq-93065155</t>
  </si>
  <si>
    <t>2025-03-23 14:11:01</t>
  </si>
  <si>
    <t>yJP-93065127</t>
  </si>
  <si>
    <t>2025-03-23 14:08:33</t>
  </si>
  <si>
    <t>daB-93064265</t>
  </si>
  <si>
    <t>2025-03-23 13:06:12</t>
  </si>
  <si>
    <t>P7a-93064098</t>
  </si>
  <si>
    <t>2025-03-23 12:51:58</t>
  </si>
  <si>
    <t>b5k-93062722</t>
  </si>
  <si>
    <t>2025-03-23 11:12:55</t>
  </si>
  <si>
    <t>EFq-93062240</t>
  </si>
  <si>
    <t>2025-03-23 10:44:05</t>
  </si>
  <si>
    <t>rLP-93061778</t>
  </si>
  <si>
    <t>2025-03-23 10:18:27</t>
  </si>
  <si>
    <t>NFr-93061020</t>
  </si>
  <si>
    <t>2025-03-23 09:35:42</t>
  </si>
  <si>
    <t>tPp-93060875</t>
  </si>
  <si>
    <t>2025-03-23 09:27:21</t>
  </si>
  <si>
    <t>R1Y-93060195</t>
  </si>
  <si>
    <t>2025-03-23 08:48:15</t>
  </si>
  <si>
    <t>Son-93059030</t>
  </si>
  <si>
    <t>2025-03-23 07:59:40</t>
  </si>
  <si>
    <t>i83-93053561</t>
  </si>
  <si>
    <t>2025-03-23 05:08:27</t>
  </si>
  <si>
    <t>OMT-93053371</t>
  </si>
  <si>
    <t>2025-03-23 05:02:22</t>
  </si>
  <si>
    <t>kxZ-93053361</t>
  </si>
  <si>
    <t>2025-03-23 05:02:05</t>
  </si>
  <si>
    <t>nty-93053175</t>
  </si>
  <si>
    <t>2025-03-23 04:56:20</t>
  </si>
  <si>
    <t>aDd-93052199</t>
  </si>
  <si>
    <t>2025-03-23 04:23:58</t>
  </si>
  <si>
    <t>KHh-93050883</t>
  </si>
  <si>
    <t>2025-03-23 03:45:10</t>
  </si>
  <si>
    <t>892-93050557</t>
  </si>
  <si>
    <t>2025-03-23 03:37:04</t>
  </si>
  <si>
    <t>GjM-93050491</t>
  </si>
  <si>
    <t>2025-03-23 03:35:45</t>
  </si>
  <si>
    <t>wIr-93050015</t>
  </si>
  <si>
    <t>2025-03-23 03:26:10</t>
  </si>
  <si>
    <t>nEd-93048733</t>
  </si>
  <si>
    <t>2025-03-23 02:51:56</t>
  </si>
  <si>
    <t>4CZ-93048005</t>
  </si>
  <si>
    <t>2025-03-23 02:31:55</t>
  </si>
  <si>
    <t>abB-93047649</t>
  </si>
  <si>
    <t>2025-03-23 02:22:03</t>
  </si>
  <si>
    <t>q47-93047247</t>
  </si>
  <si>
    <t>2025-03-23 02:12:32</t>
  </si>
  <si>
    <t>ebk-93046867</t>
  </si>
  <si>
    <t>2025-03-23 02:05:10</t>
  </si>
  <si>
    <t>Px7-93046831</t>
  </si>
  <si>
    <t>2025-03-23 02:04:39</t>
  </si>
  <si>
    <t>PFy-93046725</t>
  </si>
  <si>
    <t>2025-03-23 02:03:07</t>
  </si>
  <si>
    <t>Th7-93046573</t>
  </si>
  <si>
    <t>2025-03-23 02:00:14</t>
  </si>
  <si>
    <t>Qox-93046239</t>
  </si>
  <si>
    <t>2025-03-23 01:50:42</t>
  </si>
  <si>
    <t>2w8-93045910</t>
  </si>
  <si>
    <t>2025-03-23 01:39:21</t>
  </si>
  <si>
    <t>PSw-93045454</t>
  </si>
  <si>
    <t>2025-03-23 01:25:15</t>
  </si>
  <si>
    <t>TjS-93044606</t>
  </si>
  <si>
    <t>2025-03-23 00:55:32</t>
  </si>
  <si>
    <t>pxK-93044596</t>
  </si>
  <si>
    <t>2025-03-23 00:55:06</t>
  </si>
  <si>
    <t>Xti-93043814</t>
  </si>
  <si>
    <t>2025-03-23 00:32:05</t>
  </si>
  <si>
    <t>RvM-93043590</t>
  </si>
  <si>
    <t>2025-03-23 00:24:49</t>
  </si>
  <si>
    <t>yfK-93043532</t>
  </si>
  <si>
    <t>2025-03-23 00:22:36</t>
  </si>
  <si>
    <t>IDk-93043172</t>
  </si>
  <si>
    <t>2025-03-23 00:12:00</t>
  </si>
  <si>
    <t>oXN-93041794</t>
  </si>
  <si>
    <t>2025-03-22 23:19:35</t>
  </si>
  <si>
    <t>yOL-93041655</t>
  </si>
  <si>
    <t>2025-03-22 23:16:39</t>
  </si>
  <si>
    <t>ZXN-93041572</t>
  </si>
  <si>
    <t>2025-03-22 23:15:18</t>
  </si>
  <si>
    <t>m15-93041338</t>
  </si>
  <si>
    <t>2025-03-22 23:09:26</t>
  </si>
  <si>
    <t>dFH-93039974</t>
  </si>
  <si>
    <t>2025-03-22 22:35:32</t>
  </si>
  <si>
    <t>iGz-93039904</t>
  </si>
  <si>
    <t>2025-03-22 22:34:10</t>
  </si>
  <si>
    <t>zaj-93039796</t>
  </si>
  <si>
    <t>2025-03-22 22:31:03</t>
  </si>
  <si>
    <t>CXY-93039701</t>
  </si>
  <si>
    <t>2025-03-22 22:28:55</t>
  </si>
  <si>
    <t>Tnk-93039683</t>
  </si>
  <si>
    <t>2025-03-22 22:28:17</t>
  </si>
  <si>
    <t>lMA-93039613</t>
  </si>
  <si>
    <t>2025-03-22 22:26:39</t>
  </si>
  <si>
    <t>JN6-93039359</t>
  </si>
  <si>
    <t>2025-03-22 22:20:51</t>
  </si>
  <si>
    <t>mSV-93039135</t>
  </si>
  <si>
    <t>2025-03-22 22:16:06</t>
  </si>
  <si>
    <t>cgf-93038589</t>
  </si>
  <si>
    <t>2025-03-22 22:03:14</t>
  </si>
  <si>
    <t>29T-93034910</t>
  </si>
  <si>
    <t>2025-03-22 20:35:06</t>
  </si>
  <si>
    <t>Aqb-93033771</t>
  </si>
  <si>
    <t>2025-03-22 20:09:10</t>
  </si>
  <si>
    <t>ZBJ-93031870</t>
  </si>
  <si>
    <t>2025-03-22 19:20:39</t>
  </si>
  <si>
    <t>sFJ-93029671</t>
  </si>
  <si>
    <t>2025-03-22 18:26:55</t>
  </si>
  <si>
    <t>3ji-93029548</t>
  </si>
  <si>
    <t>2025-03-22 18:23:48</t>
  </si>
  <si>
    <t>vOz-93029447</t>
  </si>
  <si>
    <t>2025-03-22 18:21:07</t>
  </si>
  <si>
    <t>QMn-93029224</t>
  </si>
  <si>
    <t>2025-03-22 18:16:05</t>
  </si>
  <si>
    <t>I4e-93028823</t>
  </si>
  <si>
    <t>2025-03-22 18:07:11</t>
  </si>
  <si>
    <t>1EL-93026982</t>
  </si>
  <si>
    <t>2025-03-22 17:23:58</t>
  </si>
  <si>
    <t>P6y-93026930</t>
  </si>
  <si>
    <t>2025-03-22 17:22:50</t>
  </si>
  <si>
    <t>kcW-93026673</t>
  </si>
  <si>
    <t>2025-03-22 17:16:12</t>
  </si>
  <si>
    <t>B6F-93026038</t>
  </si>
  <si>
    <t>2025-03-22 16:58:03</t>
  </si>
  <si>
    <t>wQf-93025942</t>
  </si>
  <si>
    <t>2025-03-22 16:55:43</t>
  </si>
  <si>
    <t>0a6-93025481</t>
  </si>
  <si>
    <t>2025-03-22 16:41:44</t>
  </si>
  <si>
    <t>5zD-93024582</t>
  </si>
  <si>
    <t>2025-03-22 16:14:41</t>
  </si>
  <si>
    <t>VFE-93023864</t>
  </si>
  <si>
    <t>2025-03-22 15:49:04</t>
  </si>
  <si>
    <t>fdk-93022714</t>
  </si>
  <si>
    <t>2025-03-22 15:00:57</t>
  </si>
  <si>
    <t>5tk-93021513</t>
  </si>
  <si>
    <t>2025-03-22 14:01:36</t>
  </si>
  <si>
    <t>WOC-93021439</t>
  </si>
  <si>
    <t>2025-03-22 13:57:27</t>
  </si>
  <si>
    <t>PSK-93019828</t>
  </si>
  <si>
    <t>2025-03-22 12:20:15</t>
  </si>
  <si>
    <t>ah6-93016765</t>
  </si>
  <si>
    <t>2025-03-22 09:10:30</t>
  </si>
  <si>
    <t>zF2-93016511</t>
  </si>
  <si>
    <t>2025-03-22 08:54:57</t>
  </si>
  <si>
    <t>aE9-93014699</t>
  </si>
  <si>
    <t>2025-03-22 07:24:04</t>
  </si>
  <si>
    <t>WmB-93014083</t>
  </si>
  <si>
    <t>2025-03-22 07:01:17</t>
  </si>
  <si>
    <t>QPL-93013271</t>
  </si>
  <si>
    <t>2025-03-22 06:32:35</t>
  </si>
  <si>
    <t>8JK-93013147</t>
  </si>
  <si>
    <t>2025-03-22 06:28:56</t>
  </si>
  <si>
    <t>RJ1-93013139</t>
  </si>
  <si>
    <t>2025-03-22 06:28:48</t>
  </si>
  <si>
    <t>j96-93011327</t>
  </si>
  <si>
    <t>2025-03-22 05:24:19</t>
  </si>
  <si>
    <t>v0Y-93011195</t>
  </si>
  <si>
    <t>2025-03-22 05:19:31</t>
  </si>
  <si>
    <t>G4r-93010697</t>
  </si>
  <si>
    <t>2025-03-22 05:02:46</t>
  </si>
  <si>
    <t>Blw-93010425</t>
  </si>
  <si>
    <t>2025-03-22 04:53:43</t>
  </si>
  <si>
    <t>8Sy-93010423</t>
  </si>
  <si>
    <t>2025-03-22 04:53:41</t>
  </si>
  <si>
    <t>Xb2-93009957</t>
  </si>
  <si>
    <t>2025-03-22 04:39:53</t>
  </si>
  <si>
    <t>WXx-93009849</t>
  </si>
  <si>
    <t>2025-03-22 04:36:54</t>
  </si>
  <si>
    <t>8qj-93009491</t>
  </si>
  <si>
    <t>2025-03-22 04:25:38</t>
  </si>
  <si>
    <t>q3Z-93009467</t>
  </si>
  <si>
    <t>2025-03-22 04:24:52</t>
  </si>
  <si>
    <t>3GX-93008989</t>
  </si>
  <si>
    <t>2025-03-22 04:10:11</t>
  </si>
  <si>
    <t>zyK-93008935</t>
  </si>
  <si>
    <t>2025-03-22 04:08:50</t>
  </si>
  <si>
    <t>DCA-93008801</t>
  </si>
  <si>
    <t>2025-03-22 04:05:01</t>
  </si>
  <si>
    <t>BLt-93008673</t>
  </si>
  <si>
    <t>2025-03-22 04:00:45</t>
  </si>
  <si>
    <t>ZYa-93008637</t>
  </si>
  <si>
    <t>2025-03-22 04:00:11</t>
  </si>
  <si>
    <t>f8j-93007953</t>
  </si>
  <si>
    <t>2025-03-22 03:40:51</t>
  </si>
  <si>
    <t>iYT-93007574</t>
  </si>
  <si>
    <t>2025-03-22 03:31:40</t>
  </si>
  <si>
    <t>0E6-93007528</t>
  </si>
  <si>
    <t>2025-03-22 03:30:30</t>
  </si>
  <si>
    <t>Ethoca CB</t>
  </si>
  <si>
    <t>9PV-93007260</t>
  </si>
  <si>
    <t>2025-03-22 03:24:36</t>
  </si>
  <si>
    <t>Nay-93006596</t>
  </si>
  <si>
    <t>2025-03-22 03:09:31</t>
  </si>
  <si>
    <t>QMg-93006334</t>
  </si>
  <si>
    <t>2025-03-22 03:03:24</t>
  </si>
  <si>
    <t>OHh-93006276</t>
  </si>
  <si>
    <t>2025-03-22 03:02:07</t>
  </si>
  <si>
    <t>AZo-93004795</t>
  </si>
  <si>
    <t>2025-03-22 02:27:23</t>
  </si>
  <si>
    <t>mwJ-93003639</t>
  </si>
  <si>
    <t>2025-03-22 02:03:17</t>
  </si>
  <si>
    <t>sxq-93003601</t>
  </si>
  <si>
    <t>2025-03-22 02:02:22</t>
  </si>
  <si>
    <t>ONa-93003001</t>
  </si>
  <si>
    <t>2025-03-22 01:44:02</t>
  </si>
  <si>
    <t>dOX-93002995</t>
  </si>
  <si>
    <t>2025-03-22 01:44:01</t>
  </si>
  <si>
    <t>QcE-93002257</t>
  </si>
  <si>
    <t>2025-03-22 01:19:48</t>
  </si>
  <si>
    <t>XOZ-93000102</t>
  </si>
  <si>
    <t>2025-03-22 00:20:46</t>
  </si>
  <si>
    <t>T3G-93000086</t>
  </si>
  <si>
    <t>2025-03-22 00:20:04</t>
  </si>
  <si>
    <t>Yq7-92997720</t>
  </si>
  <si>
    <t>2025-03-21 23:02:40</t>
  </si>
  <si>
    <t>XcA-92997478</t>
  </si>
  <si>
    <t>2025-03-21 22:55:02</t>
  </si>
  <si>
    <t>W0K-92997250</t>
  </si>
  <si>
    <t>2025-03-21 22:47:44</t>
  </si>
  <si>
    <t>FcY-92996197</t>
  </si>
  <si>
    <t>2025-03-21 22:17:47</t>
  </si>
  <si>
    <t>x7k-92996163</t>
  </si>
  <si>
    <t>2025-03-21 22:17:08</t>
  </si>
  <si>
    <t>slk-92996081</t>
  </si>
  <si>
    <t>2025-03-21 22:14:59</t>
  </si>
  <si>
    <t>bLI-92995983</t>
  </si>
  <si>
    <t>2025-03-21 22:12:22</t>
  </si>
  <si>
    <t>KdO-92995700</t>
  </si>
  <si>
    <t>2025-03-21 22:03:31</t>
  </si>
  <si>
    <t>jS3-92995492</t>
  </si>
  <si>
    <t>2025-03-21 21:57:44</t>
  </si>
  <si>
    <t>2Jt-92995424</t>
  </si>
  <si>
    <t>2025-03-21 21:55:40</t>
  </si>
  <si>
    <t>7o0-92995272</t>
  </si>
  <si>
    <t>2025-03-21 21:51:12</t>
  </si>
  <si>
    <t>lM6-92995166</t>
  </si>
  <si>
    <t>2025-03-21 21:48:34</t>
  </si>
  <si>
    <t>Qla-92994757</t>
  </si>
  <si>
    <t>2025-03-21 21:34:32</t>
  </si>
  <si>
    <t>je3-92994149</t>
  </si>
  <si>
    <t>2025-03-21 21:15:43</t>
  </si>
  <si>
    <t>z19-92994051</t>
  </si>
  <si>
    <t>2025-03-21 21:12:48</t>
  </si>
  <si>
    <t>dfe-92994011</t>
  </si>
  <si>
    <t>2025-03-21 21:10:32</t>
  </si>
  <si>
    <t>Oxc-92993010</t>
  </si>
  <si>
    <t>2025-03-21 20:38:47</t>
  </si>
  <si>
    <t>6cK-92992998</t>
  </si>
  <si>
    <t>2025-03-21 20:38:10</t>
  </si>
  <si>
    <t>ijg-92992974</t>
  </si>
  <si>
    <t>2025-03-21 20:37:32</t>
  </si>
  <si>
    <t>KxI-92992464</t>
  </si>
  <si>
    <t>2025-03-21 20:18:42</t>
  </si>
  <si>
    <t>lgK-92989157</t>
  </si>
  <si>
    <t>2025-03-21 18:35:27</t>
  </si>
  <si>
    <t>tvq-92988832</t>
  </si>
  <si>
    <t>2025-03-21 18:25:49</t>
  </si>
  <si>
    <t>nqx-92987849</t>
  </si>
  <si>
    <t>2025-03-21 18:02:29</t>
  </si>
  <si>
    <t>htA-92987741</t>
  </si>
  <si>
    <t>2025-03-21 18:00:05</t>
  </si>
  <si>
    <t>ywP-92986616</t>
  </si>
  <si>
    <t>2025-03-21 17:33:37</t>
  </si>
  <si>
    <t>f7Z-92985917</t>
  </si>
  <si>
    <t>2025-03-21 17:13:50</t>
  </si>
  <si>
    <t>M7S-92985708</t>
  </si>
  <si>
    <t>2025-03-21 17:06:47</t>
  </si>
  <si>
    <t>Bwn-92984125</t>
  </si>
  <si>
    <t>2025-03-21 16:11:25</t>
  </si>
  <si>
    <t>N2m-92981927</t>
  </si>
  <si>
    <t>2025-03-21 14:38:37</t>
  </si>
  <si>
    <t>M1s-92981547</t>
  </si>
  <si>
    <t>2025-03-21 14:21:37</t>
  </si>
  <si>
    <t>K6L-92977870</t>
  </si>
  <si>
    <t>2025-03-21 11:13:12</t>
  </si>
  <si>
    <t>Chargeback</t>
  </si>
  <si>
    <t>KLn-92977842</t>
  </si>
  <si>
    <t>2025-03-21 11:11:22</t>
  </si>
  <si>
    <t>lp5-92975822</t>
  </si>
  <si>
    <t>2025-03-21 09:22:43</t>
  </si>
  <si>
    <t>fLP-92971819</t>
  </si>
  <si>
    <t>2025-03-21 06:56:05</t>
  </si>
  <si>
    <t>sHk-92970915</t>
  </si>
  <si>
    <t>2025-03-21 06:26:52</t>
  </si>
  <si>
    <t>7cn-92970767</t>
  </si>
  <si>
    <t>2025-03-21 06:22:29</t>
  </si>
  <si>
    <t>PHe-92970065</t>
  </si>
  <si>
    <t>2025-03-21 06:03:38</t>
  </si>
  <si>
    <t>d2b-92967941</t>
  </si>
  <si>
    <t>2025-03-21 05:03:01</t>
  </si>
  <si>
    <t>kSy-92967823</t>
  </si>
  <si>
    <t>2025-03-21 05:00:10</t>
  </si>
  <si>
    <t>QoT-92967315</t>
  </si>
  <si>
    <t>2025-03-21 04:47:34</t>
  </si>
  <si>
    <t>N56-92967241</t>
  </si>
  <si>
    <t>2025-03-21 04:45:49</t>
  </si>
  <si>
    <t>gJR-92966007</t>
  </si>
  <si>
    <t>2025-03-21 04:15:04</t>
  </si>
  <si>
    <t>3Yp-92965897</t>
  </si>
  <si>
    <t>2025-03-21 04:12:49</t>
  </si>
  <si>
    <t>sqX-92965879</t>
  </si>
  <si>
    <t>2025-03-21 04:12:20</t>
  </si>
  <si>
    <t>pQq-92965703</t>
  </si>
  <si>
    <t>2025-03-21 04:08:40</t>
  </si>
  <si>
    <t>0tE-92964977</t>
  </si>
  <si>
    <t>2025-03-21 03:52:17</t>
  </si>
  <si>
    <t>OP8-92964963</t>
  </si>
  <si>
    <t>2025-03-21 03:52:05</t>
  </si>
  <si>
    <t>Lai-92963845</t>
  </si>
  <si>
    <t>2025-03-21 03:29:47</t>
  </si>
  <si>
    <t>OfA-92963723</t>
  </si>
  <si>
    <t>2025-03-21 03:27:22</t>
  </si>
  <si>
    <t>SrG-92963339</t>
  </si>
  <si>
    <t>2025-03-21 03:20:34</t>
  </si>
  <si>
    <t>fmM-92963295</t>
  </si>
  <si>
    <t>2025-03-21 03:19:43</t>
  </si>
  <si>
    <t>D5s-92962282</t>
  </si>
  <si>
    <t>2025-03-21 02:59:06</t>
  </si>
  <si>
    <t>Gb3-92961896</t>
  </si>
  <si>
    <t>2025-03-21 02:51:13</t>
  </si>
  <si>
    <t>Y6c-92960966</t>
  </si>
  <si>
    <t>2025-03-21 02:30:22</t>
  </si>
  <si>
    <t>cM0-92960149</t>
  </si>
  <si>
    <t>2025-03-21 02:14:27</t>
  </si>
  <si>
    <t>ype-92959105</t>
  </si>
  <si>
    <t>2025-03-21 01:48:41</t>
  </si>
  <si>
    <t>vwK-92957679</t>
  </si>
  <si>
    <t>2025-03-21 01:03:31</t>
  </si>
  <si>
    <t>1xe-92957559</t>
  </si>
  <si>
    <t>2025-03-21 01:00:33</t>
  </si>
  <si>
    <t>jQN-92955783</t>
  </si>
  <si>
    <t>2025-03-21 00:21:54</t>
  </si>
  <si>
    <t>7Yv-92954403</t>
  </si>
  <si>
    <t>2025-03-20 23:43:12</t>
  </si>
  <si>
    <t>M7n-92954397</t>
  </si>
  <si>
    <t>2025-03-20 23:42:49</t>
  </si>
  <si>
    <t>ejs-92954327</t>
  </si>
  <si>
    <t>2025-03-20 23:41:18</t>
  </si>
  <si>
    <t>nNl-92953800</t>
  </si>
  <si>
    <t>2025-03-20 23:24:53</t>
  </si>
  <si>
    <t>mRy-92953496</t>
  </si>
  <si>
    <t>2025-03-20 23:15:39</t>
  </si>
  <si>
    <t>wkG-92953214</t>
  </si>
  <si>
    <t>2025-03-20 23:07:00</t>
  </si>
  <si>
    <t>wR3-92952940</t>
  </si>
  <si>
    <t>2025-03-20 23:00:23</t>
  </si>
  <si>
    <t>RJS-92952627</t>
  </si>
  <si>
    <t>2025-03-20 22:49:10</t>
  </si>
  <si>
    <t>iMY-92952205</t>
  </si>
  <si>
    <t>2025-03-20 22:33:36</t>
  </si>
  <si>
    <t>6hm-92951881</t>
  </si>
  <si>
    <t>2025-03-20 22:22:03</t>
  </si>
  <si>
    <t>hNL-92951777</t>
  </si>
  <si>
    <t>2025-03-20 22:18:28</t>
  </si>
  <si>
    <t>tJH-92951759</t>
  </si>
  <si>
    <t>2025-03-20 22:17:58</t>
  </si>
  <si>
    <t>QDZ-92951617</t>
  </si>
  <si>
    <t>2025-03-20 22:13:32</t>
  </si>
  <si>
    <t>NcW-92951442</t>
  </si>
  <si>
    <t>2025-03-20 22:08:26</t>
  </si>
  <si>
    <t>0Yo-92951428</t>
  </si>
  <si>
    <t>2025-03-20 22:07:59</t>
  </si>
  <si>
    <t>G9X-92950526</t>
  </si>
  <si>
    <t>2025-03-20 21:39:19</t>
  </si>
  <si>
    <t>ZJX-92949579</t>
  </si>
  <si>
    <t>2025-03-20 21:07:34</t>
  </si>
  <si>
    <t>9Ma-92949272</t>
  </si>
  <si>
    <t>2025-03-20 20:57:24</t>
  </si>
  <si>
    <t>xfz-92949070</t>
  </si>
  <si>
    <t>2025-03-20 20:50:50</t>
  </si>
  <si>
    <t>WEx-92949011</t>
  </si>
  <si>
    <t>2025-03-20 20:48:25</t>
  </si>
  <si>
    <t>CW4-92948376</t>
  </si>
  <si>
    <t>2025-03-20 20:29:09</t>
  </si>
  <si>
    <t>7Bd-92948269</t>
  </si>
  <si>
    <t>2025-03-20 20:26:52</t>
  </si>
  <si>
    <t>SxQ-92948144</t>
  </si>
  <si>
    <t>2025-03-20 20:22:32</t>
  </si>
  <si>
    <t>ZIg-92948113</t>
  </si>
  <si>
    <t>2025-03-20 20:21:20</t>
  </si>
  <si>
    <t>F4y-92947589</t>
  </si>
  <si>
    <t>2025-03-20 20:03:10</t>
  </si>
  <si>
    <t>Fao-92947313</t>
  </si>
  <si>
    <t>2025-03-20 19:53:43</t>
  </si>
  <si>
    <t>FY1-92947210</t>
  </si>
  <si>
    <t>2025-03-20 19:49:34</t>
  </si>
  <si>
    <t>tTy-92946813</t>
  </si>
  <si>
    <t>2025-03-20 19:36:57</t>
  </si>
  <si>
    <t>SJz-92946178</t>
  </si>
  <si>
    <t>2025-03-20 19:15:06</t>
  </si>
  <si>
    <t>39r-92946130</t>
  </si>
  <si>
    <t>2025-03-20 19:14:01</t>
  </si>
  <si>
    <t>tzm-92945618</t>
  </si>
  <si>
    <t>2025-03-20 18:58:17</t>
  </si>
  <si>
    <t>EmT-92945448</t>
  </si>
  <si>
    <t>2025-03-20 18:52:52</t>
  </si>
  <si>
    <t>iAx-92944351</t>
  </si>
  <si>
    <t>2025-03-20 18:22:56</t>
  </si>
  <si>
    <t>By0-92943849</t>
  </si>
  <si>
    <t>2025-03-20 18:10:26</t>
  </si>
  <si>
    <t>dwD-92943589</t>
  </si>
  <si>
    <t>2025-03-20 18:05:16</t>
  </si>
  <si>
    <t>snO-92943464</t>
  </si>
  <si>
    <t>2025-03-20 18:02:59</t>
  </si>
  <si>
    <t>TtA-92942201</t>
  </si>
  <si>
    <t>2025-03-20 17:31:17</t>
  </si>
  <si>
    <t>HvY-92941950</t>
  </si>
  <si>
    <t>2025-03-20 17:23:22</t>
  </si>
  <si>
    <t>Wv2-92941721</t>
  </si>
  <si>
    <t>2025-03-20 17:14:56</t>
  </si>
  <si>
    <t>Xla-92941502</t>
  </si>
  <si>
    <t>2025-03-20 17:08:27</t>
  </si>
  <si>
    <t>Riw-92941349</t>
  </si>
  <si>
    <t>2025-03-20 17:04:51</t>
  </si>
  <si>
    <t>I3J-92939214</t>
  </si>
  <si>
    <t>2025-03-20 15:52:10</t>
  </si>
  <si>
    <t>cFo-92938485</t>
  </si>
  <si>
    <t>2025-03-20 15:22:55</t>
  </si>
  <si>
    <t>GIZ-92938092</t>
  </si>
  <si>
    <t>2025-03-20 15:05:15</t>
  </si>
  <si>
    <t>SY9-92937577</t>
  </si>
  <si>
    <t>2025-03-20 14:39:22</t>
  </si>
  <si>
    <t>LwH-92933226</t>
  </si>
  <si>
    <t>2025-03-20 10:41:11</t>
  </si>
  <si>
    <t>Ta9-92931855</t>
  </si>
  <si>
    <t>2025-03-20 09:20:53</t>
  </si>
  <si>
    <t>j05-92931451</t>
  </si>
  <si>
    <t>2025-03-20 09:01:42</t>
  </si>
  <si>
    <t>vyW-92931225</t>
  </si>
  <si>
    <t>2025-03-20 08:50:59</t>
  </si>
  <si>
    <t>Ayx-92931193</t>
  </si>
  <si>
    <t>2025-03-20 08:48:43</t>
  </si>
  <si>
    <t>xPz-92930712</t>
  </si>
  <si>
    <t>2025-03-20 08:28:46</t>
  </si>
  <si>
    <t>yHi-92930556</t>
  </si>
  <si>
    <t>2025-03-20 08:22:38</t>
  </si>
  <si>
    <t>biM-92928101</t>
  </si>
  <si>
    <t>2025-03-20 07:01:38</t>
  </si>
  <si>
    <t>X4W-92926375</t>
  </si>
  <si>
    <t>2025-03-20 06:16:15</t>
  </si>
  <si>
    <t>tAm-92925319</t>
  </si>
  <si>
    <t>2025-03-20 05:47:31</t>
  </si>
  <si>
    <t>pmr-92924745</t>
  </si>
  <si>
    <t>2025-03-20 05:34:48</t>
  </si>
  <si>
    <t>T7B-92923969</t>
  </si>
  <si>
    <t>2025-03-20 05:16:23</t>
  </si>
  <si>
    <t>ckw-92923355</t>
  </si>
  <si>
    <t>2025-03-20 05:01:06</t>
  </si>
  <si>
    <t>HAD-92923289</t>
  </si>
  <si>
    <t>2025-03-20 04:59:19</t>
  </si>
  <si>
    <t>AgM-92923209</t>
  </si>
  <si>
    <t>2025-03-20 04:56:49</t>
  </si>
  <si>
    <t>694-92922325</t>
  </si>
  <si>
    <t>2025-03-20 04:34:53</t>
  </si>
  <si>
    <t>fTw-92921719</t>
  </si>
  <si>
    <t>2025-03-20 04:22:26</t>
  </si>
  <si>
    <t>zhc-92921637</t>
  </si>
  <si>
    <t>2025-03-20 04:20:54</t>
  </si>
  <si>
    <t>1mP-92921215</t>
  </si>
  <si>
    <t>2025-03-20 04:11:05</t>
  </si>
  <si>
    <t>Zsv-92920901</t>
  </si>
  <si>
    <t>2025-03-20 04:03:53</t>
  </si>
  <si>
    <t>9pa-92920805</t>
  </si>
  <si>
    <t>2025-03-20 04:02:01</t>
  </si>
  <si>
    <t>tvm-92920594</t>
  </si>
  <si>
    <t>2025-03-20 03:57:56</t>
  </si>
  <si>
    <t>Aw3-92920479</t>
  </si>
  <si>
    <t>2025-03-20 03:55:33</t>
  </si>
  <si>
    <t>Ysa-92920195</t>
  </si>
  <si>
    <t>2025-03-20 03:50:05</t>
  </si>
  <si>
    <t>GNr-92920143</t>
  </si>
  <si>
    <t>2025-03-20 03:48:57</t>
  </si>
  <si>
    <t>iQP-92919959</t>
  </si>
  <si>
    <t>2025-03-20 03:45:19</t>
  </si>
  <si>
    <t>oMi-92919899</t>
  </si>
  <si>
    <t>2025-03-20 03:44:14</t>
  </si>
  <si>
    <t>3e2-92919503</t>
  </si>
  <si>
    <t>2025-03-20 03:34:55</t>
  </si>
  <si>
    <t>1a3-92917715</t>
  </si>
  <si>
    <t>2025-03-20 02:58:44</t>
  </si>
  <si>
    <t>hIs-92917209</t>
  </si>
  <si>
    <t>2025-03-20 02:48:57</t>
  </si>
  <si>
    <t>3KD-92917059</t>
  </si>
  <si>
    <t>2025-03-20 02:44:53</t>
  </si>
  <si>
    <t>Yhr-92916655</t>
  </si>
  <si>
    <t>2025-03-20 02:36:13</t>
  </si>
  <si>
    <t>8CW-92914579</t>
  </si>
  <si>
    <t>2025-03-20 01:46:57</t>
  </si>
  <si>
    <t>D5b-92914254</t>
  </si>
  <si>
    <t>2025-03-20 01:37:24</t>
  </si>
  <si>
    <t>XmP-92914179</t>
  </si>
  <si>
    <t>2025-03-20 01:35:56</t>
  </si>
  <si>
    <t>B4p-92913894</t>
  </si>
  <si>
    <t>2025-03-20 01:27:35</t>
  </si>
  <si>
    <t>4x0-92913872</t>
  </si>
  <si>
    <t>2025-03-20 01:27:08</t>
  </si>
  <si>
    <t>eWF-92913079</t>
  </si>
  <si>
    <t>2025-03-20 01:03:35</t>
  </si>
  <si>
    <t>xAt-92912132</t>
  </si>
  <si>
    <t>2025-03-20 00:39:29</t>
  </si>
  <si>
    <t>BZ0-92912008</t>
  </si>
  <si>
    <t>2025-03-20 00:36:29</t>
  </si>
  <si>
    <t>K9w-92910862</t>
  </si>
  <si>
    <t>2025-03-20 00:03:06</t>
  </si>
  <si>
    <t>IHL-92909456</t>
  </si>
  <si>
    <t>2025-03-19 23:20:25</t>
  </si>
  <si>
    <t>PrT-92909119</t>
  </si>
  <si>
    <t>2025-03-19 23:08:49</t>
  </si>
  <si>
    <t>lD5-92908947</t>
  </si>
  <si>
    <t>2025-03-19 23:02:41</t>
  </si>
  <si>
    <t>JIB-92908800</t>
  </si>
  <si>
    <t>2025-03-19 22:55:18</t>
  </si>
  <si>
    <t>cYr-92908289</t>
  </si>
  <si>
    <t>2025-03-19 22:35:03</t>
  </si>
  <si>
    <t>Gbc-92908249</t>
  </si>
  <si>
    <t>2025-03-19 22:33:38</t>
  </si>
  <si>
    <t>dMe-92907957</t>
  </si>
  <si>
    <t>2025-03-19 22:22:26</t>
  </si>
  <si>
    <t>Bs1-92905783</t>
  </si>
  <si>
    <t>2025-03-19 20:50:36</t>
  </si>
  <si>
    <t>8FO-92904010</t>
  </si>
  <si>
    <t>2025-03-19 19:46:32</t>
  </si>
  <si>
    <t>2G1-92903556</t>
  </si>
  <si>
    <t>2025-03-19 19:26:39</t>
  </si>
  <si>
    <t>ygS-92903238</t>
  </si>
  <si>
    <t>2025-03-19 19:14:13</t>
  </si>
  <si>
    <t>Epn-92902220</t>
  </si>
  <si>
    <t>2025-03-19 18:26:15</t>
  </si>
  <si>
    <t>mPX-92901643</t>
  </si>
  <si>
    <t>2025-03-19 17:54:56</t>
  </si>
  <si>
    <t>Mlb-92898757</t>
  </si>
  <si>
    <t>2025-03-19 15:39:40</t>
  </si>
  <si>
    <t>FVr-92897613</t>
  </si>
  <si>
    <t>2025-03-19 14:36:23</t>
  </si>
  <si>
    <t>wGW-92892476</t>
  </si>
  <si>
    <t>2025-03-19 09:04:46</t>
  </si>
  <si>
    <t>nRa-92892146</t>
  </si>
  <si>
    <t>2025-03-19 08:48:19</t>
  </si>
  <si>
    <t>chi-92892134</t>
  </si>
  <si>
    <t>2025-03-19 08:47:42</t>
  </si>
  <si>
    <t>x7a-92892082</t>
  </si>
  <si>
    <t>2025-03-19 08:45:28</t>
  </si>
  <si>
    <t>9mI-92889652</t>
  </si>
  <si>
    <t>2025-03-19 07:10:12</t>
  </si>
  <si>
    <t>At9-92889460</t>
  </si>
  <si>
    <t>2025-03-19 07:02:51</t>
  </si>
  <si>
    <t>2pt-92889383</t>
  </si>
  <si>
    <t>2025-03-19 07:00:16</t>
  </si>
  <si>
    <t>eGm-92888843</t>
  </si>
  <si>
    <t>2025-03-19 06:43:02</t>
  </si>
  <si>
    <t>LkP-92886256</t>
  </si>
  <si>
    <t>2025-03-19 05:22:37</t>
  </si>
  <si>
    <t>qBI-92884212</t>
  </si>
  <si>
    <t>2025-03-19 04:25:24</t>
  </si>
  <si>
    <t>7fh-92883192</t>
  </si>
  <si>
    <t>2025-03-19 03:58:04</t>
  </si>
  <si>
    <t>Nch-92882166</t>
  </si>
  <si>
    <t>2025-03-19 03:33:49</t>
  </si>
  <si>
    <t>NoG-92880994</t>
  </si>
  <si>
    <t>2025-03-19 03:05:53</t>
  </si>
  <si>
    <t>sha-92880832</t>
  </si>
  <si>
    <t>2025-03-19 03:01:11</t>
  </si>
  <si>
    <t>oP2-92877368</t>
  </si>
  <si>
    <t>2025-03-19 01:33:48</t>
  </si>
  <si>
    <t>BdF-92877208</t>
  </si>
  <si>
    <t>2025-03-19 01:29:06</t>
  </si>
  <si>
    <t>Iev-92876029</t>
  </si>
  <si>
    <t>2025-03-19 00:54:05</t>
  </si>
  <si>
    <t>9WR-92875831</t>
  </si>
  <si>
    <t>2025-03-19 00:48:21</t>
  </si>
  <si>
    <t>Y3o-92875538</t>
  </si>
  <si>
    <t>2025-03-19 00:40:09</t>
  </si>
  <si>
    <t>ReJ-92875302</t>
  </si>
  <si>
    <t>2025-03-19 00:33:59</t>
  </si>
  <si>
    <t>9v6-92873831</t>
  </si>
  <si>
    <t>2025-03-18 23:44:42</t>
  </si>
  <si>
    <t>NyS-92873271</t>
  </si>
  <si>
    <t>2025-03-18 23:25:15</t>
  </si>
  <si>
    <t>qcY-92873265</t>
  </si>
  <si>
    <t>2025-03-18 23:24:59</t>
  </si>
  <si>
    <t>fev-92872675</t>
  </si>
  <si>
    <t>2025-03-18 23:03:55</t>
  </si>
  <si>
    <t>KS6-92872301</t>
  </si>
  <si>
    <t>2025-03-18 22:47:07</t>
  </si>
  <si>
    <t>7TA-92871493</t>
  </si>
  <si>
    <t>2025-03-18 22:13:32</t>
  </si>
  <si>
    <t>lHe-92871256</t>
  </si>
  <si>
    <t>2025-03-18 22:03:12</t>
  </si>
  <si>
    <t>BsF-92871035</t>
  </si>
  <si>
    <t>2025-03-18 21:54:39</t>
  </si>
  <si>
    <t>0I1-92870691</t>
  </si>
  <si>
    <t>2025-03-18 21:40:33</t>
  </si>
  <si>
    <t>5DW-92869782</t>
  </si>
  <si>
    <t>2025-03-18 21:00:03</t>
  </si>
  <si>
    <t>mpP-92869641</t>
  </si>
  <si>
    <t>2025-03-18 20:53:32</t>
  </si>
  <si>
    <t>fQL-92869037</t>
  </si>
  <si>
    <t>2025-03-18 20:26:50</t>
  </si>
  <si>
    <t>1Eq-92868890</t>
  </si>
  <si>
    <t>2025-03-18 20:20:12</t>
  </si>
  <si>
    <t>4SJ-92868688</t>
  </si>
  <si>
    <t>2025-03-18 20:11:07</t>
  </si>
  <si>
    <t>cCb-92866761</t>
  </si>
  <si>
    <t>2025-03-18 18:40:56</t>
  </si>
  <si>
    <t>tRP-92866426</t>
  </si>
  <si>
    <t>2025-03-18 18:27:35</t>
  </si>
  <si>
    <t>Jjh-92865181</t>
  </si>
  <si>
    <t>2025-03-18 17:24:27</t>
  </si>
  <si>
    <t>1Ce-92863952</t>
  </si>
  <si>
    <t>2025-03-18 16:25:07</t>
  </si>
  <si>
    <t>wxH-92863753</t>
  </si>
  <si>
    <t>2025-03-18 16:15:19</t>
  </si>
  <si>
    <t>by5-92863251</t>
  </si>
  <si>
    <t>2025-03-18 15:47:10</t>
  </si>
  <si>
    <t>Vp4-92862913</t>
  </si>
  <si>
    <t>2025-03-18 15:29:24</t>
  </si>
  <si>
    <t>Lnc-92860375</t>
  </si>
  <si>
    <t>2025-03-18 12:54:36</t>
  </si>
  <si>
    <t>cw2-92857875</t>
  </si>
  <si>
    <t>2025-03-18 09:52:44</t>
  </si>
  <si>
    <t>1kd-92857731</t>
  </si>
  <si>
    <t>2025-03-18 09:45:38</t>
  </si>
  <si>
    <t>LYN-92851036</t>
  </si>
  <si>
    <t>2025-03-18 05:16:03</t>
  </si>
  <si>
    <t>YIK-92849016</t>
  </si>
  <si>
    <t>2025-03-18 04:16:19</t>
  </si>
  <si>
    <t>i3l-92848998</t>
  </si>
  <si>
    <t>2025-03-18 04:15:41</t>
  </si>
  <si>
    <t>5LC-92848876</t>
  </si>
  <si>
    <t>2025-03-18 04:12:27</t>
  </si>
  <si>
    <t>iqM-92848868</t>
  </si>
  <si>
    <t>2025-03-18 04:12:13</t>
  </si>
  <si>
    <t>c4z-92847872</t>
  </si>
  <si>
    <t>2025-03-18 03:48:32</t>
  </si>
  <si>
    <t>ENm-92846027</t>
  </si>
  <si>
    <t>2025-03-18 03:01:16</t>
  </si>
  <si>
    <t>648-92843338</t>
  </si>
  <si>
    <t>2025-03-18 01:51:51</t>
  </si>
  <si>
    <t>QZe-92842471</t>
  </si>
  <si>
    <t>2025-03-18 01:19:23</t>
  </si>
  <si>
    <t>C8G-92841706</t>
  </si>
  <si>
    <t>2025-03-18 00:48:37</t>
  </si>
  <si>
    <t>i1S-92841024</t>
  </si>
  <si>
    <t>2025-03-18 00:25:54</t>
  </si>
  <si>
    <t>jiv-92839632</t>
  </si>
  <si>
    <t>2025-03-17 23:33:28</t>
  </si>
  <si>
    <t>6GX-92837327</t>
  </si>
  <si>
    <t>2025-03-17 22:00:31</t>
  </si>
  <si>
    <t>9wa-92828946</t>
  </si>
  <si>
    <t>2025-03-17 16:13:57</t>
  </si>
  <si>
    <t>h8K-92828891</t>
  </si>
  <si>
    <t>2025-03-17 16:10:30</t>
  </si>
  <si>
    <t>9Tl-92828749</t>
  </si>
  <si>
    <t>2025-03-17 16:01:11</t>
  </si>
  <si>
    <t>y1L-92825687</t>
  </si>
  <si>
    <t>2025-03-17 12:47:15</t>
  </si>
  <si>
    <t>6QC-92825631</t>
  </si>
  <si>
    <t>2025-03-17 12:42:36</t>
  </si>
  <si>
    <t>w2z-92817657</t>
  </si>
  <si>
    <t>2025-03-17 05:11:22</t>
  </si>
  <si>
    <t>EW5-92815445</t>
  </si>
  <si>
    <t>2025-03-17 03:59:18</t>
  </si>
  <si>
    <t>6AC-92815115</t>
  </si>
  <si>
    <t>2025-03-17 03:47:25</t>
  </si>
  <si>
    <t>l4j-92814647</t>
  </si>
  <si>
    <t>2025-03-17 03:32:06</t>
  </si>
  <si>
    <t>yxh-92814509</t>
  </si>
  <si>
    <t>2025-03-17 03:26:55</t>
  </si>
  <si>
    <t>b4j-92813135</t>
  </si>
  <si>
    <t>2025-03-17 02:45:29</t>
  </si>
  <si>
    <t>Mi5-92813009</t>
  </si>
  <si>
    <t>2025-03-17 02:42:23</t>
  </si>
  <si>
    <t>hDZ-92811591</t>
  </si>
  <si>
    <t>2025-03-17 02:05:10</t>
  </si>
  <si>
    <t>HT2-92811401</t>
  </si>
  <si>
    <t>2025-03-17 02:00:03</t>
  </si>
  <si>
    <t>xQb-92811331</t>
  </si>
  <si>
    <t>2025-03-17 01:57:08</t>
  </si>
  <si>
    <t>Elb-92810273</t>
  </si>
  <si>
    <t>2025-03-17 01:09:14</t>
  </si>
  <si>
    <t>DSf-92810020</t>
  </si>
  <si>
    <t>2025-03-17 00:56:39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</si>
  <si>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</si>
  <si>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</si>
  <si>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</si>
  <si>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</si>
  <si>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</si>
  <si>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</si>
  <si>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</si>
  <si>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</si>
  <si>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</si>
  <si>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</si>
  <si>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</si>
  <si>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</si>
  <si>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</si>
  <si>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</si>
  <si>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</si>
  <si>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</si>
  <si>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</si>
  <si>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</si>
  <si>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</si>
  <si>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</si>
  <si>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</si>
  <si>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</si>
  <si>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</si>
  <si>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</si>
  <si>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</si>
  <si>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</si>
  <si>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</si>
  <si>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1.3 -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</si>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</sst>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64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1.711" bestFit="true" customWidth="true" style="0"/>
    <col min="8" max="8" width="20.995" bestFit="true" customWidth="true" style="0"/>
    <col min="9" max="9" width="38.705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0.995" bestFit="true" customWidth="true" style="0"/>
    <col min="14" max="14" width="22.28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13.997" bestFit="true" customWidth="true" style="0"/>
    <col min="19" max="19" width="19.852" bestFit="true" customWidth="true" style="0"/>
    <col min="20" max="20" width="19.852" bestFit="true" customWidth="true" style="0"/>
    <col min="21" max="21" width="19.852" bestFit="true" customWidth="true" style="0"/>
    <col min="22" max="22" width="18.71" bestFit="true" customWidth="true" style="0"/>
    <col min="23" max="23" width="5.856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/>
      <c r="X2" s="3"/>
      <c r="Y2" s="3"/>
      <c r="Z2" s="3"/>
      <c r="AA2" s="3"/>
      <c r="AB2" s="3"/>
    </row>
    <row r="3" spans="1:28">
      <c r="A3">
        <v>1</v>
      </c>
      <c r="B3" t="s">
        <v>23</v>
      </c>
      <c r="C3" t="s">
        <v>24</v>
      </c>
      <c r="D3" t="s">
        <v>25</v>
      </c>
      <c r="E3" t="s">
        <v>26</v>
      </c>
      <c r="F3" s="7"/>
      <c r="G3" s="4">
        <v>47.68</v>
      </c>
      <c r="H3" s="8" t="str">
        <f>((G3 * 6.85)/100)</f>
        <v>0</v>
      </c>
      <c r="I3" s="8" t="str">
        <f>(G3 - H3 - 0.00)</f>
        <v>0</v>
      </c>
      <c r="J3" s="8" t="str">
        <f>((G3 * 10)/100 )</f>
        <v>0</v>
      </c>
      <c r="K3" s="8" t="str">
        <f>(I3 - J3 )</f>
        <v>0</v>
      </c>
      <c r="L3">
        <v>93079146</v>
      </c>
      <c r="M3" s="4">
        <v>0.24</v>
      </c>
      <c r="N3" s="4">
        <v>0.05</v>
      </c>
      <c r="O3" s="4">
        <v>1.49608</v>
      </c>
      <c r="P3" s="4">
        <v>0.75</v>
      </c>
      <c r="Q3" s="4">
        <v>0.75</v>
      </c>
      <c r="R3" s="4" t="s">
        <v>27</v>
      </c>
      <c r="S3" s="4">
        <v>1.48</v>
      </c>
      <c r="T3" s="4"/>
      <c r="U3" s="4"/>
      <c r="V3" s="4">
        <v>1.48</v>
      </c>
      <c r="W3" s="4"/>
      <c r="X3" s="4"/>
      <c r="Y3" s="4"/>
      <c r="Z3" s="4"/>
      <c r="AA3" s="4"/>
      <c r="AB3" s="4"/>
    </row>
    <row r="4" spans="1:28">
      <c r="A4">
        <v>2</v>
      </c>
      <c r="B4" t="s">
        <v>28</v>
      </c>
      <c r="C4" t="s">
        <v>29</v>
      </c>
      <c r="D4" t="s">
        <v>25</v>
      </c>
      <c r="E4" t="s">
        <v>26</v>
      </c>
      <c r="F4" s="7"/>
      <c r="G4" s="4">
        <v>1250.32</v>
      </c>
      <c r="H4" s="8" t="str">
        <f>((G4 * 6.85)/100)</f>
        <v>0</v>
      </c>
      <c r="I4" s="8" t="str">
        <f>(G4 - H4 - 0.00)</f>
        <v>0</v>
      </c>
      <c r="J4" s="8" t="str">
        <f>((G4 * 10)/100 )</f>
        <v>0</v>
      </c>
      <c r="K4" s="8" t="str">
        <f>(I4 - J4 )</f>
        <v>0</v>
      </c>
      <c r="L4">
        <v>93078488</v>
      </c>
      <c r="M4" s="4">
        <v>6.25</v>
      </c>
      <c r="N4" s="4">
        <v>1.25</v>
      </c>
      <c r="O4" s="4">
        <v>39.38692</v>
      </c>
      <c r="P4" s="4">
        <v>19.69</v>
      </c>
      <c r="Q4" s="4">
        <v>19.69</v>
      </c>
      <c r="R4" s="4" t="s">
        <v>27</v>
      </c>
      <c r="S4" s="4">
        <v>38.76</v>
      </c>
      <c r="T4" s="4"/>
      <c r="U4" s="4"/>
      <c r="V4" s="4">
        <v>38.76</v>
      </c>
      <c r="W4" s="4"/>
      <c r="X4" s="4"/>
      <c r="Y4" s="4"/>
      <c r="Z4" s="4"/>
      <c r="AA4" s="4"/>
      <c r="AB4" s="4"/>
    </row>
    <row r="5" spans="1:28">
      <c r="A5">
        <v>3</v>
      </c>
      <c r="B5" t="s">
        <v>30</v>
      </c>
      <c r="C5" t="s">
        <v>31</v>
      </c>
      <c r="D5" t="s">
        <v>25</v>
      </c>
      <c r="E5" t="s">
        <v>26</v>
      </c>
      <c r="F5" s="7"/>
      <c r="G5" s="4">
        <v>1250.88</v>
      </c>
      <c r="H5" s="8" t="str">
        <f>((G5 * 6.85)/100)</f>
        <v>0</v>
      </c>
      <c r="I5" s="8" t="str">
        <f>(G5 - H5 - 0.00)</f>
        <v>0</v>
      </c>
      <c r="J5" s="8" t="str">
        <f>((G5 * 10)/100 )</f>
        <v>0</v>
      </c>
      <c r="K5" s="8" t="str">
        <f>(I5 - J5 )</f>
        <v>0</v>
      </c>
      <c r="L5">
        <v>93078380</v>
      </c>
      <c r="M5" s="4">
        <v>6.25</v>
      </c>
      <c r="N5" s="4">
        <v>1.25</v>
      </c>
      <c r="O5" s="4">
        <v>39.40528</v>
      </c>
      <c r="P5" s="4">
        <v>19.7</v>
      </c>
      <c r="Q5" s="4">
        <v>19.7</v>
      </c>
      <c r="R5" s="4" t="s">
        <v>27</v>
      </c>
      <c r="S5" s="4">
        <v>38.78</v>
      </c>
      <c r="T5" s="4"/>
      <c r="U5" s="4"/>
      <c r="V5" s="4">
        <v>38.78</v>
      </c>
      <c r="W5" s="4"/>
      <c r="X5" s="4"/>
      <c r="Y5" s="4"/>
      <c r="Z5" s="4"/>
      <c r="AA5" s="4"/>
      <c r="AB5" s="4"/>
    </row>
    <row r="6" spans="1:28">
      <c r="A6">
        <v>4</v>
      </c>
      <c r="B6" t="s">
        <v>32</v>
      </c>
      <c r="C6" t="s">
        <v>33</v>
      </c>
      <c r="D6" t="s">
        <v>25</v>
      </c>
      <c r="E6" t="s">
        <v>26</v>
      </c>
      <c r="F6" s="7"/>
      <c r="G6" s="4">
        <v>185.46</v>
      </c>
      <c r="H6" s="8" t="str">
        <f>((G6 * 6.85)/100)</f>
        <v>0</v>
      </c>
      <c r="I6" s="8" t="str">
        <f>(G6 - H6 - 0.00)</f>
        <v>0</v>
      </c>
      <c r="J6" s="8" t="str">
        <f>((G6 * 10)/100 )</f>
        <v>0</v>
      </c>
      <c r="K6" s="8" t="str">
        <f>(I6 - J6 )</f>
        <v>0</v>
      </c>
      <c r="L6">
        <v>93078248</v>
      </c>
      <c r="M6" s="4">
        <v>0.93</v>
      </c>
      <c r="N6" s="4">
        <v>0.19</v>
      </c>
      <c r="O6" s="4">
        <v>5.83401</v>
      </c>
      <c r="P6" s="4">
        <v>2.92</v>
      </c>
      <c r="Q6" s="4">
        <v>2.92</v>
      </c>
      <c r="R6" s="4" t="s">
        <v>27</v>
      </c>
      <c r="S6" s="4">
        <v>5.75</v>
      </c>
      <c r="T6" s="4"/>
      <c r="U6" s="4"/>
      <c r="V6" s="4">
        <v>5.75</v>
      </c>
      <c r="W6" s="4"/>
      <c r="X6" s="4"/>
      <c r="Y6" s="4"/>
      <c r="Z6" s="4"/>
      <c r="AA6" s="4"/>
      <c r="AB6" s="4"/>
    </row>
    <row r="7" spans="1:28">
      <c r="A7">
        <v>5</v>
      </c>
      <c r="B7" t="s">
        <v>34</v>
      </c>
      <c r="C7" t="s">
        <v>35</v>
      </c>
      <c r="D7" t="s">
        <v>25</v>
      </c>
      <c r="E7" t="s">
        <v>26</v>
      </c>
      <c r="F7" s="7"/>
      <c r="G7" s="4">
        <v>317.93</v>
      </c>
      <c r="H7" s="8" t="str">
        <f>((G7 * 6.85)/100)</f>
        <v>0</v>
      </c>
      <c r="I7" s="8" t="str">
        <f>(G7 - H7 - 0.00)</f>
        <v>0</v>
      </c>
      <c r="J7" s="8" t="str">
        <f>((G7 * 10)/100 )</f>
        <v>0</v>
      </c>
      <c r="K7" s="8" t="str">
        <f>(I7 - J7 )</f>
        <v>0</v>
      </c>
      <c r="L7">
        <v>93074915</v>
      </c>
      <c r="M7" s="4">
        <v>1.59</v>
      </c>
      <c r="N7" s="4">
        <v>0.32</v>
      </c>
      <c r="O7" s="4">
        <v>10.008205</v>
      </c>
      <c r="P7" s="4">
        <v>5.0</v>
      </c>
      <c r="Q7" s="4">
        <v>5.0</v>
      </c>
      <c r="R7" s="4" t="s">
        <v>27</v>
      </c>
      <c r="S7" s="4">
        <v>9.86</v>
      </c>
      <c r="T7" s="4"/>
      <c r="U7" s="4"/>
      <c r="V7" s="4">
        <v>9.86</v>
      </c>
      <c r="W7" s="4"/>
      <c r="X7" s="4"/>
      <c r="Y7" s="4"/>
      <c r="Z7" s="4"/>
      <c r="AA7" s="4"/>
      <c r="AB7" s="4"/>
    </row>
    <row r="8" spans="1:28">
      <c r="A8">
        <v>6</v>
      </c>
      <c r="B8" t="s">
        <v>36</v>
      </c>
      <c r="C8" t="s">
        <v>37</v>
      </c>
      <c r="D8" t="s">
        <v>25</v>
      </c>
      <c r="E8" t="s">
        <v>26</v>
      </c>
      <c r="F8" s="7"/>
      <c r="G8" s="4">
        <v>317.98</v>
      </c>
      <c r="H8" s="8" t="str">
        <f>((G8 * 6.85)/100)</f>
        <v>0</v>
      </c>
      <c r="I8" s="8" t="str">
        <f>(G8 - H8 - 0.00)</f>
        <v>0</v>
      </c>
      <c r="J8" s="8" t="str">
        <f>((G8 * 10)/100 )</f>
        <v>0</v>
      </c>
      <c r="K8" s="8" t="str">
        <f>(I8 - J8 )</f>
        <v>0</v>
      </c>
      <c r="L8">
        <v>93074174</v>
      </c>
      <c r="M8" s="4">
        <v>1.59</v>
      </c>
      <c r="N8" s="4">
        <v>0.32</v>
      </c>
      <c r="O8" s="4">
        <v>10.01163</v>
      </c>
      <c r="P8" s="4">
        <v>5.01</v>
      </c>
      <c r="Q8" s="4">
        <v>5.01</v>
      </c>
      <c r="R8" s="4" t="s">
        <v>27</v>
      </c>
      <c r="S8" s="4">
        <v>9.86</v>
      </c>
      <c r="T8" s="4"/>
      <c r="U8" s="4"/>
      <c r="V8" s="4">
        <v>9.86</v>
      </c>
      <c r="W8" s="4"/>
      <c r="X8" s="4"/>
      <c r="Y8" s="4"/>
      <c r="Z8" s="4"/>
      <c r="AA8" s="4"/>
      <c r="AB8" s="4"/>
    </row>
    <row r="9" spans="1:28">
      <c r="A9">
        <v>7</v>
      </c>
      <c r="B9" t="s">
        <v>38</v>
      </c>
      <c r="C9" t="s">
        <v>39</v>
      </c>
      <c r="D9" t="s">
        <v>25</v>
      </c>
      <c r="E9" t="s">
        <v>26</v>
      </c>
      <c r="F9" s="7"/>
      <c r="G9" s="4">
        <v>1748.92</v>
      </c>
      <c r="H9" s="8" t="str">
        <f>((G9 * 6.85)/100)</f>
        <v>0</v>
      </c>
      <c r="I9" s="8" t="str">
        <f>(G9 - H9 - 0.00)</f>
        <v>0</v>
      </c>
      <c r="J9" s="8" t="str">
        <f>((G9 * 10)/100 )</f>
        <v>0</v>
      </c>
      <c r="K9" s="8" t="str">
        <f>(I9 - J9 )</f>
        <v>0</v>
      </c>
      <c r="L9">
        <v>93073076</v>
      </c>
      <c r="M9" s="4">
        <v>8.74</v>
      </c>
      <c r="N9" s="4">
        <v>1.75</v>
      </c>
      <c r="O9" s="4">
        <v>55.09102</v>
      </c>
      <c r="P9" s="4">
        <v>27.55</v>
      </c>
      <c r="Q9" s="4">
        <v>27.55</v>
      </c>
      <c r="R9" s="4" t="s">
        <v>27</v>
      </c>
      <c r="S9" s="4">
        <v>54.22</v>
      </c>
      <c r="T9" s="4"/>
      <c r="U9" s="4"/>
      <c r="V9" s="4">
        <v>54.22</v>
      </c>
      <c r="W9" s="4"/>
      <c r="X9" s="4"/>
      <c r="Y9" s="4"/>
      <c r="Z9" s="4"/>
      <c r="AA9" s="4"/>
      <c r="AB9" s="4"/>
    </row>
    <row r="10" spans="1:28">
      <c r="A10">
        <v>8</v>
      </c>
      <c r="B10" t="s">
        <v>40</v>
      </c>
      <c r="C10" t="s">
        <v>41</v>
      </c>
      <c r="D10" t="s">
        <v>25</v>
      </c>
      <c r="E10" t="s">
        <v>26</v>
      </c>
      <c r="F10" s="7"/>
      <c r="G10" s="4">
        <v>107.5</v>
      </c>
      <c r="H10" s="8" t="str">
        <f>((G10 * 6.85)/100)</f>
        <v>0</v>
      </c>
      <c r="I10" s="8" t="str">
        <f>(G10 - H10 - 0.00)</f>
        <v>0</v>
      </c>
      <c r="J10" s="8" t="str">
        <f>((G10 * 10)/100 )</f>
        <v>0</v>
      </c>
      <c r="K10" s="8" t="str">
        <f>(I10 - J10 )</f>
        <v>0</v>
      </c>
      <c r="L10">
        <v>93072621</v>
      </c>
      <c r="M10" s="4">
        <v>0.54</v>
      </c>
      <c r="N10" s="4">
        <v>0.11</v>
      </c>
      <c r="O10" s="4">
        <v>3.38375</v>
      </c>
      <c r="P10" s="4">
        <v>1.69</v>
      </c>
      <c r="Q10" s="4">
        <v>1.69</v>
      </c>
      <c r="R10" s="4" t="s">
        <v>27</v>
      </c>
      <c r="S10" s="4">
        <v>3.33</v>
      </c>
      <c r="T10" s="4"/>
      <c r="U10" s="4"/>
      <c r="V10" s="4">
        <v>3.33</v>
      </c>
      <c r="W10" s="4"/>
      <c r="X10" s="4"/>
      <c r="Y10" s="4"/>
      <c r="Z10" s="4"/>
      <c r="AA10" s="4"/>
      <c r="AB10" s="4"/>
    </row>
    <row r="11" spans="1:28">
      <c r="A11">
        <v>9</v>
      </c>
      <c r="B11" t="s">
        <v>42</v>
      </c>
      <c r="C11" t="s">
        <v>43</v>
      </c>
      <c r="D11" t="s">
        <v>25</v>
      </c>
      <c r="E11" t="s">
        <v>26</v>
      </c>
      <c r="F11" s="7"/>
      <c r="G11" s="4">
        <v>105.94</v>
      </c>
      <c r="H11" s="8" t="str">
        <f>((G11 * 6.85)/100)</f>
        <v>0</v>
      </c>
      <c r="I11" s="8" t="str">
        <f>(G11 - H11 - 0.00)</f>
        <v>0</v>
      </c>
      <c r="J11" s="8" t="str">
        <f>((G11 * 10)/100 )</f>
        <v>0</v>
      </c>
      <c r="K11" s="8" t="str">
        <f>(I11 - J11 )</f>
        <v>0</v>
      </c>
      <c r="L11">
        <v>93072425</v>
      </c>
      <c r="M11" s="4">
        <v>0.53</v>
      </c>
      <c r="N11" s="4">
        <v>0.11</v>
      </c>
      <c r="O11" s="4">
        <v>3.33689</v>
      </c>
      <c r="P11" s="4">
        <v>1.67</v>
      </c>
      <c r="Q11" s="4">
        <v>1.67</v>
      </c>
      <c r="R11" s="4" t="s">
        <v>27</v>
      </c>
      <c r="S11" s="4">
        <v>3.28</v>
      </c>
      <c r="T11" s="4"/>
      <c r="U11" s="4"/>
      <c r="V11" s="4">
        <v>3.28</v>
      </c>
      <c r="W11" s="4"/>
      <c r="X11" s="4"/>
      <c r="Y11" s="4"/>
      <c r="Z11" s="4"/>
      <c r="AA11" s="4"/>
      <c r="AB11" s="4"/>
    </row>
    <row r="12" spans="1:28">
      <c r="A12">
        <v>10</v>
      </c>
      <c r="B12" t="s">
        <v>44</v>
      </c>
      <c r="C12" t="s">
        <v>45</v>
      </c>
      <c r="D12" t="s">
        <v>25</v>
      </c>
      <c r="E12" t="s">
        <v>26</v>
      </c>
      <c r="F12" s="7"/>
      <c r="G12" s="4">
        <v>317.92</v>
      </c>
      <c r="H12" s="8" t="str">
        <f>((G12 * 6.85)/100)</f>
        <v>0</v>
      </c>
      <c r="I12" s="8" t="str">
        <f>(G12 - H12 - 0.00)</f>
        <v>0</v>
      </c>
      <c r="J12" s="8" t="str">
        <f>((G12 * 10)/100 )</f>
        <v>0</v>
      </c>
      <c r="K12" s="8" t="str">
        <f>(I12 - J12 )</f>
        <v>0</v>
      </c>
      <c r="L12">
        <v>93069751</v>
      </c>
      <c r="M12" s="4">
        <v>1.59</v>
      </c>
      <c r="N12" s="4">
        <v>0.32</v>
      </c>
      <c r="O12" s="4">
        <v>10.00752</v>
      </c>
      <c r="P12" s="4">
        <v>5.0</v>
      </c>
      <c r="Q12" s="4">
        <v>5.0</v>
      </c>
      <c r="R12" s="4" t="s">
        <v>27</v>
      </c>
      <c r="S12" s="4">
        <v>9.86</v>
      </c>
      <c r="T12" s="4"/>
      <c r="U12" s="4"/>
      <c r="V12" s="4">
        <v>9.86</v>
      </c>
      <c r="W12" s="4"/>
      <c r="X12" s="4"/>
      <c r="Y12" s="4"/>
      <c r="Z12" s="4"/>
      <c r="AA12" s="4"/>
      <c r="AB12" s="4"/>
    </row>
    <row r="13" spans="1:28">
      <c r="A13">
        <v>11</v>
      </c>
      <c r="B13" t="s">
        <v>46</v>
      </c>
      <c r="C13" t="s">
        <v>47</v>
      </c>
      <c r="D13" t="s">
        <v>25</v>
      </c>
      <c r="E13" t="s">
        <v>26</v>
      </c>
      <c r="F13" s="7"/>
      <c r="G13" s="4">
        <v>60.2</v>
      </c>
      <c r="H13" s="8" t="str">
        <f>((G13 * 6.85)/100)</f>
        <v>0</v>
      </c>
      <c r="I13" s="8" t="str">
        <f>(G13 - H13 - 0.00)</f>
        <v>0</v>
      </c>
      <c r="J13" s="8" t="str">
        <f>((G13 * 10)/100 )</f>
        <v>0</v>
      </c>
      <c r="K13" s="8" t="str">
        <f>(I13 - J13 )</f>
        <v>0</v>
      </c>
      <c r="L13">
        <v>93069725</v>
      </c>
      <c r="M13" s="4">
        <v>0.3</v>
      </c>
      <c r="N13" s="4">
        <v>0.06</v>
      </c>
      <c r="O13" s="4">
        <v>1.8937</v>
      </c>
      <c r="P13" s="4">
        <v>0.95</v>
      </c>
      <c r="Q13" s="4">
        <v>0.95</v>
      </c>
      <c r="R13" s="4" t="s">
        <v>27</v>
      </c>
      <c r="S13" s="4">
        <v>1.87</v>
      </c>
      <c r="T13" s="4"/>
      <c r="U13" s="4"/>
      <c r="V13" s="4">
        <v>1.87</v>
      </c>
      <c r="W13" s="4"/>
      <c r="X13" s="4"/>
      <c r="Y13" s="4"/>
      <c r="Z13" s="4"/>
      <c r="AA13" s="4"/>
      <c r="AB13" s="4"/>
    </row>
    <row r="14" spans="1:28">
      <c r="A14">
        <v>12</v>
      </c>
      <c r="B14" t="s">
        <v>48</v>
      </c>
      <c r="C14" t="s">
        <v>49</v>
      </c>
      <c r="D14" t="s">
        <v>25</v>
      </c>
      <c r="E14" t="s">
        <v>26</v>
      </c>
      <c r="F14" s="7"/>
      <c r="G14" s="4">
        <v>529.96</v>
      </c>
      <c r="H14" s="8" t="str">
        <f>((G14 * 6.85)/100)</f>
        <v>0</v>
      </c>
      <c r="I14" s="8" t="str">
        <f>(G14 - H14 - 0.00)</f>
        <v>0</v>
      </c>
      <c r="J14" s="8" t="str">
        <f>((G14 * 10)/100 )</f>
        <v>0</v>
      </c>
      <c r="K14" s="8" t="str">
        <f>(I14 - J14 )</f>
        <v>0</v>
      </c>
      <c r="L14">
        <v>93069483</v>
      </c>
      <c r="M14" s="4">
        <v>2.65</v>
      </c>
      <c r="N14" s="4">
        <v>0.53</v>
      </c>
      <c r="O14" s="4">
        <v>16.69226</v>
      </c>
      <c r="P14" s="4">
        <v>8.35</v>
      </c>
      <c r="Q14" s="4">
        <v>8.35</v>
      </c>
      <c r="R14" s="4" t="s">
        <v>27</v>
      </c>
      <c r="S14" s="4">
        <v>16.43</v>
      </c>
      <c r="T14" s="4"/>
      <c r="U14" s="4"/>
      <c r="V14" s="4">
        <v>16.43</v>
      </c>
      <c r="W14" s="4"/>
      <c r="X14" s="4"/>
      <c r="Y14" s="4"/>
      <c r="Z14" s="4"/>
      <c r="AA14" s="4"/>
      <c r="AB14" s="4"/>
    </row>
    <row r="15" spans="1:28">
      <c r="A15">
        <v>13</v>
      </c>
      <c r="B15" t="s">
        <v>50</v>
      </c>
      <c r="C15" t="s">
        <v>51</v>
      </c>
      <c r="D15" t="s">
        <v>25</v>
      </c>
      <c r="E15" t="s">
        <v>26</v>
      </c>
      <c r="F15" s="7"/>
      <c r="G15" s="4">
        <v>529.99</v>
      </c>
      <c r="H15" s="8" t="str">
        <f>((G15 * 6.85)/100)</f>
        <v>0</v>
      </c>
      <c r="I15" s="8" t="str">
        <f>(G15 - H15 - 0.00)</f>
        <v>0</v>
      </c>
      <c r="J15" s="8" t="str">
        <f>((G15 * 10)/100 )</f>
        <v>0</v>
      </c>
      <c r="K15" s="8" t="str">
        <f>(I15 - J15 )</f>
        <v>0</v>
      </c>
      <c r="L15">
        <v>93069441</v>
      </c>
      <c r="M15" s="4">
        <v>2.65</v>
      </c>
      <c r="N15" s="4">
        <v>0.53</v>
      </c>
      <c r="O15" s="4">
        <v>16.694315</v>
      </c>
      <c r="P15" s="4">
        <v>8.35</v>
      </c>
      <c r="Q15" s="4">
        <v>8.35</v>
      </c>
      <c r="R15" s="4" t="s">
        <v>27</v>
      </c>
      <c r="S15" s="4">
        <v>16.43</v>
      </c>
      <c r="T15" s="4"/>
      <c r="U15" s="4"/>
      <c r="V15" s="4">
        <v>16.43</v>
      </c>
      <c r="W15" s="4"/>
      <c r="X15" s="4"/>
      <c r="Y15" s="4"/>
      <c r="Z15" s="4"/>
      <c r="AA15" s="4"/>
      <c r="AB15" s="4"/>
    </row>
    <row r="16" spans="1:28">
      <c r="A16">
        <v>14</v>
      </c>
      <c r="B16" t="s">
        <v>52</v>
      </c>
      <c r="C16" t="s">
        <v>53</v>
      </c>
      <c r="D16" t="s">
        <v>25</v>
      </c>
      <c r="E16" t="s">
        <v>26</v>
      </c>
      <c r="F16" s="7"/>
      <c r="G16" s="4">
        <v>582.98</v>
      </c>
      <c r="H16" s="8" t="str">
        <f>((G16 * 6.85)/100)</f>
        <v>0</v>
      </c>
      <c r="I16" s="8" t="str">
        <f>(G16 - H16 - 0.00)</f>
        <v>0</v>
      </c>
      <c r="J16" s="8" t="str">
        <f>((G16 * 10)/100 )</f>
        <v>0</v>
      </c>
      <c r="K16" s="8" t="str">
        <f>(I16 - J16 )</f>
        <v>0</v>
      </c>
      <c r="L16">
        <v>93068713</v>
      </c>
      <c r="M16" s="4">
        <v>2.91</v>
      </c>
      <c r="N16" s="4">
        <v>0.58</v>
      </c>
      <c r="O16" s="4">
        <v>18.37413</v>
      </c>
      <c r="P16" s="4">
        <v>9.19</v>
      </c>
      <c r="Q16" s="4">
        <v>9.19</v>
      </c>
      <c r="R16" s="4" t="s">
        <v>27</v>
      </c>
      <c r="S16" s="4">
        <v>18.07</v>
      </c>
      <c r="T16" s="4"/>
      <c r="U16" s="4"/>
      <c r="V16" s="4">
        <v>18.07</v>
      </c>
      <c r="W16" s="4"/>
      <c r="X16" s="4"/>
      <c r="Y16" s="4"/>
      <c r="Z16" s="4"/>
      <c r="AA16" s="4"/>
      <c r="AB16" s="4"/>
    </row>
    <row r="17" spans="1:28">
      <c r="A17">
        <v>15</v>
      </c>
      <c r="B17" t="s">
        <v>54</v>
      </c>
      <c r="C17" t="s">
        <v>55</v>
      </c>
      <c r="D17" t="s">
        <v>25</v>
      </c>
      <c r="E17" t="s">
        <v>26</v>
      </c>
      <c r="F17" s="7"/>
      <c r="G17" s="4">
        <v>142.98</v>
      </c>
      <c r="H17" s="8" t="str">
        <f>((G17 * 6.85)/100)</f>
        <v>0</v>
      </c>
      <c r="I17" s="8" t="str">
        <f>(G17 - H17 - 0.00)</f>
        <v>0</v>
      </c>
      <c r="J17" s="8" t="str">
        <f>((G17 * 10)/100 )</f>
        <v>0</v>
      </c>
      <c r="K17" s="8" t="str">
        <f>(I17 - J17 )</f>
        <v>0</v>
      </c>
      <c r="L17">
        <v>93067873</v>
      </c>
      <c r="M17" s="4">
        <v>0.71</v>
      </c>
      <c r="N17" s="4">
        <v>0.14</v>
      </c>
      <c r="O17" s="4">
        <v>4.51413</v>
      </c>
      <c r="P17" s="4">
        <v>2.26</v>
      </c>
      <c r="Q17" s="4">
        <v>2.26</v>
      </c>
      <c r="R17" s="4" t="s">
        <v>27</v>
      </c>
      <c r="S17" s="4">
        <v>4.43</v>
      </c>
      <c r="T17" s="4"/>
      <c r="U17" s="4"/>
      <c r="V17" s="4">
        <v>4.43</v>
      </c>
      <c r="W17" s="4"/>
      <c r="X17" s="4"/>
      <c r="Y17" s="4"/>
      <c r="Z17" s="4"/>
      <c r="AA17" s="4"/>
      <c r="AB17" s="4"/>
    </row>
    <row r="18" spans="1:28">
      <c r="A18">
        <v>16</v>
      </c>
      <c r="B18" t="s">
        <v>56</v>
      </c>
      <c r="C18" t="s">
        <v>57</v>
      </c>
      <c r="D18" t="s">
        <v>25</v>
      </c>
      <c r="E18" t="s">
        <v>26</v>
      </c>
      <c r="F18" s="7"/>
      <c r="G18" s="4">
        <v>349.76</v>
      </c>
      <c r="H18" s="8" t="str">
        <f>((G18 * 6.85)/100)</f>
        <v>0</v>
      </c>
      <c r="I18" s="8" t="str">
        <f>(G18 - H18 - 0.00)</f>
        <v>0</v>
      </c>
      <c r="J18" s="8" t="str">
        <f>((G18 * 10)/100 )</f>
        <v>0</v>
      </c>
      <c r="K18" s="8" t="str">
        <f>(I18 - J18 )</f>
        <v>0</v>
      </c>
      <c r="L18">
        <v>93067697</v>
      </c>
      <c r="M18" s="4">
        <v>1.75</v>
      </c>
      <c r="N18" s="4">
        <v>0.35</v>
      </c>
      <c r="O18" s="4">
        <v>11.01856</v>
      </c>
      <c r="P18" s="4">
        <v>5.51</v>
      </c>
      <c r="Q18" s="4">
        <v>5.51</v>
      </c>
      <c r="R18" s="4" t="s">
        <v>27</v>
      </c>
      <c r="S18" s="4">
        <v>10.84</v>
      </c>
      <c r="T18" s="4"/>
      <c r="U18" s="4"/>
      <c r="V18" s="4">
        <v>10.84</v>
      </c>
      <c r="W18" s="4"/>
      <c r="X18" s="4"/>
      <c r="Y18" s="4"/>
      <c r="Z18" s="4"/>
      <c r="AA18" s="4"/>
      <c r="AB18" s="4"/>
    </row>
    <row r="19" spans="1:28">
      <c r="A19">
        <v>17</v>
      </c>
      <c r="B19" t="s">
        <v>58</v>
      </c>
      <c r="C19" t="s">
        <v>59</v>
      </c>
      <c r="D19" t="s">
        <v>25</v>
      </c>
      <c r="E19" t="s">
        <v>26</v>
      </c>
      <c r="F19" s="7"/>
      <c r="G19" s="4">
        <v>107.5</v>
      </c>
      <c r="H19" s="8" t="str">
        <f>((G19 * 6.85)/100)</f>
        <v>0</v>
      </c>
      <c r="I19" s="8" t="str">
        <f>(G19 - H19 - 0.00)</f>
        <v>0</v>
      </c>
      <c r="J19" s="8" t="str">
        <f>((G19 * 10)/100 )</f>
        <v>0</v>
      </c>
      <c r="K19" s="8" t="str">
        <f>(I19 - J19 )</f>
        <v>0</v>
      </c>
      <c r="L19">
        <v>93067561</v>
      </c>
      <c r="M19" s="4">
        <v>0.54</v>
      </c>
      <c r="N19" s="4">
        <v>0.11</v>
      </c>
      <c r="O19" s="4">
        <v>3.38375</v>
      </c>
      <c r="P19" s="4">
        <v>1.69</v>
      </c>
      <c r="Q19" s="4">
        <v>1.69</v>
      </c>
      <c r="R19" s="4" t="s">
        <v>27</v>
      </c>
      <c r="S19" s="4">
        <v>3.33</v>
      </c>
      <c r="T19" s="4"/>
      <c r="U19" s="4"/>
      <c r="V19" s="4">
        <v>3.33</v>
      </c>
      <c r="W19" s="4"/>
      <c r="X19" s="4"/>
      <c r="Y19" s="4"/>
      <c r="Z19" s="4"/>
      <c r="AA19" s="4"/>
      <c r="AB19" s="4"/>
    </row>
    <row r="20" spans="1:28">
      <c r="A20">
        <v>18</v>
      </c>
      <c r="B20" t="s">
        <v>60</v>
      </c>
      <c r="C20" t="s">
        <v>61</v>
      </c>
      <c r="D20" t="s">
        <v>25</v>
      </c>
      <c r="E20" t="s">
        <v>26</v>
      </c>
      <c r="F20" s="7"/>
      <c r="G20" s="4">
        <v>317.94</v>
      </c>
      <c r="H20" s="8" t="str">
        <f>((G20 * 6.85)/100)</f>
        <v>0</v>
      </c>
      <c r="I20" s="8" t="str">
        <f>(G20 - H20 - 0.00)</f>
        <v>0</v>
      </c>
      <c r="J20" s="8" t="str">
        <f>((G20 * 10)/100 )</f>
        <v>0</v>
      </c>
      <c r="K20" s="8" t="str">
        <f>(I20 - J20 )</f>
        <v>0</v>
      </c>
      <c r="L20">
        <v>93066978</v>
      </c>
      <c r="M20" s="4">
        <v>1.59</v>
      </c>
      <c r="N20" s="4">
        <v>0.32</v>
      </c>
      <c r="O20" s="4">
        <v>10.00889</v>
      </c>
      <c r="P20" s="4">
        <v>5.0</v>
      </c>
      <c r="Q20" s="4">
        <v>5.0</v>
      </c>
      <c r="R20" s="4" t="s">
        <v>27</v>
      </c>
      <c r="S20" s="4">
        <v>9.86</v>
      </c>
      <c r="T20" s="4"/>
      <c r="U20" s="4"/>
      <c r="V20" s="4">
        <v>9.86</v>
      </c>
      <c r="W20" s="4"/>
      <c r="X20" s="4"/>
      <c r="Y20" s="4"/>
      <c r="Z20" s="4"/>
      <c r="AA20" s="4"/>
      <c r="AB20" s="4"/>
    </row>
    <row r="21" spans="1:28">
      <c r="A21">
        <v>19</v>
      </c>
      <c r="B21" t="s">
        <v>62</v>
      </c>
      <c r="C21" t="s">
        <v>63</v>
      </c>
      <c r="D21" t="s">
        <v>25</v>
      </c>
      <c r="E21" t="s">
        <v>26</v>
      </c>
      <c r="F21" s="7"/>
      <c r="G21" s="4">
        <v>105.92</v>
      </c>
      <c r="H21" s="8" t="str">
        <f>((G21 * 6.85)/100)</f>
        <v>0</v>
      </c>
      <c r="I21" s="8" t="str">
        <f>(G21 - H21 - 0.00)</f>
        <v>0</v>
      </c>
      <c r="J21" s="8" t="str">
        <f>((G21 * 10)/100 )</f>
        <v>0</v>
      </c>
      <c r="K21" s="8" t="str">
        <f>(I21 - J21 )</f>
        <v>0</v>
      </c>
      <c r="L21">
        <v>93066162</v>
      </c>
      <c r="M21" s="4">
        <v>0.53</v>
      </c>
      <c r="N21" s="4">
        <v>0.11</v>
      </c>
      <c r="O21" s="4">
        <v>3.33552</v>
      </c>
      <c r="P21" s="4">
        <v>1.67</v>
      </c>
      <c r="Q21" s="4">
        <v>1.67</v>
      </c>
      <c r="R21" s="4" t="s">
        <v>27</v>
      </c>
      <c r="S21" s="4">
        <v>3.28</v>
      </c>
      <c r="T21" s="4"/>
      <c r="U21" s="4"/>
      <c r="V21" s="4">
        <v>3.28</v>
      </c>
      <c r="W21" s="4"/>
      <c r="X21" s="4"/>
      <c r="Y21" s="4"/>
      <c r="Z21" s="4"/>
      <c r="AA21" s="4"/>
      <c r="AB21" s="4"/>
    </row>
    <row r="22" spans="1:28">
      <c r="A22">
        <v>20</v>
      </c>
      <c r="B22" t="s">
        <v>64</v>
      </c>
      <c r="C22" t="s">
        <v>65</v>
      </c>
      <c r="D22" t="s">
        <v>25</v>
      </c>
      <c r="E22" t="s">
        <v>26</v>
      </c>
      <c r="F22" s="7"/>
      <c r="G22" s="4">
        <v>847.93</v>
      </c>
      <c r="H22" s="8" t="str">
        <f>((G22 * 6.85)/100)</f>
        <v>0</v>
      </c>
      <c r="I22" s="8" t="str">
        <f>(G22 - H22 - 0.00)</f>
        <v>0</v>
      </c>
      <c r="J22" s="8" t="str">
        <f>((G22 * 10)/100 )</f>
        <v>0</v>
      </c>
      <c r="K22" s="8" t="str">
        <f>(I22 - J22 )</f>
        <v>0</v>
      </c>
      <c r="L22">
        <v>93066058</v>
      </c>
      <c r="M22" s="4">
        <v>4.24</v>
      </c>
      <c r="N22" s="4">
        <v>0.85</v>
      </c>
      <c r="O22" s="4">
        <v>26.703205</v>
      </c>
      <c r="P22" s="4">
        <v>13.35</v>
      </c>
      <c r="Q22" s="4">
        <v>13.35</v>
      </c>
      <c r="R22" s="4" t="s">
        <v>27</v>
      </c>
      <c r="S22" s="4">
        <v>26.29</v>
      </c>
      <c r="T22" s="4"/>
      <c r="U22" s="4"/>
      <c r="V22" s="4">
        <v>26.29</v>
      </c>
      <c r="W22" s="4"/>
      <c r="X22" s="4"/>
      <c r="Y22" s="4"/>
      <c r="Z22" s="4"/>
      <c r="AA22" s="4"/>
      <c r="AB22" s="4"/>
    </row>
    <row r="23" spans="1:28">
      <c r="A23">
        <v>21</v>
      </c>
      <c r="B23" t="s">
        <v>66</v>
      </c>
      <c r="C23" t="s">
        <v>67</v>
      </c>
      <c r="D23" t="s">
        <v>25</v>
      </c>
      <c r="E23" t="s">
        <v>26</v>
      </c>
      <c r="F23" s="7"/>
      <c r="G23" s="4">
        <v>317.93</v>
      </c>
      <c r="H23" s="8" t="str">
        <f>((G23 * 6.85)/100)</f>
        <v>0</v>
      </c>
      <c r="I23" s="8" t="str">
        <f>(G23 - H23 - 0.00)</f>
        <v>0</v>
      </c>
      <c r="J23" s="8" t="str">
        <f>((G23 * 10)/100 )</f>
        <v>0</v>
      </c>
      <c r="K23" s="8" t="str">
        <f>(I23 - J23 )</f>
        <v>0</v>
      </c>
      <c r="L23">
        <v>93065155</v>
      </c>
      <c r="M23" s="4">
        <v>1.59</v>
      </c>
      <c r="N23" s="4">
        <v>0.32</v>
      </c>
      <c r="O23" s="4">
        <v>10.008205</v>
      </c>
      <c r="P23" s="4">
        <v>5.0</v>
      </c>
      <c r="Q23" s="4">
        <v>5.0</v>
      </c>
      <c r="R23" s="4" t="s">
        <v>27</v>
      </c>
      <c r="S23" s="4">
        <v>9.86</v>
      </c>
      <c r="T23" s="4"/>
      <c r="U23" s="4"/>
      <c r="V23" s="4">
        <v>9.86</v>
      </c>
      <c r="W23" s="4"/>
      <c r="X23" s="4"/>
      <c r="Y23" s="4"/>
      <c r="Z23" s="4"/>
      <c r="AA23" s="4"/>
      <c r="AB23" s="4"/>
    </row>
    <row r="24" spans="1:28">
      <c r="A24">
        <v>22</v>
      </c>
      <c r="B24" t="s">
        <v>68</v>
      </c>
      <c r="C24" t="s">
        <v>69</v>
      </c>
      <c r="D24" t="s">
        <v>25</v>
      </c>
      <c r="E24" t="s">
        <v>26</v>
      </c>
      <c r="F24" s="7"/>
      <c r="G24" s="4">
        <v>317.95</v>
      </c>
      <c r="H24" s="8" t="str">
        <f>((G24 * 6.85)/100)</f>
        <v>0</v>
      </c>
      <c r="I24" s="8" t="str">
        <f>(G24 - H24 - 0.00)</f>
        <v>0</v>
      </c>
      <c r="J24" s="8" t="str">
        <f>((G24 * 10)/100 )</f>
        <v>0</v>
      </c>
      <c r="K24" s="8" t="str">
        <f>(I24 - J24 )</f>
        <v>0</v>
      </c>
      <c r="L24">
        <v>93065127</v>
      </c>
      <c r="M24" s="4">
        <v>1.59</v>
      </c>
      <c r="N24" s="4">
        <v>0.32</v>
      </c>
      <c r="O24" s="4">
        <v>10.009575</v>
      </c>
      <c r="P24" s="4">
        <v>5.0</v>
      </c>
      <c r="Q24" s="4">
        <v>5.0</v>
      </c>
      <c r="R24" s="4" t="s">
        <v>27</v>
      </c>
      <c r="S24" s="4">
        <v>9.86</v>
      </c>
      <c r="T24" s="4"/>
      <c r="U24" s="4"/>
      <c r="V24" s="4">
        <v>9.86</v>
      </c>
      <c r="W24" s="4"/>
      <c r="X24" s="4"/>
      <c r="Y24" s="4"/>
      <c r="Z24" s="4"/>
      <c r="AA24" s="4"/>
      <c r="AB24" s="4"/>
    </row>
    <row r="25" spans="1:28">
      <c r="A25">
        <v>23</v>
      </c>
      <c r="B25" t="s">
        <v>70</v>
      </c>
      <c r="C25" t="s">
        <v>71</v>
      </c>
      <c r="D25" t="s">
        <v>25</v>
      </c>
      <c r="E25" t="s">
        <v>26</v>
      </c>
      <c r="F25" s="7"/>
      <c r="G25" s="4">
        <v>847.99</v>
      </c>
      <c r="H25" s="8" t="str">
        <f>((G25 * 6.85)/100)</f>
        <v>0</v>
      </c>
      <c r="I25" s="8" t="str">
        <f>(G25 - H25 - 0.00)</f>
        <v>0</v>
      </c>
      <c r="J25" s="8" t="str">
        <f>((G25 * 10)/100 )</f>
        <v>0</v>
      </c>
      <c r="K25" s="8" t="str">
        <f>(I25 - J25 )</f>
        <v>0</v>
      </c>
      <c r="L25">
        <v>93064265</v>
      </c>
      <c r="M25" s="4">
        <v>4.24</v>
      </c>
      <c r="N25" s="4">
        <v>0.85</v>
      </c>
      <c r="O25" s="4">
        <v>26.707315</v>
      </c>
      <c r="P25" s="4">
        <v>13.35</v>
      </c>
      <c r="Q25" s="4">
        <v>13.35</v>
      </c>
      <c r="R25" s="4" t="s">
        <v>27</v>
      </c>
      <c r="S25" s="4">
        <v>26.29</v>
      </c>
      <c r="T25" s="4"/>
      <c r="U25" s="4"/>
      <c r="V25" s="4">
        <v>26.29</v>
      </c>
      <c r="W25" s="4"/>
      <c r="X25" s="4"/>
      <c r="Y25" s="4"/>
      <c r="Z25" s="4"/>
      <c r="AA25" s="4"/>
      <c r="AB25" s="4"/>
    </row>
    <row r="26" spans="1:28">
      <c r="A26">
        <v>24</v>
      </c>
      <c r="B26" t="s">
        <v>72</v>
      </c>
      <c r="C26" t="s">
        <v>73</v>
      </c>
      <c r="D26" t="s">
        <v>25</v>
      </c>
      <c r="E26" t="s">
        <v>26</v>
      </c>
      <c r="F26" s="7"/>
      <c r="G26" s="4">
        <v>847.98</v>
      </c>
      <c r="H26" s="8" t="str">
        <f>((G26 * 6.85)/100)</f>
        <v>0</v>
      </c>
      <c r="I26" s="8" t="str">
        <f>(G26 - H26 - 0.00)</f>
        <v>0</v>
      </c>
      <c r="J26" s="8" t="str">
        <f>((G26 * 10)/100 )</f>
        <v>0</v>
      </c>
      <c r="K26" s="8" t="str">
        <f>(I26 - J26 )</f>
        <v>0</v>
      </c>
      <c r="L26">
        <v>93064098</v>
      </c>
      <c r="M26" s="4">
        <v>4.24</v>
      </c>
      <c r="N26" s="4">
        <v>0.85</v>
      </c>
      <c r="O26" s="4">
        <v>26.70663</v>
      </c>
      <c r="P26" s="4">
        <v>13.35</v>
      </c>
      <c r="Q26" s="4">
        <v>13.35</v>
      </c>
      <c r="R26" s="4" t="s">
        <v>27</v>
      </c>
      <c r="S26" s="4">
        <v>26.29</v>
      </c>
      <c r="T26" s="4"/>
      <c r="U26" s="4"/>
      <c r="V26" s="4">
        <v>26.29</v>
      </c>
      <c r="W26" s="4"/>
      <c r="X26" s="4"/>
      <c r="Y26" s="4"/>
      <c r="Z26" s="4"/>
      <c r="AA26" s="4"/>
      <c r="AB26" s="4"/>
    </row>
    <row r="27" spans="1:28">
      <c r="A27">
        <v>25</v>
      </c>
      <c r="B27" t="s">
        <v>74</v>
      </c>
      <c r="C27" t="s">
        <v>75</v>
      </c>
      <c r="D27" t="s">
        <v>25</v>
      </c>
      <c r="E27" t="s">
        <v>26</v>
      </c>
      <c r="F27" s="7"/>
      <c r="G27" s="4">
        <v>847.93</v>
      </c>
      <c r="H27" s="8" t="str">
        <f>((G27 * 6.85)/100)</f>
        <v>0</v>
      </c>
      <c r="I27" s="8" t="str">
        <f>(G27 - H27 - 0.00)</f>
        <v>0</v>
      </c>
      <c r="J27" s="8" t="str">
        <f>((G27 * 10)/100 )</f>
        <v>0</v>
      </c>
      <c r="K27" s="8" t="str">
        <f>(I27 - J27 )</f>
        <v>0</v>
      </c>
      <c r="L27">
        <v>93062722</v>
      </c>
      <c r="M27" s="4">
        <v>4.24</v>
      </c>
      <c r="N27" s="4">
        <v>0.85</v>
      </c>
      <c r="O27" s="4">
        <v>26.703205</v>
      </c>
      <c r="P27" s="4">
        <v>13.35</v>
      </c>
      <c r="Q27" s="4">
        <v>13.35</v>
      </c>
      <c r="R27" s="4" t="s">
        <v>27</v>
      </c>
      <c r="S27" s="4">
        <v>26.29</v>
      </c>
      <c r="T27" s="4"/>
      <c r="U27" s="4"/>
      <c r="V27" s="4">
        <v>26.29</v>
      </c>
      <c r="W27" s="4"/>
      <c r="X27" s="4"/>
      <c r="Y27" s="4"/>
      <c r="Z27" s="4"/>
      <c r="AA27" s="4"/>
      <c r="AB27" s="4"/>
    </row>
    <row r="28" spans="1:28">
      <c r="A28">
        <v>26</v>
      </c>
      <c r="B28" t="s">
        <v>76</v>
      </c>
      <c r="C28" t="s">
        <v>77</v>
      </c>
      <c r="D28" t="s">
        <v>25</v>
      </c>
      <c r="E28" t="s">
        <v>26</v>
      </c>
      <c r="F28" s="7"/>
      <c r="G28" s="4">
        <v>847.93</v>
      </c>
      <c r="H28" s="8" t="str">
        <f>((G28 * 6.85)/100)</f>
        <v>0</v>
      </c>
      <c r="I28" s="8" t="str">
        <f>(G28 - H28 - 0.00)</f>
        <v>0</v>
      </c>
      <c r="J28" s="8" t="str">
        <f>((G28 * 10)/100 )</f>
        <v>0</v>
      </c>
      <c r="K28" s="8" t="str">
        <f>(I28 - J28 )</f>
        <v>0</v>
      </c>
      <c r="L28">
        <v>93062240</v>
      </c>
      <c r="M28" s="4">
        <v>4.24</v>
      </c>
      <c r="N28" s="4">
        <v>0.85</v>
      </c>
      <c r="O28" s="4">
        <v>26.703205</v>
      </c>
      <c r="P28" s="4">
        <v>13.35</v>
      </c>
      <c r="Q28" s="4">
        <v>13.35</v>
      </c>
      <c r="R28" s="4" t="s">
        <v>27</v>
      </c>
      <c r="S28" s="4">
        <v>26.29</v>
      </c>
      <c r="T28" s="4"/>
      <c r="U28" s="4"/>
      <c r="V28" s="4">
        <v>26.29</v>
      </c>
      <c r="W28" s="4"/>
      <c r="X28" s="4"/>
      <c r="Y28" s="4"/>
      <c r="Z28" s="4"/>
      <c r="AA28" s="4"/>
      <c r="AB28" s="4"/>
    </row>
    <row r="29" spans="1:28">
      <c r="A29">
        <v>27</v>
      </c>
      <c r="B29" t="s">
        <v>78</v>
      </c>
      <c r="C29" t="s">
        <v>79</v>
      </c>
      <c r="D29" t="s">
        <v>25</v>
      </c>
      <c r="E29" t="s">
        <v>26</v>
      </c>
      <c r="F29" s="7"/>
      <c r="G29" s="4">
        <v>423.96</v>
      </c>
      <c r="H29" s="8" t="str">
        <f>((G29 * 6.85)/100)</f>
        <v>0</v>
      </c>
      <c r="I29" s="8" t="str">
        <f>(G29 - H29 - 0.00)</f>
        <v>0</v>
      </c>
      <c r="J29" s="8" t="str">
        <f>((G29 * 10)/100 )</f>
        <v>0</v>
      </c>
      <c r="K29" s="8" t="str">
        <f>(I29 - J29 )</f>
        <v>0</v>
      </c>
      <c r="L29">
        <v>93061778</v>
      </c>
      <c r="M29" s="4">
        <v>2.12</v>
      </c>
      <c r="N29" s="4">
        <v>0.42</v>
      </c>
      <c r="O29" s="4">
        <v>13.36126</v>
      </c>
      <c r="P29" s="4">
        <v>6.68</v>
      </c>
      <c r="Q29" s="4">
        <v>6.68</v>
      </c>
      <c r="R29" s="4" t="s">
        <v>27</v>
      </c>
      <c r="S29" s="4">
        <v>13.14</v>
      </c>
      <c r="T29" s="4"/>
      <c r="U29" s="4"/>
      <c r="V29" s="4">
        <v>13.14</v>
      </c>
      <c r="W29" s="4"/>
      <c r="X29" s="4"/>
      <c r="Y29" s="4"/>
      <c r="Z29" s="4"/>
      <c r="AA29" s="4"/>
      <c r="AB29" s="4"/>
    </row>
    <row r="30" spans="1:28">
      <c r="A30">
        <v>28</v>
      </c>
      <c r="B30" t="s">
        <v>80</v>
      </c>
      <c r="C30" t="s">
        <v>81</v>
      </c>
      <c r="D30" t="s">
        <v>25</v>
      </c>
      <c r="E30" t="s">
        <v>26</v>
      </c>
      <c r="F30" s="7"/>
      <c r="G30" s="4">
        <v>847.92</v>
      </c>
      <c r="H30" s="8" t="str">
        <f>((G30 * 6.85)/100)</f>
        <v>0</v>
      </c>
      <c r="I30" s="8" t="str">
        <f>(G30 - H30 - 0.00)</f>
        <v>0</v>
      </c>
      <c r="J30" s="8" t="str">
        <f>((G30 * 10)/100 )</f>
        <v>0</v>
      </c>
      <c r="K30" s="8" t="str">
        <f>(I30 - J30 )</f>
        <v>0</v>
      </c>
      <c r="L30">
        <v>93061020</v>
      </c>
      <c r="M30" s="4">
        <v>4.24</v>
      </c>
      <c r="N30" s="4">
        <v>0.85</v>
      </c>
      <c r="O30" s="4">
        <v>26.70252</v>
      </c>
      <c r="P30" s="4">
        <v>13.35</v>
      </c>
      <c r="Q30" s="4">
        <v>13.35</v>
      </c>
      <c r="R30" s="4" t="s">
        <v>27</v>
      </c>
      <c r="S30" s="4">
        <v>26.29</v>
      </c>
      <c r="T30" s="4"/>
      <c r="U30" s="4"/>
      <c r="V30" s="4">
        <v>26.29</v>
      </c>
      <c r="W30" s="4"/>
      <c r="X30" s="4"/>
      <c r="Y30" s="4"/>
      <c r="Z30" s="4"/>
      <c r="AA30" s="4"/>
      <c r="AB30" s="4"/>
    </row>
    <row r="31" spans="1:28">
      <c r="A31">
        <v>29</v>
      </c>
      <c r="B31" t="s">
        <v>82</v>
      </c>
      <c r="C31" t="s">
        <v>83</v>
      </c>
      <c r="D31" t="s">
        <v>25</v>
      </c>
      <c r="E31" t="s">
        <v>26</v>
      </c>
      <c r="F31" s="7"/>
      <c r="G31" s="4">
        <v>423.96</v>
      </c>
      <c r="H31" s="8" t="str">
        <f>((G31 * 6.85)/100)</f>
        <v>0</v>
      </c>
      <c r="I31" s="8" t="str">
        <f>(G31 - H31 - 0.00)</f>
        <v>0</v>
      </c>
      <c r="J31" s="8" t="str">
        <f>((G31 * 10)/100 )</f>
        <v>0</v>
      </c>
      <c r="K31" s="8" t="str">
        <f>(I31 - J31 )</f>
        <v>0</v>
      </c>
      <c r="L31">
        <v>93060875</v>
      </c>
      <c r="M31" s="4">
        <v>2.12</v>
      </c>
      <c r="N31" s="4">
        <v>0.42</v>
      </c>
      <c r="O31" s="4">
        <v>13.36126</v>
      </c>
      <c r="P31" s="4">
        <v>6.68</v>
      </c>
      <c r="Q31" s="4">
        <v>6.68</v>
      </c>
      <c r="R31" s="4" t="s">
        <v>27</v>
      </c>
      <c r="S31" s="4">
        <v>13.14</v>
      </c>
      <c r="T31" s="4"/>
      <c r="U31" s="4"/>
      <c r="V31" s="4">
        <v>13.14</v>
      </c>
      <c r="W31" s="4"/>
      <c r="X31" s="4"/>
      <c r="Y31" s="4"/>
      <c r="Z31" s="4"/>
      <c r="AA31" s="4"/>
      <c r="AB31" s="4"/>
    </row>
    <row r="32" spans="1:28">
      <c r="A32">
        <v>30</v>
      </c>
      <c r="B32" t="s">
        <v>84</v>
      </c>
      <c r="C32" t="s">
        <v>85</v>
      </c>
      <c r="D32" t="s">
        <v>25</v>
      </c>
      <c r="E32" t="s">
        <v>26</v>
      </c>
      <c r="F32" s="7"/>
      <c r="G32" s="4">
        <v>317.92</v>
      </c>
      <c r="H32" s="8" t="str">
        <f>((G32 * 6.85)/100)</f>
        <v>0</v>
      </c>
      <c r="I32" s="8" t="str">
        <f>(G32 - H32 - 0.00)</f>
        <v>0</v>
      </c>
      <c r="J32" s="8" t="str">
        <f>((G32 * 10)/100 )</f>
        <v>0</v>
      </c>
      <c r="K32" s="8" t="str">
        <f>(I32 - J32 )</f>
        <v>0</v>
      </c>
      <c r="L32">
        <v>93060195</v>
      </c>
      <c r="M32" s="4">
        <v>1.59</v>
      </c>
      <c r="N32" s="4">
        <v>0.32</v>
      </c>
      <c r="O32" s="4">
        <v>10.00752</v>
      </c>
      <c r="P32" s="4">
        <v>5.0</v>
      </c>
      <c r="Q32" s="4">
        <v>5.0</v>
      </c>
      <c r="R32" s="4" t="s">
        <v>27</v>
      </c>
      <c r="S32" s="4">
        <v>9.86</v>
      </c>
      <c r="T32" s="4"/>
      <c r="U32" s="4"/>
      <c r="V32" s="4">
        <v>9.86</v>
      </c>
      <c r="W32" s="4"/>
      <c r="X32" s="4"/>
      <c r="Y32" s="4"/>
      <c r="Z32" s="4"/>
      <c r="AA32" s="4"/>
      <c r="AB32" s="4"/>
    </row>
    <row r="33" spans="1:28">
      <c r="A33">
        <v>31</v>
      </c>
      <c r="B33" t="s">
        <v>86</v>
      </c>
      <c r="C33" t="s">
        <v>87</v>
      </c>
      <c r="D33" t="s">
        <v>25</v>
      </c>
      <c r="E33" t="s">
        <v>26</v>
      </c>
      <c r="F33" s="7"/>
      <c r="G33" s="4">
        <v>423.94</v>
      </c>
      <c r="H33" s="8" t="str">
        <f>((G33 * 6.85)/100)</f>
        <v>0</v>
      </c>
      <c r="I33" s="8" t="str">
        <f>(G33 - H33 - 0.00)</f>
        <v>0</v>
      </c>
      <c r="J33" s="8" t="str">
        <f>((G33 * 10)/100 )</f>
        <v>0</v>
      </c>
      <c r="K33" s="8" t="str">
        <f>(I33 - J33 )</f>
        <v>0</v>
      </c>
      <c r="L33">
        <v>93059030</v>
      </c>
      <c r="M33" s="4">
        <v>2.12</v>
      </c>
      <c r="N33" s="4">
        <v>0.42</v>
      </c>
      <c r="O33" s="4">
        <v>13.35989</v>
      </c>
      <c r="P33" s="4">
        <v>6.68</v>
      </c>
      <c r="Q33" s="4">
        <v>6.68</v>
      </c>
      <c r="R33" s="4" t="s">
        <v>27</v>
      </c>
      <c r="S33" s="4">
        <v>13.14</v>
      </c>
      <c r="T33" s="4"/>
      <c r="U33" s="4"/>
      <c r="V33" s="4">
        <v>13.14</v>
      </c>
      <c r="W33" s="4"/>
      <c r="X33" s="4"/>
      <c r="Y33" s="4"/>
      <c r="Z33" s="4"/>
      <c r="AA33" s="4"/>
      <c r="AB33" s="4"/>
    </row>
    <row r="34" spans="1:28">
      <c r="A34">
        <v>32</v>
      </c>
      <c r="B34" t="s">
        <v>88</v>
      </c>
      <c r="C34" t="s">
        <v>89</v>
      </c>
      <c r="D34" t="s">
        <v>25</v>
      </c>
      <c r="E34" t="s">
        <v>26</v>
      </c>
      <c r="F34" s="7"/>
      <c r="G34" s="4">
        <v>1415.05</v>
      </c>
      <c r="H34" s="8" t="str">
        <f>((G34 * 6.85)/100)</f>
        <v>0</v>
      </c>
      <c r="I34" s="8" t="str">
        <f>(G34 - H34 - 0.00)</f>
        <v>0</v>
      </c>
      <c r="J34" s="8" t="str">
        <f>((G34 * 10)/100 )</f>
        <v>0</v>
      </c>
      <c r="K34" s="8" t="str">
        <f>(I34 - J34 )</f>
        <v>0</v>
      </c>
      <c r="L34">
        <v>93053561</v>
      </c>
      <c r="M34" s="4">
        <v>7.08</v>
      </c>
      <c r="N34" s="4">
        <v>1.42</v>
      </c>
      <c r="O34" s="4">
        <v>44.560925</v>
      </c>
      <c r="P34" s="4">
        <v>22.28</v>
      </c>
      <c r="Q34" s="4">
        <v>22.28</v>
      </c>
      <c r="R34" s="4" t="s">
        <v>27</v>
      </c>
      <c r="S34" s="4">
        <v>43.87</v>
      </c>
      <c r="T34" s="4"/>
      <c r="U34" s="4"/>
      <c r="V34" s="4">
        <v>43.87</v>
      </c>
      <c r="W34" s="4"/>
      <c r="X34" s="4"/>
      <c r="Y34" s="4"/>
      <c r="Z34" s="4"/>
      <c r="AA34" s="4"/>
      <c r="AB34" s="4"/>
    </row>
    <row r="35" spans="1:28">
      <c r="A35">
        <v>33</v>
      </c>
      <c r="B35" t="s">
        <v>90</v>
      </c>
      <c r="C35" t="s">
        <v>91</v>
      </c>
      <c r="D35" t="s">
        <v>25</v>
      </c>
      <c r="E35" t="s">
        <v>26</v>
      </c>
      <c r="F35" s="7"/>
      <c r="G35" s="4">
        <v>322.5</v>
      </c>
      <c r="H35" s="8" t="str">
        <f>((G35 * 6.85)/100)</f>
        <v>0</v>
      </c>
      <c r="I35" s="8" t="str">
        <f>(G35 - H35 - 0.00)</f>
        <v>0</v>
      </c>
      <c r="J35" s="8" t="str">
        <f>((G35 * 10)/100 )</f>
        <v>0</v>
      </c>
      <c r="K35" s="8" t="str">
        <f>(I35 - J35 )</f>
        <v>0</v>
      </c>
      <c r="L35">
        <v>93053371</v>
      </c>
      <c r="M35" s="4">
        <v>1.61</v>
      </c>
      <c r="N35" s="4">
        <v>0.32</v>
      </c>
      <c r="O35" s="4">
        <v>10.16125</v>
      </c>
      <c r="P35" s="4">
        <v>5.08</v>
      </c>
      <c r="Q35" s="4">
        <v>5.08</v>
      </c>
      <c r="R35" s="4" t="s">
        <v>27</v>
      </c>
      <c r="S35" s="4">
        <v>10.0</v>
      </c>
      <c r="T35" s="4"/>
      <c r="U35" s="4"/>
      <c r="V35" s="4">
        <v>10.0</v>
      </c>
      <c r="W35" s="4"/>
      <c r="X35" s="4"/>
      <c r="Y35" s="4"/>
      <c r="Z35" s="4"/>
      <c r="AA35" s="4"/>
      <c r="AB35" s="4"/>
    </row>
    <row r="36" spans="1:28">
      <c r="A36">
        <v>34</v>
      </c>
      <c r="B36" t="s">
        <v>92</v>
      </c>
      <c r="C36" t="s">
        <v>93</v>
      </c>
      <c r="D36" t="s">
        <v>25</v>
      </c>
      <c r="E36" t="s">
        <v>26</v>
      </c>
      <c r="F36" s="7"/>
      <c r="G36" s="4">
        <v>317.97</v>
      </c>
      <c r="H36" s="8" t="str">
        <f>((G36 * 6.85)/100)</f>
        <v>0</v>
      </c>
      <c r="I36" s="8" t="str">
        <f>(G36 - H36 - 0.00)</f>
        <v>0</v>
      </c>
      <c r="J36" s="8" t="str">
        <f>((G36 * 10)/100 )</f>
        <v>0</v>
      </c>
      <c r="K36" s="8" t="str">
        <f>(I36 - J36 )</f>
        <v>0</v>
      </c>
      <c r="L36">
        <v>93053361</v>
      </c>
      <c r="M36" s="4">
        <v>1.59</v>
      </c>
      <c r="N36" s="4">
        <v>0.32</v>
      </c>
      <c r="O36" s="4">
        <v>10.010945</v>
      </c>
      <c r="P36" s="4">
        <v>5.01</v>
      </c>
      <c r="Q36" s="4">
        <v>5.01</v>
      </c>
      <c r="R36" s="4" t="s">
        <v>27</v>
      </c>
      <c r="S36" s="4">
        <v>9.86</v>
      </c>
      <c r="T36" s="4"/>
      <c r="U36" s="4"/>
      <c r="V36" s="4">
        <v>9.86</v>
      </c>
      <c r="W36" s="4"/>
      <c r="X36" s="4"/>
      <c r="Y36" s="4"/>
      <c r="Z36" s="4"/>
      <c r="AA36" s="4"/>
      <c r="AB36" s="4"/>
    </row>
    <row r="37" spans="1:28">
      <c r="A37">
        <v>35</v>
      </c>
      <c r="B37" t="s">
        <v>94</v>
      </c>
      <c r="C37" t="s">
        <v>95</v>
      </c>
      <c r="D37" t="s">
        <v>25</v>
      </c>
      <c r="E37" t="s">
        <v>26</v>
      </c>
      <c r="F37" s="7"/>
      <c r="G37" s="4">
        <v>943.36</v>
      </c>
      <c r="H37" s="8" t="str">
        <f>((G37 * 6.85)/100)</f>
        <v>0</v>
      </c>
      <c r="I37" s="8" t="str">
        <f>(G37 - H37 - 0.00)</f>
        <v>0</v>
      </c>
      <c r="J37" s="8" t="str">
        <f>((G37 * 10)/100 )</f>
        <v>0</v>
      </c>
      <c r="K37" s="8" t="str">
        <f>(I37 - J37 )</f>
        <v>0</v>
      </c>
      <c r="L37">
        <v>93053175</v>
      </c>
      <c r="M37" s="4">
        <v>4.72</v>
      </c>
      <c r="N37" s="4">
        <v>0.94</v>
      </c>
      <c r="O37" s="4">
        <v>29.72016</v>
      </c>
      <c r="P37" s="4">
        <v>14.86</v>
      </c>
      <c r="Q37" s="4">
        <v>14.86</v>
      </c>
      <c r="R37" s="4" t="s">
        <v>27</v>
      </c>
      <c r="S37" s="4">
        <v>29.24</v>
      </c>
      <c r="T37" s="4"/>
      <c r="U37" s="4"/>
      <c r="V37" s="4">
        <v>29.24</v>
      </c>
      <c r="W37" s="4"/>
      <c r="X37" s="4"/>
      <c r="Y37" s="4"/>
      <c r="Z37" s="4"/>
      <c r="AA37" s="4"/>
      <c r="AB37" s="4"/>
    </row>
    <row r="38" spans="1:28">
      <c r="A38">
        <v>36</v>
      </c>
      <c r="B38" t="s">
        <v>96</v>
      </c>
      <c r="C38" t="s">
        <v>97</v>
      </c>
      <c r="D38" t="s">
        <v>25</v>
      </c>
      <c r="E38" t="s">
        <v>26</v>
      </c>
      <c r="F38" s="7"/>
      <c r="G38" s="4">
        <v>317.93</v>
      </c>
      <c r="H38" s="8" t="str">
        <f>((G38 * 6.85)/100)</f>
        <v>0</v>
      </c>
      <c r="I38" s="8" t="str">
        <f>(G38 - H38 - 0.00)</f>
        <v>0</v>
      </c>
      <c r="J38" s="8" t="str">
        <f>((G38 * 10)/100 )</f>
        <v>0</v>
      </c>
      <c r="K38" s="8" t="str">
        <f>(I38 - J38 )</f>
        <v>0</v>
      </c>
      <c r="L38">
        <v>93052199</v>
      </c>
      <c r="M38" s="4">
        <v>1.59</v>
      </c>
      <c r="N38" s="4">
        <v>0.32</v>
      </c>
      <c r="O38" s="4">
        <v>10.008205</v>
      </c>
      <c r="P38" s="4">
        <v>5.0</v>
      </c>
      <c r="Q38" s="4">
        <v>5.0</v>
      </c>
      <c r="R38" s="4" t="s">
        <v>27</v>
      </c>
      <c r="S38" s="4">
        <v>9.86</v>
      </c>
      <c r="T38" s="4"/>
      <c r="U38" s="4"/>
      <c r="V38" s="4">
        <v>9.86</v>
      </c>
      <c r="W38" s="4"/>
      <c r="X38" s="4"/>
      <c r="Y38" s="4"/>
      <c r="Z38" s="4"/>
      <c r="AA38" s="4"/>
      <c r="AB38" s="4"/>
    </row>
    <row r="39" spans="1:28">
      <c r="A39">
        <v>37</v>
      </c>
      <c r="B39" t="s">
        <v>98</v>
      </c>
      <c r="C39" t="s">
        <v>99</v>
      </c>
      <c r="D39" t="s">
        <v>25</v>
      </c>
      <c r="E39" t="s">
        <v>26</v>
      </c>
      <c r="F39" s="7"/>
      <c r="G39" s="4">
        <v>105.96</v>
      </c>
      <c r="H39" s="8" t="str">
        <f>((G39 * 6.85)/100)</f>
        <v>0</v>
      </c>
      <c r="I39" s="8" t="str">
        <f>(G39 - H39 - 0.00)</f>
        <v>0</v>
      </c>
      <c r="J39" s="8" t="str">
        <f>((G39 * 10)/100 )</f>
        <v>0</v>
      </c>
      <c r="K39" s="8" t="str">
        <f>(I39 - J39 )</f>
        <v>0</v>
      </c>
      <c r="L39">
        <v>93050883</v>
      </c>
      <c r="M39" s="4">
        <v>0.53</v>
      </c>
      <c r="N39" s="4">
        <v>0.11</v>
      </c>
      <c r="O39" s="4">
        <v>3.33826</v>
      </c>
      <c r="P39" s="4">
        <v>1.67</v>
      </c>
      <c r="Q39" s="4">
        <v>1.67</v>
      </c>
      <c r="R39" s="4" t="s">
        <v>27</v>
      </c>
      <c r="S39" s="4">
        <v>3.28</v>
      </c>
      <c r="T39" s="4"/>
      <c r="U39" s="4"/>
      <c r="V39" s="4">
        <v>3.28</v>
      </c>
      <c r="W39" s="4"/>
      <c r="X39" s="4"/>
      <c r="Y39" s="4"/>
      <c r="Z39" s="4"/>
      <c r="AA39" s="4"/>
      <c r="AB39" s="4"/>
    </row>
    <row r="40" spans="1:28">
      <c r="A40">
        <v>38</v>
      </c>
      <c r="B40" t="s">
        <v>100</v>
      </c>
      <c r="C40" t="s">
        <v>101</v>
      </c>
      <c r="D40" t="s">
        <v>25</v>
      </c>
      <c r="E40" t="s">
        <v>26</v>
      </c>
      <c r="F40" s="7"/>
      <c r="G40" s="4">
        <v>161.25</v>
      </c>
      <c r="H40" s="8" t="str">
        <f>((G40 * 6.85)/100)</f>
        <v>0</v>
      </c>
      <c r="I40" s="8" t="str">
        <f>(G40 - H40 - 0.00)</f>
        <v>0</v>
      </c>
      <c r="J40" s="8" t="str">
        <f>((G40 * 10)/100 )</f>
        <v>0</v>
      </c>
      <c r="K40" s="8" t="str">
        <f>(I40 - J40 )</f>
        <v>0</v>
      </c>
      <c r="L40">
        <v>93050557</v>
      </c>
      <c r="M40" s="4">
        <v>0.81</v>
      </c>
      <c r="N40" s="4">
        <v>0.16</v>
      </c>
      <c r="O40" s="4">
        <v>5.075625</v>
      </c>
      <c r="P40" s="4">
        <v>2.54</v>
      </c>
      <c r="Q40" s="4">
        <v>2.54</v>
      </c>
      <c r="R40" s="4" t="s">
        <v>27</v>
      </c>
      <c r="S40" s="4">
        <v>5.0</v>
      </c>
      <c r="T40" s="4"/>
      <c r="U40" s="4"/>
      <c r="V40" s="4">
        <v>5.0</v>
      </c>
      <c r="W40" s="4"/>
      <c r="X40" s="4"/>
      <c r="Y40" s="4"/>
      <c r="Z40" s="4"/>
      <c r="AA40" s="4"/>
      <c r="AB40" s="4"/>
    </row>
    <row r="41" spans="1:28">
      <c r="A41">
        <v>39</v>
      </c>
      <c r="B41" t="s">
        <v>102</v>
      </c>
      <c r="C41" t="s">
        <v>103</v>
      </c>
      <c r="D41" t="s">
        <v>25</v>
      </c>
      <c r="E41" t="s">
        <v>26</v>
      </c>
      <c r="F41" s="7"/>
      <c r="G41" s="4">
        <v>211.93</v>
      </c>
      <c r="H41" s="8" t="str">
        <f>((G41 * 6.85)/100)</f>
        <v>0</v>
      </c>
      <c r="I41" s="8" t="str">
        <f>(G41 - H41 - 0.00)</f>
        <v>0</v>
      </c>
      <c r="J41" s="8" t="str">
        <f>((G41 * 10)/100 )</f>
        <v>0</v>
      </c>
      <c r="K41" s="8" t="str">
        <f>(I41 - J41 )</f>
        <v>0</v>
      </c>
      <c r="L41">
        <v>93050491</v>
      </c>
      <c r="M41" s="4">
        <v>1.06</v>
      </c>
      <c r="N41" s="4">
        <v>0.21</v>
      </c>
      <c r="O41" s="4">
        <v>6.677205</v>
      </c>
      <c r="P41" s="4">
        <v>3.34</v>
      </c>
      <c r="Q41" s="4">
        <v>3.34</v>
      </c>
      <c r="R41" s="4" t="s">
        <v>27</v>
      </c>
      <c r="S41" s="4">
        <v>6.57</v>
      </c>
      <c r="T41" s="4"/>
      <c r="U41" s="4"/>
      <c r="V41" s="4">
        <v>6.57</v>
      </c>
      <c r="W41" s="4"/>
      <c r="X41" s="4"/>
      <c r="Y41" s="4"/>
      <c r="Z41" s="4"/>
      <c r="AA41" s="4"/>
      <c r="AB41" s="4"/>
    </row>
    <row r="42" spans="1:28">
      <c r="A42">
        <v>40</v>
      </c>
      <c r="B42" t="s">
        <v>104</v>
      </c>
      <c r="C42" t="s">
        <v>105</v>
      </c>
      <c r="D42" t="s">
        <v>25</v>
      </c>
      <c r="E42" t="s">
        <v>26</v>
      </c>
      <c r="F42" s="7"/>
      <c r="G42" s="4">
        <v>1748.97</v>
      </c>
      <c r="H42" s="8" t="str">
        <f>((G42 * 6.85)/100)</f>
        <v>0</v>
      </c>
      <c r="I42" s="8" t="str">
        <f>(G42 - H42 - 0.00)</f>
        <v>0</v>
      </c>
      <c r="J42" s="8" t="str">
        <f>((G42 * 10)/100 )</f>
        <v>0</v>
      </c>
      <c r="K42" s="8" t="str">
        <f>(I42 - J42 )</f>
        <v>0</v>
      </c>
      <c r="L42">
        <v>93050015</v>
      </c>
      <c r="M42" s="4">
        <v>8.74</v>
      </c>
      <c r="N42" s="4">
        <v>1.75</v>
      </c>
      <c r="O42" s="4">
        <v>55.094445</v>
      </c>
      <c r="P42" s="4">
        <v>27.55</v>
      </c>
      <c r="Q42" s="4">
        <v>27.55</v>
      </c>
      <c r="R42" s="4" t="s">
        <v>27</v>
      </c>
      <c r="S42" s="4">
        <v>54.22</v>
      </c>
      <c r="T42" s="4"/>
      <c r="U42" s="4"/>
      <c r="V42" s="4">
        <v>54.22</v>
      </c>
      <c r="W42" s="4"/>
      <c r="X42" s="4"/>
      <c r="Y42" s="4"/>
      <c r="Z42" s="4"/>
      <c r="AA42" s="4"/>
      <c r="AB42" s="4"/>
    </row>
    <row r="43" spans="1:28">
      <c r="A43">
        <v>41</v>
      </c>
      <c r="B43" t="s">
        <v>106</v>
      </c>
      <c r="C43" t="s">
        <v>107</v>
      </c>
      <c r="D43" t="s">
        <v>25</v>
      </c>
      <c r="E43" t="s">
        <v>26</v>
      </c>
      <c r="F43" s="7"/>
      <c r="G43" s="4">
        <v>105.97</v>
      </c>
      <c r="H43" s="8" t="str">
        <f>((G43 * 6.85)/100)</f>
        <v>0</v>
      </c>
      <c r="I43" s="8" t="str">
        <f>(G43 - H43 - 0.00)</f>
        <v>0</v>
      </c>
      <c r="J43" s="8" t="str">
        <f>((G43 * 10)/100 )</f>
        <v>0</v>
      </c>
      <c r="K43" s="8" t="str">
        <f>(I43 - J43 )</f>
        <v>0</v>
      </c>
      <c r="L43">
        <v>93048733</v>
      </c>
      <c r="M43" s="4">
        <v>0.53</v>
      </c>
      <c r="N43" s="4">
        <v>0.11</v>
      </c>
      <c r="O43" s="4">
        <v>3.328945</v>
      </c>
      <c r="P43" s="4">
        <v>1.66</v>
      </c>
      <c r="Q43" s="4">
        <v>1.66</v>
      </c>
      <c r="R43" s="4" t="s">
        <v>27</v>
      </c>
      <c r="S43" s="4">
        <v>3.29</v>
      </c>
      <c r="T43" s="4"/>
      <c r="U43" s="4"/>
      <c r="V43" s="4">
        <v>3.29</v>
      </c>
      <c r="W43" s="4"/>
      <c r="X43" s="4"/>
      <c r="Y43" s="4"/>
      <c r="Z43" s="4"/>
      <c r="AA43" s="4"/>
      <c r="AB43" s="4"/>
    </row>
    <row r="44" spans="1:28">
      <c r="A44">
        <v>42</v>
      </c>
      <c r="B44" t="s">
        <v>108</v>
      </c>
      <c r="C44" t="s">
        <v>109</v>
      </c>
      <c r="D44" t="s">
        <v>25</v>
      </c>
      <c r="E44" t="s">
        <v>26</v>
      </c>
      <c r="F44" s="7"/>
      <c r="G44" s="4">
        <v>847.98</v>
      </c>
      <c r="H44" s="8" t="str">
        <f>((G44 * 6.85)/100)</f>
        <v>0</v>
      </c>
      <c r="I44" s="8" t="str">
        <f>(G44 - H44 - 0.00)</f>
        <v>0</v>
      </c>
      <c r="J44" s="8" t="str">
        <f>((G44 * 10)/100 )</f>
        <v>0</v>
      </c>
      <c r="K44" s="8" t="str">
        <f>(I44 - J44 )</f>
        <v>0</v>
      </c>
      <c r="L44">
        <v>93048005</v>
      </c>
      <c r="M44" s="4">
        <v>4.24</v>
      </c>
      <c r="N44" s="4">
        <v>0.85</v>
      </c>
      <c r="O44" s="4">
        <v>26.70663</v>
      </c>
      <c r="P44" s="4">
        <v>13.35</v>
      </c>
      <c r="Q44" s="4">
        <v>13.35</v>
      </c>
      <c r="R44" s="4" t="s">
        <v>27</v>
      </c>
      <c r="S44" s="4">
        <v>26.29</v>
      </c>
      <c r="T44" s="4"/>
      <c r="U44" s="4"/>
      <c r="V44" s="4">
        <v>26.29</v>
      </c>
      <c r="W44" s="4"/>
      <c r="X44" s="4"/>
      <c r="Y44" s="4"/>
      <c r="Z44" s="4"/>
      <c r="AA44" s="4"/>
      <c r="AB44" s="4"/>
    </row>
    <row r="45" spans="1:28">
      <c r="A45">
        <v>43</v>
      </c>
      <c r="B45" t="s">
        <v>110</v>
      </c>
      <c r="C45" t="s">
        <v>111</v>
      </c>
      <c r="D45" t="s">
        <v>25</v>
      </c>
      <c r="E45" t="s">
        <v>26</v>
      </c>
      <c r="F45" s="7"/>
      <c r="G45" s="4">
        <v>1799.93</v>
      </c>
      <c r="H45" s="8" t="str">
        <f>((G45 * 6.85)/100)</f>
        <v>0</v>
      </c>
      <c r="I45" s="8" t="str">
        <f>(G45 - H45 - 0.00)</f>
        <v>0</v>
      </c>
      <c r="J45" s="8" t="str">
        <f>((G45 * 10)/100 )</f>
        <v>0</v>
      </c>
      <c r="K45" s="8" t="str">
        <f>(I45 - J45 )</f>
        <v>0</v>
      </c>
      <c r="L45">
        <v>93047649</v>
      </c>
      <c r="M45" s="4">
        <v>9.0</v>
      </c>
      <c r="N45" s="4">
        <v>1.8</v>
      </c>
      <c r="O45" s="4">
        <v>56.695205</v>
      </c>
      <c r="P45" s="4">
        <v>28.35</v>
      </c>
      <c r="Q45" s="4">
        <v>28.35</v>
      </c>
      <c r="R45" s="4" t="s">
        <v>27</v>
      </c>
      <c r="S45" s="4">
        <v>55.8</v>
      </c>
      <c r="T45" s="4"/>
      <c r="U45" s="4"/>
      <c r="V45" s="4">
        <v>55.8</v>
      </c>
      <c r="W45" s="4"/>
      <c r="X45" s="4"/>
      <c r="Y45" s="4"/>
      <c r="Z45" s="4"/>
      <c r="AA45" s="4"/>
      <c r="AB45" s="4"/>
    </row>
    <row r="46" spans="1:28">
      <c r="A46">
        <v>44</v>
      </c>
      <c r="B46" t="s">
        <v>112</v>
      </c>
      <c r="C46" t="s">
        <v>113</v>
      </c>
      <c r="D46" t="s">
        <v>25</v>
      </c>
      <c r="E46" t="s">
        <v>26</v>
      </c>
      <c r="F46" s="7"/>
      <c r="G46" s="4">
        <v>300.4</v>
      </c>
      <c r="H46" s="8" t="str">
        <f>((G46 * 6.85)/100)</f>
        <v>0</v>
      </c>
      <c r="I46" s="8" t="str">
        <f>(G46 - H46 - 0.00)</f>
        <v>0</v>
      </c>
      <c r="J46" s="8" t="str">
        <f>((G46 * 10)/100 )</f>
        <v>0</v>
      </c>
      <c r="K46" s="8" t="str">
        <f>(I46 - J46 )</f>
        <v>0</v>
      </c>
      <c r="L46">
        <v>93047247</v>
      </c>
      <c r="M46" s="4">
        <v>1.5</v>
      </c>
      <c r="N46" s="4">
        <v>0.3</v>
      </c>
      <c r="O46" s="4">
        <v>9.4674</v>
      </c>
      <c r="P46" s="4">
        <v>4.73</v>
      </c>
      <c r="Q46" s="4">
        <v>4.73</v>
      </c>
      <c r="R46" s="4" t="s">
        <v>27</v>
      </c>
      <c r="S46" s="4">
        <v>9.31</v>
      </c>
      <c r="T46" s="4"/>
      <c r="U46" s="4"/>
      <c r="V46" s="4">
        <v>9.31</v>
      </c>
      <c r="W46" s="4"/>
      <c r="X46" s="4"/>
      <c r="Y46" s="4"/>
      <c r="Z46" s="4"/>
      <c r="AA46" s="4"/>
      <c r="AB46" s="4"/>
    </row>
    <row r="47" spans="1:28">
      <c r="A47">
        <v>45</v>
      </c>
      <c r="B47" t="s">
        <v>114</v>
      </c>
      <c r="C47" t="s">
        <v>115</v>
      </c>
      <c r="D47" t="s">
        <v>25</v>
      </c>
      <c r="E47" t="s">
        <v>26</v>
      </c>
      <c r="F47" s="7"/>
      <c r="G47" s="4">
        <v>847.95</v>
      </c>
      <c r="H47" s="8" t="str">
        <f>((G47 * 6.85)/100)</f>
        <v>0</v>
      </c>
      <c r="I47" s="8" t="str">
        <f>(G47 - H47 - 0.00)</f>
        <v>0</v>
      </c>
      <c r="J47" s="8" t="str">
        <f>((G47 * 10)/100 )</f>
        <v>0</v>
      </c>
      <c r="K47" s="8" t="str">
        <f>(I47 - J47 )</f>
        <v>0</v>
      </c>
      <c r="L47">
        <v>93046867</v>
      </c>
      <c r="M47" s="4">
        <v>4.24</v>
      </c>
      <c r="N47" s="4">
        <v>0.85</v>
      </c>
      <c r="O47" s="4">
        <v>26.704575</v>
      </c>
      <c r="P47" s="4">
        <v>13.35</v>
      </c>
      <c r="Q47" s="4">
        <v>13.35</v>
      </c>
      <c r="R47" s="4" t="s">
        <v>27</v>
      </c>
      <c r="S47" s="4">
        <v>26.29</v>
      </c>
      <c r="T47" s="4"/>
      <c r="U47" s="4"/>
      <c r="V47" s="4">
        <v>26.29</v>
      </c>
      <c r="W47" s="4"/>
      <c r="X47" s="4"/>
      <c r="Y47" s="4"/>
      <c r="Z47" s="4"/>
      <c r="AA47" s="4"/>
      <c r="AB47" s="4"/>
    </row>
    <row r="48" spans="1:28">
      <c r="A48">
        <v>46</v>
      </c>
      <c r="B48" t="s">
        <v>116</v>
      </c>
      <c r="C48" t="s">
        <v>117</v>
      </c>
      <c r="D48" t="s">
        <v>25</v>
      </c>
      <c r="E48" t="s">
        <v>26</v>
      </c>
      <c r="F48" s="7"/>
      <c r="G48" s="4">
        <v>317.92</v>
      </c>
      <c r="H48" s="8" t="str">
        <f>((G48 * 6.85)/100)</f>
        <v>0</v>
      </c>
      <c r="I48" s="8" t="str">
        <f>(G48 - H48 - 0.00)</f>
        <v>0</v>
      </c>
      <c r="J48" s="8" t="str">
        <f>((G48 * 10)/100 )</f>
        <v>0</v>
      </c>
      <c r="K48" s="8" t="str">
        <f>(I48 - J48 )</f>
        <v>0</v>
      </c>
      <c r="L48">
        <v>93046831</v>
      </c>
      <c r="M48" s="4">
        <v>1.59</v>
      </c>
      <c r="N48" s="4">
        <v>0.32</v>
      </c>
      <c r="O48" s="4">
        <v>10.00752</v>
      </c>
      <c r="P48" s="4">
        <v>5.0</v>
      </c>
      <c r="Q48" s="4">
        <v>5.0</v>
      </c>
      <c r="R48" s="4" t="s">
        <v>27</v>
      </c>
      <c r="S48" s="4">
        <v>9.86</v>
      </c>
      <c r="T48" s="4"/>
      <c r="U48" s="4"/>
      <c r="V48" s="4">
        <v>9.86</v>
      </c>
      <c r="W48" s="4"/>
      <c r="X48" s="4"/>
      <c r="Y48" s="4"/>
      <c r="Z48" s="4"/>
      <c r="AA48" s="4"/>
      <c r="AB48" s="4"/>
    </row>
    <row r="49" spans="1:28">
      <c r="A49">
        <v>47</v>
      </c>
      <c r="B49" t="s">
        <v>118</v>
      </c>
      <c r="C49" t="s">
        <v>119</v>
      </c>
      <c r="D49" t="s">
        <v>25</v>
      </c>
      <c r="E49" t="s">
        <v>26</v>
      </c>
      <c r="F49" s="7"/>
      <c r="G49" s="4">
        <v>1059.97</v>
      </c>
      <c r="H49" s="8" t="str">
        <f>((G49 * 6.85)/100)</f>
        <v>0</v>
      </c>
      <c r="I49" s="8" t="str">
        <f>(G49 - H49 - 0.00)</f>
        <v>0</v>
      </c>
      <c r="J49" s="8" t="str">
        <f>((G49 * 10)/100 )</f>
        <v>0</v>
      </c>
      <c r="K49" s="8" t="str">
        <f>(I49 - J49 )</f>
        <v>0</v>
      </c>
      <c r="L49">
        <v>93046725</v>
      </c>
      <c r="M49" s="4">
        <v>5.3</v>
      </c>
      <c r="N49" s="4">
        <v>1.06</v>
      </c>
      <c r="O49" s="4">
        <v>33.387945</v>
      </c>
      <c r="P49" s="4">
        <v>16.69</v>
      </c>
      <c r="Q49" s="4">
        <v>16.69</v>
      </c>
      <c r="R49" s="4" t="s">
        <v>27</v>
      </c>
      <c r="S49" s="4">
        <v>32.86</v>
      </c>
      <c r="T49" s="4"/>
      <c r="U49" s="4"/>
      <c r="V49" s="4">
        <v>32.86</v>
      </c>
      <c r="W49" s="4"/>
      <c r="X49" s="4"/>
      <c r="Y49" s="4"/>
      <c r="Z49" s="4"/>
      <c r="AA49" s="4"/>
      <c r="AB49" s="4"/>
    </row>
    <row r="50" spans="1:28">
      <c r="A50">
        <v>48</v>
      </c>
      <c r="B50" t="s">
        <v>120</v>
      </c>
      <c r="C50" t="s">
        <v>121</v>
      </c>
      <c r="D50" t="s">
        <v>25</v>
      </c>
      <c r="E50" t="s">
        <v>26</v>
      </c>
      <c r="F50" s="7"/>
      <c r="G50" s="4">
        <v>529.95</v>
      </c>
      <c r="H50" s="8" t="str">
        <f>((G50 * 6.85)/100)</f>
        <v>0</v>
      </c>
      <c r="I50" s="8" t="str">
        <f>(G50 - H50 - 0.00)</f>
        <v>0</v>
      </c>
      <c r="J50" s="8" t="str">
        <f>((G50 * 10)/100 )</f>
        <v>0</v>
      </c>
      <c r="K50" s="8" t="str">
        <f>(I50 - J50 )</f>
        <v>0</v>
      </c>
      <c r="L50">
        <v>93046573</v>
      </c>
      <c r="M50" s="4">
        <v>2.65</v>
      </c>
      <c r="N50" s="4">
        <v>0.53</v>
      </c>
      <c r="O50" s="4">
        <v>16.691575</v>
      </c>
      <c r="P50" s="4">
        <v>8.35</v>
      </c>
      <c r="Q50" s="4">
        <v>8.35</v>
      </c>
      <c r="R50" s="4" t="s">
        <v>27</v>
      </c>
      <c r="S50" s="4">
        <v>16.43</v>
      </c>
      <c r="T50" s="4"/>
      <c r="U50" s="4"/>
      <c r="V50" s="4">
        <v>16.43</v>
      </c>
      <c r="W50" s="4"/>
      <c r="X50" s="4"/>
      <c r="Y50" s="4"/>
      <c r="Z50" s="4"/>
      <c r="AA50" s="4"/>
      <c r="AB50" s="4"/>
    </row>
    <row r="51" spans="1:28">
      <c r="A51">
        <v>49</v>
      </c>
      <c r="B51" t="s">
        <v>122</v>
      </c>
      <c r="C51" t="s">
        <v>123</v>
      </c>
      <c r="D51" t="s">
        <v>25</v>
      </c>
      <c r="E51" t="s">
        <v>26</v>
      </c>
      <c r="F51" s="7"/>
      <c r="G51" s="4">
        <v>105.96</v>
      </c>
      <c r="H51" s="8" t="str">
        <f>((G51 * 6.85)/100)</f>
        <v>0</v>
      </c>
      <c r="I51" s="8" t="str">
        <f>(G51 - H51 - 0.00)</f>
        <v>0</v>
      </c>
      <c r="J51" s="8" t="str">
        <f>((G51 * 10)/100 )</f>
        <v>0</v>
      </c>
      <c r="K51" s="8" t="str">
        <f>(I51 - J51 )</f>
        <v>0</v>
      </c>
      <c r="L51">
        <v>93046239</v>
      </c>
      <c r="M51" s="4">
        <v>0.53</v>
      </c>
      <c r="N51" s="4">
        <v>0.11</v>
      </c>
      <c r="O51" s="4">
        <v>3.33826</v>
      </c>
      <c r="P51" s="4">
        <v>1.67</v>
      </c>
      <c r="Q51" s="4">
        <v>1.67</v>
      </c>
      <c r="R51" s="4" t="s">
        <v>27</v>
      </c>
      <c r="S51" s="4">
        <v>3.28</v>
      </c>
      <c r="T51" s="4"/>
      <c r="U51" s="4"/>
      <c r="V51" s="4">
        <v>3.28</v>
      </c>
      <c r="W51" s="4"/>
      <c r="X51" s="4"/>
      <c r="Y51" s="4"/>
      <c r="Z51" s="4"/>
      <c r="AA51" s="4"/>
      <c r="AB51" s="4"/>
    </row>
    <row r="52" spans="1:28">
      <c r="A52">
        <v>50</v>
      </c>
      <c r="B52" t="s">
        <v>124</v>
      </c>
      <c r="C52" t="s">
        <v>125</v>
      </c>
      <c r="D52" t="s">
        <v>25</v>
      </c>
      <c r="E52" t="s">
        <v>26</v>
      </c>
      <c r="F52" s="7"/>
      <c r="G52" s="4">
        <v>105.95</v>
      </c>
      <c r="H52" s="8" t="str">
        <f>((G52 * 6.85)/100)</f>
        <v>0</v>
      </c>
      <c r="I52" s="8" t="str">
        <f>(G52 - H52 - 0.00)</f>
        <v>0</v>
      </c>
      <c r="J52" s="8" t="str">
        <f>((G52 * 10)/100 )</f>
        <v>0</v>
      </c>
      <c r="K52" s="8" t="str">
        <f>(I52 - J52 )</f>
        <v>0</v>
      </c>
      <c r="L52">
        <v>93045910</v>
      </c>
      <c r="M52" s="4">
        <v>0.53</v>
      </c>
      <c r="N52" s="4">
        <v>0.11</v>
      </c>
      <c r="O52" s="4">
        <v>3.337575</v>
      </c>
      <c r="P52" s="4">
        <v>1.67</v>
      </c>
      <c r="Q52" s="4">
        <v>1.67</v>
      </c>
      <c r="R52" s="4" t="s">
        <v>27</v>
      </c>
      <c r="S52" s="4">
        <v>3.28</v>
      </c>
      <c r="T52" s="4"/>
      <c r="U52" s="4"/>
      <c r="V52" s="4">
        <v>3.28</v>
      </c>
      <c r="W52" s="4"/>
      <c r="X52" s="4"/>
      <c r="Y52" s="4"/>
      <c r="Z52" s="4"/>
      <c r="AA52" s="4"/>
      <c r="AB52" s="4"/>
    </row>
    <row r="53" spans="1:28">
      <c r="A53">
        <v>51</v>
      </c>
      <c r="B53" t="s">
        <v>126</v>
      </c>
      <c r="C53" t="s">
        <v>127</v>
      </c>
      <c r="D53" t="s">
        <v>25</v>
      </c>
      <c r="E53" t="s">
        <v>26</v>
      </c>
      <c r="F53" s="7"/>
      <c r="G53" s="4">
        <v>1499.94</v>
      </c>
      <c r="H53" s="8" t="str">
        <f>((G53 * 6.85)/100)</f>
        <v>0</v>
      </c>
      <c r="I53" s="8" t="str">
        <f>(G53 - H53 - 0.00)</f>
        <v>0</v>
      </c>
      <c r="J53" s="8" t="str">
        <f>((G53 * 10)/100 )</f>
        <v>0</v>
      </c>
      <c r="K53" s="8" t="str">
        <f>(I53 - J53 )</f>
        <v>0</v>
      </c>
      <c r="L53">
        <v>93045454</v>
      </c>
      <c r="M53" s="4">
        <v>7.5</v>
      </c>
      <c r="N53" s="4">
        <v>1.5</v>
      </c>
      <c r="O53" s="4">
        <v>47.24589</v>
      </c>
      <c r="P53" s="4">
        <v>23.62</v>
      </c>
      <c r="Q53" s="4">
        <v>23.62</v>
      </c>
      <c r="R53" s="4" t="s">
        <v>27</v>
      </c>
      <c r="S53" s="4">
        <v>46.5</v>
      </c>
      <c r="T53" s="4"/>
      <c r="U53" s="4"/>
      <c r="V53" s="4">
        <v>46.5</v>
      </c>
      <c r="W53" s="4"/>
      <c r="X53" s="4"/>
      <c r="Y53" s="4"/>
      <c r="Z53" s="4"/>
      <c r="AA53" s="4"/>
      <c r="AB53" s="4"/>
    </row>
    <row r="54" spans="1:28">
      <c r="A54">
        <v>52</v>
      </c>
      <c r="B54" t="s">
        <v>128</v>
      </c>
      <c r="C54" t="s">
        <v>129</v>
      </c>
      <c r="D54" t="s">
        <v>25</v>
      </c>
      <c r="E54" t="s">
        <v>26</v>
      </c>
      <c r="F54" s="7"/>
      <c r="G54" s="4">
        <v>741.99</v>
      </c>
      <c r="H54" s="8" t="str">
        <f>((G54 * 6.85)/100)</f>
        <v>0</v>
      </c>
      <c r="I54" s="8" t="str">
        <f>(G54 - H54 - 0.00)</f>
        <v>0</v>
      </c>
      <c r="J54" s="8" t="str">
        <f>((G54 * 10)/100 )</f>
        <v>0</v>
      </c>
      <c r="K54" s="8" t="str">
        <f>(I54 - J54 )</f>
        <v>0</v>
      </c>
      <c r="L54">
        <v>93044606</v>
      </c>
      <c r="M54" s="4">
        <v>3.71</v>
      </c>
      <c r="N54" s="4">
        <v>0.74</v>
      </c>
      <c r="O54" s="4">
        <v>23.376315</v>
      </c>
      <c r="P54" s="4">
        <v>11.69</v>
      </c>
      <c r="Q54" s="4">
        <v>11.69</v>
      </c>
      <c r="R54" s="4" t="s">
        <v>27</v>
      </c>
      <c r="S54" s="4">
        <v>23.0</v>
      </c>
      <c r="T54" s="4"/>
      <c r="U54" s="4"/>
      <c r="V54" s="4">
        <v>23.0</v>
      </c>
      <c r="W54" s="4"/>
      <c r="X54" s="4"/>
      <c r="Y54" s="4"/>
      <c r="Z54" s="4"/>
      <c r="AA54" s="4"/>
      <c r="AB54" s="4"/>
    </row>
    <row r="55" spans="1:28">
      <c r="A55">
        <v>53</v>
      </c>
      <c r="B55" t="s">
        <v>130</v>
      </c>
      <c r="C55" t="s">
        <v>131</v>
      </c>
      <c r="D55" t="s">
        <v>25</v>
      </c>
      <c r="E55" t="s">
        <v>26</v>
      </c>
      <c r="F55" s="7"/>
      <c r="G55" s="4">
        <v>741.92</v>
      </c>
      <c r="H55" s="8" t="str">
        <f>((G55 * 6.85)/100)</f>
        <v>0</v>
      </c>
      <c r="I55" s="8" t="str">
        <f>(G55 - H55 - 0.00)</f>
        <v>0</v>
      </c>
      <c r="J55" s="8" t="str">
        <f>((G55 * 10)/100 )</f>
        <v>0</v>
      </c>
      <c r="K55" s="8" t="str">
        <f>(I55 - J55 )</f>
        <v>0</v>
      </c>
      <c r="L55">
        <v>93044596</v>
      </c>
      <c r="M55" s="4">
        <v>3.71</v>
      </c>
      <c r="N55" s="4">
        <v>0.74</v>
      </c>
      <c r="O55" s="4">
        <v>23.37152</v>
      </c>
      <c r="P55" s="4">
        <v>11.69</v>
      </c>
      <c r="Q55" s="4">
        <v>11.69</v>
      </c>
      <c r="R55" s="4" t="s">
        <v>27</v>
      </c>
      <c r="S55" s="4">
        <v>23.0</v>
      </c>
      <c r="T55" s="4"/>
      <c r="U55" s="4"/>
      <c r="V55" s="4">
        <v>23.0</v>
      </c>
      <c r="W55" s="4"/>
      <c r="X55" s="4"/>
      <c r="Y55" s="4"/>
      <c r="Z55" s="4"/>
      <c r="AA55" s="4"/>
      <c r="AB55" s="4"/>
    </row>
    <row r="56" spans="1:28">
      <c r="A56">
        <v>54</v>
      </c>
      <c r="B56" t="s">
        <v>132</v>
      </c>
      <c r="C56" t="s">
        <v>133</v>
      </c>
      <c r="D56" t="s">
        <v>25</v>
      </c>
      <c r="E56" t="s">
        <v>26</v>
      </c>
      <c r="F56" s="7"/>
      <c r="G56" s="4">
        <v>250.9</v>
      </c>
      <c r="H56" s="8" t="str">
        <f>((G56 * 6.85)/100)</f>
        <v>0</v>
      </c>
      <c r="I56" s="8" t="str">
        <f>(G56 - H56 - 0.00)</f>
        <v>0</v>
      </c>
      <c r="J56" s="8" t="str">
        <f>((G56 * 10)/100 )</f>
        <v>0</v>
      </c>
      <c r="K56" s="8" t="str">
        <f>(I56 - J56 )</f>
        <v>0</v>
      </c>
      <c r="L56">
        <v>93043814</v>
      </c>
      <c r="M56" s="4">
        <v>1.25</v>
      </c>
      <c r="N56" s="4">
        <v>0.25</v>
      </c>
      <c r="O56" s="4">
        <v>7.90665</v>
      </c>
      <c r="P56" s="4">
        <v>3.95</v>
      </c>
      <c r="Q56" s="4">
        <v>3.95</v>
      </c>
      <c r="R56" s="4" t="s">
        <v>27</v>
      </c>
      <c r="S56" s="4">
        <v>7.78</v>
      </c>
      <c r="T56" s="4"/>
      <c r="U56" s="4"/>
      <c r="V56" s="4">
        <v>7.78</v>
      </c>
      <c r="W56" s="4"/>
      <c r="X56" s="4"/>
      <c r="Y56" s="4"/>
      <c r="Z56" s="4"/>
      <c r="AA56" s="4"/>
      <c r="AB56" s="4"/>
    </row>
    <row r="57" spans="1:28">
      <c r="A57">
        <v>55</v>
      </c>
      <c r="B57" t="s">
        <v>134</v>
      </c>
      <c r="C57" t="s">
        <v>135</v>
      </c>
      <c r="D57" t="s">
        <v>25</v>
      </c>
      <c r="E57" t="s">
        <v>26</v>
      </c>
      <c r="F57" s="7"/>
      <c r="G57" s="4">
        <v>1271.94</v>
      </c>
      <c r="H57" s="8" t="str">
        <f>((G57 * 6.85)/100)</f>
        <v>0</v>
      </c>
      <c r="I57" s="8" t="str">
        <f>(G57 - H57 - 0.00)</f>
        <v>0</v>
      </c>
      <c r="J57" s="8" t="str">
        <f>((G57 * 10)/100 )</f>
        <v>0</v>
      </c>
      <c r="K57" s="8" t="str">
        <f>(I57 - J57 )</f>
        <v>0</v>
      </c>
      <c r="L57">
        <v>93043590</v>
      </c>
      <c r="M57" s="4">
        <v>6.36</v>
      </c>
      <c r="N57" s="4">
        <v>1.27</v>
      </c>
      <c r="O57" s="4">
        <v>40.06789</v>
      </c>
      <c r="P57" s="4">
        <v>20.03</v>
      </c>
      <c r="Q57" s="4">
        <v>20.03</v>
      </c>
      <c r="R57" s="4" t="s">
        <v>27</v>
      </c>
      <c r="S57" s="4">
        <v>39.43</v>
      </c>
      <c r="T57" s="4"/>
      <c r="U57" s="4"/>
      <c r="V57" s="4">
        <v>39.43</v>
      </c>
      <c r="W57" s="4"/>
      <c r="X57" s="4"/>
      <c r="Y57" s="4"/>
      <c r="Z57" s="4"/>
      <c r="AA57" s="4"/>
      <c r="AB57" s="4"/>
    </row>
    <row r="58" spans="1:28">
      <c r="A58">
        <v>56</v>
      </c>
      <c r="B58" t="s">
        <v>136</v>
      </c>
      <c r="C58" t="s">
        <v>137</v>
      </c>
      <c r="D58" t="s">
        <v>25</v>
      </c>
      <c r="E58" t="s">
        <v>26</v>
      </c>
      <c r="F58" s="7"/>
      <c r="G58" s="4">
        <v>1699.92</v>
      </c>
      <c r="H58" s="8" t="str">
        <f>((G58 * 6.85)/100)</f>
        <v>0</v>
      </c>
      <c r="I58" s="8" t="str">
        <f>(G58 - H58 - 0.00)</f>
        <v>0</v>
      </c>
      <c r="J58" s="8" t="str">
        <f>((G58 * 10)/100 )</f>
        <v>0</v>
      </c>
      <c r="K58" s="8" t="str">
        <f>(I58 - J58 )</f>
        <v>0</v>
      </c>
      <c r="L58">
        <v>93043532</v>
      </c>
      <c r="M58" s="4">
        <v>8.5</v>
      </c>
      <c r="N58" s="4">
        <v>1.7</v>
      </c>
      <c r="O58" s="4">
        <v>53.54452</v>
      </c>
      <c r="P58" s="4">
        <v>26.77</v>
      </c>
      <c r="Q58" s="4">
        <v>26.77</v>
      </c>
      <c r="R58" s="4" t="s">
        <v>27</v>
      </c>
      <c r="S58" s="4">
        <v>52.7</v>
      </c>
      <c r="T58" s="4"/>
      <c r="U58" s="4"/>
      <c r="V58" s="4">
        <v>52.7</v>
      </c>
      <c r="W58" s="4"/>
      <c r="X58" s="4"/>
      <c r="Y58" s="4"/>
      <c r="Z58" s="4"/>
      <c r="AA58" s="4"/>
      <c r="AB58" s="4"/>
    </row>
    <row r="59" spans="1:28">
      <c r="A59">
        <v>57</v>
      </c>
      <c r="B59" t="s">
        <v>138</v>
      </c>
      <c r="C59" t="s">
        <v>139</v>
      </c>
      <c r="D59" t="s">
        <v>25</v>
      </c>
      <c r="E59" t="s">
        <v>26</v>
      </c>
      <c r="F59" s="7"/>
      <c r="G59" s="4">
        <v>63.53</v>
      </c>
      <c r="H59" s="8" t="str">
        <f>((G59 * 6.85)/100)</f>
        <v>0</v>
      </c>
      <c r="I59" s="8" t="str">
        <f>(G59 - H59 - 0.00)</f>
        <v>0</v>
      </c>
      <c r="J59" s="8" t="str">
        <f>((G59 * 10)/100 )</f>
        <v>0</v>
      </c>
      <c r="K59" s="8" t="str">
        <f>(I59 - J59 )</f>
        <v>0</v>
      </c>
      <c r="L59">
        <v>93043172</v>
      </c>
      <c r="M59" s="4">
        <v>0.32</v>
      </c>
      <c r="N59" s="4">
        <v>0.06</v>
      </c>
      <c r="O59" s="4">
        <v>2.001805</v>
      </c>
      <c r="P59" s="4">
        <v>1.0</v>
      </c>
      <c r="Q59" s="4">
        <v>1.0</v>
      </c>
      <c r="R59" s="4" t="s">
        <v>27</v>
      </c>
      <c r="S59" s="4">
        <v>1.97</v>
      </c>
      <c r="T59" s="4"/>
      <c r="U59" s="4"/>
      <c r="V59" s="4">
        <v>1.97</v>
      </c>
      <c r="W59" s="4"/>
      <c r="X59" s="4"/>
      <c r="Y59" s="4"/>
      <c r="Z59" s="4"/>
      <c r="AA59" s="4"/>
      <c r="AB59" s="4"/>
    </row>
    <row r="60" spans="1:28">
      <c r="A60">
        <v>58</v>
      </c>
      <c r="B60" t="s">
        <v>140</v>
      </c>
      <c r="C60" t="s">
        <v>141</v>
      </c>
      <c r="D60" t="s">
        <v>25</v>
      </c>
      <c r="E60" t="s">
        <v>26</v>
      </c>
      <c r="F60" s="7"/>
      <c r="G60" s="4">
        <v>317.95</v>
      </c>
      <c r="H60" s="8" t="str">
        <f>((G60 * 6.85)/100)</f>
        <v>0</v>
      </c>
      <c r="I60" s="8" t="str">
        <f>(G60 - H60 - 0.00)</f>
        <v>0</v>
      </c>
      <c r="J60" s="8" t="str">
        <f>((G60 * 10)/100 )</f>
        <v>0</v>
      </c>
      <c r="K60" s="8" t="str">
        <f>(I60 - J60 )</f>
        <v>0</v>
      </c>
      <c r="L60">
        <v>93041794</v>
      </c>
      <c r="M60" s="4">
        <v>1.59</v>
      </c>
      <c r="N60" s="4">
        <v>0.32</v>
      </c>
      <c r="O60" s="4">
        <v>10.009575</v>
      </c>
      <c r="P60" s="4">
        <v>5.0</v>
      </c>
      <c r="Q60" s="4">
        <v>5.0</v>
      </c>
      <c r="R60" s="4" t="s">
        <v>27</v>
      </c>
      <c r="S60" s="4">
        <v>9.86</v>
      </c>
      <c r="T60" s="4"/>
      <c r="U60" s="4"/>
      <c r="V60" s="4">
        <v>9.86</v>
      </c>
      <c r="W60" s="4"/>
      <c r="X60" s="4"/>
      <c r="Y60" s="4"/>
      <c r="Z60" s="4"/>
      <c r="AA60" s="4"/>
      <c r="AB60" s="4"/>
    </row>
    <row r="61" spans="1:28">
      <c r="A61">
        <v>59</v>
      </c>
      <c r="B61" t="s">
        <v>142</v>
      </c>
      <c r="C61" t="s">
        <v>143</v>
      </c>
      <c r="D61" t="s">
        <v>25</v>
      </c>
      <c r="E61" t="s">
        <v>26</v>
      </c>
      <c r="F61" s="7"/>
      <c r="G61" s="4">
        <v>322.5</v>
      </c>
      <c r="H61" s="8" t="str">
        <f>((G61 * 6.85)/100)</f>
        <v>0</v>
      </c>
      <c r="I61" s="8" t="str">
        <f>(G61 - H61 - 0.00)</f>
        <v>0</v>
      </c>
      <c r="J61" s="8" t="str">
        <f>((G61 * 10)/100 )</f>
        <v>0</v>
      </c>
      <c r="K61" s="8" t="str">
        <f>(I61 - J61 )</f>
        <v>0</v>
      </c>
      <c r="L61">
        <v>93041655</v>
      </c>
      <c r="M61" s="4">
        <v>1.61</v>
      </c>
      <c r="N61" s="4">
        <v>0.32</v>
      </c>
      <c r="O61" s="4">
        <v>10.16125</v>
      </c>
      <c r="P61" s="4">
        <v>5.08</v>
      </c>
      <c r="Q61" s="4">
        <v>5.08</v>
      </c>
      <c r="R61" s="4" t="s">
        <v>27</v>
      </c>
      <c r="S61" s="4">
        <v>10.0</v>
      </c>
      <c r="T61" s="4"/>
      <c r="U61" s="4"/>
      <c r="V61" s="4">
        <v>10.0</v>
      </c>
      <c r="W61" s="4"/>
      <c r="X61" s="4"/>
      <c r="Y61" s="4"/>
      <c r="Z61" s="4"/>
      <c r="AA61" s="4"/>
      <c r="AB61" s="4"/>
    </row>
    <row r="62" spans="1:28">
      <c r="A62">
        <v>60</v>
      </c>
      <c r="B62" t="s">
        <v>144</v>
      </c>
      <c r="C62" t="s">
        <v>145</v>
      </c>
      <c r="D62" t="s">
        <v>25</v>
      </c>
      <c r="E62" t="s">
        <v>26</v>
      </c>
      <c r="F62" s="7"/>
      <c r="G62" s="4">
        <v>1748.99</v>
      </c>
      <c r="H62" s="8" t="str">
        <f>((G62 * 6.85)/100)</f>
        <v>0</v>
      </c>
      <c r="I62" s="8" t="str">
        <f>(G62 - H62 - 0.00)</f>
        <v>0</v>
      </c>
      <c r="J62" s="8" t="str">
        <f>((G62 * 10)/100 )</f>
        <v>0</v>
      </c>
      <c r="K62" s="8" t="str">
        <f>(I62 - J62 )</f>
        <v>0</v>
      </c>
      <c r="L62">
        <v>93041572</v>
      </c>
      <c r="M62" s="4">
        <v>8.74</v>
      </c>
      <c r="N62" s="4">
        <v>1.75</v>
      </c>
      <c r="O62" s="4">
        <v>55.095815</v>
      </c>
      <c r="P62" s="4">
        <v>27.55</v>
      </c>
      <c r="Q62" s="4">
        <v>27.55</v>
      </c>
      <c r="R62" s="4" t="s">
        <v>27</v>
      </c>
      <c r="S62" s="4">
        <v>54.22</v>
      </c>
      <c r="T62" s="4"/>
      <c r="U62" s="4"/>
      <c r="V62" s="4">
        <v>54.22</v>
      </c>
      <c r="W62" s="4"/>
      <c r="X62" s="4"/>
      <c r="Y62" s="4"/>
      <c r="Z62" s="4"/>
      <c r="AA62" s="4"/>
      <c r="AB62" s="4"/>
    </row>
    <row r="63" spans="1:28">
      <c r="A63">
        <v>61</v>
      </c>
      <c r="B63" t="s">
        <v>146</v>
      </c>
      <c r="C63" t="s">
        <v>147</v>
      </c>
      <c r="D63" t="s">
        <v>25</v>
      </c>
      <c r="E63" t="s">
        <v>26</v>
      </c>
      <c r="F63" s="7"/>
      <c r="G63" s="4">
        <v>1073.92</v>
      </c>
      <c r="H63" s="8" t="str">
        <f>((G63 * 6.85)/100)</f>
        <v>0</v>
      </c>
      <c r="I63" s="8" t="str">
        <f>(G63 - H63 - 0.00)</f>
        <v>0</v>
      </c>
      <c r="J63" s="8" t="str">
        <f>((G63 * 10)/100 )</f>
        <v>0</v>
      </c>
      <c r="K63" s="8" t="str">
        <f>(I63 - J63 )</f>
        <v>0</v>
      </c>
      <c r="L63">
        <v>93041338</v>
      </c>
      <c r="M63" s="4">
        <v>5.37</v>
      </c>
      <c r="N63" s="4">
        <v>1.07</v>
      </c>
      <c r="O63" s="4">
        <v>33.83352</v>
      </c>
      <c r="P63" s="4">
        <v>16.92</v>
      </c>
      <c r="Q63" s="4">
        <v>16.92</v>
      </c>
      <c r="R63" s="4" t="s">
        <v>27</v>
      </c>
      <c r="S63" s="4">
        <v>33.29</v>
      </c>
      <c r="T63" s="4"/>
      <c r="U63" s="4"/>
      <c r="V63" s="4">
        <v>33.29</v>
      </c>
      <c r="W63" s="4"/>
      <c r="X63" s="4"/>
      <c r="Y63" s="4"/>
      <c r="Z63" s="4"/>
      <c r="AA63" s="4"/>
      <c r="AB63" s="4"/>
    </row>
    <row r="64" spans="1:28">
      <c r="A64">
        <v>62</v>
      </c>
      <c r="B64" t="s">
        <v>148</v>
      </c>
      <c r="C64" t="s">
        <v>149</v>
      </c>
      <c r="D64" t="s">
        <v>25</v>
      </c>
      <c r="E64" t="s">
        <v>26</v>
      </c>
      <c r="F64" s="7"/>
      <c r="G64" s="4">
        <v>238.43</v>
      </c>
      <c r="H64" s="8" t="str">
        <f>((G64 * 6.85)/100)</f>
        <v>0</v>
      </c>
      <c r="I64" s="8" t="str">
        <f>(G64 - H64 - 0.00)</f>
        <v>0</v>
      </c>
      <c r="J64" s="8" t="str">
        <f>((G64 * 10)/100 )</f>
        <v>0</v>
      </c>
      <c r="K64" s="8" t="str">
        <f>(I64 - J64 )</f>
        <v>0</v>
      </c>
      <c r="L64">
        <v>93039974</v>
      </c>
      <c r="M64" s="4">
        <v>1.19</v>
      </c>
      <c r="N64" s="4">
        <v>0.24</v>
      </c>
      <c r="O64" s="4">
        <v>7.512455</v>
      </c>
      <c r="P64" s="4">
        <v>3.76</v>
      </c>
      <c r="Q64" s="4">
        <v>3.76</v>
      </c>
      <c r="R64" s="4" t="s">
        <v>27</v>
      </c>
      <c r="S64" s="4">
        <v>7.39</v>
      </c>
      <c r="T64" s="4"/>
      <c r="U64" s="4"/>
      <c r="V64" s="4">
        <v>7.39</v>
      </c>
      <c r="W64" s="4"/>
      <c r="X64" s="4"/>
      <c r="Y64" s="4"/>
      <c r="Z64" s="4"/>
      <c r="AA64" s="4"/>
      <c r="AB64" s="4"/>
    </row>
    <row r="65" spans="1:28">
      <c r="A65">
        <v>63</v>
      </c>
      <c r="B65" t="s">
        <v>150</v>
      </c>
      <c r="C65" t="s">
        <v>151</v>
      </c>
      <c r="D65" t="s">
        <v>25</v>
      </c>
      <c r="E65" t="s">
        <v>26</v>
      </c>
      <c r="F65" s="7"/>
      <c r="G65" s="4">
        <v>774.0</v>
      </c>
      <c r="H65" s="8" t="str">
        <f>((G65 * 6.85)/100)</f>
        <v>0</v>
      </c>
      <c r="I65" s="8" t="str">
        <f>(G65 - H65 - 0.00)</f>
        <v>0</v>
      </c>
      <c r="J65" s="8" t="str">
        <f>((G65 * 10)/100 )</f>
        <v>0</v>
      </c>
      <c r="K65" s="8" t="str">
        <f>(I65 - J65 )</f>
        <v>0</v>
      </c>
      <c r="L65">
        <v>93039904</v>
      </c>
      <c r="M65" s="4">
        <v>3.87</v>
      </c>
      <c r="N65" s="4">
        <v>0.77</v>
      </c>
      <c r="O65" s="4">
        <v>24.389</v>
      </c>
      <c r="P65" s="4">
        <v>12.19</v>
      </c>
      <c r="Q65" s="4">
        <v>12.19</v>
      </c>
      <c r="R65" s="4" t="s">
        <v>27</v>
      </c>
      <c r="S65" s="4">
        <v>23.99</v>
      </c>
      <c r="T65" s="4"/>
      <c r="U65" s="4"/>
      <c r="V65" s="4">
        <v>23.99</v>
      </c>
      <c r="W65" s="4"/>
      <c r="X65" s="4"/>
      <c r="Y65" s="4"/>
      <c r="Z65" s="4"/>
      <c r="AA65" s="4"/>
      <c r="AB65" s="4"/>
    </row>
    <row r="66" spans="1:28">
      <c r="A66">
        <v>64</v>
      </c>
      <c r="B66" t="s">
        <v>152</v>
      </c>
      <c r="C66" t="s">
        <v>153</v>
      </c>
      <c r="D66" t="s">
        <v>25</v>
      </c>
      <c r="E66" t="s">
        <v>26</v>
      </c>
      <c r="F66" s="7"/>
      <c r="G66" s="4">
        <v>806.25</v>
      </c>
      <c r="H66" s="8" t="str">
        <f>((G66 * 6.85)/100)</f>
        <v>0</v>
      </c>
      <c r="I66" s="8" t="str">
        <f>(G66 - H66 - 0.00)</f>
        <v>0</v>
      </c>
      <c r="J66" s="8" t="str">
        <f>((G66 * 10)/100 )</f>
        <v>0</v>
      </c>
      <c r="K66" s="8" t="str">
        <f>(I66 - J66 )</f>
        <v>0</v>
      </c>
      <c r="L66">
        <v>93039796</v>
      </c>
      <c r="M66" s="4">
        <v>4.03</v>
      </c>
      <c r="N66" s="4">
        <v>0.81</v>
      </c>
      <c r="O66" s="4">
        <v>25.398125</v>
      </c>
      <c r="P66" s="4">
        <v>12.7</v>
      </c>
      <c r="Q66" s="4">
        <v>12.7</v>
      </c>
      <c r="R66" s="4" t="s">
        <v>27</v>
      </c>
      <c r="S66" s="4">
        <v>24.99</v>
      </c>
      <c r="T66" s="4"/>
      <c r="U66" s="4"/>
      <c r="V66" s="4">
        <v>24.99</v>
      </c>
      <c r="W66" s="4"/>
      <c r="X66" s="4"/>
      <c r="Y66" s="4"/>
      <c r="Z66" s="4"/>
      <c r="AA66" s="4"/>
      <c r="AB66" s="4"/>
    </row>
    <row r="67" spans="1:28">
      <c r="A67">
        <v>65</v>
      </c>
      <c r="B67" t="s">
        <v>154</v>
      </c>
      <c r="C67" t="s">
        <v>155</v>
      </c>
      <c r="D67" t="s">
        <v>25</v>
      </c>
      <c r="E67" t="s">
        <v>26</v>
      </c>
      <c r="F67" s="7"/>
      <c r="G67" s="4">
        <v>1059.93</v>
      </c>
      <c r="H67" s="8" t="str">
        <f>((G67 * 6.85)/100)</f>
        <v>0</v>
      </c>
      <c r="I67" s="8" t="str">
        <f>(G67 - H67 - 0.00)</f>
        <v>0</v>
      </c>
      <c r="J67" s="8" t="str">
        <f>((G67 * 10)/100 )</f>
        <v>0</v>
      </c>
      <c r="K67" s="8" t="str">
        <f>(I67 - J67 )</f>
        <v>0</v>
      </c>
      <c r="L67">
        <v>93039701</v>
      </c>
      <c r="M67" s="4">
        <v>5.3</v>
      </c>
      <c r="N67" s="4">
        <v>1.06</v>
      </c>
      <c r="O67" s="4">
        <v>33.385205</v>
      </c>
      <c r="P67" s="4">
        <v>16.69</v>
      </c>
      <c r="Q67" s="4">
        <v>16.69</v>
      </c>
      <c r="R67" s="4" t="s">
        <v>27</v>
      </c>
      <c r="S67" s="4">
        <v>32.86</v>
      </c>
      <c r="T67" s="4"/>
      <c r="U67" s="4"/>
      <c r="V67" s="4">
        <v>32.86</v>
      </c>
      <c r="W67" s="4"/>
      <c r="X67" s="4"/>
      <c r="Y67" s="4"/>
      <c r="Z67" s="4"/>
      <c r="AA67" s="4"/>
      <c r="AB67" s="4"/>
    </row>
    <row r="68" spans="1:28">
      <c r="A68">
        <v>66</v>
      </c>
      <c r="B68" t="s">
        <v>156</v>
      </c>
      <c r="C68" t="s">
        <v>157</v>
      </c>
      <c r="D68" t="s">
        <v>25</v>
      </c>
      <c r="E68" t="s">
        <v>26</v>
      </c>
      <c r="F68" s="7"/>
      <c r="G68" s="4">
        <v>1059.94</v>
      </c>
      <c r="H68" s="8" t="str">
        <f>((G68 * 6.85)/100)</f>
        <v>0</v>
      </c>
      <c r="I68" s="8" t="str">
        <f>(G68 - H68 - 0.00)</f>
        <v>0</v>
      </c>
      <c r="J68" s="8" t="str">
        <f>((G68 * 10)/100 )</f>
        <v>0</v>
      </c>
      <c r="K68" s="8" t="str">
        <f>(I68 - J68 )</f>
        <v>0</v>
      </c>
      <c r="L68">
        <v>93039683</v>
      </c>
      <c r="M68" s="4">
        <v>5.3</v>
      </c>
      <c r="N68" s="4">
        <v>1.06</v>
      </c>
      <c r="O68" s="4">
        <v>33.38589</v>
      </c>
      <c r="P68" s="4">
        <v>16.69</v>
      </c>
      <c r="Q68" s="4">
        <v>16.69</v>
      </c>
      <c r="R68" s="4" t="s">
        <v>27</v>
      </c>
      <c r="S68" s="4">
        <v>32.86</v>
      </c>
      <c r="T68" s="4"/>
      <c r="U68" s="4"/>
      <c r="V68" s="4">
        <v>32.86</v>
      </c>
      <c r="W68" s="4"/>
      <c r="X68" s="4"/>
      <c r="Y68" s="4"/>
      <c r="Z68" s="4"/>
      <c r="AA68" s="4"/>
      <c r="AB68" s="4"/>
    </row>
    <row r="69" spans="1:28">
      <c r="A69">
        <v>67</v>
      </c>
      <c r="B69" t="s">
        <v>158</v>
      </c>
      <c r="C69" t="s">
        <v>159</v>
      </c>
      <c r="D69" t="s">
        <v>25</v>
      </c>
      <c r="E69" t="s">
        <v>26</v>
      </c>
      <c r="F69" s="7"/>
      <c r="G69" s="4">
        <v>1799.98</v>
      </c>
      <c r="H69" s="8" t="str">
        <f>((G69 * 6.85)/100)</f>
        <v>0</v>
      </c>
      <c r="I69" s="8" t="str">
        <f>(G69 - H69 - 0.00)</f>
        <v>0</v>
      </c>
      <c r="J69" s="8" t="str">
        <f>((G69 * 10)/100 )</f>
        <v>0</v>
      </c>
      <c r="K69" s="8" t="str">
        <f>(I69 - J69 )</f>
        <v>0</v>
      </c>
      <c r="L69">
        <v>93039613</v>
      </c>
      <c r="M69" s="4">
        <v>9.0</v>
      </c>
      <c r="N69" s="4">
        <v>1.8</v>
      </c>
      <c r="O69" s="4">
        <v>56.69863</v>
      </c>
      <c r="P69" s="4">
        <v>28.35</v>
      </c>
      <c r="Q69" s="4">
        <v>28.35</v>
      </c>
      <c r="R69" s="4" t="s">
        <v>27</v>
      </c>
      <c r="S69" s="4">
        <v>55.8</v>
      </c>
      <c r="T69" s="4"/>
      <c r="U69" s="4"/>
      <c r="V69" s="4">
        <v>55.8</v>
      </c>
      <c r="W69" s="4"/>
      <c r="X69" s="4"/>
      <c r="Y69" s="4"/>
      <c r="Z69" s="4"/>
      <c r="AA69" s="4"/>
      <c r="AB69" s="4"/>
    </row>
    <row r="70" spans="1:28">
      <c r="A70">
        <v>68</v>
      </c>
      <c r="B70" t="s">
        <v>160</v>
      </c>
      <c r="C70" t="s">
        <v>161</v>
      </c>
      <c r="D70" t="s">
        <v>25</v>
      </c>
      <c r="E70" t="s">
        <v>26</v>
      </c>
      <c r="F70" s="7"/>
      <c r="G70" s="4">
        <v>847.97</v>
      </c>
      <c r="H70" s="8" t="str">
        <f>((G70 * 6.85)/100)</f>
        <v>0</v>
      </c>
      <c r="I70" s="8" t="str">
        <f>(G70 - H70 - 0.00)</f>
        <v>0</v>
      </c>
      <c r="J70" s="8" t="str">
        <f>((G70 * 10)/100 )</f>
        <v>0</v>
      </c>
      <c r="K70" s="8" t="str">
        <f>(I70 - J70 )</f>
        <v>0</v>
      </c>
      <c r="L70">
        <v>93039359</v>
      </c>
      <c r="M70" s="4">
        <v>4.24</v>
      </c>
      <c r="N70" s="4">
        <v>0.85</v>
      </c>
      <c r="O70" s="4">
        <v>26.705945</v>
      </c>
      <c r="P70" s="4">
        <v>13.35</v>
      </c>
      <c r="Q70" s="4">
        <v>13.35</v>
      </c>
      <c r="R70" s="4" t="s">
        <v>27</v>
      </c>
      <c r="S70" s="4">
        <v>26.29</v>
      </c>
      <c r="T70" s="4"/>
      <c r="U70" s="4"/>
      <c r="V70" s="4">
        <v>26.29</v>
      </c>
      <c r="W70" s="4"/>
      <c r="X70" s="4"/>
      <c r="Y70" s="4"/>
      <c r="Z70" s="4"/>
      <c r="AA70" s="4"/>
      <c r="AB70" s="4"/>
    </row>
    <row r="71" spans="1:28">
      <c r="A71">
        <v>69</v>
      </c>
      <c r="B71" t="s">
        <v>162</v>
      </c>
      <c r="C71" t="s">
        <v>163</v>
      </c>
      <c r="D71" t="s">
        <v>25</v>
      </c>
      <c r="E71" t="s">
        <v>26</v>
      </c>
      <c r="F71" s="7"/>
      <c r="G71" s="4">
        <v>105.95</v>
      </c>
      <c r="H71" s="8" t="str">
        <f>((G71 * 6.85)/100)</f>
        <v>0</v>
      </c>
      <c r="I71" s="8" t="str">
        <f>(G71 - H71 - 0.00)</f>
        <v>0</v>
      </c>
      <c r="J71" s="8" t="str">
        <f>((G71 * 10)/100 )</f>
        <v>0</v>
      </c>
      <c r="K71" s="8" t="str">
        <f>(I71 - J71 )</f>
        <v>0</v>
      </c>
      <c r="L71">
        <v>93039135</v>
      </c>
      <c r="M71" s="4">
        <v>0.53</v>
      </c>
      <c r="N71" s="4">
        <v>0.11</v>
      </c>
      <c r="O71" s="4">
        <v>3.337575</v>
      </c>
      <c r="P71" s="4">
        <v>1.67</v>
      </c>
      <c r="Q71" s="4">
        <v>1.67</v>
      </c>
      <c r="R71" s="4" t="s">
        <v>27</v>
      </c>
      <c r="S71" s="4">
        <v>3.28</v>
      </c>
      <c r="T71" s="4"/>
      <c r="U71" s="4"/>
      <c r="V71" s="4">
        <v>3.28</v>
      </c>
      <c r="W71" s="4"/>
      <c r="X71" s="4"/>
      <c r="Y71" s="4"/>
      <c r="Z71" s="4"/>
      <c r="AA71" s="4"/>
      <c r="AB71" s="4"/>
    </row>
    <row r="72" spans="1:28">
      <c r="A72">
        <v>70</v>
      </c>
      <c r="B72" t="s">
        <v>164</v>
      </c>
      <c r="C72" t="s">
        <v>165</v>
      </c>
      <c r="D72" t="s">
        <v>25</v>
      </c>
      <c r="E72" t="s">
        <v>26</v>
      </c>
      <c r="F72" s="7"/>
      <c r="G72" s="4">
        <v>210.88</v>
      </c>
      <c r="H72" s="8" t="str">
        <f>((G72 * 6.85)/100)</f>
        <v>0</v>
      </c>
      <c r="I72" s="8" t="str">
        <f>(G72 - H72 - 0.00)</f>
        <v>0</v>
      </c>
      <c r="J72" s="8" t="str">
        <f>((G72 * 10)/100 )</f>
        <v>0</v>
      </c>
      <c r="K72" s="8" t="str">
        <f>(I72 - J72 )</f>
        <v>0</v>
      </c>
      <c r="L72">
        <v>93038589</v>
      </c>
      <c r="M72" s="4">
        <v>1.05</v>
      </c>
      <c r="N72" s="4">
        <v>0.21</v>
      </c>
      <c r="O72" s="4">
        <v>6.64528</v>
      </c>
      <c r="P72" s="4">
        <v>3.32</v>
      </c>
      <c r="Q72" s="4">
        <v>3.32</v>
      </c>
      <c r="R72" s="4" t="s">
        <v>27</v>
      </c>
      <c r="S72" s="4">
        <v>6.54</v>
      </c>
      <c r="T72" s="4"/>
      <c r="U72" s="4"/>
      <c r="V72" s="4">
        <v>6.54</v>
      </c>
      <c r="W72" s="4"/>
      <c r="X72" s="4"/>
      <c r="Y72" s="4"/>
      <c r="Z72" s="4"/>
      <c r="AA72" s="4"/>
      <c r="AB72" s="4"/>
    </row>
    <row r="73" spans="1:28">
      <c r="A73">
        <v>71</v>
      </c>
      <c r="B73" t="s">
        <v>166</v>
      </c>
      <c r="C73" t="s">
        <v>167</v>
      </c>
      <c r="D73" t="s">
        <v>25</v>
      </c>
      <c r="E73" t="s">
        <v>26</v>
      </c>
      <c r="F73" s="7"/>
      <c r="G73" s="4">
        <v>1907.96</v>
      </c>
      <c r="H73" s="8" t="str">
        <f>((G73 * 6.85)/100)</f>
        <v>0</v>
      </c>
      <c r="I73" s="8" t="str">
        <f>(G73 - H73 - 0.00)</f>
        <v>0</v>
      </c>
      <c r="J73" s="8" t="str">
        <f>((G73 * 10)/100 )</f>
        <v>0</v>
      </c>
      <c r="K73" s="8" t="str">
        <f>(I73 - J73 )</f>
        <v>0</v>
      </c>
      <c r="L73">
        <v>93034910</v>
      </c>
      <c r="M73" s="4">
        <v>9.54</v>
      </c>
      <c r="N73" s="4">
        <v>1.91</v>
      </c>
      <c r="O73" s="4">
        <v>60.09526</v>
      </c>
      <c r="P73" s="4">
        <v>30.05</v>
      </c>
      <c r="Q73" s="4">
        <v>30.05</v>
      </c>
      <c r="R73" s="4" t="s">
        <v>27</v>
      </c>
      <c r="S73" s="4">
        <v>59.15</v>
      </c>
      <c r="T73" s="4"/>
      <c r="U73" s="4"/>
      <c r="V73" s="4">
        <v>59.15</v>
      </c>
      <c r="W73" s="4"/>
      <c r="X73" s="4"/>
      <c r="Y73" s="4"/>
      <c r="Z73" s="4"/>
      <c r="AA73" s="4"/>
      <c r="AB73" s="4"/>
    </row>
    <row r="74" spans="1:28">
      <c r="A74">
        <v>72</v>
      </c>
      <c r="B74" t="s">
        <v>168</v>
      </c>
      <c r="C74" t="s">
        <v>169</v>
      </c>
      <c r="D74" t="s">
        <v>25</v>
      </c>
      <c r="E74" t="s">
        <v>26</v>
      </c>
      <c r="F74" s="7"/>
      <c r="G74" s="4">
        <v>95.36</v>
      </c>
      <c r="H74" s="8" t="str">
        <f>((G74 * 6.85)/100)</f>
        <v>0</v>
      </c>
      <c r="I74" s="8" t="str">
        <f>(G74 - H74 - 0.00)</f>
        <v>0</v>
      </c>
      <c r="J74" s="8" t="str">
        <f>((G74 * 10)/100 )</f>
        <v>0</v>
      </c>
      <c r="K74" s="8" t="str">
        <f>(I74 - J74 )</f>
        <v>0</v>
      </c>
      <c r="L74">
        <v>93033771</v>
      </c>
      <c r="M74" s="4">
        <v>0.48</v>
      </c>
      <c r="N74" s="4">
        <v>0.1</v>
      </c>
      <c r="O74" s="4">
        <v>2.99216</v>
      </c>
      <c r="P74" s="4">
        <v>1.5</v>
      </c>
      <c r="Q74" s="4">
        <v>1.5</v>
      </c>
      <c r="R74" s="4" t="s">
        <v>27</v>
      </c>
      <c r="S74" s="4">
        <v>2.96</v>
      </c>
      <c r="T74" s="4"/>
      <c r="U74" s="4"/>
      <c r="V74" s="4">
        <v>2.96</v>
      </c>
      <c r="W74" s="4"/>
      <c r="X74" s="4"/>
      <c r="Y74" s="4"/>
      <c r="Z74" s="4"/>
      <c r="AA74" s="4"/>
      <c r="AB74" s="4"/>
    </row>
    <row r="75" spans="1:28">
      <c r="A75">
        <v>73</v>
      </c>
      <c r="B75" t="s">
        <v>170</v>
      </c>
      <c r="C75" t="s">
        <v>171</v>
      </c>
      <c r="D75" t="s">
        <v>25</v>
      </c>
      <c r="E75" t="s">
        <v>26</v>
      </c>
      <c r="F75" s="7"/>
      <c r="G75" s="4">
        <v>1611.43</v>
      </c>
      <c r="H75" s="8" t="str">
        <f>((G75 * 6.85)/100)</f>
        <v>0</v>
      </c>
      <c r="I75" s="8" t="str">
        <f>(G75 - H75 - 0.00)</f>
        <v>0</v>
      </c>
      <c r="J75" s="8" t="str">
        <f>((G75 * 10)/100 )</f>
        <v>0</v>
      </c>
      <c r="K75" s="8" t="str">
        <f>(I75 - J75 )</f>
        <v>0</v>
      </c>
      <c r="L75">
        <v>93031870</v>
      </c>
      <c r="M75" s="4">
        <v>8.06</v>
      </c>
      <c r="N75" s="4">
        <v>1.61</v>
      </c>
      <c r="O75" s="4">
        <v>50.762955</v>
      </c>
      <c r="P75" s="4">
        <v>25.38</v>
      </c>
      <c r="Q75" s="4">
        <v>25.38</v>
      </c>
      <c r="R75" s="4" t="s">
        <v>27</v>
      </c>
      <c r="S75" s="4">
        <v>49.95</v>
      </c>
      <c r="T75" s="4"/>
      <c r="U75" s="4"/>
      <c r="V75" s="4">
        <v>49.95</v>
      </c>
      <c r="W75" s="4"/>
      <c r="X75" s="4"/>
      <c r="Y75" s="4"/>
      <c r="Z75" s="4"/>
      <c r="AA75" s="4"/>
      <c r="AB75" s="4"/>
    </row>
    <row r="76" spans="1:28">
      <c r="A76">
        <v>74</v>
      </c>
      <c r="B76" t="s">
        <v>172</v>
      </c>
      <c r="C76" t="s">
        <v>173</v>
      </c>
      <c r="D76" t="s">
        <v>25</v>
      </c>
      <c r="E76" t="s">
        <v>26</v>
      </c>
      <c r="F76" s="7"/>
      <c r="G76" s="4">
        <v>635.99</v>
      </c>
      <c r="H76" s="8" t="str">
        <f>((G76 * 6.85)/100)</f>
        <v>0</v>
      </c>
      <c r="I76" s="8" t="str">
        <f>(G76 - H76 - 0.00)</f>
        <v>0</v>
      </c>
      <c r="J76" s="8" t="str">
        <f>((G76 * 10)/100 )</f>
        <v>0</v>
      </c>
      <c r="K76" s="8" t="str">
        <f>(I76 - J76 )</f>
        <v>0</v>
      </c>
      <c r="L76">
        <v>93029671</v>
      </c>
      <c r="M76" s="4">
        <v>3.18</v>
      </c>
      <c r="N76" s="4">
        <v>0.64</v>
      </c>
      <c r="O76" s="4">
        <v>20.025315</v>
      </c>
      <c r="P76" s="4">
        <v>10.01</v>
      </c>
      <c r="Q76" s="4">
        <v>10.01</v>
      </c>
      <c r="R76" s="4" t="s">
        <v>27</v>
      </c>
      <c r="S76" s="4">
        <v>19.72</v>
      </c>
      <c r="T76" s="4"/>
      <c r="U76" s="4"/>
      <c r="V76" s="4">
        <v>19.72</v>
      </c>
      <c r="W76" s="4"/>
      <c r="X76" s="4"/>
      <c r="Y76" s="4"/>
      <c r="Z76" s="4"/>
      <c r="AA76" s="4"/>
      <c r="AB76" s="4"/>
    </row>
    <row r="77" spans="1:28">
      <c r="A77">
        <v>75</v>
      </c>
      <c r="B77" t="s">
        <v>174</v>
      </c>
      <c r="C77" t="s">
        <v>175</v>
      </c>
      <c r="D77" t="s">
        <v>25</v>
      </c>
      <c r="E77" t="s">
        <v>26</v>
      </c>
      <c r="F77" s="7"/>
      <c r="G77" s="4">
        <v>635.92</v>
      </c>
      <c r="H77" s="8" t="str">
        <f>((G77 * 6.85)/100)</f>
        <v>0</v>
      </c>
      <c r="I77" s="8" t="str">
        <f>(G77 - H77 - 0.00)</f>
        <v>0</v>
      </c>
      <c r="J77" s="8" t="str">
        <f>((G77 * 10)/100 )</f>
        <v>0</v>
      </c>
      <c r="K77" s="8" t="str">
        <f>(I77 - J77 )</f>
        <v>0</v>
      </c>
      <c r="L77">
        <v>93029548</v>
      </c>
      <c r="M77" s="4">
        <v>3.18</v>
      </c>
      <c r="N77" s="4">
        <v>0.64</v>
      </c>
      <c r="O77" s="4">
        <v>20.03052</v>
      </c>
      <c r="P77" s="4">
        <v>10.02</v>
      </c>
      <c r="Q77" s="4">
        <v>10.02</v>
      </c>
      <c r="R77" s="4" t="s">
        <v>27</v>
      </c>
      <c r="S77" s="4">
        <v>19.71</v>
      </c>
      <c r="T77" s="4"/>
      <c r="U77" s="4"/>
      <c r="V77" s="4">
        <v>19.71</v>
      </c>
      <c r="W77" s="4"/>
      <c r="X77" s="4"/>
      <c r="Y77" s="4"/>
      <c r="Z77" s="4"/>
      <c r="AA77" s="4"/>
      <c r="AB77" s="4"/>
    </row>
    <row r="78" spans="1:28">
      <c r="A78">
        <v>76</v>
      </c>
      <c r="B78" t="s">
        <v>176</v>
      </c>
      <c r="C78" t="s">
        <v>177</v>
      </c>
      <c r="D78" t="s">
        <v>25</v>
      </c>
      <c r="E78" t="s">
        <v>26</v>
      </c>
      <c r="F78" s="7"/>
      <c r="G78" s="4">
        <v>317.94</v>
      </c>
      <c r="H78" s="8" t="str">
        <f>((G78 * 6.85)/100)</f>
        <v>0</v>
      </c>
      <c r="I78" s="8" t="str">
        <f>(G78 - H78 - 0.00)</f>
        <v>0</v>
      </c>
      <c r="J78" s="8" t="str">
        <f>((G78 * 10)/100 )</f>
        <v>0</v>
      </c>
      <c r="K78" s="8" t="str">
        <f>(I78 - J78 )</f>
        <v>0</v>
      </c>
      <c r="L78">
        <v>93029447</v>
      </c>
      <c r="M78" s="4">
        <v>1.59</v>
      </c>
      <c r="N78" s="4">
        <v>0.32</v>
      </c>
      <c r="O78" s="4">
        <v>10.00889</v>
      </c>
      <c r="P78" s="4">
        <v>5.0</v>
      </c>
      <c r="Q78" s="4">
        <v>5.0</v>
      </c>
      <c r="R78" s="4" t="s">
        <v>27</v>
      </c>
      <c r="S78" s="4">
        <v>9.86</v>
      </c>
      <c r="T78" s="4"/>
      <c r="U78" s="4"/>
      <c r="V78" s="4">
        <v>9.86</v>
      </c>
      <c r="W78" s="4"/>
      <c r="X78" s="4"/>
      <c r="Y78" s="4"/>
      <c r="Z78" s="4"/>
      <c r="AA78" s="4"/>
      <c r="AB78" s="4"/>
    </row>
    <row r="79" spans="1:28">
      <c r="A79">
        <v>77</v>
      </c>
      <c r="B79" t="s">
        <v>178</v>
      </c>
      <c r="C79" t="s">
        <v>179</v>
      </c>
      <c r="D79" t="s">
        <v>25</v>
      </c>
      <c r="E79" t="s">
        <v>26</v>
      </c>
      <c r="F79" s="7"/>
      <c r="G79" s="4">
        <v>317.96</v>
      </c>
      <c r="H79" s="8" t="str">
        <f>((G79 * 6.85)/100)</f>
        <v>0</v>
      </c>
      <c r="I79" s="8" t="str">
        <f>(G79 - H79 - 0.00)</f>
        <v>0</v>
      </c>
      <c r="J79" s="8" t="str">
        <f>((G79 * 10)/100 )</f>
        <v>0</v>
      </c>
      <c r="K79" s="8" t="str">
        <f>(I79 - J79 )</f>
        <v>0</v>
      </c>
      <c r="L79">
        <v>93029224</v>
      </c>
      <c r="M79" s="4">
        <v>1.59</v>
      </c>
      <c r="N79" s="4">
        <v>0.32</v>
      </c>
      <c r="O79" s="4">
        <v>10.01026</v>
      </c>
      <c r="P79" s="4">
        <v>5.01</v>
      </c>
      <c r="Q79" s="4">
        <v>5.01</v>
      </c>
      <c r="R79" s="4" t="s">
        <v>27</v>
      </c>
      <c r="S79" s="4">
        <v>9.86</v>
      </c>
      <c r="T79" s="4"/>
      <c r="U79" s="4"/>
      <c r="V79" s="4">
        <v>9.86</v>
      </c>
      <c r="W79" s="4"/>
      <c r="X79" s="4"/>
      <c r="Y79" s="4"/>
      <c r="Z79" s="4"/>
      <c r="AA79" s="4"/>
      <c r="AB79" s="4"/>
    </row>
    <row r="80" spans="1:28">
      <c r="A80">
        <v>78</v>
      </c>
      <c r="B80" t="s">
        <v>180</v>
      </c>
      <c r="C80" t="s">
        <v>181</v>
      </c>
      <c r="D80" t="s">
        <v>25</v>
      </c>
      <c r="E80" t="s">
        <v>26</v>
      </c>
      <c r="F80" s="7"/>
      <c r="G80" s="4">
        <v>317.93</v>
      </c>
      <c r="H80" s="8" t="str">
        <f>((G80 * 6.85)/100)</f>
        <v>0</v>
      </c>
      <c r="I80" s="8" t="str">
        <f>(G80 - H80 - 0.00)</f>
        <v>0</v>
      </c>
      <c r="J80" s="8" t="str">
        <f>((G80 * 10)/100 )</f>
        <v>0</v>
      </c>
      <c r="K80" s="8" t="str">
        <f>(I80 - J80 )</f>
        <v>0</v>
      </c>
      <c r="L80">
        <v>93028823</v>
      </c>
      <c r="M80" s="4">
        <v>1.59</v>
      </c>
      <c r="N80" s="4">
        <v>0.32</v>
      </c>
      <c r="O80" s="4">
        <v>10.008205</v>
      </c>
      <c r="P80" s="4">
        <v>5.0</v>
      </c>
      <c r="Q80" s="4">
        <v>5.0</v>
      </c>
      <c r="R80" s="4" t="s">
        <v>27</v>
      </c>
      <c r="S80" s="4">
        <v>9.86</v>
      </c>
      <c r="T80" s="4"/>
      <c r="U80" s="4"/>
      <c r="V80" s="4">
        <v>9.86</v>
      </c>
      <c r="W80" s="4"/>
      <c r="X80" s="4"/>
      <c r="Y80" s="4"/>
      <c r="Z80" s="4"/>
      <c r="AA80" s="4"/>
      <c r="AB80" s="4"/>
    </row>
    <row r="81" spans="1:28">
      <c r="A81">
        <v>79</v>
      </c>
      <c r="B81" t="s">
        <v>182</v>
      </c>
      <c r="C81" t="s">
        <v>183</v>
      </c>
      <c r="D81" t="s">
        <v>25</v>
      </c>
      <c r="E81" t="s">
        <v>26</v>
      </c>
      <c r="F81" s="7"/>
      <c r="G81" s="4">
        <v>317.93</v>
      </c>
      <c r="H81" s="8" t="str">
        <f>((G81 * 6.85)/100)</f>
        <v>0</v>
      </c>
      <c r="I81" s="8" t="str">
        <f>(G81 - H81 - 0.00)</f>
        <v>0</v>
      </c>
      <c r="J81" s="8" t="str">
        <f>((G81 * 10)/100 )</f>
        <v>0</v>
      </c>
      <c r="K81" s="8" t="str">
        <f>(I81 - J81 )</f>
        <v>0</v>
      </c>
      <c r="L81">
        <v>93026982</v>
      </c>
      <c r="M81" s="4">
        <v>1.59</v>
      </c>
      <c r="N81" s="4">
        <v>0.32</v>
      </c>
      <c r="O81" s="4">
        <v>10.008205</v>
      </c>
      <c r="P81" s="4">
        <v>5.0</v>
      </c>
      <c r="Q81" s="4">
        <v>5.0</v>
      </c>
      <c r="R81" s="4" t="s">
        <v>27</v>
      </c>
      <c r="S81" s="4">
        <v>9.86</v>
      </c>
      <c r="T81" s="4"/>
      <c r="U81" s="4"/>
      <c r="V81" s="4">
        <v>9.86</v>
      </c>
      <c r="W81" s="4"/>
      <c r="X81" s="4"/>
      <c r="Y81" s="4"/>
      <c r="Z81" s="4"/>
      <c r="AA81" s="4"/>
      <c r="AB81" s="4"/>
    </row>
    <row r="82" spans="1:28">
      <c r="A82">
        <v>80</v>
      </c>
      <c r="B82" t="s">
        <v>184</v>
      </c>
      <c r="C82" t="s">
        <v>185</v>
      </c>
      <c r="D82" t="s">
        <v>25</v>
      </c>
      <c r="E82" t="s">
        <v>26</v>
      </c>
      <c r="F82" s="7"/>
      <c r="G82" s="4">
        <v>476.93</v>
      </c>
      <c r="H82" s="8" t="str">
        <f>((G82 * 6.85)/100)</f>
        <v>0</v>
      </c>
      <c r="I82" s="8" t="str">
        <f>(G82 - H82 - 0.00)</f>
        <v>0</v>
      </c>
      <c r="J82" s="8" t="str">
        <f>((G82 * 10)/100 )</f>
        <v>0</v>
      </c>
      <c r="K82" s="8" t="str">
        <f>(I82 - J82 )</f>
        <v>0</v>
      </c>
      <c r="L82">
        <v>93026930</v>
      </c>
      <c r="M82" s="4">
        <v>2.38</v>
      </c>
      <c r="N82" s="4">
        <v>0.48</v>
      </c>
      <c r="O82" s="4">
        <v>15.029705</v>
      </c>
      <c r="P82" s="4">
        <v>7.51</v>
      </c>
      <c r="Q82" s="4">
        <v>7.51</v>
      </c>
      <c r="R82" s="4" t="s">
        <v>27</v>
      </c>
      <c r="S82" s="4">
        <v>14.78</v>
      </c>
      <c r="T82" s="4"/>
      <c r="U82" s="4"/>
      <c r="V82" s="4">
        <v>14.78</v>
      </c>
      <c r="W82" s="4"/>
      <c r="X82" s="4"/>
      <c r="Y82" s="4"/>
      <c r="Z82" s="4"/>
      <c r="AA82" s="4"/>
      <c r="AB82" s="4"/>
    </row>
    <row r="83" spans="1:28">
      <c r="A83">
        <v>81</v>
      </c>
      <c r="B83" t="s">
        <v>186</v>
      </c>
      <c r="C83" t="s">
        <v>187</v>
      </c>
      <c r="D83" t="s">
        <v>25</v>
      </c>
      <c r="E83" t="s">
        <v>26</v>
      </c>
      <c r="F83" s="7"/>
      <c r="G83" s="4">
        <v>537.5</v>
      </c>
      <c r="H83" s="8" t="str">
        <f>((G83 * 6.85)/100)</f>
        <v>0</v>
      </c>
      <c r="I83" s="8" t="str">
        <f>(G83 - H83 - 0.00)</f>
        <v>0</v>
      </c>
      <c r="J83" s="8" t="str">
        <f>((G83 * 10)/100 )</f>
        <v>0</v>
      </c>
      <c r="K83" s="8" t="str">
        <f>(I83 - J83 )</f>
        <v>0</v>
      </c>
      <c r="L83">
        <v>93026673</v>
      </c>
      <c r="M83" s="4">
        <v>2.69</v>
      </c>
      <c r="N83" s="4">
        <v>0.54</v>
      </c>
      <c r="O83" s="4">
        <v>16.92875</v>
      </c>
      <c r="P83" s="4">
        <v>8.46</v>
      </c>
      <c r="Q83" s="4">
        <v>8.46</v>
      </c>
      <c r="R83" s="4" t="s">
        <v>27</v>
      </c>
      <c r="S83" s="4">
        <v>16.66</v>
      </c>
      <c r="T83" s="4"/>
      <c r="U83" s="4"/>
      <c r="V83" s="4">
        <v>16.66</v>
      </c>
      <c r="W83" s="4"/>
      <c r="X83" s="4"/>
      <c r="Y83" s="4"/>
      <c r="Z83" s="4"/>
      <c r="AA83" s="4"/>
      <c r="AB83" s="4"/>
    </row>
    <row r="84" spans="1:28">
      <c r="A84">
        <v>82</v>
      </c>
      <c r="B84" t="s">
        <v>188</v>
      </c>
      <c r="C84" t="s">
        <v>189</v>
      </c>
      <c r="D84" t="s">
        <v>25</v>
      </c>
      <c r="E84" t="s">
        <v>26</v>
      </c>
      <c r="F84" s="7"/>
      <c r="G84" s="4">
        <v>847.94</v>
      </c>
      <c r="H84" s="8" t="str">
        <f>((G84 * 6.85)/100)</f>
        <v>0</v>
      </c>
      <c r="I84" s="8" t="str">
        <f>(G84 - H84 - 0.00)</f>
        <v>0</v>
      </c>
      <c r="J84" s="8" t="str">
        <f>((G84 * 10)/100 )</f>
        <v>0</v>
      </c>
      <c r="K84" s="8" t="str">
        <f>(I84 - J84 )</f>
        <v>0</v>
      </c>
      <c r="L84">
        <v>93026038</v>
      </c>
      <c r="M84" s="4">
        <v>4.24</v>
      </c>
      <c r="N84" s="4">
        <v>0.85</v>
      </c>
      <c r="O84" s="4">
        <v>26.70389</v>
      </c>
      <c r="P84" s="4">
        <v>13.35</v>
      </c>
      <c r="Q84" s="4">
        <v>13.35</v>
      </c>
      <c r="R84" s="4" t="s">
        <v>27</v>
      </c>
      <c r="S84" s="4">
        <v>26.29</v>
      </c>
      <c r="T84" s="4"/>
      <c r="U84" s="4"/>
      <c r="V84" s="4">
        <v>26.29</v>
      </c>
      <c r="W84" s="4"/>
      <c r="X84" s="4"/>
      <c r="Y84" s="4"/>
      <c r="Z84" s="4"/>
      <c r="AA84" s="4"/>
      <c r="AB84" s="4"/>
    </row>
    <row r="85" spans="1:28">
      <c r="A85">
        <v>83</v>
      </c>
      <c r="B85" t="s">
        <v>190</v>
      </c>
      <c r="C85" t="s">
        <v>191</v>
      </c>
      <c r="D85" t="s">
        <v>25</v>
      </c>
      <c r="E85" t="s">
        <v>26</v>
      </c>
      <c r="F85" s="7"/>
      <c r="G85" s="4">
        <v>211.94</v>
      </c>
      <c r="H85" s="8" t="str">
        <f>((G85 * 6.85)/100)</f>
        <v>0</v>
      </c>
      <c r="I85" s="8" t="str">
        <f>(G85 - H85 - 0.00)</f>
        <v>0</v>
      </c>
      <c r="J85" s="8" t="str">
        <f>((G85 * 10)/100 )</f>
        <v>0</v>
      </c>
      <c r="K85" s="8" t="str">
        <f>(I85 - J85 )</f>
        <v>0</v>
      </c>
      <c r="L85">
        <v>93025942</v>
      </c>
      <c r="M85" s="4">
        <v>1.06</v>
      </c>
      <c r="N85" s="4">
        <v>0.21</v>
      </c>
      <c r="O85" s="4">
        <v>6.67789</v>
      </c>
      <c r="P85" s="4">
        <v>3.34</v>
      </c>
      <c r="Q85" s="4">
        <v>3.34</v>
      </c>
      <c r="R85" s="4" t="s">
        <v>27</v>
      </c>
      <c r="S85" s="4">
        <v>6.57</v>
      </c>
      <c r="T85" s="4"/>
      <c r="U85" s="4"/>
      <c r="V85" s="4">
        <v>6.57</v>
      </c>
      <c r="W85" s="4"/>
      <c r="X85" s="4"/>
      <c r="Y85" s="4"/>
      <c r="Z85" s="4"/>
      <c r="AA85" s="4"/>
      <c r="AB85" s="4"/>
    </row>
    <row r="86" spans="1:28">
      <c r="A86">
        <v>84</v>
      </c>
      <c r="B86" t="s">
        <v>192</v>
      </c>
      <c r="C86" t="s">
        <v>193</v>
      </c>
      <c r="D86" t="s">
        <v>25</v>
      </c>
      <c r="E86" t="s">
        <v>26</v>
      </c>
      <c r="F86" s="7"/>
      <c r="G86" s="4">
        <v>52.95</v>
      </c>
      <c r="H86" s="8" t="str">
        <f>((G86 * 6.85)/100)</f>
        <v>0</v>
      </c>
      <c r="I86" s="8" t="str">
        <f>(G86 - H86 - 0.00)</f>
        <v>0</v>
      </c>
      <c r="J86" s="8" t="str">
        <f>((G86 * 10)/100 )</f>
        <v>0</v>
      </c>
      <c r="K86" s="8" t="str">
        <f>(I86 - J86 )</f>
        <v>0</v>
      </c>
      <c r="L86">
        <v>93025481</v>
      </c>
      <c r="M86" s="4">
        <v>0.26</v>
      </c>
      <c r="N86" s="4">
        <v>0.05</v>
      </c>
      <c r="O86" s="4">
        <v>1.677075</v>
      </c>
      <c r="P86" s="4">
        <v>0.84</v>
      </c>
      <c r="Q86" s="4">
        <v>0.84</v>
      </c>
      <c r="R86" s="4" t="s">
        <v>27</v>
      </c>
      <c r="S86" s="4">
        <v>1.64</v>
      </c>
      <c r="T86" s="4"/>
      <c r="U86" s="4"/>
      <c r="V86" s="4">
        <v>1.64</v>
      </c>
      <c r="W86" s="4"/>
      <c r="X86" s="4"/>
      <c r="Y86" s="4"/>
      <c r="Z86" s="4"/>
      <c r="AA86" s="4"/>
      <c r="AB86" s="4"/>
    </row>
    <row r="87" spans="1:28">
      <c r="A87">
        <v>85</v>
      </c>
      <c r="B87" t="s">
        <v>194</v>
      </c>
      <c r="C87" t="s">
        <v>195</v>
      </c>
      <c r="D87" t="s">
        <v>25</v>
      </c>
      <c r="E87" t="s">
        <v>26</v>
      </c>
      <c r="F87" s="7"/>
      <c r="G87" s="4">
        <v>1059.96</v>
      </c>
      <c r="H87" s="8" t="str">
        <f>((G87 * 6.85)/100)</f>
        <v>0</v>
      </c>
      <c r="I87" s="8" t="str">
        <f>(G87 - H87 - 0.00)</f>
        <v>0</v>
      </c>
      <c r="J87" s="8" t="str">
        <f>((G87 * 10)/100 )</f>
        <v>0</v>
      </c>
      <c r="K87" s="8" t="str">
        <f>(I87 - J87 )</f>
        <v>0</v>
      </c>
      <c r="L87">
        <v>93024582</v>
      </c>
      <c r="M87" s="4">
        <v>5.3</v>
      </c>
      <c r="N87" s="4">
        <v>1.06</v>
      </c>
      <c r="O87" s="4">
        <v>33.38726</v>
      </c>
      <c r="P87" s="4">
        <v>16.69</v>
      </c>
      <c r="Q87" s="4">
        <v>16.69</v>
      </c>
      <c r="R87" s="4" t="s">
        <v>27</v>
      </c>
      <c r="S87" s="4">
        <v>32.86</v>
      </c>
      <c r="T87" s="4"/>
      <c r="U87" s="4"/>
      <c r="V87" s="4">
        <v>32.86</v>
      </c>
      <c r="W87" s="4"/>
      <c r="X87" s="4"/>
      <c r="Y87" s="4"/>
      <c r="Z87" s="4"/>
      <c r="AA87" s="4"/>
      <c r="AB87" s="4"/>
    </row>
    <row r="88" spans="1:28">
      <c r="A88">
        <v>86</v>
      </c>
      <c r="B88" t="s">
        <v>196</v>
      </c>
      <c r="C88" t="s">
        <v>197</v>
      </c>
      <c r="D88" t="s">
        <v>25</v>
      </c>
      <c r="E88" t="s">
        <v>26</v>
      </c>
      <c r="F88" s="7"/>
      <c r="G88" s="4">
        <v>215.0</v>
      </c>
      <c r="H88" s="8" t="str">
        <f>((G88 * 6.85)/100)</f>
        <v>0</v>
      </c>
      <c r="I88" s="8" t="str">
        <f>(G88 - H88 - 0.00)</f>
        <v>0</v>
      </c>
      <c r="J88" s="8" t="str">
        <f>((G88 * 10)/100 )</f>
        <v>0</v>
      </c>
      <c r="K88" s="8" t="str">
        <f>(I88 - J88 )</f>
        <v>0</v>
      </c>
      <c r="L88">
        <v>93023864</v>
      </c>
      <c r="M88" s="4">
        <v>1.08</v>
      </c>
      <c r="N88" s="4">
        <v>0.22</v>
      </c>
      <c r="O88" s="4">
        <v>6.7575</v>
      </c>
      <c r="P88" s="4">
        <v>3.38</v>
      </c>
      <c r="Q88" s="4">
        <v>3.38</v>
      </c>
      <c r="R88" s="4" t="s">
        <v>27</v>
      </c>
      <c r="S88" s="4">
        <v>6.67</v>
      </c>
      <c r="T88" s="4"/>
      <c r="U88" s="4"/>
      <c r="V88" s="4">
        <v>6.67</v>
      </c>
      <c r="W88" s="4"/>
      <c r="X88" s="4"/>
      <c r="Y88" s="4"/>
      <c r="Z88" s="4"/>
      <c r="AA88" s="4"/>
      <c r="AB88" s="4"/>
    </row>
    <row r="89" spans="1:28">
      <c r="A89">
        <v>87</v>
      </c>
      <c r="B89" t="s">
        <v>198</v>
      </c>
      <c r="C89" t="s">
        <v>199</v>
      </c>
      <c r="D89" t="s">
        <v>25</v>
      </c>
      <c r="E89" t="s">
        <v>26</v>
      </c>
      <c r="F89" s="7"/>
      <c r="G89" s="4">
        <v>211.94</v>
      </c>
      <c r="H89" s="8" t="str">
        <f>((G89 * 6.85)/100)</f>
        <v>0</v>
      </c>
      <c r="I89" s="8" t="str">
        <f>(G89 - H89 - 0.00)</f>
        <v>0</v>
      </c>
      <c r="J89" s="8" t="str">
        <f>((G89 * 10)/100 )</f>
        <v>0</v>
      </c>
      <c r="K89" s="8" t="str">
        <f>(I89 - J89 )</f>
        <v>0</v>
      </c>
      <c r="L89">
        <v>93022714</v>
      </c>
      <c r="M89" s="4">
        <v>1.06</v>
      </c>
      <c r="N89" s="4">
        <v>0.21</v>
      </c>
      <c r="O89" s="4">
        <v>6.67789</v>
      </c>
      <c r="P89" s="4">
        <v>3.34</v>
      </c>
      <c r="Q89" s="4">
        <v>3.34</v>
      </c>
      <c r="R89" s="4" t="s">
        <v>27</v>
      </c>
      <c r="S89" s="4">
        <v>6.57</v>
      </c>
      <c r="T89" s="4"/>
      <c r="U89" s="4"/>
      <c r="V89" s="4">
        <v>6.57</v>
      </c>
      <c r="W89" s="4"/>
      <c r="X89" s="4"/>
      <c r="Y89" s="4"/>
      <c r="Z89" s="4"/>
      <c r="AA89" s="4"/>
      <c r="AB89" s="4"/>
    </row>
    <row r="90" spans="1:28">
      <c r="A90">
        <v>88</v>
      </c>
      <c r="B90" t="s">
        <v>200</v>
      </c>
      <c r="C90" t="s">
        <v>201</v>
      </c>
      <c r="D90" t="s">
        <v>25</v>
      </c>
      <c r="E90" t="s">
        <v>26</v>
      </c>
      <c r="F90" s="7"/>
      <c r="G90" s="4">
        <v>503.46</v>
      </c>
      <c r="H90" s="8" t="str">
        <f>((G90 * 6.85)/100)</f>
        <v>0</v>
      </c>
      <c r="I90" s="8" t="str">
        <f>(G90 - H90 - 0.00)</f>
        <v>0</v>
      </c>
      <c r="J90" s="8" t="str">
        <f>((G90 * 10)/100 )</f>
        <v>0</v>
      </c>
      <c r="K90" s="8" t="str">
        <f>(I90 - J90 )</f>
        <v>0</v>
      </c>
      <c r="L90">
        <v>93021513</v>
      </c>
      <c r="M90" s="4">
        <v>2.52</v>
      </c>
      <c r="N90" s="4">
        <v>0.5</v>
      </c>
      <c r="O90" s="4">
        <v>15.85701</v>
      </c>
      <c r="P90" s="4">
        <v>7.93</v>
      </c>
      <c r="Q90" s="4">
        <v>7.93</v>
      </c>
      <c r="R90" s="4" t="s">
        <v>27</v>
      </c>
      <c r="S90" s="4">
        <v>15.61</v>
      </c>
      <c r="T90" s="4"/>
      <c r="U90" s="4"/>
      <c r="V90" s="4">
        <v>15.61</v>
      </c>
      <c r="W90" s="4"/>
      <c r="X90" s="4"/>
      <c r="Y90" s="4"/>
      <c r="Z90" s="4"/>
      <c r="AA90" s="4"/>
      <c r="AB90" s="4"/>
    </row>
    <row r="91" spans="1:28">
      <c r="A91">
        <v>89</v>
      </c>
      <c r="B91" t="s">
        <v>202</v>
      </c>
      <c r="C91" t="s">
        <v>203</v>
      </c>
      <c r="D91" t="s">
        <v>25</v>
      </c>
      <c r="E91" t="s">
        <v>26</v>
      </c>
      <c r="F91" s="7"/>
      <c r="G91" s="4">
        <v>47.62</v>
      </c>
      <c r="H91" s="8" t="str">
        <f>((G91 * 6.85)/100)</f>
        <v>0</v>
      </c>
      <c r="I91" s="8" t="str">
        <f>(G91 - H91 - 0.00)</f>
        <v>0</v>
      </c>
      <c r="J91" s="8" t="str">
        <f>((G91 * 10)/100 )</f>
        <v>0</v>
      </c>
      <c r="K91" s="8" t="str">
        <f>(I91 - J91 )</f>
        <v>0</v>
      </c>
      <c r="L91">
        <v>93021439</v>
      </c>
      <c r="M91" s="4">
        <v>0.24</v>
      </c>
      <c r="N91" s="4">
        <v>0.05</v>
      </c>
      <c r="O91" s="4">
        <v>1.49197</v>
      </c>
      <c r="P91" s="4">
        <v>0.75</v>
      </c>
      <c r="Q91" s="4">
        <v>0.75</v>
      </c>
      <c r="R91" s="4" t="s">
        <v>27</v>
      </c>
      <c r="S91" s="4">
        <v>1.48</v>
      </c>
      <c r="T91" s="4"/>
      <c r="U91" s="4"/>
      <c r="V91" s="4">
        <v>1.48</v>
      </c>
      <c r="W91" s="4"/>
      <c r="X91" s="4"/>
      <c r="Y91" s="4"/>
      <c r="Z91" s="4"/>
      <c r="AA91" s="4"/>
      <c r="AB91" s="4"/>
    </row>
    <row r="92" spans="1:28">
      <c r="A92">
        <v>90</v>
      </c>
      <c r="B92" t="s">
        <v>204</v>
      </c>
      <c r="C92" t="s">
        <v>205</v>
      </c>
      <c r="D92" t="s">
        <v>25</v>
      </c>
      <c r="E92" t="s">
        <v>26</v>
      </c>
      <c r="F92" s="7"/>
      <c r="G92" s="4">
        <v>187.95</v>
      </c>
      <c r="H92" s="8" t="str">
        <f>((G92 * 6.85)/100)</f>
        <v>0</v>
      </c>
      <c r="I92" s="8" t="str">
        <f>(G92 - H92 - 0.00)</f>
        <v>0</v>
      </c>
      <c r="J92" s="8" t="str">
        <f>((G92 * 10)/100 )</f>
        <v>0</v>
      </c>
      <c r="K92" s="8" t="str">
        <f>(I92 - J92 )</f>
        <v>0</v>
      </c>
      <c r="L92">
        <v>93019828</v>
      </c>
      <c r="M92" s="4">
        <v>0.94</v>
      </c>
      <c r="N92" s="4">
        <v>0.19</v>
      </c>
      <c r="O92" s="4">
        <v>5.914575</v>
      </c>
      <c r="P92" s="4">
        <v>2.96</v>
      </c>
      <c r="Q92" s="4">
        <v>2.96</v>
      </c>
      <c r="R92" s="4" t="s">
        <v>27</v>
      </c>
      <c r="S92" s="4">
        <v>5.83</v>
      </c>
      <c r="T92" s="4"/>
      <c r="U92" s="4"/>
      <c r="V92" s="4">
        <v>5.83</v>
      </c>
      <c r="W92" s="4"/>
      <c r="X92" s="4"/>
      <c r="Y92" s="4"/>
      <c r="Z92" s="4"/>
      <c r="AA92" s="4"/>
      <c r="AB92" s="4"/>
    </row>
    <row r="93" spans="1:28">
      <c r="A93">
        <v>91</v>
      </c>
      <c r="B93" t="s">
        <v>206</v>
      </c>
      <c r="C93" t="s">
        <v>207</v>
      </c>
      <c r="D93" t="s">
        <v>25</v>
      </c>
      <c r="E93" t="s">
        <v>26</v>
      </c>
      <c r="F93" s="7"/>
      <c r="G93" s="4">
        <v>847.97</v>
      </c>
      <c r="H93" s="8" t="str">
        <f>((G93 * 6.85)/100)</f>
        <v>0</v>
      </c>
      <c r="I93" s="8" t="str">
        <f>(G93 - H93 - 0.00)</f>
        <v>0</v>
      </c>
      <c r="J93" s="8" t="str">
        <f>((G93 * 10)/100 )</f>
        <v>0</v>
      </c>
      <c r="K93" s="8" t="str">
        <f>(I93 - J93 )</f>
        <v>0</v>
      </c>
      <c r="L93">
        <v>93016765</v>
      </c>
      <c r="M93" s="4">
        <v>4.24</v>
      </c>
      <c r="N93" s="4">
        <v>0.85</v>
      </c>
      <c r="O93" s="4">
        <v>26.705945</v>
      </c>
      <c r="P93" s="4">
        <v>13.35</v>
      </c>
      <c r="Q93" s="4">
        <v>13.35</v>
      </c>
      <c r="R93" s="4" t="s">
        <v>27</v>
      </c>
      <c r="S93" s="4">
        <v>26.29</v>
      </c>
      <c r="T93" s="4"/>
      <c r="U93" s="4"/>
      <c r="V93" s="4">
        <v>26.29</v>
      </c>
      <c r="W93" s="4"/>
      <c r="X93" s="4"/>
      <c r="Y93" s="4"/>
      <c r="Z93" s="4"/>
      <c r="AA93" s="4"/>
      <c r="AB93" s="4"/>
    </row>
    <row r="94" spans="1:28">
      <c r="A94">
        <v>92</v>
      </c>
      <c r="B94" t="s">
        <v>208</v>
      </c>
      <c r="C94" t="s">
        <v>209</v>
      </c>
      <c r="D94" t="s">
        <v>25</v>
      </c>
      <c r="E94" t="s">
        <v>26</v>
      </c>
      <c r="F94" s="7"/>
      <c r="G94" s="4">
        <v>169.52</v>
      </c>
      <c r="H94" s="8" t="str">
        <f>((G94 * 6.85)/100)</f>
        <v>0</v>
      </c>
      <c r="I94" s="8" t="str">
        <f>(G94 - H94 - 0.00)</f>
        <v>0</v>
      </c>
      <c r="J94" s="8" t="str">
        <f>((G94 * 10)/100 )</f>
        <v>0</v>
      </c>
      <c r="K94" s="8" t="str">
        <f>(I94 - J94 )</f>
        <v>0</v>
      </c>
      <c r="L94">
        <v>93016511</v>
      </c>
      <c r="M94" s="4">
        <v>0.85</v>
      </c>
      <c r="N94" s="4">
        <v>0.17</v>
      </c>
      <c r="O94" s="4">
        <v>5.33212</v>
      </c>
      <c r="P94" s="4">
        <v>2.67</v>
      </c>
      <c r="Q94" s="4">
        <v>2.67</v>
      </c>
      <c r="R94" s="4" t="s">
        <v>27</v>
      </c>
      <c r="S94" s="4">
        <v>5.26</v>
      </c>
      <c r="T94" s="4"/>
      <c r="U94" s="4"/>
      <c r="V94" s="4">
        <v>5.26</v>
      </c>
      <c r="W94" s="4"/>
      <c r="X94" s="4"/>
      <c r="Y94" s="4"/>
      <c r="Z94" s="4"/>
      <c r="AA94" s="4"/>
      <c r="AB94" s="4"/>
    </row>
    <row r="95" spans="1:28">
      <c r="A95">
        <v>93</v>
      </c>
      <c r="B95" t="s">
        <v>210</v>
      </c>
      <c r="C95" t="s">
        <v>211</v>
      </c>
      <c r="D95" t="s">
        <v>25</v>
      </c>
      <c r="E95" t="s">
        <v>26</v>
      </c>
      <c r="F95" s="7"/>
      <c r="G95" s="4">
        <v>317.99</v>
      </c>
      <c r="H95" s="8" t="str">
        <f>((G95 * 6.85)/100)</f>
        <v>0</v>
      </c>
      <c r="I95" s="8" t="str">
        <f>(G95 - H95 - 0.00)</f>
        <v>0</v>
      </c>
      <c r="J95" s="8" t="str">
        <f>((G95 * 10)/100 )</f>
        <v>0</v>
      </c>
      <c r="K95" s="8" t="str">
        <f>(I95 - J95 )</f>
        <v>0</v>
      </c>
      <c r="L95">
        <v>93014699</v>
      </c>
      <c r="M95" s="4">
        <v>1.59</v>
      </c>
      <c r="N95" s="4">
        <v>0.32</v>
      </c>
      <c r="O95" s="4">
        <v>10.012315</v>
      </c>
      <c r="P95" s="4">
        <v>5.01</v>
      </c>
      <c r="Q95" s="4">
        <v>5.01</v>
      </c>
      <c r="R95" s="4" t="s">
        <v>27</v>
      </c>
      <c r="S95" s="4">
        <v>9.86</v>
      </c>
      <c r="T95" s="4"/>
      <c r="U95" s="4"/>
      <c r="V95" s="4">
        <v>9.86</v>
      </c>
      <c r="W95" s="4"/>
      <c r="X95" s="4"/>
      <c r="Y95" s="4"/>
      <c r="Z95" s="4"/>
      <c r="AA95" s="4"/>
      <c r="AB95" s="4"/>
    </row>
    <row r="96" spans="1:28">
      <c r="A96">
        <v>94</v>
      </c>
      <c r="B96" t="s">
        <v>212</v>
      </c>
      <c r="C96" t="s">
        <v>213</v>
      </c>
      <c r="D96" t="s">
        <v>25</v>
      </c>
      <c r="E96" t="s">
        <v>26</v>
      </c>
      <c r="F96" s="7"/>
      <c r="G96" s="4">
        <v>52.92</v>
      </c>
      <c r="H96" s="8" t="str">
        <f>((G96 * 6.85)/100)</f>
        <v>0</v>
      </c>
      <c r="I96" s="8" t="str">
        <f>(G96 - H96 - 0.00)</f>
        <v>0</v>
      </c>
      <c r="J96" s="8" t="str">
        <f>((G96 * 10)/100 )</f>
        <v>0</v>
      </c>
      <c r="K96" s="8" t="str">
        <f>(I96 - J96 )</f>
        <v>0</v>
      </c>
      <c r="L96">
        <v>93014083</v>
      </c>
      <c r="M96" s="4">
        <v>0.26</v>
      </c>
      <c r="N96" s="4">
        <v>0.05</v>
      </c>
      <c r="O96" s="4">
        <v>1.67502</v>
      </c>
      <c r="P96" s="4">
        <v>0.84</v>
      </c>
      <c r="Q96" s="4">
        <v>0.84</v>
      </c>
      <c r="R96" s="4" t="s">
        <v>27</v>
      </c>
      <c r="S96" s="4">
        <v>1.64</v>
      </c>
      <c r="T96" s="4"/>
      <c r="U96" s="4"/>
      <c r="V96" s="4">
        <v>1.64</v>
      </c>
      <c r="W96" s="4"/>
      <c r="X96" s="4"/>
      <c r="Y96" s="4"/>
      <c r="Z96" s="4"/>
      <c r="AA96" s="4"/>
      <c r="AB96" s="4"/>
    </row>
    <row r="97" spans="1:28">
      <c r="A97">
        <v>95</v>
      </c>
      <c r="B97" t="s">
        <v>214</v>
      </c>
      <c r="C97" t="s">
        <v>215</v>
      </c>
      <c r="D97" t="s">
        <v>25</v>
      </c>
      <c r="E97" t="s">
        <v>26</v>
      </c>
      <c r="F97" s="7"/>
      <c r="G97" s="4">
        <v>847.97</v>
      </c>
      <c r="H97" s="8" t="str">
        <f>((G97 * 6.85)/100)</f>
        <v>0</v>
      </c>
      <c r="I97" s="8" t="str">
        <f>(G97 - H97 - 0.00)</f>
        <v>0</v>
      </c>
      <c r="J97" s="8" t="str">
        <f>((G97 * 10)/100 )</f>
        <v>0</v>
      </c>
      <c r="K97" s="8" t="str">
        <f>(I97 - J97 )</f>
        <v>0</v>
      </c>
      <c r="L97">
        <v>93013271</v>
      </c>
      <c r="M97" s="4">
        <v>4.24</v>
      </c>
      <c r="N97" s="4">
        <v>0.85</v>
      </c>
      <c r="O97" s="4">
        <v>26.705945</v>
      </c>
      <c r="P97" s="4">
        <v>13.35</v>
      </c>
      <c r="Q97" s="4">
        <v>13.35</v>
      </c>
      <c r="R97" s="4" t="s">
        <v>27</v>
      </c>
      <c r="S97" s="4">
        <v>26.29</v>
      </c>
      <c r="T97" s="4"/>
      <c r="U97" s="4"/>
      <c r="V97" s="4">
        <v>26.29</v>
      </c>
      <c r="W97" s="4"/>
      <c r="X97" s="4"/>
      <c r="Y97" s="4"/>
      <c r="Z97" s="4"/>
      <c r="AA97" s="4"/>
      <c r="AB97" s="4"/>
    </row>
    <row r="98" spans="1:28">
      <c r="A98">
        <v>96</v>
      </c>
      <c r="B98" t="s">
        <v>216</v>
      </c>
      <c r="C98" t="s">
        <v>217</v>
      </c>
      <c r="D98" t="s">
        <v>25</v>
      </c>
      <c r="E98" t="s">
        <v>26</v>
      </c>
      <c r="F98" s="7"/>
      <c r="G98" s="4">
        <v>211.95</v>
      </c>
      <c r="H98" s="8" t="str">
        <f>((G98 * 6.85)/100)</f>
        <v>0</v>
      </c>
      <c r="I98" s="8" t="str">
        <f>(G98 - H98 - 0.00)</f>
        <v>0</v>
      </c>
      <c r="J98" s="8" t="str">
        <f>((G98 * 10)/100 )</f>
        <v>0</v>
      </c>
      <c r="K98" s="8" t="str">
        <f>(I98 - J98 )</f>
        <v>0</v>
      </c>
      <c r="L98">
        <v>93013147</v>
      </c>
      <c r="M98" s="4">
        <v>1.06</v>
      </c>
      <c r="N98" s="4">
        <v>0.21</v>
      </c>
      <c r="O98" s="4">
        <v>6.678575</v>
      </c>
      <c r="P98" s="4">
        <v>3.34</v>
      </c>
      <c r="Q98" s="4">
        <v>3.34</v>
      </c>
      <c r="R98" s="4" t="s">
        <v>27</v>
      </c>
      <c r="S98" s="4">
        <v>6.57</v>
      </c>
      <c r="T98" s="4"/>
      <c r="U98" s="4"/>
      <c r="V98" s="4">
        <v>6.57</v>
      </c>
      <c r="W98" s="4"/>
      <c r="X98" s="4"/>
      <c r="Y98" s="4"/>
      <c r="Z98" s="4"/>
      <c r="AA98" s="4"/>
      <c r="AB98" s="4"/>
    </row>
    <row r="99" spans="1:28">
      <c r="A99">
        <v>97</v>
      </c>
      <c r="B99" t="s">
        <v>218</v>
      </c>
      <c r="C99" t="s">
        <v>219</v>
      </c>
      <c r="D99" t="s">
        <v>25</v>
      </c>
      <c r="E99" t="s">
        <v>26</v>
      </c>
      <c r="F99" s="7"/>
      <c r="G99" s="4">
        <v>105.97</v>
      </c>
      <c r="H99" s="8" t="str">
        <f>((G99 * 6.85)/100)</f>
        <v>0</v>
      </c>
      <c r="I99" s="8" t="str">
        <f>(G99 - H99 - 0.00)</f>
        <v>0</v>
      </c>
      <c r="J99" s="8" t="str">
        <f>((G99 * 10)/100 )</f>
        <v>0</v>
      </c>
      <c r="K99" s="8" t="str">
        <f>(I99 - J99 )</f>
        <v>0</v>
      </c>
      <c r="L99">
        <v>93013139</v>
      </c>
      <c r="M99" s="4">
        <v>0.53</v>
      </c>
      <c r="N99" s="4">
        <v>0.11</v>
      </c>
      <c r="O99" s="4">
        <v>3.328945</v>
      </c>
      <c r="P99" s="4">
        <v>1.66</v>
      </c>
      <c r="Q99" s="4">
        <v>1.66</v>
      </c>
      <c r="R99" s="4" t="s">
        <v>27</v>
      </c>
      <c r="S99" s="4">
        <v>3.29</v>
      </c>
      <c r="T99" s="4"/>
      <c r="U99" s="4"/>
      <c r="V99" s="4">
        <v>3.29</v>
      </c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220</v>
      </c>
      <c r="C100" t="s">
        <v>221</v>
      </c>
      <c r="D100" t="s">
        <v>25</v>
      </c>
      <c r="E100" t="s">
        <v>26</v>
      </c>
      <c r="F100" s="7"/>
      <c r="G100" s="4">
        <v>317.97</v>
      </c>
      <c r="H100" s="8" t="str">
        <f>((G100 * 6.85)/100)</f>
        <v>0</v>
      </c>
      <c r="I100" s="8" t="str">
        <f>(G100 - H100 - 0.00)</f>
        <v>0</v>
      </c>
      <c r="J100" s="8" t="str">
        <f>((G100 * 10)/100 )</f>
        <v>0</v>
      </c>
      <c r="K100" s="8" t="str">
        <f>(I100 - J100 )</f>
        <v>0</v>
      </c>
      <c r="L100">
        <v>93011327</v>
      </c>
      <c r="M100" s="4">
        <v>1.59</v>
      </c>
      <c r="N100" s="4">
        <v>0.32</v>
      </c>
      <c r="O100" s="4">
        <v>10.010945</v>
      </c>
      <c r="P100" s="4">
        <v>5.01</v>
      </c>
      <c r="Q100" s="4">
        <v>5.01</v>
      </c>
      <c r="R100" s="4" t="s">
        <v>27</v>
      </c>
      <c r="S100" s="4">
        <v>9.86</v>
      </c>
      <c r="T100" s="4"/>
      <c r="U100" s="4"/>
      <c r="V100" s="4">
        <v>9.86</v>
      </c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222</v>
      </c>
      <c r="C101" t="s">
        <v>223</v>
      </c>
      <c r="D101" t="s">
        <v>25</v>
      </c>
      <c r="E101" t="s">
        <v>26</v>
      </c>
      <c r="F101" s="7"/>
      <c r="G101" s="4">
        <v>322.5</v>
      </c>
      <c r="H101" s="8" t="str">
        <f>((G101 * 6.85)/100)</f>
        <v>0</v>
      </c>
      <c r="I101" s="8" t="str">
        <f>(G101 - H101 - 0.00)</f>
        <v>0</v>
      </c>
      <c r="J101" s="8" t="str">
        <f>((G101 * 10)/100 )</f>
        <v>0</v>
      </c>
      <c r="K101" s="8" t="str">
        <f>(I101 - J101 )</f>
        <v>0</v>
      </c>
      <c r="L101">
        <v>93011195</v>
      </c>
      <c r="M101" s="4">
        <v>1.61</v>
      </c>
      <c r="N101" s="4">
        <v>0.32</v>
      </c>
      <c r="O101" s="4">
        <v>10.16125</v>
      </c>
      <c r="P101" s="4">
        <v>5.08</v>
      </c>
      <c r="Q101" s="4">
        <v>5.08</v>
      </c>
      <c r="R101" s="4" t="s">
        <v>27</v>
      </c>
      <c r="S101" s="4">
        <v>10.0</v>
      </c>
      <c r="T101" s="4"/>
      <c r="U101" s="4"/>
      <c r="V101" s="4">
        <v>10.0</v>
      </c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224</v>
      </c>
      <c r="C102" t="s">
        <v>225</v>
      </c>
      <c r="D102" t="s">
        <v>25</v>
      </c>
      <c r="E102" t="s">
        <v>26</v>
      </c>
      <c r="F102" s="7"/>
      <c r="G102" s="4">
        <v>529.96</v>
      </c>
      <c r="H102" s="8" t="str">
        <f>((G102 * 6.85)/100)</f>
        <v>0</v>
      </c>
      <c r="I102" s="8" t="str">
        <f>(G102 - H102 - 0.00)</f>
        <v>0</v>
      </c>
      <c r="J102" s="8" t="str">
        <f>((G102 * 10)/100 )</f>
        <v>0</v>
      </c>
      <c r="K102" s="8" t="str">
        <f>(I102 - J102 )</f>
        <v>0</v>
      </c>
      <c r="L102">
        <v>93010697</v>
      </c>
      <c r="M102" s="4">
        <v>2.65</v>
      </c>
      <c r="N102" s="4">
        <v>0.53</v>
      </c>
      <c r="O102" s="4">
        <v>16.69226</v>
      </c>
      <c r="P102" s="4">
        <v>8.35</v>
      </c>
      <c r="Q102" s="4">
        <v>8.35</v>
      </c>
      <c r="R102" s="4" t="s">
        <v>27</v>
      </c>
      <c r="S102" s="4">
        <v>16.43</v>
      </c>
      <c r="T102" s="4"/>
      <c r="U102" s="4"/>
      <c r="V102" s="4">
        <v>16.43</v>
      </c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226</v>
      </c>
      <c r="C103" t="s">
        <v>227</v>
      </c>
      <c r="D103" t="s">
        <v>25</v>
      </c>
      <c r="E103" t="s">
        <v>26</v>
      </c>
      <c r="F103" s="7"/>
      <c r="G103" s="4">
        <v>322.5</v>
      </c>
      <c r="H103" s="8" t="str">
        <f>((G103 * 6.85)/100)</f>
        <v>0</v>
      </c>
      <c r="I103" s="8" t="str">
        <f>(G103 - H103 - 0.00)</f>
        <v>0</v>
      </c>
      <c r="J103" s="8" t="str">
        <f>((G103 * 10)/100 )</f>
        <v>0</v>
      </c>
      <c r="K103" s="8" t="str">
        <f>(I103 - J103 )</f>
        <v>0</v>
      </c>
      <c r="L103">
        <v>93010425</v>
      </c>
      <c r="M103" s="4">
        <v>1.61</v>
      </c>
      <c r="N103" s="4">
        <v>0.32</v>
      </c>
      <c r="O103" s="4">
        <v>10.16125</v>
      </c>
      <c r="P103" s="4">
        <v>5.08</v>
      </c>
      <c r="Q103" s="4">
        <v>5.08</v>
      </c>
      <c r="R103" s="4" t="s">
        <v>27</v>
      </c>
      <c r="S103" s="4">
        <v>10.0</v>
      </c>
      <c r="T103" s="4"/>
      <c r="U103" s="4"/>
      <c r="V103" s="4">
        <v>10.0</v>
      </c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228</v>
      </c>
      <c r="C104" t="s">
        <v>229</v>
      </c>
      <c r="D104" t="s">
        <v>25</v>
      </c>
      <c r="E104" t="s">
        <v>26</v>
      </c>
      <c r="F104" s="7"/>
      <c r="G104" s="4">
        <v>47.64</v>
      </c>
      <c r="H104" s="8" t="str">
        <f>((G104 * 6.85)/100)</f>
        <v>0</v>
      </c>
      <c r="I104" s="8" t="str">
        <f>(G104 - H104 - 0.00)</f>
        <v>0</v>
      </c>
      <c r="J104" s="8" t="str">
        <f>((G104 * 10)/100 )</f>
        <v>0</v>
      </c>
      <c r="K104" s="8" t="str">
        <f>(I104 - J104 )</f>
        <v>0</v>
      </c>
      <c r="L104">
        <v>93010423</v>
      </c>
      <c r="M104" s="4">
        <v>0.24</v>
      </c>
      <c r="N104" s="4">
        <v>0.05</v>
      </c>
      <c r="O104" s="4">
        <v>1.49334</v>
      </c>
      <c r="P104" s="4">
        <v>0.75</v>
      </c>
      <c r="Q104" s="4">
        <v>0.75</v>
      </c>
      <c r="R104" s="4" t="s">
        <v>27</v>
      </c>
      <c r="S104" s="4">
        <v>1.48</v>
      </c>
      <c r="T104" s="4"/>
      <c r="U104" s="4"/>
      <c r="V104" s="4">
        <v>1.48</v>
      </c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230</v>
      </c>
      <c r="C105" t="s">
        <v>231</v>
      </c>
      <c r="D105" t="s">
        <v>25</v>
      </c>
      <c r="E105" t="s">
        <v>26</v>
      </c>
      <c r="F105" s="7"/>
      <c r="G105" s="4">
        <v>211.98</v>
      </c>
      <c r="H105" s="8" t="str">
        <f>((G105 * 6.85)/100)</f>
        <v>0</v>
      </c>
      <c r="I105" s="8" t="str">
        <f>(G105 - H105 - 0.00)</f>
        <v>0</v>
      </c>
      <c r="J105" s="8" t="str">
        <f>((G105 * 10)/100 )</f>
        <v>0</v>
      </c>
      <c r="K105" s="8" t="str">
        <f>(I105 - J105 )</f>
        <v>0</v>
      </c>
      <c r="L105">
        <v>93009957</v>
      </c>
      <c r="M105" s="4">
        <v>1.06</v>
      </c>
      <c r="N105" s="4">
        <v>0.21</v>
      </c>
      <c r="O105" s="4">
        <v>6.68063</v>
      </c>
      <c r="P105" s="4">
        <v>3.34</v>
      </c>
      <c r="Q105" s="4">
        <v>3.34</v>
      </c>
      <c r="R105" s="4" t="s">
        <v>27</v>
      </c>
      <c r="S105" s="4">
        <v>6.57</v>
      </c>
      <c r="T105" s="4"/>
      <c r="U105" s="4"/>
      <c r="V105" s="4">
        <v>6.57</v>
      </c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232</v>
      </c>
      <c r="C106" t="s">
        <v>233</v>
      </c>
      <c r="D106" t="s">
        <v>25</v>
      </c>
      <c r="E106" t="s">
        <v>26</v>
      </c>
      <c r="F106" s="7"/>
      <c r="G106" s="4">
        <v>317.99</v>
      </c>
      <c r="H106" s="8" t="str">
        <f>((G106 * 6.85)/100)</f>
        <v>0</v>
      </c>
      <c r="I106" s="8" t="str">
        <f>(G106 - H106 - 0.00)</f>
        <v>0</v>
      </c>
      <c r="J106" s="8" t="str">
        <f>((G106 * 10)/100 )</f>
        <v>0</v>
      </c>
      <c r="K106" s="8" t="str">
        <f>(I106 - J106 )</f>
        <v>0</v>
      </c>
      <c r="L106">
        <v>93009849</v>
      </c>
      <c r="M106" s="4">
        <v>1.59</v>
      </c>
      <c r="N106" s="4">
        <v>0.32</v>
      </c>
      <c r="O106" s="4">
        <v>10.012315</v>
      </c>
      <c r="P106" s="4">
        <v>5.01</v>
      </c>
      <c r="Q106" s="4">
        <v>5.01</v>
      </c>
      <c r="R106" s="4" t="s">
        <v>27</v>
      </c>
      <c r="S106" s="4">
        <v>9.86</v>
      </c>
      <c r="T106" s="4"/>
      <c r="U106" s="4"/>
      <c r="V106" s="4">
        <v>9.86</v>
      </c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234</v>
      </c>
      <c r="C107" t="s">
        <v>235</v>
      </c>
      <c r="D107" t="s">
        <v>25</v>
      </c>
      <c r="E107" t="s">
        <v>26</v>
      </c>
      <c r="F107" s="7"/>
      <c r="G107" s="4">
        <v>847.99</v>
      </c>
      <c r="H107" s="8" t="str">
        <f>((G107 * 6.85)/100)</f>
        <v>0</v>
      </c>
      <c r="I107" s="8" t="str">
        <f>(G107 - H107 - 0.00)</f>
        <v>0</v>
      </c>
      <c r="J107" s="8" t="str">
        <f>((G107 * 10)/100 )</f>
        <v>0</v>
      </c>
      <c r="K107" s="8" t="str">
        <f>(I107 - J107 )</f>
        <v>0</v>
      </c>
      <c r="L107">
        <v>93009491</v>
      </c>
      <c r="M107" s="4">
        <v>4.24</v>
      </c>
      <c r="N107" s="4">
        <v>0.85</v>
      </c>
      <c r="O107" s="4">
        <v>26.707315</v>
      </c>
      <c r="P107" s="4">
        <v>13.35</v>
      </c>
      <c r="Q107" s="4">
        <v>13.35</v>
      </c>
      <c r="R107" s="4" t="s">
        <v>27</v>
      </c>
      <c r="S107" s="4">
        <v>26.29</v>
      </c>
      <c r="T107" s="4"/>
      <c r="U107" s="4"/>
      <c r="V107" s="4">
        <v>26.29</v>
      </c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236</v>
      </c>
      <c r="C108" t="s">
        <v>237</v>
      </c>
      <c r="D108" t="s">
        <v>25</v>
      </c>
      <c r="E108" t="s">
        <v>26</v>
      </c>
      <c r="F108" s="7"/>
      <c r="G108" s="4">
        <v>99.93</v>
      </c>
      <c r="H108" s="8" t="str">
        <f>((G108 * 6.85)/100)</f>
        <v>0</v>
      </c>
      <c r="I108" s="8" t="str">
        <f>(G108 - H108 - 0.00)</f>
        <v>0</v>
      </c>
      <c r="J108" s="8" t="str">
        <f>((G108 * 10)/100 )</f>
        <v>0</v>
      </c>
      <c r="K108" s="8" t="str">
        <f>(I108 - J108 )</f>
        <v>0</v>
      </c>
      <c r="L108">
        <v>93009467</v>
      </c>
      <c r="M108" s="4">
        <v>0.5</v>
      </c>
      <c r="N108" s="4">
        <v>0.1</v>
      </c>
      <c r="O108" s="4">
        <v>3.145205</v>
      </c>
      <c r="P108" s="4">
        <v>1.57</v>
      </c>
      <c r="Q108" s="4">
        <v>1.57</v>
      </c>
      <c r="R108" s="4" t="s">
        <v>27</v>
      </c>
      <c r="S108" s="4">
        <v>3.1</v>
      </c>
      <c r="T108" s="4"/>
      <c r="U108" s="4"/>
      <c r="V108" s="4">
        <v>3.1</v>
      </c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238</v>
      </c>
      <c r="C109" t="s">
        <v>239</v>
      </c>
      <c r="D109" t="s">
        <v>25</v>
      </c>
      <c r="E109" t="s">
        <v>26</v>
      </c>
      <c r="F109" s="7"/>
      <c r="G109" s="4">
        <v>614.79</v>
      </c>
      <c r="H109" s="8" t="str">
        <f>((G109 * 6.85)/100)</f>
        <v>0</v>
      </c>
      <c r="I109" s="8" t="str">
        <f>(G109 - H109 - 0.00)</f>
        <v>0</v>
      </c>
      <c r="J109" s="8" t="str">
        <f>((G109 * 10)/100 )</f>
        <v>0</v>
      </c>
      <c r="K109" s="8" t="str">
        <f>(I109 - J109 )</f>
        <v>0</v>
      </c>
      <c r="L109">
        <v>93008989</v>
      </c>
      <c r="M109" s="4">
        <v>3.07</v>
      </c>
      <c r="N109" s="4">
        <v>0.61</v>
      </c>
      <c r="O109" s="4">
        <v>19.373115</v>
      </c>
      <c r="P109" s="4">
        <v>9.69</v>
      </c>
      <c r="Q109" s="4">
        <v>9.69</v>
      </c>
      <c r="R109" s="4" t="s">
        <v>27</v>
      </c>
      <c r="S109" s="4">
        <v>19.06</v>
      </c>
      <c r="T109" s="4"/>
      <c r="U109" s="4"/>
      <c r="V109" s="4">
        <v>19.06</v>
      </c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240</v>
      </c>
      <c r="C110" t="s">
        <v>241</v>
      </c>
      <c r="D110" t="s">
        <v>25</v>
      </c>
      <c r="E110" t="s">
        <v>26</v>
      </c>
      <c r="F110" s="7"/>
      <c r="G110" s="4">
        <v>1999.95</v>
      </c>
      <c r="H110" s="8" t="str">
        <f>((G110 * 6.85)/100)</f>
        <v>0</v>
      </c>
      <c r="I110" s="8" t="str">
        <f>(G110 - H110 - 0.00)</f>
        <v>0</v>
      </c>
      <c r="J110" s="8" t="str">
        <f>((G110 * 10)/100 )</f>
        <v>0</v>
      </c>
      <c r="K110" s="8" t="str">
        <f>(I110 - J110 )</f>
        <v>0</v>
      </c>
      <c r="L110">
        <v>93008935</v>
      </c>
      <c r="M110" s="4">
        <v>10.0</v>
      </c>
      <c r="N110" s="4">
        <v>2.0</v>
      </c>
      <c r="O110" s="4">
        <v>62.996575</v>
      </c>
      <c r="P110" s="4">
        <v>31.5</v>
      </c>
      <c r="Q110" s="4">
        <v>31.5</v>
      </c>
      <c r="R110" s="4" t="s">
        <v>27</v>
      </c>
      <c r="S110" s="4">
        <v>62.0</v>
      </c>
      <c r="T110" s="4"/>
      <c r="U110" s="4"/>
      <c r="V110" s="4">
        <v>62.0</v>
      </c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242</v>
      </c>
      <c r="C111" t="s">
        <v>243</v>
      </c>
      <c r="D111" t="s">
        <v>25</v>
      </c>
      <c r="E111" t="s">
        <v>26</v>
      </c>
      <c r="F111" s="7"/>
      <c r="G111" s="4">
        <v>1999.11</v>
      </c>
      <c r="H111" s="8" t="str">
        <f>((G111 * 6.85)/100)</f>
        <v>0</v>
      </c>
      <c r="I111" s="8" t="str">
        <f>(G111 - H111 - 0.00)</f>
        <v>0</v>
      </c>
      <c r="J111" s="8" t="str">
        <f>((G111 * 10)/100 )</f>
        <v>0</v>
      </c>
      <c r="K111" s="8" t="str">
        <f>(I111 - J111 )</f>
        <v>0</v>
      </c>
      <c r="L111">
        <v>93008801</v>
      </c>
      <c r="M111" s="4">
        <v>10.0</v>
      </c>
      <c r="N111" s="4">
        <v>2.0</v>
      </c>
      <c r="O111" s="4">
        <v>62.969035</v>
      </c>
      <c r="P111" s="4">
        <v>31.48</v>
      </c>
      <c r="Q111" s="4">
        <v>31.48</v>
      </c>
      <c r="R111" s="4" t="s">
        <v>27</v>
      </c>
      <c r="S111" s="4">
        <v>61.97</v>
      </c>
      <c r="T111" s="4"/>
      <c r="U111" s="4"/>
      <c r="V111" s="4">
        <v>61.97</v>
      </c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244</v>
      </c>
      <c r="C112" t="s">
        <v>245</v>
      </c>
      <c r="D112" t="s">
        <v>25</v>
      </c>
      <c r="E112" t="s">
        <v>26</v>
      </c>
      <c r="F112" s="7"/>
      <c r="G112" s="4">
        <v>1165.98</v>
      </c>
      <c r="H112" s="8" t="str">
        <f>((G112 * 6.85)/100)</f>
        <v>0</v>
      </c>
      <c r="I112" s="8" t="str">
        <f>(G112 - H112 - 0.00)</f>
        <v>0</v>
      </c>
      <c r="J112" s="8" t="str">
        <f>((G112 * 10)/100 )</f>
        <v>0</v>
      </c>
      <c r="K112" s="8" t="str">
        <f>(I112 - J112 )</f>
        <v>0</v>
      </c>
      <c r="L112">
        <v>93008673</v>
      </c>
      <c r="M112" s="4">
        <v>5.83</v>
      </c>
      <c r="N112" s="4">
        <v>1.17</v>
      </c>
      <c r="O112" s="4">
        <v>36.71963</v>
      </c>
      <c r="P112" s="4">
        <v>18.36</v>
      </c>
      <c r="Q112" s="4">
        <v>18.36</v>
      </c>
      <c r="R112" s="4" t="s">
        <v>27</v>
      </c>
      <c r="S112" s="4">
        <v>36.15</v>
      </c>
      <c r="T112" s="4"/>
      <c r="U112" s="4"/>
      <c r="V112" s="4">
        <v>36.15</v>
      </c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246</v>
      </c>
      <c r="C113" t="s">
        <v>247</v>
      </c>
      <c r="D113" t="s">
        <v>25</v>
      </c>
      <c r="E113" t="s">
        <v>26</v>
      </c>
      <c r="F113" s="7"/>
      <c r="G113" s="4">
        <v>1165.94</v>
      </c>
      <c r="H113" s="8" t="str">
        <f>((G113 * 6.85)/100)</f>
        <v>0</v>
      </c>
      <c r="I113" s="8" t="str">
        <f>(G113 - H113 - 0.00)</f>
        <v>0</v>
      </c>
      <c r="J113" s="8" t="str">
        <f>((G113 * 10)/100 )</f>
        <v>0</v>
      </c>
      <c r="K113" s="8" t="str">
        <f>(I113 - J113 )</f>
        <v>0</v>
      </c>
      <c r="L113">
        <v>93008637</v>
      </c>
      <c r="M113" s="4">
        <v>5.83</v>
      </c>
      <c r="N113" s="4">
        <v>1.17</v>
      </c>
      <c r="O113" s="4">
        <v>36.72689</v>
      </c>
      <c r="P113" s="4">
        <v>18.36</v>
      </c>
      <c r="Q113" s="4">
        <v>18.36</v>
      </c>
      <c r="R113" s="4" t="s">
        <v>27</v>
      </c>
      <c r="S113" s="4">
        <v>36.14</v>
      </c>
      <c r="T113" s="4"/>
      <c r="U113" s="4"/>
      <c r="V113" s="4">
        <v>36.14</v>
      </c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248</v>
      </c>
      <c r="C114" t="s">
        <v>249</v>
      </c>
      <c r="D114" t="s">
        <v>25</v>
      </c>
      <c r="E114" t="s">
        <v>26</v>
      </c>
      <c r="F114" s="7"/>
      <c r="G114" s="4">
        <v>322.5</v>
      </c>
      <c r="H114" s="8" t="str">
        <f>((G114 * 6.85)/100)</f>
        <v>0</v>
      </c>
      <c r="I114" s="8" t="str">
        <f>(G114 - H114 - 0.00)</f>
        <v>0</v>
      </c>
      <c r="J114" s="8" t="str">
        <f>((G114 * 10)/100 )</f>
        <v>0</v>
      </c>
      <c r="K114" s="8" t="str">
        <f>(I114 - J114 )</f>
        <v>0</v>
      </c>
      <c r="L114">
        <v>93007953</v>
      </c>
      <c r="M114" s="4">
        <v>1.61</v>
      </c>
      <c r="N114" s="4">
        <v>0.32</v>
      </c>
      <c r="O114" s="4">
        <v>10.16125</v>
      </c>
      <c r="P114" s="4">
        <v>5.08</v>
      </c>
      <c r="Q114" s="4">
        <v>5.08</v>
      </c>
      <c r="R114" s="4" t="s">
        <v>27</v>
      </c>
      <c r="S114" s="4">
        <v>10.0</v>
      </c>
      <c r="T114" s="4"/>
      <c r="U114" s="4"/>
      <c r="V114" s="4">
        <v>10.0</v>
      </c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250</v>
      </c>
      <c r="C115" t="s">
        <v>251</v>
      </c>
      <c r="D115" t="s">
        <v>25</v>
      </c>
      <c r="E115" t="s">
        <v>26</v>
      </c>
      <c r="F115" s="7"/>
      <c r="G115" s="4">
        <v>847.94</v>
      </c>
      <c r="H115" s="8" t="str">
        <f>((G115 * 6.85)/100)</f>
        <v>0</v>
      </c>
      <c r="I115" s="8" t="str">
        <f>(G115 - H115 - 0.00)</f>
        <v>0</v>
      </c>
      <c r="J115" s="8" t="str">
        <f>((G115 * 10)/100 )</f>
        <v>0</v>
      </c>
      <c r="K115" s="8" t="str">
        <f>(I115 - J115 )</f>
        <v>0</v>
      </c>
      <c r="L115">
        <v>93007574</v>
      </c>
      <c r="M115" s="4">
        <v>4.24</v>
      </c>
      <c r="N115" s="4">
        <v>0.85</v>
      </c>
      <c r="O115" s="4">
        <v>26.70389</v>
      </c>
      <c r="P115" s="4">
        <v>13.35</v>
      </c>
      <c r="Q115" s="4">
        <v>13.35</v>
      </c>
      <c r="R115" s="4" t="s">
        <v>27</v>
      </c>
      <c r="S115" s="4">
        <v>26.29</v>
      </c>
      <c r="T115" s="4"/>
      <c r="U115" s="4"/>
      <c r="V115" s="4">
        <v>26.29</v>
      </c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252</v>
      </c>
      <c r="C116" t="s">
        <v>253</v>
      </c>
      <c r="D116" t="s">
        <v>254</v>
      </c>
      <c r="E116" t="s">
        <v>26</v>
      </c>
      <c r="F116" s="7"/>
      <c r="G116" s="4">
        <v>1907.95</v>
      </c>
      <c r="H116" s="8" t="str">
        <f>((G116 * 6.85)/100)</f>
        <v>0</v>
      </c>
      <c r="I116" s="8" t="str">
        <f>(G116 - H116 - 0.00)</f>
        <v>0</v>
      </c>
      <c r="J116" s="8" t="str">
        <f>((G116 * 10)/100 )</f>
        <v>0</v>
      </c>
      <c r="K116" s="8" t="str">
        <f>(I116 - J116 )</f>
        <v>0</v>
      </c>
      <c r="L116">
        <v>93007528</v>
      </c>
      <c r="M116" s="4">
        <v>9.54</v>
      </c>
      <c r="N116" s="4">
        <v>1.91</v>
      </c>
      <c r="O116" s="4">
        <v>60.094575</v>
      </c>
      <c r="P116" s="4">
        <v>30.05</v>
      </c>
      <c r="Q116" s="4">
        <v>30.05</v>
      </c>
      <c r="R116" s="4" t="s">
        <v>27</v>
      </c>
      <c r="S116" s="4">
        <v>59.15</v>
      </c>
      <c r="T116" s="4"/>
      <c r="U116" s="4"/>
      <c r="V116" s="4">
        <v>59.15</v>
      </c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255</v>
      </c>
      <c r="C117" t="s">
        <v>256</v>
      </c>
      <c r="D117" t="s">
        <v>254</v>
      </c>
      <c r="E117" t="s">
        <v>26</v>
      </c>
      <c r="F117" s="7"/>
      <c r="G117" s="4">
        <v>847.98</v>
      </c>
      <c r="H117" s="8" t="str">
        <f>((G117 * 6.85)/100)</f>
        <v>0</v>
      </c>
      <c r="I117" s="8" t="str">
        <f>(G117 - H117 - 0.00)</f>
        <v>0</v>
      </c>
      <c r="J117" s="8" t="str">
        <f>((G117 * 10)/100 )</f>
        <v>0</v>
      </c>
      <c r="K117" s="8" t="str">
        <f>(I117 - J117 )</f>
        <v>0</v>
      </c>
      <c r="L117">
        <v>93007260</v>
      </c>
      <c r="M117" s="4">
        <v>4.24</v>
      </c>
      <c r="N117" s="4">
        <v>0.85</v>
      </c>
      <c r="O117" s="4">
        <v>26.70663</v>
      </c>
      <c r="P117" s="4">
        <v>13.35</v>
      </c>
      <c r="Q117" s="4">
        <v>13.35</v>
      </c>
      <c r="R117" s="4" t="s">
        <v>27</v>
      </c>
      <c r="S117" s="4">
        <v>26.29</v>
      </c>
      <c r="T117" s="4"/>
      <c r="U117" s="4"/>
      <c r="V117" s="4">
        <v>26.29</v>
      </c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257</v>
      </c>
      <c r="C118" t="s">
        <v>258</v>
      </c>
      <c r="D118" t="s">
        <v>25</v>
      </c>
      <c r="E118" t="s">
        <v>26</v>
      </c>
      <c r="F118" s="7"/>
      <c r="G118" s="4">
        <v>52.93</v>
      </c>
      <c r="H118" s="8" t="str">
        <f>((G118 * 6.85)/100)</f>
        <v>0</v>
      </c>
      <c r="I118" s="8" t="str">
        <f>(G118 - H118 - 0.00)</f>
        <v>0</v>
      </c>
      <c r="J118" s="8" t="str">
        <f>((G118 * 10)/100 )</f>
        <v>0</v>
      </c>
      <c r="K118" s="8" t="str">
        <f>(I118 - J118 )</f>
        <v>0</v>
      </c>
      <c r="L118">
        <v>93006596</v>
      </c>
      <c r="M118" s="4">
        <v>0.26</v>
      </c>
      <c r="N118" s="4">
        <v>0.05</v>
      </c>
      <c r="O118" s="4">
        <v>1.675705</v>
      </c>
      <c r="P118" s="4">
        <v>0.84</v>
      </c>
      <c r="Q118" s="4">
        <v>0.84</v>
      </c>
      <c r="R118" s="4" t="s">
        <v>27</v>
      </c>
      <c r="S118" s="4">
        <v>1.64</v>
      </c>
      <c r="T118" s="4"/>
      <c r="U118" s="4"/>
      <c r="V118" s="4">
        <v>1.64</v>
      </c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259</v>
      </c>
      <c r="C119" t="s">
        <v>260</v>
      </c>
      <c r="D119" t="s">
        <v>25</v>
      </c>
      <c r="E119" t="s">
        <v>26</v>
      </c>
      <c r="F119" s="7"/>
      <c r="G119" s="4">
        <v>264.97</v>
      </c>
      <c r="H119" s="8" t="str">
        <f>((G119 * 6.85)/100)</f>
        <v>0</v>
      </c>
      <c r="I119" s="8" t="str">
        <f>(G119 - H119 - 0.00)</f>
        <v>0</v>
      </c>
      <c r="J119" s="8" t="str">
        <f>((G119 * 10)/100 )</f>
        <v>0</v>
      </c>
      <c r="K119" s="8" t="str">
        <f>(I119 - J119 )</f>
        <v>0</v>
      </c>
      <c r="L119">
        <v>93006334</v>
      </c>
      <c r="M119" s="4">
        <v>1.32</v>
      </c>
      <c r="N119" s="4">
        <v>0.26</v>
      </c>
      <c r="O119" s="4">
        <v>8.360445</v>
      </c>
      <c r="P119" s="4">
        <v>4.18</v>
      </c>
      <c r="Q119" s="4">
        <v>4.18</v>
      </c>
      <c r="R119" s="4" t="s">
        <v>27</v>
      </c>
      <c r="S119" s="4">
        <v>8.21</v>
      </c>
      <c r="T119" s="4"/>
      <c r="U119" s="4"/>
      <c r="V119" s="4">
        <v>8.21</v>
      </c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261</v>
      </c>
      <c r="C120" t="s">
        <v>262</v>
      </c>
      <c r="D120" t="s">
        <v>25</v>
      </c>
      <c r="E120" t="s">
        <v>26</v>
      </c>
      <c r="F120" s="7"/>
      <c r="G120" s="4">
        <v>847.93</v>
      </c>
      <c r="H120" s="8" t="str">
        <f>((G120 * 6.85)/100)</f>
        <v>0</v>
      </c>
      <c r="I120" s="8" t="str">
        <f>(G120 - H120 - 0.00)</f>
        <v>0</v>
      </c>
      <c r="J120" s="8" t="str">
        <f>((G120 * 10)/100 )</f>
        <v>0</v>
      </c>
      <c r="K120" s="8" t="str">
        <f>(I120 - J120 )</f>
        <v>0</v>
      </c>
      <c r="L120">
        <v>93006276</v>
      </c>
      <c r="M120" s="4">
        <v>4.24</v>
      </c>
      <c r="N120" s="4">
        <v>0.85</v>
      </c>
      <c r="O120" s="4">
        <v>26.703205</v>
      </c>
      <c r="P120" s="4">
        <v>13.35</v>
      </c>
      <c r="Q120" s="4">
        <v>13.35</v>
      </c>
      <c r="R120" s="4" t="s">
        <v>27</v>
      </c>
      <c r="S120" s="4">
        <v>26.29</v>
      </c>
      <c r="T120" s="4"/>
      <c r="U120" s="4"/>
      <c r="V120" s="4">
        <v>26.29</v>
      </c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263</v>
      </c>
      <c r="C121" t="s">
        <v>264</v>
      </c>
      <c r="D121" t="s">
        <v>25</v>
      </c>
      <c r="E121" t="s">
        <v>26</v>
      </c>
      <c r="F121" s="7"/>
      <c r="G121" s="4">
        <v>158.97</v>
      </c>
      <c r="H121" s="8" t="str">
        <f>((G121 * 6.85)/100)</f>
        <v>0</v>
      </c>
      <c r="I121" s="8" t="str">
        <f>(G121 - H121 - 0.00)</f>
        <v>0</v>
      </c>
      <c r="J121" s="8" t="str">
        <f>((G121 * 10)/100 )</f>
        <v>0</v>
      </c>
      <c r="K121" s="8" t="str">
        <f>(I121 - J121 )</f>
        <v>0</v>
      </c>
      <c r="L121">
        <v>93004795</v>
      </c>
      <c r="M121" s="4">
        <v>0.79</v>
      </c>
      <c r="N121" s="4">
        <v>0.16</v>
      </c>
      <c r="O121" s="4">
        <v>5.009445</v>
      </c>
      <c r="P121" s="4">
        <v>2.5</v>
      </c>
      <c r="Q121" s="4">
        <v>2.5</v>
      </c>
      <c r="R121" s="4" t="s">
        <v>27</v>
      </c>
      <c r="S121" s="4">
        <v>4.93</v>
      </c>
      <c r="T121" s="4"/>
      <c r="U121" s="4"/>
      <c r="V121" s="4">
        <v>4.93</v>
      </c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265</v>
      </c>
      <c r="C122" t="s">
        <v>266</v>
      </c>
      <c r="D122" t="s">
        <v>25</v>
      </c>
      <c r="E122" t="s">
        <v>26</v>
      </c>
      <c r="F122" s="7"/>
      <c r="G122" s="4">
        <v>423.95</v>
      </c>
      <c r="H122" s="8" t="str">
        <f>((G122 * 6.85)/100)</f>
        <v>0</v>
      </c>
      <c r="I122" s="8" t="str">
        <f>(G122 - H122 - 0.00)</f>
        <v>0</v>
      </c>
      <c r="J122" s="8" t="str">
        <f>((G122 * 10)/100 )</f>
        <v>0</v>
      </c>
      <c r="K122" s="8" t="str">
        <f>(I122 - J122 )</f>
        <v>0</v>
      </c>
      <c r="L122">
        <v>93003639</v>
      </c>
      <c r="M122" s="4">
        <v>2.12</v>
      </c>
      <c r="N122" s="4">
        <v>0.42</v>
      </c>
      <c r="O122" s="4">
        <v>13.360575</v>
      </c>
      <c r="P122" s="4">
        <v>6.68</v>
      </c>
      <c r="Q122" s="4">
        <v>6.68</v>
      </c>
      <c r="R122" s="4" t="s">
        <v>27</v>
      </c>
      <c r="S122" s="4">
        <v>13.14</v>
      </c>
      <c r="T122" s="4"/>
      <c r="U122" s="4"/>
      <c r="V122" s="4">
        <v>13.14</v>
      </c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267</v>
      </c>
      <c r="C123" t="s">
        <v>268</v>
      </c>
      <c r="D123" t="s">
        <v>25</v>
      </c>
      <c r="E123" t="s">
        <v>26</v>
      </c>
      <c r="F123" s="7"/>
      <c r="G123" s="4">
        <v>1907.99</v>
      </c>
      <c r="H123" s="8" t="str">
        <f>((G123 * 6.85)/100)</f>
        <v>0</v>
      </c>
      <c r="I123" s="8" t="str">
        <f>(G123 - H123 - 0.00)</f>
        <v>0</v>
      </c>
      <c r="J123" s="8" t="str">
        <f>((G123 * 10)/100 )</f>
        <v>0</v>
      </c>
      <c r="K123" s="8" t="str">
        <f>(I123 - J123 )</f>
        <v>0</v>
      </c>
      <c r="L123">
        <v>93003601</v>
      </c>
      <c r="M123" s="4">
        <v>9.54</v>
      </c>
      <c r="N123" s="4">
        <v>1.91</v>
      </c>
      <c r="O123" s="4">
        <v>60.097315</v>
      </c>
      <c r="P123" s="4">
        <v>30.05</v>
      </c>
      <c r="Q123" s="4">
        <v>30.05</v>
      </c>
      <c r="R123" s="4" t="s">
        <v>27</v>
      </c>
      <c r="S123" s="4">
        <v>59.15</v>
      </c>
      <c r="T123" s="4"/>
      <c r="U123" s="4"/>
      <c r="V123" s="4">
        <v>59.15</v>
      </c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269</v>
      </c>
      <c r="C124" t="s">
        <v>270</v>
      </c>
      <c r="D124" t="s">
        <v>25</v>
      </c>
      <c r="E124" t="s">
        <v>26</v>
      </c>
      <c r="F124" s="7"/>
      <c r="G124" s="4">
        <v>52.97</v>
      </c>
      <c r="H124" s="8" t="str">
        <f>((G124 * 6.85)/100)</f>
        <v>0</v>
      </c>
      <c r="I124" s="8" t="str">
        <f>(G124 - H124 - 0.00)</f>
        <v>0</v>
      </c>
      <c r="J124" s="8" t="str">
        <f>((G124 * 10)/100 )</f>
        <v>0</v>
      </c>
      <c r="K124" s="8" t="str">
        <f>(I124 - J124 )</f>
        <v>0</v>
      </c>
      <c r="L124">
        <v>93003001</v>
      </c>
      <c r="M124" s="4">
        <v>0.26</v>
      </c>
      <c r="N124" s="4">
        <v>0.05</v>
      </c>
      <c r="O124" s="4">
        <v>1.678445</v>
      </c>
      <c r="P124" s="4">
        <v>0.84</v>
      </c>
      <c r="Q124" s="4">
        <v>0.84</v>
      </c>
      <c r="R124" s="4" t="s">
        <v>27</v>
      </c>
      <c r="S124" s="4">
        <v>1.64</v>
      </c>
      <c r="T124" s="4"/>
      <c r="U124" s="4"/>
      <c r="V124" s="4">
        <v>1.64</v>
      </c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271</v>
      </c>
      <c r="C125" t="s">
        <v>272</v>
      </c>
      <c r="D125" t="s">
        <v>25</v>
      </c>
      <c r="E125" t="s">
        <v>26</v>
      </c>
      <c r="F125" s="7"/>
      <c r="G125" s="4">
        <v>265.0</v>
      </c>
      <c r="H125" s="8" t="str">
        <f>((G125 * 6.85)/100)</f>
        <v>0</v>
      </c>
      <c r="I125" s="8" t="str">
        <f>(G125 - H125 - 0.00)</f>
        <v>0</v>
      </c>
      <c r="J125" s="8" t="str">
        <f>((G125 * 10)/100 )</f>
        <v>0</v>
      </c>
      <c r="K125" s="8" t="str">
        <f>(I125 - J125 )</f>
        <v>0</v>
      </c>
      <c r="L125">
        <v>93002995</v>
      </c>
      <c r="M125" s="4">
        <v>1.33</v>
      </c>
      <c r="N125" s="4">
        <v>0.27</v>
      </c>
      <c r="O125" s="4">
        <v>8.3325</v>
      </c>
      <c r="P125" s="4">
        <v>4.17</v>
      </c>
      <c r="Q125" s="4">
        <v>4.17</v>
      </c>
      <c r="R125" s="4" t="s">
        <v>27</v>
      </c>
      <c r="S125" s="4">
        <v>8.22</v>
      </c>
      <c r="T125" s="4"/>
      <c r="U125" s="4"/>
      <c r="V125" s="4">
        <v>8.22</v>
      </c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273</v>
      </c>
      <c r="C126" t="s">
        <v>274</v>
      </c>
      <c r="D126" t="s">
        <v>25</v>
      </c>
      <c r="E126" t="s">
        <v>26</v>
      </c>
      <c r="F126" s="7"/>
      <c r="G126" s="4">
        <v>752.5</v>
      </c>
      <c r="H126" s="8" t="str">
        <f>((G126 * 6.85)/100)</f>
        <v>0</v>
      </c>
      <c r="I126" s="8" t="str">
        <f>(G126 - H126 - 0.00)</f>
        <v>0</v>
      </c>
      <c r="J126" s="8" t="str">
        <f>((G126 * 10)/100 )</f>
        <v>0</v>
      </c>
      <c r="K126" s="8" t="str">
        <f>(I126 - J126 )</f>
        <v>0</v>
      </c>
      <c r="L126">
        <v>93002257</v>
      </c>
      <c r="M126" s="4">
        <v>3.76</v>
      </c>
      <c r="N126" s="4">
        <v>0.75</v>
      </c>
      <c r="O126" s="4">
        <v>23.70625</v>
      </c>
      <c r="P126" s="4">
        <v>11.85</v>
      </c>
      <c r="Q126" s="4">
        <v>11.85</v>
      </c>
      <c r="R126" s="4" t="s">
        <v>27</v>
      </c>
      <c r="S126" s="4">
        <v>23.33</v>
      </c>
      <c r="T126" s="4"/>
      <c r="U126" s="4"/>
      <c r="V126" s="4">
        <v>23.33</v>
      </c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275</v>
      </c>
      <c r="C127" t="s">
        <v>276</v>
      </c>
      <c r="D127" t="s">
        <v>25</v>
      </c>
      <c r="E127" t="s">
        <v>26</v>
      </c>
      <c r="F127" s="7"/>
      <c r="G127" s="4">
        <v>158.92</v>
      </c>
      <c r="H127" s="8" t="str">
        <f>((G127 * 6.85)/100)</f>
        <v>0</v>
      </c>
      <c r="I127" s="8" t="str">
        <f>(G127 - H127 - 0.00)</f>
        <v>0</v>
      </c>
      <c r="J127" s="8" t="str">
        <f>((G127 * 10)/100 )</f>
        <v>0</v>
      </c>
      <c r="K127" s="8" t="str">
        <f>(I127 - J127 )</f>
        <v>0</v>
      </c>
      <c r="L127">
        <v>93000102</v>
      </c>
      <c r="M127" s="4">
        <v>0.79</v>
      </c>
      <c r="N127" s="4">
        <v>0.16</v>
      </c>
      <c r="O127" s="4">
        <v>5.00602</v>
      </c>
      <c r="P127" s="4">
        <v>2.5</v>
      </c>
      <c r="Q127" s="4">
        <v>2.5</v>
      </c>
      <c r="R127" s="4" t="s">
        <v>27</v>
      </c>
      <c r="S127" s="4">
        <v>4.93</v>
      </c>
      <c r="T127" s="4"/>
      <c r="U127" s="4"/>
      <c r="V127" s="4">
        <v>4.93</v>
      </c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277</v>
      </c>
      <c r="C128" t="s">
        <v>278</v>
      </c>
      <c r="D128" t="s">
        <v>25</v>
      </c>
      <c r="E128" t="s">
        <v>26</v>
      </c>
      <c r="F128" s="7"/>
      <c r="G128" s="4">
        <v>105.92</v>
      </c>
      <c r="H128" s="8" t="str">
        <f>((G128 * 6.85)/100)</f>
        <v>0</v>
      </c>
      <c r="I128" s="8" t="str">
        <f>(G128 - H128 - 0.00)</f>
        <v>0</v>
      </c>
      <c r="J128" s="8" t="str">
        <f>((G128 * 10)/100 )</f>
        <v>0</v>
      </c>
      <c r="K128" s="8" t="str">
        <f>(I128 - J128 )</f>
        <v>0</v>
      </c>
      <c r="L128">
        <v>93000086</v>
      </c>
      <c r="M128" s="4">
        <v>0.53</v>
      </c>
      <c r="N128" s="4">
        <v>0.11</v>
      </c>
      <c r="O128" s="4">
        <v>3.33552</v>
      </c>
      <c r="P128" s="4">
        <v>1.67</v>
      </c>
      <c r="Q128" s="4">
        <v>1.67</v>
      </c>
      <c r="R128" s="4" t="s">
        <v>27</v>
      </c>
      <c r="S128" s="4">
        <v>3.28</v>
      </c>
      <c r="T128" s="4"/>
      <c r="U128" s="4"/>
      <c r="V128" s="4">
        <v>3.28</v>
      </c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279</v>
      </c>
      <c r="C129" t="s">
        <v>280</v>
      </c>
      <c r="D129" t="s">
        <v>25</v>
      </c>
      <c r="E129" t="s">
        <v>26</v>
      </c>
      <c r="F129" s="7"/>
      <c r="G129" s="4">
        <v>1589.94</v>
      </c>
      <c r="H129" s="8" t="str">
        <f>((G129 * 6.85)/100)</f>
        <v>0</v>
      </c>
      <c r="I129" s="8" t="str">
        <f>(G129 - H129 - 0.00)</f>
        <v>0</v>
      </c>
      <c r="J129" s="8" t="str">
        <f>((G129 * 10)/100 )</f>
        <v>0</v>
      </c>
      <c r="K129" s="8" t="str">
        <f>(I129 - J129 )</f>
        <v>0</v>
      </c>
      <c r="L129">
        <v>92997720</v>
      </c>
      <c r="M129" s="4">
        <v>7.95</v>
      </c>
      <c r="N129" s="4">
        <v>1.59</v>
      </c>
      <c r="O129" s="4">
        <v>50.08089</v>
      </c>
      <c r="P129" s="4">
        <v>25.04</v>
      </c>
      <c r="Q129" s="4">
        <v>25.04</v>
      </c>
      <c r="R129" s="4" t="s">
        <v>27</v>
      </c>
      <c r="S129" s="4">
        <v>49.29</v>
      </c>
      <c r="T129" s="4"/>
      <c r="U129" s="4"/>
      <c r="V129" s="4">
        <v>49.29</v>
      </c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281</v>
      </c>
      <c r="C130" t="s">
        <v>282</v>
      </c>
      <c r="D130" t="s">
        <v>25</v>
      </c>
      <c r="E130" t="s">
        <v>26</v>
      </c>
      <c r="F130" s="7"/>
      <c r="G130" s="4">
        <v>529.93</v>
      </c>
      <c r="H130" s="8" t="str">
        <f>((G130 * 6.85)/100)</f>
        <v>0</v>
      </c>
      <c r="I130" s="8" t="str">
        <f>(G130 - H130 - 0.00)</f>
        <v>0</v>
      </c>
      <c r="J130" s="8" t="str">
        <f>((G130 * 10)/100 )</f>
        <v>0</v>
      </c>
      <c r="K130" s="8" t="str">
        <f>(I130 - J130 )</f>
        <v>0</v>
      </c>
      <c r="L130">
        <v>92997478</v>
      </c>
      <c r="M130" s="4">
        <v>2.65</v>
      </c>
      <c r="N130" s="4">
        <v>0.53</v>
      </c>
      <c r="O130" s="4">
        <v>16.690205</v>
      </c>
      <c r="P130" s="4">
        <v>8.35</v>
      </c>
      <c r="Q130" s="4">
        <v>8.35</v>
      </c>
      <c r="R130" s="4" t="s">
        <v>27</v>
      </c>
      <c r="S130" s="4">
        <v>16.43</v>
      </c>
      <c r="T130" s="4"/>
      <c r="U130" s="4"/>
      <c r="V130" s="4">
        <v>16.43</v>
      </c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283</v>
      </c>
      <c r="C131" t="s">
        <v>284</v>
      </c>
      <c r="D131" t="s">
        <v>25</v>
      </c>
      <c r="E131" t="s">
        <v>26</v>
      </c>
      <c r="F131" s="7"/>
      <c r="G131" s="4">
        <v>59.94</v>
      </c>
      <c r="H131" s="8" t="str">
        <f>((G131 * 6.85)/100)</f>
        <v>0</v>
      </c>
      <c r="I131" s="8" t="str">
        <f>(G131 - H131 - 0.00)</f>
        <v>0</v>
      </c>
      <c r="J131" s="8" t="str">
        <f>((G131 * 10)/100 )</f>
        <v>0</v>
      </c>
      <c r="K131" s="8" t="str">
        <f>(I131 - J131 )</f>
        <v>0</v>
      </c>
      <c r="L131">
        <v>92997250</v>
      </c>
      <c r="M131" s="4">
        <v>0.3</v>
      </c>
      <c r="N131" s="4">
        <v>0.06</v>
      </c>
      <c r="O131" s="4">
        <v>1.88589</v>
      </c>
      <c r="P131" s="4">
        <v>0.94</v>
      </c>
      <c r="Q131" s="4">
        <v>0.94</v>
      </c>
      <c r="R131" s="4" t="s">
        <v>27</v>
      </c>
      <c r="S131" s="4">
        <v>1.86</v>
      </c>
      <c r="T131" s="4"/>
      <c r="U131" s="4"/>
      <c r="V131" s="4">
        <v>1.86</v>
      </c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285</v>
      </c>
      <c r="C132" t="s">
        <v>286</v>
      </c>
      <c r="D132" t="s">
        <v>25</v>
      </c>
      <c r="E132" t="s">
        <v>26</v>
      </c>
      <c r="F132" s="7"/>
      <c r="G132" s="4">
        <v>217.26</v>
      </c>
      <c r="H132" s="8" t="str">
        <f>((G132 * 6.85)/100)</f>
        <v>0</v>
      </c>
      <c r="I132" s="8" t="str">
        <f>(G132 - H132 - 0.00)</f>
        <v>0</v>
      </c>
      <c r="J132" s="8" t="str">
        <f>((G132 * 10)/100 )</f>
        <v>0</v>
      </c>
      <c r="K132" s="8" t="str">
        <f>(I132 - J132 )</f>
        <v>0</v>
      </c>
      <c r="L132">
        <v>92996197</v>
      </c>
      <c r="M132" s="4">
        <v>1.09</v>
      </c>
      <c r="N132" s="4">
        <v>0.22</v>
      </c>
      <c r="O132" s="4">
        <v>6.83231</v>
      </c>
      <c r="P132" s="4">
        <v>3.42</v>
      </c>
      <c r="Q132" s="4">
        <v>3.42</v>
      </c>
      <c r="R132" s="4" t="s">
        <v>27</v>
      </c>
      <c r="S132" s="4">
        <v>6.74</v>
      </c>
      <c r="T132" s="4"/>
      <c r="U132" s="4"/>
      <c r="V132" s="4">
        <v>6.74</v>
      </c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287</v>
      </c>
      <c r="C133" t="s">
        <v>288</v>
      </c>
      <c r="D133" t="s">
        <v>25</v>
      </c>
      <c r="E133" t="s">
        <v>26</v>
      </c>
      <c r="F133" s="7"/>
      <c r="G133" s="4">
        <v>105.96</v>
      </c>
      <c r="H133" s="8" t="str">
        <f>((G133 * 6.85)/100)</f>
        <v>0</v>
      </c>
      <c r="I133" s="8" t="str">
        <f>(G133 - H133 - 0.00)</f>
        <v>0</v>
      </c>
      <c r="J133" s="8" t="str">
        <f>((G133 * 10)/100 )</f>
        <v>0</v>
      </c>
      <c r="K133" s="8" t="str">
        <f>(I133 - J133 )</f>
        <v>0</v>
      </c>
      <c r="L133">
        <v>92996163</v>
      </c>
      <c r="M133" s="4">
        <v>0.53</v>
      </c>
      <c r="N133" s="4">
        <v>0.11</v>
      </c>
      <c r="O133" s="4">
        <v>3.33826</v>
      </c>
      <c r="P133" s="4">
        <v>1.67</v>
      </c>
      <c r="Q133" s="4">
        <v>1.67</v>
      </c>
      <c r="R133" s="4" t="s">
        <v>27</v>
      </c>
      <c r="S133" s="4">
        <v>3.28</v>
      </c>
      <c r="T133" s="4"/>
      <c r="U133" s="4"/>
      <c r="V133" s="4">
        <v>3.28</v>
      </c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289</v>
      </c>
      <c r="C134" t="s">
        <v>290</v>
      </c>
      <c r="D134" t="s">
        <v>25</v>
      </c>
      <c r="E134" t="s">
        <v>26</v>
      </c>
      <c r="F134" s="7"/>
      <c r="G134" s="4">
        <v>121.87</v>
      </c>
      <c r="H134" s="8" t="str">
        <f>((G134 * 6.85)/100)</f>
        <v>0</v>
      </c>
      <c r="I134" s="8" t="str">
        <f>(G134 - H134 - 0.00)</f>
        <v>0</v>
      </c>
      <c r="J134" s="8" t="str">
        <f>((G134 * 10)/100 )</f>
        <v>0</v>
      </c>
      <c r="K134" s="8" t="str">
        <f>(I134 - J134 )</f>
        <v>0</v>
      </c>
      <c r="L134">
        <v>92996081</v>
      </c>
      <c r="M134" s="4">
        <v>0.61</v>
      </c>
      <c r="N134" s="4">
        <v>0.12</v>
      </c>
      <c r="O134" s="4">
        <v>3.838095</v>
      </c>
      <c r="P134" s="4">
        <v>1.92</v>
      </c>
      <c r="Q134" s="4">
        <v>1.92</v>
      </c>
      <c r="R134" s="4" t="s">
        <v>27</v>
      </c>
      <c r="S134" s="4">
        <v>3.78</v>
      </c>
      <c r="T134" s="4"/>
      <c r="U134" s="4"/>
      <c r="V134" s="4">
        <v>3.78</v>
      </c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291</v>
      </c>
      <c r="C135" t="s">
        <v>292</v>
      </c>
      <c r="D135" t="s">
        <v>25</v>
      </c>
      <c r="E135" t="s">
        <v>26</v>
      </c>
      <c r="F135" s="7"/>
      <c r="G135" s="4">
        <v>52.94</v>
      </c>
      <c r="H135" s="8" t="str">
        <f>((G135 * 6.85)/100)</f>
        <v>0</v>
      </c>
      <c r="I135" s="8" t="str">
        <f>(G135 - H135 - 0.00)</f>
        <v>0</v>
      </c>
      <c r="J135" s="8" t="str">
        <f>((G135 * 10)/100 )</f>
        <v>0</v>
      </c>
      <c r="K135" s="8" t="str">
        <f>(I135 - J135 )</f>
        <v>0</v>
      </c>
      <c r="L135">
        <v>92995983</v>
      </c>
      <c r="M135" s="4">
        <v>0.26</v>
      </c>
      <c r="N135" s="4">
        <v>0.05</v>
      </c>
      <c r="O135" s="4">
        <v>1.67639</v>
      </c>
      <c r="P135" s="4">
        <v>0.84</v>
      </c>
      <c r="Q135" s="4">
        <v>0.84</v>
      </c>
      <c r="R135" s="4" t="s">
        <v>27</v>
      </c>
      <c r="S135" s="4">
        <v>1.64</v>
      </c>
      <c r="T135" s="4"/>
      <c r="U135" s="4"/>
      <c r="V135" s="4">
        <v>1.64</v>
      </c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293</v>
      </c>
      <c r="C136" t="s">
        <v>294</v>
      </c>
      <c r="D136" t="s">
        <v>25</v>
      </c>
      <c r="E136" t="s">
        <v>26</v>
      </c>
      <c r="F136" s="7"/>
      <c r="G136" s="4">
        <v>105.94</v>
      </c>
      <c r="H136" s="8" t="str">
        <f>((G136 * 6.85)/100)</f>
        <v>0</v>
      </c>
      <c r="I136" s="8" t="str">
        <f>(G136 - H136 - 0.00)</f>
        <v>0</v>
      </c>
      <c r="J136" s="8" t="str">
        <f>((G136 * 10)/100 )</f>
        <v>0</v>
      </c>
      <c r="K136" s="8" t="str">
        <f>(I136 - J136 )</f>
        <v>0</v>
      </c>
      <c r="L136">
        <v>92995700</v>
      </c>
      <c r="M136" s="4">
        <v>0.53</v>
      </c>
      <c r="N136" s="4">
        <v>0.11</v>
      </c>
      <c r="O136" s="4">
        <v>3.33689</v>
      </c>
      <c r="P136" s="4">
        <v>1.67</v>
      </c>
      <c r="Q136" s="4">
        <v>1.67</v>
      </c>
      <c r="R136" s="4" t="s">
        <v>27</v>
      </c>
      <c r="S136" s="4">
        <v>3.28</v>
      </c>
      <c r="T136" s="4"/>
      <c r="U136" s="4"/>
      <c r="V136" s="4">
        <v>3.28</v>
      </c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295</v>
      </c>
      <c r="C137" t="s">
        <v>296</v>
      </c>
      <c r="D137" t="s">
        <v>25</v>
      </c>
      <c r="E137" t="s">
        <v>26</v>
      </c>
      <c r="F137" s="7"/>
      <c r="G137" s="4">
        <v>48.72</v>
      </c>
      <c r="H137" s="8" t="str">
        <f>((G137 * 6.85)/100)</f>
        <v>0</v>
      </c>
      <c r="I137" s="8" t="str">
        <f>(G137 - H137 - 0.00)</f>
        <v>0</v>
      </c>
      <c r="J137" s="8" t="str">
        <f>((G137 * 10)/100 )</f>
        <v>0</v>
      </c>
      <c r="K137" s="8" t="str">
        <f>(I137 - J137 )</f>
        <v>0</v>
      </c>
      <c r="L137">
        <v>92995492</v>
      </c>
      <c r="M137" s="4">
        <v>0.24</v>
      </c>
      <c r="N137" s="4">
        <v>0.05</v>
      </c>
      <c r="O137" s="4">
        <v>1.53732</v>
      </c>
      <c r="P137" s="4">
        <v>0.77</v>
      </c>
      <c r="Q137" s="4">
        <v>0.77</v>
      </c>
      <c r="R137" s="4" t="s">
        <v>27</v>
      </c>
      <c r="S137" s="4">
        <v>1.51</v>
      </c>
      <c r="T137" s="4"/>
      <c r="U137" s="4"/>
      <c r="V137" s="4">
        <v>1.51</v>
      </c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297</v>
      </c>
      <c r="C138" t="s">
        <v>298</v>
      </c>
      <c r="D138" t="s">
        <v>25</v>
      </c>
      <c r="E138" t="s">
        <v>26</v>
      </c>
      <c r="F138" s="7"/>
      <c r="G138" s="4">
        <v>264.93</v>
      </c>
      <c r="H138" s="8" t="str">
        <f>((G138 * 6.85)/100)</f>
        <v>0</v>
      </c>
      <c r="I138" s="8" t="str">
        <f>(G138 - H138 - 0.00)</f>
        <v>0</v>
      </c>
      <c r="J138" s="8" t="str">
        <f>((G138 * 10)/100 )</f>
        <v>0</v>
      </c>
      <c r="K138" s="8" t="str">
        <f>(I138 - J138 )</f>
        <v>0</v>
      </c>
      <c r="L138">
        <v>92995424</v>
      </c>
      <c r="M138" s="4">
        <v>1.32</v>
      </c>
      <c r="N138" s="4">
        <v>0.26</v>
      </c>
      <c r="O138" s="4">
        <v>8.357705</v>
      </c>
      <c r="P138" s="4">
        <v>4.18</v>
      </c>
      <c r="Q138" s="4">
        <v>4.18</v>
      </c>
      <c r="R138" s="4" t="s">
        <v>27</v>
      </c>
      <c r="S138" s="4">
        <v>8.21</v>
      </c>
      <c r="T138" s="4"/>
      <c r="U138" s="4"/>
      <c r="V138" s="4">
        <v>8.21</v>
      </c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299</v>
      </c>
      <c r="C139" t="s">
        <v>300</v>
      </c>
      <c r="D139" t="s">
        <v>25</v>
      </c>
      <c r="E139" t="s">
        <v>26</v>
      </c>
      <c r="F139" s="7"/>
      <c r="G139" s="4">
        <v>105.97</v>
      </c>
      <c r="H139" s="8" t="str">
        <f>((G139 * 6.85)/100)</f>
        <v>0</v>
      </c>
      <c r="I139" s="8" t="str">
        <f>(G139 - H139 - 0.00)</f>
        <v>0</v>
      </c>
      <c r="J139" s="8" t="str">
        <f>((G139 * 10)/100 )</f>
        <v>0</v>
      </c>
      <c r="K139" s="8" t="str">
        <f>(I139 - J139 )</f>
        <v>0</v>
      </c>
      <c r="L139">
        <v>92995272</v>
      </c>
      <c r="M139" s="4">
        <v>0.53</v>
      </c>
      <c r="N139" s="4">
        <v>0.11</v>
      </c>
      <c r="O139" s="4">
        <v>3.328945</v>
      </c>
      <c r="P139" s="4">
        <v>1.66</v>
      </c>
      <c r="Q139" s="4">
        <v>1.66</v>
      </c>
      <c r="R139" s="4" t="s">
        <v>27</v>
      </c>
      <c r="S139" s="4">
        <v>3.29</v>
      </c>
      <c r="T139" s="4"/>
      <c r="U139" s="4"/>
      <c r="V139" s="4">
        <v>3.29</v>
      </c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301</v>
      </c>
      <c r="C140" t="s">
        <v>302</v>
      </c>
      <c r="D140" t="s">
        <v>25</v>
      </c>
      <c r="E140" t="s">
        <v>26</v>
      </c>
      <c r="F140" s="7"/>
      <c r="G140" s="4">
        <v>105.95</v>
      </c>
      <c r="H140" s="8" t="str">
        <f>((G140 * 6.85)/100)</f>
        <v>0</v>
      </c>
      <c r="I140" s="8" t="str">
        <f>(G140 - H140 - 0.00)</f>
        <v>0</v>
      </c>
      <c r="J140" s="8" t="str">
        <f>((G140 * 10)/100 )</f>
        <v>0</v>
      </c>
      <c r="K140" s="8" t="str">
        <f>(I140 - J140 )</f>
        <v>0</v>
      </c>
      <c r="L140">
        <v>92995166</v>
      </c>
      <c r="M140" s="4">
        <v>0.53</v>
      </c>
      <c r="N140" s="4">
        <v>0.11</v>
      </c>
      <c r="O140" s="4">
        <v>3.337575</v>
      </c>
      <c r="P140" s="4">
        <v>1.67</v>
      </c>
      <c r="Q140" s="4">
        <v>1.67</v>
      </c>
      <c r="R140" s="4" t="s">
        <v>27</v>
      </c>
      <c r="S140" s="4">
        <v>3.28</v>
      </c>
      <c r="T140" s="4"/>
      <c r="U140" s="4"/>
      <c r="V140" s="4">
        <v>3.28</v>
      </c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303</v>
      </c>
      <c r="C141" t="s">
        <v>304</v>
      </c>
      <c r="D141" t="s">
        <v>25</v>
      </c>
      <c r="E141" t="s">
        <v>26</v>
      </c>
      <c r="F141" s="7"/>
      <c r="G141" s="4">
        <v>118.25</v>
      </c>
      <c r="H141" s="8" t="str">
        <f>((G141 * 6.85)/100)</f>
        <v>0</v>
      </c>
      <c r="I141" s="8" t="str">
        <f>(G141 - H141 - 0.00)</f>
        <v>0</v>
      </c>
      <c r="J141" s="8" t="str">
        <f>((G141 * 10)/100 )</f>
        <v>0</v>
      </c>
      <c r="K141" s="8" t="str">
        <f>(I141 - J141 )</f>
        <v>0</v>
      </c>
      <c r="L141">
        <v>92994757</v>
      </c>
      <c r="M141" s="4">
        <v>0.59</v>
      </c>
      <c r="N141" s="4">
        <v>0.12</v>
      </c>
      <c r="O141" s="4">
        <v>3.720125</v>
      </c>
      <c r="P141" s="4">
        <v>1.86</v>
      </c>
      <c r="Q141" s="4">
        <v>1.86</v>
      </c>
      <c r="R141" s="4" t="s">
        <v>27</v>
      </c>
      <c r="S141" s="4">
        <v>3.67</v>
      </c>
      <c r="T141" s="4"/>
      <c r="U141" s="4"/>
      <c r="V141" s="4">
        <v>3.67</v>
      </c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305</v>
      </c>
      <c r="C142" t="s">
        <v>306</v>
      </c>
      <c r="D142" t="s">
        <v>25</v>
      </c>
      <c r="E142" t="s">
        <v>26</v>
      </c>
      <c r="F142" s="7"/>
      <c r="G142" s="4">
        <v>1059.94</v>
      </c>
      <c r="H142" s="8" t="str">
        <f>((G142 * 6.85)/100)</f>
        <v>0</v>
      </c>
      <c r="I142" s="8" t="str">
        <f>(G142 - H142 - 0.00)</f>
        <v>0</v>
      </c>
      <c r="J142" s="8" t="str">
        <f>((G142 * 10)/100 )</f>
        <v>0</v>
      </c>
      <c r="K142" s="8" t="str">
        <f>(I142 - J142 )</f>
        <v>0</v>
      </c>
      <c r="L142">
        <v>92994149</v>
      </c>
      <c r="M142" s="4">
        <v>5.3</v>
      </c>
      <c r="N142" s="4">
        <v>1.06</v>
      </c>
      <c r="O142" s="4">
        <v>33.38589</v>
      </c>
      <c r="P142" s="4">
        <v>16.69</v>
      </c>
      <c r="Q142" s="4">
        <v>16.69</v>
      </c>
      <c r="R142" s="4" t="s">
        <v>27</v>
      </c>
      <c r="S142" s="4">
        <v>32.86</v>
      </c>
      <c r="T142" s="4"/>
      <c r="U142" s="4"/>
      <c r="V142" s="4">
        <v>32.86</v>
      </c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307</v>
      </c>
      <c r="C143" t="s">
        <v>308</v>
      </c>
      <c r="D143" t="s">
        <v>25</v>
      </c>
      <c r="E143" t="s">
        <v>26</v>
      </c>
      <c r="F143" s="7"/>
      <c r="G143" s="4">
        <v>158.96</v>
      </c>
      <c r="H143" s="8" t="str">
        <f>((G143 * 6.85)/100)</f>
        <v>0</v>
      </c>
      <c r="I143" s="8" t="str">
        <f>(G143 - H143 - 0.00)</f>
        <v>0</v>
      </c>
      <c r="J143" s="8" t="str">
        <f>((G143 * 10)/100 )</f>
        <v>0</v>
      </c>
      <c r="K143" s="8" t="str">
        <f>(I143 - J143 )</f>
        <v>0</v>
      </c>
      <c r="L143">
        <v>92994051</v>
      </c>
      <c r="M143" s="4">
        <v>0.79</v>
      </c>
      <c r="N143" s="4">
        <v>0.16</v>
      </c>
      <c r="O143" s="4">
        <v>5.00876</v>
      </c>
      <c r="P143" s="4">
        <v>2.5</v>
      </c>
      <c r="Q143" s="4">
        <v>2.5</v>
      </c>
      <c r="R143" s="4" t="s">
        <v>27</v>
      </c>
      <c r="S143" s="4">
        <v>4.93</v>
      </c>
      <c r="T143" s="4"/>
      <c r="U143" s="4"/>
      <c r="V143" s="4">
        <v>4.93</v>
      </c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309</v>
      </c>
      <c r="C144" t="s">
        <v>310</v>
      </c>
      <c r="D144" t="s">
        <v>25</v>
      </c>
      <c r="E144" t="s">
        <v>26</v>
      </c>
      <c r="F144" s="7"/>
      <c r="G144" s="4">
        <v>52.93</v>
      </c>
      <c r="H144" s="8" t="str">
        <f>((G144 * 6.85)/100)</f>
        <v>0</v>
      </c>
      <c r="I144" s="8" t="str">
        <f>(G144 - H144 - 0.00)</f>
        <v>0</v>
      </c>
      <c r="J144" s="8" t="str">
        <f>((G144 * 10)/100 )</f>
        <v>0</v>
      </c>
      <c r="K144" s="8" t="str">
        <f>(I144 - J144 )</f>
        <v>0</v>
      </c>
      <c r="L144">
        <v>92994011</v>
      </c>
      <c r="M144" s="4">
        <v>0.26</v>
      </c>
      <c r="N144" s="4">
        <v>0.05</v>
      </c>
      <c r="O144" s="4">
        <v>1.675705</v>
      </c>
      <c r="P144" s="4">
        <v>0.84</v>
      </c>
      <c r="Q144" s="4">
        <v>0.84</v>
      </c>
      <c r="R144" s="4" t="s">
        <v>27</v>
      </c>
      <c r="S144" s="4">
        <v>1.64</v>
      </c>
      <c r="T144" s="4"/>
      <c r="U144" s="4"/>
      <c r="V144" s="4">
        <v>1.64</v>
      </c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311</v>
      </c>
      <c r="C145" t="s">
        <v>312</v>
      </c>
      <c r="D145" t="s">
        <v>25</v>
      </c>
      <c r="E145" t="s">
        <v>26</v>
      </c>
      <c r="F145" s="7"/>
      <c r="G145" s="4">
        <v>1907.94</v>
      </c>
      <c r="H145" s="8" t="str">
        <f>((G145 * 6.85)/100)</f>
        <v>0</v>
      </c>
      <c r="I145" s="8" t="str">
        <f>(G145 - H145 - 0.00)</f>
        <v>0</v>
      </c>
      <c r="J145" s="8" t="str">
        <f>((G145 * 10)/100 )</f>
        <v>0</v>
      </c>
      <c r="K145" s="8" t="str">
        <f>(I145 - J145 )</f>
        <v>0</v>
      </c>
      <c r="L145">
        <v>92993010</v>
      </c>
      <c r="M145" s="4">
        <v>9.54</v>
      </c>
      <c r="N145" s="4">
        <v>1.91</v>
      </c>
      <c r="O145" s="4">
        <v>60.09389</v>
      </c>
      <c r="P145" s="4">
        <v>30.05</v>
      </c>
      <c r="Q145" s="4">
        <v>30.05</v>
      </c>
      <c r="R145" s="4" t="s">
        <v>27</v>
      </c>
      <c r="S145" s="4">
        <v>59.15</v>
      </c>
      <c r="T145" s="4"/>
      <c r="U145" s="4"/>
      <c r="V145" s="4">
        <v>59.15</v>
      </c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313</v>
      </c>
      <c r="C146" t="s">
        <v>314</v>
      </c>
      <c r="D146" t="s">
        <v>25</v>
      </c>
      <c r="E146" t="s">
        <v>26</v>
      </c>
      <c r="F146" s="7"/>
      <c r="G146" s="4">
        <v>105.93</v>
      </c>
      <c r="H146" s="8" t="str">
        <f>((G146 * 6.85)/100)</f>
        <v>0</v>
      </c>
      <c r="I146" s="8" t="str">
        <f>(G146 - H146 - 0.00)</f>
        <v>0</v>
      </c>
      <c r="J146" s="8" t="str">
        <f>((G146 * 10)/100 )</f>
        <v>0</v>
      </c>
      <c r="K146" s="8" t="str">
        <f>(I146 - J146 )</f>
        <v>0</v>
      </c>
      <c r="L146">
        <v>92992998</v>
      </c>
      <c r="M146" s="4">
        <v>0.53</v>
      </c>
      <c r="N146" s="4">
        <v>0.11</v>
      </c>
      <c r="O146" s="4">
        <v>3.336205</v>
      </c>
      <c r="P146" s="4">
        <v>1.67</v>
      </c>
      <c r="Q146" s="4">
        <v>1.67</v>
      </c>
      <c r="R146" s="4" t="s">
        <v>27</v>
      </c>
      <c r="S146" s="4">
        <v>3.28</v>
      </c>
      <c r="T146" s="4"/>
      <c r="U146" s="4"/>
      <c r="V146" s="4">
        <v>3.28</v>
      </c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315</v>
      </c>
      <c r="C147" t="s">
        <v>316</v>
      </c>
      <c r="D147" t="s">
        <v>25</v>
      </c>
      <c r="E147" t="s">
        <v>26</v>
      </c>
      <c r="F147" s="7"/>
      <c r="G147" s="4">
        <v>105.92</v>
      </c>
      <c r="H147" s="8" t="str">
        <f>((G147 * 6.85)/100)</f>
        <v>0</v>
      </c>
      <c r="I147" s="8" t="str">
        <f>(G147 - H147 - 0.00)</f>
        <v>0</v>
      </c>
      <c r="J147" s="8" t="str">
        <f>((G147 * 10)/100 )</f>
        <v>0</v>
      </c>
      <c r="K147" s="8" t="str">
        <f>(I147 - J147 )</f>
        <v>0</v>
      </c>
      <c r="L147">
        <v>92992974</v>
      </c>
      <c r="M147" s="4">
        <v>0.53</v>
      </c>
      <c r="N147" s="4">
        <v>0.11</v>
      </c>
      <c r="O147" s="4">
        <v>3.33552</v>
      </c>
      <c r="P147" s="4">
        <v>1.67</v>
      </c>
      <c r="Q147" s="4">
        <v>1.67</v>
      </c>
      <c r="R147" s="4" t="s">
        <v>27</v>
      </c>
      <c r="S147" s="4">
        <v>3.28</v>
      </c>
      <c r="T147" s="4"/>
      <c r="U147" s="4"/>
      <c r="V147" s="4">
        <v>3.28</v>
      </c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317</v>
      </c>
      <c r="C148" t="s">
        <v>318</v>
      </c>
      <c r="D148" t="s">
        <v>25</v>
      </c>
      <c r="E148" t="s">
        <v>26</v>
      </c>
      <c r="F148" s="7"/>
      <c r="G148" s="4">
        <v>47.67</v>
      </c>
      <c r="H148" s="8" t="str">
        <f>((G148 * 6.85)/100)</f>
        <v>0</v>
      </c>
      <c r="I148" s="8" t="str">
        <f>(G148 - H148 - 0.00)</f>
        <v>0</v>
      </c>
      <c r="J148" s="8" t="str">
        <f>((G148 * 10)/100 )</f>
        <v>0</v>
      </c>
      <c r="K148" s="8" t="str">
        <f>(I148 - J148 )</f>
        <v>0</v>
      </c>
      <c r="L148">
        <v>92992464</v>
      </c>
      <c r="M148" s="4">
        <v>0.24</v>
      </c>
      <c r="N148" s="4">
        <v>0.05</v>
      </c>
      <c r="O148" s="4">
        <v>1.495395</v>
      </c>
      <c r="P148" s="4">
        <v>0.75</v>
      </c>
      <c r="Q148" s="4">
        <v>0.75</v>
      </c>
      <c r="R148" s="4" t="s">
        <v>27</v>
      </c>
      <c r="S148" s="4">
        <v>1.48</v>
      </c>
      <c r="T148" s="4"/>
      <c r="U148" s="4"/>
      <c r="V148" s="4">
        <v>1.48</v>
      </c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319</v>
      </c>
      <c r="C149" t="s">
        <v>320</v>
      </c>
      <c r="D149" t="s">
        <v>25</v>
      </c>
      <c r="E149" t="s">
        <v>26</v>
      </c>
      <c r="F149" s="7"/>
      <c r="G149" s="4">
        <v>211.96</v>
      </c>
      <c r="H149" s="8" t="str">
        <f>((G149 * 6.85)/100)</f>
        <v>0</v>
      </c>
      <c r="I149" s="8" t="str">
        <f>(G149 - H149 - 0.00)</f>
        <v>0</v>
      </c>
      <c r="J149" s="8" t="str">
        <f>((G149 * 10)/100 )</f>
        <v>0</v>
      </c>
      <c r="K149" s="8" t="str">
        <f>(I149 - J149 )</f>
        <v>0</v>
      </c>
      <c r="L149">
        <v>92989157</v>
      </c>
      <c r="M149" s="4">
        <v>1.06</v>
      </c>
      <c r="N149" s="4">
        <v>0.21</v>
      </c>
      <c r="O149" s="4">
        <v>6.67926</v>
      </c>
      <c r="P149" s="4">
        <v>3.34</v>
      </c>
      <c r="Q149" s="4">
        <v>3.34</v>
      </c>
      <c r="R149" s="4" t="s">
        <v>27</v>
      </c>
      <c r="S149" s="4">
        <v>6.57</v>
      </c>
      <c r="T149" s="4"/>
      <c r="U149" s="4"/>
      <c r="V149" s="4">
        <v>6.57</v>
      </c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321</v>
      </c>
      <c r="C150" t="s">
        <v>322</v>
      </c>
      <c r="D150" t="s">
        <v>25</v>
      </c>
      <c r="E150" t="s">
        <v>26</v>
      </c>
      <c r="F150" s="7"/>
      <c r="G150" s="4">
        <v>999.98</v>
      </c>
      <c r="H150" s="8" t="str">
        <f>((G150 * 6.85)/100)</f>
        <v>0</v>
      </c>
      <c r="I150" s="8" t="str">
        <f>(G150 - H150 - 0.00)</f>
        <v>0</v>
      </c>
      <c r="J150" s="8" t="str">
        <f>((G150 * 10)/100 )</f>
        <v>0</v>
      </c>
      <c r="K150" s="8" t="str">
        <f>(I150 - J150 )</f>
        <v>0</v>
      </c>
      <c r="L150">
        <v>92988832</v>
      </c>
      <c r="M150" s="4">
        <v>5.0</v>
      </c>
      <c r="N150" s="4">
        <v>1.0</v>
      </c>
      <c r="O150" s="4">
        <v>31.49863</v>
      </c>
      <c r="P150" s="4">
        <v>15.75</v>
      </c>
      <c r="Q150" s="4">
        <v>15.75</v>
      </c>
      <c r="R150" s="4" t="s">
        <v>27</v>
      </c>
      <c r="S150" s="4">
        <v>31.0</v>
      </c>
      <c r="T150" s="4"/>
      <c r="U150" s="4"/>
      <c r="V150" s="4">
        <v>31.0</v>
      </c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323</v>
      </c>
      <c r="C151" t="s">
        <v>324</v>
      </c>
      <c r="D151" t="s">
        <v>25</v>
      </c>
      <c r="E151" t="s">
        <v>26</v>
      </c>
      <c r="F151" s="7"/>
      <c r="G151" s="4">
        <v>100.62</v>
      </c>
      <c r="H151" s="8" t="str">
        <f>((G151 * 6.85)/100)</f>
        <v>0</v>
      </c>
      <c r="I151" s="8" t="str">
        <f>(G151 - H151 - 0.00)</f>
        <v>0</v>
      </c>
      <c r="J151" s="8" t="str">
        <f>((G151 * 10)/100 )</f>
        <v>0</v>
      </c>
      <c r="K151" s="8" t="str">
        <f>(I151 - J151 )</f>
        <v>0</v>
      </c>
      <c r="L151">
        <v>92987849</v>
      </c>
      <c r="M151" s="4">
        <v>0.5</v>
      </c>
      <c r="N151" s="4">
        <v>0.1</v>
      </c>
      <c r="O151" s="4">
        <v>3.17247</v>
      </c>
      <c r="P151" s="4">
        <v>1.59</v>
      </c>
      <c r="Q151" s="4">
        <v>1.59</v>
      </c>
      <c r="R151" s="4" t="s">
        <v>27</v>
      </c>
      <c r="S151" s="4">
        <v>3.12</v>
      </c>
      <c r="T151" s="4"/>
      <c r="U151" s="4"/>
      <c r="V151" s="4">
        <v>3.12</v>
      </c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325</v>
      </c>
      <c r="C152" t="s">
        <v>326</v>
      </c>
      <c r="D152" t="s">
        <v>25</v>
      </c>
      <c r="E152" t="s">
        <v>26</v>
      </c>
      <c r="F152" s="7"/>
      <c r="G152" s="4">
        <v>132.42</v>
      </c>
      <c r="H152" s="8" t="str">
        <f>((G152 * 6.85)/100)</f>
        <v>0</v>
      </c>
      <c r="I152" s="8" t="str">
        <f>(G152 - H152 - 0.00)</f>
        <v>0</v>
      </c>
      <c r="J152" s="8" t="str">
        <f>((G152 * 10)/100 )</f>
        <v>0</v>
      </c>
      <c r="K152" s="8" t="str">
        <f>(I152 - J152 )</f>
        <v>0</v>
      </c>
      <c r="L152">
        <v>92987741</v>
      </c>
      <c r="M152" s="4">
        <v>0.66</v>
      </c>
      <c r="N152" s="4">
        <v>0.13</v>
      </c>
      <c r="O152" s="4">
        <v>4.17077</v>
      </c>
      <c r="P152" s="4">
        <v>2.09</v>
      </c>
      <c r="Q152" s="4">
        <v>2.09</v>
      </c>
      <c r="R152" s="4" t="s">
        <v>27</v>
      </c>
      <c r="S152" s="4">
        <v>4.11</v>
      </c>
      <c r="T152" s="4"/>
      <c r="U152" s="4"/>
      <c r="V152" s="4">
        <v>4.11</v>
      </c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327</v>
      </c>
      <c r="C153" t="s">
        <v>328</v>
      </c>
      <c r="D153" t="s">
        <v>25</v>
      </c>
      <c r="E153" t="s">
        <v>26</v>
      </c>
      <c r="F153" s="7"/>
      <c r="G153" s="4">
        <v>537.5</v>
      </c>
      <c r="H153" s="8" t="str">
        <f>((G153 * 6.85)/100)</f>
        <v>0</v>
      </c>
      <c r="I153" s="8" t="str">
        <f>(G153 - H153 - 0.00)</f>
        <v>0</v>
      </c>
      <c r="J153" s="8" t="str">
        <f>((G153 * 10)/100 )</f>
        <v>0</v>
      </c>
      <c r="K153" s="8" t="str">
        <f>(I153 - J153 )</f>
        <v>0</v>
      </c>
      <c r="L153">
        <v>92986616</v>
      </c>
      <c r="M153" s="4">
        <v>2.69</v>
      </c>
      <c r="N153" s="4">
        <v>0.54</v>
      </c>
      <c r="O153" s="4">
        <v>16.92875</v>
      </c>
      <c r="P153" s="4">
        <v>8.46</v>
      </c>
      <c r="Q153" s="4">
        <v>8.46</v>
      </c>
      <c r="R153" s="4" t="s">
        <v>27</v>
      </c>
      <c r="S153" s="4">
        <v>16.66</v>
      </c>
      <c r="T153" s="4"/>
      <c r="U153" s="4"/>
      <c r="V153" s="4">
        <v>16.66</v>
      </c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329</v>
      </c>
      <c r="C154" t="s">
        <v>330</v>
      </c>
      <c r="D154" t="s">
        <v>25</v>
      </c>
      <c r="E154" t="s">
        <v>26</v>
      </c>
      <c r="F154" s="7"/>
      <c r="G154" s="4">
        <v>1415.06</v>
      </c>
      <c r="H154" s="8" t="str">
        <f>((G154 * 6.85)/100)</f>
        <v>0</v>
      </c>
      <c r="I154" s="8" t="str">
        <f>(G154 - H154 - 0.00)</f>
        <v>0</v>
      </c>
      <c r="J154" s="8" t="str">
        <f>((G154 * 10)/100 )</f>
        <v>0</v>
      </c>
      <c r="K154" s="8" t="str">
        <f>(I154 - J154 )</f>
        <v>0</v>
      </c>
      <c r="L154">
        <v>92985917</v>
      </c>
      <c r="M154" s="4">
        <v>7.08</v>
      </c>
      <c r="N154" s="4">
        <v>1.42</v>
      </c>
      <c r="O154" s="4">
        <v>44.56161</v>
      </c>
      <c r="P154" s="4">
        <v>22.28</v>
      </c>
      <c r="Q154" s="4">
        <v>22.28</v>
      </c>
      <c r="R154" s="4" t="s">
        <v>27</v>
      </c>
      <c r="S154" s="4">
        <v>43.87</v>
      </c>
      <c r="T154" s="4"/>
      <c r="U154" s="4"/>
      <c r="V154" s="4">
        <v>43.87</v>
      </c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331</v>
      </c>
      <c r="C155" t="s">
        <v>332</v>
      </c>
      <c r="D155" t="s">
        <v>25</v>
      </c>
      <c r="E155" t="s">
        <v>26</v>
      </c>
      <c r="F155" s="7"/>
      <c r="G155" s="4">
        <v>105.92</v>
      </c>
      <c r="H155" s="8" t="str">
        <f>((G155 * 6.85)/100)</f>
        <v>0</v>
      </c>
      <c r="I155" s="8" t="str">
        <f>(G155 - H155 - 0.00)</f>
        <v>0</v>
      </c>
      <c r="J155" s="8" t="str">
        <f>((G155 * 10)/100 )</f>
        <v>0</v>
      </c>
      <c r="K155" s="8" t="str">
        <f>(I155 - J155 )</f>
        <v>0</v>
      </c>
      <c r="L155">
        <v>92985708</v>
      </c>
      <c r="M155" s="4">
        <v>0.53</v>
      </c>
      <c r="N155" s="4">
        <v>0.11</v>
      </c>
      <c r="O155" s="4">
        <v>3.33552</v>
      </c>
      <c r="P155" s="4">
        <v>1.67</v>
      </c>
      <c r="Q155" s="4">
        <v>1.67</v>
      </c>
      <c r="R155" s="4" t="s">
        <v>27</v>
      </c>
      <c r="S155" s="4">
        <v>3.28</v>
      </c>
      <c r="T155" s="4"/>
      <c r="U155" s="4"/>
      <c r="V155" s="4">
        <v>3.28</v>
      </c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333</v>
      </c>
      <c r="C156" t="s">
        <v>334</v>
      </c>
      <c r="D156" t="s">
        <v>25</v>
      </c>
      <c r="E156" t="s">
        <v>26</v>
      </c>
      <c r="F156" s="7"/>
      <c r="G156" s="4">
        <v>166.63</v>
      </c>
      <c r="H156" s="8" t="str">
        <f>((G156 * 6.85)/100)</f>
        <v>0</v>
      </c>
      <c r="I156" s="8" t="str">
        <f>(G156 - H156 - 0.00)</f>
        <v>0</v>
      </c>
      <c r="J156" s="8" t="str">
        <f>((G156 * 10)/100 )</f>
        <v>0</v>
      </c>
      <c r="K156" s="8" t="str">
        <f>(I156 - J156 )</f>
        <v>0</v>
      </c>
      <c r="L156">
        <v>92984125</v>
      </c>
      <c r="M156" s="4">
        <v>0.83</v>
      </c>
      <c r="N156" s="4">
        <v>0.17</v>
      </c>
      <c r="O156" s="4">
        <v>5.244155</v>
      </c>
      <c r="P156" s="4">
        <v>2.62</v>
      </c>
      <c r="Q156" s="4">
        <v>2.62</v>
      </c>
      <c r="R156" s="4" t="s">
        <v>27</v>
      </c>
      <c r="S156" s="4">
        <v>5.17</v>
      </c>
      <c r="T156" s="4"/>
      <c r="U156" s="4"/>
      <c r="V156" s="4">
        <v>5.17</v>
      </c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335</v>
      </c>
      <c r="C157" t="s">
        <v>336</v>
      </c>
      <c r="D157" t="s">
        <v>25</v>
      </c>
      <c r="E157" t="s">
        <v>26</v>
      </c>
      <c r="F157" s="7"/>
      <c r="G157" s="4">
        <v>635.99</v>
      </c>
      <c r="H157" s="8" t="str">
        <f>((G157 * 6.85)/100)</f>
        <v>0</v>
      </c>
      <c r="I157" s="8" t="str">
        <f>(G157 - H157 - 0.00)</f>
        <v>0</v>
      </c>
      <c r="J157" s="8" t="str">
        <f>((G157 * 10)/100 )</f>
        <v>0</v>
      </c>
      <c r="K157" s="8" t="str">
        <f>(I157 - J157 )</f>
        <v>0</v>
      </c>
      <c r="L157">
        <v>92981927</v>
      </c>
      <c r="M157" s="4">
        <v>3.18</v>
      </c>
      <c r="N157" s="4">
        <v>0.64</v>
      </c>
      <c r="O157" s="4">
        <v>20.025315</v>
      </c>
      <c r="P157" s="4">
        <v>10.01</v>
      </c>
      <c r="Q157" s="4">
        <v>10.01</v>
      </c>
      <c r="R157" s="4" t="s">
        <v>27</v>
      </c>
      <c r="S157" s="4">
        <v>19.72</v>
      </c>
      <c r="T157" s="4"/>
      <c r="U157" s="4"/>
      <c r="V157" s="4">
        <v>19.72</v>
      </c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337</v>
      </c>
      <c r="C158" t="s">
        <v>338</v>
      </c>
      <c r="D158" t="s">
        <v>25</v>
      </c>
      <c r="E158" t="s">
        <v>26</v>
      </c>
      <c r="F158" s="7"/>
      <c r="G158" s="4">
        <v>236.98</v>
      </c>
      <c r="H158" s="8" t="str">
        <f>((G158 * 6.85)/100)</f>
        <v>0</v>
      </c>
      <c r="I158" s="8" t="str">
        <f>(G158 - H158 - 0.00)</f>
        <v>0</v>
      </c>
      <c r="J158" s="8" t="str">
        <f>((G158 * 10)/100 )</f>
        <v>0</v>
      </c>
      <c r="K158" s="8" t="str">
        <f>(I158 - J158 )</f>
        <v>0</v>
      </c>
      <c r="L158">
        <v>92981547</v>
      </c>
      <c r="M158" s="4">
        <v>1.18</v>
      </c>
      <c r="N158" s="4">
        <v>0.24</v>
      </c>
      <c r="O158" s="4">
        <v>7.46313</v>
      </c>
      <c r="P158" s="4">
        <v>3.73</v>
      </c>
      <c r="Q158" s="4">
        <v>3.73</v>
      </c>
      <c r="R158" s="4" t="s">
        <v>27</v>
      </c>
      <c r="S158" s="4">
        <v>7.35</v>
      </c>
      <c r="T158" s="4"/>
      <c r="U158" s="4"/>
      <c r="V158" s="4">
        <v>7.35</v>
      </c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339</v>
      </c>
      <c r="C159" t="s">
        <v>340</v>
      </c>
      <c r="D159" t="s">
        <v>341</v>
      </c>
      <c r="E159" t="s">
        <v>26</v>
      </c>
      <c r="F159" s="7"/>
      <c r="G159" s="4">
        <v>1907.96</v>
      </c>
      <c r="H159" s="8" t="str">
        <f>((G159 * 6.85)/100)</f>
        <v>0</v>
      </c>
      <c r="I159" s="8" t="str">
        <f>(G159 - H159 - 0.00)</f>
        <v>0</v>
      </c>
      <c r="J159" s="8" t="str">
        <f>((G159 * 10)/100 )</f>
        <v>0</v>
      </c>
      <c r="K159" s="8" t="str">
        <f>(I159 - J159 )</f>
        <v>0</v>
      </c>
      <c r="L159">
        <v>92977870</v>
      </c>
      <c r="M159" s="4">
        <v>9.54</v>
      </c>
      <c r="N159" s="4">
        <v>1.91</v>
      </c>
      <c r="O159" s="4">
        <v>60.09526</v>
      </c>
      <c r="P159" s="4">
        <v>30.05</v>
      </c>
      <c r="Q159" s="4">
        <v>30.05</v>
      </c>
      <c r="R159" s="4" t="s">
        <v>27</v>
      </c>
      <c r="S159" s="4">
        <v>59.15</v>
      </c>
      <c r="T159" s="4"/>
      <c r="U159" s="4"/>
      <c r="V159" s="4">
        <v>59.15</v>
      </c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342</v>
      </c>
      <c r="C160" t="s">
        <v>343</v>
      </c>
      <c r="D160" t="s">
        <v>25</v>
      </c>
      <c r="E160" t="s">
        <v>26</v>
      </c>
      <c r="F160" s="7"/>
      <c r="G160" s="4">
        <v>529.98</v>
      </c>
      <c r="H160" s="8" t="str">
        <f>((G160 * 6.85)/100)</f>
        <v>0</v>
      </c>
      <c r="I160" s="8" t="str">
        <f>(G160 - H160 - 0.00)</f>
        <v>0</v>
      </c>
      <c r="J160" s="8" t="str">
        <f>((G160 * 10)/100 )</f>
        <v>0</v>
      </c>
      <c r="K160" s="8" t="str">
        <f>(I160 - J160 )</f>
        <v>0</v>
      </c>
      <c r="L160">
        <v>92977842</v>
      </c>
      <c r="M160" s="4">
        <v>2.65</v>
      </c>
      <c r="N160" s="4">
        <v>0.53</v>
      </c>
      <c r="O160" s="4">
        <v>16.69363</v>
      </c>
      <c r="P160" s="4">
        <v>8.35</v>
      </c>
      <c r="Q160" s="4">
        <v>8.35</v>
      </c>
      <c r="R160" s="4" t="s">
        <v>27</v>
      </c>
      <c r="S160" s="4">
        <v>16.43</v>
      </c>
      <c r="T160" s="4"/>
      <c r="U160" s="4"/>
      <c r="V160" s="4">
        <v>16.43</v>
      </c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344</v>
      </c>
      <c r="C161" t="s">
        <v>345</v>
      </c>
      <c r="D161" t="s">
        <v>25</v>
      </c>
      <c r="E161" t="s">
        <v>26</v>
      </c>
      <c r="F161" s="7"/>
      <c r="G161" s="4">
        <v>529.96</v>
      </c>
      <c r="H161" s="8" t="str">
        <f>((G161 * 6.85)/100)</f>
        <v>0</v>
      </c>
      <c r="I161" s="8" t="str">
        <f>(G161 - H161 - 0.00)</f>
        <v>0</v>
      </c>
      <c r="J161" s="8" t="str">
        <f>((G161 * 10)/100 )</f>
        <v>0</v>
      </c>
      <c r="K161" s="8" t="str">
        <f>(I161 - J161 )</f>
        <v>0</v>
      </c>
      <c r="L161">
        <v>92975822</v>
      </c>
      <c r="M161" s="4">
        <v>2.65</v>
      </c>
      <c r="N161" s="4">
        <v>0.53</v>
      </c>
      <c r="O161" s="4">
        <v>16.69226</v>
      </c>
      <c r="P161" s="4">
        <v>8.35</v>
      </c>
      <c r="Q161" s="4">
        <v>8.35</v>
      </c>
      <c r="R161" s="4" t="s">
        <v>27</v>
      </c>
      <c r="S161" s="4">
        <v>16.43</v>
      </c>
      <c r="T161" s="4"/>
      <c r="U161" s="4"/>
      <c r="V161" s="4">
        <v>16.43</v>
      </c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346</v>
      </c>
      <c r="C162" t="s">
        <v>347</v>
      </c>
      <c r="D162" t="s">
        <v>25</v>
      </c>
      <c r="E162" t="s">
        <v>26</v>
      </c>
      <c r="F162" s="7"/>
      <c r="G162" s="4">
        <v>52.92</v>
      </c>
      <c r="H162" s="8" t="str">
        <f>((G162 * 6.85)/100)</f>
        <v>0</v>
      </c>
      <c r="I162" s="8" t="str">
        <f>(G162 - H162 - 0.00)</f>
        <v>0</v>
      </c>
      <c r="J162" s="8" t="str">
        <f>((G162 * 10)/100 )</f>
        <v>0</v>
      </c>
      <c r="K162" s="8" t="str">
        <f>(I162 - J162 )</f>
        <v>0</v>
      </c>
      <c r="L162">
        <v>92971819</v>
      </c>
      <c r="M162" s="4">
        <v>0.26</v>
      </c>
      <c r="N162" s="4">
        <v>0.05</v>
      </c>
      <c r="O162" s="4">
        <v>1.67502</v>
      </c>
      <c r="P162" s="4">
        <v>0.84</v>
      </c>
      <c r="Q162" s="4">
        <v>0.84</v>
      </c>
      <c r="R162" s="4" t="s">
        <v>27</v>
      </c>
      <c r="S162" s="4">
        <v>1.64</v>
      </c>
      <c r="T162" s="4"/>
      <c r="U162" s="4"/>
      <c r="V162" s="4">
        <v>1.64</v>
      </c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348</v>
      </c>
      <c r="C163" t="s">
        <v>349</v>
      </c>
      <c r="D163" t="s">
        <v>25</v>
      </c>
      <c r="E163" t="s">
        <v>26</v>
      </c>
      <c r="F163" s="7"/>
      <c r="G163" s="4">
        <v>847.95</v>
      </c>
      <c r="H163" s="8" t="str">
        <f>((G163 * 6.85)/100)</f>
        <v>0</v>
      </c>
      <c r="I163" s="8" t="str">
        <f>(G163 - H163 - 0.00)</f>
        <v>0</v>
      </c>
      <c r="J163" s="8" t="str">
        <f>((G163 * 10)/100 )</f>
        <v>0</v>
      </c>
      <c r="K163" s="8" t="str">
        <f>(I163 - J163 )</f>
        <v>0</v>
      </c>
      <c r="L163">
        <v>92970915</v>
      </c>
      <c r="M163" s="4">
        <v>4.24</v>
      </c>
      <c r="N163" s="4">
        <v>0.85</v>
      </c>
      <c r="O163" s="4">
        <v>26.704575</v>
      </c>
      <c r="P163" s="4">
        <v>13.35</v>
      </c>
      <c r="Q163" s="4">
        <v>13.35</v>
      </c>
      <c r="R163" s="4" t="s">
        <v>27</v>
      </c>
      <c r="S163" s="4">
        <v>26.29</v>
      </c>
      <c r="T163" s="4"/>
      <c r="U163" s="4"/>
      <c r="V163" s="4">
        <v>26.29</v>
      </c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350</v>
      </c>
      <c r="C164" t="s">
        <v>351</v>
      </c>
      <c r="D164" t="s">
        <v>25</v>
      </c>
      <c r="E164" t="s">
        <v>26</v>
      </c>
      <c r="F164" s="7"/>
      <c r="G164" s="4">
        <v>47.67</v>
      </c>
      <c r="H164" s="8" t="str">
        <f>((G164 * 6.85)/100)</f>
        <v>0</v>
      </c>
      <c r="I164" s="8" t="str">
        <f>(G164 - H164 - 0.00)</f>
        <v>0</v>
      </c>
      <c r="J164" s="8" t="str">
        <f>((G164 * 10)/100 )</f>
        <v>0</v>
      </c>
      <c r="K164" s="8" t="str">
        <f>(I164 - J164 )</f>
        <v>0</v>
      </c>
      <c r="L164">
        <v>92970767</v>
      </c>
      <c r="M164" s="4">
        <v>0.24</v>
      </c>
      <c r="N164" s="4">
        <v>0.05</v>
      </c>
      <c r="O164" s="4">
        <v>1.495395</v>
      </c>
      <c r="P164" s="4">
        <v>0.75</v>
      </c>
      <c r="Q164" s="4">
        <v>0.75</v>
      </c>
      <c r="R164" s="4" t="s">
        <v>27</v>
      </c>
      <c r="S164" s="4">
        <v>1.48</v>
      </c>
      <c r="T164" s="4"/>
      <c r="U164" s="4"/>
      <c r="V164" s="4">
        <v>1.48</v>
      </c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352</v>
      </c>
      <c r="C165" t="s">
        <v>353</v>
      </c>
      <c r="D165" t="s">
        <v>25</v>
      </c>
      <c r="E165" t="s">
        <v>26</v>
      </c>
      <c r="F165" s="7"/>
      <c r="G165" s="4">
        <v>847.98</v>
      </c>
      <c r="H165" s="8" t="str">
        <f>((G165 * 6.85)/100)</f>
        <v>0</v>
      </c>
      <c r="I165" s="8" t="str">
        <f>(G165 - H165 - 0.00)</f>
        <v>0</v>
      </c>
      <c r="J165" s="8" t="str">
        <f>((G165 * 10)/100 )</f>
        <v>0</v>
      </c>
      <c r="K165" s="8" t="str">
        <f>(I165 - J165 )</f>
        <v>0</v>
      </c>
      <c r="L165">
        <v>92970065</v>
      </c>
      <c r="M165" s="4">
        <v>4.24</v>
      </c>
      <c r="N165" s="4">
        <v>0.85</v>
      </c>
      <c r="O165" s="4">
        <v>26.70663</v>
      </c>
      <c r="P165" s="4">
        <v>13.35</v>
      </c>
      <c r="Q165" s="4">
        <v>13.35</v>
      </c>
      <c r="R165" s="4" t="s">
        <v>27</v>
      </c>
      <c r="S165" s="4">
        <v>26.29</v>
      </c>
      <c r="T165" s="4"/>
      <c r="U165" s="4"/>
      <c r="V165" s="4">
        <v>26.29</v>
      </c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354</v>
      </c>
      <c r="C166" t="s">
        <v>355</v>
      </c>
      <c r="D166" t="s">
        <v>25</v>
      </c>
      <c r="E166" t="s">
        <v>26</v>
      </c>
      <c r="F166" s="7"/>
      <c r="G166" s="4">
        <v>529.97</v>
      </c>
      <c r="H166" s="8" t="str">
        <f>((G166 * 6.85)/100)</f>
        <v>0</v>
      </c>
      <c r="I166" s="8" t="str">
        <f>(G166 - H166 - 0.00)</f>
        <v>0</v>
      </c>
      <c r="J166" s="8" t="str">
        <f>((G166 * 10)/100 )</f>
        <v>0</v>
      </c>
      <c r="K166" s="8" t="str">
        <f>(I166 - J166 )</f>
        <v>0</v>
      </c>
      <c r="L166">
        <v>92967941</v>
      </c>
      <c r="M166" s="4">
        <v>2.65</v>
      </c>
      <c r="N166" s="4">
        <v>0.53</v>
      </c>
      <c r="O166" s="4">
        <v>16.692945</v>
      </c>
      <c r="P166" s="4">
        <v>8.35</v>
      </c>
      <c r="Q166" s="4">
        <v>8.35</v>
      </c>
      <c r="R166" s="4" t="s">
        <v>27</v>
      </c>
      <c r="S166" s="4">
        <v>16.43</v>
      </c>
      <c r="T166" s="4"/>
      <c r="U166" s="4"/>
      <c r="V166" s="4">
        <v>16.43</v>
      </c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356</v>
      </c>
      <c r="C167" t="s">
        <v>357</v>
      </c>
      <c r="D167" t="s">
        <v>25</v>
      </c>
      <c r="E167" t="s">
        <v>26</v>
      </c>
      <c r="F167" s="7"/>
      <c r="G167" s="4">
        <v>1415.02</v>
      </c>
      <c r="H167" s="8" t="str">
        <f>((G167 * 6.85)/100)</f>
        <v>0</v>
      </c>
      <c r="I167" s="8" t="str">
        <f>(G167 - H167 - 0.00)</f>
        <v>0</v>
      </c>
      <c r="J167" s="8" t="str">
        <f>((G167 * 10)/100 )</f>
        <v>0</v>
      </c>
      <c r="K167" s="8" t="str">
        <f>(I167 - J167 )</f>
        <v>0</v>
      </c>
      <c r="L167">
        <v>92967823</v>
      </c>
      <c r="M167" s="4">
        <v>7.08</v>
      </c>
      <c r="N167" s="4">
        <v>1.42</v>
      </c>
      <c r="O167" s="4">
        <v>44.55887</v>
      </c>
      <c r="P167" s="4">
        <v>22.28</v>
      </c>
      <c r="Q167" s="4">
        <v>22.28</v>
      </c>
      <c r="R167" s="4" t="s">
        <v>27</v>
      </c>
      <c r="S167" s="4">
        <v>43.87</v>
      </c>
      <c r="T167" s="4"/>
      <c r="U167" s="4"/>
      <c r="V167" s="4">
        <v>43.87</v>
      </c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358</v>
      </c>
      <c r="C168" t="s">
        <v>359</v>
      </c>
      <c r="D168" t="s">
        <v>25</v>
      </c>
      <c r="E168" t="s">
        <v>26</v>
      </c>
      <c r="F168" s="7"/>
      <c r="G168" s="4">
        <v>741.96</v>
      </c>
      <c r="H168" s="8" t="str">
        <f>((G168 * 6.85)/100)</f>
        <v>0</v>
      </c>
      <c r="I168" s="8" t="str">
        <f>(G168 - H168 - 0.00)</f>
        <v>0</v>
      </c>
      <c r="J168" s="8" t="str">
        <f>((G168 * 10)/100 )</f>
        <v>0</v>
      </c>
      <c r="K168" s="8" t="str">
        <f>(I168 - J168 )</f>
        <v>0</v>
      </c>
      <c r="L168">
        <v>92967315</v>
      </c>
      <c r="M168" s="4">
        <v>3.71</v>
      </c>
      <c r="N168" s="4">
        <v>0.74</v>
      </c>
      <c r="O168" s="4">
        <v>23.37426</v>
      </c>
      <c r="P168" s="4">
        <v>11.69</v>
      </c>
      <c r="Q168" s="4">
        <v>11.69</v>
      </c>
      <c r="R168" s="4" t="s">
        <v>27</v>
      </c>
      <c r="S168" s="4">
        <v>23.0</v>
      </c>
      <c r="T168" s="4"/>
      <c r="U168" s="4"/>
      <c r="V168" s="4">
        <v>23.0</v>
      </c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360</v>
      </c>
      <c r="C169" t="s">
        <v>361</v>
      </c>
      <c r="D169" t="s">
        <v>25</v>
      </c>
      <c r="E169" t="s">
        <v>26</v>
      </c>
      <c r="F169" s="7"/>
      <c r="G169" s="4">
        <v>741.94</v>
      </c>
      <c r="H169" s="8" t="str">
        <f>((G169 * 6.85)/100)</f>
        <v>0</v>
      </c>
      <c r="I169" s="8" t="str">
        <f>(G169 - H169 - 0.00)</f>
        <v>0</v>
      </c>
      <c r="J169" s="8" t="str">
        <f>((G169 * 10)/100 )</f>
        <v>0</v>
      </c>
      <c r="K169" s="8" t="str">
        <f>(I169 - J169 )</f>
        <v>0</v>
      </c>
      <c r="L169">
        <v>92967241</v>
      </c>
      <c r="M169" s="4">
        <v>3.71</v>
      </c>
      <c r="N169" s="4">
        <v>0.74</v>
      </c>
      <c r="O169" s="4">
        <v>23.37289</v>
      </c>
      <c r="P169" s="4">
        <v>11.69</v>
      </c>
      <c r="Q169" s="4">
        <v>11.69</v>
      </c>
      <c r="R169" s="4" t="s">
        <v>27</v>
      </c>
      <c r="S169" s="4">
        <v>23.0</v>
      </c>
      <c r="T169" s="4"/>
      <c r="U169" s="4"/>
      <c r="V169" s="4">
        <v>23.0</v>
      </c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362</v>
      </c>
      <c r="C170" t="s">
        <v>363</v>
      </c>
      <c r="D170" t="s">
        <v>25</v>
      </c>
      <c r="E170" t="s">
        <v>26</v>
      </c>
      <c r="F170" s="7"/>
      <c r="G170" s="4">
        <v>847.99</v>
      </c>
      <c r="H170" s="8" t="str">
        <f>((G170 * 6.85)/100)</f>
        <v>0</v>
      </c>
      <c r="I170" s="8" t="str">
        <f>(G170 - H170 - 0.00)</f>
        <v>0</v>
      </c>
      <c r="J170" s="8" t="str">
        <f>((G170 * 10)/100 )</f>
        <v>0</v>
      </c>
      <c r="K170" s="8" t="str">
        <f>(I170 - J170 )</f>
        <v>0</v>
      </c>
      <c r="L170">
        <v>92966007</v>
      </c>
      <c r="M170" s="4">
        <v>4.24</v>
      </c>
      <c r="N170" s="4">
        <v>0.85</v>
      </c>
      <c r="O170" s="4">
        <v>26.707315</v>
      </c>
      <c r="P170" s="4">
        <v>13.35</v>
      </c>
      <c r="Q170" s="4">
        <v>13.35</v>
      </c>
      <c r="R170" s="4" t="s">
        <v>27</v>
      </c>
      <c r="S170" s="4">
        <v>26.29</v>
      </c>
      <c r="T170" s="4"/>
      <c r="U170" s="4"/>
      <c r="V170" s="4">
        <v>26.29</v>
      </c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364</v>
      </c>
      <c r="C171" t="s">
        <v>365</v>
      </c>
      <c r="D171" t="s">
        <v>25</v>
      </c>
      <c r="E171" t="s">
        <v>26</v>
      </c>
      <c r="F171" s="7"/>
      <c r="G171" s="4">
        <v>741.95</v>
      </c>
      <c r="H171" s="8" t="str">
        <f>((G171 * 6.85)/100)</f>
        <v>0</v>
      </c>
      <c r="I171" s="8" t="str">
        <f>(G171 - H171 - 0.00)</f>
        <v>0</v>
      </c>
      <c r="J171" s="8" t="str">
        <f>((G171 * 10)/100 )</f>
        <v>0</v>
      </c>
      <c r="K171" s="8" t="str">
        <f>(I171 - J171 )</f>
        <v>0</v>
      </c>
      <c r="L171">
        <v>92965897</v>
      </c>
      <c r="M171" s="4">
        <v>3.71</v>
      </c>
      <c r="N171" s="4">
        <v>0.74</v>
      </c>
      <c r="O171" s="4">
        <v>23.373575</v>
      </c>
      <c r="P171" s="4">
        <v>11.69</v>
      </c>
      <c r="Q171" s="4">
        <v>11.69</v>
      </c>
      <c r="R171" s="4" t="s">
        <v>27</v>
      </c>
      <c r="S171" s="4">
        <v>23.0</v>
      </c>
      <c r="T171" s="4"/>
      <c r="U171" s="4"/>
      <c r="V171" s="4">
        <v>23.0</v>
      </c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366</v>
      </c>
      <c r="C172" t="s">
        <v>367</v>
      </c>
      <c r="D172" t="s">
        <v>25</v>
      </c>
      <c r="E172" t="s">
        <v>26</v>
      </c>
      <c r="F172" s="7"/>
      <c r="G172" s="4">
        <v>741.99</v>
      </c>
      <c r="H172" s="8" t="str">
        <f>((G172 * 6.85)/100)</f>
        <v>0</v>
      </c>
      <c r="I172" s="8" t="str">
        <f>(G172 - H172 - 0.00)</f>
        <v>0</v>
      </c>
      <c r="J172" s="8" t="str">
        <f>((G172 * 10)/100 )</f>
        <v>0</v>
      </c>
      <c r="K172" s="8" t="str">
        <f>(I172 - J172 )</f>
        <v>0</v>
      </c>
      <c r="L172">
        <v>92965879</v>
      </c>
      <c r="M172" s="4">
        <v>3.71</v>
      </c>
      <c r="N172" s="4">
        <v>0.74</v>
      </c>
      <c r="O172" s="4">
        <v>23.376315</v>
      </c>
      <c r="P172" s="4">
        <v>11.69</v>
      </c>
      <c r="Q172" s="4">
        <v>11.69</v>
      </c>
      <c r="R172" s="4" t="s">
        <v>27</v>
      </c>
      <c r="S172" s="4">
        <v>23.0</v>
      </c>
      <c r="T172" s="4"/>
      <c r="U172" s="4"/>
      <c r="V172" s="4">
        <v>23.0</v>
      </c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368</v>
      </c>
      <c r="C173" t="s">
        <v>369</v>
      </c>
      <c r="D173" t="s">
        <v>25</v>
      </c>
      <c r="E173" t="s">
        <v>26</v>
      </c>
      <c r="F173" s="7"/>
      <c r="G173" s="4">
        <v>741.93</v>
      </c>
      <c r="H173" s="8" t="str">
        <f>((G173 * 6.85)/100)</f>
        <v>0</v>
      </c>
      <c r="I173" s="8" t="str">
        <f>(G173 - H173 - 0.00)</f>
        <v>0</v>
      </c>
      <c r="J173" s="8" t="str">
        <f>((G173 * 10)/100 )</f>
        <v>0</v>
      </c>
      <c r="K173" s="8" t="str">
        <f>(I173 - J173 )</f>
        <v>0</v>
      </c>
      <c r="L173">
        <v>92965703</v>
      </c>
      <c r="M173" s="4">
        <v>3.71</v>
      </c>
      <c r="N173" s="4">
        <v>0.74</v>
      </c>
      <c r="O173" s="4">
        <v>23.372205</v>
      </c>
      <c r="P173" s="4">
        <v>11.69</v>
      </c>
      <c r="Q173" s="4">
        <v>11.69</v>
      </c>
      <c r="R173" s="4" t="s">
        <v>27</v>
      </c>
      <c r="S173" s="4">
        <v>23.0</v>
      </c>
      <c r="T173" s="4"/>
      <c r="U173" s="4"/>
      <c r="V173" s="4">
        <v>23.0</v>
      </c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370</v>
      </c>
      <c r="C174" t="s">
        <v>371</v>
      </c>
      <c r="D174" t="s">
        <v>25</v>
      </c>
      <c r="E174" t="s">
        <v>26</v>
      </c>
      <c r="F174" s="7"/>
      <c r="G174" s="4">
        <v>161.25</v>
      </c>
      <c r="H174" s="8" t="str">
        <f>((G174 * 6.85)/100)</f>
        <v>0</v>
      </c>
      <c r="I174" s="8" t="str">
        <f>(G174 - H174 - 0.00)</f>
        <v>0</v>
      </c>
      <c r="J174" s="8" t="str">
        <f>((G174 * 10)/100 )</f>
        <v>0</v>
      </c>
      <c r="K174" s="8" t="str">
        <f>(I174 - J174 )</f>
        <v>0</v>
      </c>
      <c r="L174">
        <v>92964977</v>
      </c>
      <c r="M174" s="4">
        <v>0.81</v>
      </c>
      <c r="N174" s="4">
        <v>0.16</v>
      </c>
      <c r="O174" s="4">
        <v>5.075625</v>
      </c>
      <c r="P174" s="4">
        <v>2.54</v>
      </c>
      <c r="Q174" s="4">
        <v>2.54</v>
      </c>
      <c r="R174" s="4" t="s">
        <v>27</v>
      </c>
      <c r="S174" s="4">
        <v>5.0</v>
      </c>
      <c r="T174" s="4"/>
      <c r="U174" s="4"/>
      <c r="V174" s="4">
        <v>5.0</v>
      </c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372</v>
      </c>
      <c r="C175" t="s">
        <v>373</v>
      </c>
      <c r="D175" t="s">
        <v>25</v>
      </c>
      <c r="E175" t="s">
        <v>26</v>
      </c>
      <c r="F175" s="7"/>
      <c r="G175" s="4">
        <v>683.7</v>
      </c>
      <c r="H175" s="8" t="str">
        <f>((G175 * 6.85)/100)</f>
        <v>0</v>
      </c>
      <c r="I175" s="8" t="str">
        <f>(G175 - H175 - 0.00)</f>
        <v>0</v>
      </c>
      <c r="J175" s="8" t="str">
        <f>((G175 * 10)/100 )</f>
        <v>0</v>
      </c>
      <c r="K175" s="8" t="str">
        <f>(I175 - J175 )</f>
        <v>0</v>
      </c>
      <c r="L175">
        <v>92964963</v>
      </c>
      <c r="M175" s="4">
        <v>3.42</v>
      </c>
      <c r="N175" s="4">
        <v>0.68</v>
      </c>
      <c r="O175" s="4">
        <v>21.54345</v>
      </c>
      <c r="P175" s="4">
        <v>10.77</v>
      </c>
      <c r="Q175" s="4">
        <v>10.77</v>
      </c>
      <c r="R175" s="4" t="s">
        <v>27</v>
      </c>
      <c r="S175" s="4">
        <v>21.19</v>
      </c>
      <c r="T175" s="4"/>
      <c r="U175" s="4"/>
      <c r="V175" s="4">
        <v>21.19</v>
      </c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374</v>
      </c>
      <c r="C176" t="s">
        <v>375</v>
      </c>
      <c r="D176" t="s">
        <v>25</v>
      </c>
      <c r="E176" t="s">
        <v>26</v>
      </c>
      <c r="F176" s="7"/>
      <c r="G176" s="4">
        <v>107.5</v>
      </c>
      <c r="H176" s="8" t="str">
        <f>((G176 * 6.85)/100)</f>
        <v>0</v>
      </c>
      <c r="I176" s="8" t="str">
        <f>(G176 - H176 - 0.00)</f>
        <v>0</v>
      </c>
      <c r="J176" s="8" t="str">
        <f>((G176 * 10)/100 )</f>
        <v>0</v>
      </c>
      <c r="K176" s="8" t="str">
        <f>(I176 - J176 )</f>
        <v>0</v>
      </c>
      <c r="L176">
        <v>92963845</v>
      </c>
      <c r="M176" s="4">
        <v>0.54</v>
      </c>
      <c r="N176" s="4">
        <v>0.11</v>
      </c>
      <c r="O176" s="4">
        <v>3.38375</v>
      </c>
      <c r="P176" s="4">
        <v>1.69</v>
      </c>
      <c r="Q176" s="4">
        <v>1.69</v>
      </c>
      <c r="R176" s="4" t="s">
        <v>27</v>
      </c>
      <c r="S176" s="4">
        <v>3.33</v>
      </c>
      <c r="T176" s="4"/>
      <c r="U176" s="4"/>
      <c r="V176" s="4">
        <v>3.33</v>
      </c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376</v>
      </c>
      <c r="C177" t="s">
        <v>377</v>
      </c>
      <c r="D177" t="s">
        <v>25</v>
      </c>
      <c r="E177" t="s">
        <v>26</v>
      </c>
      <c r="F177" s="7"/>
      <c r="G177" s="4">
        <v>211.99</v>
      </c>
      <c r="H177" s="8" t="str">
        <f>((G177 * 6.85)/100)</f>
        <v>0</v>
      </c>
      <c r="I177" s="8" t="str">
        <f>(G177 - H177 - 0.00)</f>
        <v>0</v>
      </c>
      <c r="J177" s="8" t="str">
        <f>((G177 * 10)/100 )</f>
        <v>0</v>
      </c>
      <c r="K177" s="8" t="str">
        <f>(I177 - J177 )</f>
        <v>0</v>
      </c>
      <c r="L177">
        <v>92963723</v>
      </c>
      <c r="M177" s="4">
        <v>1.06</v>
      </c>
      <c r="N177" s="4">
        <v>0.21</v>
      </c>
      <c r="O177" s="4">
        <v>6.681315</v>
      </c>
      <c r="P177" s="4">
        <v>3.34</v>
      </c>
      <c r="Q177" s="4">
        <v>3.34</v>
      </c>
      <c r="R177" s="4" t="s">
        <v>27</v>
      </c>
      <c r="S177" s="4">
        <v>6.57</v>
      </c>
      <c r="T177" s="4"/>
      <c r="U177" s="4"/>
      <c r="V177" s="4">
        <v>6.57</v>
      </c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378</v>
      </c>
      <c r="C178" t="s">
        <v>379</v>
      </c>
      <c r="D178" t="s">
        <v>25</v>
      </c>
      <c r="E178" t="s">
        <v>26</v>
      </c>
      <c r="F178" s="7"/>
      <c r="G178" s="4">
        <v>1907.96</v>
      </c>
      <c r="H178" s="8" t="str">
        <f>((G178 * 6.85)/100)</f>
        <v>0</v>
      </c>
      <c r="I178" s="8" t="str">
        <f>(G178 - H178 - 0.00)</f>
        <v>0</v>
      </c>
      <c r="J178" s="8" t="str">
        <f>((G178 * 10)/100 )</f>
        <v>0</v>
      </c>
      <c r="K178" s="8" t="str">
        <f>(I178 - J178 )</f>
        <v>0</v>
      </c>
      <c r="L178">
        <v>92963339</v>
      </c>
      <c r="M178" s="4">
        <v>9.54</v>
      </c>
      <c r="N178" s="4">
        <v>1.91</v>
      </c>
      <c r="O178" s="4">
        <v>60.09526</v>
      </c>
      <c r="P178" s="4">
        <v>30.05</v>
      </c>
      <c r="Q178" s="4">
        <v>30.05</v>
      </c>
      <c r="R178" s="4" t="s">
        <v>27</v>
      </c>
      <c r="S178" s="4">
        <v>59.15</v>
      </c>
      <c r="T178" s="4"/>
      <c r="U178" s="4"/>
      <c r="V178" s="4">
        <v>59.15</v>
      </c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380</v>
      </c>
      <c r="C179" t="s">
        <v>381</v>
      </c>
      <c r="D179" t="s">
        <v>25</v>
      </c>
      <c r="E179" t="s">
        <v>26</v>
      </c>
      <c r="F179" s="7"/>
      <c r="G179" s="4">
        <v>1799.99</v>
      </c>
      <c r="H179" s="8" t="str">
        <f>((G179 * 6.85)/100)</f>
        <v>0</v>
      </c>
      <c r="I179" s="8" t="str">
        <f>(G179 - H179 - 0.00)</f>
        <v>0</v>
      </c>
      <c r="J179" s="8" t="str">
        <f>((G179 * 10)/100 )</f>
        <v>0</v>
      </c>
      <c r="K179" s="8" t="str">
        <f>(I179 - J179 )</f>
        <v>0</v>
      </c>
      <c r="L179">
        <v>92963295</v>
      </c>
      <c r="M179" s="4">
        <v>9.0</v>
      </c>
      <c r="N179" s="4">
        <v>1.8</v>
      </c>
      <c r="O179" s="4">
        <v>56.699315</v>
      </c>
      <c r="P179" s="4">
        <v>28.35</v>
      </c>
      <c r="Q179" s="4">
        <v>28.35</v>
      </c>
      <c r="R179" s="4" t="s">
        <v>27</v>
      </c>
      <c r="S179" s="4">
        <v>55.8</v>
      </c>
      <c r="T179" s="4"/>
      <c r="U179" s="4"/>
      <c r="V179" s="4">
        <v>55.8</v>
      </c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382</v>
      </c>
      <c r="C180" t="s">
        <v>383</v>
      </c>
      <c r="D180" t="s">
        <v>25</v>
      </c>
      <c r="E180" t="s">
        <v>26</v>
      </c>
      <c r="F180" s="7"/>
      <c r="G180" s="4">
        <v>1415.08</v>
      </c>
      <c r="H180" s="8" t="str">
        <f>((G180 * 6.85)/100)</f>
        <v>0</v>
      </c>
      <c r="I180" s="8" t="str">
        <f>(G180 - H180 - 0.00)</f>
        <v>0</v>
      </c>
      <c r="J180" s="8" t="str">
        <f>((G180 * 10)/100 )</f>
        <v>0</v>
      </c>
      <c r="K180" s="8" t="str">
        <f>(I180 - J180 )</f>
        <v>0</v>
      </c>
      <c r="L180">
        <v>92962282</v>
      </c>
      <c r="M180" s="4">
        <v>7.08</v>
      </c>
      <c r="N180" s="4">
        <v>1.42</v>
      </c>
      <c r="O180" s="4">
        <v>44.56298</v>
      </c>
      <c r="P180" s="4">
        <v>22.28</v>
      </c>
      <c r="Q180" s="4">
        <v>22.28</v>
      </c>
      <c r="R180" s="4" t="s">
        <v>27</v>
      </c>
      <c r="S180" s="4">
        <v>43.87</v>
      </c>
      <c r="T180" s="4"/>
      <c r="U180" s="4"/>
      <c r="V180" s="4">
        <v>43.87</v>
      </c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384</v>
      </c>
      <c r="C181" t="s">
        <v>385</v>
      </c>
      <c r="D181" t="s">
        <v>25</v>
      </c>
      <c r="E181" t="s">
        <v>26</v>
      </c>
      <c r="F181" s="7"/>
      <c r="G181" s="4">
        <v>999.99</v>
      </c>
      <c r="H181" s="8" t="str">
        <f>((G181 * 6.85)/100)</f>
        <v>0</v>
      </c>
      <c r="I181" s="8" t="str">
        <f>(G181 - H181 - 0.00)</f>
        <v>0</v>
      </c>
      <c r="J181" s="8" t="str">
        <f>((G181 * 10)/100 )</f>
        <v>0</v>
      </c>
      <c r="K181" s="8" t="str">
        <f>(I181 - J181 )</f>
        <v>0</v>
      </c>
      <c r="L181">
        <v>92961896</v>
      </c>
      <c r="M181" s="4">
        <v>5.0</v>
      </c>
      <c r="N181" s="4">
        <v>1.0</v>
      </c>
      <c r="O181" s="4">
        <v>31.499315</v>
      </c>
      <c r="P181" s="4">
        <v>15.75</v>
      </c>
      <c r="Q181" s="4">
        <v>15.75</v>
      </c>
      <c r="R181" s="4" t="s">
        <v>27</v>
      </c>
      <c r="S181" s="4">
        <v>31.0</v>
      </c>
      <c r="T181" s="4"/>
      <c r="U181" s="4"/>
      <c r="V181" s="4">
        <v>31.0</v>
      </c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386</v>
      </c>
      <c r="C182" t="s">
        <v>387</v>
      </c>
      <c r="D182" t="s">
        <v>25</v>
      </c>
      <c r="E182" t="s">
        <v>26</v>
      </c>
      <c r="F182" s="7"/>
      <c r="G182" s="4">
        <v>1907.92</v>
      </c>
      <c r="H182" s="8" t="str">
        <f>((G182 * 6.85)/100)</f>
        <v>0</v>
      </c>
      <c r="I182" s="8" t="str">
        <f>(G182 - H182 - 0.00)</f>
        <v>0</v>
      </c>
      <c r="J182" s="8" t="str">
        <f>((G182 * 10)/100 )</f>
        <v>0</v>
      </c>
      <c r="K182" s="8" t="str">
        <f>(I182 - J182 )</f>
        <v>0</v>
      </c>
      <c r="L182">
        <v>92960966</v>
      </c>
      <c r="M182" s="4">
        <v>9.54</v>
      </c>
      <c r="N182" s="4">
        <v>1.91</v>
      </c>
      <c r="O182" s="4">
        <v>60.09252</v>
      </c>
      <c r="P182" s="4">
        <v>30.05</v>
      </c>
      <c r="Q182" s="4">
        <v>30.05</v>
      </c>
      <c r="R182" s="4" t="s">
        <v>27</v>
      </c>
      <c r="S182" s="4">
        <v>59.15</v>
      </c>
      <c r="T182" s="4"/>
      <c r="U182" s="4"/>
      <c r="V182" s="4">
        <v>59.15</v>
      </c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388</v>
      </c>
      <c r="C183" t="s">
        <v>389</v>
      </c>
      <c r="D183" t="s">
        <v>25</v>
      </c>
      <c r="E183" t="s">
        <v>26</v>
      </c>
      <c r="F183" s="7"/>
      <c r="G183" s="4">
        <v>537.5</v>
      </c>
      <c r="H183" s="8" t="str">
        <f>((G183 * 6.85)/100)</f>
        <v>0</v>
      </c>
      <c r="I183" s="8" t="str">
        <f>(G183 - H183 - 0.00)</f>
        <v>0</v>
      </c>
      <c r="J183" s="8" t="str">
        <f>((G183 * 10)/100 )</f>
        <v>0</v>
      </c>
      <c r="K183" s="8" t="str">
        <f>(I183 - J183 )</f>
        <v>0</v>
      </c>
      <c r="L183">
        <v>92960149</v>
      </c>
      <c r="M183" s="4">
        <v>2.69</v>
      </c>
      <c r="N183" s="4">
        <v>0.54</v>
      </c>
      <c r="O183" s="4">
        <v>16.92875</v>
      </c>
      <c r="P183" s="4">
        <v>8.46</v>
      </c>
      <c r="Q183" s="4">
        <v>8.46</v>
      </c>
      <c r="R183" s="4" t="s">
        <v>27</v>
      </c>
      <c r="S183" s="4">
        <v>16.66</v>
      </c>
      <c r="T183" s="4"/>
      <c r="U183" s="4"/>
      <c r="V183" s="4">
        <v>16.66</v>
      </c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390</v>
      </c>
      <c r="C184" t="s">
        <v>391</v>
      </c>
      <c r="D184" t="s">
        <v>25</v>
      </c>
      <c r="E184" t="s">
        <v>26</v>
      </c>
      <c r="F184" s="7"/>
      <c r="G184" s="4">
        <v>215.0</v>
      </c>
      <c r="H184" s="8" t="str">
        <f>((G184 * 6.85)/100)</f>
        <v>0</v>
      </c>
      <c r="I184" s="8" t="str">
        <f>(G184 - H184 - 0.00)</f>
        <v>0</v>
      </c>
      <c r="J184" s="8" t="str">
        <f>((G184 * 10)/100 )</f>
        <v>0</v>
      </c>
      <c r="K184" s="8" t="str">
        <f>(I184 - J184 )</f>
        <v>0</v>
      </c>
      <c r="L184">
        <v>92959105</v>
      </c>
      <c r="M184" s="4">
        <v>1.08</v>
      </c>
      <c r="N184" s="4">
        <v>0.22</v>
      </c>
      <c r="O184" s="4">
        <v>6.7575</v>
      </c>
      <c r="P184" s="4">
        <v>3.38</v>
      </c>
      <c r="Q184" s="4">
        <v>3.38</v>
      </c>
      <c r="R184" s="4" t="s">
        <v>27</v>
      </c>
      <c r="S184" s="4">
        <v>6.67</v>
      </c>
      <c r="T184" s="4"/>
      <c r="U184" s="4"/>
      <c r="V184" s="4">
        <v>6.67</v>
      </c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392</v>
      </c>
      <c r="C185" t="s">
        <v>393</v>
      </c>
      <c r="D185" t="s">
        <v>25</v>
      </c>
      <c r="E185" t="s">
        <v>26</v>
      </c>
      <c r="F185" s="7"/>
      <c r="G185" s="4">
        <v>296.79</v>
      </c>
      <c r="H185" s="8" t="str">
        <f>((G185 * 6.85)/100)</f>
        <v>0</v>
      </c>
      <c r="I185" s="8" t="str">
        <f>(G185 - H185 - 0.00)</f>
        <v>0</v>
      </c>
      <c r="J185" s="8" t="str">
        <f>((G185 * 10)/100 )</f>
        <v>0</v>
      </c>
      <c r="K185" s="8" t="str">
        <f>(I185 - J185 )</f>
        <v>0</v>
      </c>
      <c r="L185">
        <v>92957679</v>
      </c>
      <c r="M185" s="4">
        <v>1.48</v>
      </c>
      <c r="N185" s="4">
        <v>0.3</v>
      </c>
      <c r="O185" s="4">
        <v>9.350115</v>
      </c>
      <c r="P185" s="4">
        <v>4.68</v>
      </c>
      <c r="Q185" s="4">
        <v>4.68</v>
      </c>
      <c r="R185" s="4" t="s">
        <v>27</v>
      </c>
      <c r="S185" s="4">
        <v>9.2</v>
      </c>
      <c r="T185" s="4"/>
      <c r="U185" s="4"/>
      <c r="V185" s="4">
        <v>9.2</v>
      </c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394</v>
      </c>
      <c r="C186" t="s">
        <v>395</v>
      </c>
      <c r="D186" t="s">
        <v>25</v>
      </c>
      <c r="E186" t="s">
        <v>26</v>
      </c>
      <c r="F186" s="7"/>
      <c r="G186" s="4">
        <v>317.95</v>
      </c>
      <c r="H186" s="8" t="str">
        <f>((G186 * 6.85)/100)</f>
        <v>0</v>
      </c>
      <c r="I186" s="8" t="str">
        <f>(G186 - H186 - 0.00)</f>
        <v>0</v>
      </c>
      <c r="J186" s="8" t="str">
        <f>((G186 * 10)/100 )</f>
        <v>0</v>
      </c>
      <c r="K186" s="8" t="str">
        <f>(I186 - J186 )</f>
        <v>0</v>
      </c>
      <c r="L186">
        <v>92957559</v>
      </c>
      <c r="M186" s="4">
        <v>1.59</v>
      </c>
      <c r="N186" s="4">
        <v>0.32</v>
      </c>
      <c r="O186" s="4">
        <v>10.009575</v>
      </c>
      <c r="P186" s="4">
        <v>5.0</v>
      </c>
      <c r="Q186" s="4">
        <v>5.0</v>
      </c>
      <c r="R186" s="4" t="s">
        <v>27</v>
      </c>
      <c r="S186" s="4">
        <v>9.86</v>
      </c>
      <c r="T186" s="4"/>
      <c r="U186" s="4"/>
      <c r="V186" s="4">
        <v>9.86</v>
      </c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396</v>
      </c>
      <c r="C187" t="s">
        <v>397</v>
      </c>
      <c r="D187" t="s">
        <v>25</v>
      </c>
      <c r="E187" t="s">
        <v>26</v>
      </c>
      <c r="F187" s="7"/>
      <c r="G187" s="4">
        <v>1907.98</v>
      </c>
      <c r="H187" s="8" t="str">
        <f>((G187 * 6.85)/100)</f>
        <v>0</v>
      </c>
      <c r="I187" s="8" t="str">
        <f>(G187 - H187 - 0.00)</f>
        <v>0</v>
      </c>
      <c r="J187" s="8" t="str">
        <f>((G187 * 10)/100 )</f>
        <v>0</v>
      </c>
      <c r="K187" s="8" t="str">
        <f>(I187 - J187 )</f>
        <v>0</v>
      </c>
      <c r="L187">
        <v>92955783</v>
      </c>
      <c r="M187" s="4">
        <v>9.54</v>
      </c>
      <c r="N187" s="4">
        <v>1.91</v>
      </c>
      <c r="O187" s="4">
        <v>60.09663</v>
      </c>
      <c r="P187" s="4">
        <v>30.05</v>
      </c>
      <c r="Q187" s="4">
        <v>30.05</v>
      </c>
      <c r="R187" s="4" t="s">
        <v>27</v>
      </c>
      <c r="S187" s="4">
        <v>59.15</v>
      </c>
      <c r="T187" s="4"/>
      <c r="U187" s="4"/>
      <c r="V187" s="4">
        <v>59.15</v>
      </c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398</v>
      </c>
      <c r="C188" t="s">
        <v>399</v>
      </c>
      <c r="D188" t="s">
        <v>25</v>
      </c>
      <c r="E188" t="s">
        <v>26</v>
      </c>
      <c r="F188" s="7"/>
      <c r="G188" s="4">
        <v>1611.43</v>
      </c>
      <c r="H188" s="8" t="str">
        <f>((G188 * 6.85)/100)</f>
        <v>0</v>
      </c>
      <c r="I188" s="8" t="str">
        <f>(G188 - H188 - 0.00)</f>
        <v>0</v>
      </c>
      <c r="J188" s="8" t="str">
        <f>((G188 * 10)/100 )</f>
        <v>0</v>
      </c>
      <c r="K188" s="8" t="str">
        <f>(I188 - J188 )</f>
        <v>0</v>
      </c>
      <c r="L188">
        <v>92954403</v>
      </c>
      <c r="M188" s="4">
        <v>8.06</v>
      </c>
      <c r="N188" s="4">
        <v>1.61</v>
      </c>
      <c r="O188" s="4">
        <v>50.762955</v>
      </c>
      <c r="P188" s="4">
        <v>25.38</v>
      </c>
      <c r="Q188" s="4">
        <v>25.38</v>
      </c>
      <c r="R188" s="4" t="s">
        <v>27</v>
      </c>
      <c r="S188" s="4">
        <v>49.95</v>
      </c>
      <c r="T188" s="4"/>
      <c r="U188" s="4"/>
      <c r="V188" s="4">
        <v>49.95</v>
      </c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400</v>
      </c>
      <c r="C189" t="s">
        <v>401</v>
      </c>
      <c r="D189" t="s">
        <v>25</v>
      </c>
      <c r="E189" t="s">
        <v>26</v>
      </c>
      <c r="F189" s="7"/>
      <c r="G189" s="4">
        <v>84.76</v>
      </c>
      <c r="H189" s="8" t="str">
        <f>((G189 * 6.85)/100)</f>
        <v>0</v>
      </c>
      <c r="I189" s="8" t="str">
        <f>(G189 - H189 - 0.00)</f>
        <v>0</v>
      </c>
      <c r="J189" s="8" t="str">
        <f>((G189 * 10)/100 )</f>
        <v>0</v>
      </c>
      <c r="K189" s="8" t="str">
        <f>(I189 - J189 )</f>
        <v>0</v>
      </c>
      <c r="L189">
        <v>92954397</v>
      </c>
      <c r="M189" s="4">
        <v>0.42</v>
      </c>
      <c r="N189" s="4">
        <v>0.08</v>
      </c>
      <c r="O189" s="4">
        <v>2.67606</v>
      </c>
      <c r="P189" s="4">
        <v>1.34</v>
      </c>
      <c r="Q189" s="4">
        <v>1.34</v>
      </c>
      <c r="R189" s="4" t="s">
        <v>27</v>
      </c>
      <c r="S189" s="4">
        <v>2.63</v>
      </c>
      <c r="T189" s="4"/>
      <c r="U189" s="4"/>
      <c r="V189" s="4">
        <v>2.63</v>
      </c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402</v>
      </c>
      <c r="C190" t="s">
        <v>403</v>
      </c>
      <c r="D190" t="s">
        <v>25</v>
      </c>
      <c r="E190" t="s">
        <v>26</v>
      </c>
      <c r="F190" s="7"/>
      <c r="G190" s="4">
        <v>52.97</v>
      </c>
      <c r="H190" s="8" t="str">
        <f>((G190 * 6.85)/100)</f>
        <v>0</v>
      </c>
      <c r="I190" s="8" t="str">
        <f>(G190 - H190 - 0.00)</f>
        <v>0</v>
      </c>
      <c r="J190" s="8" t="str">
        <f>((G190 * 10)/100 )</f>
        <v>0</v>
      </c>
      <c r="K190" s="8" t="str">
        <f>(I190 - J190 )</f>
        <v>0</v>
      </c>
      <c r="L190">
        <v>92954327</v>
      </c>
      <c r="M190" s="4">
        <v>0.26</v>
      </c>
      <c r="N190" s="4">
        <v>0.05</v>
      </c>
      <c r="O190" s="4">
        <v>1.678445</v>
      </c>
      <c r="P190" s="4">
        <v>0.84</v>
      </c>
      <c r="Q190" s="4">
        <v>0.84</v>
      </c>
      <c r="R190" s="4" t="s">
        <v>27</v>
      </c>
      <c r="S190" s="4">
        <v>1.64</v>
      </c>
      <c r="T190" s="4"/>
      <c r="U190" s="4"/>
      <c r="V190" s="4">
        <v>1.64</v>
      </c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404</v>
      </c>
      <c r="C191" t="s">
        <v>405</v>
      </c>
      <c r="D191" t="s">
        <v>25</v>
      </c>
      <c r="E191" t="s">
        <v>26</v>
      </c>
      <c r="F191" s="7"/>
      <c r="G191" s="4">
        <v>100.67</v>
      </c>
      <c r="H191" s="8" t="str">
        <f>((G191 * 6.85)/100)</f>
        <v>0</v>
      </c>
      <c r="I191" s="8" t="str">
        <f>(G191 - H191 - 0.00)</f>
        <v>0</v>
      </c>
      <c r="J191" s="8" t="str">
        <f>((G191 * 10)/100 )</f>
        <v>0</v>
      </c>
      <c r="K191" s="8" t="str">
        <f>(I191 - J191 )</f>
        <v>0</v>
      </c>
      <c r="L191">
        <v>92953800</v>
      </c>
      <c r="M191" s="4">
        <v>0.5</v>
      </c>
      <c r="N191" s="4">
        <v>0.1</v>
      </c>
      <c r="O191" s="4">
        <v>3.175895</v>
      </c>
      <c r="P191" s="4">
        <v>1.59</v>
      </c>
      <c r="Q191" s="4">
        <v>1.59</v>
      </c>
      <c r="R191" s="4" t="s">
        <v>27</v>
      </c>
      <c r="S191" s="4">
        <v>3.12</v>
      </c>
      <c r="T191" s="4"/>
      <c r="U191" s="4"/>
      <c r="V191" s="4">
        <v>3.12</v>
      </c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406</v>
      </c>
      <c r="C192" t="s">
        <v>407</v>
      </c>
      <c r="D192" t="s">
        <v>25</v>
      </c>
      <c r="E192" t="s">
        <v>26</v>
      </c>
      <c r="F192" s="7"/>
      <c r="G192" s="4">
        <v>317.95</v>
      </c>
      <c r="H192" s="8" t="str">
        <f>((G192 * 6.85)/100)</f>
        <v>0</v>
      </c>
      <c r="I192" s="8" t="str">
        <f>(G192 - H192 - 0.00)</f>
        <v>0</v>
      </c>
      <c r="J192" s="8" t="str">
        <f>((G192 * 10)/100 )</f>
        <v>0</v>
      </c>
      <c r="K192" s="8" t="str">
        <f>(I192 - J192 )</f>
        <v>0</v>
      </c>
      <c r="L192">
        <v>92953496</v>
      </c>
      <c r="M192" s="4">
        <v>1.59</v>
      </c>
      <c r="N192" s="4">
        <v>0.32</v>
      </c>
      <c r="O192" s="4">
        <v>10.009575</v>
      </c>
      <c r="P192" s="4">
        <v>5.0</v>
      </c>
      <c r="Q192" s="4">
        <v>5.0</v>
      </c>
      <c r="R192" s="4" t="s">
        <v>27</v>
      </c>
      <c r="S192" s="4">
        <v>9.86</v>
      </c>
      <c r="T192" s="4"/>
      <c r="U192" s="4"/>
      <c r="V192" s="4">
        <v>9.86</v>
      </c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408</v>
      </c>
      <c r="C193" t="s">
        <v>409</v>
      </c>
      <c r="D193" t="s">
        <v>25</v>
      </c>
      <c r="E193" t="s">
        <v>26</v>
      </c>
      <c r="F193" s="7"/>
      <c r="G193" s="4">
        <v>95.37</v>
      </c>
      <c r="H193" s="8" t="str">
        <f>((G193 * 6.85)/100)</f>
        <v>0</v>
      </c>
      <c r="I193" s="8" t="str">
        <f>(G193 - H193 - 0.00)</f>
        <v>0</v>
      </c>
      <c r="J193" s="8" t="str">
        <f>((G193 * 10)/100 )</f>
        <v>0</v>
      </c>
      <c r="K193" s="8" t="str">
        <f>(I193 - J193 )</f>
        <v>0</v>
      </c>
      <c r="L193">
        <v>92953214</v>
      </c>
      <c r="M193" s="4">
        <v>0.48</v>
      </c>
      <c r="N193" s="4">
        <v>0.1</v>
      </c>
      <c r="O193" s="4">
        <v>2.992845</v>
      </c>
      <c r="P193" s="4">
        <v>1.5</v>
      </c>
      <c r="Q193" s="4">
        <v>1.5</v>
      </c>
      <c r="R193" s="4" t="s">
        <v>27</v>
      </c>
      <c r="S193" s="4">
        <v>2.96</v>
      </c>
      <c r="T193" s="4"/>
      <c r="U193" s="4"/>
      <c r="V193" s="4">
        <v>2.96</v>
      </c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410</v>
      </c>
      <c r="C194" t="s">
        <v>411</v>
      </c>
      <c r="D194" t="s">
        <v>25</v>
      </c>
      <c r="E194" t="s">
        <v>26</v>
      </c>
      <c r="F194" s="7"/>
      <c r="G194" s="4">
        <v>503.49</v>
      </c>
      <c r="H194" s="8" t="str">
        <f>((G194 * 6.85)/100)</f>
        <v>0</v>
      </c>
      <c r="I194" s="8" t="str">
        <f>(G194 - H194 - 0.00)</f>
        <v>0</v>
      </c>
      <c r="J194" s="8" t="str">
        <f>((G194 * 10)/100 )</f>
        <v>0</v>
      </c>
      <c r="K194" s="8" t="str">
        <f>(I194 - J194 )</f>
        <v>0</v>
      </c>
      <c r="L194">
        <v>92952940</v>
      </c>
      <c r="M194" s="4">
        <v>2.52</v>
      </c>
      <c r="N194" s="4">
        <v>0.5</v>
      </c>
      <c r="O194" s="4">
        <v>15.859065</v>
      </c>
      <c r="P194" s="4">
        <v>7.93</v>
      </c>
      <c r="Q194" s="4">
        <v>7.93</v>
      </c>
      <c r="R194" s="4" t="s">
        <v>27</v>
      </c>
      <c r="S194" s="4">
        <v>15.61</v>
      </c>
      <c r="T194" s="4"/>
      <c r="U194" s="4"/>
      <c r="V194" s="4">
        <v>15.61</v>
      </c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412</v>
      </c>
      <c r="C195" t="s">
        <v>413</v>
      </c>
      <c r="D195" t="s">
        <v>25</v>
      </c>
      <c r="E195" t="s">
        <v>26</v>
      </c>
      <c r="F195" s="7"/>
      <c r="G195" s="4">
        <v>423.96</v>
      </c>
      <c r="H195" s="8" t="str">
        <f>((G195 * 6.85)/100)</f>
        <v>0</v>
      </c>
      <c r="I195" s="8" t="str">
        <f>(G195 - H195 - 0.00)</f>
        <v>0</v>
      </c>
      <c r="J195" s="8" t="str">
        <f>((G195 * 10)/100 )</f>
        <v>0</v>
      </c>
      <c r="K195" s="8" t="str">
        <f>(I195 - J195 )</f>
        <v>0</v>
      </c>
      <c r="L195">
        <v>92952627</v>
      </c>
      <c r="M195" s="4">
        <v>2.12</v>
      </c>
      <c r="N195" s="4">
        <v>0.42</v>
      </c>
      <c r="O195" s="4">
        <v>13.36126</v>
      </c>
      <c r="P195" s="4">
        <v>6.68</v>
      </c>
      <c r="Q195" s="4">
        <v>6.68</v>
      </c>
      <c r="R195" s="4" t="s">
        <v>27</v>
      </c>
      <c r="S195" s="4">
        <v>13.14</v>
      </c>
      <c r="T195" s="4"/>
      <c r="U195" s="4"/>
      <c r="V195" s="4">
        <v>13.14</v>
      </c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414</v>
      </c>
      <c r="C196" t="s">
        <v>415</v>
      </c>
      <c r="D196" t="s">
        <v>25</v>
      </c>
      <c r="E196" t="s">
        <v>26</v>
      </c>
      <c r="F196" s="7"/>
      <c r="G196" s="4">
        <v>476.92</v>
      </c>
      <c r="H196" s="8" t="str">
        <f>((G196 * 6.85)/100)</f>
        <v>0</v>
      </c>
      <c r="I196" s="8" t="str">
        <f>(G196 - H196 - 0.00)</f>
        <v>0</v>
      </c>
      <c r="J196" s="8" t="str">
        <f>((G196 * 10)/100 )</f>
        <v>0</v>
      </c>
      <c r="K196" s="8" t="str">
        <f>(I196 - J196 )</f>
        <v>0</v>
      </c>
      <c r="L196">
        <v>92952205</v>
      </c>
      <c r="M196" s="4">
        <v>2.38</v>
      </c>
      <c r="N196" s="4">
        <v>0.48</v>
      </c>
      <c r="O196" s="4">
        <v>15.02902</v>
      </c>
      <c r="P196" s="4">
        <v>7.51</v>
      </c>
      <c r="Q196" s="4">
        <v>7.51</v>
      </c>
      <c r="R196" s="4" t="s">
        <v>27</v>
      </c>
      <c r="S196" s="4">
        <v>14.78</v>
      </c>
      <c r="T196" s="4"/>
      <c r="U196" s="4"/>
      <c r="V196" s="4">
        <v>14.78</v>
      </c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416</v>
      </c>
      <c r="C197" t="s">
        <v>417</v>
      </c>
      <c r="D197" t="s">
        <v>25</v>
      </c>
      <c r="E197" t="s">
        <v>26</v>
      </c>
      <c r="F197" s="7"/>
      <c r="G197" s="4">
        <v>211.98</v>
      </c>
      <c r="H197" s="8" t="str">
        <f>((G197 * 6.85)/100)</f>
        <v>0</v>
      </c>
      <c r="I197" s="8" t="str">
        <f>(G197 - H197 - 0.00)</f>
        <v>0</v>
      </c>
      <c r="J197" s="8" t="str">
        <f>((G197 * 10)/100 )</f>
        <v>0</v>
      </c>
      <c r="K197" s="8" t="str">
        <f>(I197 - J197 )</f>
        <v>0</v>
      </c>
      <c r="L197">
        <v>92951881</v>
      </c>
      <c r="M197" s="4">
        <v>1.06</v>
      </c>
      <c r="N197" s="4">
        <v>0.21</v>
      </c>
      <c r="O197" s="4">
        <v>6.68063</v>
      </c>
      <c r="P197" s="4">
        <v>3.34</v>
      </c>
      <c r="Q197" s="4">
        <v>3.34</v>
      </c>
      <c r="R197" s="4" t="s">
        <v>27</v>
      </c>
      <c r="S197" s="4">
        <v>6.57</v>
      </c>
      <c r="T197" s="4"/>
      <c r="U197" s="4"/>
      <c r="V197" s="4">
        <v>6.57</v>
      </c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418</v>
      </c>
      <c r="C198" t="s">
        <v>419</v>
      </c>
      <c r="D198" t="s">
        <v>25</v>
      </c>
      <c r="E198" t="s">
        <v>26</v>
      </c>
      <c r="F198" s="7"/>
      <c r="G198" s="4">
        <v>1611.43</v>
      </c>
      <c r="H198" s="8" t="str">
        <f>((G198 * 6.85)/100)</f>
        <v>0</v>
      </c>
      <c r="I198" s="8" t="str">
        <f>(G198 - H198 - 0.00)</f>
        <v>0</v>
      </c>
      <c r="J198" s="8" t="str">
        <f>((G198 * 10)/100 )</f>
        <v>0</v>
      </c>
      <c r="K198" s="8" t="str">
        <f>(I198 - J198 )</f>
        <v>0</v>
      </c>
      <c r="L198">
        <v>92951777</v>
      </c>
      <c r="M198" s="4">
        <v>8.06</v>
      </c>
      <c r="N198" s="4">
        <v>1.61</v>
      </c>
      <c r="O198" s="4">
        <v>50.762955</v>
      </c>
      <c r="P198" s="4">
        <v>25.38</v>
      </c>
      <c r="Q198" s="4">
        <v>25.38</v>
      </c>
      <c r="R198" s="4" t="s">
        <v>27</v>
      </c>
      <c r="S198" s="4">
        <v>49.95</v>
      </c>
      <c r="T198" s="4"/>
      <c r="U198" s="4"/>
      <c r="V198" s="4">
        <v>49.95</v>
      </c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420</v>
      </c>
      <c r="C199" t="s">
        <v>421</v>
      </c>
      <c r="D199" t="s">
        <v>25</v>
      </c>
      <c r="E199" t="s">
        <v>26</v>
      </c>
      <c r="F199" s="7"/>
      <c r="G199" s="4">
        <v>1415.05</v>
      </c>
      <c r="H199" s="8" t="str">
        <f>((G199 * 6.85)/100)</f>
        <v>0</v>
      </c>
      <c r="I199" s="8" t="str">
        <f>(G199 - H199 - 0.00)</f>
        <v>0</v>
      </c>
      <c r="J199" s="8" t="str">
        <f>((G199 * 10)/100 )</f>
        <v>0</v>
      </c>
      <c r="K199" s="8" t="str">
        <f>(I199 - J199 )</f>
        <v>0</v>
      </c>
      <c r="L199">
        <v>92951759</v>
      </c>
      <c r="M199" s="4">
        <v>7.08</v>
      </c>
      <c r="N199" s="4">
        <v>1.42</v>
      </c>
      <c r="O199" s="4">
        <v>44.560925</v>
      </c>
      <c r="P199" s="4">
        <v>22.28</v>
      </c>
      <c r="Q199" s="4">
        <v>22.28</v>
      </c>
      <c r="R199" s="4" t="s">
        <v>27</v>
      </c>
      <c r="S199" s="4">
        <v>43.87</v>
      </c>
      <c r="T199" s="4"/>
      <c r="U199" s="4"/>
      <c r="V199" s="4">
        <v>43.87</v>
      </c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422</v>
      </c>
      <c r="C200" t="s">
        <v>423</v>
      </c>
      <c r="D200" t="s">
        <v>25</v>
      </c>
      <c r="E200" t="s">
        <v>26</v>
      </c>
      <c r="F200" s="7"/>
      <c r="G200" s="4">
        <v>476.98</v>
      </c>
      <c r="H200" s="8" t="str">
        <f>((G200 * 6.85)/100)</f>
        <v>0</v>
      </c>
      <c r="I200" s="8" t="str">
        <f>(G200 - H200 - 0.00)</f>
        <v>0</v>
      </c>
      <c r="J200" s="8" t="str">
        <f>((G200 * 10)/100 )</f>
        <v>0</v>
      </c>
      <c r="K200" s="8" t="str">
        <f>(I200 - J200 )</f>
        <v>0</v>
      </c>
      <c r="L200">
        <v>92951617</v>
      </c>
      <c r="M200" s="4">
        <v>2.38</v>
      </c>
      <c r="N200" s="4">
        <v>0.48</v>
      </c>
      <c r="O200" s="4">
        <v>15.02313</v>
      </c>
      <c r="P200" s="4">
        <v>7.51</v>
      </c>
      <c r="Q200" s="4">
        <v>7.51</v>
      </c>
      <c r="R200" s="4" t="s">
        <v>27</v>
      </c>
      <c r="S200" s="4">
        <v>14.79</v>
      </c>
      <c r="T200" s="4"/>
      <c r="U200" s="4"/>
      <c r="V200" s="4">
        <v>14.79</v>
      </c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424</v>
      </c>
      <c r="C201" t="s">
        <v>425</v>
      </c>
      <c r="D201" t="s">
        <v>25</v>
      </c>
      <c r="E201" t="s">
        <v>26</v>
      </c>
      <c r="F201" s="7"/>
      <c r="G201" s="4">
        <v>1415.09</v>
      </c>
      <c r="H201" s="8" t="str">
        <f>((G201 * 6.85)/100)</f>
        <v>0</v>
      </c>
      <c r="I201" s="8" t="str">
        <f>(G201 - H201 - 0.00)</f>
        <v>0</v>
      </c>
      <c r="J201" s="8" t="str">
        <f>((G201 * 10)/100 )</f>
        <v>0</v>
      </c>
      <c r="K201" s="8" t="str">
        <f>(I201 - J201 )</f>
        <v>0</v>
      </c>
      <c r="L201">
        <v>92951442</v>
      </c>
      <c r="M201" s="4">
        <v>7.08</v>
      </c>
      <c r="N201" s="4">
        <v>1.42</v>
      </c>
      <c r="O201" s="4">
        <v>44.563665</v>
      </c>
      <c r="P201" s="4">
        <v>22.28</v>
      </c>
      <c r="Q201" s="4">
        <v>22.28</v>
      </c>
      <c r="R201" s="4" t="s">
        <v>27</v>
      </c>
      <c r="S201" s="4">
        <v>43.87</v>
      </c>
      <c r="T201" s="4"/>
      <c r="U201" s="4"/>
      <c r="V201" s="4">
        <v>43.87</v>
      </c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426</v>
      </c>
      <c r="C202" t="s">
        <v>427</v>
      </c>
      <c r="D202" t="s">
        <v>25</v>
      </c>
      <c r="E202" t="s">
        <v>26</v>
      </c>
      <c r="F202" s="7"/>
      <c r="G202" s="4">
        <v>1611.43</v>
      </c>
      <c r="H202" s="8" t="str">
        <f>((G202 * 6.85)/100)</f>
        <v>0</v>
      </c>
      <c r="I202" s="8" t="str">
        <f>(G202 - H202 - 0.00)</f>
        <v>0</v>
      </c>
      <c r="J202" s="8" t="str">
        <f>((G202 * 10)/100 )</f>
        <v>0</v>
      </c>
      <c r="K202" s="8" t="str">
        <f>(I202 - J202 )</f>
        <v>0</v>
      </c>
      <c r="L202">
        <v>92951428</v>
      </c>
      <c r="M202" s="4">
        <v>8.06</v>
      </c>
      <c r="N202" s="4">
        <v>1.61</v>
      </c>
      <c r="O202" s="4">
        <v>50.762955</v>
      </c>
      <c r="P202" s="4">
        <v>25.38</v>
      </c>
      <c r="Q202" s="4">
        <v>25.38</v>
      </c>
      <c r="R202" s="4" t="s">
        <v>27</v>
      </c>
      <c r="S202" s="4">
        <v>49.95</v>
      </c>
      <c r="T202" s="4"/>
      <c r="U202" s="4"/>
      <c r="V202" s="4">
        <v>49.95</v>
      </c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428</v>
      </c>
      <c r="C203" t="s">
        <v>429</v>
      </c>
      <c r="D203" t="s">
        <v>25</v>
      </c>
      <c r="E203" t="s">
        <v>26</v>
      </c>
      <c r="F203" s="7"/>
      <c r="G203" s="4">
        <v>1907.95</v>
      </c>
      <c r="H203" s="8" t="str">
        <f>((G203 * 6.85)/100)</f>
        <v>0</v>
      </c>
      <c r="I203" s="8" t="str">
        <f>(G203 - H203 - 0.00)</f>
        <v>0</v>
      </c>
      <c r="J203" s="8" t="str">
        <f>((G203 * 10)/100 )</f>
        <v>0</v>
      </c>
      <c r="K203" s="8" t="str">
        <f>(I203 - J203 )</f>
        <v>0</v>
      </c>
      <c r="L203">
        <v>92950526</v>
      </c>
      <c r="M203" s="4">
        <v>9.54</v>
      </c>
      <c r="N203" s="4">
        <v>1.91</v>
      </c>
      <c r="O203" s="4">
        <v>60.094575</v>
      </c>
      <c r="P203" s="4">
        <v>30.05</v>
      </c>
      <c r="Q203" s="4">
        <v>30.05</v>
      </c>
      <c r="R203" s="4" t="s">
        <v>27</v>
      </c>
      <c r="S203" s="4">
        <v>59.15</v>
      </c>
      <c r="T203" s="4"/>
      <c r="U203" s="4"/>
      <c r="V203" s="4">
        <v>59.15</v>
      </c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430</v>
      </c>
      <c r="C204" t="s">
        <v>431</v>
      </c>
      <c r="D204" t="s">
        <v>25</v>
      </c>
      <c r="E204" t="s">
        <v>26</v>
      </c>
      <c r="F204" s="7"/>
      <c r="G204" s="4">
        <v>875.52</v>
      </c>
      <c r="H204" s="8" t="str">
        <f>((G204 * 6.85)/100)</f>
        <v>0</v>
      </c>
      <c r="I204" s="8" t="str">
        <f>(G204 - H204 - 0.00)</f>
        <v>0</v>
      </c>
      <c r="J204" s="8" t="str">
        <f>((G204 * 10)/100 )</f>
        <v>0</v>
      </c>
      <c r="K204" s="8" t="str">
        <f>(I204 - J204 )</f>
        <v>0</v>
      </c>
      <c r="L204">
        <v>92949579</v>
      </c>
      <c r="M204" s="4">
        <v>4.38</v>
      </c>
      <c r="N204" s="4">
        <v>0.88</v>
      </c>
      <c r="O204" s="4">
        <v>27.57312</v>
      </c>
      <c r="P204" s="4">
        <v>13.79</v>
      </c>
      <c r="Q204" s="4">
        <v>13.79</v>
      </c>
      <c r="R204" s="4" t="s">
        <v>27</v>
      </c>
      <c r="S204" s="4">
        <v>27.14</v>
      </c>
      <c r="T204" s="4"/>
      <c r="U204" s="4"/>
      <c r="V204" s="4">
        <v>27.14</v>
      </c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432</v>
      </c>
      <c r="C205" t="s">
        <v>433</v>
      </c>
      <c r="D205" t="s">
        <v>25</v>
      </c>
      <c r="E205" t="s">
        <v>26</v>
      </c>
      <c r="F205" s="7"/>
      <c r="G205" s="4">
        <v>911.52</v>
      </c>
      <c r="H205" s="8" t="str">
        <f>((G205 * 6.85)/100)</f>
        <v>0</v>
      </c>
      <c r="I205" s="8" t="str">
        <f>(G205 - H205 - 0.00)</f>
        <v>0</v>
      </c>
      <c r="J205" s="8" t="str">
        <f>((G205 * 10)/100 )</f>
        <v>0</v>
      </c>
      <c r="K205" s="8" t="str">
        <f>(I205 - J205 )</f>
        <v>0</v>
      </c>
      <c r="L205">
        <v>92949272</v>
      </c>
      <c r="M205" s="4">
        <v>4.56</v>
      </c>
      <c r="N205" s="4">
        <v>0.91</v>
      </c>
      <c r="O205" s="4">
        <v>28.70912</v>
      </c>
      <c r="P205" s="4">
        <v>14.35</v>
      </c>
      <c r="Q205" s="4">
        <v>14.35</v>
      </c>
      <c r="R205" s="4" t="s">
        <v>27</v>
      </c>
      <c r="S205" s="4">
        <v>28.26</v>
      </c>
      <c r="T205" s="4"/>
      <c r="U205" s="4"/>
      <c r="V205" s="4">
        <v>28.26</v>
      </c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434</v>
      </c>
      <c r="C206" t="s">
        <v>435</v>
      </c>
      <c r="D206" t="s">
        <v>25</v>
      </c>
      <c r="E206" t="s">
        <v>26</v>
      </c>
      <c r="F206" s="7"/>
      <c r="G206" s="4">
        <v>317.97</v>
      </c>
      <c r="H206" s="8" t="str">
        <f>((G206 * 6.85)/100)</f>
        <v>0</v>
      </c>
      <c r="I206" s="8" t="str">
        <f>(G206 - H206 - 0.00)</f>
        <v>0</v>
      </c>
      <c r="J206" s="8" t="str">
        <f>((G206 * 10)/100 )</f>
        <v>0</v>
      </c>
      <c r="K206" s="8" t="str">
        <f>(I206 - J206 )</f>
        <v>0</v>
      </c>
      <c r="L206">
        <v>92949070</v>
      </c>
      <c r="M206" s="4">
        <v>1.59</v>
      </c>
      <c r="N206" s="4">
        <v>0.32</v>
      </c>
      <c r="O206" s="4">
        <v>10.010945</v>
      </c>
      <c r="P206" s="4">
        <v>5.01</v>
      </c>
      <c r="Q206" s="4">
        <v>5.01</v>
      </c>
      <c r="R206" s="4" t="s">
        <v>27</v>
      </c>
      <c r="S206" s="4">
        <v>9.86</v>
      </c>
      <c r="T206" s="4"/>
      <c r="U206" s="4"/>
      <c r="V206" s="4">
        <v>9.86</v>
      </c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436</v>
      </c>
      <c r="C207" t="s">
        <v>437</v>
      </c>
      <c r="D207" t="s">
        <v>25</v>
      </c>
      <c r="E207" t="s">
        <v>26</v>
      </c>
      <c r="F207" s="7"/>
      <c r="G207" s="4">
        <v>1059.93</v>
      </c>
      <c r="H207" s="8" t="str">
        <f>((G207 * 6.85)/100)</f>
        <v>0</v>
      </c>
      <c r="I207" s="8" t="str">
        <f>(G207 - H207 - 0.00)</f>
        <v>0</v>
      </c>
      <c r="J207" s="8" t="str">
        <f>((G207 * 10)/100 )</f>
        <v>0</v>
      </c>
      <c r="K207" s="8" t="str">
        <f>(I207 - J207 )</f>
        <v>0</v>
      </c>
      <c r="L207">
        <v>92949011</v>
      </c>
      <c r="M207" s="4">
        <v>5.3</v>
      </c>
      <c r="N207" s="4">
        <v>1.06</v>
      </c>
      <c r="O207" s="4">
        <v>33.385205</v>
      </c>
      <c r="P207" s="4">
        <v>16.69</v>
      </c>
      <c r="Q207" s="4">
        <v>16.69</v>
      </c>
      <c r="R207" s="4" t="s">
        <v>27</v>
      </c>
      <c r="S207" s="4">
        <v>32.86</v>
      </c>
      <c r="T207" s="4"/>
      <c r="U207" s="4"/>
      <c r="V207" s="4">
        <v>32.86</v>
      </c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438</v>
      </c>
      <c r="C208" t="s">
        <v>439</v>
      </c>
      <c r="D208" t="s">
        <v>25</v>
      </c>
      <c r="E208" t="s">
        <v>26</v>
      </c>
      <c r="F208" s="7"/>
      <c r="G208" s="4">
        <v>52.92</v>
      </c>
      <c r="H208" s="8" t="str">
        <f>((G208 * 6.85)/100)</f>
        <v>0</v>
      </c>
      <c r="I208" s="8" t="str">
        <f>(G208 - H208 - 0.00)</f>
        <v>0</v>
      </c>
      <c r="J208" s="8" t="str">
        <f>((G208 * 10)/100 )</f>
        <v>0</v>
      </c>
      <c r="K208" s="8" t="str">
        <f>(I208 - J208 )</f>
        <v>0</v>
      </c>
      <c r="L208">
        <v>92948376</v>
      </c>
      <c r="M208" s="4">
        <v>0.26</v>
      </c>
      <c r="N208" s="4">
        <v>0.05</v>
      </c>
      <c r="O208" s="4">
        <v>1.67502</v>
      </c>
      <c r="P208" s="4">
        <v>0.84</v>
      </c>
      <c r="Q208" s="4">
        <v>0.84</v>
      </c>
      <c r="R208" s="4" t="s">
        <v>27</v>
      </c>
      <c r="S208" s="4">
        <v>1.64</v>
      </c>
      <c r="T208" s="4"/>
      <c r="U208" s="4"/>
      <c r="V208" s="4">
        <v>1.64</v>
      </c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440</v>
      </c>
      <c r="C209" t="s">
        <v>441</v>
      </c>
      <c r="D209" t="s">
        <v>25</v>
      </c>
      <c r="E209" t="s">
        <v>26</v>
      </c>
      <c r="F209" s="7"/>
      <c r="G209" s="4">
        <v>1907.97</v>
      </c>
      <c r="H209" s="8" t="str">
        <f>((G209 * 6.85)/100)</f>
        <v>0</v>
      </c>
      <c r="I209" s="8" t="str">
        <f>(G209 - H209 - 0.00)</f>
        <v>0</v>
      </c>
      <c r="J209" s="8" t="str">
        <f>((G209 * 10)/100 )</f>
        <v>0</v>
      </c>
      <c r="K209" s="8" t="str">
        <f>(I209 - J209 )</f>
        <v>0</v>
      </c>
      <c r="L209">
        <v>92948269</v>
      </c>
      <c r="M209" s="4">
        <v>9.54</v>
      </c>
      <c r="N209" s="4">
        <v>1.91</v>
      </c>
      <c r="O209" s="4">
        <v>60.095945</v>
      </c>
      <c r="P209" s="4">
        <v>30.05</v>
      </c>
      <c r="Q209" s="4">
        <v>30.05</v>
      </c>
      <c r="R209" s="4" t="s">
        <v>27</v>
      </c>
      <c r="S209" s="4">
        <v>59.15</v>
      </c>
      <c r="T209" s="4"/>
      <c r="U209" s="4"/>
      <c r="V209" s="4">
        <v>59.15</v>
      </c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442</v>
      </c>
      <c r="C210" t="s">
        <v>443</v>
      </c>
      <c r="D210" t="s">
        <v>25</v>
      </c>
      <c r="E210" t="s">
        <v>26</v>
      </c>
      <c r="F210" s="7"/>
      <c r="G210" s="4">
        <v>52.99</v>
      </c>
      <c r="H210" s="8" t="str">
        <f>((G210 * 6.85)/100)</f>
        <v>0</v>
      </c>
      <c r="I210" s="8" t="str">
        <f>(G210 - H210 - 0.00)</f>
        <v>0</v>
      </c>
      <c r="J210" s="8" t="str">
        <f>((G210 * 10)/100 )</f>
        <v>0</v>
      </c>
      <c r="K210" s="8" t="str">
        <f>(I210 - J210 )</f>
        <v>0</v>
      </c>
      <c r="L210">
        <v>92948144</v>
      </c>
      <c r="M210" s="4">
        <v>0.26</v>
      </c>
      <c r="N210" s="4">
        <v>0.05</v>
      </c>
      <c r="O210" s="4">
        <v>1.679815</v>
      </c>
      <c r="P210" s="4">
        <v>0.84</v>
      </c>
      <c r="Q210" s="4">
        <v>0.84</v>
      </c>
      <c r="R210" s="4" t="s">
        <v>27</v>
      </c>
      <c r="S210" s="4">
        <v>1.64</v>
      </c>
      <c r="T210" s="4"/>
      <c r="U210" s="4"/>
      <c r="V210" s="4">
        <v>1.64</v>
      </c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444</v>
      </c>
      <c r="C211" t="s">
        <v>445</v>
      </c>
      <c r="D211" t="s">
        <v>25</v>
      </c>
      <c r="E211" t="s">
        <v>26</v>
      </c>
      <c r="F211" s="7"/>
      <c r="G211" s="4">
        <v>1059.92</v>
      </c>
      <c r="H211" s="8" t="str">
        <f>((G211 * 6.85)/100)</f>
        <v>0</v>
      </c>
      <c r="I211" s="8" t="str">
        <f>(G211 - H211 - 0.00)</f>
        <v>0</v>
      </c>
      <c r="J211" s="8" t="str">
        <f>((G211 * 10)/100 )</f>
        <v>0</v>
      </c>
      <c r="K211" s="8" t="str">
        <f>(I211 - J211 )</f>
        <v>0</v>
      </c>
      <c r="L211">
        <v>92948113</v>
      </c>
      <c r="M211" s="4">
        <v>5.3</v>
      </c>
      <c r="N211" s="4">
        <v>1.06</v>
      </c>
      <c r="O211" s="4">
        <v>33.38452</v>
      </c>
      <c r="P211" s="4">
        <v>16.69</v>
      </c>
      <c r="Q211" s="4">
        <v>16.69</v>
      </c>
      <c r="R211" s="4" t="s">
        <v>27</v>
      </c>
      <c r="S211" s="4">
        <v>32.86</v>
      </c>
      <c r="T211" s="4"/>
      <c r="U211" s="4"/>
      <c r="V211" s="4">
        <v>32.86</v>
      </c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446</v>
      </c>
      <c r="C212" t="s">
        <v>447</v>
      </c>
      <c r="D212" t="s">
        <v>25</v>
      </c>
      <c r="E212" t="s">
        <v>26</v>
      </c>
      <c r="F212" s="7"/>
      <c r="G212" s="4">
        <v>107.5</v>
      </c>
      <c r="H212" s="8" t="str">
        <f>((G212 * 6.85)/100)</f>
        <v>0</v>
      </c>
      <c r="I212" s="8" t="str">
        <f>(G212 - H212 - 0.00)</f>
        <v>0</v>
      </c>
      <c r="J212" s="8" t="str">
        <f>((G212 * 10)/100 )</f>
        <v>0</v>
      </c>
      <c r="K212" s="8" t="str">
        <f>(I212 - J212 )</f>
        <v>0</v>
      </c>
      <c r="L212">
        <v>92947589</v>
      </c>
      <c r="M212" s="4">
        <v>0.54</v>
      </c>
      <c r="N212" s="4">
        <v>0.11</v>
      </c>
      <c r="O212" s="4">
        <v>3.38375</v>
      </c>
      <c r="P212" s="4">
        <v>1.69</v>
      </c>
      <c r="Q212" s="4">
        <v>1.69</v>
      </c>
      <c r="R212" s="4" t="s">
        <v>27</v>
      </c>
      <c r="S212" s="4">
        <v>3.33</v>
      </c>
      <c r="T212" s="4"/>
      <c r="U212" s="4"/>
      <c r="V212" s="4">
        <v>3.33</v>
      </c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448</v>
      </c>
      <c r="C213" t="s">
        <v>449</v>
      </c>
      <c r="D213" t="s">
        <v>25</v>
      </c>
      <c r="E213" t="s">
        <v>26</v>
      </c>
      <c r="F213" s="7"/>
      <c r="G213" s="4">
        <v>317.98</v>
      </c>
      <c r="H213" s="8" t="str">
        <f>((G213 * 6.85)/100)</f>
        <v>0</v>
      </c>
      <c r="I213" s="8" t="str">
        <f>(G213 - H213 - 0.00)</f>
        <v>0</v>
      </c>
      <c r="J213" s="8" t="str">
        <f>((G213 * 10)/100 )</f>
        <v>0</v>
      </c>
      <c r="K213" s="8" t="str">
        <f>(I213 - J213 )</f>
        <v>0</v>
      </c>
      <c r="L213">
        <v>92947313</v>
      </c>
      <c r="M213" s="4">
        <v>1.59</v>
      </c>
      <c r="N213" s="4">
        <v>0.32</v>
      </c>
      <c r="O213" s="4">
        <v>10.01163</v>
      </c>
      <c r="P213" s="4">
        <v>5.01</v>
      </c>
      <c r="Q213" s="4">
        <v>5.01</v>
      </c>
      <c r="R213" s="4" t="s">
        <v>27</v>
      </c>
      <c r="S213" s="4">
        <v>9.86</v>
      </c>
      <c r="T213" s="4"/>
      <c r="U213" s="4"/>
      <c r="V213" s="4">
        <v>9.86</v>
      </c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450</v>
      </c>
      <c r="C214" t="s">
        <v>451</v>
      </c>
      <c r="D214" t="s">
        <v>25</v>
      </c>
      <c r="E214" t="s">
        <v>26</v>
      </c>
      <c r="F214" s="7"/>
      <c r="G214" s="4">
        <v>105.95</v>
      </c>
      <c r="H214" s="8" t="str">
        <f>((G214 * 6.85)/100)</f>
        <v>0</v>
      </c>
      <c r="I214" s="8" t="str">
        <f>(G214 - H214 - 0.00)</f>
        <v>0</v>
      </c>
      <c r="J214" s="8" t="str">
        <f>((G214 * 10)/100 )</f>
        <v>0</v>
      </c>
      <c r="K214" s="8" t="str">
        <f>(I214 - J214 )</f>
        <v>0</v>
      </c>
      <c r="L214">
        <v>92947210</v>
      </c>
      <c r="M214" s="4">
        <v>0.53</v>
      </c>
      <c r="N214" s="4">
        <v>0.11</v>
      </c>
      <c r="O214" s="4">
        <v>3.337575</v>
      </c>
      <c r="P214" s="4">
        <v>1.67</v>
      </c>
      <c r="Q214" s="4">
        <v>1.67</v>
      </c>
      <c r="R214" s="4" t="s">
        <v>27</v>
      </c>
      <c r="S214" s="4">
        <v>3.28</v>
      </c>
      <c r="T214" s="4"/>
      <c r="U214" s="4"/>
      <c r="V214" s="4">
        <v>3.28</v>
      </c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452</v>
      </c>
      <c r="C215" t="s">
        <v>453</v>
      </c>
      <c r="D215" t="s">
        <v>25</v>
      </c>
      <c r="E215" t="s">
        <v>26</v>
      </c>
      <c r="F215" s="7"/>
      <c r="G215" s="4">
        <v>268.75</v>
      </c>
      <c r="H215" s="8" t="str">
        <f>((G215 * 6.85)/100)</f>
        <v>0</v>
      </c>
      <c r="I215" s="8" t="str">
        <f>(G215 - H215 - 0.00)</f>
        <v>0</v>
      </c>
      <c r="J215" s="8" t="str">
        <f>((G215 * 10)/100 )</f>
        <v>0</v>
      </c>
      <c r="K215" s="8" t="str">
        <f>(I215 - J215 )</f>
        <v>0</v>
      </c>
      <c r="L215">
        <v>92946813</v>
      </c>
      <c r="M215" s="4">
        <v>1.34</v>
      </c>
      <c r="N215" s="4">
        <v>0.27</v>
      </c>
      <c r="O215" s="4">
        <v>8.469375</v>
      </c>
      <c r="P215" s="4">
        <v>4.23</v>
      </c>
      <c r="Q215" s="4">
        <v>4.23</v>
      </c>
      <c r="R215" s="4" t="s">
        <v>27</v>
      </c>
      <c r="S215" s="4">
        <v>8.33</v>
      </c>
      <c r="T215" s="4"/>
      <c r="U215" s="4"/>
      <c r="V215" s="4">
        <v>8.33</v>
      </c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454</v>
      </c>
      <c r="C216" t="s">
        <v>455</v>
      </c>
      <c r="D216" t="s">
        <v>25</v>
      </c>
      <c r="E216" t="s">
        <v>26</v>
      </c>
      <c r="F216" s="7"/>
      <c r="G216" s="4">
        <v>322.5</v>
      </c>
      <c r="H216" s="8" t="str">
        <f>((G216 * 6.85)/100)</f>
        <v>0</v>
      </c>
      <c r="I216" s="8" t="str">
        <f>(G216 - H216 - 0.00)</f>
        <v>0</v>
      </c>
      <c r="J216" s="8" t="str">
        <f>((G216 * 10)/100 )</f>
        <v>0</v>
      </c>
      <c r="K216" s="8" t="str">
        <f>(I216 - J216 )</f>
        <v>0</v>
      </c>
      <c r="L216">
        <v>92946178</v>
      </c>
      <c r="M216" s="4">
        <v>1.61</v>
      </c>
      <c r="N216" s="4">
        <v>0.32</v>
      </c>
      <c r="O216" s="4">
        <v>10.16125</v>
      </c>
      <c r="P216" s="4">
        <v>5.08</v>
      </c>
      <c r="Q216" s="4">
        <v>5.08</v>
      </c>
      <c r="R216" s="4" t="s">
        <v>27</v>
      </c>
      <c r="S216" s="4">
        <v>10.0</v>
      </c>
      <c r="T216" s="4"/>
      <c r="U216" s="4"/>
      <c r="V216" s="4">
        <v>10.0</v>
      </c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456</v>
      </c>
      <c r="C217" t="s">
        <v>457</v>
      </c>
      <c r="D217" t="s">
        <v>25</v>
      </c>
      <c r="E217" t="s">
        <v>26</v>
      </c>
      <c r="F217" s="7"/>
      <c r="G217" s="4">
        <v>1059.99</v>
      </c>
      <c r="H217" s="8" t="str">
        <f>((G217 * 6.85)/100)</f>
        <v>0</v>
      </c>
      <c r="I217" s="8" t="str">
        <f>(G217 - H217 - 0.00)</f>
        <v>0</v>
      </c>
      <c r="J217" s="8" t="str">
        <f>((G217 * 10)/100 )</f>
        <v>0</v>
      </c>
      <c r="K217" s="8" t="str">
        <f>(I217 - J217 )</f>
        <v>0</v>
      </c>
      <c r="L217">
        <v>92946130</v>
      </c>
      <c r="M217" s="4">
        <v>5.3</v>
      </c>
      <c r="N217" s="4">
        <v>1.06</v>
      </c>
      <c r="O217" s="4">
        <v>33.389315</v>
      </c>
      <c r="P217" s="4">
        <v>16.69</v>
      </c>
      <c r="Q217" s="4">
        <v>16.69</v>
      </c>
      <c r="R217" s="4" t="s">
        <v>27</v>
      </c>
      <c r="S217" s="4">
        <v>32.86</v>
      </c>
      <c r="T217" s="4"/>
      <c r="U217" s="4"/>
      <c r="V217" s="4">
        <v>32.86</v>
      </c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458</v>
      </c>
      <c r="C218" t="s">
        <v>459</v>
      </c>
      <c r="D218" t="s">
        <v>25</v>
      </c>
      <c r="E218" t="s">
        <v>26</v>
      </c>
      <c r="F218" s="7"/>
      <c r="G218" s="4">
        <v>79.47</v>
      </c>
      <c r="H218" s="8" t="str">
        <f>((G218 * 6.85)/100)</f>
        <v>0</v>
      </c>
      <c r="I218" s="8" t="str">
        <f>(G218 - H218 - 0.00)</f>
        <v>0</v>
      </c>
      <c r="J218" s="8" t="str">
        <f>((G218 * 10)/100 )</f>
        <v>0</v>
      </c>
      <c r="K218" s="8" t="str">
        <f>(I218 - J218 )</f>
        <v>0</v>
      </c>
      <c r="L218">
        <v>92945618</v>
      </c>
      <c r="M218" s="4">
        <v>0.4</v>
      </c>
      <c r="N218" s="4">
        <v>0.08</v>
      </c>
      <c r="O218" s="4">
        <v>2.503695</v>
      </c>
      <c r="P218" s="4">
        <v>1.25</v>
      </c>
      <c r="Q218" s="4">
        <v>1.25</v>
      </c>
      <c r="R218" s="4" t="s">
        <v>27</v>
      </c>
      <c r="S218" s="4">
        <v>2.46</v>
      </c>
      <c r="T218" s="4"/>
      <c r="U218" s="4"/>
      <c r="V218" s="4">
        <v>2.46</v>
      </c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460</v>
      </c>
      <c r="C219" t="s">
        <v>461</v>
      </c>
      <c r="D219" t="s">
        <v>25</v>
      </c>
      <c r="E219" t="s">
        <v>26</v>
      </c>
      <c r="F219" s="7"/>
      <c r="G219" s="4">
        <v>47.62</v>
      </c>
      <c r="H219" s="8" t="str">
        <f>((G219 * 6.85)/100)</f>
        <v>0</v>
      </c>
      <c r="I219" s="8" t="str">
        <f>(G219 - H219 - 0.00)</f>
        <v>0</v>
      </c>
      <c r="J219" s="8" t="str">
        <f>((G219 * 10)/100 )</f>
        <v>0</v>
      </c>
      <c r="K219" s="8" t="str">
        <f>(I219 - J219 )</f>
        <v>0</v>
      </c>
      <c r="L219">
        <v>92945448</v>
      </c>
      <c r="M219" s="4">
        <v>0.24</v>
      </c>
      <c r="N219" s="4">
        <v>0.05</v>
      </c>
      <c r="O219" s="4">
        <v>1.49197</v>
      </c>
      <c r="P219" s="4">
        <v>0.75</v>
      </c>
      <c r="Q219" s="4">
        <v>0.75</v>
      </c>
      <c r="R219" s="4" t="s">
        <v>27</v>
      </c>
      <c r="S219" s="4">
        <v>1.48</v>
      </c>
      <c r="T219" s="4"/>
      <c r="U219" s="4"/>
      <c r="V219" s="4">
        <v>1.48</v>
      </c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462</v>
      </c>
      <c r="C220" t="s">
        <v>463</v>
      </c>
      <c r="D220" t="s">
        <v>25</v>
      </c>
      <c r="E220" t="s">
        <v>26</v>
      </c>
      <c r="F220" s="7"/>
      <c r="G220" s="4">
        <v>1499.93</v>
      </c>
      <c r="H220" s="8" t="str">
        <f>((G220 * 6.85)/100)</f>
        <v>0</v>
      </c>
      <c r="I220" s="8" t="str">
        <f>(G220 - H220 - 0.00)</f>
        <v>0</v>
      </c>
      <c r="J220" s="8" t="str">
        <f>((G220 * 10)/100 )</f>
        <v>0</v>
      </c>
      <c r="K220" s="8" t="str">
        <f>(I220 - J220 )</f>
        <v>0</v>
      </c>
      <c r="L220">
        <v>92944351</v>
      </c>
      <c r="M220" s="4">
        <v>7.5</v>
      </c>
      <c r="N220" s="4">
        <v>1.5</v>
      </c>
      <c r="O220" s="4">
        <v>47.245205</v>
      </c>
      <c r="P220" s="4">
        <v>23.62</v>
      </c>
      <c r="Q220" s="4">
        <v>23.62</v>
      </c>
      <c r="R220" s="4" t="s">
        <v>27</v>
      </c>
      <c r="S220" s="4">
        <v>46.5</v>
      </c>
      <c r="T220" s="4"/>
      <c r="U220" s="4"/>
      <c r="V220" s="4">
        <v>46.5</v>
      </c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464</v>
      </c>
      <c r="C221" t="s">
        <v>465</v>
      </c>
      <c r="D221" t="s">
        <v>25</v>
      </c>
      <c r="E221" t="s">
        <v>26</v>
      </c>
      <c r="F221" s="7"/>
      <c r="G221" s="4">
        <v>105.99</v>
      </c>
      <c r="H221" s="8" t="str">
        <f>((G221 * 6.85)/100)</f>
        <v>0</v>
      </c>
      <c r="I221" s="8" t="str">
        <f>(G221 - H221 - 0.00)</f>
        <v>0</v>
      </c>
      <c r="J221" s="8" t="str">
        <f>((G221 * 10)/100 )</f>
        <v>0</v>
      </c>
      <c r="K221" s="8" t="str">
        <f>(I221 - J221 )</f>
        <v>0</v>
      </c>
      <c r="L221">
        <v>92943849</v>
      </c>
      <c r="M221" s="4">
        <v>0.53</v>
      </c>
      <c r="N221" s="4">
        <v>0.11</v>
      </c>
      <c r="O221" s="4">
        <v>3.330315</v>
      </c>
      <c r="P221" s="4">
        <v>1.67</v>
      </c>
      <c r="Q221" s="4">
        <v>1.67</v>
      </c>
      <c r="R221" s="4" t="s">
        <v>27</v>
      </c>
      <c r="S221" s="4">
        <v>3.29</v>
      </c>
      <c r="T221" s="4"/>
      <c r="U221" s="4"/>
      <c r="V221" s="4">
        <v>3.29</v>
      </c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466</v>
      </c>
      <c r="C222" t="s">
        <v>467</v>
      </c>
      <c r="D222" t="s">
        <v>25</v>
      </c>
      <c r="E222" t="s">
        <v>26</v>
      </c>
      <c r="F222" s="7"/>
      <c r="G222" s="4">
        <v>725.63</v>
      </c>
      <c r="H222" s="8" t="str">
        <f>((G222 * 6.85)/100)</f>
        <v>0</v>
      </c>
      <c r="I222" s="8" t="str">
        <f>(G222 - H222 - 0.00)</f>
        <v>0</v>
      </c>
      <c r="J222" s="8" t="str">
        <f>((G222 * 10)/100 )</f>
        <v>0</v>
      </c>
      <c r="K222" s="8" t="str">
        <f>(I222 - J222 )</f>
        <v>0</v>
      </c>
      <c r="L222">
        <v>92943589</v>
      </c>
      <c r="M222" s="4">
        <v>3.63</v>
      </c>
      <c r="N222" s="4">
        <v>0.73</v>
      </c>
      <c r="O222" s="4">
        <v>22.855655</v>
      </c>
      <c r="P222" s="4">
        <v>11.43</v>
      </c>
      <c r="Q222" s="4">
        <v>11.43</v>
      </c>
      <c r="R222" s="4" t="s">
        <v>27</v>
      </c>
      <c r="S222" s="4">
        <v>22.49</v>
      </c>
      <c r="T222" s="4"/>
      <c r="U222" s="4"/>
      <c r="V222" s="4">
        <v>22.49</v>
      </c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468</v>
      </c>
      <c r="C223" t="s">
        <v>469</v>
      </c>
      <c r="D223" t="s">
        <v>25</v>
      </c>
      <c r="E223" t="s">
        <v>26</v>
      </c>
      <c r="F223" s="7"/>
      <c r="G223" s="4">
        <v>806.25</v>
      </c>
      <c r="H223" s="8" t="str">
        <f>((G223 * 6.85)/100)</f>
        <v>0</v>
      </c>
      <c r="I223" s="8" t="str">
        <f>(G223 - H223 - 0.00)</f>
        <v>0</v>
      </c>
      <c r="J223" s="8" t="str">
        <f>((G223 * 10)/100 )</f>
        <v>0</v>
      </c>
      <c r="K223" s="8" t="str">
        <f>(I223 - J223 )</f>
        <v>0</v>
      </c>
      <c r="L223">
        <v>92943464</v>
      </c>
      <c r="M223" s="4">
        <v>4.03</v>
      </c>
      <c r="N223" s="4">
        <v>0.81</v>
      </c>
      <c r="O223" s="4">
        <v>25.398125</v>
      </c>
      <c r="P223" s="4">
        <v>12.7</v>
      </c>
      <c r="Q223" s="4">
        <v>12.7</v>
      </c>
      <c r="R223" s="4" t="s">
        <v>27</v>
      </c>
      <c r="S223" s="4">
        <v>24.99</v>
      </c>
      <c r="T223" s="4"/>
      <c r="U223" s="4"/>
      <c r="V223" s="4">
        <v>24.99</v>
      </c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470</v>
      </c>
      <c r="C224" t="s">
        <v>471</v>
      </c>
      <c r="D224" t="s">
        <v>25</v>
      </c>
      <c r="E224" t="s">
        <v>26</v>
      </c>
      <c r="F224" s="7"/>
      <c r="G224" s="4">
        <v>322.5</v>
      </c>
      <c r="H224" s="8" t="str">
        <f>((G224 * 6.85)/100)</f>
        <v>0</v>
      </c>
      <c r="I224" s="8" t="str">
        <f>(G224 - H224 - 0.00)</f>
        <v>0</v>
      </c>
      <c r="J224" s="8" t="str">
        <f>((G224 * 10)/100 )</f>
        <v>0</v>
      </c>
      <c r="K224" s="8" t="str">
        <f>(I224 - J224 )</f>
        <v>0</v>
      </c>
      <c r="L224">
        <v>92942201</v>
      </c>
      <c r="M224" s="4">
        <v>1.61</v>
      </c>
      <c r="N224" s="4">
        <v>0.32</v>
      </c>
      <c r="O224" s="4">
        <v>10.16125</v>
      </c>
      <c r="P224" s="4">
        <v>5.08</v>
      </c>
      <c r="Q224" s="4">
        <v>5.08</v>
      </c>
      <c r="R224" s="4" t="s">
        <v>27</v>
      </c>
      <c r="S224" s="4">
        <v>10.0</v>
      </c>
      <c r="T224" s="4"/>
      <c r="U224" s="4"/>
      <c r="V224" s="4">
        <v>10.0</v>
      </c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472</v>
      </c>
      <c r="C225" t="s">
        <v>473</v>
      </c>
      <c r="D225" t="s">
        <v>25</v>
      </c>
      <c r="E225" t="s">
        <v>26</v>
      </c>
      <c r="F225" s="7"/>
      <c r="G225" s="4">
        <v>1075.0</v>
      </c>
      <c r="H225" s="8" t="str">
        <f>((G225 * 6.85)/100)</f>
        <v>0</v>
      </c>
      <c r="I225" s="8" t="str">
        <f>(G225 - H225 - 0.00)</f>
        <v>0</v>
      </c>
      <c r="J225" s="8" t="str">
        <f>((G225 * 10)/100 )</f>
        <v>0</v>
      </c>
      <c r="K225" s="8" t="str">
        <f>(I225 - J225 )</f>
        <v>0</v>
      </c>
      <c r="L225">
        <v>92941950</v>
      </c>
      <c r="M225" s="4">
        <v>5.38</v>
      </c>
      <c r="N225" s="4">
        <v>1.08</v>
      </c>
      <c r="O225" s="4">
        <v>33.8475</v>
      </c>
      <c r="P225" s="4">
        <v>16.92</v>
      </c>
      <c r="Q225" s="4">
        <v>16.92</v>
      </c>
      <c r="R225" s="4" t="s">
        <v>27</v>
      </c>
      <c r="S225" s="4">
        <v>33.33</v>
      </c>
      <c r="T225" s="4"/>
      <c r="U225" s="4"/>
      <c r="V225" s="4">
        <v>33.33</v>
      </c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474</v>
      </c>
      <c r="C226" t="s">
        <v>475</v>
      </c>
      <c r="D226" t="s">
        <v>25</v>
      </c>
      <c r="E226" t="s">
        <v>26</v>
      </c>
      <c r="F226" s="7"/>
      <c r="G226" s="4">
        <v>317.94</v>
      </c>
      <c r="H226" s="8" t="str">
        <f>((G226 * 6.85)/100)</f>
        <v>0</v>
      </c>
      <c r="I226" s="8" t="str">
        <f>(G226 - H226 - 0.00)</f>
        <v>0</v>
      </c>
      <c r="J226" s="8" t="str">
        <f>((G226 * 10)/100 )</f>
        <v>0</v>
      </c>
      <c r="K226" s="8" t="str">
        <f>(I226 - J226 )</f>
        <v>0</v>
      </c>
      <c r="L226">
        <v>92941721</v>
      </c>
      <c r="M226" s="4">
        <v>1.59</v>
      </c>
      <c r="N226" s="4">
        <v>0.32</v>
      </c>
      <c r="O226" s="4">
        <v>10.00889</v>
      </c>
      <c r="P226" s="4">
        <v>5.0</v>
      </c>
      <c r="Q226" s="4">
        <v>5.0</v>
      </c>
      <c r="R226" s="4" t="s">
        <v>27</v>
      </c>
      <c r="S226" s="4">
        <v>9.86</v>
      </c>
      <c r="T226" s="4"/>
      <c r="U226" s="4"/>
      <c r="V226" s="4">
        <v>9.86</v>
      </c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476</v>
      </c>
      <c r="C227" t="s">
        <v>477</v>
      </c>
      <c r="D227" t="s">
        <v>25</v>
      </c>
      <c r="E227" t="s">
        <v>26</v>
      </c>
      <c r="F227" s="7"/>
      <c r="G227" s="4">
        <v>1589.96</v>
      </c>
      <c r="H227" s="8" t="str">
        <f>((G227 * 6.85)/100)</f>
        <v>0</v>
      </c>
      <c r="I227" s="8" t="str">
        <f>(G227 - H227 - 0.00)</f>
        <v>0</v>
      </c>
      <c r="J227" s="8" t="str">
        <f>((G227 * 10)/100 )</f>
        <v>0</v>
      </c>
      <c r="K227" s="8" t="str">
        <f>(I227 - J227 )</f>
        <v>0</v>
      </c>
      <c r="L227">
        <v>92941502</v>
      </c>
      <c r="M227" s="4">
        <v>7.95</v>
      </c>
      <c r="N227" s="4">
        <v>1.59</v>
      </c>
      <c r="O227" s="4">
        <v>50.08226</v>
      </c>
      <c r="P227" s="4">
        <v>25.04</v>
      </c>
      <c r="Q227" s="4">
        <v>25.04</v>
      </c>
      <c r="R227" s="4" t="s">
        <v>27</v>
      </c>
      <c r="S227" s="4">
        <v>49.29</v>
      </c>
      <c r="T227" s="4"/>
      <c r="U227" s="4"/>
      <c r="V227" s="4">
        <v>49.29</v>
      </c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478</v>
      </c>
      <c r="C228" t="s">
        <v>479</v>
      </c>
      <c r="D228" t="s">
        <v>25</v>
      </c>
      <c r="E228" t="s">
        <v>26</v>
      </c>
      <c r="F228" s="7"/>
      <c r="G228" s="4">
        <v>885.09</v>
      </c>
      <c r="H228" s="8" t="str">
        <f>((G228 * 6.85)/100)</f>
        <v>0</v>
      </c>
      <c r="I228" s="8" t="str">
        <f>(G228 - H228 - 0.00)</f>
        <v>0</v>
      </c>
      <c r="J228" s="8" t="str">
        <f>((G228 * 10)/100 )</f>
        <v>0</v>
      </c>
      <c r="K228" s="8" t="str">
        <f>(I228 - J228 )</f>
        <v>0</v>
      </c>
      <c r="L228">
        <v>92941349</v>
      </c>
      <c r="M228" s="4">
        <v>4.43</v>
      </c>
      <c r="N228" s="4">
        <v>0.89</v>
      </c>
      <c r="O228" s="4">
        <v>27.868665</v>
      </c>
      <c r="P228" s="4">
        <v>13.93</v>
      </c>
      <c r="Q228" s="4">
        <v>13.93</v>
      </c>
      <c r="R228" s="4" t="s">
        <v>27</v>
      </c>
      <c r="S228" s="4">
        <v>27.44</v>
      </c>
      <c r="T228" s="4"/>
      <c r="U228" s="4"/>
      <c r="V228" s="4">
        <v>27.44</v>
      </c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480</v>
      </c>
      <c r="C229" t="s">
        <v>481</v>
      </c>
      <c r="D229" t="s">
        <v>25</v>
      </c>
      <c r="E229" t="s">
        <v>26</v>
      </c>
      <c r="F229" s="7"/>
      <c r="G229" s="4">
        <v>107.5</v>
      </c>
      <c r="H229" s="8" t="str">
        <f>((G229 * 6.85)/100)</f>
        <v>0</v>
      </c>
      <c r="I229" s="8" t="str">
        <f>(G229 - H229 - 0.00)</f>
        <v>0</v>
      </c>
      <c r="J229" s="8" t="str">
        <f>((G229 * 10)/100 )</f>
        <v>0</v>
      </c>
      <c r="K229" s="8" t="str">
        <f>(I229 - J229 )</f>
        <v>0</v>
      </c>
      <c r="L229">
        <v>92939214</v>
      </c>
      <c r="M229" s="4">
        <v>0.54</v>
      </c>
      <c r="N229" s="4">
        <v>0.11</v>
      </c>
      <c r="O229" s="4">
        <v>3.38375</v>
      </c>
      <c r="P229" s="4">
        <v>1.69</v>
      </c>
      <c r="Q229" s="4">
        <v>1.69</v>
      </c>
      <c r="R229" s="4" t="s">
        <v>27</v>
      </c>
      <c r="S229" s="4">
        <v>3.33</v>
      </c>
      <c r="T229" s="4"/>
      <c r="U229" s="4"/>
      <c r="V229" s="4">
        <v>3.33</v>
      </c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482</v>
      </c>
      <c r="C230" t="s">
        <v>483</v>
      </c>
      <c r="D230" t="s">
        <v>25</v>
      </c>
      <c r="E230" t="s">
        <v>26</v>
      </c>
      <c r="F230" s="7"/>
      <c r="G230" s="4">
        <v>1589.93</v>
      </c>
      <c r="H230" s="8" t="str">
        <f>((G230 * 6.85)/100)</f>
        <v>0</v>
      </c>
      <c r="I230" s="8" t="str">
        <f>(G230 - H230 - 0.00)</f>
        <v>0</v>
      </c>
      <c r="J230" s="8" t="str">
        <f>((G230 * 10)/100 )</f>
        <v>0</v>
      </c>
      <c r="K230" s="8" t="str">
        <f>(I230 - J230 )</f>
        <v>0</v>
      </c>
      <c r="L230">
        <v>92938485</v>
      </c>
      <c r="M230" s="4">
        <v>7.95</v>
      </c>
      <c r="N230" s="4">
        <v>1.59</v>
      </c>
      <c r="O230" s="4">
        <v>50.080205</v>
      </c>
      <c r="P230" s="4">
        <v>25.04</v>
      </c>
      <c r="Q230" s="4">
        <v>25.04</v>
      </c>
      <c r="R230" s="4" t="s">
        <v>27</v>
      </c>
      <c r="S230" s="4">
        <v>49.29</v>
      </c>
      <c r="T230" s="4"/>
      <c r="U230" s="4"/>
      <c r="V230" s="4">
        <v>49.29</v>
      </c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484</v>
      </c>
      <c r="C231" t="s">
        <v>485</v>
      </c>
      <c r="D231" t="s">
        <v>25</v>
      </c>
      <c r="E231" t="s">
        <v>26</v>
      </c>
      <c r="F231" s="7"/>
      <c r="G231" s="4">
        <v>52.96</v>
      </c>
      <c r="H231" s="8" t="str">
        <f>((G231 * 6.85)/100)</f>
        <v>0</v>
      </c>
      <c r="I231" s="8" t="str">
        <f>(G231 - H231 - 0.00)</f>
        <v>0</v>
      </c>
      <c r="J231" s="8" t="str">
        <f>((G231 * 10)/100 )</f>
        <v>0</v>
      </c>
      <c r="K231" s="8" t="str">
        <f>(I231 - J231 )</f>
        <v>0</v>
      </c>
      <c r="L231">
        <v>92938092</v>
      </c>
      <c r="M231" s="4">
        <v>0.26</v>
      </c>
      <c r="N231" s="4">
        <v>0.05</v>
      </c>
      <c r="O231" s="4">
        <v>1.67776</v>
      </c>
      <c r="P231" s="4">
        <v>0.84</v>
      </c>
      <c r="Q231" s="4">
        <v>0.84</v>
      </c>
      <c r="R231" s="4" t="s">
        <v>27</v>
      </c>
      <c r="S231" s="4">
        <v>1.64</v>
      </c>
      <c r="T231" s="4"/>
      <c r="U231" s="4"/>
      <c r="V231" s="4">
        <v>1.64</v>
      </c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486</v>
      </c>
      <c r="C232" t="s">
        <v>487</v>
      </c>
      <c r="D232" t="s">
        <v>25</v>
      </c>
      <c r="E232" t="s">
        <v>26</v>
      </c>
      <c r="F232" s="7"/>
      <c r="G232" s="4">
        <v>105.98</v>
      </c>
      <c r="H232" s="8" t="str">
        <f>((G232 * 6.85)/100)</f>
        <v>0</v>
      </c>
      <c r="I232" s="8" t="str">
        <f>(G232 - H232 - 0.00)</f>
        <v>0</v>
      </c>
      <c r="J232" s="8" t="str">
        <f>((G232 * 10)/100 )</f>
        <v>0</v>
      </c>
      <c r="K232" s="8" t="str">
        <f>(I232 - J232 )</f>
        <v>0</v>
      </c>
      <c r="L232">
        <v>92937577</v>
      </c>
      <c r="M232" s="4">
        <v>0.53</v>
      </c>
      <c r="N232" s="4">
        <v>0.11</v>
      </c>
      <c r="O232" s="4">
        <v>3.32963</v>
      </c>
      <c r="P232" s="4">
        <v>1.66</v>
      </c>
      <c r="Q232" s="4">
        <v>1.66</v>
      </c>
      <c r="R232" s="4" t="s">
        <v>27</v>
      </c>
      <c r="S232" s="4">
        <v>3.29</v>
      </c>
      <c r="T232" s="4"/>
      <c r="U232" s="4"/>
      <c r="V232" s="4">
        <v>3.29</v>
      </c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488</v>
      </c>
      <c r="C233" t="s">
        <v>489</v>
      </c>
      <c r="D233" t="s">
        <v>25</v>
      </c>
      <c r="E233" t="s">
        <v>26</v>
      </c>
      <c r="F233" s="7"/>
      <c r="G233" s="4">
        <v>1799.92</v>
      </c>
      <c r="H233" s="8" t="str">
        <f>((G233 * 6.85)/100)</f>
        <v>0</v>
      </c>
      <c r="I233" s="8" t="str">
        <f>(G233 - H233 - 0.00)</f>
        <v>0</v>
      </c>
      <c r="J233" s="8" t="str">
        <f>((G233 * 10)/100 )</f>
        <v>0</v>
      </c>
      <c r="K233" s="8" t="str">
        <f>(I233 - J233 )</f>
        <v>0</v>
      </c>
      <c r="L233">
        <v>92933226</v>
      </c>
      <c r="M233" s="4">
        <v>9.0</v>
      </c>
      <c r="N233" s="4">
        <v>1.8</v>
      </c>
      <c r="O233" s="4">
        <v>56.69452</v>
      </c>
      <c r="P233" s="4">
        <v>28.35</v>
      </c>
      <c r="Q233" s="4">
        <v>28.35</v>
      </c>
      <c r="R233" s="4" t="s">
        <v>27</v>
      </c>
      <c r="S233" s="4">
        <v>55.8</v>
      </c>
      <c r="T233" s="4"/>
      <c r="U233" s="4"/>
      <c r="V233" s="4">
        <v>55.8</v>
      </c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490</v>
      </c>
      <c r="C234" t="s">
        <v>491</v>
      </c>
      <c r="D234" t="s">
        <v>25</v>
      </c>
      <c r="E234" t="s">
        <v>26</v>
      </c>
      <c r="F234" s="7"/>
      <c r="G234" s="4">
        <v>317.99</v>
      </c>
      <c r="H234" s="8" t="str">
        <f>((G234 * 6.85)/100)</f>
        <v>0</v>
      </c>
      <c r="I234" s="8" t="str">
        <f>(G234 - H234 - 0.00)</f>
        <v>0</v>
      </c>
      <c r="J234" s="8" t="str">
        <f>((G234 * 10)/100 )</f>
        <v>0</v>
      </c>
      <c r="K234" s="8" t="str">
        <f>(I234 - J234 )</f>
        <v>0</v>
      </c>
      <c r="L234">
        <v>92931855</v>
      </c>
      <c r="M234" s="4">
        <v>1.59</v>
      </c>
      <c r="N234" s="4">
        <v>0.32</v>
      </c>
      <c r="O234" s="4">
        <v>10.012315</v>
      </c>
      <c r="P234" s="4">
        <v>5.01</v>
      </c>
      <c r="Q234" s="4">
        <v>5.01</v>
      </c>
      <c r="R234" s="4" t="s">
        <v>27</v>
      </c>
      <c r="S234" s="4">
        <v>9.86</v>
      </c>
      <c r="T234" s="4"/>
      <c r="U234" s="4"/>
      <c r="V234" s="4">
        <v>9.86</v>
      </c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492</v>
      </c>
      <c r="C235" t="s">
        <v>493</v>
      </c>
      <c r="D235" t="s">
        <v>25</v>
      </c>
      <c r="E235" t="s">
        <v>26</v>
      </c>
      <c r="F235" s="7"/>
      <c r="G235" s="4">
        <v>52.99</v>
      </c>
      <c r="H235" s="8" t="str">
        <f>((G235 * 6.85)/100)</f>
        <v>0</v>
      </c>
      <c r="I235" s="8" t="str">
        <f>(G235 - H235 - 0.00)</f>
        <v>0</v>
      </c>
      <c r="J235" s="8" t="str">
        <f>((G235 * 10)/100 )</f>
        <v>0</v>
      </c>
      <c r="K235" s="8" t="str">
        <f>(I235 - J235 )</f>
        <v>0</v>
      </c>
      <c r="L235">
        <v>92931451</v>
      </c>
      <c r="M235" s="4">
        <v>0.26</v>
      </c>
      <c r="N235" s="4">
        <v>0.05</v>
      </c>
      <c r="O235" s="4">
        <v>1.679815</v>
      </c>
      <c r="P235" s="4">
        <v>0.84</v>
      </c>
      <c r="Q235" s="4">
        <v>0.84</v>
      </c>
      <c r="R235" s="4" t="s">
        <v>27</v>
      </c>
      <c r="S235" s="4">
        <v>1.64</v>
      </c>
      <c r="T235" s="4"/>
      <c r="U235" s="4"/>
      <c r="V235" s="4">
        <v>1.64</v>
      </c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494</v>
      </c>
      <c r="C236" t="s">
        <v>495</v>
      </c>
      <c r="D236" t="s">
        <v>25</v>
      </c>
      <c r="E236" t="s">
        <v>26</v>
      </c>
      <c r="F236" s="7"/>
      <c r="G236" s="4">
        <v>1589.96</v>
      </c>
      <c r="H236" s="8" t="str">
        <f>((G236 * 6.85)/100)</f>
        <v>0</v>
      </c>
      <c r="I236" s="8" t="str">
        <f>(G236 - H236 - 0.00)</f>
        <v>0</v>
      </c>
      <c r="J236" s="8" t="str">
        <f>((G236 * 10)/100 )</f>
        <v>0</v>
      </c>
      <c r="K236" s="8" t="str">
        <f>(I236 - J236 )</f>
        <v>0</v>
      </c>
      <c r="L236">
        <v>92931225</v>
      </c>
      <c r="M236" s="4">
        <v>7.95</v>
      </c>
      <c r="N236" s="4">
        <v>1.59</v>
      </c>
      <c r="O236" s="4">
        <v>50.08226</v>
      </c>
      <c r="P236" s="4">
        <v>25.04</v>
      </c>
      <c r="Q236" s="4">
        <v>25.04</v>
      </c>
      <c r="R236" s="4" t="s">
        <v>27</v>
      </c>
      <c r="S236" s="4">
        <v>49.29</v>
      </c>
      <c r="T236" s="4"/>
      <c r="U236" s="4"/>
      <c r="V236" s="4">
        <v>49.29</v>
      </c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496</v>
      </c>
      <c r="C237" t="s">
        <v>497</v>
      </c>
      <c r="D237" t="s">
        <v>25</v>
      </c>
      <c r="E237" t="s">
        <v>26</v>
      </c>
      <c r="F237" s="7"/>
      <c r="G237" s="4">
        <v>1589.93</v>
      </c>
      <c r="H237" s="8" t="str">
        <f>((G237 * 6.85)/100)</f>
        <v>0</v>
      </c>
      <c r="I237" s="8" t="str">
        <f>(G237 - H237 - 0.00)</f>
        <v>0</v>
      </c>
      <c r="J237" s="8" t="str">
        <f>((G237 * 10)/100 )</f>
        <v>0</v>
      </c>
      <c r="K237" s="8" t="str">
        <f>(I237 - J237 )</f>
        <v>0</v>
      </c>
      <c r="L237">
        <v>92931193</v>
      </c>
      <c r="M237" s="4">
        <v>7.95</v>
      </c>
      <c r="N237" s="4">
        <v>1.59</v>
      </c>
      <c r="O237" s="4">
        <v>50.080205</v>
      </c>
      <c r="P237" s="4">
        <v>25.04</v>
      </c>
      <c r="Q237" s="4">
        <v>25.04</v>
      </c>
      <c r="R237" s="4" t="s">
        <v>27</v>
      </c>
      <c r="S237" s="4">
        <v>49.29</v>
      </c>
      <c r="T237" s="4"/>
      <c r="U237" s="4"/>
      <c r="V237" s="4">
        <v>49.29</v>
      </c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498</v>
      </c>
      <c r="C238" t="s">
        <v>499</v>
      </c>
      <c r="D238" t="s">
        <v>25</v>
      </c>
      <c r="E238" t="s">
        <v>26</v>
      </c>
      <c r="F238" s="7"/>
      <c r="G238" s="4">
        <v>52.94</v>
      </c>
      <c r="H238" s="8" t="str">
        <f>((G238 * 6.85)/100)</f>
        <v>0</v>
      </c>
      <c r="I238" s="8" t="str">
        <f>(G238 - H238 - 0.00)</f>
        <v>0</v>
      </c>
      <c r="J238" s="8" t="str">
        <f>((G238 * 10)/100 )</f>
        <v>0</v>
      </c>
      <c r="K238" s="8" t="str">
        <f>(I238 - J238 )</f>
        <v>0</v>
      </c>
      <c r="L238">
        <v>92930712</v>
      </c>
      <c r="M238" s="4">
        <v>0.26</v>
      </c>
      <c r="N238" s="4">
        <v>0.05</v>
      </c>
      <c r="O238" s="4">
        <v>1.67639</v>
      </c>
      <c r="P238" s="4">
        <v>0.84</v>
      </c>
      <c r="Q238" s="4">
        <v>0.84</v>
      </c>
      <c r="R238" s="4" t="s">
        <v>27</v>
      </c>
      <c r="S238" s="4">
        <v>1.64</v>
      </c>
      <c r="T238" s="4"/>
      <c r="U238" s="4"/>
      <c r="V238" s="4">
        <v>1.64</v>
      </c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500</v>
      </c>
      <c r="C239" t="s">
        <v>501</v>
      </c>
      <c r="D239" t="s">
        <v>25</v>
      </c>
      <c r="E239" t="s">
        <v>26</v>
      </c>
      <c r="F239" s="7"/>
      <c r="G239" s="4">
        <v>1589.93</v>
      </c>
      <c r="H239" s="8" t="str">
        <f>((G239 * 6.85)/100)</f>
        <v>0</v>
      </c>
      <c r="I239" s="8" t="str">
        <f>(G239 - H239 - 0.00)</f>
        <v>0</v>
      </c>
      <c r="J239" s="8" t="str">
        <f>((G239 * 10)/100 )</f>
        <v>0</v>
      </c>
      <c r="K239" s="8" t="str">
        <f>(I239 - J239 )</f>
        <v>0</v>
      </c>
      <c r="L239">
        <v>92930556</v>
      </c>
      <c r="M239" s="4">
        <v>7.95</v>
      </c>
      <c r="N239" s="4">
        <v>1.59</v>
      </c>
      <c r="O239" s="4">
        <v>50.080205</v>
      </c>
      <c r="P239" s="4">
        <v>25.04</v>
      </c>
      <c r="Q239" s="4">
        <v>25.04</v>
      </c>
      <c r="R239" s="4" t="s">
        <v>27</v>
      </c>
      <c r="S239" s="4">
        <v>49.29</v>
      </c>
      <c r="T239" s="4"/>
      <c r="U239" s="4"/>
      <c r="V239" s="4">
        <v>49.29</v>
      </c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502</v>
      </c>
      <c r="C240" t="s">
        <v>503</v>
      </c>
      <c r="D240" t="s">
        <v>25</v>
      </c>
      <c r="E240" t="s">
        <v>26</v>
      </c>
      <c r="F240" s="7"/>
      <c r="G240" s="4">
        <v>99.97</v>
      </c>
      <c r="H240" s="8" t="str">
        <f>((G240 * 6.85)/100)</f>
        <v>0</v>
      </c>
      <c r="I240" s="8" t="str">
        <f>(G240 - H240 - 0.00)</f>
        <v>0</v>
      </c>
      <c r="J240" s="8" t="str">
        <f>((G240 * 10)/100 )</f>
        <v>0</v>
      </c>
      <c r="K240" s="8" t="str">
        <f>(I240 - J240 )</f>
        <v>0</v>
      </c>
      <c r="L240">
        <v>92928101</v>
      </c>
      <c r="M240" s="4">
        <v>0.5</v>
      </c>
      <c r="N240" s="4">
        <v>0.1</v>
      </c>
      <c r="O240" s="4">
        <v>3.147945</v>
      </c>
      <c r="P240" s="4">
        <v>1.57</v>
      </c>
      <c r="Q240" s="4">
        <v>1.57</v>
      </c>
      <c r="R240" s="4" t="s">
        <v>27</v>
      </c>
      <c r="S240" s="4">
        <v>3.1</v>
      </c>
      <c r="T240" s="4"/>
      <c r="U240" s="4"/>
      <c r="V240" s="4">
        <v>3.1</v>
      </c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504</v>
      </c>
      <c r="C241" t="s">
        <v>505</v>
      </c>
      <c r="D241" t="s">
        <v>25</v>
      </c>
      <c r="E241" t="s">
        <v>26</v>
      </c>
      <c r="F241" s="7"/>
      <c r="G241" s="4">
        <v>1907.93</v>
      </c>
      <c r="H241" s="8" t="str">
        <f>((G241 * 6.85)/100)</f>
        <v>0</v>
      </c>
      <c r="I241" s="8" t="str">
        <f>(G241 - H241 - 0.00)</f>
        <v>0</v>
      </c>
      <c r="J241" s="8" t="str">
        <f>((G241 * 10)/100 )</f>
        <v>0</v>
      </c>
      <c r="K241" s="8" t="str">
        <f>(I241 - J241 )</f>
        <v>0</v>
      </c>
      <c r="L241">
        <v>92926375</v>
      </c>
      <c r="M241" s="4">
        <v>9.54</v>
      </c>
      <c r="N241" s="4">
        <v>1.91</v>
      </c>
      <c r="O241" s="4">
        <v>60.093205</v>
      </c>
      <c r="P241" s="4">
        <v>30.05</v>
      </c>
      <c r="Q241" s="4">
        <v>30.05</v>
      </c>
      <c r="R241" s="4" t="s">
        <v>27</v>
      </c>
      <c r="S241" s="4">
        <v>59.15</v>
      </c>
      <c r="T241" s="4"/>
      <c r="U241" s="4"/>
      <c r="V241" s="4">
        <v>59.15</v>
      </c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506</v>
      </c>
      <c r="C242" t="s">
        <v>507</v>
      </c>
      <c r="D242" t="s">
        <v>25</v>
      </c>
      <c r="E242" t="s">
        <v>26</v>
      </c>
      <c r="F242" s="7"/>
      <c r="G242" s="4">
        <v>264.92</v>
      </c>
      <c r="H242" s="8" t="str">
        <f>((G242 * 6.85)/100)</f>
        <v>0</v>
      </c>
      <c r="I242" s="8" t="str">
        <f>(G242 - H242 - 0.00)</f>
        <v>0</v>
      </c>
      <c r="J242" s="8" t="str">
        <f>((G242 * 10)/100 )</f>
        <v>0</v>
      </c>
      <c r="K242" s="8" t="str">
        <f>(I242 - J242 )</f>
        <v>0</v>
      </c>
      <c r="L242">
        <v>92925319</v>
      </c>
      <c r="M242" s="4">
        <v>1.32</v>
      </c>
      <c r="N242" s="4">
        <v>0.26</v>
      </c>
      <c r="O242" s="4">
        <v>8.35702</v>
      </c>
      <c r="P242" s="4">
        <v>4.18</v>
      </c>
      <c r="Q242" s="4">
        <v>4.18</v>
      </c>
      <c r="R242" s="4" t="s">
        <v>27</v>
      </c>
      <c r="S242" s="4">
        <v>8.21</v>
      </c>
      <c r="T242" s="4"/>
      <c r="U242" s="4"/>
      <c r="V242" s="4">
        <v>8.21</v>
      </c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508</v>
      </c>
      <c r="C243" t="s">
        <v>509</v>
      </c>
      <c r="D243" t="s">
        <v>25</v>
      </c>
      <c r="E243" t="s">
        <v>26</v>
      </c>
      <c r="F243" s="7"/>
      <c r="G243" s="4">
        <v>370.99</v>
      </c>
      <c r="H243" s="8" t="str">
        <f>((G243 * 6.85)/100)</f>
        <v>0</v>
      </c>
      <c r="I243" s="8" t="str">
        <f>(G243 - H243 - 0.00)</f>
        <v>0</v>
      </c>
      <c r="J243" s="8" t="str">
        <f>((G243 * 10)/100 )</f>
        <v>0</v>
      </c>
      <c r="K243" s="8" t="str">
        <f>(I243 - J243 )</f>
        <v>0</v>
      </c>
      <c r="L243">
        <v>92924745</v>
      </c>
      <c r="M243" s="4">
        <v>1.85</v>
      </c>
      <c r="N243" s="4">
        <v>0.37</v>
      </c>
      <c r="O243" s="4">
        <v>11.692815</v>
      </c>
      <c r="P243" s="4">
        <v>5.85</v>
      </c>
      <c r="Q243" s="4">
        <v>5.85</v>
      </c>
      <c r="R243" s="4" t="s">
        <v>27</v>
      </c>
      <c r="S243" s="4">
        <v>11.5</v>
      </c>
      <c r="T243" s="4"/>
      <c r="U243" s="4"/>
      <c r="V243" s="4">
        <v>11.5</v>
      </c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510</v>
      </c>
      <c r="C244" t="s">
        <v>511</v>
      </c>
      <c r="D244" t="s">
        <v>25</v>
      </c>
      <c r="E244" t="s">
        <v>26</v>
      </c>
      <c r="F244" s="7"/>
      <c r="G244" s="4">
        <v>529.95</v>
      </c>
      <c r="H244" s="8" t="str">
        <f>((G244 * 6.85)/100)</f>
        <v>0</v>
      </c>
      <c r="I244" s="8" t="str">
        <f>(G244 - H244 - 0.00)</f>
        <v>0</v>
      </c>
      <c r="J244" s="8" t="str">
        <f>((G244 * 10)/100 )</f>
        <v>0</v>
      </c>
      <c r="K244" s="8" t="str">
        <f>(I244 - J244 )</f>
        <v>0</v>
      </c>
      <c r="L244">
        <v>92923969</v>
      </c>
      <c r="M244" s="4">
        <v>2.65</v>
      </c>
      <c r="N244" s="4">
        <v>0.53</v>
      </c>
      <c r="O244" s="4">
        <v>16.691575</v>
      </c>
      <c r="P244" s="4">
        <v>8.35</v>
      </c>
      <c r="Q244" s="4">
        <v>8.35</v>
      </c>
      <c r="R244" s="4" t="s">
        <v>27</v>
      </c>
      <c r="S244" s="4">
        <v>16.43</v>
      </c>
      <c r="T244" s="4"/>
      <c r="U244" s="4"/>
      <c r="V244" s="4">
        <v>16.43</v>
      </c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512</v>
      </c>
      <c r="C245" t="s">
        <v>513</v>
      </c>
      <c r="D245" t="s">
        <v>25</v>
      </c>
      <c r="E245" t="s">
        <v>26</v>
      </c>
      <c r="F245" s="7"/>
      <c r="G245" s="4">
        <v>317.93</v>
      </c>
      <c r="H245" s="8" t="str">
        <f>((G245 * 6.85)/100)</f>
        <v>0</v>
      </c>
      <c r="I245" s="8" t="str">
        <f>(G245 - H245 - 0.00)</f>
        <v>0</v>
      </c>
      <c r="J245" s="8" t="str">
        <f>((G245 * 10)/100 )</f>
        <v>0</v>
      </c>
      <c r="K245" s="8" t="str">
        <f>(I245 - J245 )</f>
        <v>0</v>
      </c>
      <c r="L245">
        <v>92923355</v>
      </c>
      <c r="M245" s="4">
        <v>1.59</v>
      </c>
      <c r="N245" s="4">
        <v>0.32</v>
      </c>
      <c r="O245" s="4">
        <v>10.008205</v>
      </c>
      <c r="P245" s="4">
        <v>5.0</v>
      </c>
      <c r="Q245" s="4">
        <v>5.0</v>
      </c>
      <c r="R245" s="4" t="s">
        <v>27</v>
      </c>
      <c r="S245" s="4">
        <v>9.86</v>
      </c>
      <c r="T245" s="4"/>
      <c r="U245" s="4"/>
      <c r="V245" s="4">
        <v>9.86</v>
      </c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514</v>
      </c>
      <c r="C246" t="s">
        <v>515</v>
      </c>
      <c r="D246" t="s">
        <v>25</v>
      </c>
      <c r="E246" t="s">
        <v>26</v>
      </c>
      <c r="F246" s="7"/>
      <c r="G246" s="4">
        <v>158.94</v>
      </c>
      <c r="H246" s="8" t="str">
        <f>((G246 * 6.85)/100)</f>
        <v>0</v>
      </c>
      <c r="I246" s="8" t="str">
        <f>(G246 - H246 - 0.00)</f>
        <v>0</v>
      </c>
      <c r="J246" s="8" t="str">
        <f>((G246 * 10)/100 )</f>
        <v>0</v>
      </c>
      <c r="K246" s="8" t="str">
        <f>(I246 - J246 )</f>
        <v>0</v>
      </c>
      <c r="L246">
        <v>92923289</v>
      </c>
      <c r="M246" s="4">
        <v>0.79</v>
      </c>
      <c r="N246" s="4">
        <v>0.16</v>
      </c>
      <c r="O246" s="4">
        <v>5.00739</v>
      </c>
      <c r="P246" s="4">
        <v>2.5</v>
      </c>
      <c r="Q246" s="4">
        <v>2.5</v>
      </c>
      <c r="R246" s="4" t="s">
        <v>27</v>
      </c>
      <c r="S246" s="4">
        <v>4.93</v>
      </c>
      <c r="T246" s="4"/>
      <c r="U246" s="4"/>
      <c r="V246" s="4">
        <v>4.93</v>
      </c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516</v>
      </c>
      <c r="C247" t="s">
        <v>517</v>
      </c>
      <c r="D247" t="s">
        <v>25</v>
      </c>
      <c r="E247" t="s">
        <v>26</v>
      </c>
      <c r="F247" s="7"/>
      <c r="G247" s="4">
        <v>529.92</v>
      </c>
      <c r="H247" s="8" t="str">
        <f>((G247 * 6.85)/100)</f>
        <v>0</v>
      </c>
      <c r="I247" s="8" t="str">
        <f>(G247 - H247 - 0.00)</f>
        <v>0</v>
      </c>
      <c r="J247" s="8" t="str">
        <f>((G247 * 10)/100 )</f>
        <v>0</v>
      </c>
      <c r="K247" s="8" t="str">
        <f>(I247 - J247 )</f>
        <v>0</v>
      </c>
      <c r="L247">
        <v>92923209</v>
      </c>
      <c r="M247" s="4">
        <v>2.65</v>
      </c>
      <c r="N247" s="4">
        <v>0.53</v>
      </c>
      <c r="O247" s="4">
        <v>16.68952</v>
      </c>
      <c r="P247" s="4">
        <v>8.34</v>
      </c>
      <c r="Q247" s="4">
        <v>8.34</v>
      </c>
      <c r="R247" s="4" t="s">
        <v>27</v>
      </c>
      <c r="S247" s="4">
        <v>16.43</v>
      </c>
      <c r="T247" s="4"/>
      <c r="U247" s="4"/>
      <c r="V247" s="4">
        <v>16.43</v>
      </c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518</v>
      </c>
      <c r="C248" t="s">
        <v>519</v>
      </c>
      <c r="D248" t="s">
        <v>25</v>
      </c>
      <c r="E248" t="s">
        <v>26</v>
      </c>
      <c r="F248" s="7"/>
      <c r="G248" s="4">
        <v>529.95</v>
      </c>
      <c r="H248" s="8" t="str">
        <f>((G248 * 6.85)/100)</f>
        <v>0</v>
      </c>
      <c r="I248" s="8" t="str">
        <f>(G248 - H248 - 0.00)</f>
        <v>0</v>
      </c>
      <c r="J248" s="8" t="str">
        <f>((G248 * 10)/100 )</f>
        <v>0</v>
      </c>
      <c r="K248" s="8" t="str">
        <f>(I248 - J248 )</f>
        <v>0</v>
      </c>
      <c r="L248">
        <v>92922325</v>
      </c>
      <c r="M248" s="4">
        <v>2.65</v>
      </c>
      <c r="N248" s="4">
        <v>0.53</v>
      </c>
      <c r="O248" s="4">
        <v>16.691575</v>
      </c>
      <c r="P248" s="4">
        <v>8.35</v>
      </c>
      <c r="Q248" s="4">
        <v>8.35</v>
      </c>
      <c r="R248" s="4" t="s">
        <v>27</v>
      </c>
      <c r="S248" s="4">
        <v>16.43</v>
      </c>
      <c r="T248" s="4"/>
      <c r="U248" s="4"/>
      <c r="V248" s="4">
        <v>16.43</v>
      </c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520</v>
      </c>
      <c r="C249" t="s">
        <v>521</v>
      </c>
      <c r="D249" t="s">
        <v>25</v>
      </c>
      <c r="E249" t="s">
        <v>26</v>
      </c>
      <c r="F249" s="7"/>
      <c r="G249" s="4">
        <v>105.98</v>
      </c>
      <c r="H249" s="8" t="str">
        <f>((G249 * 6.85)/100)</f>
        <v>0</v>
      </c>
      <c r="I249" s="8" t="str">
        <f>(G249 - H249 - 0.00)</f>
        <v>0</v>
      </c>
      <c r="J249" s="8" t="str">
        <f>((G249 * 10)/100 )</f>
        <v>0</v>
      </c>
      <c r="K249" s="8" t="str">
        <f>(I249 - J249 )</f>
        <v>0</v>
      </c>
      <c r="L249">
        <v>92921719</v>
      </c>
      <c r="M249" s="4">
        <v>0.53</v>
      </c>
      <c r="N249" s="4">
        <v>0.11</v>
      </c>
      <c r="O249" s="4">
        <v>3.32963</v>
      </c>
      <c r="P249" s="4">
        <v>1.66</v>
      </c>
      <c r="Q249" s="4">
        <v>1.66</v>
      </c>
      <c r="R249" s="4" t="s">
        <v>27</v>
      </c>
      <c r="S249" s="4">
        <v>3.29</v>
      </c>
      <c r="T249" s="4"/>
      <c r="U249" s="4"/>
      <c r="V249" s="4">
        <v>3.29</v>
      </c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522</v>
      </c>
      <c r="C250" t="s">
        <v>523</v>
      </c>
      <c r="D250" t="s">
        <v>25</v>
      </c>
      <c r="E250" t="s">
        <v>26</v>
      </c>
      <c r="F250" s="7"/>
      <c r="G250" s="4">
        <v>529.97</v>
      </c>
      <c r="H250" s="8" t="str">
        <f>((G250 * 6.85)/100)</f>
        <v>0</v>
      </c>
      <c r="I250" s="8" t="str">
        <f>(G250 - H250 - 0.00)</f>
        <v>0</v>
      </c>
      <c r="J250" s="8" t="str">
        <f>((G250 * 10)/100 )</f>
        <v>0</v>
      </c>
      <c r="K250" s="8" t="str">
        <f>(I250 - J250 )</f>
        <v>0</v>
      </c>
      <c r="L250">
        <v>92921637</v>
      </c>
      <c r="M250" s="4">
        <v>2.65</v>
      </c>
      <c r="N250" s="4">
        <v>0.53</v>
      </c>
      <c r="O250" s="4">
        <v>16.692945</v>
      </c>
      <c r="P250" s="4">
        <v>8.35</v>
      </c>
      <c r="Q250" s="4">
        <v>8.35</v>
      </c>
      <c r="R250" s="4" t="s">
        <v>27</v>
      </c>
      <c r="S250" s="4">
        <v>16.43</v>
      </c>
      <c r="T250" s="4"/>
      <c r="U250" s="4"/>
      <c r="V250" s="4">
        <v>16.43</v>
      </c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524</v>
      </c>
      <c r="C251" t="s">
        <v>525</v>
      </c>
      <c r="D251" t="s">
        <v>25</v>
      </c>
      <c r="E251" t="s">
        <v>26</v>
      </c>
      <c r="F251" s="7"/>
      <c r="G251" s="4">
        <v>529.94</v>
      </c>
      <c r="H251" s="8" t="str">
        <f>((G251 * 6.85)/100)</f>
        <v>0</v>
      </c>
      <c r="I251" s="8" t="str">
        <f>(G251 - H251 - 0.00)</f>
        <v>0</v>
      </c>
      <c r="J251" s="8" t="str">
        <f>((G251 * 10)/100 )</f>
        <v>0</v>
      </c>
      <c r="K251" s="8" t="str">
        <f>(I251 - J251 )</f>
        <v>0</v>
      </c>
      <c r="L251">
        <v>92921215</v>
      </c>
      <c r="M251" s="4">
        <v>2.65</v>
      </c>
      <c r="N251" s="4">
        <v>0.53</v>
      </c>
      <c r="O251" s="4">
        <v>16.69089</v>
      </c>
      <c r="P251" s="4">
        <v>8.35</v>
      </c>
      <c r="Q251" s="4">
        <v>8.35</v>
      </c>
      <c r="R251" s="4" t="s">
        <v>27</v>
      </c>
      <c r="S251" s="4">
        <v>16.43</v>
      </c>
      <c r="T251" s="4"/>
      <c r="U251" s="4"/>
      <c r="V251" s="4">
        <v>16.43</v>
      </c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526</v>
      </c>
      <c r="C252" t="s">
        <v>527</v>
      </c>
      <c r="D252" t="s">
        <v>25</v>
      </c>
      <c r="E252" t="s">
        <v>26</v>
      </c>
      <c r="F252" s="7"/>
      <c r="G252" s="4">
        <v>529.94</v>
      </c>
      <c r="H252" s="8" t="str">
        <f>((G252 * 6.85)/100)</f>
        <v>0</v>
      </c>
      <c r="I252" s="8" t="str">
        <f>(G252 - H252 - 0.00)</f>
        <v>0</v>
      </c>
      <c r="J252" s="8" t="str">
        <f>((G252 * 10)/100 )</f>
        <v>0</v>
      </c>
      <c r="K252" s="8" t="str">
        <f>(I252 - J252 )</f>
        <v>0</v>
      </c>
      <c r="L252">
        <v>92920901</v>
      </c>
      <c r="M252" s="4">
        <v>2.65</v>
      </c>
      <c r="N252" s="4">
        <v>0.53</v>
      </c>
      <c r="O252" s="4">
        <v>16.69089</v>
      </c>
      <c r="P252" s="4">
        <v>8.35</v>
      </c>
      <c r="Q252" s="4">
        <v>8.35</v>
      </c>
      <c r="R252" s="4" t="s">
        <v>27</v>
      </c>
      <c r="S252" s="4">
        <v>16.43</v>
      </c>
      <c r="T252" s="4"/>
      <c r="U252" s="4"/>
      <c r="V252" s="4">
        <v>16.43</v>
      </c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528</v>
      </c>
      <c r="C253" t="s">
        <v>529</v>
      </c>
      <c r="D253" t="s">
        <v>25</v>
      </c>
      <c r="E253" t="s">
        <v>26</v>
      </c>
      <c r="F253" s="7"/>
      <c r="G253" s="4">
        <v>99.98</v>
      </c>
      <c r="H253" s="8" t="str">
        <f>((G253 * 6.85)/100)</f>
        <v>0</v>
      </c>
      <c r="I253" s="8" t="str">
        <f>(G253 - H253 - 0.00)</f>
        <v>0</v>
      </c>
      <c r="J253" s="8" t="str">
        <f>((G253 * 10)/100 )</f>
        <v>0</v>
      </c>
      <c r="K253" s="8" t="str">
        <f>(I253 - J253 )</f>
        <v>0</v>
      </c>
      <c r="L253">
        <v>92920805</v>
      </c>
      <c r="M253" s="4">
        <v>0.5</v>
      </c>
      <c r="N253" s="4">
        <v>0.1</v>
      </c>
      <c r="O253" s="4">
        <v>3.14863</v>
      </c>
      <c r="P253" s="4">
        <v>1.57</v>
      </c>
      <c r="Q253" s="4">
        <v>1.57</v>
      </c>
      <c r="R253" s="4" t="s">
        <v>27</v>
      </c>
      <c r="S253" s="4">
        <v>3.1</v>
      </c>
      <c r="T253" s="4"/>
      <c r="U253" s="4"/>
      <c r="V253" s="4">
        <v>3.1</v>
      </c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530</v>
      </c>
      <c r="C254" t="s">
        <v>531</v>
      </c>
      <c r="D254" t="s">
        <v>25</v>
      </c>
      <c r="E254" t="s">
        <v>26</v>
      </c>
      <c r="F254" s="7"/>
      <c r="G254" s="4">
        <v>529.96</v>
      </c>
      <c r="H254" s="8" t="str">
        <f>((G254 * 6.85)/100)</f>
        <v>0</v>
      </c>
      <c r="I254" s="8" t="str">
        <f>(G254 - H254 - 0.00)</f>
        <v>0</v>
      </c>
      <c r="J254" s="8" t="str">
        <f>((G254 * 10)/100 )</f>
        <v>0</v>
      </c>
      <c r="K254" s="8" t="str">
        <f>(I254 - J254 )</f>
        <v>0</v>
      </c>
      <c r="L254">
        <v>92920594</v>
      </c>
      <c r="M254" s="4">
        <v>2.65</v>
      </c>
      <c r="N254" s="4">
        <v>0.53</v>
      </c>
      <c r="O254" s="4">
        <v>16.69226</v>
      </c>
      <c r="P254" s="4">
        <v>8.35</v>
      </c>
      <c r="Q254" s="4">
        <v>8.35</v>
      </c>
      <c r="R254" s="4" t="s">
        <v>27</v>
      </c>
      <c r="S254" s="4">
        <v>16.43</v>
      </c>
      <c r="T254" s="4"/>
      <c r="U254" s="4"/>
      <c r="V254" s="4">
        <v>16.43</v>
      </c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532</v>
      </c>
      <c r="C255" t="s">
        <v>533</v>
      </c>
      <c r="D255" t="s">
        <v>25</v>
      </c>
      <c r="E255" t="s">
        <v>26</v>
      </c>
      <c r="F255" s="7"/>
      <c r="G255" s="4">
        <v>99.96</v>
      </c>
      <c r="H255" s="8" t="str">
        <f>((G255 * 6.85)/100)</f>
        <v>0</v>
      </c>
      <c r="I255" s="8" t="str">
        <f>(G255 - H255 - 0.00)</f>
        <v>0</v>
      </c>
      <c r="J255" s="8" t="str">
        <f>((G255 * 10)/100 )</f>
        <v>0</v>
      </c>
      <c r="K255" s="8" t="str">
        <f>(I255 - J255 )</f>
        <v>0</v>
      </c>
      <c r="L255">
        <v>92920479</v>
      </c>
      <c r="M255" s="4">
        <v>0.5</v>
      </c>
      <c r="N255" s="4">
        <v>0.1</v>
      </c>
      <c r="O255" s="4">
        <v>3.14726</v>
      </c>
      <c r="P255" s="4">
        <v>1.57</v>
      </c>
      <c r="Q255" s="4">
        <v>1.57</v>
      </c>
      <c r="R255" s="4" t="s">
        <v>27</v>
      </c>
      <c r="S255" s="4">
        <v>3.1</v>
      </c>
      <c r="T255" s="4"/>
      <c r="U255" s="4"/>
      <c r="V255" s="4">
        <v>3.1</v>
      </c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534</v>
      </c>
      <c r="C256" t="s">
        <v>535</v>
      </c>
      <c r="D256" t="s">
        <v>25</v>
      </c>
      <c r="E256" t="s">
        <v>26</v>
      </c>
      <c r="F256" s="7"/>
      <c r="G256" s="4">
        <v>223.65</v>
      </c>
      <c r="H256" s="8" t="str">
        <f>((G256 * 6.85)/100)</f>
        <v>0</v>
      </c>
      <c r="I256" s="8" t="str">
        <f>(G256 - H256 - 0.00)</f>
        <v>0</v>
      </c>
      <c r="J256" s="8" t="str">
        <f>((G256 * 10)/100 )</f>
        <v>0</v>
      </c>
      <c r="K256" s="8" t="str">
        <f>(I256 - J256 )</f>
        <v>0</v>
      </c>
      <c r="L256">
        <v>92920195</v>
      </c>
      <c r="M256" s="4">
        <v>1.12</v>
      </c>
      <c r="N256" s="4">
        <v>0.22</v>
      </c>
      <c r="O256" s="4">
        <v>7.050025</v>
      </c>
      <c r="P256" s="4">
        <v>3.53</v>
      </c>
      <c r="Q256" s="4">
        <v>3.53</v>
      </c>
      <c r="R256" s="4" t="s">
        <v>27</v>
      </c>
      <c r="S256" s="4">
        <v>6.93</v>
      </c>
      <c r="T256" s="4"/>
      <c r="U256" s="4"/>
      <c r="V256" s="4">
        <v>6.93</v>
      </c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536</v>
      </c>
      <c r="C257" t="s">
        <v>537</v>
      </c>
      <c r="D257" t="s">
        <v>25</v>
      </c>
      <c r="E257" t="s">
        <v>26</v>
      </c>
      <c r="F257" s="7"/>
      <c r="G257" s="4">
        <v>537.5</v>
      </c>
      <c r="H257" s="8" t="str">
        <f>((G257 * 6.85)/100)</f>
        <v>0</v>
      </c>
      <c r="I257" s="8" t="str">
        <f>(G257 - H257 - 0.00)</f>
        <v>0</v>
      </c>
      <c r="J257" s="8" t="str">
        <f>((G257 * 10)/100 )</f>
        <v>0</v>
      </c>
      <c r="K257" s="8" t="str">
        <f>(I257 - J257 )</f>
        <v>0</v>
      </c>
      <c r="L257">
        <v>92920143</v>
      </c>
      <c r="M257" s="4">
        <v>2.69</v>
      </c>
      <c r="N257" s="4">
        <v>0.54</v>
      </c>
      <c r="O257" s="4">
        <v>16.92875</v>
      </c>
      <c r="P257" s="4">
        <v>8.46</v>
      </c>
      <c r="Q257" s="4">
        <v>8.46</v>
      </c>
      <c r="R257" s="4" t="s">
        <v>27</v>
      </c>
      <c r="S257" s="4">
        <v>16.66</v>
      </c>
      <c r="T257" s="4"/>
      <c r="U257" s="4"/>
      <c r="V257" s="4">
        <v>16.66</v>
      </c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538</v>
      </c>
      <c r="C258" t="s">
        <v>539</v>
      </c>
      <c r="D258" t="s">
        <v>25</v>
      </c>
      <c r="E258" t="s">
        <v>26</v>
      </c>
      <c r="F258" s="7"/>
      <c r="G258" s="4">
        <v>105.96</v>
      </c>
      <c r="H258" s="8" t="str">
        <f>((G258 * 6.85)/100)</f>
        <v>0</v>
      </c>
      <c r="I258" s="8" t="str">
        <f>(G258 - H258 - 0.00)</f>
        <v>0</v>
      </c>
      <c r="J258" s="8" t="str">
        <f>((G258 * 10)/100 )</f>
        <v>0</v>
      </c>
      <c r="K258" s="8" t="str">
        <f>(I258 - J258 )</f>
        <v>0</v>
      </c>
      <c r="L258">
        <v>92919959</v>
      </c>
      <c r="M258" s="4">
        <v>0.53</v>
      </c>
      <c r="N258" s="4">
        <v>0.11</v>
      </c>
      <c r="O258" s="4">
        <v>3.33826</v>
      </c>
      <c r="P258" s="4">
        <v>1.67</v>
      </c>
      <c r="Q258" s="4">
        <v>1.67</v>
      </c>
      <c r="R258" s="4" t="s">
        <v>27</v>
      </c>
      <c r="S258" s="4">
        <v>3.28</v>
      </c>
      <c r="T258" s="4"/>
      <c r="U258" s="4"/>
      <c r="V258" s="4">
        <v>3.28</v>
      </c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540</v>
      </c>
      <c r="C259" t="s">
        <v>541</v>
      </c>
      <c r="D259" t="s">
        <v>25</v>
      </c>
      <c r="E259" t="s">
        <v>26</v>
      </c>
      <c r="F259" s="7"/>
      <c r="G259" s="4">
        <v>1748.95</v>
      </c>
      <c r="H259" s="8" t="str">
        <f>((G259 * 6.85)/100)</f>
        <v>0</v>
      </c>
      <c r="I259" s="8" t="str">
        <f>(G259 - H259 - 0.00)</f>
        <v>0</v>
      </c>
      <c r="J259" s="8" t="str">
        <f>((G259 * 10)/100 )</f>
        <v>0</v>
      </c>
      <c r="K259" s="8" t="str">
        <f>(I259 - J259 )</f>
        <v>0</v>
      </c>
      <c r="L259">
        <v>92919899</v>
      </c>
      <c r="M259" s="4">
        <v>8.74</v>
      </c>
      <c r="N259" s="4">
        <v>1.75</v>
      </c>
      <c r="O259" s="4">
        <v>55.093075</v>
      </c>
      <c r="P259" s="4">
        <v>27.55</v>
      </c>
      <c r="Q259" s="4">
        <v>27.55</v>
      </c>
      <c r="R259" s="4" t="s">
        <v>27</v>
      </c>
      <c r="S259" s="4">
        <v>54.22</v>
      </c>
      <c r="T259" s="4"/>
      <c r="U259" s="4"/>
      <c r="V259" s="4">
        <v>54.22</v>
      </c>
      <c r="W259" s="4"/>
      <c r="X259" s="4"/>
      <c r="Y259" s="4"/>
      <c r="Z259" s="4"/>
      <c r="AA259" s="4"/>
      <c r="AB259" s="4"/>
    </row>
    <row r="260" spans="1:28">
      <c r="A260">
        <v>258</v>
      </c>
      <c r="B260" t="s">
        <v>542</v>
      </c>
      <c r="C260" t="s">
        <v>543</v>
      </c>
      <c r="D260" t="s">
        <v>25</v>
      </c>
      <c r="E260" t="s">
        <v>26</v>
      </c>
      <c r="F260" s="7"/>
      <c r="G260" s="4">
        <v>529.98</v>
      </c>
      <c r="H260" s="8" t="str">
        <f>((G260 * 6.85)/100)</f>
        <v>0</v>
      </c>
      <c r="I260" s="8" t="str">
        <f>(G260 - H260 - 0.00)</f>
        <v>0</v>
      </c>
      <c r="J260" s="8" t="str">
        <f>((G260 * 10)/100 )</f>
        <v>0</v>
      </c>
      <c r="K260" s="8" t="str">
        <f>(I260 - J260 )</f>
        <v>0</v>
      </c>
      <c r="L260">
        <v>92919503</v>
      </c>
      <c r="M260" s="4">
        <v>2.65</v>
      </c>
      <c r="N260" s="4">
        <v>0.53</v>
      </c>
      <c r="O260" s="4">
        <v>16.69363</v>
      </c>
      <c r="P260" s="4">
        <v>8.35</v>
      </c>
      <c r="Q260" s="4">
        <v>8.35</v>
      </c>
      <c r="R260" s="4" t="s">
        <v>27</v>
      </c>
      <c r="S260" s="4">
        <v>16.43</v>
      </c>
      <c r="T260" s="4"/>
      <c r="U260" s="4"/>
      <c r="V260" s="4">
        <v>16.43</v>
      </c>
      <c r="W260" s="4"/>
      <c r="X260" s="4"/>
      <c r="Y260" s="4"/>
      <c r="Z260" s="4"/>
      <c r="AA260" s="4"/>
      <c r="AB260" s="4"/>
    </row>
    <row r="261" spans="1:28">
      <c r="A261">
        <v>259</v>
      </c>
      <c r="B261" t="s">
        <v>544</v>
      </c>
      <c r="C261" t="s">
        <v>545</v>
      </c>
      <c r="D261" t="s">
        <v>25</v>
      </c>
      <c r="E261" t="s">
        <v>26</v>
      </c>
      <c r="F261" s="7"/>
      <c r="G261" s="4">
        <v>903.04</v>
      </c>
      <c r="H261" s="8" t="str">
        <f>((G261 * 6.85)/100)</f>
        <v>0</v>
      </c>
      <c r="I261" s="8" t="str">
        <f>(G261 - H261 - 0.00)</f>
        <v>0</v>
      </c>
      <c r="J261" s="8" t="str">
        <f>((G261 * 10)/100 )</f>
        <v>0</v>
      </c>
      <c r="K261" s="8" t="str">
        <f>(I261 - J261 )</f>
        <v>0</v>
      </c>
      <c r="L261">
        <v>92917715</v>
      </c>
      <c r="M261" s="4">
        <v>4.52</v>
      </c>
      <c r="N261" s="4">
        <v>0.9</v>
      </c>
      <c r="O261" s="4">
        <v>28.44824</v>
      </c>
      <c r="P261" s="4">
        <v>14.22</v>
      </c>
      <c r="Q261" s="4">
        <v>14.22</v>
      </c>
      <c r="R261" s="4" t="s">
        <v>27</v>
      </c>
      <c r="S261" s="4">
        <v>27.99</v>
      </c>
      <c r="T261" s="4"/>
      <c r="U261" s="4"/>
      <c r="V261" s="4">
        <v>27.99</v>
      </c>
      <c r="W261" s="4"/>
      <c r="X261" s="4"/>
      <c r="Y261" s="4"/>
      <c r="Z261" s="4"/>
      <c r="AA261" s="4"/>
      <c r="AB261" s="4"/>
    </row>
    <row r="262" spans="1:28">
      <c r="A262">
        <v>260</v>
      </c>
      <c r="B262" t="s">
        <v>546</v>
      </c>
      <c r="C262" t="s">
        <v>547</v>
      </c>
      <c r="D262" t="s">
        <v>25</v>
      </c>
      <c r="E262" t="s">
        <v>26</v>
      </c>
      <c r="F262" s="7"/>
      <c r="G262" s="4">
        <v>1748.94</v>
      </c>
      <c r="H262" s="8" t="str">
        <f>((G262 * 6.85)/100)</f>
        <v>0</v>
      </c>
      <c r="I262" s="8" t="str">
        <f>(G262 - H262 - 0.00)</f>
        <v>0</v>
      </c>
      <c r="J262" s="8" t="str">
        <f>((G262 * 10)/100 )</f>
        <v>0</v>
      </c>
      <c r="K262" s="8" t="str">
        <f>(I262 - J262 )</f>
        <v>0</v>
      </c>
      <c r="L262">
        <v>92917209</v>
      </c>
      <c r="M262" s="4">
        <v>8.74</v>
      </c>
      <c r="N262" s="4">
        <v>1.75</v>
      </c>
      <c r="O262" s="4">
        <v>55.09239</v>
      </c>
      <c r="P262" s="4">
        <v>27.55</v>
      </c>
      <c r="Q262" s="4">
        <v>27.55</v>
      </c>
      <c r="R262" s="4" t="s">
        <v>27</v>
      </c>
      <c r="S262" s="4">
        <v>54.22</v>
      </c>
      <c r="T262" s="4"/>
      <c r="U262" s="4"/>
      <c r="V262" s="4">
        <v>54.22</v>
      </c>
      <c r="W262" s="4"/>
      <c r="X262" s="4"/>
      <c r="Y262" s="4"/>
      <c r="Z262" s="4"/>
      <c r="AA262" s="4"/>
      <c r="AB262" s="4"/>
    </row>
    <row r="263" spans="1:28">
      <c r="A263">
        <v>261</v>
      </c>
      <c r="B263" t="s">
        <v>548</v>
      </c>
      <c r="C263" t="s">
        <v>549</v>
      </c>
      <c r="D263" t="s">
        <v>25</v>
      </c>
      <c r="E263" t="s">
        <v>26</v>
      </c>
      <c r="F263" s="7"/>
      <c r="G263" s="4">
        <v>211.94</v>
      </c>
      <c r="H263" s="8" t="str">
        <f>((G263 * 6.85)/100)</f>
        <v>0</v>
      </c>
      <c r="I263" s="8" t="str">
        <f>(G263 - H263 - 0.00)</f>
        <v>0</v>
      </c>
      <c r="J263" s="8" t="str">
        <f>((G263 * 10)/100 )</f>
        <v>0</v>
      </c>
      <c r="K263" s="8" t="str">
        <f>(I263 - J263 )</f>
        <v>0</v>
      </c>
      <c r="L263">
        <v>92917059</v>
      </c>
      <c r="M263" s="4">
        <v>1.06</v>
      </c>
      <c r="N263" s="4">
        <v>0.21</v>
      </c>
      <c r="O263" s="4">
        <v>6.67789</v>
      </c>
      <c r="P263" s="4">
        <v>3.34</v>
      </c>
      <c r="Q263" s="4">
        <v>3.34</v>
      </c>
      <c r="R263" s="4" t="s">
        <v>27</v>
      </c>
      <c r="S263" s="4">
        <v>6.57</v>
      </c>
      <c r="T263" s="4"/>
      <c r="U263" s="4"/>
      <c r="V263" s="4">
        <v>6.57</v>
      </c>
      <c r="W263" s="4"/>
      <c r="X263" s="4"/>
      <c r="Y263" s="4"/>
      <c r="Z263" s="4"/>
      <c r="AA263" s="4"/>
      <c r="AB263" s="4"/>
    </row>
    <row r="264" spans="1:28">
      <c r="A264">
        <v>262</v>
      </c>
      <c r="B264" t="s">
        <v>550</v>
      </c>
      <c r="C264" t="s">
        <v>551</v>
      </c>
      <c r="D264" t="s">
        <v>25</v>
      </c>
      <c r="E264" t="s">
        <v>26</v>
      </c>
      <c r="F264" s="7"/>
      <c r="G264" s="4">
        <v>1549.92</v>
      </c>
      <c r="H264" s="8" t="str">
        <f>((G264 * 6.85)/100)</f>
        <v>0</v>
      </c>
      <c r="I264" s="8" t="str">
        <f>(G264 - H264 - 0.00)</f>
        <v>0</v>
      </c>
      <c r="J264" s="8" t="str">
        <f>((G264 * 10)/100 )</f>
        <v>0</v>
      </c>
      <c r="K264" s="8" t="str">
        <f>(I264 - J264 )</f>
        <v>0</v>
      </c>
      <c r="L264">
        <v>92916655</v>
      </c>
      <c r="M264" s="4">
        <v>7.75</v>
      </c>
      <c r="N264" s="4">
        <v>1.55</v>
      </c>
      <c r="O264" s="4">
        <v>48.81952</v>
      </c>
      <c r="P264" s="4">
        <v>24.41</v>
      </c>
      <c r="Q264" s="4">
        <v>24.41</v>
      </c>
      <c r="R264" s="4" t="s">
        <v>27</v>
      </c>
      <c r="S264" s="4">
        <v>48.05</v>
      </c>
      <c r="T264" s="4"/>
      <c r="U264" s="4"/>
      <c r="V264" s="4">
        <v>48.05</v>
      </c>
      <c r="W264" s="4"/>
      <c r="X264" s="4"/>
      <c r="Y264" s="4"/>
      <c r="Z264" s="4"/>
      <c r="AA264" s="4"/>
      <c r="AB264" s="4"/>
    </row>
    <row r="265" spans="1:28">
      <c r="A265">
        <v>263</v>
      </c>
      <c r="B265" t="s">
        <v>552</v>
      </c>
      <c r="C265" t="s">
        <v>553</v>
      </c>
      <c r="D265" t="s">
        <v>25</v>
      </c>
      <c r="E265" t="s">
        <v>26</v>
      </c>
      <c r="F265" s="7"/>
      <c r="G265" s="4">
        <v>1250.75</v>
      </c>
      <c r="H265" s="8" t="str">
        <f>((G265 * 6.85)/100)</f>
        <v>0</v>
      </c>
      <c r="I265" s="8" t="str">
        <f>(G265 - H265 - 0.00)</f>
        <v>0</v>
      </c>
      <c r="J265" s="8" t="str">
        <f>((G265 * 10)/100 )</f>
        <v>0</v>
      </c>
      <c r="K265" s="8" t="str">
        <f>(I265 - J265 )</f>
        <v>0</v>
      </c>
      <c r="L265">
        <v>92914579</v>
      </c>
      <c r="M265" s="4">
        <v>6.25</v>
      </c>
      <c r="N265" s="4">
        <v>1.25</v>
      </c>
      <c r="O265" s="4">
        <v>39.406375</v>
      </c>
      <c r="P265" s="4">
        <v>19.7</v>
      </c>
      <c r="Q265" s="4">
        <v>19.7</v>
      </c>
      <c r="R265" s="4" t="s">
        <v>27</v>
      </c>
      <c r="S265" s="4">
        <v>38.77</v>
      </c>
      <c r="T265" s="4"/>
      <c r="U265" s="4"/>
      <c r="V265" s="4">
        <v>38.77</v>
      </c>
      <c r="W265" s="4"/>
      <c r="X265" s="4"/>
      <c r="Y265" s="4"/>
      <c r="Z265" s="4"/>
      <c r="AA265" s="4"/>
      <c r="AB265" s="4"/>
    </row>
    <row r="266" spans="1:28">
      <c r="A266">
        <v>264</v>
      </c>
      <c r="B266" t="s">
        <v>554</v>
      </c>
      <c r="C266" t="s">
        <v>555</v>
      </c>
      <c r="D266" t="s">
        <v>25</v>
      </c>
      <c r="E266" t="s">
        <v>26</v>
      </c>
      <c r="F266" s="7"/>
      <c r="G266" s="4">
        <v>1250.53</v>
      </c>
      <c r="H266" s="8" t="str">
        <f>((G266 * 6.85)/100)</f>
        <v>0</v>
      </c>
      <c r="I266" s="8" t="str">
        <f>(G266 - H266 - 0.00)</f>
        <v>0</v>
      </c>
      <c r="J266" s="8" t="str">
        <f>((G266 * 10)/100 )</f>
        <v>0</v>
      </c>
      <c r="K266" s="8" t="str">
        <f>(I266 - J266 )</f>
        <v>0</v>
      </c>
      <c r="L266">
        <v>92914254</v>
      </c>
      <c r="M266" s="4">
        <v>6.25</v>
      </c>
      <c r="N266" s="4">
        <v>1.25</v>
      </c>
      <c r="O266" s="4">
        <v>39.391305</v>
      </c>
      <c r="P266" s="4">
        <v>19.7</v>
      </c>
      <c r="Q266" s="4">
        <v>19.7</v>
      </c>
      <c r="R266" s="4" t="s">
        <v>27</v>
      </c>
      <c r="S266" s="4">
        <v>38.77</v>
      </c>
      <c r="T266" s="4"/>
      <c r="U266" s="4"/>
      <c r="V266" s="4">
        <v>38.77</v>
      </c>
      <c r="W266" s="4"/>
      <c r="X266" s="4"/>
      <c r="Y266" s="4"/>
      <c r="Z266" s="4"/>
      <c r="AA266" s="4"/>
      <c r="AB266" s="4"/>
    </row>
    <row r="267" spans="1:28">
      <c r="A267">
        <v>265</v>
      </c>
      <c r="B267" t="s">
        <v>556</v>
      </c>
      <c r="C267" t="s">
        <v>557</v>
      </c>
      <c r="D267" t="s">
        <v>25</v>
      </c>
      <c r="E267" t="s">
        <v>26</v>
      </c>
      <c r="F267" s="7"/>
      <c r="G267" s="4">
        <v>1907.94</v>
      </c>
      <c r="H267" s="8" t="str">
        <f>((G267 * 6.85)/100)</f>
        <v>0</v>
      </c>
      <c r="I267" s="8" t="str">
        <f>(G267 - H267 - 0.00)</f>
        <v>0</v>
      </c>
      <c r="J267" s="8" t="str">
        <f>((G267 * 10)/100 )</f>
        <v>0</v>
      </c>
      <c r="K267" s="8" t="str">
        <f>(I267 - J267 )</f>
        <v>0</v>
      </c>
      <c r="L267">
        <v>92914179</v>
      </c>
      <c r="M267" s="4">
        <v>9.54</v>
      </c>
      <c r="N267" s="4">
        <v>1.91</v>
      </c>
      <c r="O267" s="4">
        <v>60.09389</v>
      </c>
      <c r="P267" s="4">
        <v>30.05</v>
      </c>
      <c r="Q267" s="4">
        <v>30.05</v>
      </c>
      <c r="R267" s="4" t="s">
        <v>27</v>
      </c>
      <c r="S267" s="4">
        <v>59.15</v>
      </c>
      <c r="T267" s="4"/>
      <c r="U267" s="4"/>
      <c r="V267" s="4">
        <v>59.15</v>
      </c>
      <c r="W267" s="4"/>
      <c r="X267" s="4"/>
      <c r="Y267" s="4"/>
      <c r="Z267" s="4"/>
      <c r="AA267" s="4"/>
      <c r="AB267" s="4"/>
    </row>
    <row r="268" spans="1:28">
      <c r="A268">
        <v>266</v>
      </c>
      <c r="B268" t="s">
        <v>558</v>
      </c>
      <c r="C268" t="s">
        <v>559</v>
      </c>
      <c r="D268" t="s">
        <v>25</v>
      </c>
      <c r="E268" t="s">
        <v>26</v>
      </c>
      <c r="F268" s="7"/>
      <c r="G268" s="4">
        <v>2148.93</v>
      </c>
      <c r="H268" s="8" t="str">
        <f>((G268 * 6.85)/100)</f>
        <v>0</v>
      </c>
      <c r="I268" s="8" t="str">
        <f>(G268 - H268 - 0.00)</f>
        <v>0</v>
      </c>
      <c r="J268" s="8" t="str">
        <f>((G268 * 10)/100 )</f>
        <v>0</v>
      </c>
      <c r="K268" s="8" t="str">
        <f>(I268 - J268 )</f>
        <v>0</v>
      </c>
      <c r="L268">
        <v>92913894</v>
      </c>
      <c r="M268" s="4">
        <v>10.74</v>
      </c>
      <c r="N268" s="4">
        <v>2.15</v>
      </c>
      <c r="O268" s="4">
        <v>67.691705</v>
      </c>
      <c r="P268" s="4">
        <v>33.85</v>
      </c>
      <c r="Q268" s="4">
        <v>33.85</v>
      </c>
      <c r="R268" s="4" t="s">
        <v>27</v>
      </c>
      <c r="S268" s="4">
        <v>66.62</v>
      </c>
      <c r="T268" s="4"/>
      <c r="U268" s="4"/>
      <c r="V268" s="4">
        <v>66.62</v>
      </c>
      <c r="W268" s="4"/>
      <c r="X268" s="4"/>
      <c r="Y268" s="4"/>
      <c r="Z268" s="4"/>
      <c r="AA268" s="4"/>
      <c r="AB268" s="4"/>
    </row>
    <row r="269" spans="1:28">
      <c r="A269">
        <v>267</v>
      </c>
      <c r="B269" t="s">
        <v>560</v>
      </c>
      <c r="C269" t="s">
        <v>561</v>
      </c>
      <c r="D269" t="s">
        <v>25</v>
      </c>
      <c r="E269" t="s">
        <v>26</v>
      </c>
      <c r="F269" s="7"/>
      <c r="G269" s="4">
        <v>105.99</v>
      </c>
      <c r="H269" s="8" t="str">
        <f>((G269 * 6.85)/100)</f>
        <v>0</v>
      </c>
      <c r="I269" s="8" t="str">
        <f>(G269 - H269 - 0.00)</f>
        <v>0</v>
      </c>
      <c r="J269" s="8" t="str">
        <f>((G269 * 10)/100 )</f>
        <v>0</v>
      </c>
      <c r="K269" s="8" t="str">
        <f>(I269 - J269 )</f>
        <v>0</v>
      </c>
      <c r="L269">
        <v>92913872</v>
      </c>
      <c r="M269" s="4">
        <v>0.53</v>
      </c>
      <c r="N269" s="4">
        <v>0.11</v>
      </c>
      <c r="O269" s="4">
        <v>3.330315</v>
      </c>
      <c r="P269" s="4">
        <v>1.67</v>
      </c>
      <c r="Q269" s="4">
        <v>1.67</v>
      </c>
      <c r="R269" s="4" t="s">
        <v>27</v>
      </c>
      <c r="S269" s="4">
        <v>3.29</v>
      </c>
      <c r="T269" s="4"/>
      <c r="U269" s="4"/>
      <c r="V269" s="4">
        <v>3.29</v>
      </c>
      <c r="W269" s="4"/>
      <c r="X269" s="4"/>
      <c r="Y269" s="4"/>
      <c r="Z269" s="4"/>
      <c r="AA269" s="4"/>
      <c r="AB269" s="4"/>
    </row>
    <row r="270" spans="1:28">
      <c r="A270">
        <v>268</v>
      </c>
      <c r="B270" t="s">
        <v>562</v>
      </c>
      <c r="C270" t="s">
        <v>563</v>
      </c>
      <c r="D270" t="s">
        <v>25</v>
      </c>
      <c r="E270" t="s">
        <v>26</v>
      </c>
      <c r="F270" s="7"/>
      <c r="G270" s="4">
        <v>635.99</v>
      </c>
      <c r="H270" s="8" t="str">
        <f>((G270 * 6.85)/100)</f>
        <v>0</v>
      </c>
      <c r="I270" s="8" t="str">
        <f>(G270 - H270 - 0.00)</f>
        <v>0</v>
      </c>
      <c r="J270" s="8" t="str">
        <f>((G270 * 10)/100 )</f>
        <v>0</v>
      </c>
      <c r="K270" s="8" t="str">
        <f>(I270 - J270 )</f>
        <v>0</v>
      </c>
      <c r="L270">
        <v>92913079</v>
      </c>
      <c r="M270" s="4">
        <v>3.18</v>
      </c>
      <c r="N270" s="4">
        <v>0.64</v>
      </c>
      <c r="O270" s="4">
        <v>20.025315</v>
      </c>
      <c r="P270" s="4">
        <v>10.01</v>
      </c>
      <c r="Q270" s="4">
        <v>10.01</v>
      </c>
      <c r="R270" s="4" t="s">
        <v>27</v>
      </c>
      <c r="S270" s="4">
        <v>19.72</v>
      </c>
      <c r="T270" s="4"/>
      <c r="U270" s="4"/>
      <c r="V270" s="4">
        <v>19.72</v>
      </c>
      <c r="W270" s="4"/>
      <c r="X270" s="4"/>
      <c r="Y270" s="4"/>
      <c r="Z270" s="4"/>
      <c r="AA270" s="4"/>
      <c r="AB270" s="4"/>
    </row>
    <row r="271" spans="1:28">
      <c r="A271">
        <v>269</v>
      </c>
      <c r="B271" t="s">
        <v>564</v>
      </c>
      <c r="C271" t="s">
        <v>565</v>
      </c>
      <c r="D271" t="s">
        <v>25</v>
      </c>
      <c r="E271" t="s">
        <v>26</v>
      </c>
      <c r="F271" s="7"/>
      <c r="G271" s="4">
        <v>529.93</v>
      </c>
      <c r="H271" s="8" t="str">
        <f>((G271 * 6.85)/100)</f>
        <v>0</v>
      </c>
      <c r="I271" s="8" t="str">
        <f>(G271 - H271 - 0.00)</f>
        <v>0</v>
      </c>
      <c r="J271" s="8" t="str">
        <f>((G271 * 10)/100 )</f>
        <v>0</v>
      </c>
      <c r="K271" s="8" t="str">
        <f>(I271 - J271 )</f>
        <v>0</v>
      </c>
      <c r="L271">
        <v>92912132</v>
      </c>
      <c r="M271" s="4">
        <v>2.65</v>
      </c>
      <c r="N271" s="4">
        <v>0.53</v>
      </c>
      <c r="O271" s="4">
        <v>16.690205</v>
      </c>
      <c r="P271" s="4">
        <v>8.35</v>
      </c>
      <c r="Q271" s="4">
        <v>8.35</v>
      </c>
      <c r="R271" s="4" t="s">
        <v>27</v>
      </c>
      <c r="S271" s="4">
        <v>16.43</v>
      </c>
      <c r="T271" s="4"/>
      <c r="U271" s="4"/>
      <c r="V271" s="4">
        <v>16.43</v>
      </c>
      <c r="W271" s="4"/>
      <c r="X271" s="4"/>
      <c r="Y271" s="4"/>
      <c r="Z271" s="4"/>
      <c r="AA271" s="4"/>
      <c r="AB271" s="4"/>
    </row>
    <row r="272" spans="1:28">
      <c r="A272">
        <v>270</v>
      </c>
      <c r="B272" t="s">
        <v>566</v>
      </c>
      <c r="C272" t="s">
        <v>567</v>
      </c>
      <c r="D272" t="s">
        <v>25</v>
      </c>
      <c r="E272" t="s">
        <v>26</v>
      </c>
      <c r="F272" s="7"/>
      <c r="G272" s="4">
        <v>1059.98</v>
      </c>
      <c r="H272" s="8" t="str">
        <f>((G272 * 6.85)/100)</f>
        <v>0</v>
      </c>
      <c r="I272" s="8" t="str">
        <f>(G272 - H272 - 0.00)</f>
        <v>0</v>
      </c>
      <c r="J272" s="8" t="str">
        <f>((G272 * 10)/100 )</f>
        <v>0</v>
      </c>
      <c r="K272" s="8" t="str">
        <f>(I272 - J272 )</f>
        <v>0</v>
      </c>
      <c r="L272">
        <v>92912008</v>
      </c>
      <c r="M272" s="4">
        <v>5.3</v>
      </c>
      <c r="N272" s="4">
        <v>1.06</v>
      </c>
      <c r="O272" s="4">
        <v>33.38863</v>
      </c>
      <c r="P272" s="4">
        <v>16.69</v>
      </c>
      <c r="Q272" s="4">
        <v>16.69</v>
      </c>
      <c r="R272" s="4" t="s">
        <v>27</v>
      </c>
      <c r="S272" s="4">
        <v>32.86</v>
      </c>
      <c r="T272" s="4"/>
      <c r="U272" s="4"/>
      <c r="V272" s="4">
        <v>32.86</v>
      </c>
      <c r="W272" s="4"/>
      <c r="X272" s="4"/>
      <c r="Y272" s="4"/>
      <c r="Z272" s="4"/>
      <c r="AA272" s="4"/>
      <c r="AB272" s="4"/>
    </row>
    <row r="273" spans="1:28">
      <c r="A273">
        <v>271</v>
      </c>
      <c r="B273" t="s">
        <v>568</v>
      </c>
      <c r="C273" t="s">
        <v>569</v>
      </c>
      <c r="D273" t="s">
        <v>25</v>
      </c>
      <c r="E273" t="s">
        <v>26</v>
      </c>
      <c r="F273" s="7"/>
      <c r="G273" s="4">
        <v>158.94</v>
      </c>
      <c r="H273" s="8" t="str">
        <f>((G273 * 6.85)/100)</f>
        <v>0</v>
      </c>
      <c r="I273" s="8" t="str">
        <f>(G273 - H273 - 0.00)</f>
        <v>0</v>
      </c>
      <c r="J273" s="8" t="str">
        <f>((G273 * 10)/100 )</f>
        <v>0</v>
      </c>
      <c r="K273" s="8" t="str">
        <f>(I273 - J273 )</f>
        <v>0</v>
      </c>
      <c r="L273">
        <v>92910862</v>
      </c>
      <c r="M273" s="4">
        <v>0.79</v>
      </c>
      <c r="N273" s="4">
        <v>0.16</v>
      </c>
      <c r="O273" s="4">
        <v>5.00739</v>
      </c>
      <c r="P273" s="4">
        <v>2.5</v>
      </c>
      <c r="Q273" s="4">
        <v>2.5</v>
      </c>
      <c r="R273" s="4" t="s">
        <v>27</v>
      </c>
      <c r="S273" s="4">
        <v>4.93</v>
      </c>
      <c r="T273" s="4"/>
      <c r="U273" s="4"/>
      <c r="V273" s="4">
        <v>4.93</v>
      </c>
      <c r="W273" s="4"/>
      <c r="X273" s="4"/>
      <c r="Y273" s="4"/>
      <c r="Z273" s="4"/>
      <c r="AA273" s="4"/>
      <c r="AB273" s="4"/>
    </row>
    <row r="274" spans="1:28">
      <c r="A274">
        <v>272</v>
      </c>
      <c r="B274" t="s">
        <v>570</v>
      </c>
      <c r="C274" t="s">
        <v>571</v>
      </c>
      <c r="D274" t="s">
        <v>25</v>
      </c>
      <c r="E274" t="s">
        <v>26</v>
      </c>
      <c r="F274" s="7"/>
      <c r="G274" s="4">
        <v>893.57</v>
      </c>
      <c r="H274" s="8" t="str">
        <f>((G274 * 6.85)/100)</f>
        <v>0</v>
      </c>
      <c r="I274" s="8" t="str">
        <f>(G274 - H274 - 0.00)</f>
        <v>0</v>
      </c>
      <c r="J274" s="8" t="str">
        <f>((G274 * 10)/100 )</f>
        <v>0</v>
      </c>
      <c r="K274" s="8" t="str">
        <f>(I274 - J274 )</f>
        <v>0</v>
      </c>
      <c r="L274">
        <v>92909456</v>
      </c>
      <c r="M274" s="4">
        <v>4.47</v>
      </c>
      <c r="N274" s="4">
        <v>0.89</v>
      </c>
      <c r="O274" s="4">
        <v>28.149545</v>
      </c>
      <c r="P274" s="4">
        <v>14.07</v>
      </c>
      <c r="Q274" s="4">
        <v>14.07</v>
      </c>
      <c r="R274" s="4" t="s">
        <v>27</v>
      </c>
      <c r="S274" s="4">
        <v>27.7</v>
      </c>
      <c r="T274" s="4"/>
      <c r="U274" s="4"/>
      <c r="V274" s="4">
        <v>27.7</v>
      </c>
      <c r="W274" s="4"/>
      <c r="X274" s="4"/>
      <c r="Y274" s="4"/>
      <c r="Z274" s="4"/>
      <c r="AA274" s="4"/>
      <c r="AB274" s="4"/>
    </row>
    <row r="275" spans="1:28">
      <c r="A275">
        <v>273</v>
      </c>
      <c r="B275" t="s">
        <v>572</v>
      </c>
      <c r="C275" t="s">
        <v>573</v>
      </c>
      <c r="D275" t="s">
        <v>25</v>
      </c>
      <c r="E275" t="s">
        <v>26</v>
      </c>
      <c r="F275" s="7"/>
      <c r="G275" s="4">
        <v>888.2</v>
      </c>
      <c r="H275" s="8" t="str">
        <f>((G275 * 6.85)/100)</f>
        <v>0</v>
      </c>
      <c r="I275" s="8" t="str">
        <f>(G275 - H275 - 0.00)</f>
        <v>0</v>
      </c>
      <c r="J275" s="8" t="str">
        <f>((G275 * 10)/100 )</f>
        <v>0</v>
      </c>
      <c r="K275" s="8" t="str">
        <f>(I275 - J275 )</f>
        <v>0</v>
      </c>
      <c r="L275">
        <v>92909119</v>
      </c>
      <c r="M275" s="4">
        <v>4.44</v>
      </c>
      <c r="N275" s="4">
        <v>0.89</v>
      </c>
      <c r="O275" s="4">
        <v>27.9817</v>
      </c>
      <c r="P275" s="4">
        <v>13.99</v>
      </c>
      <c r="Q275" s="4">
        <v>13.99</v>
      </c>
      <c r="R275" s="4" t="s">
        <v>27</v>
      </c>
      <c r="S275" s="4">
        <v>27.53</v>
      </c>
      <c r="T275" s="4"/>
      <c r="U275" s="4"/>
      <c r="V275" s="4">
        <v>27.53</v>
      </c>
      <c r="W275" s="4"/>
      <c r="X275" s="4"/>
      <c r="Y275" s="4"/>
      <c r="Z275" s="4"/>
      <c r="AA275" s="4"/>
      <c r="AB275" s="4"/>
    </row>
    <row r="276" spans="1:28">
      <c r="A276">
        <v>274</v>
      </c>
      <c r="B276" t="s">
        <v>574</v>
      </c>
      <c r="C276" t="s">
        <v>575</v>
      </c>
      <c r="D276" t="s">
        <v>25</v>
      </c>
      <c r="E276" t="s">
        <v>26</v>
      </c>
      <c r="F276" s="7"/>
      <c r="G276" s="4">
        <v>211.97</v>
      </c>
      <c r="H276" s="8" t="str">
        <f>((G276 * 6.85)/100)</f>
        <v>0</v>
      </c>
      <c r="I276" s="8" t="str">
        <f>(G276 - H276 - 0.00)</f>
        <v>0</v>
      </c>
      <c r="J276" s="8" t="str">
        <f>((G276 * 10)/100 )</f>
        <v>0</v>
      </c>
      <c r="K276" s="8" t="str">
        <f>(I276 - J276 )</f>
        <v>0</v>
      </c>
      <c r="L276">
        <v>92908947</v>
      </c>
      <c r="M276" s="4">
        <v>1.06</v>
      </c>
      <c r="N276" s="4">
        <v>0.21</v>
      </c>
      <c r="O276" s="4">
        <v>6.679945</v>
      </c>
      <c r="P276" s="4">
        <v>3.34</v>
      </c>
      <c r="Q276" s="4">
        <v>3.34</v>
      </c>
      <c r="R276" s="4" t="s">
        <v>27</v>
      </c>
      <c r="S276" s="4">
        <v>6.57</v>
      </c>
      <c r="T276" s="4"/>
      <c r="U276" s="4"/>
      <c r="V276" s="4">
        <v>6.57</v>
      </c>
      <c r="W276" s="4"/>
      <c r="X276" s="4"/>
      <c r="Y276" s="4"/>
      <c r="Z276" s="4"/>
      <c r="AA276" s="4"/>
      <c r="AB276" s="4"/>
    </row>
    <row r="277" spans="1:28">
      <c r="A277">
        <v>275</v>
      </c>
      <c r="B277" t="s">
        <v>576</v>
      </c>
      <c r="C277" t="s">
        <v>577</v>
      </c>
      <c r="D277" t="s">
        <v>25</v>
      </c>
      <c r="E277" t="s">
        <v>26</v>
      </c>
      <c r="F277" s="7"/>
      <c r="G277" s="4">
        <v>317.97</v>
      </c>
      <c r="H277" s="8" t="str">
        <f>((G277 * 6.85)/100)</f>
        <v>0</v>
      </c>
      <c r="I277" s="8" t="str">
        <f>(G277 - H277 - 0.00)</f>
        <v>0</v>
      </c>
      <c r="J277" s="8" t="str">
        <f>((G277 * 10)/100 )</f>
        <v>0</v>
      </c>
      <c r="K277" s="8" t="str">
        <f>(I277 - J277 )</f>
        <v>0</v>
      </c>
      <c r="L277">
        <v>92908800</v>
      </c>
      <c r="M277" s="4">
        <v>1.59</v>
      </c>
      <c r="N277" s="4">
        <v>0.32</v>
      </c>
      <c r="O277" s="4">
        <v>10.010945</v>
      </c>
      <c r="P277" s="4">
        <v>5.01</v>
      </c>
      <c r="Q277" s="4">
        <v>5.01</v>
      </c>
      <c r="R277" s="4" t="s">
        <v>27</v>
      </c>
      <c r="S277" s="4">
        <v>9.86</v>
      </c>
      <c r="T277" s="4"/>
      <c r="U277" s="4"/>
      <c r="V277" s="4">
        <v>9.86</v>
      </c>
      <c r="W277" s="4"/>
      <c r="X277" s="4"/>
      <c r="Y277" s="4"/>
      <c r="Z277" s="4"/>
      <c r="AA277" s="4"/>
      <c r="AB277" s="4"/>
    </row>
    <row r="278" spans="1:28">
      <c r="A278">
        <v>276</v>
      </c>
      <c r="B278" t="s">
        <v>578</v>
      </c>
      <c r="C278" t="s">
        <v>579</v>
      </c>
      <c r="D278" t="s">
        <v>25</v>
      </c>
      <c r="E278" t="s">
        <v>26</v>
      </c>
      <c r="F278" s="7"/>
      <c r="G278" s="4">
        <v>317.97</v>
      </c>
      <c r="H278" s="8" t="str">
        <f>((G278 * 6.85)/100)</f>
        <v>0</v>
      </c>
      <c r="I278" s="8" t="str">
        <f>(G278 - H278 - 0.00)</f>
        <v>0</v>
      </c>
      <c r="J278" s="8" t="str">
        <f>((G278 * 10)/100 )</f>
        <v>0</v>
      </c>
      <c r="K278" s="8" t="str">
        <f>(I278 - J278 )</f>
        <v>0</v>
      </c>
      <c r="L278">
        <v>92908289</v>
      </c>
      <c r="M278" s="4">
        <v>1.59</v>
      </c>
      <c r="N278" s="4">
        <v>0.32</v>
      </c>
      <c r="O278" s="4">
        <v>10.010945</v>
      </c>
      <c r="P278" s="4">
        <v>5.01</v>
      </c>
      <c r="Q278" s="4">
        <v>5.01</v>
      </c>
      <c r="R278" s="4" t="s">
        <v>27</v>
      </c>
      <c r="S278" s="4">
        <v>9.86</v>
      </c>
      <c r="T278" s="4"/>
      <c r="U278" s="4"/>
      <c r="V278" s="4">
        <v>9.86</v>
      </c>
      <c r="W278" s="4"/>
      <c r="X278" s="4"/>
      <c r="Y278" s="4"/>
      <c r="Z278" s="4"/>
      <c r="AA278" s="4"/>
      <c r="AB278" s="4"/>
    </row>
    <row r="279" spans="1:28">
      <c r="A279">
        <v>277</v>
      </c>
      <c r="B279" t="s">
        <v>580</v>
      </c>
      <c r="C279" t="s">
        <v>581</v>
      </c>
      <c r="D279" t="s">
        <v>25</v>
      </c>
      <c r="E279" t="s">
        <v>26</v>
      </c>
      <c r="F279" s="7"/>
      <c r="G279" s="4">
        <v>47.65</v>
      </c>
      <c r="H279" s="8" t="str">
        <f>((G279 * 6.85)/100)</f>
        <v>0</v>
      </c>
      <c r="I279" s="8" t="str">
        <f>(G279 - H279 - 0.00)</f>
        <v>0</v>
      </c>
      <c r="J279" s="8" t="str">
        <f>((G279 * 10)/100 )</f>
        <v>0</v>
      </c>
      <c r="K279" s="8" t="str">
        <f>(I279 - J279 )</f>
        <v>0</v>
      </c>
      <c r="L279">
        <v>92908249</v>
      </c>
      <c r="M279" s="4">
        <v>0.24</v>
      </c>
      <c r="N279" s="4">
        <v>0.05</v>
      </c>
      <c r="O279" s="4">
        <v>1.494025</v>
      </c>
      <c r="P279" s="4">
        <v>0.75</v>
      </c>
      <c r="Q279" s="4">
        <v>0.75</v>
      </c>
      <c r="R279" s="4" t="s">
        <v>27</v>
      </c>
      <c r="S279" s="4">
        <v>1.48</v>
      </c>
      <c r="T279" s="4"/>
      <c r="U279" s="4"/>
      <c r="V279" s="4">
        <v>1.48</v>
      </c>
      <c r="W279" s="4"/>
      <c r="X279" s="4"/>
      <c r="Y279" s="4"/>
      <c r="Z279" s="4"/>
      <c r="AA279" s="4"/>
      <c r="AB279" s="4"/>
    </row>
    <row r="280" spans="1:28">
      <c r="A280">
        <v>278</v>
      </c>
      <c r="B280" t="s">
        <v>582</v>
      </c>
      <c r="C280" t="s">
        <v>583</v>
      </c>
      <c r="D280" t="s">
        <v>25</v>
      </c>
      <c r="E280" t="s">
        <v>26</v>
      </c>
      <c r="F280" s="7"/>
      <c r="G280" s="4">
        <v>211.93</v>
      </c>
      <c r="H280" s="8" t="str">
        <f>((G280 * 6.85)/100)</f>
        <v>0</v>
      </c>
      <c r="I280" s="8" t="str">
        <f>(G280 - H280 - 0.00)</f>
        <v>0</v>
      </c>
      <c r="J280" s="8" t="str">
        <f>((G280 * 10)/100 )</f>
        <v>0</v>
      </c>
      <c r="K280" s="8" t="str">
        <f>(I280 - J280 )</f>
        <v>0</v>
      </c>
      <c r="L280">
        <v>92907957</v>
      </c>
      <c r="M280" s="4">
        <v>1.06</v>
      </c>
      <c r="N280" s="4">
        <v>0.21</v>
      </c>
      <c r="O280" s="4">
        <v>6.677205</v>
      </c>
      <c r="P280" s="4">
        <v>3.34</v>
      </c>
      <c r="Q280" s="4">
        <v>3.34</v>
      </c>
      <c r="R280" s="4" t="s">
        <v>27</v>
      </c>
      <c r="S280" s="4">
        <v>6.57</v>
      </c>
      <c r="T280" s="4"/>
      <c r="U280" s="4"/>
      <c r="V280" s="4">
        <v>6.57</v>
      </c>
      <c r="W280" s="4"/>
      <c r="X280" s="4"/>
      <c r="Y280" s="4"/>
      <c r="Z280" s="4"/>
      <c r="AA280" s="4"/>
      <c r="AB280" s="4"/>
    </row>
    <row r="281" spans="1:28">
      <c r="A281">
        <v>279</v>
      </c>
      <c r="B281" t="s">
        <v>584</v>
      </c>
      <c r="C281" t="s">
        <v>585</v>
      </c>
      <c r="D281" t="s">
        <v>25</v>
      </c>
      <c r="E281" t="s">
        <v>26</v>
      </c>
      <c r="F281" s="7"/>
      <c r="G281" s="4">
        <v>224.68</v>
      </c>
      <c r="H281" s="8" t="str">
        <f>((G281 * 6.85)/100)</f>
        <v>0</v>
      </c>
      <c r="I281" s="8" t="str">
        <f>(G281 - H281 - 0.00)</f>
        <v>0</v>
      </c>
      <c r="J281" s="8" t="str">
        <f>((G281 * 10)/100 )</f>
        <v>0</v>
      </c>
      <c r="K281" s="8" t="str">
        <f>(I281 - J281 )</f>
        <v>0</v>
      </c>
      <c r="L281">
        <v>92905783</v>
      </c>
      <c r="M281" s="4">
        <v>1.12</v>
      </c>
      <c r="N281" s="4">
        <v>0.22</v>
      </c>
      <c r="O281" s="4">
        <v>7.08058</v>
      </c>
      <c r="P281" s="4">
        <v>3.54</v>
      </c>
      <c r="Q281" s="4">
        <v>3.54</v>
      </c>
      <c r="R281" s="4" t="s">
        <v>27</v>
      </c>
      <c r="S281" s="4">
        <v>6.97</v>
      </c>
      <c r="T281" s="4"/>
      <c r="U281" s="4"/>
      <c r="V281" s="4">
        <v>6.97</v>
      </c>
      <c r="W281" s="4"/>
      <c r="X281" s="4"/>
      <c r="Y281" s="4"/>
      <c r="Z281" s="4"/>
      <c r="AA281" s="4"/>
      <c r="AB281" s="4"/>
    </row>
    <row r="282" spans="1:28">
      <c r="A282">
        <v>280</v>
      </c>
      <c r="B282" t="s">
        <v>586</v>
      </c>
      <c r="C282" t="s">
        <v>587</v>
      </c>
      <c r="D282" t="s">
        <v>25</v>
      </c>
      <c r="E282" t="s">
        <v>26</v>
      </c>
      <c r="F282" s="7"/>
      <c r="G282" s="4">
        <v>457.89</v>
      </c>
      <c r="H282" s="8" t="str">
        <f>((G282 * 6.85)/100)</f>
        <v>0</v>
      </c>
      <c r="I282" s="8" t="str">
        <f>(G282 - H282 - 0.00)</f>
        <v>0</v>
      </c>
      <c r="J282" s="8" t="str">
        <f>((G282 * 10)/100 )</f>
        <v>0</v>
      </c>
      <c r="K282" s="8" t="str">
        <f>(I282 - J282 )</f>
        <v>0</v>
      </c>
      <c r="L282">
        <v>92904010</v>
      </c>
      <c r="M282" s="4">
        <v>2.29</v>
      </c>
      <c r="N282" s="4">
        <v>0.46</v>
      </c>
      <c r="O282" s="4">
        <v>14.425465</v>
      </c>
      <c r="P282" s="4">
        <v>7.21</v>
      </c>
      <c r="Q282" s="4">
        <v>7.21</v>
      </c>
      <c r="R282" s="4" t="s">
        <v>27</v>
      </c>
      <c r="S282" s="4">
        <v>14.19</v>
      </c>
      <c r="T282" s="4"/>
      <c r="U282" s="4"/>
      <c r="V282" s="4">
        <v>14.19</v>
      </c>
      <c r="W282" s="4"/>
      <c r="X282" s="4"/>
      <c r="Y282" s="4"/>
      <c r="Z282" s="4"/>
      <c r="AA282" s="4"/>
      <c r="AB282" s="4"/>
    </row>
    <row r="283" spans="1:28">
      <c r="A283">
        <v>281</v>
      </c>
      <c r="B283" t="s">
        <v>588</v>
      </c>
      <c r="C283" t="s">
        <v>589</v>
      </c>
      <c r="D283" t="s">
        <v>25</v>
      </c>
      <c r="E283" t="s">
        <v>26</v>
      </c>
      <c r="F283" s="7"/>
      <c r="G283" s="4">
        <v>444.13</v>
      </c>
      <c r="H283" s="8" t="str">
        <f>((G283 * 6.85)/100)</f>
        <v>0</v>
      </c>
      <c r="I283" s="8" t="str">
        <f>(G283 - H283 - 0.00)</f>
        <v>0</v>
      </c>
      <c r="J283" s="8" t="str">
        <f>((G283 * 10)/100 )</f>
        <v>0</v>
      </c>
      <c r="K283" s="8" t="str">
        <f>(I283 - J283 )</f>
        <v>0</v>
      </c>
      <c r="L283">
        <v>92903556</v>
      </c>
      <c r="M283" s="4">
        <v>2.22</v>
      </c>
      <c r="N283" s="4">
        <v>0.44</v>
      </c>
      <c r="O283" s="4">
        <v>13.992905</v>
      </c>
      <c r="P283" s="4">
        <v>7.0</v>
      </c>
      <c r="Q283" s="4">
        <v>7.0</v>
      </c>
      <c r="R283" s="4" t="s">
        <v>27</v>
      </c>
      <c r="S283" s="4">
        <v>13.77</v>
      </c>
      <c r="T283" s="4"/>
      <c r="U283" s="4"/>
      <c r="V283" s="4">
        <v>13.77</v>
      </c>
      <c r="W283" s="4"/>
      <c r="X283" s="4"/>
      <c r="Y283" s="4"/>
      <c r="Z283" s="4"/>
      <c r="AA283" s="4"/>
      <c r="AB283" s="4"/>
    </row>
    <row r="284" spans="1:28">
      <c r="A284">
        <v>282</v>
      </c>
      <c r="B284" t="s">
        <v>590</v>
      </c>
      <c r="C284" t="s">
        <v>591</v>
      </c>
      <c r="D284" t="s">
        <v>25</v>
      </c>
      <c r="E284" t="s">
        <v>26</v>
      </c>
      <c r="F284" s="7"/>
      <c r="G284" s="4">
        <v>79.47</v>
      </c>
      <c r="H284" s="8" t="str">
        <f>((G284 * 6.85)/100)</f>
        <v>0</v>
      </c>
      <c r="I284" s="8" t="str">
        <f>(G284 - H284 - 0.00)</f>
        <v>0</v>
      </c>
      <c r="J284" s="8" t="str">
        <f>((G284 * 10)/100 )</f>
        <v>0</v>
      </c>
      <c r="K284" s="8" t="str">
        <f>(I284 - J284 )</f>
        <v>0</v>
      </c>
      <c r="L284">
        <v>92903238</v>
      </c>
      <c r="M284" s="4">
        <v>0.4</v>
      </c>
      <c r="N284" s="4">
        <v>0.08</v>
      </c>
      <c r="O284" s="4">
        <v>2.503695</v>
      </c>
      <c r="P284" s="4">
        <v>1.25</v>
      </c>
      <c r="Q284" s="4">
        <v>1.25</v>
      </c>
      <c r="R284" s="4" t="s">
        <v>27</v>
      </c>
      <c r="S284" s="4">
        <v>2.46</v>
      </c>
      <c r="T284" s="4"/>
      <c r="U284" s="4"/>
      <c r="V284" s="4">
        <v>2.46</v>
      </c>
      <c r="W284" s="4"/>
      <c r="X284" s="4"/>
      <c r="Y284" s="4"/>
      <c r="Z284" s="4"/>
      <c r="AA284" s="4"/>
      <c r="AB284" s="4"/>
    </row>
    <row r="285" spans="1:28">
      <c r="A285">
        <v>283</v>
      </c>
      <c r="B285" t="s">
        <v>592</v>
      </c>
      <c r="C285" t="s">
        <v>593</v>
      </c>
      <c r="D285" t="s">
        <v>25</v>
      </c>
      <c r="E285" t="s">
        <v>26</v>
      </c>
      <c r="F285" s="7"/>
      <c r="G285" s="4">
        <v>52.94</v>
      </c>
      <c r="H285" s="8" t="str">
        <f>((G285 * 6.85)/100)</f>
        <v>0</v>
      </c>
      <c r="I285" s="8" t="str">
        <f>(G285 - H285 - 0.00)</f>
        <v>0</v>
      </c>
      <c r="J285" s="8" t="str">
        <f>((G285 * 10)/100 )</f>
        <v>0</v>
      </c>
      <c r="K285" s="8" t="str">
        <f>(I285 - J285 )</f>
        <v>0</v>
      </c>
      <c r="L285">
        <v>92902220</v>
      </c>
      <c r="M285" s="4">
        <v>0.26</v>
      </c>
      <c r="N285" s="4">
        <v>0.05</v>
      </c>
      <c r="O285" s="4">
        <v>1.67639</v>
      </c>
      <c r="P285" s="4">
        <v>0.84</v>
      </c>
      <c r="Q285" s="4">
        <v>0.84</v>
      </c>
      <c r="R285" s="4" t="s">
        <v>27</v>
      </c>
      <c r="S285" s="4">
        <v>1.64</v>
      </c>
      <c r="T285" s="4"/>
      <c r="U285" s="4"/>
      <c r="V285" s="4">
        <v>1.64</v>
      </c>
      <c r="W285" s="4"/>
      <c r="X285" s="4"/>
      <c r="Y285" s="4"/>
      <c r="Z285" s="4"/>
      <c r="AA285" s="4"/>
      <c r="AB285" s="4"/>
    </row>
    <row r="286" spans="1:28">
      <c r="A286">
        <v>284</v>
      </c>
      <c r="B286" t="s">
        <v>594</v>
      </c>
      <c r="C286" t="s">
        <v>595</v>
      </c>
      <c r="D286" t="s">
        <v>25</v>
      </c>
      <c r="E286" t="s">
        <v>26</v>
      </c>
      <c r="F286" s="7"/>
      <c r="G286" s="4">
        <v>322.5</v>
      </c>
      <c r="H286" s="8" t="str">
        <f>((G286 * 6.85)/100)</f>
        <v>0</v>
      </c>
      <c r="I286" s="8" t="str">
        <f>(G286 - H286 - 0.00)</f>
        <v>0</v>
      </c>
      <c r="J286" s="8" t="str">
        <f>((G286 * 10)/100 )</f>
        <v>0</v>
      </c>
      <c r="K286" s="8" t="str">
        <f>(I286 - J286 )</f>
        <v>0</v>
      </c>
      <c r="L286">
        <v>92901643</v>
      </c>
      <c r="M286" s="4">
        <v>1.61</v>
      </c>
      <c r="N286" s="4">
        <v>0.32</v>
      </c>
      <c r="O286" s="4">
        <v>10.16125</v>
      </c>
      <c r="P286" s="4">
        <v>5.08</v>
      </c>
      <c r="Q286" s="4">
        <v>5.08</v>
      </c>
      <c r="R286" s="4" t="s">
        <v>27</v>
      </c>
      <c r="S286" s="4">
        <v>10.0</v>
      </c>
      <c r="T286" s="4"/>
      <c r="U286" s="4"/>
      <c r="V286" s="4">
        <v>10.0</v>
      </c>
      <c r="W286" s="4"/>
      <c r="X286" s="4"/>
      <c r="Y286" s="4"/>
      <c r="Z286" s="4"/>
      <c r="AA286" s="4"/>
      <c r="AB286" s="4"/>
    </row>
    <row r="287" spans="1:28">
      <c r="A287">
        <v>285</v>
      </c>
      <c r="B287" t="s">
        <v>596</v>
      </c>
      <c r="C287" t="s">
        <v>597</v>
      </c>
      <c r="D287" t="s">
        <v>25</v>
      </c>
      <c r="E287" t="s">
        <v>26</v>
      </c>
      <c r="F287" s="7"/>
      <c r="G287" s="4">
        <v>64.5</v>
      </c>
      <c r="H287" s="8" t="str">
        <f>((G287 * 6.85)/100)</f>
        <v>0</v>
      </c>
      <c r="I287" s="8" t="str">
        <f>(G287 - H287 - 0.00)</f>
        <v>0</v>
      </c>
      <c r="J287" s="8" t="str">
        <f>((G287 * 10)/100 )</f>
        <v>0</v>
      </c>
      <c r="K287" s="8" t="str">
        <f>(I287 - J287 )</f>
        <v>0</v>
      </c>
      <c r="L287">
        <v>92898757</v>
      </c>
      <c r="M287" s="4">
        <v>0.32</v>
      </c>
      <c r="N287" s="4">
        <v>0.06</v>
      </c>
      <c r="O287" s="4">
        <v>2.03825</v>
      </c>
      <c r="P287" s="4">
        <v>1.02</v>
      </c>
      <c r="Q287" s="4">
        <v>1.02</v>
      </c>
      <c r="R287" s="4" t="s">
        <v>27</v>
      </c>
      <c r="S287" s="4">
        <v>2.0</v>
      </c>
      <c r="T287" s="4"/>
      <c r="U287" s="4"/>
      <c r="V287" s="4">
        <v>2.0</v>
      </c>
      <c r="W287" s="4"/>
      <c r="X287" s="4"/>
      <c r="Y287" s="4"/>
      <c r="Z287" s="4"/>
      <c r="AA287" s="4"/>
      <c r="AB287" s="4"/>
    </row>
    <row r="288" spans="1:28">
      <c r="A288">
        <v>286</v>
      </c>
      <c r="B288" t="s">
        <v>598</v>
      </c>
      <c r="C288" t="s">
        <v>599</v>
      </c>
      <c r="D288" t="s">
        <v>25</v>
      </c>
      <c r="E288" t="s">
        <v>26</v>
      </c>
      <c r="F288" s="7"/>
      <c r="G288" s="4">
        <v>1799.95</v>
      </c>
      <c r="H288" s="8" t="str">
        <f>((G288 * 6.85)/100)</f>
        <v>0</v>
      </c>
      <c r="I288" s="8" t="str">
        <f>(G288 - H288 - 0.00)</f>
        <v>0</v>
      </c>
      <c r="J288" s="8" t="str">
        <f>((G288 * 10)/100 )</f>
        <v>0</v>
      </c>
      <c r="K288" s="8" t="str">
        <f>(I288 - J288 )</f>
        <v>0</v>
      </c>
      <c r="L288">
        <v>92897613</v>
      </c>
      <c r="M288" s="4">
        <v>9.0</v>
      </c>
      <c r="N288" s="4">
        <v>1.8</v>
      </c>
      <c r="O288" s="4">
        <v>56.696575</v>
      </c>
      <c r="P288" s="4">
        <v>28.35</v>
      </c>
      <c r="Q288" s="4">
        <v>28.35</v>
      </c>
      <c r="R288" s="4" t="s">
        <v>27</v>
      </c>
      <c r="S288" s="4">
        <v>55.8</v>
      </c>
      <c r="T288" s="4"/>
      <c r="U288" s="4"/>
      <c r="V288" s="4">
        <v>55.8</v>
      </c>
      <c r="W288" s="4"/>
      <c r="X288" s="4"/>
      <c r="Y288" s="4"/>
      <c r="Z288" s="4"/>
      <c r="AA288" s="4"/>
      <c r="AB288" s="4"/>
    </row>
    <row r="289" spans="1:28">
      <c r="A289">
        <v>287</v>
      </c>
      <c r="B289" t="s">
        <v>600</v>
      </c>
      <c r="C289" t="s">
        <v>601</v>
      </c>
      <c r="D289" t="s">
        <v>25</v>
      </c>
      <c r="E289" t="s">
        <v>26</v>
      </c>
      <c r="F289" s="7"/>
      <c r="G289" s="4">
        <v>1907.96</v>
      </c>
      <c r="H289" s="8" t="str">
        <f>((G289 * 6.85)/100)</f>
        <v>0</v>
      </c>
      <c r="I289" s="8" t="str">
        <f>(G289 - H289 - 0.00)</f>
        <v>0</v>
      </c>
      <c r="J289" s="8" t="str">
        <f>((G289 * 10)/100 )</f>
        <v>0</v>
      </c>
      <c r="K289" s="8" t="str">
        <f>(I289 - J289 )</f>
        <v>0</v>
      </c>
      <c r="L289">
        <v>92892476</v>
      </c>
      <c r="M289" s="4">
        <v>9.54</v>
      </c>
      <c r="N289" s="4">
        <v>1.91</v>
      </c>
      <c r="O289" s="4">
        <v>60.09526</v>
      </c>
      <c r="P289" s="4">
        <v>30.05</v>
      </c>
      <c r="Q289" s="4">
        <v>30.05</v>
      </c>
      <c r="R289" s="4" t="s">
        <v>27</v>
      </c>
      <c r="S289" s="4">
        <v>59.15</v>
      </c>
      <c r="T289" s="4"/>
      <c r="U289" s="4"/>
      <c r="V289" s="4">
        <v>59.15</v>
      </c>
      <c r="W289" s="4"/>
      <c r="X289" s="4"/>
      <c r="Y289" s="4"/>
      <c r="Z289" s="4"/>
      <c r="AA289" s="4"/>
      <c r="AB289" s="4"/>
    </row>
    <row r="290" spans="1:28">
      <c r="A290">
        <v>288</v>
      </c>
      <c r="B290" t="s">
        <v>602</v>
      </c>
      <c r="C290" t="s">
        <v>603</v>
      </c>
      <c r="D290" t="s">
        <v>25</v>
      </c>
      <c r="E290" t="s">
        <v>26</v>
      </c>
      <c r="F290" s="7"/>
      <c r="G290" s="4">
        <v>1799.96</v>
      </c>
      <c r="H290" s="8" t="str">
        <f>((G290 * 6.85)/100)</f>
        <v>0</v>
      </c>
      <c r="I290" s="8" t="str">
        <f>(G290 - H290 - 0.00)</f>
        <v>0</v>
      </c>
      <c r="J290" s="8" t="str">
        <f>((G290 * 10)/100 )</f>
        <v>0</v>
      </c>
      <c r="K290" s="8" t="str">
        <f>(I290 - J290 )</f>
        <v>0</v>
      </c>
      <c r="L290">
        <v>92892146</v>
      </c>
      <c r="M290" s="4">
        <v>9.0</v>
      </c>
      <c r="N290" s="4">
        <v>1.8</v>
      </c>
      <c r="O290" s="4">
        <v>56.69726</v>
      </c>
      <c r="P290" s="4">
        <v>28.35</v>
      </c>
      <c r="Q290" s="4">
        <v>28.35</v>
      </c>
      <c r="R290" s="4" t="s">
        <v>27</v>
      </c>
      <c r="S290" s="4">
        <v>55.8</v>
      </c>
      <c r="T290" s="4"/>
      <c r="U290" s="4"/>
      <c r="V290" s="4">
        <v>55.8</v>
      </c>
      <c r="W290" s="4"/>
      <c r="X290" s="4"/>
      <c r="Y290" s="4"/>
      <c r="Z290" s="4"/>
      <c r="AA290" s="4"/>
      <c r="AB290" s="4"/>
    </row>
    <row r="291" spans="1:28">
      <c r="A291">
        <v>289</v>
      </c>
      <c r="B291" t="s">
        <v>604</v>
      </c>
      <c r="C291" t="s">
        <v>605</v>
      </c>
      <c r="D291" t="s">
        <v>25</v>
      </c>
      <c r="E291" t="s">
        <v>26</v>
      </c>
      <c r="F291" s="7"/>
      <c r="G291" s="4">
        <v>1799.93</v>
      </c>
      <c r="H291" s="8" t="str">
        <f>((G291 * 6.85)/100)</f>
        <v>0</v>
      </c>
      <c r="I291" s="8" t="str">
        <f>(G291 - H291 - 0.00)</f>
        <v>0</v>
      </c>
      <c r="J291" s="8" t="str">
        <f>((G291 * 10)/100 )</f>
        <v>0</v>
      </c>
      <c r="K291" s="8" t="str">
        <f>(I291 - J291 )</f>
        <v>0</v>
      </c>
      <c r="L291">
        <v>92892134</v>
      </c>
      <c r="M291" s="4">
        <v>9.0</v>
      </c>
      <c r="N291" s="4">
        <v>1.8</v>
      </c>
      <c r="O291" s="4">
        <v>56.695205</v>
      </c>
      <c r="P291" s="4">
        <v>28.35</v>
      </c>
      <c r="Q291" s="4">
        <v>28.35</v>
      </c>
      <c r="R291" s="4" t="s">
        <v>27</v>
      </c>
      <c r="S291" s="4">
        <v>55.8</v>
      </c>
      <c r="T291" s="4"/>
      <c r="U291" s="4"/>
      <c r="V291" s="4">
        <v>55.8</v>
      </c>
      <c r="W291" s="4"/>
      <c r="X291" s="4"/>
      <c r="Y291" s="4"/>
      <c r="Z291" s="4"/>
      <c r="AA291" s="4"/>
      <c r="AB291" s="4"/>
    </row>
    <row r="292" spans="1:28">
      <c r="A292">
        <v>290</v>
      </c>
      <c r="B292" t="s">
        <v>606</v>
      </c>
      <c r="C292" t="s">
        <v>607</v>
      </c>
      <c r="D292" t="s">
        <v>25</v>
      </c>
      <c r="E292" t="s">
        <v>26</v>
      </c>
      <c r="F292" s="7"/>
      <c r="G292" s="4">
        <v>1059.93</v>
      </c>
      <c r="H292" s="8" t="str">
        <f>((G292 * 6.85)/100)</f>
        <v>0</v>
      </c>
      <c r="I292" s="8" t="str">
        <f>(G292 - H292 - 0.00)</f>
        <v>0</v>
      </c>
      <c r="J292" s="8" t="str">
        <f>((G292 * 10)/100 )</f>
        <v>0</v>
      </c>
      <c r="K292" s="8" t="str">
        <f>(I292 - J292 )</f>
        <v>0</v>
      </c>
      <c r="L292">
        <v>92892082</v>
      </c>
      <c r="M292" s="4">
        <v>5.3</v>
      </c>
      <c r="N292" s="4">
        <v>1.06</v>
      </c>
      <c r="O292" s="4">
        <v>33.385205</v>
      </c>
      <c r="P292" s="4">
        <v>16.69</v>
      </c>
      <c r="Q292" s="4">
        <v>16.69</v>
      </c>
      <c r="R292" s="4" t="s">
        <v>27</v>
      </c>
      <c r="S292" s="4">
        <v>32.86</v>
      </c>
      <c r="T292" s="4"/>
      <c r="U292" s="4"/>
      <c r="V292" s="4">
        <v>32.86</v>
      </c>
      <c r="W292" s="4"/>
      <c r="X292" s="4"/>
      <c r="Y292" s="4"/>
      <c r="Z292" s="4"/>
      <c r="AA292" s="4"/>
      <c r="AB292" s="4"/>
    </row>
    <row r="293" spans="1:28">
      <c r="A293">
        <v>291</v>
      </c>
      <c r="B293" t="s">
        <v>608</v>
      </c>
      <c r="C293" t="s">
        <v>609</v>
      </c>
      <c r="D293" t="s">
        <v>25</v>
      </c>
      <c r="E293" t="s">
        <v>26</v>
      </c>
      <c r="F293" s="7"/>
      <c r="G293" s="4">
        <v>529.94</v>
      </c>
      <c r="H293" s="8" t="str">
        <f>((G293 * 6.85)/100)</f>
        <v>0</v>
      </c>
      <c r="I293" s="8" t="str">
        <f>(G293 - H293 - 0.00)</f>
        <v>0</v>
      </c>
      <c r="J293" s="8" t="str">
        <f>((G293 * 10)/100 )</f>
        <v>0</v>
      </c>
      <c r="K293" s="8" t="str">
        <f>(I293 - J293 )</f>
        <v>0</v>
      </c>
      <c r="L293">
        <v>92889652</v>
      </c>
      <c r="M293" s="4">
        <v>2.65</v>
      </c>
      <c r="N293" s="4">
        <v>0.53</v>
      </c>
      <c r="O293" s="4">
        <v>16.69089</v>
      </c>
      <c r="P293" s="4">
        <v>8.35</v>
      </c>
      <c r="Q293" s="4">
        <v>8.35</v>
      </c>
      <c r="R293" s="4" t="s">
        <v>27</v>
      </c>
      <c r="S293" s="4">
        <v>16.43</v>
      </c>
      <c r="T293" s="4"/>
      <c r="U293" s="4"/>
      <c r="V293" s="4">
        <v>16.43</v>
      </c>
      <c r="W293" s="4"/>
      <c r="X293" s="4"/>
      <c r="Y293" s="4"/>
      <c r="Z293" s="4"/>
      <c r="AA293" s="4"/>
      <c r="AB293" s="4"/>
    </row>
    <row r="294" spans="1:28">
      <c r="A294">
        <v>292</v>
      </c>
      <c r="B294" t="s">
        <v>610</v>
      </c>
      <c r="C294" t="s">
        <v>611</v>
      </c>
      <c r="D294" t="s">
        <v>25</v>
      </c>
      <c r="E294" t="s">
        <v>26</v>
      </c>
      <c r="F294" s="7"/>
      <c r="G294" s="4">
        <v>529.99</v>
      </c>
      <c r="H294" s="8" t="str">
        <f>((G294 * 6.85)/100)</f>
        <v>0</v>
      </c>
      <c r="I294" s="8" t="str">
        <f>(G294 - H294 - 0.00)</f>
        <v>0</v>
      </c>
      <c r="J294" s="8" t="str">
        <f>((G294 * 10)/100 )</f>
        <v>0</v>
      </c>
      <c r="K294" s="8" t="str">
        <f>(I294 - J294 )</f>
        <v>0</v>
      </c>
      <c r="L294">
        <v>92889460</v>
      </c>
      <c r="M294" s="4">
        <v>2.65</v>
      </c>
      <c r="N294" s="4">
        <v>0.53</v>
      </c>
      <c r="O294" s="4">
        <v>16.694315</v>
      </c>
      <c r="P294" s="4">
        <v>8.35</v>
      </c>
      <c r="Q294" s="4">
        <v>8.35</v>
      </c>
      <c r="R294" s="4" t="s">
        <v>27</v>
      </c>
      <c r="S294" s="4">
        <v>16.43</v>
      </c>
      <c r="T294" s="4"/>
      <c r="U294" s="4"/>
      <c r="V294" s="4">
        <v>16.43</v>
      </c>
      <c r="W294" s="4"/>
      <c r="X294" s="4"/>
      <c r="Y294" s="4"/>
      <c r="Z294" s="4"/>
      <c r="AA294" s="4"/>
      <c r="AB294" s="4"/>
    </row>
    <row r="295" spans="1:28">
      <c r="A295">
        <v>293</v>
      </c>
      <c r="B295" t="s">
        <v>612</v>
      </c>
      <c r="C295" t="s">
        <v>613</v>
      </c>
      <c r="D295" t="s">
        <v>25</v>
      </c>
      <c r="E295" t="s">
        <v>26</v>
      </c>
      <c r="F295" s="7"/>
      <c r="G295" s="4">
        <v>105.95</v>
      </c>
      <c r="H295" s="8" t="str">
        <f>((G295 * 6.85)/100)</f>
        <v>0</v>
      </c>
      <c r="I295" s="8" t="str">
        <f>(G295 - H295 - 0.00)</f>
        <v>0</v>
      </c>
      <c r="J295" s="8" t="str">
        <f>((G295 * 10)/100 )</f>
        <v>0</v>
      </c>
      <c r="K295" s="8" t="str">
        <f>(I295 - J295 )</f>
        <v>0</v>
      </c>
      <c r="L295">
        <v>92889383</v>
      </c>
      <c r="M295" s="4">
        <v>0.53</v>
      </c>
      <c r="N295" s="4">
        <v>0.11</v>
      </c>
      <c r="O295" s="4">
        <v>3.337575</v>
      </c>
      <c r="P295" s="4">
        <v>1.67</v>
      </c>
      <c r="Q295" s="4">
        <v>1.67</v>
      </c>
      <c r="R295" s="4" t="s">
        <v>27</v>
      </c>
      <c r="S295" s="4">
        <v>3.28</v>
      </c>
      <c r="T295" s="4"/>
      <c r="U295" s="4"/>
      <c r="V295" s="4">
        <v>3.28</v>
      </c>
      <c r="W295" s="4"/>
      <c r="X295" s="4"/>
      <c r="Y295" s="4"/>
      <c r="Z295" s="4"/>
      <c r="AA295" s="4"/>
      <c r="AB295" s="4"/>
    </row>
    <row r="296" spans="1:28">
      <c r="A296">
        <v>294</v>
      </c>
      <c r="B296" t="s">
        <v>614</v>
      </c>
      <c r="C296" t="s">
        <v>615</v>
      </c>
      <c r="D296" t="s">
        <v>25</v>
      </c>
      <c r="E296" t="s">
        <v>26</v>
      </c>
      <c r="F296" s="7"/>
      <c r="G296" s="4">
        <v>52.95</v>
      </c>
      <c r="H296" s="8" t="str">
        <f>((G296 * 6.85)/100)</f>
        <v>0</v>
      </c>
      <c r="I296" s="8" t="str">
        <f>(G296 - H296 - 0.00)</f>
        <v>0</v>
      </c>
      <c r="J296" s="8" t="str">
        <f>((G296 * 10)/100 )</f>
        <v>0</v>
      </c>
      <c r="K296" s="8" t="str">
        <f>(I296 - J296 )</f>
        <v>0</v>
      </c>
      <c r="L296">
        <v>92888843</v>
      </c>
      <c r="M296" s="4">
        <v>0.26</v>
      </c>
      <c r="N296" s="4">
        <v>0.05</v>
      </c>
      <c r="O296" s="4">
        <v>1.677075</v>
      </c>
      <c r="P296" s="4">
        <v>0.84</v>
      </c>
      <c r="Q296" s="4">
        <v>0.84</v>
      </c>
      <c r="R296" s="4" t="s">
        <v>27</v>
      </c>
      <c r="S296" s="4">
        <v>1.64</v>
      </c>
      <c r="T296" s="4"/>
      <c r="U296" s="4"/>
      <c r="V296" s="4">
        <v>1.64</v>
      </c>
      <c r="W296" s="4"/>
      <c r="X296" s="4"/>
      <c r="Y296" s="4"/>
      <c r="Z296" s="4"/>
      <c r="AA296" s="4"/>
      <c r="AB296" s="4"/>
    </row>
    <row r="297" spans="1:28">
      <c r="A297">
        <v>295</v>
      </c>
      <c r="B297" t="s">
        <v>616</v>
      </c>
      <c r="C297" t="s">
        <v>617</v>
      </c>
      <c r="D297" t="s">
        <v>25</v>
      </c>
      <c r="E297" t="s">
        <v>26</v>
      </c>
      <c r="F297" s="7"/>
      <c r="G297" s="4">
        <v>211.92</v>
      </c>
      <c r="H297" s="8" t="str">
        <f>((G297 * 6.85)/100)</f>
        <v>0</v>
      </c>
      <c r="I297" s="8" t="str">
        <f>(G297 - H297 - 0.00)</f>
        <v>0</v>
      </c>
      <c r="J297" s="8" t="str">
        <f>((G297 * 10)/100 )</f>
        <v>0</v>
      </c>
      <c r="K297" s="8" t="str">
        <f>(I297 - J297 )</f>
        <v>0</v>
      </c>
      <c r="L297">
        <v>92886256</v>
      </c>
      <c r="M297" s="4">
        <v>1.06</v>
      </c>
      <c r="N297" s="4">
        <v>0.21</v>
      </c>
      <c r="O297" s="4">
        <v>6.67652</v>
      </c>
      <c r="P297" s="4">
        <v>3.34</v>
      </c>
      <c r="Q297" s="4">
        <v>3.34</v>
      </c>
      <c r="R297" s="4" t="s">
        <v>27</v>
      </c>
      <c r="S297" s="4">
        <v>6.57</v>
      </c>
      <c r="T297" s="4"/>
      <c r="U297" s="4"/>
      <c r="V297" s="4">
        <v>6.57</v>
      </c>
      <c r="W297" s="4"/>
      <c r="X297" s="4"/>
      <c r="Y297" s="4"/>
      <c r="Z297" s="4"/>
      <c r="AA297" s="4"/>
      <c r="AB297" s="4"/>
    </row>
    <row r="298" spans="1:28">
      <c r="A298">
        <v>296</v>
      </c>
      <c r="B298" t="s">
        <v>618</v>
      </c>
      <c r="C298" t="s">
        <v>619</v>
      </c>
      <c r="D298" t="s">
        <v>25</v>
      </c>
      <c r="E298" t="s">
        <v>26</v>
      </c>
      <c r="F298" s="7"/>
      <c r="G298" s="4">
        <v>1549.99</v>
      </c>
      <c r="H298" s="8" t="str">
        <f>((G298 * 6.85)/100)</f>
        <v>0</v>
      </c>
      <c r="I298" s="8" t="str">
        <f>(G298 - H298 - 0.00)</f>
        <v>0</v>
      </c>
      <c r="J298" s="8" t="str">
        <f>((G298 * 10)/100 )</f>
        <v>0</v>
      </c>
      <c r="K298" s="8" t="str">
        <f>(I298 - J298 )</f>
        <v>0</v>
      </c>
      <c r="L298">
        <v>92884212</v>
      </c>
      <c r="M298" s="4">
        <v>7.75</v>
      </c>
      <c r="N298" s="4">
        <v>1.55</v>
      </c>
      <c r="O298" s="4">
        <v>48.824315</v>
      </c>
      <c r="P298" s="4">
        <v>24.41</v>
      </c>
      <c r="Q298" s="4">
        <v>24.41</v>
      </c>
      <c r="R298" s="4" t="s">
        <v>27</v>
      </c>
      <c r="S298" s="4">
        <v>48.05</v>
      </c>
      <c r="T298" s="4"/>
      <c r="U298" s="4"/>
      <c r="V298" s="4">
        <v>48.05</v>
      </c>
      <c r="W298" s="4"/>
      <c r="X298" s="4"/>
      <c r="Y298" s="4"/>
      <c r="Z298" s="4"/>
      <c r="AA298" s="4"/>
      <c r="AB298" s="4"/>
    </row>
    <row r="299" spans="1:28">
      <c r="A299">
        <v>297</v>
      </c>
      <c r="B299" t="s">
        <v>620</v>
      </c>
      <c r="C299" t="s">
        <v>621</v>
      </c>
      <c r="D299" t="s">
        <v>25</v>
      </c>
      <c r="E299" t="s">
        <v>26</v>
      </c>
      <c r="F299" s="7"/>
      <c r="G299" s="4">
        <v>635.98</v>
      </c>
      <c r="H299" s="8" t="str">
        <f>((G299 * 6.85)/100)</f>
        <v>0</v>
      </c>
      <c r="I299" s="8" t="str">
        <f>(G299 - H299 - 0.00)</f>
        <v>0</v>
      </c>
      <c r="J299" s="8" t="str">
        <f>((G299 * 10)/100 )</f>
        <v>0</v>
      </c>
      <c r="K299" s="8" t="str">
        <f>(I299 - J299 )</f>
        <v>0</v>
      </c>
      <c r="L299">
        <v>92883192</v>
      </c>
      <c r="M299" s="4">
        <v>3.18</v>
      </c>
      <c r="N299" s="4">
        <v>0.64</v>
      </c>
      <c r="O299" s="4">
        <v>20.02463</v>
      </c>
      <c r="P299" s="4">
        <v>10.01</v>
      </c>
      <c r="Q299" s="4">
        <v>10.01</v>
      </c>
      <c r="R299" s="4" t="s">
        <v>27</v>
      </c>
      <c r="S299" s="4">
        <v>19.72</v>
      </c>
      <c r="T299" s="4"/>
      <c r="U299" s="4"/>
      <c r="V299" s="4">
        <v>19.72</v>
      </c>
      <c r="W299" s="4"/>
      <c r="X299" s="4"/>
      <c r="Y299" s="4"/>
      <c r="Z299" s="4"/>
      <c r="AA299" s="4"/>
      <c r="AB299" s="4"/>
    </row>
    <row r="300" spans="1:28">
      <c r="A300">
        <v>298</v>
      </c>
      <c r="B300" t="s">
        <v>622</v>
      </c>
      <c r="C300" t="s">
        <v>623</v>
      </c>
      <c r="D300" t="s">
        <v>25</v>
      </c>
      <c r="E300" t="s">
        <v>26</v>
      </c>
      <c r="F300" s="7"/>
      <c r="G300" s="4">
        <v>105.98</v>
      </c>
      <c r="H300" s="8" t="str">
        <f>((G300 * 6.85)/100)</f>
        <v>0</v>
      </c>
      <c r="I300" s="8" t="str">
        <f>(G300 - H300 - 0.00)</f>
        <v>0</v>
      </c>
      <c r="J300" s="8" t="str">
        <f>((G300 * 10)/100 )</f>
        <v>0</v>
      </c>
      <c r="K300" s="8" t="str">
        <f>(I300 - J300 )</f>
        <v>0</v>
      </c>
      <c r="L300">
        <v>92882166</v>
      </c>
      <c r="M300" s="4">
        <v>0.53</v>
      </c>
      <c r="N300" s="4">
        <v>0.11</v>
      </c>
      <c r="O300" s="4">
        <v>3.32963</v>
      </c>
      <c r="P300" s="4">
        <v>1.66</v>
      </c>
      <c r="Q300" s="4">
        <v>1.66</v>
      </c>
      <c r="R300" s="4" t="s">
        <v>27</v>
      </c>
      <c r="S300" s="4">
        <v>3.29</v>
      </c>
      <c r="T300" s="4"/>
      <c r="U300" s="4"/>
      <c r="V300" s="4">
        <v>3.29</v>
      </c>
      <c r="W300" s="4"/>
      <c r="X300" s="4"/>
      <c r="Y300" s="4"/>
      <c r="Z300" s="4"/>
      <c r="AA300" s="4"/>
      <c r="AB300" s="4"/>
    </row>
    <row r="301" spans="1:28">
      <c r="A301">
        <v>299</v>
      </c>
      <c r="B301" t="s">
        <v>624</v>
      </c>
      <c r="C301" t="s">
        <v>625</v>
      </c>
      <c r="D301" t="s">
        <v>25</v>
      </c>
      <c r="E301" t="s">
        <v>26</v>
      </c>
      <c r="F301" s="7"/>
      <c r="G301" s="4">
        <v>132.49</v>
      </c>
      <c r="H301" s="8" t="str">
        <f>((G301 * 6.85)/100)</f>
        <v>0</v>
      </c>
      <c r="I301" s="8" t="str">
        <f>(G301 - H301 - 0.00)</f>
        <v>0</v>
      </c>
      <c r="J301" s="8" t="str">
        <f>((G301 * 10)/100 )</f>
        <v>0</v>
      </c>
      <c r="K301" s="8" t="str">
        <f>(I301 - J301 )</f>
        <v>0</v>
      </c>
      <c r="L301">
        <v>92880994</v>
      </c>
      <c r="M301" s="4">
        <v>0.66</v>
      </c>
      <c r="N301" s="4">
        <v>0.13</v>
      </c>
      <c r="O301" s="4">
        <v>4.175565</v>
      </c>
      <c r="P301" s="4">
        <v>2.09</v>
      </c>
      <c r="Q301" s="4">
        <v>2.09</v>
      </c>
      <c r="R301" s="4" t="s">
        <v>27</v>
      </c>
      <c r="S301" s="4">
        <v>4.11</v>
      </c>
      <c r="T301" s="4"/>
      <c r="U301" s="4"/>
      <c r="V301" s="4">
        <v>4.11</v>
      </c>
      <c r="W301" s="4"/>
      <c r="X301" s="4"/>
      <c r="Y301" s="4"/>
      <c r="Z301" s="4"/>
      <c r="AA301" s="4"/>
      <c r="AB301" s="4"/>
    </row>
    <row r="302" spans="1:28">
      <c r="A302">
        <v>300</v>
      </c>
      <c r="B302" t="s">
        <v>626</v>
      </c>
      <c r="C302" t="s">
        <v>627</v>
      </c>
      <c r="D302" t="s">
        <v>25</v>
      </c>
      <c r="E302" t="s">
        <v>26</v>
      </c>
      <c r="F302" s="7"/>
      <c r="G302" s="4">
        <v>317.92</v>
      </c>
      <c r="H302" s="8" t="str">
        <f>((G302 * 6.85)/100)</f>
        <v>0</v>
      </c>
      <c r="I302" s="8" t="str">
        <f>(G302 - H302 - 0.00)</f>
        <v>0</v>
      </c>
      <c r="J302" s="8" t="str">
        <f>((G302 * 10)/100 )</f>
        <v>0</v>
      </c>
      <c r="K302" s="8" t="str">
        <f>(I302 - J302 )</f>
        <v>0</v>
      </c>
      <c r="L302">
        <v>92880832</v>
      </c>
      <c r="M302" s="4">
        <v>1.59</v>
      </c>
      <c r="N302" s="4">
        <v>0.32</v>
      </c>
      <c r="O302" s="4">
        <v>10.00752</v>
      </c>
      <c r="P302" s="4">
        <v>5.0</v>
      </c>
      <c r="Q302" s="4">
        <v>5.0</v>
      </c>
      <c r="R302" s="4" t="s">
        <v>27</v>
      </c>
      <c r="S302" s="4">
        <v>9.86</v>
      </c>
      <c r="T302" s="4"/>
      <c r="U302" s="4"/>
      <c r="V302" s="4">
        <v>9.86</v>
      </c>
      <c r="W302" s="4"/>
      <c r="X302" s="4"/>
      <c r="Y302" s="4"/>
      <c r="Z302" s="4"/>
      <c r="AA302" s="4"/>
      <c r="AB302" s="4"/>
    </row>
    <row r="303" spans="1:28">
      <c r="A303">
        <v>301</v>
      </c>
      <c r="B303" t="s">
        <v>628</v>
      </c>
      <c r="C303" t="s">
        <v>629</v>
      </c>
      <c r="D303" t="s">
        <v>25</v>
      </c>
      <c r="E303" t="s">
        <v>26</v>
      </c>
      <c r="F303" s="7"/>
      <c r="G303" s="4">
        <v>1059.97</v>
      </c>
      <c r="H303" s="8" t="str">
        <f>((G303 * 6.85)/100)</f>
        <v>0</v>
      </c>
      <c r="I303" s="8" t="str">
        <f>(G303 - H303 - 0.00)</f>
        <v>0</v>
      </c>
      <c r="J303" s="8" t="str">
        <f>((G303 * 10)/100 )</f>
        <v>0</v>
      </c>
      <c r="K303" s="8" t="str">
        <f>(I303 - J303 )</f>
        <v>0</v>
      </c>
      <c r="L303">
        <v>92877368</v>
      </c>
      <c r="M303" s="4">
        <v>5.3</v>
      </c>
      <c r="N303" s="4">
        <v>1.06</v>
      </c>
      <c r="O303" s="4">
        <v>33.387945</v>
      </c>
      <c r="P303" s="4">
        <v>16.69</v>
      </c>
      <c r="Q303" s="4">
        <v>16.69</v>
      </c>
      <c r="R303" s="4" t="s">
        <v>27</v>
      </c>
      <c r="S303" s="4">
        <v>32.86</v>
      </c>
      <c r="T303" s="4"/>
      <c r="U303" s="4"/>
      <c r="V303" s="4">
        <v>32.86</v>
      </c>
      <c r="W303" s="4"/>
      <c r="X303" s="4"/>
      <c r="Y303" s="4"/>
      <c r="Z303" s="4"/>
      <c r="AA303" s="4"/>
      <c r="AB303" s="4"/>
    </row>
    <row r="304" spans="1:28">
      <c r="A304">
        <v>302</v>
      </c>
      <c r="B304" t="s">
        <v>630</v>
      </c>
      <c r="C304" t="s">
        <v>631</v>
      </c>
      <c r="D304" t="s">
        <v>25</v>
      </c>
      <c r="E304" t="s">
        <v>26</v>
      </c>
      <c r="F304" s="7"/>
      <c r="G304" s="4">
        <v>52.97</v>
      </c>
      <c r="H304" s="8" t="str">
        <f>((G304 * 6.85)/100)</f>
        <v>0</v>
      </c>
      <c r="I304" s="8" t="str">
        <f>(G304 - H304 - 0.00)</f>
        <v>0</v>
      </c>
      <c r="J304" s="8" t="str">
        <f>((G304 * 10)/100 )</f>
        <v>0</v>
      </c>
      <c r="K304" s="8" t="str">
        <f>(I304 - J304 )</f>
        <v>0</v>
      </c>
      <c r="L304">
        <v>92877208</v>
      </c>
      <c r="M304" s="4">
        <v>0.26</v>
      </c>
      <c r="N304" s="4">
        <v>0.05</v>
      </c>
      <c r="O304" s="4">
        <v>1.678445</v>
      </c>
      <c r="P304" s="4">
        <v>0.84</v>
      </c>
      <c r="Q304" s="4">
        <v>0.84</v>
      </c>
      <c r="R304" s="4" t="s">
        <v>27</v>
      </c>
      <c r="S304" s="4">
        <v>1.64</v>
      </c>
      <c r="T304" s="4"/>
      <c r="U304" s="4"/>
      <c r="V304" s="4">
        <v>1.64</v>
      </c>
      <c r="W304" s="4"/>
      <c r="X304" s="4"/>
      <c r="Y304" s="4"/>
      <c r="Z304" s="4"/>
      <c r="AA304" s="4"/>
      <c r="AB304" s="4"/>
    </row>
    <row r="305" spans="1:28">
      <c r="A305">
        <v>303</v>
      </c>
      <c r="B305" t="s">
        <v>632</v>
      </c>
      <c r="C305" t="s">
        <v>633</v>
      </c>
      <c r="D305" t="s">
        <v>25</v>
      </c>
      <c r="E305" t="s">
        <v>26</v>
      </c>
      <c r="F305" s="7"/>
      <c r="G305" s="4">
        <v>529.97</v>
      </c>
      <c r="H305" s="8" t="str">
        <f>((G305 * 6.85)/100)</f>
        <v>0</v>
      </c>
      <c r="I305" s="8" t="str">
        <f>(G305 - H305 - 0.00)</f>
        <v>0</v>
      </c>
      <c r="J305" s="8" t="str">
        <f>((G305 * 10)/100 )</f>
        <v>0</v>
      </c>
      <c r="K305" s="8" t="str">
        <f>(I305 - J305 )</f>
        <v>0</v>
      </c>
      <c r="L305">
        <v>92876029</v>
      </c>
      <c r="M305" s="4">
        <v>2.65</v>
      </c>
      <c r="N305" s="4">
        <v>0.53</v>
      </c>
      <c r="O305" s="4">
        <v>16.692945</v>
      </c>
      <c r="P305" s="4">
        <v>8.35</v>
      </c>
      <c r="Q305" s="4">
        <v>8.35</v>
      </c>
      <c r="R305" s="4" t="s">
        <v>27</v>
      </c>
      <c r="S305" s="4">
        <v>16.43</v>
      </c>
      <c r="T305" s="4"/>
      <c r="U305" s="4"/>
      <c r="V305" s="4">
        <v>16.43</v>
      </c>
      <c r="W305" s="4"/>
      <c r="X305" s="4"/>
      <c r="Y305" s="4"/>
      <c r="Z305" s="4"/>
      <c r="AA305" s="4"/>
      <c r="AB305" s="4"/>
    </row>
    <row r="306" spans="1:28">
      <c r="A306">
        <v>304</v>
      </c>
      <c r="B306" t="s">
        <v>634</v>
      </c>
      <c r="C306" t="s">
        <v>635</v>
      </c>
      <c r="D306" t="s">
        <v>25</v>
      </c>
      <c r="E306" t="s">
        <v>26</v>
      </c>
      <c r="F306" s="7"/>
      <c r="G306" s="4">
        <v>317.95</v>
      </c>
      <c r="H306" s="8" t="str">
        <f>((G306 * 6.85)/100)</f>
        <v>0</v>
      </c>
      <c r="I306" s="8" t="str">
        <f>(G306 - H306 - 0.00)</f>
        <v>0</v>
      </c>
      <c r="J306" s="8" t="str">
        <f>((G306 * 10)/100 )</f>
        <v>0</v>
      </c>
      <c r="K306" s="8" t="str">
        <f>(I306 - J306 )</f>
        <v>0</v>
      </c>
      <c r="L306">
        <v>92875831</v>
      </c>
      <c r="M306" s="4">
        <v>1.59</v>
      </c>
      <c r="N306" s="4">
        <v>0.32</v>
      </c>
      <c r="O306" s="4">
        <v>10.009575</v>
      </c>
      <c r="P306" s="4">
        <v>5.0</v>
      </c>
      <c r="Q306" s="4">
        <v>5.0</v>
      </c>
      <c r="R306" s="4" t="s">
        <v>27</v>
      </c>
      <c r="S306" s="4">
        <v>9.86</v>
      </c>
      <c r="T306" s="4"/>
      <c r="U306" s="4"/>
      <c r="V306" s="4">
        <v>9.86</v>
      </c>
      <c r="W306" s="4"/>
      <c r="X306" s="4"/>
      <c r="Y306" s="4"/>
      <c r="Z306" s="4"/>
      <c r="AA306" s="4"/>
      <c r="AB306" s="4"/>
    </row>
    <row r="307" spans="1:28">
      <c r="A307">
        <v>305</v>
      </c>
      <c r="B307" t="s">
        <v>636</v>
      </c>
      <c r="C307" t="s">
        <v>637</v>
      </c>
      <c r="D307" t="s">
        <v>25</v>
      </c>
      <c r="E307" t="s">
        <v>26</v>
      </c>
      <c r="F307" s="7"/>
      <c r="G307" s="4">
        <v>953.94</v>
      </c>
      <c r="H307" s="8" t="str">
        <f>((G307 * 6.85)/100)</f>
        <v>0</v>
      </c>
      <c r="I307" s="8" t="str">
        <f>(G307 - H307 - 0.00)</f>
        <v>0</v>
      </c>
      <c r="J307" s="8" t="str">
        <f>((G307 * 10)/100 )</f>
        <v>0</v>
      </c>
      <c r="K307" s="8" t="str">
        <f>(I307 - J307 )</f>
        <v>0</v>
      </c>
      <c r="L307">
        <v>92875538</v>
      </c>
      <c r="M307" s="4">
        <v>4.77</v>
      </c>
      <c r="N307" s="4">
        <v>0.95</v>
      </c>
      <c r="O307" s="4">
        <v>30.05489</v>
      </c>
      <c r="P307" s="4">
        <v>15.03</v>
      </c>
      <c r="Q307" s="4">
        <v>15.03</v>
      </c>
      <c r="R307" s="4" t="s">
        <v>27</v>
      </c>
      <c r="S307" s="4">
        <v>29.57</v>
      </c>
      <c r="T307" s="4"/>
      <c r="U307" s="4"/>
      <c r="V307" s="4">
        <v>29.57</v>
      </c>
      <c r="W307" s="4"/>
      <c r="X307" s="4"/>
      <c r="Y307" s="4"/>
      <c r="Z307" s="4"/>
      <c r="AA307" s="4"/>
      <c r="AB307" s="4"/>
    </row>
    <row r="308" spans="1:28">
      <c r="A308">
        <v>306</v>
      </c>
      <c r="B308" t="s">
        <v>638</v>
      </c>
      <c r="C308" t="s">
        <v>639</v>
      </c>
      <c r="D308" t="s">
        <v>25</v>
      </c>
      <c r="E308" t="s">
        <v>26</v>
      </c>
      <c r="F308" s="7"/>
      <c r="G308" s="4">
        <v>1075.0</v>
      </c>
      <c r="H308" s="8" t="str">
        <f>((G308 * 6.85)/100)</f>
        <v>0</v>
      </c>
      <c r="I308" s="8" t="str">
        <f>(G308 - H308 - 0.00)</f>
        <v>0</v>
      </c>
      <c r="J308" s="8" t="str">
        <f>((G308 * 10)/100 )</f>
        <v>0</v>
      </c>
      <c r="K308" s="8" t="str">
        <f>(I308 - J308 )</f>
        <v>0</v>
      </c>
      <c r="L308">
        <v>92875302</v>
      </c>
      <c r="M308" s="4">
        <v>5.38</v>
      </c>
      <c r="N308" s="4">
        <v>1.08</v>
      </c>
      <c r="O308" s="4">
        <v>33.8475</v>
      </c>
      <c r="P308" s="4">
        <v>16.92</v>
      </c>
      <c r="Q308" s="4">
        <v>16.92</v>
      </c>
      <c r="R308" s="4" t="s">
        <v>27</v>
      </c>
      <c r="S308" s="4">
        <v>33.33</v>
      </c>
      <c r="T308" s="4"/>
      <c r="U308" s="4"/>
      <c r="V308" s="4">
        <v>33.33</v>
      </c>
      <c r="W308" s="4"/>
      <c r="X308" s="4"/>
      <c r="Y308" s="4"/>
      <c r="Z308" s="4"/>
      <c r="AA308" s="4"/>
      <c r="AB308" s="4"/>
    </row>
    <row r="309" spans="1:28">
      <c r="A309">
        <v>307</v>
      </c>
      <c r="B309" t="s">
        <v>640</v>
      </c>
      <c r="C309" t="s">
        <v>641</v>
      </c>
      <c r="D309" t="s">
        <v>25</v>
      </c>
      <c r="E309" t="s">
        <v>26</v>
      </c>
      <c r="F309" s="7"/>
      <c r="G309" s="4">
        <v>1907.94</v>
      </c>
      <c r="H309" s="8" t="str">
        <f>((G309 * 6.85)/100)</f>
        <v>0</v>
      </c>
      <c r="I309" s="8" t="str">
        <f>(G309 - H309 - 0.00)</f>
        <v>0</v>
      </c>
      <c r="J309" s="8" t="str">
        <f>((G309 * 10)/100 )</f>
        <v>0</v>
      </c>
      <c r="K309" s="8" t="str">
        <f>(I309 - J309 )</f>
        <v>0</v>
      </c>
      <c r="L309">
        <v>92873831</v>
      </c>
      <c r="M309" s="4">
        <v>9.54</v>
      </c>
      <c r="N309" s="4">
        <v>1.91</v>
      </c>
      <c r="O309" s="4">
        <v>60.09389</v>
      </c>
      <c r="P309" s="4">
        <v>30.05</v>
      </c>
      <c r="Q309" s="4">
        <v>30.05</v>
      </c>
      <c r="R309" s="4" t="s">
        <v>27</v>
      </c>
      <c r="S309" s="4">
        <v>59.15</v>
      </c>
      <c r="T309" s="4"/>
      <c r="U309" s="4"/>
      <c r="V309" s="4">
        <v>59.15</v>
      </c>
      <c r="W309" s="4"/>
      <c r="X309" s="4"/>
      <c r="Y309" s="4"/>
      <c r="Z309" s="4"/>
      <c r="AA309" s="4"/>
      <c r="AB309" s="4"/>
    </row>
    <row r="310" spans="1:28">
      <c r="A310">
        <v>308</v>
      </c>
      <c r="B310" t="s">
        <v>642</v>
      </c>
      <c r="C310" t="s">
        <v>643</v>
      </c>
      <c r="D310" t="s">
        <v>25</v>
      </c>
      <c r="E310" t="s">
        <v>26</v>
      </c>
      <c r="F310" s="7"/>
      <c r="G310" s="4">
        <v>322.5</v>
      </c>
      <c r="H310" s="8" t="str">
        <f>((G310 * 6.85)/100)</f>
        <v>0</v>
      </c>
      <c r="I310" s="8" t="str">
        <f>(G310 - H310 - 0.00)</f>
        <v>0</v>
      </c>
      <c r="J310" s="8" t="str">
        <f>((G310 * 10)/100 )</f>
        <v>0</v>
      </c>
      <c r="K310" s="8" t="str">
        <f>(I310 - J310 )</f>
        <v>0</v>
      </c>
      <c r="L310">
        <v>92873271</v>
      </c>
      <c r="M310" s="4">
        <v>1.61</v>
      </c>
      <c r="N310" s="4">
        <v>0.32</v>
      </c>
      <c r="O310" s="4">
        <v>10.16125</v>
      </c>
      <c r="P310" s="4">
        <v>5.08</v>
      </c>
      <c r="Q310" s="4">
        <v>5.08</v>
      </c>
      <c r="R310" s="4" t="s">
        <v>27</v>
      </c>
      <c r="S310" s="4">
        <v>10.0</v>
      </c>
      <c r="T310" s="4"/>
      <c r="U310" s="4"/>
      <c r="V310" s="4">
        <v>10.0</v>
      </c>
      <c r="W310" s="4"/>
      <c r="X310" s="4"/>
      <c r="Y310" s="4"/>
      <c r="Z310" s="4"/>
      <c r="AA310" s="4"/>
      <c r="AB310" s="4"/>
    </row>
    <row r="311" spans="1:28">
      <c r="A311">
        <v>309</v>
      </c>
      <c r="B311" t="s">
        <v>644</v>
      </c>
      <c r="C311" t="s">
        <v>645</v>
      </c>
      <c r="D311" t="s">
        <v>25</v>
      </c>
      <c r="E311" t="s">
        <v>26</v>
      </c>
      <c r="F311" s="7"/>
      <c r="G311" s="4">
        <v>317.98</v>
      </c>
      <c r="H311" s="8" t="str">
        <f>((G311 * 6.85)/100)</f>
        <v>0</v>
      </c>
      <c r="I311" s="8" t="str">
        <f>(G311 - H311 - 0.00)</f>
        <v>0</v>
      </c>
      <c r="J311" s="8" t="str">
        <f>((G311 * 10)/100 )</f>
        <v>0</v>
      </c>
      <c r="K311" s="8" t="str">
        <f>(I311 - J311 )</f>
        <v>0</v>
      </c>
      <c r="L311">
        <v>92873265</v>
      </c>
      <c r="M311" s="4">
        <v>1.59</v>
      </c>
      <c r="N311" s="4">
        <v>0.32</v>
      </c>
      <c r="O311" s="4">
        <v>10.01163</v>
      </c>
      <c r="P311" s="4">
        <v>5.01</v>
      </c>
      <c r="Q311" s="4">
        <v>5.01</v>
      </c>
      <c r="R311" s="4" t="s">
        <v>27</v>
      </c>
      <c r="S311" s="4">
        <v>9.86</v>
      </c>
      <c r="T311" s="4"/>
      <c r="U311" s="4"/>
      <c r="V311" s="4">
        <v>9.86</v>
      </c>
      <c r="W311" s="4"/>
      <c r="X311" s="4"/>
      <c r="Y311" s="4"/>
      <c r="Z311" s="4"/>
      <c r="AA311" s="4"/>
      <c r="AB311" s="4"/>
    </row>
    <row r="312" spans="1:28">
      <c r="A312">
        <v>310</v>
      </c>
      <c r="B312" t="s">
        <v>646</v>
      </c>
      <c r="C312" t="s">
        <v>647</v>
      </c>
      <c r="D312" t="s">
        <v>25</v>
      </c>
      <c r="E312" t="s">
        <v>26</v>
      </c>
      <c r="F312" s="7"/>
      <c r="G312" s="4">
        <v>105.93</v>
      </c>
      <c r="H312" s="8" t="str">
        <f>((G312 * 6.85)/100)</f>
        <v>0</v>
      </c>
      <c r="I312" s="8" t="str">
        <f>(G312 - H312 - 0.00)</f>
        <v>0</v>
      </c>
      <c r="J312" s="8" t="str">
        <f>((G312 * 10)/100 )</f>
        <v>0</v>
      </c>
      <c r="K312" s="8" t="str">
        <f>(I312 - J312 )</f>
        <v>0</v>
      </c>
      <c r="L312">
        <v>92872675</v>
      </c>
      <c r="M312" s="4">
        <v>0.53</v>
      </c>
      <c r="N312" s="4">
        <v>0.11</v>
      </c>
      <c r="O312" s="4">
        <v>3.336205</v>
      </c>
      <c r="P312" s="4">
        <v>1.67</v>
      </c>
      <c r="Q312" s="4">
        <v>1.67</v>
      </c>
      <c r="R312" s="4" t="s">
        <v>27</v>
      </c>
      <c r="S312" s="4">
        <v>3.28</v>
      </c>
      <c r="T312" s="4"/>
      <c r="U312" s="4"/>
      <c r="V312" s="4">
        <v>3.28</v>
      </c>
      <c r="W312" s="4"/>
      <c r="X312" s="4"/>
      <c r="Y312" s="4"/>
      <c r="Z312" s="4"/>
      <c r="AA312" s="4"/>
      <c r="AB312" s="4"/>
    </row>
    <row r="313" spans="1:28">
      <c r="A313">
        <v>311</v>
      </c>
      <c r="B313" t="s">
        <v>648</v>
      </c>
      <c r="C313" t="s">
        <v>649</v>
      </c>
      <c r="D313" t="s">
        <v>25</v>
      </c>
      <c r="E313" t="s">
        <v>26</v>
      </c>
      <c r="F313" s="7"/>
      <c r="G313" s="4">
        <v>158.94</v>
      </c>
      <c r="H313" s="8" t="str">
        <f>((G313 * 6.85)/100)</f>
        <v>0</v>
      </c>
      <c r="I313" s="8" t="str">
        <f>(G313 - H313 - 0.00)</f>
        <v>0</v>
      </c>
      <c r="J313" s="8" t="str">
        <f>((G313 * 10)/100 )</f>
        <v>0</v>
      </c>
      <c r="K313" s="8" t="str">
        <f>(I313 - J313 )</f>
        <v>0</v>
      </c>
      <c r="L313">
        <v>92872301</v>
      </c>
      <c r="M313" s="4">
        <v>0.79</v>
      </c>
      <c r="N313" s="4">
        <v>0.16</v>
      </c>
      <c r="O313" s="4">
        <v>5.00739</v>
      </c>
      <c r="P313" s="4">
        <v>2.5</v>
      </c>
      <c r="Q313" s="4">
        <v>2.5</v>
      </c>
      <c r="R313" s="4" t="s">
        <v>27</v>
      </c>
      <c r="S313" s="4">
        <v>4.93</v>
      </c>
      <c r="T313" s="4"/>
      <c r="U313" s="4"/>
      <c r="V313" s="4">
        <v>4.93</v>
      </c>
      <c r="W313" s="4"/>
      <c r="X313" s="4"/>
      <c r="Y313" s="4"/>
      <c r="Z313" s="4"/>
      <c r="AA313" s="4"/>
      <c r="AB313" s="4"/>
    </row>
    <row r="314" spans="1:28">
      <c r="A314">
        <v>312</v>
      </c>
      <c r="B314" t="s">
        <v>650</v>
      </c>
      <c r="C314" t="s">
        <v>651</v>
      </c>
      <c r="D314" t="s">
        <v>25</v>
      </c>
      <c r="E314" t="s">
        <v>26</v>
      </c>
      <c r="F314" s="7"/>
      <c r="G314" s="4">
        <v>52.94</v>
      </c>
      <c r="H314" s="8" t="str">
        <f>((G314 * 6.85)/100)</f>
        <v>0</v>
      </c>
      <c r="I314" s="8" t="str">
        <f>(G314 - H314 - 0.00)</f>
        <v>0</v>
      </c>
      <c r="J314" s="8" t="str">
        <f>((G314 * 10)/100 )</f>
        <v>0</v>
      </c>
      <c r="K314" s="8" t="str">
        <f>(I314 - J314 )</f>
        <v>0</v>
      </c>
      <c r="L314">
        <v>92871493</v>
      </c>
      <c r="M314" s="4">
        <v>0.26</v>
      </c>
      <c r="N314" s="4">
        <v>0.05</v>
      </c>
      <c r="O314" s="4">
        <v>1.67639</v>
      </c>
      <c r="P314" s="4">
        <v>0.84</v>
      </c>
      <c r="Q314" s="4">
        <v>0.84</v>
      </c>
      <c r="R314" s="4" t="s">
        <v>27</v>
      </c>
      <c r="S314" s="4">
        <v>1.64</v>
      </c>
      <c r="T314" s="4"/>
      <c r="U314" s="4"/>
      <c r="V314" s="4">
        <v>1.64</v>
      </c>
      <c r="W314" s="4"/>
      <c r="X314" s="4"/>
      <c r="Y314" s="4"/>
      <c r="Z314" s="4"/>
      <c r="AA314" s="4"/>
      <c r="AB314" s="4"/>
    </row>
    <row r="315" spans="1:28">
      <c r="A315">
        <v>313</v>
      </c>
      <c r="B315" t="s">
        <v>652</v>
      </c>
      <c r="C315" t="s">
        <v>653</v>
      </c>
      <c r="D315" t="s">
        <v>25</v>
      </c>
      <c r="E315" t="s">
        <v>26</v>
      </c>
      <c r="F315" s="7"/>
      <c r="G315" s="4">
        <v>188.92</v>
      </c>
      <c r="H315" s="8" t="str">
        <f>((G315 * 6.85)/100)</f>
        <v>0</v>
      </c>
      <c r="I315" s="8" t="str">
        <f>(G315 - H315 - 0.00)</f>
        <v>0</v>
      </c>
      <c r="J315" s="8" t="str">
        <f>((G315 * 10)/100 )</f>
        <v>0</v>
      </c>
      <c r="K315" s="8" t="str">
        <f>(I315 - J315 )</f>
        <v>0</v>
      </c>
      <c r="L315">
        <v>92871256</v>
      </c>
      <c r="M315" s="4">
        <v>0.94</v>
      </c>
      <c r="N315" s="4">
        <v>0.19</v>
      </c>
      <c r="O315" s="4">
        <v>5.95102</v>
      </c>
      <c r="P315" s="4">
        <v>2.98</v>
      </c>
      <c r="Q315" s="4">
        <v>2.98</v>
      </c>
      <c r="R315" s="4" t="s">
        <v>27</v>
      </c>
      <c r="S315" s="4">
        <v>5.86</v>
      </c>
      <c r="T315" s="4"/>
      <c r="U315" s="4"/>
      <c r="V315" s="4">
        <v>5.86</v>
      </c>
      <c r="W315" s="4"/>
      <c r="X315" s="4"/>
      <c r="Y315" s="4"/>
      <c r="Z315" s="4"/>
      <c r="AA315" s="4"/>
      <c r="AB315" s="4"/>
    </row>
    <row r="316" spans="1:28">
      <c r="A316">
        <v>314</v>
      </c>
      <c r="B316" t="s">
        <v>654</v>
      </c>
      <c r="C316" t="s">
        <v>655</v>
      </c>
      <c r="D316" t="s">
        <v>25</v>
      </c>
      <c r="E316" t="s">
        <v>26</v>
      </c>
      <c r="F316" s="7"/>
      <c r="G316" s="4">
        <v>52.93</v>
      </c>
      <c r="H316" s="8" t="str">
        <f>((G316 * 6.85)/100)</f>
        <v>0</v>
      </c>
      <c r="I316" s="8" t="str">
        <f>(G316 - H316 - 0.00)</f>
        <v>0</v>
      </c>
      <c r="J316" s="8" t="str">
        <f>((G316 * 10)/100 )</f>
        <v>0</v>
      </c>
      <c r="K316" s="8" t="str">
        <f>(I316 - J316 )</f>
        <v>0</v>
      </c>
      <c r="L316">
        <v>92871035</v>
      </c>
      <c r="M316" s="4">
        <v>0.26</v>
      </c>
      <c r="N316" s="4">
        <v>0.05</v>
      </c>
      <c r="O316" s="4">
        <v>1.675705</v>
      </c>
      <c r="P316" s="4">
        <v>0.84</v>
      </c>
      <c r="Q316" s="4">
        <v>0.84</v>
      </c>
      <c r="R316" s="4" t="s">
        <v>27</v>
      </c>
      <c r="S316" s="4">
        <v>1.64</v>
      </c>
      <c r="T316" s="4"/>
      <c r="U316" s="4"/>
      <c r="V316" s="4">
        <v>1.64</v>
      </c>
      <c r="W316" s="4"/>
      <c r="X316" s="4"/>
      <c r="Y316" s="4"/>
      <c r="Z316" s="4"/>
      <c r="AA316" s="4"/>
      <c r="AB316" s="4"/>
    </row>
    <row r="317" spans="1:28">
      <c r="A317">
        <v>315</v>
      </c>
      <c r="B317" t="s">
        <v>656</v>
      </c>
      <c r="C317" t="s">
        <v>657</v>
      </c>
      <c r="D317" t="s">
        <v>25</v>
      </c>
      <c r="E317" t="s">
        <v>26</v>
      </c>
      <c r="F317" s="7"/>
      <c r="G317" s="4">
        <v>52.97</v>
      </c>
      <c r="H317" s="8" t="str">
        <f>((G317 * 6.85)/100)</f>
        <v>0</v>
      </c>
      <c r="I317" s="8" t="str">
        <f>(G317 - H317 - 0.00)</f>
        <v>0</v>
      </c>
      <c r="J317" s="8" t="str">
        <f>((G317 * 10)/100 )</f>
        <v>0</v>
      </c>
      <c r="K317" s="8" t="str">
        <f>(I317 - J317 )</f>
        <v>0</v>
      </c>
      <c r="L317">
        <v>92870691</v>
      </c>
      <c r="M317" s="4">
        <v>0.26</v>
      </c>
      <c r="N317" s="4">
        <v>0.05</v>
      </c>
      <c r="O317" s="4">
        <v>1.678445</v>
      </c>
      <c r="P317" s="4">
        <v>0.84</v>
      </c>
      <c r="Q317" s="4">
        <v>0.84</v>
      </c>
      <c r="R317" s="4" t="s">
        <v>27</v>
      </c>
      <c r="S317" s="4">
        <v>1.64</v>
      </c>
      <c r="T317" s="4"/>
      <c r="U317" s="4"/>
      <c r="V317" s="4">
        <v>1.64</v>
      </c>
      <c r="W317" s="4"/>
      <c r="X317" s="4"/>
      <c r="Y317" s="4"/>
      <c r="Z317" s="4"/>
      <c r="AA317" s="4"/>
      <c r="AB317" s="4"/>
    </row>
    <row r="318" spans="1:28">
      <c r="A318">
        <v>316</v>
      </c>
      <c r="B318" t="s">
        <v>658</v>
      </c>
      <c r="C318" t="s">
        <v>659</v>
      </c>
      <c r="D318" t="s">
        <v>25</v>
      </c>
      <c r="E318" t="s">
        <v>26</v>
      </c>
      <c r="F318" s="7"/>
      <c r="G318" s="4">
        <v>105.95</v>
      </c>
      <c r="H318" s="8" t="str">
        <f>((G318 * 6.85)/100)</f>
        <v>0</v>
      </c>
      <c r="I318" s="8" t="str">
        <f>(G318 - H318 - 0.00)</f>
        <v>0</v>
      </c>
      <c r="J318" s="8" t="str">
        <f>((G318 * 10)/100 )</f>
        <v>0</v>
      </c>
      <c r="K318" s="8" t="str">
        <f>(I318 - J318 )</f>
        <v>0</v>
      </c>
      <c r="L318">
        <v>92869782</v>
      </c>
      <c r="M318" s="4">
        <v>0.53</v>
      </c>
      <c r="N318" s="4">
        <v>0.11</v>
      </c>
      <c r="O318" s="4">
        <v>3.337575</v>
      </c>
      <c r="P318" s="4">
        <v>1.67</v>
      </c>
      <c r="Q318" s="4">
        <v>1.67</v>
      </c>
      <c r="R318" s="4" t="s">
        <v>27</v>
      </c>
      <c r="S318" s="4">
        <v>3.28</v>
      </c>
      <c r="T318" s="4"/>
      <c r="U318" s="4"/>
      <c r="V318" s="4">
        <v>3.28</v>
      </c>
      <c r="W318" s="4"/>
      <c r="X318" s="4"/>
      <c r="Y318" s="4"/>
      <c r="Z318" s="4"/>
      <c r="AA318" s="4"/>
      <c r="AB318" s="4"/>
    </row>
    <row r="319" spans="1:28">
      <c r="A319">
        <v>317</v>
      </c>
      <c r="B319" t="s">
        <v>660</v>
      </c>
      <c r="C319" t="s">
        <v>661</v>
      </c>
      <c r="D319" t="s">
        <v>25</v>
      </c>
      <c r="E319" t="s">
        <v>26</v>
      </c>
      <c r="F319" s="7"/>
      <c r="G319" s="4">
        <v>105.97</v>
      </c>
      <c r="H319" s="8" t="str">
        <f>((G319 * 6.85)/100)</f>
        <v>0</v>
      </c>
      <c r="I319" s="8" t="str">
        <f>(G319 - H319 - 0.00)</f>
        <v>0</v>
      </c>
      <c r="J319" s="8" t="str">
        <f>((G319 * 10)/100 )</f>
        <v>0</v>
      </c>
      <c r="K319" s="8" t="str">
        <f>(I319 - J319 )</f>
        <v>0</v>
      </c>
      <c r="L319">
        <v>92869641</v>
      </c>
      <c r="M319" s="4">
        <v>0.53</v>
      </c>
      <c r="N319" s="4">
        <v>0.11</v>
      </c>
      <c r="O319" s="4">
        <v>3.328945</v>
      </c>
      <c r="P319" s="4">
        <v>1.66</v>
      </c>
      <c r="Q319" s="4">
        <v>1.66</v>
      </c>
      <c r="R319" s="4" t="s">
        <v>27</v>
      </c>
      <c r="S319" s="4">
        <v>3.29</v>
      </c>
      <c r="T319" s="4"/>
      <c r="U319" s="4"/>
      <c r="V319" s="4">
        <v>3.29</v>
      </c>
      <c r="W319" s="4"/>
      <c r="X319" s="4"/>
      <c r="Y319" s="4"/>
      <c r="Z319" s="4"/>
      <c r="AA319" s="4"/>
      <c r="AB319" s="4"/>
    </row>
    <row r="320" spans="1:28">
      <c r="A320">
        <v>318</v>
      </c>
      <c r="B320" t="s">
        <v>662</v>
      </c>
      <c r="C320" t="s">
        <v>663</v>
      </c>
      <c r="D320" t="s">
        <v>25</v>
      </c>
      <c r="E320" t="s">
        <v>26</v>
      </c>
      <c r="F320" s="7"/>
      <c r="G320" s="4">
        <v>52.96</v>
      </c>
      <c r="H320" s="8" t="str">
        <f>((G320 * 6.85)/100)</f>
        <v>0</v>
      </c>
      <c r="I320" s="8" t="str">
        <f>(G320 - H320 - 0.00)</f>
        <v>0</v>
      </c>
      <c r="J320" s="8" t="str">
        <f>((G320 * 10)/100 )</f>
        <v>0</v>
      </c>
      <c r="K320" s="8" t="str">
        <f>(I320 - J320 )</f>
        <v>0</v>
      </c>
      <c r="L320">
        <v>92869037</v>
      </c>
      <c r="M320" s="4">
        <v>0.26</v>
      </c>
      <c r="N320" s="4">
        <v>0.05</v>
      </c>
      <c r="O320" s="4">
        <v>1.67776</v>
      </c>
      <c r="P320" s="4">
        <v>0.84</v>
      </c>
      <c r="Q320" s="4">
        <v>0.84</v>
      </c>
      <c r="R320" s="4" t="s">
        <v>27</v>
      </c>
      <c r="S320" s="4">
        <v>1.64</v>
      </c>
      <c r="T320" s="4"/>
      <c r="U320" s="4"/>
      <c r="V320" s="4">
        <v>1.64</v>
      </c>
      <c r="W320" s="4"/>
      <c r="X320" s="4"/>
      <c r="Y320" s="4"/>
      <c r="Z320" s="4"/>
      <c r="AA320" s="4"/>
      <c r="AB320" s="4"/>
    </row>
    <row r="321" spans="1:28">
      <c r="A321">
        <v>319</v>
      </c>
      <c r="B321" t="s">
        <v>664</v>
      </c>
      <c r="C321" t="s">
        <v>665</v>
      </c>
      <c r="D321" t="s">
        <v>25</v>
      </c>
      <c r="E321" t="s">
        <v>26</v>
      </c>
      <c r="F321" s="7"/>
      <c r="G321" s="4">
        <v>238.42</v>
      </c>
      <c r="H321" s="8" t="str">
        <f>((G321 * 6.85)/100)</f>
        <v>0</v>
      </c>
      <c r="I321" s="8" t="str">
        <f>(G321 - H321 - 0.00)</f>
        <v>0</v>
      </c>
      <c r="J321" s="8" t="str">
        <f>((G321 * 10)/100 )</f>
        <v>0</v>
      </c>
      <c r="K321" s="8" t="str">
        <f>(I321 - J321 )</f>
        <v>0</v>
      </c>
      <c r="L321">
        <v>92868890</v>
      </c>
      <c r="M321" s="4">
        <v>1.19</v>
      </c>
      <c r="N321" s="4">
        <v>0.24</v>
      </c>
      <c r="O321" s="4">
        <v>7.51177</v>
      </c>
      <c r="P321" s="4">
        <v>3.76</v>
      </c>
      <c r="Q321" s="4">
        <v>3.76</v>
      </c>
      <c r="R321" s="4" t="s">
        <v>27</v>
      </c>
      <c r="S321" s="4">
        <v>7.39</v>
      </c>
      <c r="T321" s="4"/>
      <c r="U321" s="4"/>
      <c r="V321" s="4">
        <v>7.39</v>
      </c>
      <c r="W321" s="4"/>
      <c r="X321" s="4"/>
      <c r="Y321" s="4"/>
      <c r="Z321" s="4"/>
      <c r="AA321" s="4"/>
      <c r="AB321" s="4"/>
    </row>
    <row r="322" spans="1:28">
      <c r="A322">
        <v>320</v>
      </c>
      <c r="B322" t="s">
        <v>666</v>
      </c>
      <c r="C322" t="s">
        <v>667</v>
      </c>
      <c r="D322" t="s">
        <v>25</v>
      </c>
      <c r="E322" t="s">
        <v>26</v>
      </c>
      <c r="F322" s="7"/>
      <c r="G322" s="4">
        <v>52.95</v>
      </c>
      <c r="H322" s="8" t="str">
        <f>((G322 * 6.85)/100)</f>
        <v>0</v>
      </c>
      <c r="I322" s="8" t="str">
        <f>(G322 - H322 - 0.00)</f>
        <v>0</v>
      </c>
      <c r="J322" s="8" t="str">
        <f>((G322 * 10)/100 )</f>
        <v>0</v>
      </c>
      <c r="K322" s="8" t="str">
        <f>(I322 - J322 )</f>
        <v>0</v>
      </c>
      <c r="L322">
        <v>92868688</v>
      </c>
      <c r="M322" s="4">
        <v>0.26</v>
      </c>
      <c r="N322" s="4">
        <v>0.05</v>
      </c>
      <c r="O322" s="4">
        <v>1.677075</v>
      </c>
      <c r="P322" s="4">
        <v>0.84</v>
      </c>
      <c r="Q322" s="4">
        <v>0.84</v>
      </c>
      <c r="R322" s="4" t="s">
        <v>27</v>
      </c>
      <c r="S322" s="4">
        <v>1.64</v>
      </c>
      <c r="T322" s="4"/>
      <c r="U322" s="4"/>
      <c r="V322" s="4">
        <v>1.64</v>
      </c>
      <c r="W322" s="4"/>
      <c r="X322" s="4"/>
      <c r="Y322" s="4"/>
      <c r="Z322" s="4"/>
      <c r="AA322" s="4"/>
      <c r="AB322" s="4"/>
    </row>
    <row r="323" spans="1:28">
      <c r="A323">
        <v>321</v>
      </c>
      <c r="B323" t="s">
        <v>668</v>
      </c>
      <c r="C323" t="s">
        <v>669</v>
      </c>
      <c r="D323" t="s">
        <v>25</v>
      </c>
      <c r="E323" t="s">
        <v>26</v>
      </c>
      <c r="F323" s="7"/>
      <c r="G323" s="4">
        <v>858.92</v>
      </c>
      <c r="H323" s="8" t="str">
        <f>((G323 * 6.85)/100)</f>
        <v>0</v>
      </c>
      <c r="I323" s="8" t="str">
        <f>(G323 - H323 - 0.00)</f>
        <v>0</v>
      </c>
      <c r="J323" s="8" t="str">
        <f>((G323 * 10)/100 )</f>
        <v>0</v>
      </c>
      <c r="K323" s="8" t="str">
        <f>(I323 - J323 )</f>
        <v>0</v>
      </c>
      <c r="L323">
        <v>92866761</v>
      </c>
      <c r="M323" s="4">
        <v>4.29</v>
      </c>
      <c r="N323" s="4">
        <v>0.86</v>
      </c>
      <c r="O323" s="4">
        <v>27.05602</v>
      </c>
      <c r="P323" s="4">
        <v>13.53</v>
      </c>
      <c r="Q323" s="4">
        <v>13.53</v>
      </c>
      <c r="R323" s="4" t="s">
        <v>27</v>
      </c>
      <c r="S323" s="4">
        <v>26.63</v>
      </c>
      <c r="T323" s="4"/>
      <c r="U323" s="4"/>
      <c r="V323" s="4">
        <v>26.63</v>
      </c>
      <c r="W323" s="4"/>
      <c r="X323" s="4"/>
      <c r="Y323" s="4"/>
      <c r="Z323" s="4"/>
      <c r="AA323" s="4"/>
      <c r="AB323" s="4"/>
    </row>
    <row r="324" spans="1:28">
      <c r="A324">
        <v>322</v>
      </c>
      <c r="B324" t="s">
        <v>670</v>
      </c>
      <c r="C324" t="s">
        <v>671</v>
      </c>
      <c r="D324" t="s">
        <v>25</v>
      </c>
      <c r="E324" t="s">
        <v>26</v>
      </c>
      <c r="F324" s="7"/>
      <c r="G324" s="4">
        <v>74.15</v>
      </c>
      <c r="H324" s="8" t="str">
        <f>((G324 * 6.85)/100)</f>
        <v>0</v>
      </c>
      <c r="I324" s="8" t="str">
        <f>(G324 - H324 - 0.00)</f>
        <v>0</v>
      </c>
      <c r="J324" s="8" t="str">
        <f>((G324 * 10)/100 )</f>
        <v>0</v>
      </c>
      <c r="K324" s="8" t="str">
        <f>(I324 - J324 )</f>
        <v>0</v>
      </c>
      <c r="L324">
        <v>92866426</v>
      </c>
      <c r="M324" s="4">
        <v>0.37</v>
      </c>
      <c r="N324" s="4">
        <v>0.07</v>
      </c>
      <c r="O324" s="4">
        <v>2.339275</v>
      </c>
      <c r="P324" s="4">
        <v>1.17</v>
      </c>
      <c r="Q324" s="4">
        <v>1.17</v>
      </c>
      <c r="R324" s="4" t="s">
        <v>27</v>
      </c>
      <c r="S324" s="4">
        <v>2.3</v>
      </c>
      <c r="T324" s="4"/>
      <c r="U324" s="4"/>
      <c r="V324" s="4">
        <v>2.3</v>
      </c>
      <c r="W324" s="4"/>
      <c r="X324" s="4"/>
      <c r="Y324" s="4"/>
      <c r="Z324" s="4"/>
      <c r="AA324" s="4"/>
      <c r="AB324" s="4"/>
    </row>
    <row r="325" spans="1:28">
      <c r="A325">
        <v>323</v>
      </c>
      <c r="B325" t="s">
        <v>672</v>
      </c>
      <c r="C325" t="s">
        <v>673</v>
      </c>
      <c r="D325" t="s">
        <v>25</v>
      </c>
      <c r="E325" t="s">
        <v>26</v>
      </c>
      <c r="F325" s="7"/>
      <c r="G325" s="4">
        <v>1611.43</v>
      </c>
      <c r="H325" s="8" t="str">
        <f>((G325 * 6.85)/100)</f>
        <v>0</v>
      </c>
      <c r="I325" s="8" t="str">
        <f>(G325 - H325 - 0.00)</f>
        <v>0</v>
      </c>
      <c r="J325" s="8" t="str">
        <f>((G325 * 10)/100 )</f>
        <v>0</v>
      </c>
      <c r="K325" s="8" t="str">
        <f>(I325 - J325 )</f>
        <v>0</v>
      </c>
      <c r="L325">
        <v>92865181</v>
      </c>
      <c r="M325" s="4">
        <v>8.06</v>
      </c>
      <c r="N325" s="4">
        <v>1.61</v>
      </c>
      <c r="O325" s="4">
        <v>50.762955</v>
      </c>
      <c r="P325" s="4">
        <v>25.38</v>
      </c>
      <c r="Q325" s="4">
        <v>25.38</v>
      </c>
      <c r="R325" s="4" t="s">
        <v>27</v>
      </c>
      <c r="S325" s="4">
        <v>49.95</v>
      </c>
      <c r="T325" s="4"/>
      <c r="U325" s="4"/>
      <c r="V325" s="4">
        <v>49.95</v>
      </c>
      <c r="W325" s="4"/>
      <c r="X325" s="4"/>
      <c r="Y325" s="4"/>
      <c r="Z325" s="4"/>
      <c r="AA325" s="4"/>
      <c r="AB325" s="4"/>
    </row>
    <row r="326" spans="1:28">
      <c r="A326">
        <v>324</v>
      </c>
      <c r="B326" t="s">
        <v>674</v>
      </c>
      <c r="C326" t="s">
        <v>675</v>
      </c>
      <c r="D326" t="s">
        <v>25</v>
      </c>
      <c r="E326" t="s">
        <v>26</v>
      </c>
      <c r="F326" s="7"/>
      <c r="G326" s="4">
        <v>105.98</v>
      </c>
      <c r="H326" s="8" t="str">
        <f>((G326 * 6.85)/100)</f>
        <v>0</v>
      </c>
      <c r="I326" s="8" t="str">
        <f>(G326 - H326 - 0.00)</f>
        <v>0</v>
      </c>
      <c r="J326" s="8" t="str">
        <f>((G326 * 10)/100 )</f>
        <v>0</v>
      </c>
      <c r="K326" s="8" t="str">
        <f>(I326 - J326 )</f>
        <v>0</v>
      </c>
      <c r="L326">
        <v>92863952</v>
      </c>
      <c r="M326" s="4">
        <v>0.53</v>
      </c>
      <c r="N326" s="4">
        <v>0.11</v>
      </c>
      <c r="O326" s="4">
        <v>3.32963</v>
      </c>
      <c r="P326" s="4">
        <v>1.66</v>
      </c>
      <c r="Q326" s="4">
        <v>1.66</v>
      </c>
      <c r="R326" s="4" t="s">
        <v>27</v>
      </c>
      <c r="S326" s="4">
        <v>3.29</v>
      </c>
      <c r="T326" s="4"/>
      <c r="U326" s="4"/>
      <c r="V326" s="4">
        <v>3.29</v>
      </c>
      <c r="W326" s="4"/>
      <c r="X326" s="4"/>
      <c r="Y326" s="4"/>
      <c r="Z326" s="4"/>
      <c r="AA326" s="4"/>
      <c r="AB326" s="4"/>
    </row>
    <row r="327" spans="1:28">
      <c r="A327">
        <v>325</v>
      </c>
      <c r="B327" t="s">
        <v>676</v>
      </c>
      <c r="C327" t="s">
        <v>677</v>
      </c>
      <c r="D327" t="s">
        <v>25</v>
      </c>
      <c r="E327" t="s">
        <v>26</v>
      </c>
      <c r="F327" s="7"/>
      <c r="G327" s="4">
        <v>105.97</v>
      </c>
      <c r="H327" s="8" t="str">
        <f>((G327 * 6.85)/100)</f>
        <v>0</v>
      </c>
      <c r="I327" s="8" t="str">
        <f>(G327 - H327 - 0.00)</f>
        <v>0</v>
      </c>
      <c r="J327" s="8" t="str">
        <f>((G327 * 10)/100 )</f>
        <v>0</v>
      </c>
      <c r="K327" s="8" t="str">
        <f>(I327 - J327 )</f>
        <v>0</v>
      </c>
      <c r="L327">
        <v>92863753</v>
      </c>
      <c r="M327" s="4">
        <v>0.53</v>
      </c>
      <c r="N327" s="4">
        <v>0.11</v>
      </c>
      <c r="O327" s="4">
        <v>3.328945</v>
      </c>
      <c r="P327" s="4">
        <v>1.66</v>
      </c>
      <c r="Q327" s="4">
        <v>1.66</v>
      </c>
      <c r="R327" s="4" t="s">
        <v>27</v>
      </c>
      <c r="S327" s="4">
        <v>3.29</v>
      </c>
      <c r="T327" s="4"/>
      <c r="U327" s="4"/>
      <c r="V327" s="4">
        <v>3.29</v>
      </c>
      <c r="W327" s="4"/>
      <c r="X327" s="4"/>
      <c r="Y327" s="4"/>
      <c r="Z327" s="4"/>
      <c r="AA327" s="4"/>
      <c r="AB327" s="4"/>
    </row>
    <row r="328" spans="1:28">
      <c r="A328">
        <v>326</v>
      </c>
      <c r="B328" t="s">
        <v>678</v>
      </c>
      <c r="C328" t="s">
        <v>679</v>
      </c>
      <c r="D328" t="s">
        <v>25</v>
      </c>
      <c r="E328" t="s">
        <v>26</v>
      </c>
      <c r="F328" s="7"/>
      <c r="G328" s="4">
        <v>529.98</v>
      </c>
      <c r="H328" s="8" t="str">
        <f>((G328 * 6.85)/100)</f>
        <v>0</v>
      </c>
      <c r="I328" s="8" t="str">
        <f>(G328 - H328 - 0.00)</f>
        <v>0</v>
      </c>
      <c r="J328" s="8" t="str">
        <f>((G328 * 10)/100 )</f>
        <v>0</v>
      </c>
      <c r="K328" s="8" t="str">
        <f>(I328 - J328 )</f>
        <v>0</v>
      </c>
      <c r="L328">
        <v>92863251</v>
      </c>
      <c r="M328" s="4">
        <v>2.65</v>
      </c>
      <c r="N328" s="4">
        <v>0.53</v>
      </c>
      <c r="O328" s="4">
        <v>16.69363</v>
      </c>
      <c r="P328" s="4">
        <v>8.35</v>
      </c>
      <c r="Q328" s="4">
        <v>8.35</v>
      </c>
      <c r="R328" s="4" t="s">
        <v>27</v>
      </c>
      <c r="S328" s="4">
        <v>16.43</v>
      </c>
      <c r="T328" s="4"/>
      <c r="U328" s="4"/>
      <c r="V328" s="4">
        <v>16.43</v>
      </c>
      <c r="W328" s="4"/>
      <c r="X328" s="4"/>
      <c r="Y328" s="4"/>
      <c r="Z328" s="4"/>
      <c r="AA328" s="4"/>
      <c r="AB328" s="4"/>
    </row>
    <row r="329" spans="1:28">
      <c r="A329">
        <v>327</v>
      </c>
      <c r="B329" t="s">
        <v>680</v>
      </c>
      <c r="C329" t="s">
        <v>681</v>
      </c>
      <c r="D329" t="s">
        <v>25</v>
      </c>
      <c r="E329" t="s">
        <v>26</v>
      </c>
      <c r="F329" s="7"/>
      <c r="G329" s="4">
        <v>529.94</v>
      </c>
      <c r="H329" s="8" t="str">
        <f>((G329 * 6.85)/100)</f>
        <v>0</v>
      </c>
      <c r="I329" s="8" t="str">
        <f>(G329 - H329 - 0.00)</f>
        <v>0</v>
      </c>
      <c r="J329" s="8" t="str">
        <f>((G329 * 10)/100 )</f>
        <v>0</v>
      </c>
      <c r="K329" s="8" t="str">
        <f>(I329 - J329 )</f>
        <v>0</v>
      </c>
      <c r="L329">
        <v>92862913</v>
      </c>
      <c r="M329" s="4">
        <v>2.65</v>
      </c>
      <c r="N329" s="4">
        <v>0.53</v>
      </c>
      <c r="O329" s="4">
        <v>16.69089</v>
      </c>
      <c r="P329" s="4">
        <v>8.35</v>
      </c>
      <c r="Q329" s="4">
        <v>8.35</v>
      </c>
      <c r="R329" s="4" t="s">
        <v>27</v>
      </c>
      <c r="S329" s="4">
        <v>16.43</v>
      </c>
      <c r="T329" s="4"/>
      <c r="U329" s="4"/>
      <c r="V329" s="4">
        <v>16.43</v>
      </c>
      <c r="W329" s="4"/>
      <c r="X329" s="4"/>
      <c r="Y329" s="4"/>
      <c r="Z329" s="4"/>
      <c r="AA329" s="4"/>
      <c r="AB329" s="4"/>
    </row>
    <row r="330" spans="1:28">
      <c r="A330">
        <v>328</v>
      </c>
      <c r="B330" t="s">
        <v>682</v>
      </c>
      <c r="C330" t="s">
        <v>683</v>
      </c>
      <c r="D330" t="s">
        <v>25</v>
      </c>
      <c r="E330" t="s">
        <v>26</v>
      </c>
      <c r="F330" s="7"/>
      <c r="G330" s="4">
        <v>1343.21</v>
      </c>
      <c r="H330" s="8" t="str">
        <f>((G330 * 6.85)/100)</f>
        <v>0</v>
      </c>
      <c r="I330" s="8" t="str">
        <f>(G330 - H330 - 0.00)</f>
        <v>0</v>
      </c>
      <c r="J330" s="8" t="str">
        <f>((G330 * 10)/100 )</f>
        <v>0</v>
      </c>
      <c r="K330" s="8" t="str">
        <f>(I330 - J330 )</f>
        <v>0</v>
      </c>
      <c r="L330">
        <v>92860375</v>
      </c>
      <c r="M330" s="4">
        <v>6.72</v>
      </c>
      <c r="N330" s="4">
        <v>1.34</v>
      </c>
      <c r="O330" s="4">
        <v>42.309885</v>
      </c>
      <c r="P330" s="4">
        <v>21.15</v>
      </c>
      <c r="Q330" s="4">
        <v>21.15</v>
      </c>
      <c r="R330" s="4" t="s">
        <v>27</v>
      </c>
      <c r="S330" s="4">
        <v>41.64</v>
      </c>
      <c r="T330" s="4"/>
      <c r="U330" s="4"/>
      <c r="V330" s="4">
        <v>41.64</v>
      </c>
      <c r="W330" s="4"/>
      <c r="X330" s="4"/>
      <c r="Y330" s="4"/>
      <c r="Z330" s="4"/>
      <c r="AA330" s="4"/>
      <c r="AB330" s="4"/>
    </row>
    <row r="331" spans="1:28">
      <c r="A331">
        <v>329</v>
      </c>
      <c r="B331" t="s">
        <v>684</v>
      </c>
      <c r="C331" t="s">
        <v>685</v>
      </c>
      <c r="D331" t="s">
        <v>25</v>
      </c>
      <c r="E331" t="s">
        <v>26</v>
      </c>
      <c r="F331" s="7"/>
      <c r="G331" s="4">
        <v>847.93</v>
      </c>
      <c r="H331" s="8" t="str">
        <f>((G331 * 6.85)/100)</f>
        <v>0</v>
      </c>
      <c r="I331" s="8" t="str">
        <f>(G331 - H331 - 0.00)</f>
        <v>0</v>
      </c>
      <c r="J331" s="8" t="str">
        <f>((G331 * 10)/100 )</f>
        <v>0</v>
      </c>
      <c r="K331" s="8" t="str">
        <f>(I331 - J331 )</f>
        <v>0</v>
      </c>
      <c r="L331">
        <v>92857875</v>
      </c>
      <c r="M331" s="4">
        <v>4.24</v>
      </c>
      <c r="N331" s="4">
        <v>0.85</v>
      </c>
      <c r="O331" s="4">
        <v>26.703205</v>
      </c>
      <c r="P331" s="4">
        <v>13.35</v>
      </c>
      <c r="Q331" s="4">
        <v>13.35</v>
      </c>
      <c r="R331" s="4" t="s">
        <v>27</v>
      </c>
      <c r="S331" s="4">
        <v>26.29</v>
      </c>
      <c r="T331" s="4"/>
      <c r="U331" s="4"/>
      <c r="V331" s="4">
        <v>26.29</v>
      </c>
      <c r="W331" s="4"/>
      <c r="X331" s="4"/>
      <c r="Y331" s="4"/>
      <c r="Z331" s="4"/>
      <c r="AA331" s="4"/>
      <c r="AB331" s="4"/>
    </row>
    <row r="332" spans="1:28">
      <c r="A332">
        <v>330</v>
      </c>
      <c r="B332" t="s">
        <v>686</v>
      </c>
      <c r="C332" t="s">
        <v>687</v>
      </c>
      <c r="D332" t="s">
        <v>25</v>
      </c>
      <c r="E332" t="s">
        <v>26</v>
      </c>
      <c r="F332" s="7"/>
      <c r="G332" s="4">
        <v>158.97</v>
      </c>
      <c r="H332" s="8" t="str">
        <f>((G332 * 6.85)/100)</f>
        <v>0</v>
      </c>
      <c r="I332" s="8" t="str">
        <f>(G332 - H332 - 0.00)</f>
        <v>0</v>
      </c>
      <c r="J332" s="8" t="str">
        <f>((G332 * 10)/100 )</f>
        <v>0</v>
      </c>
      <c r="K332" s="8" t="str">
        <f>(I332 - J332 )</f>
        <v>0</v>
      </c>
      <c r="L332">
        <v>92857731</v>
      </c>
      <c r="M332" s="4">
        <v>0.79</v>
      </c>
      <c r="N332" s="4">
        <v>0.16</v>
      </c>
      <c r="O332" s="4">
        <v>5.009445</v>
      </c>
      <c r="P332" s="4">
        <v>2.5</v>
      </c>
      <c r="Q332" s="4">
        <v>2.5</v>
      </c>
      <c r="R332" s="4" t="s">
        <v>27</v>
      </c>
      <c r="S332" s="4">
        <v>4.93</v>
      </c>
      <c r="T332" s="4"/>
      <c r="U332" s="4"/>
      <c r="V332" s="4">
        <v>4.93</v>
      </c>
      <c r="W332" s="4"/>
      <c r="X332" s="4"/>
      <c r="Y332" s="4"/>
      <c r="Z332" s="4"/>
      <c r="AA332" s="4"/>
      <c r="AB332" s="4"/>
    </row>
    <row r="333" spans="1:28">
      <c r="A333">
        <v>331</v>
      </c>
      <c r="B333" t="s">
        <v>688</v>
      </c>
      <c r="C333" t="s">
        <v>689</v>
      </c>
      <c r="D333" t="s">
        <v>25</v>
      </c>
      <c r="E333" t="s">
        <v>26</v>
      </c>
      <c r="F333" s="7"/>
      <c r="G333" s="4">
        <v>132.49</v>
      </c>
      <c r="H333" s="8" t="str">
        <f>((G333 * 6.85)/100)</f>
        <v>0</v>
      </c>
      <c r="I333" s="8" t="str">
        <f>(G333 - H333 - 0.00)</f>
        <v>0</v>
      </c>
      <c r="J333" s="8" t="str">
        <f>((G333 * 10)/100 )</f>
        <v>0</v>
      </c>
      <c r="K333" s="8" t="str">
        <f>(I333 - J333 )</f>
        <v>0</v>
      </c>
      <c r="L333">
        <v>92851036</v>
      </c>
      <c r="M333" s="4">
        <v>0.66</v>
      </c>
      <c r="N333" s="4">
        <v>0.13</v>
      </c>
      <c r="O333" s="4">
        <v>4.175565</v>
      </c>
      <c r="P333" s="4">
        <v>2.09</v>
      </c>
      <c r="Q333" s="4">
        <v>2.09</v>
      </c>
      <c r="R333" s="4" t="s">
        <v>27</v>
      </c>
      <c r="S333" s="4">
        <v>4.11</v>
      </c>
      <c r="T333" s="4"/>
      <c r="U333" s="4"/>
      <c r="V333" s="4">
        <v>4.11</v>
      </c>
      <c r="W333" s="4"/>
      <c r="X333" s="4"/>
      <c r="Y333" s="4"/>
      <c r="Z333" s="4"/>
      <c r="AA333" s="4"/>
      <c r="AB333" s="4"/>
    </row>
    <row r="334" spans="1:28">
      <c r="A334">
        <v>332</v>
      </c>
      <c r="B334" t="s">
        <v>690</v>
      </c>
      <c r="C334" t="s">
        <v>691</v>
      </c>
      <c r="D334" t="s">
        <v>25</v>
      </c>
      <c r="E334" t="s">
        <v>26</v>
      </c>
      <c r="F334" s="7"/>
      <c r="G334" s="4">
        <v>317.94</v>
      </c>
      <c r="H334" s="8" t="str">
        <f>((G334 * 6.85)/100)</f>
        <v>0</v>
      </c>
      <c r="I334" s="8" t="str">
        <f>(G334 - H334 - 0.00)</f>
        <v>0</v>
      </c>
      <c r="J334" s="8" t="str">
        <f>((G334 * 10)/100 )</f>
        <v>0</v>
      </c>
      <c r="K334" s="8" t="str">
        <f>(I334 - J334 )</f>
        <v>0</v>
      </c>
      <c r="L334">
        <v>92849016</v>
      </c>
      <c r="M334" s="4">
        <v>1.59</v>
      </c>
      <c r="N334" s="4">
        <v>0.32</v>
      </c>
      <c r="O334" s="4">
        <v>10.00889</v>
      </c>
      <c r="P334" s="4">
        <v>5.0</v>
      </c>
      <c r="Q334" s="4">
        <v>5.0</v>
      </c>
      <c r="R334" s="4" t="s">
        <v>27</v>
      </c>
      <c r="S334" s="4">
        <v>9.86</v>
      </c>
      <c r="T334" s="4"/>
      <c r="U334" s="4"/>
      <c r="V334" s="4">
        <v>9.86</v>
      </c>
      <c r="W334" s="4"/>
      <c r="X334" s="4"/>
      <c r="Y334" s="4"/>
      <c r="Z334" s="4"/>
      <c r="AA334" s="4"/>
      <c r="AB334" s="4"/>
    </row>
    <row r="335" spans="1:28">
      <c r="A335">
        <v>333</v>
      </c>
      <c r="B335" t="s">
        <v>692</v>
      </c>
      <c r="C335" t="s">
        <v>693</v>
      </c>
      <c r="D335" t="s">
        <v>25</v>
      </c>
      <c r="E335" t="s">
        <v>26</v>
      </c>
      <c r="F335" s="7"/>
      <c r="G335" s="4">
        <v>339.17</v>
      </c>
      <c r="H335" s="8" t="str">
        <f>((G335 * 6.85)/100)</f>
        <v>0</v>
      </c>
      <c r="I335" s="8" t="str">
        <f>(G335 - H335 - 0.00)</f>
        <v>0</v>
      </c>
      <c r="J335" s="8" t="str">
        <f>((G335 * 10)/100 )</f>
        <v>0</v>
      </c>
      <c r="K335" s="8" t="str">
        <f>(I335 - J335 )</f>
        <v>0</v>
      </c>
      <c r="L335">
        <v>92848998</v>
      </c>
      <c r="M335" s="4">
        <v>1.7</v>
      </c>
      <c r="N335" s="4">
        <v>0.34</v>
      </c>
      <c r="O335" s="4">
        <v>10.683145</v>
      </c>
      <c r="P335" s="4">
        <v>5.34</v>
      </c>
      <c r="Q335" s="4">
        <v>5.34</v>
      </c>
      <c r="R335" s="4" t="s">
        <v>27</v>
      </c>
      <c r="S335" s="4">
        <v>10.51</v>
      </c>
      <c r="T335" s="4"/>
      <c r="U335" s="4"/>
      <c r="V335" s="4">
        <v>10.51</v>
      </c>
      <c r="W335" s="4"/>
      <c r="X335" s="4"/>
      <c r="Y335" s="4"/>
      <c r="Z335" s="4"/>
      <c r="AA335" s="4"/>
      <c r="AB335" s="4"/>
    </row>
    <row r="336" spans="1:28">
      <c r="A336">
        <v>334</v>
      </c>
      <c r="B336" t="s">
        <v>694</v>
      </c>
      <c r="C336" t="s">
        <v>695</v>
      </c>
      <c r="D336" t="s">
        <v>25</v>
      </c>
      <c r="E336" t="s">
        <v>26</v>
      </c>
      <c r="F336" s="7"/>
      <c r="G336" s="4">
        <v>317.96</v>
      </c>
      <c r="H336" s="8" t="str">
        <f>((G336 * 6.85)/100)</f>
        <v>0</v>
      </c>
      <c r="I336" s="8" t="str">
        <f>(G336 - H336 - 0.00)</f>
        <v>0</v>
      </c>
      <c r="J336" s="8" t="str">
        <f>((G336 * 10)/100 )</f>
        <v>0</v>
      </c>
      <c r="K336" s="8" t="str">
        <f>(I336 - J336 )</f>
        <v>0</v>
      </c>
      <c r="L336">
        <v>92848876</v>
      </c>
      <c r="M336" s="4">
        <v>1.59</v>
      </c>
      <c r="N336" s="4">
        <v>0.32</v>
      </c>
      <c r="O336" s="4">
        <v>10.01026</v>
      </c>
      <c r="P336" s="4">
        <v>5.01</v>
      </c>
      <c r="Q336" s="4">
        <v>5.01</v>
      </c>
      <c r="R336" s="4" t="s">
        <v>27</v>
      </c>
      <c r="S336" s="4">
        <v>9.86</v>
      </c>
      <c r="T336" s="4"/>
      <c r="U336" s="4"/>
      <c r="V336" s="4">
        <v>9.86</v>
      </c>
      <c r="W336" s="4"/>
      <c r="X336" s="4"/>
      <c r="Y336" s="4"/>
      <c r="Z336" s="4"/>
      <c r="AA336" s="4"/>
      <c r="AB336" s="4"/>
    </row>
    <row r="337" spans="1:28">
      <c r="A337">
        <v>335</v>
      </c>
      <c r="B337" t="s">
        <v>696</v>
      </c>
      <c r="C337" t="s">
        <v>697</v>
      </c>
      <c r="D337" t="s">
        <v>25</v>
      </c>
      <c r="E337" t="s">
        <v>26</v>
      </c>
      <c r="F337" s="7"/>
      <c r="G337" s="4">
        <v>63.57</v>
      </c>
      <c r="H337" s="8" t="str">
        <f>((G337 * 6.85)/100)</f>
        <v>0</v>
      </c>
      <c r="I337" s="8" t="str">
        <f>(G337 - H337 - 0.00)</f>
        <v>0</v>
      </c>
      <c r="J337" s="8" t="str">
        <f>((G337 * 10)/100 )</f>
        <v>0</v>
      </c>
      <c r="K337" s="8" t="str">
        <f>(I337 - J337 )</f>
        <v>0</v>
      </c>
      <c r="L337">
        <v>92848868</v>
      </c>
      <c r="M337" s="4">
        <v>0.32</v>
      </c>
      <c r="N337" s="4">
        <v>0.06</v>
      </c>
      <c r="O337" s="4">
        <v>2.004545</v>
      </c>
      <c r="P337" s="4">
        <v>1.0</v>
      </c>
      <c r="Q337" s="4">
        <v>1.0</v>
      </c>
      <c r="R337" s="4" t="s">
        <v>27</v>
      </c>
      <c r="S337" s="4">
        <v>1.97</v>
      </c>
      <c r="T337" s="4"/>
      <c r="U337" s="4"/>
      <c r="V337" s="4">
        <v>1.97</v>
      </c>
      <c r="W337" s="4"/>
      <c r="X337" s="4"/>
      <c r="Y337" s="4"/>
      <c r="Z337" s="4"/>
      <c r="AA337" s="4"/>
      <c r="AB337" s="4"/>
    </row>
    <row r="338" spans="1:28">
      <c r="A338">
        <v>336</v>
      </c>
      <c r="B338" t="s">
        <v>698</v>
      </c>
      <c r="C338" t="s">
        <v>699</v>
      </c>
      <c r="D338" t="s">
        <v>25</v>
      </c>
      <c r="E338" t="s">
        <v>26</v>
      </c>
      <c r="F338" s="7"/>
      <c r="G338" s="4">
        <v>529.96</v>
      </c>
      <c r="H338" s="8" t="str">
        <f>((G338 * 6.85)/100)</f>
        <v>0</v>
      </c>
      <c r="I338" s="8" t="str">
        <f>(G338 - H338 - 0.00)</f>
        <v>0</v>
      </c>
      <c r="J338" s="8" t="str">
        <f>((G338 * 10)/100 )</f>
        <v>0</v>
      </c>
      <c r="K338" s="8" t="str">
        <f>(I338 - J338 )</f>
        <v>0</v>
      </c>
      <c r="L338">
        <v>92847872</v>
      </c>
      <c r="M338" s="4">
        <v>2.65</v>
      </c>
      <c r="N338" s="4">
        <v>0.53</v>
      </c>
      <c r="O338" s="4">
        <v>16.69226</v>
      </c>
      <c r="P338" s="4">
        <v>8.35</v>
      </c>
      <c r="Q338" s="4">
        <v>8.35</v>
      </c>
      <c r="R338" s="4" t="s">
        <v>27</v>
      </c>
      <c r="S338" s="4">
        <v>16.43</v>
      </c>
      <c r="T338" s="4"/>
      <c r="U338" s="4"/>
      <c r="V338" s="4">
        <v>16.43</v>
      </c>
      <c r="W338" s="4"/>
      <c r="X338" s="4"/>
      <c r="Y338" s="4"/>
      <c r="Z338" s="4"/>
      <c r="AA338" s="4"/>
      <c r="AB338" s="4"/>
    </row>
    <row r="339" spans="1:28">
      <c r="A339">
        <v>337</v>
      </c>
      <c r="B339" t="s">
        <v>700</v>
      </c>
      <c r="C339" t="s">
        <v>701</v>
      </c>
      <c r="D339" t="s">
        <v>25</v>
      </c>
      <c r="E339" t="s">
        <v>26</v>
      </c>
      <c r="F339" s="7"/>
      <c r="G339" s="4">
        <v>1799.97</v>
      </c>
      <c r="H339" s="8" t="str">
        <f>((G339 * 6.85)/100)</f>
        <v>0</v>
      </c>
      <c r="I339" s="8" t="str">
        <f>(G339 - H339 - 0.00)</f>
        <v>0</v>
      </c>
      <c r="J339" s="8" t="str">
        <f>((G339 * 10)/100 )</f>
        <v>0</v>
      </c>
      <c r="K339" s="8" t="str">
        <f>(I339 - J339 )</f>
        <v>0</v>
      </c>
      <c r="L339">
        <v>92846027</v>
      </c>
      <c r="M339" s="4">
        <v>9.0</v>
      </c>
      <c r="N339" s="4">
        <v>1.8</v>
      </c>
      <c r="O339" s="4">
        <v>56.697945</v>
      </c>
      <c r="P339" s="4">
        <v>28.35</v>
      </c>
      <c r="Q339" s="4">
        <v>28.35</v>
      </c>
      <c r="R339" s="4" t="s">
        <v>27</v>
      </c>
      <c r="S339" s="4">
        <v>55.8</v>
      </c>
      <c r="T339" s="4"/>
      <c r="U339" s="4"/>
      <c r="V339" s="4">
        <v>55.8</v>
      </c>
      <c r="W339" s="4"/>
      <c r="X339" s="4"/>
      <c r="Y339" s="4"/>
      <c r="Z339" s="4"/>
      <c r="AA339" s="4"/>
      <c r="AB339" s="4"/>
    </row>
    <row r="340" spans="1:28">
      <c r="A340">
        <v>338</v>
      </c>
      <c r="B340" t="s">
        <v>702</v>
      </c>
      <c r="C340" t="s">
        <v>703</v>
      </c>
      <c r="D340" t="s">
        <v>25</v>
      </c>
      <c r="E340" t="s">
        <v>26</v>
      </c>
      <c r="F340" s="7"/>
      <c r="G340" s="4">
        <v>1799.92</v>
      </c>
      <c r="H340" s="8" t="str">
        <f>((G340 * 6.85)/100)</f>
        <v>0</v>
      </c>
      <c r="I340" s="8" t="str">
        <f>(G340 - H340 - 0.00)</f>
        <v>0</v>
      </c>
      <c r="J340" s="8" t="str">
        <f>((G340 * 10)/100 )</f>
        <v>0</v>
      </c>
      <c r="K340" s="8" t="str">
        <f>(I340 - J340 )</f>
        <v>0</v>
      </c>
      <c r="L340">
        <v>92843338</v>
      </c>
      <c r="M340" s="4">
        <v>9.0</v>
      </c>
      <c r="N340" s="4">
        <v>1.8</v>
      </c>
      <c r="O340" s="4">
        <v>56.69452</v>
      </c>
      <c r="P340" s="4">
        <v>28.35</v>
      </c>
      <c r="Q340" s="4">
        <v>28.35</v>
      </c>
      <c r="R340" s="4" t="s">
        <v>27</v>
      </c>
      <c r="S340" s="4">
        <v>55.8</v>
      </c>
      <c r="T340" s="4"/>
      <c r="U340" s="4"/>
      <c r="V340" s="4">
        <v>55.8</v>
      </c>
      <c r="W340" s="4"/>
      <c r="X340" s="4"/>
      <c r="Y340" s="4"/>
      <c r="Z340" s="4"/>
      <c r="AA340" s="4"/>
      <c r="AB340" s="4"/>
    </row>
    <row r="341" spans="1:28">
      <c r="A341">
        <v>339</v>
      </c>
      <c r="B341" t="s">
        <v>704</v>
      </c>
      <c r="C341" t="s">
        <v>705</v>
      </c>
      <c r="D341" t="s">
        <v>25</v>
      </c>
      <c r="E341" t="s">
        <v>26</v>
      </c>
      <c r="F341" s="7"/>
      <c r="G341" s="4">
        <v>1799.97</v>
      </c>
      <c r="H341" s="8" t="str">
        <f>((G341 * 6.85)/100)</f>
        <v>0</v>
      </c>
      <c r="I341" s="8" t="str">
        <f>(G341 - H341 - 0.00)</f>
        <v>0</v>
      </c>
      <c r="J341" s="8" t="str">
        <f>((G341 * 10)/100 )</f>
        <v>0</v>
      </c>
      <c r="K341" s="8" t="str">
        <f>(I341 - J341 )</f>
        <v>0</v>
      </c>
      <c r="L341">
        <v>92842471</v>
      </c>
      <c r="M341" s="4">
        <v>9.0</v>
      </c>
      <c r="N341" s="4">
        <v>1.8</v>
      </c>
      <c r="O341" s="4">
        <v>56.697945</v>
      </c>
      <c r="P341" s="4">
        <v>28.35</v>
      </c>
      <c r="Q341" s="4">
        <v>28.35</v>
      </c>
      <c r="R341" s="4" t="s">
        <v>27</v>
      </c>
      <c r="S341" s="4">
        <v>55.8</v>
      </c>
      <c r="T341" s="4"/>
      <c r="U341" s="4"/>
      <c r="V341" s="4">
        <v>55.8</v>
      </c>
      <c r="W341" s="4"/>
      <c r="X341" s="4"/>
      <c r="Y341" s="4"/>
      <c r="Z341" s="4"/>
      <c r="AA341" s="4"/>
      <c r="AB341" s="4"/>
    </row>
    <row r="342" spans="1:28">
      <c r="A342">
        <v>340</v>
      </c>
      <c r="B342" t="s">
        <v>706</v>
      </c>
      <c r="C342" t="s">
        <v>707</v>
      </c>
      <c r="D342" t="s">
        <v>25</v>
      </c>
      <c r="E342" t="s">
        <v>26</v>
      </c>
      <c r="F342" s="7"/>
      <c r="G342" s="4">
        <v>105.99</v>
      </c>
      <c r="H342" s="8" t="str">
        <f>((G342 * 6.85)/100)</f>
        <v>0</v>
      </c>
      <c r="I342" s="8" t="str">
        <f>(G342 - H342 - 0.00)</f>
        <v>0</v>
      </c>
      <c r="J342" s="8" t="str">
        <f>((G342 * 10)/100 )</f>
        <v>0</v>
      </c>
      <c r="K342" s="8" t="str">
        <f>(I342 - J342 )</f>
        <v>0</v>
      </c>
      <c r="L342">
        <v>92841706</v>
      </c>
      <c r="M342" s="4">
        <v>0.53</v>
      </c>
      <c r="N342" s="4">
        <v>0.11</v>
      </c>
      <c r="O342" s="4">
        <v>3.330315</v>
      </c>
      <c r="P342" s="4">
        <v>1.67</v>
      </c>
      <c r="Q342" s="4">
        <v>1.67</v>
      </c>
      <c r="R342" s="4" t="s">
        <v>27</v>
      </c>
      <c r="S342" s="4">
        <v>3.29</v>
      </c>
      <c r="T342" s="4"/>
      <c r="U342" s="4"/>
      <c r="V342" s="4">
        <v>3.29</v>
      </c>
      <c r="W342" s="4"/>
      <c r="X342" s="4"/>
      <c r="Y342" s="4"/>
      <c r="Z342" s="4"/>
      <c r="AA342" s="4"/>
      <c r="AB342" s="4"/>
    </row>
    <row r="343" spans="1:28">
      <c r="A343">
        <v>341</v>
      </c>
      <c r="B343" t="s">
        <v>708</v>
      </c>
      <c r="C343" t="s">
        <v>709</v>
      </c>
      <c r="D343" t="s">
        <v>25</v>
      </c>
      <c r="E343" t="s">
        <v>26</v>
      </c>
      <c r="F343" s="7"/>
      <c r="G343" s="4">
        <v>132.47</v>
      </c>
      <c r="H343" s="8" t="str">
        <f>((G343 * 6.85)/100)</f>
        <v>0</v>
      </c>
      <c r="I343" s="8" t="str">
        <f>(G343 - H343 - 0.00)</f>
        <v>0</v>
      </c>
      <c r="J343" s="8" t="str">
        <f>((G343 * 10)/100 )</f>
        <v>0</v>
      </c>
      <c r="K343" s="8" t="str">
        <f>(I343 - J343 )</f>
        <v>0</v>
      </c>
      <c r="L343">
        <v>92841024</v>
      </c>
      <c r="M343" s="4">
        <v>0.66</v>
      </c>
      <c r="N343" s="4">
        <v>0.13</v>
      </c>
      <c r="O343" s="4">
        <v>4.174195</v>
      </c>
      <c r="P343" s="4">
        <v>2.09</v>
      </c>
      <c r="Q343" s="4">
        <v>2.09</v>
      </c>
      <c r="R343" s="4" t="s">
        <v>27</v>
      </c>
      <c r="S343" s="4">
        <v>4.11</v>
      </c>
      <c r="T343" s="4"/>
      <c r="U343" s="4"/>
      <c r="V343" s="4">
        <v>4.11</v>
      </c>
      <c r="W343" s="4"/>
      <c r="X343" s="4"/>
      <c r="Y343" s="4"/>
      <c r="Z343" s="4"/>
      <c r="AA343" s="4"/>
      <c r="AB343" s="4"/>
    </row>
    <row r="344" spans="1:28">
      <c r="A344">
        <v>342</v>
      </c>
      <c r="B344" t="s">
        <v>710</v>
      </c>
      <c r="C344" t="s">
        <v>711</v>
      </c>
      <c r="D344" t="s">
        <v>25</v>
      </c>
      <c r="E344" t="s">
        <v>26</v>
      </c>
      <c r="F344" s="7"/>
      <c r="G344" s="4">
        <v>234.93</v>
      </c>
      <c r="H344" s="8" t="str">
        <f>((G344 * 6.85)/100)</f>
        <v>0</v>
      </c>
      <c r="I344" s="8" t="str">
        <f>(G344 - H344 - 0.00)</f>
        <v>0</v>
      </c>
      <c r="J344" s="8" t="str">
        <f>((G344 * 10)/100 )</f>
        <v>0</v>
      </c>
      <c r="K344" s="8" t="str">
        <f>(I344 - J344 )</f>
        <v>0</v>
      </c>
      <c r="L344">
        <v>92839632</v>
      </c>
      <c r="M344" s="4">
        <v>1.17</v>
      </c>
      <c r="N344" s="4">
        <v>0.23</v>
      </c>
      <c r="O344" s="4">
        <v>7.412705</v>
      </c>
      <c r="P344" s="4">
        <v>3.71</v>
      </c>
      <c r="Q344" s="4">
        <v>3.71</v>
      </c>
      <c r="R344" s="4" t="s">
        <v>27</v>
      </c>
      <c r="S344" s="4">
        <v>7.28</v>
      </c>
      <c r="T344" s="4"/>
      <c r="U344" s="4"/>
      <c r="V344" s="4">
        <v>7.28</v>
      </c>
      <c r="W344" s="4"/>
      <c r="X344" s="4"/>
      <c r="Y344" s="4"/>
      <c r="Z344" s="4"/>
      <c r="AA344" s="4"/>
      <c r="AB344" s="4"/>
    </row>
    <row r="345" spans="1:28">
      <c r="A345">
        <v>343</v>
      </c>
      <c r="B345" t="s">
        <v>712</v>
      </c>
      <c r="C345" t="s">
        <v>713</v>
      </c>
      <c r="D345" t="s">
        <v>25</v>
      </c>
      <c r="E345" t="s">
        <v>26</v>
      </c>
      <c r="F345" s="7"/>
      <c r="G345" s="4">
        <v>529.96</v>
      </c>
      <c r="H345" s="8" t="str">
        <f>((G345 * 6.85)/100)</f>
        <v>0</v>
      </c>
      <c r="I345" s="8" t="str">
        <f>(G345 - H345 - 0.00)</f>
        <v>0</v>
      </c>
      <c r="J345" s="8" t="str">
        <f>((G345 * 10)/100 )</f>
        <v>0</v>
      </c>
      <c r="K345" s="8" t="str">
        <f>(I345 - J345 )</f>
        <v>0</v>
      </c>
      <c r="L345">
        <v>92837327</v>
      </c>
      <c r="M345" s="4">
        <v>2.65</v>
      </c>
      <c r="N345" s="4">
        <v>0.53</v>
      </c>
      <c r="O345" s="4">
        <v>16.69226</v>
      </c>
      <c r="P345" s="4">
        <v>8.35</v>
      </c>
      <c r="Q345" s="4">
        <v>8.35</v>
      </c>
      <c r="R345" s="4" t="s">
        <v>27</v>
      </c>
      <c r="S345" s="4">
        <v>16.43</v>
      </c>
      <c r="T345" s="4"/>
      <c r="U345" s="4"/>
      <c r="V345" s="4">
        <v>16.43</v>
      </c>
      <c r="W345" s="4"/>
      <c r="X345" s="4"/>
      <c r="Y345" s="4"/>
      <c r="Z345" s="4"/>
      <c r="AA345" s="4"/>
      <c r="AB345" s="4"/>
    </row>
    <row r="346" spans="1:28">
      <c r="A346">
        <v>344</v>
      </c>
      <c r="B346" t="s">
        <v>714</v>
      </c>
      <c r="C346" t="s">
        <v>715</v>
      </c>
      <c r="D346" t="s">
        <v>25</v>
      </c>
      <c r="E346" t="s">
        <v>26</v>
      </c>
      <c r="F346" s="7"/>
      <c r="G346" s="4">
        <v>1000.76</v>
      </c>
      <c r="H346" s="8" t="str">
        <f>((G346 * 6.85)/100)</f>
        <v>0</v>
      </c>
      <c r="I346" s="8" t="str">
        <f>(G346 - H346 - 0.00)</f>
        <v>0</v>
      </c>
      <c r="J346" s="8" t="str">
        <f>((G346 * 10)/100 )</f>
        <v>0</v>
      </c>
      <c r="K346" s="8" t="str">
        <f>(I346 - J346 )</f>
        <v>0</v>
      </c>
      <c r="L346">
        <v>92828946</v>
      </c>
      <c r="M346" s="4">
        <v>5.0</v>
      </c>
      <c r="N346" s="4">
        <v>1.0</v>
      </c>
      <c r="O346" s="4">
        <v>31.53206</v>
      </c>
      <c r="P346" s="4">
        <v>15.77</v>
      </c>
      <c r="Q346" s="4">
        <v>15.77</v>
      </c>
      <c r="R346" s="4" t="s">
        <v>27</v>
      </c>
      <c r="S346" s="4">
        <v>31.02</v>
      </c>
      <c r="T346" s="4"/>
      <c r="U346" s="4"/>
      <c r="V346" s="4">
        <v>31.02</v>
      </c>
      <c r="W346" s="4"/>
      <c r="X346" s="4"/>
      <c r="Y346" s="4"/>
      <c r="Z346" s="4"/>
      <c r="AA346" s="4"/>
      <c r="AB346" s="4"/>
    </row>
    <row r="347" spans="1:28">
      <c r="A347">
        <v>345</v>
      </c>
      <c r="B347" t="s">
        <v>716</v>
      </c>
      <c r="C347" t="s">
        <v>717</v>
      </c>
      <c r="D347" t="s">
        <v>25</v>
      </c>
      <c r="E347" t="s">
        <v>26</v>
      </c>
      <c r="F347" s="7"/>
      <c r="G347" s="4">
        <v>1499.54</v>
      </c>
      <c r="H347" s="8" t="str">
        <f>((G347 * 6.85)/100)</f>
        <v>0</v>
      </c>
      <c r="I347" s="8" t="str">
        <f>(G347 - H347 - 0.00)</f>
        <v>0</v>
      </c>
      <c r="J347" s="8" t="str">
        <f>((G347 * 10)/100 )</f>
        <v>0</v>
      </c>
      <c r="K347" s="8" t="str">
        <f>(I347 - J347 )</f>
        <v>0</v>
      </c>
      <c r="L347">
        <v>92828891</v>
      </c>
      <c r="M347" s="4">
        <v>7.5</v>
      </c>
      <c r="N347" s="4">
        <v>1.5</v>
      </c>
      <c r="O347" s="4">
        <v>47.22849</v>
      </c>
      <c r="P347" s="4">
        <v>23.61</v>
      </c>
      <c r="Q347" s="4">
        <v>23.61</v>
      </c>
      <c r="R347" s="4" t="s">
        <v>27</v>
      </c>
      <c r="S347" s="4">
        <v>46.49</v>
      </c>
      <c r="T347" s="4"/>
      <c r="U347" s="4"/>
      <c r="V347" s="4">
        <v>46.49</v>
      </c>
      <c r="W347" s="4"/>
      <c r="X347" s="4"/>
      <c r="Y347" s="4"/>
      <c r="Z347" s="4"/>
      <c r="AA347" s="4"/>
      <c r="AB347" s="4"/>
    </row>
    <row r="348" spans="1:28">
      <c r="A348">
        <v>346</v>
      </c>
      <c r="B348" t="s">
        <v>718</v>
      </c>
      <c r="C348" t="s">
        <v>719</v>
      </c>
      <c r="D348" t="s">
        <v>25</v>
      </c>
      <c r="E348" t="s">
        <v>26</v>
      </c>
      <c r="F348" s="7"/>
      <c r="G348" s="4">
        <v>161.25</v>
      </c>
      <c r="H348" s="8" t="str">
        <f>((G348 * 6.85)/100)</f>
        <v>0</v>
      </c>
      <c r="I348" s="8" t="str">
        <f>(G348 - H348 - 0.00)</f>
        <v>0</v>
      </c>
      <c r="J348" s="8" t="str">
        <f>((G348 * 10)/100 )</f>
        <v>0</v>
      </c>
      <c r="K348" s="8" t="str">
        <f>(I348 - J348 )</f>
        <v>0</v>
      </c>
      <c r="L348">
        <v>92828749</v>
      </c>
      <c r="M348" s="4">
        <v>0.81</v>
      </c>
      <c r="N348" s="4">
        <v>0.16</v>
      </c>
      <c r="O348" s="4">
        <v>5.075625</v>
      </c>
      <c r="P348" s="4">
        <v>2.54</v>
      </c>
      <c r="Q348" s="4">
        <v>2.54</v>
      </c>
      <c r="R348" s="4" t="s">
        <v>27</v>
      </c>
      <c r="S348" s="4">
        <v>5.0</v>
      </c>
      <c r="T348" s="4"/>
      <c r="U348" s="4"/>
      <c r="V348" s="4">
        <v>5.0</v>
      </c>
      <c r="W348" s="4"/>
      <c r="X348" s="4"/>
      <c r="Y348" s="4"/>
      <c r="Z348" s="4"/>
      <c r="AA348" s="4"/>
      <c r="AB348" s="4"/>
    </row>
    <row r="349" spans="1:28">
      <c r="A349">
        <v>347</v>
      </c>
      <c r="B349" t="s">
        <v>720</v>
      </c>
      <c r="C349" t="s">
        <v>721</v>
      </c>
      <c r="D349" t="s">
        <v>25</v>
      </c>
      <c r="E349" t="s">
        <v>26</v>
      </c>
      <c r="F349" s="7"/>
      <c r="G349" s="4">
        <v>1249.5</v>
      </c>
      <c r="H349" s="8" t="str">
        <f>((G349 * 6.85)/100)</f>
        <v>0</v>
      </c>
      <c r="I349" s="8" t="str">
        <f>(G349 - H349 - 0.00)</f>
        <v>0</v>
      </c>
      <c r="J349" s="8" t="str">
        <f>((G349 * 10)/100 )</f>
        <v>0</v>
      </c>
      <c r="K349" s="8" t="str">
        <f>(I349 - J349 )</f>
        <v>0</v>
      </c>
      <c r="L349">
        <v>92825687</v>
      </c>
      <c r="M349" s="4">
        <v>6.25</v>
      </c>
      <c r="N349" s="4">
        <v>1.25</v>
      </c>
      <c r="O349" s="4">
        <v>39.36075</v>
      </c>
      <c r="P349" s="4">
        <v>19.68</v>
      </c>
      <c r="Q349" s="4">
        <v>19.68</v>
      </c>
      <c r="R349" s="4" t="s">
        <v>27</v>
      </c>
      <c r="S349" s="4">
        <v>38.73</v>
      </c>
      <c r="T349" s="4"/>
      <c r="U349" s="4"/>
      <c r="V349" s="4">
        <v>38.73</v>
      </c>
      <c r="W349" s="4"/>
      <c r="X349" s="4"/>
      <c r="Y349" s="4"/>
      <c r="Z349" s="4"/>
      <c r="AA349" s="4"/>
      <c r="AB349" s="4"/>
    </row>
    <row r="350" spans="1:28">
      <c r="A350">
        <v>348</v>
      </c>
      <c r="B350" t="s">
        <v>722</v>
      </c>
      <c r="C350" t="s">
        <v>723</v>
      </c>
      <c r="D350" t="s">
        <v>25</v>
      </c>
      <c r="E350" t="s">
        <v>26</v>
      </c>
      <c r="F350" s="7"/>
      <c r="G350" s="4">
        <v>1249.5</v>
      </c>
      <c r="H350" s="8" t="str">
        <f>((G350 * 6.85)/100)</f>
        <v>0</v>
      </c>
      <c r="I350" s="8" t="str">
        <f>(G350 - H350 - 0.00)</f>
        <v>0</v>
      </c>
      <c r="J350" s="8" t="str">
        <f>((G350 * 10)/100 )</f>
        <v>0</v>
      </c>
      <c r="K350" s="8" t="str">
        <f>(I350 - J350 )</f>
        <v>0</v>
      </c>
      <c r="L350">
        <v>92825631</v>
      </c>
      <c r="M350" s="4">
        <v>6.25</v>
      </c>
      <c r="N350" s="4">
        <v>1.25</v>
      </c>
      <c r="O350" s="4">
        <v>39.36075</v>
      </c>
      <c r="P350" s="4">
        <v>19.68</v>
      </c>
      <c r="Q350" s="4">
        <v>19.68</v>
      </c>
      <c r="R350" s="4" t="s">
        <v>27</v>
      </c>
      <c r="S350" s="4">
        <v>38.73</v>
      </c>
      <c r="T350" s="4"/>
      <c r="U350" s="4"/>
      <c r="V350" s="4">
        <v>38.73</v>
      </c>
      <c r="W350" s="4"/>
      <c r="X350" s="4"/>
      <c r="Y350" s="4"/>
      <c r="Z350" s="4"/>
      <c r="AA350" s="4"/>
      <c r="AB350" s="4"/>
    </row>
    <row r="351" spans="1:28">
      <c r="A351">
        <v>349</v>
      </c>
      <c r="B351" t="s">
        <v>724</v>
      </c>
      <c r="C351" t="s">
        <v>725</v>
      </c>
      <c r="D351" t="s">
        <v>25</v>
      </c>
      <c r="E351" t="s">
        <v>26</v>
      </c>
      <c r="F351" s="7"/>
      <c r="G351" s="4">
        <v>1907.92</v>
      </c>
      <c r="H351" s="8" t="str">
        <f>((G351 * 6.85)/100)</f>
        <v>0</v>
      </c>
      <c r="I351" s="8" t="str">
        <f>(G351 - H351 - 0.00)</f>
        <v>0</v>
      </c>
      <c r="J351" s="8" t="str">
        <f>((G351 * 10)/100 )</f>
        <v>0</v>
      </c>
      <c r="K351" s="8" t="str">
        <f>(I351 - J351 )</f>
        <v>0</v>
      </c>
      <c r="L351">
        <v>92817657</v>
      </c>
      <c r="M351" s="4">
        <v>9.54</v>
      </c>
      <c r="N351" s="4">
        <v>1.91</v>
      </c>
      <c r="O351" s="4">
        <v>60.09252</v>
      </c>
      <c r="P351" s="4">
        <v>30.05</v>
      </c>
      <c r="Q351" s="4">
        <v>30.05</v>
      </c>
      <c r="R351" s="4" t="s">
        <v>27</v>
      </c>
      <c r="S351" s="4">
        <v>59.15</v>
      </c>
      <c r="T351" s="4"/>
      <c r="U351" s="4"/>
      <c r="V351" s="4">
        <v>59.15</v>
      </c>
      <c r="W351" s="4"/>
      <c r="X351" s="4"/>
      <c r="Y351" s="4"/>
      <c r="Z351" s="4"/>
      <c r="AA351" s="4"/>
      <c r="AB351" s="4"/>
    </row>
    <row r="352" spans="1:28">
      <c r="A352">
        <v>350</v>
      </c>
      <c r="B352" t="s">
        <v>726</v>
      </c>
      <c r="C352" t="s">
        <v>727</v>
      </c>
      <c r="D352" t="s">
        <v>25</v>
      </c>
      <c r="E352" t="s">
        <v>26</v>
      </c>
      <c r="F352" s="7"/>
      <c r="G352" s="4">
        <v>105.92</v>
      </c>
      <c r="H352" s="8" t="str">
        <f>((G352 * 6.85)/100)</f>
        <v>0</v>
      </c>
      <c r="I352" s="8" t="str">
        <f>(G352 - H352 - 0.00)</f>
        <v>0</v>
      </c>
      <c r="J352" s="8" t="str">
        <f>((G352 * 10)/100 )</f>
        <v>0</v>
      </c>
      <c r="K352" s="8" t="str">
        <f>(I352 - J352 )</f>
        <v>0</v>
      </c>
      <c r="L352">
        <v>92815445</v>
      </c>
      <c r="M352" s="4">
        <v>0.53</v>
      </c>
      <c r="N352" s="4">
        <v>0.11</v>
      </c>
      <c r="O352" s="4">
        <v>3.33552</v>
      </c>
      <c r="P352" s="4">
        <v>1.67</v>
      </c>
      <c r="Q352" s="4">
        <v>1.67</v>
      </c>
      <c r="R352" s="4" t="s">
        <v>27</v>
      </c>
      <c r="S352" s="4">
        <v>3.28</v>
      </c>
      <c r="T352" s="4"/>
      <c r="U352" s="4"/>
      <c r="V352" s="4">
        <v>3.28</v>
      </c>
      <c r="W352" s="4"/>
      <c r="X352" s="4"/>
      <c r="Y352" s="4"/>
      <c r="Z352" s="4"/>
      <c r="AA352" s="4"/>
      <c r="AB352" s="4"/>
    </row>
    <row r="353" spans="1:28">
      <c r="A353">
        <v>351</v>
      </c>
      <c r="B353" t="s">
        <v>728</v>
      </c>
      <c r="C353" t="s">
        <v>729</v>
      </c>
      <c r="D353" t="s">
        <v>25</v>
      </c>
      <c r="E353" t="s">
        <v>26</v>
      </c>
      <c r="F353" s="7"/>
      <c r="G353" s="4">
        <v>52.98</v>
      </c>
      <c r="H353" s="8" t="str">
        <f>((G353 * 6.85)/100)</f>
        <v>0</v>
      </c>
      <c r="I353" s="8" t="str">
        <f>(G353 - H353 - 0.00)</f>
        <v>0</v>
      </c>
      <c r="J353" s="8" t="str">
        <f>((G353 * 10)/100 )</f>
        <v>0</v>
      </c>
      <c r="K353" s="8" t="str">
        <f>(I353 - J353 )</f>
        <v>0</v>
      </c>
      <c r="L353">
        <v>92815115</v>
      </c>
      <c r="M353" s="4">
        <v>0.26</v>
      </c>
      <c r="N353" s="4">
        <v>0.05</v>
      </c>
      <c r="O353" s="4">
        <v>1.67913</v>
      </c>
      <c r="P353" s="4">
        <v>0.84</v>
      </c>
      <c r="Q353" s="4">
        <v>0.84</v>
      </c>
      <c r="R353" s="4" t="s">
        <v>27</v>
      </c>
      <c r="S353" s="4">
        <v>1.64</v>
      </c>
      <c r="T353" s="4"/>
      <c r="U353" s="4"/>
      <c r="V353" s="4">
        <v>1.64</v>
      </c>
      <c r="W353" s="4"/>
      <c r="X353" s="4"/>
      <c r="Y353" s="4"/>
      <c r="Z353" s="4"/>
      <c r="AA353" s="4"/>
      <c r="AB353" s="4"/>
    </row>
    <row r="354" spans="1:28">
      <c r="A354">
        <v>352</v>
      </c>
      <c r="B354" t="s">
        <v>730</v>
      </c>
      <c r="C354" t="s">
        <v>731</v>
      </c>
      <c r="D354" t="s">
        <v>25</v>
      </c>
      <c r="E354" t="s">
        <v>26</v>
      </c>
      <c r="F354" s="7"/>
      <c r="G354" s="4">
        <v>52.95</v>
      </c>
      <c r="H354" s="8" t="str">
        <f>((G354 * 6.85)/100)</f>
        <v>0</v>
      </c>
      <c r="I354" s="8" t="str">
        <f>(G354 - H354 - 0.00)</f>
        <v>0</v>
      </c>
      <c r="J354" s="8" t="str">
        <f>((G354 * 10)/100 )</f>
        <v>0</v>
      </c>
      <c r="K354" s="8" t="str">
        <f>(I354 - J354 )</f>
        <v>0</v>
      </c>
      <c r="L354">
        <v>92814647</v>
      </c>
      <c r="M354" s="4">
        <v>0.26</v>
      </c>
      <c r="N354" s="4">
        <v>0.05</v>
      </c>
      <c r="O354" s="4">
        <v>1.677075</v>
      </c>
      <c r="P354" s="4">
        <v>0.84</v>
      </c>
      <c r="Q354" s="4">
        <v>0.84</v>
      </c>
      <c r="R354" s="4" t="s">
        <v>27</v>
      </c>
      <c r="S354" s="4">
        <v>1.64</v>
      </c>
      <c r="T354" s="4"/>
      <c r="U354" s="4"/>
      <c r="V354" s="4">
        <v>1.64</v>
      </c>
      <c r="W354" s="4"/>
      <c r="X354" s="4"/>
      <c r="Y354" s="4"/>
      <c r="Z354" s="4"/>
      <c r="AA354" s="4"/>
      <c r="AB354" s="4"/>
    </row>
    <row r="355" spans="1:28">
      <c r="A355">
        <v>353</v>
      </c>
      <c r="B355" t="s">
        <v>732</v>
      </c>
      <c r="C355" t="s">
        <v>733</v>
      </c>
      <c r="D355" t="s">
        <v>25</v>
      </c>
      <c r="E355" t="s">
        <v>26</v>
      </c>
      <c r="F355" s="7"/>
      <c r="G355" s="4">
        <v>52.96</v>
      </c>
      <c r="H355" s="8" t="str">
        <f>((G355 * 6.85)/100)</f>
        <v>0</v>
      </c>
      <c r="I355" s="8" t="str">
        <f>(G355 - H355 - 0.00)</f>
        <v>0</v>
      </c>
      <c r="J355" s="8" t="str">
        <f>((G355 * 10)/100 )</f>
        <v>0</v>
      </c>
      <c r="K355" s="8" t="str">
        <f>(I355 - J355 )</f>
        <v>0</v>
      </c>
      <c r="L355">
        <v>92814509</v>
      </c>
      <c r="M355" s="4">
        <v>0.26</v>
      </c>
      <c r="N355" s="4">
        <v>0.05</v>
      </c>
      <c r="O355" s="4">
        <v>1.67776</v>
      </c>
      <c r="P355" s="4">
        <v>0.84</v>
      </c>
      <c r="Q355" s="4">
        <v>0.84</v>
      </c>
      <c r="R355" s="4" t="s">
        <v>27</v>
      </c>
      <c r="S355" s="4">
        <v>1.64</v>
      </c>
      <c r="T355" s="4"/>
      <c r="U355" s="4"/>
      <c r="V355" s="4">
        <v>1.64</v>
      </c>
      <c r="W355" s="4"/>
      <c r="X355" s="4"/>
      <c r="Y355" s="4"/>
      <c r="Z355" s="4"/>
      <c r="AA355" s="4"/>
      <c r="AB355" s="4"/>
    </row>
    <row r="356" spans="1:28">
      <c r="A356">
        <v>354</v>
      </c>
      <c r="B356" t="s">
        <v>734</v>
      </c>
      <c r="C356" t="s">
        <v>735</v>
      </c>
      <c r="D356" t="s">
        <v>25</v>
      </c>
      <c r="E356" t="s">
        <v>26</v>
      </c>
      <c r="F356" s="7"/>
      <c r="G356" s="4">
        <v>211.95</v>
      </c>
      <c r="H356" s="8" t="str">
        <f>((G356 * 6.85)/100)</f>
        <v>0</v>
      </c>
      <c r="I356" s="8" t="str">
        <f>(G356 - H356 - 0.00)</f>
        <v>0</v>
      </c>
      <c r="J356" s="8" t="str">
        <f>((G356 * 10)/100 )</f>
        <v>0</v>
      </c>
      <c r="K356" s="8" t="str">
        <f>(I356 - J356 )</f>
        <v>0</v>
      </c>
      <c r="L356">
        <v>92813135</v>
      </c>
      <c r="M356" s="4">
        <v>1.06</v>
      </c>
      <c r="N356" s="4">
        <v>0.21</v>
      </c>
      <c r="O356" s="4">
        <v>6.678575</v>
      </c>
      <c r="P356" s="4">
        <v>3.34</v>
      </c>
      <c r="Q356" s="4">
        <v>3.34</v>
      </c>
      <c r="R356" s="4" t="s">
        <v>27</v>
      </c>
      <c r="S356" s="4">
        <v>6.57</v>
      </c>
      <c r="T356" s="4"/>
      <c r="U356" s="4"/>
      <c r="V356" s="4">
        <v>6.57</v>
      </c>
      <c r="W356" s="4"/>
      <c r="X356" s="4"/>
      <c r="Y356" s="4"/>
      <c r="Z356" s="4"/>
      <c r="AA356" s="4"/>
      <c r="AB356" s="4"/>
    </row>
    <row r="357" spans="1:28">
      <c r="A357">
        <v>355</v>
      </c>
      <c r="B357" t="s">
        <v>736</v>
      </c>
      <c r="C357" t="s">
        <v>737</v>
      </c>
      <c r="D357" t="s">
        <v>25</v>
      </c>
      <c r="E357" t="s">
        <v>26</v>
      </c>
      <c r="F357" s="7"/>
      <c r="G357" s="4">
        <v>118.25</v>
      </c>
      <c r="H357" s="8" t="str">
        <f>((G357 * 6.85)/100)</f>
        <v>0</v>
      </c>
      <c r="I357" s="8" t="str">
        <f>(G357 - H357 - 0.00)</f>
        <v>0</v>
      </c>
      <c r="J357" s="8" t="str">
        <f>((G357 * 10)/100 )</f>
        <v>0</v>
      </c>
      <c r="K357" s="8" t="str">
        <f>(I357 - J357 )</f>
        <v>0</v>
      </c>
      <c r="L357">
        <v>92813009</v>
      </c>
      <c r="M357" s="4">
        <v>0.59</v>
      </c>
      <c r="N357" s="4">
        <v>0.12</v>
      </c>
      <c r="O357" s="4">
        <v>3.720125</v>
      </c>
      <c r="P357" s="4">
        <v>1.86</v>
      </c>
      <c r="Q357" s="4">
        <v>1.86</v>
      </c>
      <c r="R357" s="4" t="s">
        <v>27</v>
      </c>
      <c r="S357" s="4">
        <v>3.67</v>
      </c>
      <c r="T357" s="4"/>
      <c r="U357" s="4"/>
      <c r="V357" s="4">
        <v>3.67</v>
      </c>
      <c r="W357" s="4"/>
      <c r="X357" s="4"/>
      <c r="Y357" s="4"/>
      <c r="Z357" s="4"/>
      <c r="AA357" s="4"/>
      <c r="AB357" s="4"/>
    </row>
    <row r="358" spans="1:28">
      <c r="A358">
        <v>356</v>
      </c>
      <c r="B358" t="s">
        <v>738</v>
      </c>
      <c r="C358" t="s">
        <v>739</v>
      </c>
      <c r="D358" t="s">
        <v>25</v>
      </c>
      <c r="E358" t="s">
        <v>26</v>
      </c>
      <c r="F358" s="7"/>
      <c r="G358" s="4">
        <v>105.93</v>
      </c>
      <c r="H358" s="8" t="str">
        <f>((G358 * 6.85)/100)</f>
        <v>0</v>
      </c>
      <c r="I358" s="8" t="str">
        <f>(G358 - H358 - 0.00)</f>
        <v>0</v>
      </c>
      <c r="J358" s="8" t="str">
        <f>((G358 * 10)/100 )</f>
        <v>0</v>
      </c>
      <c r="K358" s="8" t="str">
        <f>(I358 - J358 )</f>
        <v>0</v>
      </c>
      <c r="L358">
        <v>92811591</v>
      </c>
      <c r="M358" s="4">
        <v>0.53</v>
      </c>
      <c r="N358" s="4">
        <v>0.11</v>
      </c>
      <c r="O358" s="4">
        <v>3.336205</v>
      </c>
      <c r="P358" s="4">
        <v>1.67</v>
      </c>
      <c r="Q358" s="4">
        <v>1.67</v>
      </c>
      <c r="R358" s="4" t="s">
        <v>27</v>
      </c>
      <c r="S358" s="4">
        <v>3.28</v>
      </c>
      <c r="T358" s="4"/>
      <c r="U358" s="4"/>
      <c r="V358" s="4">
        <v>3.28</v>
      </c>
      <c r="W358" s="4"/>
      <c r="X358" s="4"/>
      <c r="Y358" s="4"/>
      <c r="Z358" s="4"/>
      <c r="AA358" s="4"/>
      <c r="AB358" s="4"/>
    </row>
    <row r="359" spans="1:28">
      <c r="A359">
        <v>357</v>
      </c>
      <c r="B359" t="s">
        <v>740</v>
      </c>
      <c r="C359" t="s">
        <v>741</v>
      </c>
      <c r="D359" t="s">
        <v>25</v>
      </c>
      <c r="E359" t="s">
        <v>26</v>
      </c>
      <c r="F359" s="7"/>
      <c r="G359" s="4">
        <v>105.96</v>
      </c>
      <c r="H359" s="8" t="str">
        <f>((G359 * 6.85)/100)</f>
        <v>0</v>
      </c>
      <c r="I359" s="8" t="str">
        <f>(G359 - H359 - 0.00)</f>
        <v>0</v>
      </c>
      <c r="J359" s="8" t="str">
        <f>((G359 * 10)/100 )</f>
        <v>0</v>
      </c>
      <c r="K359" s="8" t="str">
        <f>(I359 - J359 )</f>
        <v>0</v>
      </c>
      <c r="L359">
        <v>92811401</v>
      </c>
      <c r="M359" s="4">
        <v>0.53</v>
      </c>
      <c r="N359" s="4">
        <v>0.11</v>
      </c>
      <c r="O359" s="4">
        <v>3.33826</v>
      </c>
      <c r="P359" s="4">
        <v>1.67</v>
      </c>
      <c r="Q359" s="4">
        <v>1.67</v>
      </c>
      <c r="R359" s="4" t="s">
        <v>27</v>
      </c>
      <c r="S359" s="4">
        <v>3.28</v>
      </c>
      <c r="T359" s="4"/>
      <c r="U359" s="4"/>
      <c r="V359" s="4">
        <v>3.28</v>
      </c>
      <c r="W359" s="4"/>
      <c r="X359" s="4"/>
      <c r="Y359" s="4"/>
      <c r="Z359" s="4"/>
      <c r="AA359" s="4"/>
      <c r="AB359" s="4"/>
    </row>
    <row r="360" spans="1:28">
      <c r="A360">
        <v>358</v>
      </c>
      <c r="B360" t="s">
        <v>742</v>
      </c>
      <c r="C360" t="s">
        <v>743</v>
      </c>
      <c r="D360" t="s">
        <v>25</v>
      </c>
      <c r="E360" t="s">
        <v>26</v>
      </c>
      <c r="F360" s="7"/>
      <c r="G360" s="4">
        <v>1075.0</v>
      </c>
      <c r="H360" s="8" t="str">
        <f>((G360 * 6.85)/100)</f>
        <v>0</v>
      </c>
      <c r="I360" s="8" t="str">
        <f>(G360 - H360 - 0.00)</f>
        <v>0</v>
      </c>
      <c r="J360" s="8" t="str">
        <f>((G360 * 10)/100 )</f>
        <v>0</v>
      </c>
      <c r="K360" s="8" t="str">
        <f>(I360 - J360 )</f>
        <v>0</v>
      </c>
      <c r="L360">
        <v>92811331</v>
      </c>
      <c r="M360" s="4">
        <v>5.38</v>
      </c>
      <c r="N360" s="4">
        <v>1.08</v>
      </c>
      <c r="O360" s="4">
        <v>33.8475</v>
      </c>
      <c r="P360" s="4">
        <v>16.92</v>
      </c>
      <c r="Q360" s="4">
        <v>16.92</v>
      </c>
      <c r="R360" s="4" t="s">
        <v>27</v>
      </c>
      <c r="S360" s="4">
        <v>33.33</v>
      </c>
      <c r="T360" s="4"/>
      <c r="U360" s="4"/>
      <c r="V360" s="4">
        <v>33.33</v>
      </c>
      <c r="W360" s="4"/>
      <c r="X360" s="4"/>
      <c r="Y360" s="4"/>
      <c r="Z360" s="4"/>
      <c r="AA360" s="4"/>
      <c r="AB360" s="4"/>
    </row>
    <row r="361" spans="1:28">
      <c r="A361">
        <v>359</v>
      </c>
      <c r="B361" t="s">
        <v>744</v>
      </c>
      <c r="C361" t="s">
        <v>745</v>
      </c>
      <c r="D361" t="s">
        <v>25</v>
      </c>
      <c r="E361" t="s">
        <v>26</v>
      </c>
      <c r="F361" s="7"/>
      <c r="G361" s="4">
        <v>317.97</v>
      </c>
      <c r="H361" s="8" t="str">
        <f>((G361 * 6.85)/100)</f>
        <v>0</v>
      </c>
      <c r="I361" s="8" t="str">
        <f>(G361 - H361 - 0.00)</f>
        <v>0</v>
      </c>
      <c r="J361" s="8" t="str">
        <f>((G361 * 10)/100 )</f>
        <v>0</v>
      </c>
      <c r="K361" s="8" t="str">
        <f>(I361 - J361 )</f>
        <v>0</v>
      </c>
      <c r="L361">
        <v>92810273</v>
      </c>
      <c r="M361" s="4">
        <v>1.59</v>
      </c>
      <c r="N361" s="4">
        <v>0.32</v>
      </c>
      <c r="O361" s="4">
        <v>10.010945</v>
      </c>
      <c r="P361" s="4">
        <v>5.01</v>
      </c>
      <c r="Q361" s="4">
        <v>5.01</v>
      </c>
      <c r="R361" s="4" t="s">
        <v>27</v>
      </c>
      <c r="S361" s="4">
        <v>9.86</v>
      </c>
      <c r="T361" s="4"/>
      <c r="U361" s="4"/>
      <c r="V361" s="4">
        <v>9.86</v>
      </c>
      <c r="W361" s="4"/>
      <c r="X361" s="4"/>
      <c r="Y361" s="4"/>
      <c r="Z361" s="4"/>
      <c r="AA361" s="4"/>
      <c r="AB361" s="4"/>
    </row>
    <row r="362" spans="1:28">
      <c r="A362">
        <v>360</v>
      </c>
      <c r="B362" t="s">
        <v>746</v>
      </c>
      <c r="C362" t="s">
        <v>747</v>
      </c>
      <c r="D362" t="s">
        <v>25</v>
      </c>
      <c r="E362" t="s">
        <v>26</v>
      </c>
      <c r="F362" s="7"/>
      <c r="G362" s="4">
        <v>1611.43</v>
      </c>
      <c r="H362" s="8" t="str">
        <f>((G362 * 6.85)/100)</f>
        <v>0</v>
      </c>
      <c r="I362" s="8" t="str">
        <f>(G362 - H362 - 0.00)</f>
        <v>0</v>
      </c>
      <c r="J362" s="8" t="str">
        <f>((G362 * 10)/100 )</f>
        <v>0</v>
      </c>
      <c r="K362" s="8" t="str">
        <f>(I362 - J362 )</f>
        <v>0</v>
      </c>
      <c r="L362">
        <v>92810020</v>
      </c>
      <c r="M362" s="4">
        <v>8.06</v>
      </c>
      <c r="N362" s="4">
        <v>1.61</v>
      </c>
      <c r="O362" s="4">
        <v>50.762955</v>
      </c>
      <c r="P362" s="4">
        <v>25.38</v>
      </c>
      <c r="Q362" s="4">
        <v>25.38</v>
      </c>
      <c r="R362" s="4" t="s">
        <v>27</v>
      </c>
      <c r="S362" s="4">
        <v>49.95</v>
      </c>
      <c r="T362" s="4"/>
      <c r="U362" s="4"/>
      <c r="V362" s="4">
        <v>49.95</v>
      </c>
      <c r="W362" s="4"/>
      <c r="X362" s="4"/>
      <c r="Y362" s="4"/>
      <c r="Z362" s="4"/>
      <c r="AA362" s="4"/>
      <c r="AB362" s="4"/>
    </row>
    <row r="363" spans="1:28">
      <c r="F363" s="7"/>
      <c r="G363" s="4"/>
      <c r="H363" s="8"/>
      <c r="I363" s="8"/>
      <c r="J363" s="8"/>
      <c r="K363" s="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B364" s="2" t="s">
        <v>748</v>
      </c>
      <c r="C364" s="2"/>
      <c r="D364" s="2"/>
      <c r="E364" s="2"/>
      <c r="F364" s="2"/>
      <c r="G364" s="5" t="str">
        <f>SUM(G3:G363)</f>
        <v>0</v>
      </c>
      <c r="H364" s="5" t="str">
        <f>SUM(H3:H363)</f>
        <v>0</v>
      </c>
      <c r="I364" s="5" t="str">
        <f>SUM(I3:I363)</f>
        <v>0</v>
      </c>
      <c r="J364" s="5" t="str">
        <f>SUM(J3:J363)</f>
        <v>0</v>
      </c>
      <c r="K364" s="5" t="str">
        <f>SUM(K3:K363)</f>
        <v>0</v>
      </c>
      <c r="L364" s="2"/>
      <c r="M364" s="5" t="str">
        <f>SUM(M3:M363)</f>
        <v>0</v>
      </c>
      <c r="N364" s="5" t="str">
        <f>SUM(N3:N363)</f>
        <v>0</v>
      </c>
      <c r="O364" s="5" t="str">
        <f>SUM(O3:O363)</f>
        <v>0</v>
      </c>
      <c r="P364" s="5" t="str">
        <f>SUM(P3:P363)</f>
        <v>0</v>
      </c>
      <c r="Q364" s="5" t="str">
        <f>SUM(Q3:Q363)</f>
        <v>0</v>
      </c>
      <c r="R364" s="5" t="str">
        <f>SUM(R3:R363)</f>
        <v>0</v>
      </c>
      <c r="S364" s="5" t="str">
        <f>SUM(S3:S363)</f>
        <v>0</v>
      </c>
      <c r="T364" s="5" t="str">
        <f>SUM(T3:T363)</f>
        <v>0</v>
      </c>
      <c r="U364" s="5" t="str">
        <f>SUM(U3:U363)</f>
        <v>0</v>
      </c>
      <c r="V364" s="5" t="str">
        <f>SUM(V3:V363)</f>
        <v>0</v>
      </c>
      <c r="W364" s="5" t="str">
        <f>SUM(W3:W363)</f>
        <v>0</v>
      </c>
      <c r="X364" s="5"/>
      <c r="Y364" s="5"/>
      <c r="Z364" s="5"/>
      <c r="AA364" s="5"/>
      <c r="AB364" s="6"/>
    </row>
    <row r="365" spans="1:28">
      <c r="G365" s="4"/>
      <c r="H365" s="4"/>
      <c r="I365" s="4"/>
      <c r="J365" s="4"/>
      <c r="K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749</v>
      </c>
      <c r="C2" s="9" t="s">
        <v>750</v>
      </c>
      <c r="D2" s="9" t="s">
        <v>6</v>
      </c>
      <c r="E2" s="10" t="s">
        <v>7</v>
      </c>
      <c r="F2" s="9" t="s">
        <v>751</v>
      </c>
      <c r="G2" s="10" t="s">
        <v>752</v>
      </c>
      <c r="H2" s="9" t="s">
        <v>753</v>
      </c>
      <c r="I2" s="9" t="s">
        <v>754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748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749</v>
      </c>
      <c r="C2" s="9" t="s">
        <v>750</v>
      </c>
      <c r="D2" s="9" t="s">
        <v>6</v>
      </c>
      <c r="E2" s="10" t="s">
        <v>7</v>
      </c>
      <c r="F2" s="9" t="s">
        <v>755</v>
      </c>
      <c r="G2" s="10" t="s">
        <v>752</v>
      </c>
      <c r="H2" s="9" t="s">
        <v>753</v>
      </c>
      <c r="I2" s="9" t="s">
        <v>756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748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749</v>
      </c>
      <c r="C2" s="9" t="s">
        <v>750</v>
      </c>
      <c r="D2" s="9" t="s">
        <v>6</v>
      </c>
      <c r="E2" s="10" t="s">
        <v>7</v>
      </c>
      <c r="F2" s="9" t="s">
        <v>757</v>
      </c>
      <c r="G2" s="10" t="s">
        <v>752</v>
      </c>
      <c r="H2" s="9" t="s">
        <v>753</v>
      </c>
      <c r="I2" s="9" t="s">
        <v>756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748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749</v>
      </c>
      <c r="C2" s="9" t="s">
        <v>750</v>
      </c>
      <c r="D2" s="9" t="s">
        <v>6</v>
      </c>
      <c r="E2" s="10" t="s">
        <v>7</v>
      </c>
      <c r="F2" s="9" t="s">
        <v>758</v>
      </c>
      <c r="G2" s="10" t="s">
        <v>752</v>
      </c>
      <c r="H2" s="9" t="s">
        <v>753</v>
      </c>
      <c r="I2" s="9" t="s">
        <v>756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748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759</v>
      </c>
      <c r="C2" s="9" t="s">
        <v>760</v>
      </c>
      <c r="D2" s="9" t="s">
        <v>6</v>
      </c>
      <c r="E2" s="10" t="s">
        <v>7</v>
      </c>
      <c r="F2" s="9" t="s">
        <v>751</v>
      </c>
      <c r="G2" s="10" t="s">
        <v>752</v>
      </c>
      <c r="H2" s="9" t="s">
        <v>754</v>
      </c>
      <c r="I2" s="9" t="s">
        <v>756</v>
      </c>
      <c r="J2" s="9" t="s">
        <v>12</v>
      </c>
      <c r="K2" s="9" t="s">
        <v>761</v>
      </c>
    </row>
    <row r="3" spans="1:11">
      <c r="D3" s="7"/>
      <c r="E3" s="4"/>
      <c r="F3" s="7"/>
      <c r="G3" s="8"/>
    </row>
    <row r="4" spans="1:11">
      <c r="B4" s="2" t="s">
        <v>748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4.703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762</v>
      </c>
      <c r="B2" s="5" t="s">
        <v>763</v>
      </c>
    </row>
    <row r="3" spans="1:2">
      <c r="A3" t="s">
        <v>764</v>
      </c>
      <c r="B3" s="4" t="s">
        <v>765</v>
      </c>
    </row>
    <row r="4" spans="1:2">
      <c r="A4" t="s">
        <v>766</v>
      </c>
      <c r="B4" s="4">
        <v>184355.44045</v>
      </c>
    </row>
    <row r="5" spans="1:2">
      <c r="A5" t="s">
        <v>767</v>
      </c>
      <c r="B5" s="4">
        <v>0.0</v>
      </c>
    </row>
    <row r="6" spans="1:2">
      <c r="A6" t="s">
        <v>768</v>
      </c>
      <c r="B6" s="4">
        <v>0.0</v>
      </c>
    </row>
    <row r="7" spans="1:2">
      <c r="A7" t="s">
        <v>769</v>
      </c>
      <c r="B7" s="4">
        <v>0.0</v>
      </c>
    </row>
    <row r="8" spans="1:2">
      <c r="A8" t="s">
        <v>770</v>
      </c>
      <c r="B8" s="4">
        <v>0.0</v>
      </c>
    </row>
    <row r="9" spans="1:2">
      <c r="A9" t="s">
        <v>771</v>
      </c>
      <c r="B9" s="4">
        <v>0.0</v>
      </c>
    </row>
    <row r="10" spans="1:2">
      <c r="A10" t="s">
        <v>772</v>
      </c>
      <c r="B10" s="4">
        <v>184355.44</v>
      </c>
    </row>
    <row r="11" spans="1:2">
      <c r="A11" t="s">
        <v>773</v>
      </c>
      <c r="B11" s="4" t="s">
        <v>765</v>
      </c>
    </row>
    <row r="12" spans="1:2">
      <c r="A12" t="s">
        <v>774</v>
      </c>
      <c r="B12" s="4">
        <v>184355.44</v>
      </c>
    </row>
    <row r="13" spans="1:2">
      <c r="A13" t="s">
        <v>775</v>
      </c>
      <c r="B13" s="4">
        <v>2396.62</v>
      </c>
    </row>
    <row r="14" spans="1:2">
      <c r="A14" t="s">
        <v>776</v>
      </c>
      <c r="B14" s="4">
        <v>181958.82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2025-03-27T13:36:26+05:30</dcterms:created>
  <dcterms:modified xsi:type="dcterms:W3CDTF">2025-03-27T13:36:26+05:30</dcterms:modified>
  <dc:title>Untitled Spreadsheet</dc:title>
  <dc:description/>
  <dc:subject/>
  <cp:keywords/>
  <cp:category/>
</cp:coreProperties>
</file>