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\Desktop\MAMMOGRAM-DDSM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2 (2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0" i="1" l="1"/>
  <c r="G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3" i="1"/>
  <c r="AE48" i="1"/>
  <c r="AE50" i="1"/>
  <c r="AE46" i="1"/>
  <c r="AE40" i="1"/>
  <c r="AE39" i="1"/>
  <c r="AE2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9" i="1"/>
  <c r="AE30" i="1"/>
  <c r="AE31" i="1"/>
  <c r="AE32" i="1"/>
  <c r="AE33" i="1"/>
  <c r="AE34" i="1"/>
  <c r="AE35" i="1"/>
  <c r="AE36" i="1"/>
  <c r="AE37" i="1"/>
  <c r="AE38" i="1"/>
  <c r="AE41" i="1"/>
  <c r="AE42" i="1"/>
  <c r="AE43" i="1"/>
  <c r="AE44" i="1"/>
  <c r="AE45" i="1"/>
  <c r="AE47" i="1"/>
  <c r="AE49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3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4" i="1"/>
  <c r="AI5" i="1"/>
  <c r="AI6" i="1"/>
  <c r="AI7" i="1"/>
  <c r="AI8" i="1"/>
  <c r="AI9" i="1"/>
  <c r="AI10" i="1"/>
  <c r="AI11" i="1"/>
  <c r="AI12" i="1"/>
  <c r="AI13" i="1"/>
  <c r="AI14" i="1"/>
  <c r="AI15" i="1"/>
  <c r="AI3" i="1"/>
  <c r="AI6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3" i="1"/>
  <c r="AQ3" i="1"/>
  <c r="AO3" i="1"/>
  <c r="AK3" i="1"/>
  <c r="AC3" i="1"/>
  <c r="C4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4" i="1"/>
  <c r="AC5" i="1"/>
  <c r="AC6" i="1"/>
  <c r="AC7" i="1"/>
  <c r="AC8" i="1"/>
  <c r="AC9" i="1"/>
  <c r="AC10" i="1"/>
  <c r="AC11" i="1"/>
  <c r="AC12" i="1"/>
  <c r="AC13" i="1"/>
  <c r="AC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<sst xmlns="http://schemas.openxmlformats.org/spreadsheetml/2006/main" count="1652" uniqueCount="1427">
  <si>
    <t>B1_CC</t>
  </si>
  <si>
    <t>B2_MLO</t>
  </si>
  <si>
    <t>B1_MLO</t>
  </si>
  <si>
    <t>B2_CC</t>
  </si>
  <si>
    <t>B3_MLO</t>
  </si>
  <si>
    <t>B4_CC</t>
  </si>
  <si>
    <t>B4_MLO</t>
  </si>
  <si>
    <t>B5_CC</t>
  </si>
  <si>
    <t>B5_MLO</t>
  </si>
  <si>
    <t>B6_CC</t>
  </si>
  <si>
    <t>B6_MLO</t>
  </si>
  <si>
    <t>B7_CC</t>
  </si>
  <si>
    <t>B7_MLO</t>
  </si>
  <si>
    <t>B8_CC</t>
  </si>
  <si>
    <t>B8_MLO</t>
  </si>
  <si>
    <t>B9_CC</t>
  </si>
  <si>
    <t>B9_MLO</t>
  </si>
  <si>
    <t>B10_CC</t>
  </si>
  <si>
    <t>B10_MLO</t>
  </si>
  <si>
    <t>M1_CC</t>
  </si>
  <si>
    <t>M1_MLO</t>
  </si>
  <si>
    <t>M2_CC</t>
  </si>
  <si>
    <t>M2_MLO</t>
  </si>
  <si>
    <t>M3_CC</t>
  </si>
  <si>
    <t>M3_MLO</t>
  </si>
  <si>
    <t>M4_CC</t>
  </si>
  <si>
    <t>M4_MLO</t>
  </si>
  <si>
    <t>M5_CC</t>
  </si>
  <si>
    <t>M5_MLO</t>
  </si>
  <si>
    <t>M6_CC</t>
  </si>
  <si>
    <t>M6_MLO</t>
  </si>
  <si>
    <t>M7_CC</t>
  </si>
  <si>
    <t>M7_MLO</t>
  </si>
  <si>
    <t>M8_CC</t>
  </si>
  <si>
    <t>M8_MLO</t>
  </si>
  <si>
    <t>M9_CC</t>
  </si>
  <si>
    <t>M9_MLO</t>
  </si>
  <si>
    <t>M10_CC</t>
  </si>
  <si>
    <t>M10_MLO</t>
  </si>
  <si>
    <t>B3_CC</t>
  </si>
  <si>
    <t>N1_CC</t>
  </si>
  <si>
    <t>N1_MLO</t>
  </si>
  <si>
    <t>N2_CC</t>
  </si>
  <si>
    <t>N2_MLO</t>
  </si>
  <si>
    <t>N3_CC</t>
  </si>
  <si>
    <t>N3_MLO</t>
  </si>
  <si>
    <t>N4_CC</t>
  </si>
  <si>
    <t>N4_MLO</t>
  </si>
  <si>
    <t>N5_CC</t>
  </si>
  <si>
    <t>N5_MLO</t>
  </si>
  <si>
    <t>N6_CC</t>
  </si>
  <si>
    <t>N6_MLO</t>
  </si>
  <si>
    <t>N7_CC</t>
  </si>
  <si>
    <t>N7_MLO</t>
  </si>
  <si>
    <t>N8_CC</t>
  </si>
  <si>
    <t>N8_MLO</t>
  </si>
  <si>
    <t>N9_CC</t>
  </si>
  <si>
    <t>N9_MLO</t>
  </si>
  <si>
    <t>N10_CC</t>
  </si>
  <si>
    <t>N10_MLO</t>
  </si>
  <si>
    <t xml:space="preserve">autoc   </t>
  </si>
  <si>
    <t xml:space="preserve">contr </t>
  </si>
  <si>
    <t xml:space="preserve">corrm </t>
  </si>
  <si>
    <t xml:space="preserve">corrp  </t>
  </si>
  <si>
    <t xml:space="preserve">cprom  </t>
  </si>
  <si>
    <t xml:space="preserve">cshad   </t>
  </si>
  <si>
    <t xml:space="preserve">dissi </t>
  </si>
  <si>
    <t xml:space="preserve">energ   </t>
  </si>
  <si>
    <t xml:space="preserve">entro  </t>
  </si>
  <si>
    <t xml:space="preserve">homom  </t>
  </si>
  <si>
    <t xml:space="preserve">homop </t>
  </si>
  <si>
    <t xml:space="preserve">maxpr    </t>
  </si>
  <si>
    <t xml:space="preserve">sosvh    </t>
  </si>
  <si>
    <t xml:space="preserve">savgh   </t>
  </si>
  <si>
    <t xml:space="preserve">svarh  </t>
  </si>
  <si>
    <t xml:space="preserve">senth  </t>
  </si>
  <si>
    <t xml:space="preserve">dvarh  </t>
  </si>
  <si>
    <t xml:space="preserve">denth  </t>
  </si>
  <si>
    <t xml:space="preserve">inf1h  </t>
  </si>
  <si>
    <t xml:space="preserve">inf2h  </t>
  </si>
  <si>
    <t xml:space="preserve">indnc  </t>
  </si>
  <si>
    <t xml:space="preserve"> idmnc   </t>
  </si>
  <si>
    <t xml:space="preserve">4.87512147716229e+00    4.97243713733076e+00 </t>
  </si>
  <si>
    <t>6.53061224489796e-01    4.17794970986460e-01</t>
  </si>
  <si>
    <t xml:space="preserve">8.20501475404836e-01    8.84823688744868e-01 </t>
  </si>
  <si>
    <t>8.20501475404836e-01    8.84823688744869e-01</t>
  </si>
  <si>
    <t>1.45631667439612e+02    1.65843633918572e+02</t>
  </si>
  <si>
    <t>2.14677668242294e+01    2.37770035628819e+01</t>
  </si>
  <si>
    <t xml:space="preserve"> 3.57628765792031e-01    2.52417794970986e-01</t>
  </si>
  <si>
    <t xml:space="preserve"> 4.35366594228973e-01    4.47502048344676e-01</t>
  </si>
  <si>
    <t xml:space="preserve">1.60455343259925e+00    1.51782951077791e+00 </t>
  </si>
  <si>
    <t>8.65540978296080e-01    8.99637330754352e-01</t>
  </si>
  <si>
    <t>8.50317269765049e-01    8.90260552963932e-01</t>
  </si>
  <si>
    <t>6.51603498542274e-01    6.59090909090909e-01</t>
  </si>
  <si>
    <t xml:space="preserve"> 5.14442234762208e+00    5.12423168898090e+00</t>
  </si>
  <si>
    <t>3.67832847424684e+00    3.67021276595745e+00</t>
  </si>
  <si>
    <t xml:space="preserve">1.21435929556229e+01    1.23656083739959e+01  </t>
  </si>
  <si>
    <t>1.32882933891203e+00    1.31893086004242e+00</t>
  </si>
  <si>
    <t xml:space="preserve"> 6.53061224489796e-01    4.17794970986460e-01  </t>
  </si>
  <si>
    <t>7.44002206910040e-01    6.06063320741392e-01</t>
  </si>
  <si>
    <t xml:space="preserve"> -4.41182396631098e-01    -5.20911696846947e-01 </t>
  </si>
  <si>
    <t>7.72510278785201e-01    8.10362004829821e-01</t>
  </si>
  <si>
    <t xml:space="preserve">9.63419422603096e-01    9.73748119492800e-01 </t>
  </si>
  <si>
    <t>9.90512736782204e-01    9.93848708768900e-01</t>
  </si>
  <si>
    <t xml:space="preserve"> 3.06106557377049e+00    3.10290556900726e+00    </t>
  </si>
  <si>
    <t>4.57377049180328e-01    3.03470540758676e-01</t>
  </si>
  <si>
    <t xml:space="preserve">7.67023823111137e-01    8.43670978994286e-01   </t>
  </si>
  <si>
    <t>7.67023823111137e-01    8.43670978994285e-01</t>
  </si>
  <si>
    <t>6.18370599724120e+01    7.23253227367186e+01</t>
  </si>
  <si>
    <t>1.11654099715395e+01    1.25208641110559e+01</t>
  </si>
  <si>
    <t xml:space="preserve">2.63934426229508e-01    1.95318805488297e-01 </t>
  </si>
  <si>
    <t>5.23874966406880e-01    5.35449322887251e-01</t>
  </si>
  <si>
    <t xml:space="preserve"> 1.32751154862910e+00    1.25195186902555e+00 </t>
  </si>
  <si>
    <t>8.97773224043716e-01    9.19720204465967e-01</t>
  </si>
  <si>
    <t xml:space="preserve"> 8.87261330761813e-01    9.13041826900252e-01</t>
  </si>
  <si>
    <t>7.18442622950820e-01    7.25988700564972e-01</t>
  </si>
  <si>
    <t xml:space="preserve">3.24252129226434e+00    3.20765687266697e+00 </t>
  </si>
  <si>
    <t>3.03852459016393e+00    3.02259887005650e+00</t>
  </si>
  <si>
    <t>7.30869088886296e+00    7.41819671552280e+00</t>
  </si>
  <si>
    <t>1.07901362320520e+00    1.06320921304545e+00</t>
  </si>
  <si>
    <t xml:space="preserve">4.57377049180328e-01    3.03470540758676e-01   </t>
  </si>
  <si>
    <t xml:space="preserve"> 6.17191938163703e-01    5.08555521699887e-01</t>
  </si>
  <si>
    <t xml:space="preserve"> -4.89620422924504e-01    -5.60897187297491e-01 </t>
  </si>
  <si>
    <t>7.59687817820180e-01    7.89398595774326e-01</t>
  </si>
  <si>
    <t xml:space="preserve"> 9.72760390793178e-01    9.79481660837593e-01 </t>
  </si>
  <si>
    <t>9.93302354506037e-01    9.95502138273823e-01</t>
  </si>
  <si>
    <t xml:space="preserve">1.38837394067797e+01    1.41475409836066e+01    </t>
  </si>
  <si>
    <t>1.69279661016949e+00    1.35563194077208e+00</t>
  </si>
  <si>
    <t xml:space="preserve">8.04085095547958e-01    8.43588390253236e-01 </t>
  </si>
  <si>
    <t>8.04085095547958e-01    8.43588390253236e-01</t>
  </si>
  <si>
    <t>3.70149449414367e+02    3.87022579870041e+02</t>
  </si>
  <si>
    <t>7.20223291831806e+00    7.64117298952244e+00</t>
  </si>
  <si>
    <t>6.97033898305085e-01    6.08937070333157e-01</t>
  </si>
  <si>
    <t>1.51792206801207e-01    1.58413269345373e-01</t>
  </si>
  <si>
    <t>7.55911395278450e-01    7.76487623076730e-01</t>
  </si>
  <si>
    <t xml:space="preserve"> 2.75527672143450e+00    2.69369397993813e+00 </t>
  </si>
  <si>
    <t xml:space="preserve">7.34984884224665e-01    7.59135218044292e-01 </t>
  </si>
  <si>
    <t>3.61758474576271e-01    3.68323638286621e-01</t>
  </si>
  <si>
    <t>1.48089206501589e+01    1.46743666287265e+01</t>
  </si>
  <si>
    <t>6.45550847457627e+00    6.47884717080910e+00</t>
  </si>
  <si>
    <t>2.34407570086855e+01    2.34371486687545e+01</t>
  </si>
  <si>
    <t xml:space="preserve"> 2.14236231676328e+00    2.16793852262833e+00</t>
  </si>
  <si>
    <t xml:space="preserve">9.28599605522683e-01    8.92857142857143e-01 </t>
  </si>
  <si>
    <t xml:space="preserve"> 1.00589810638336e+00    9.89874839589949e-01</t>
  </si>
  <si>
    <t xml:space="preserve"> -3.66961292381465e-01    -3.71209651314572e-01 </t>
  </si>
  <si>
    <t>8.40193852014425e-01    8.43090713184951e-01</t>
  </si>
  <si>
    <t xml:space="preserve"> 9.39511919156890e-01    9.41183939517273e-01 </t>
  </si>
  <si>
    <t>9.86473680587976e-01    9.86980771328434e-01</t>
  </si>
  <si>
    <t xml:space="preserve">3.41878248772753e+01    3.49454421135505e+01 </t>
  </si>
  <si>
    <t xml:space="preserve"> 2.13883610974324e+00    2.12280459743435e+00</t>
  </si>
  <si>
    <t xml:space="preserve"> 1.69279661016949e+00    1.35563194077208e+00</t>
  </si>
  <si>
    <t xml:space="preserve">  1.13590390016599e+00    1.05610177631751e+00</t>
  </si>
  <si>
    <t xml:space="preserve"> -3.46626747342623e-01    -3.74989050284403e-01 </t>
  </si>
  <si>
    <t>8.28750237191730e-01    8.45238809430220e-01</t>
  </si>
  <si>
    <t xml:space="preserve">9.31720462917497e-01    9.39303836183794e-01 </t>
  </si>
  <si>
    <t>9.78155638893988e-01    9.82152185206020e-01</t>
  </si>
  <si>
    <t xml:space="preserve">1.06850098619329e+01    1.07648809523810e+01 </t>
  </si>
  <si>
    <t>9.28599605522682e-01    8.92857142857143e-01</t>
  </si>
  <si>
    <t xml:space="preserve">8.31907954354298e-01    8.38037424923598e-01 </t>
  </si>
  <si>
    <t xml:space="preserve"> 8.31907954354296e-01    8.38037424923599e-01</t>
  </si>
  <si>
    <t xml:space="preserve">  1.92740098086202e+02    1.92907923633376e+02 </t>
  </si>
  <si>
    <t>6.60972267363228e+00    6.57493428422959e+00</t>
  </si>
  <si>
    <t xml:space="preserve"> 5.77514792899408e-01    5.60714285714286e-01 </t>
  </si>
  <si>
    <t>1.27436247563694e-01    1.23709923784329e-01</t>
  </si>
  <si>
    <t xml:space="preserve"> 2.72311839711312e+00    2.72184223491082e+00  </t>
  </si>
  <si>
    <t>7.61385836385836e-01    7.67311507936508e-01</t>
  </si>
  <si>
    <t>7.45559428608506e-01    7.52027580262874e-01</t>
  </si>
  <si>
    <t xml:space="preserve"> 3.13412228796844e-01    3.04960317460317e-01</t>
  </si>
  <si>
    <t xml:space="preserve">1.10606176613351e+01    1.11206868489583e+01 </t>
  </si>
  <si>
    <t xml:space="preserve">  5.79211045364892e+00    5.81547619047619e+00</t>
  </si>
  <si>
    <t xml:space="preserve">1.44101966873706e+01    1.44030303030303e+01 </t>
  </si>
  <si>
    <t>8.16511387163561e-01    9.30303030303030e-01</t>
  </si>
  <si>
    <t xml:space="preserve"> 9.12491202424906e-01    8.99984528035709e-01  </t>
  </si>
  <si>
    <t>9.12491202424905e-01    8.99984528035710e-01</t>
  </si>
  <si>
    <t xml:space="preserve"> 4.06544824687434e+02    4.04979464864670e+02 </t>
  </si>
  <si>
    <t>9.24198107584568e+00    8.90423314668983e+00</t>
  </si>
  <si>
    <t xml:space="preserve">3.83799171842650e-01    3.85353535353535e-01 </t>
  </si>
  <si>
    <t>2.26372385753293e-01    2.24146005509642e-01</t>
  </si>
  <si>
    <t xml:space="preserve"> 2.17021433513124e+00    2.14816228303923e+00</t>
  </si>
  <si>
    <t>8.52974341910677e-01    8.62551707551707e-01</t>
  </si>
  <si>
    <t xml:space="preserve">  8.45443593237711e-01    8.54146330616919e-01</t>
  </si>
  <si>
    <t>4.37111801242236e-01    4.28030303030303e-01</t>
  </si>
  <si>
    <t xml:space="preserve"> 1.47369806830681e+01    1.47685364386048e+01</t>
  </si>
  <si>
    <t>6.37292960662526e+00    6.39292929292929e+00</t>
  </si>
  <si>
    <t>3.82711378001661e+01    3.80429916195428e+01</t>
  </si>
  <si>
    <t>1.85318719864215e+00    1.87960321103448e+00</t>
  </si>
  <si>
    <t>7.92114834449684e-01    7.78433265514938e-01</t>
  </si>
  <si>
    <t xml:space="preserve"> -5.18909108499365e-01    -5.35791491554587e-01 </t>
  </si>
  <si>
    <t>8.84171019280779e-01    8.90167748296592e-01</t>
  </si>
  <si>
    <t>9.61362877977785e-01    9.62195049619292e-01</t>
  </si>
  <si>
    <t>9.89174322523224e-01    9.87918209062348e-01</t>
  </si>
  <si>
    <t xml:space="preserve">1.55546218487395e+01    1.55515001546551e+01 </t>
  </si>
  <si>
    <t xml:space="preserve"> 1.04108309990663e+00    9.79894834519022e-01</t>
  </si>
  <si>
    <t xml:space="preserve">9.03438081298444e-01    9.08875261079116e-01  </t>
  </si>
  <si>
    <t>9.03438081298444e-01    9.08875261079115e-01</t>
  </si>
  <si>
    <t>5.62175358029541e+02    5.69513430893355e+02</t>
  </si>
  <si>
    <t>1.94093098887998e+01    2.05016616100123e+01</t>
  </si>
  <si>
    <t>4.75879240585123e-01    4.39839158676152e-01</t>
  </si>
  <si>
    <t xml:space="preserve"> 2.30307664096866e-01    2.32392636675086e-01</t>
  </si>
  <si>
    <t xml:space="preserve">2.18997726492207e+00    2.13162142938630e+00 </t>
  </si>
  <si>
    <t>8.28566241311339e-01    8.42447675018043e-01</t>
  </si>
  <si>
    <t xml:space="preserve">8.15314059258696e-01    8.30737040110960e-01 </t>
  </si>
  <si>
    <t>4.51602863367569e-01    4.50046396535725e-01</t>
  </si>
  <si>
    <t>1.60328266180604e+01    1.59396386658338e+01</t>
  </si>
  <si>
    <t xml:space="preserve"> 6.53812636165577e+00    6.53139498917414e+00</t>
  </si>
  <si>
    <t xml:space="preserve">4.21411569063160e+01    4.20483465354656e+01 </t>
  </si>
  <si>
    <t>1.88746159923422e+00    1.89226020055944e+00</t>
  </si>
  <si>
    <t>8.99227328754848e-01    8.43729150108205e-01</t>
  </si>
  <si>
    <t xml:space="preserve"> 8.52980741675392e-01    8.71407984255401e-01</t>
  </si>
  <si>
    <t>9.52665199724023e-01    9.56387352551905e-01</t>
  </si>
  <si>
    <t>9.85708548162872e-01    9.86627198841383e-01</t>
  </si>
  <si>
    <t xml:space="preserve"> -4.55882085287742e-01    -5.00880464145461e-01 </t>
  </si>
  <si>
    <t xml:space="preserve"> 1.01577054794521e+01    1.02177777777778e+01 </t>
  </si>
  <si>
    <t>9.41780821917809e-01    7.88717948717949e-01</t>
  </si>
  <si>
    <t xml:space="preserve">8.84775988773938e-01    9.03435536087628e-01 </t>
  </si>
  <si>
    <t xml:space="preserve"> 8.84775988773938e-01    9.03435536087628e-01</t>
  </si>
  <si>
    <t xml:space="preserve"> 4.64907039193605e+02    4.80082002028409e+02  </t>
  </si>
  <si>
    <t>4.45533838682660e+01    4.61219949686622e+01</t>
  </si>
  <si>
    <t xml:space="preserve">4.47945205479452e-01    4.04444444444444e-01 </t>
  </si>
  <si>
    <t>3.20899383092513e-01    3.22312513697129e-01</t>
  </si>
  <si>
    <t xml:space="preserve"> 2.13660447841277e+00    2.10825758181304e+00</t>
  </si>
  <si>
    <t xml:space="preserve"> 8.35194063926941e-01    8.45165242165242e-01</t>
  </si>
  <si>
    <t xml:space="preserve"> 8.21184846906039e-01    8.33148324098551e-01 </t>
  </si>
  <si>
    <t xml:space="preserve"> 5.57363013698630e-01    5.57948717948718e-01</t>
  </si>
  <si>
    <t xml:space="preserve"> 1.05489117348031e+01    1.05325358072917e+01 </t>
  </si>
  <si>
    <t>5.11541095890411e+00    5.11008547008547e+00</t>
  </si>
  <si>
    <t>2.68969582714087e+01    2.69971164777342e+01</t>
  </si>
  <si>
    <t>1.72545744740001e+00    1.72626205130549e+00</t>
  </si>
  <si>
    <t>9.41780821917808e-01    7.88717948717949e-01</t>
  </si>
  <si>
    <t>8.90579939212770e-01    8.40398456901308e-01</t>
  </si>
  <si>
    <t xml:space="preserve"> -4.46809616936836e-01    -4.65828853745704e-01</t>
  </si>
  <si>
    <t>8.41128904686868e-01    8.49730303201944e-01</t>
  </si>
  <si>
    <t xml:space="preserve"> 9.55057237283265e-01    9.58856095471480e-01</t>
  </si>
  <si>
    <t xml:space="preserve"> 9.87095358798931e-01    9.89050423968737e-01</t>
  </si>
  <si>
    <t xml:space="preserve">9.91385630498534e+00    1.00137037037037e+01  </t>
  </si>
  <si>
    <t>9.18255131964809e-01    8.87962962962963e-01</t>
  </si>
  <si>
    <t xml:space="preserve"> 8.35396832498722e-01    8.40779206549378e-01</t>
  </si>
  <si>
    <t xml:space="preserve"> 8.35396832498720e-01    8.40779206549379e-01</t>
  </si>
  <si>
    <t xml:space="preserve"> 1.94745097990450e+02    1.94675501967405e+02 </t>
  </si>
  <si>
    <t xml:space="preserve"> 1.02016844956384e+01    9.95878591333895e+00</t>
  </si>
  <si>
    <t xml:space="preserve"> 5.45821114369501e-01    5.30185185185185e-01 </t>
  </si>
  <si>
    <t>1.56719700015480e-01    1.51944924554184e-01</t>
  </si>
  <si>
    <t xml:space="preserve"> 2.61073620080426e+00    2.61271221679782e+00</t>
  </si>
  <si>
    <t xml:space="preserve"> 7.77380515989387e-01    7.82775573192240e-01</t>
  </si>
  <si>
    <t xml:space="preserve"> 7.62418303144110e-01    7.68506445359387e-01 </t>
  </si>
  <si>
    <t>3.62719941348974e-01    3.54074074074074e-01</t>
  </si>
  <si>
    <t xml:space="preserve"> 1.02871702311675e+01    1.03838031684028e+01</t>
  </si>
  <si>
    <t>5.50769794721408e+00    5.53870370370370e+00</t>
  </si>
  <si>
    <t>2.21241995345219e+01    2.21844866287472e+01</t>
  </si>
  <si>
    <t>2.06019800372432e+00    2.08632082105721e+00</t>
  </si>
  <si>
    <t xml:space="preserve">9.18255131964809e-01    8.87962962962963e-01 </t>
  </si>
  <si>
    <t xml:space="preserve"> 9.85808988304752e-01    9.68700255310958e-01</t>
  </si>
  <si>
    <t xml:space="preserve"> -3.85703705414098e-01    -3.90192924639106e-01</t>
  </si>
  <si>
    <t>8.44273069379755e-01    8.47610053976983e-01</t>
  </si>
  <si>
    <t xml:space="preserve">9.43159959948816e-01    9.44728037394704e-01 </t>
  </si>
  <si>
    <t>9.86835145438798e-01    9.87299977478616e-01</t>
  </si>
  <si>
    <t xml:space="preserve">1.43297297297297e+01    1.40505050505051e+01 </t>
  </si>
  <si>
    <t>1.36293436293436e+00    1.57264957264957e+00</t>
  </si>
  <si>
    <t xml:space="preserve"> 8.70607788389145e-01    8.51852001147044e-01 </t>
  </si>
  <si>
    <t>8.70607788389146e-01    8.51852001147044e-01</t>
  </si>
  <si>
    <t xml:space="preserve">4.82345847768682e+02    4.79359632270226e+02 </t>
  </si>
  <si>
    <t>2.21747508961534e+01    2.36000693521354e+01</t>
  </si>
  <si>
    <t>5.05791505791506e-01    5.31468531468532e-01</t>
  </si>
  <si>
    <t>2.58269852864447e-01    2.66563187309108e-01</t>
  </si>
  <si>
    <t xml:space="preserve"> 2.03033920607105e+00    1.98535366249396e+00  </t>
  </si>
  <si>
    <t>8.37168597168597e-01    8.38433788433788e-01</t>
  </si>
  <si>
    <t>8.22864480511539e-01    8.22735763007256e-01</t>
  </si>
  <si>
    <t xml:space="preserve"> 4.64092664092664e-01    4.72416472416472e-01</t>
  </si>
  <si>
    <t xml:space="preserve"> 1.49127441406250e+01    1.44792408383717e+01</t>
  </si>
  <si>
    <t xml:space="preserve"> 6.24324324324324e+00    6.18181818181818e+00</t>
  </si>
  <si>
    <t xml:space="preserve">3.98593396404780e+01    3.93741839748807e+01 </t>
  </si>
  <si>
    <t xml:space="preserve"> 1.75374744160503e+00    1.73048240103633e+00</t>
  </si>
  <si>
    <t xml:space="preserve">1.36293436293436e+00    1.57264957264957e+00 </t>
  </si>
  <si>
    <t>9.04037389068975e-01    9.26044860762416e-01</t>
  </si>
  <si>
    <t xml:space="preserve"> 8.25199885851893e-01    8.28573413955235e-01</t>
  </si>
  <si>
    <t xml:space="preserve"> -4.38775524317141e-01    -4.44248538649611e-01 </t>
  </si>
  <si>
    <t>9.51825351825352e-01    9.50467282868215e-01</t>
  </si>
  <si>
    <t>9.82268681873024e-01    9.80171648339275e-01</t>
  </si>
  <si>
    <t>8.15009856378485e+00    8.12617220801364e+00</t>
  </si>
  <si>
    <t>5.65474514221346e-01    7.48508098891731e-01</t>
  </si>
  <si>
    <t xml:space="preserve">9.25457018509061e-01    9.01904804720941e-01  </t>
  </si>
  <si>
    <t>9.25457018509062e-01    9.01904804720941e-01</t>
  </si>
  <si>
    <t xml:space="preserve">6.00734983052528e+02    5.94695412229015e+02 </t>
  </si>
  <si>
    <t>6.93529425561130e+01    6.82139023550909e+01</t>
  </si>
  <si>
    <t>2.78794705716700e-01    3.34754191531685e-01</t>
  </si>
  <si>
    <t>4.89932472883163e-01    4.76822326345812e-01</t>
  </si>
  <si>
    <t>1.53872328149464e+00    1.58114403862750e+00</t>
  </si>
  <si>
    <t>8.95352080567513e-01    8.80946968159244e-01</t>
  </si>
  <si>
    <t>8.86913403934293e-01    8.70346941356419e-01</t>
  </si>
  <si>
    <t>6.95015488594762e-01    6.85421994884911e-01</t>
  </si>
  <si>
    <t>8.36576617667119e+00    8.43302866747922e+00</t>
  </si>
  <si>
    <t>4.30808223035764e+00    4.32907075873828e+00</t>
  </si>
  <si>
    <t xml:space="preserve"> 2.36280015948153e+01    2.33857929064436e+01 </t>
  </si>
  <si>
    <t>1.30446685401902e+00    1.35023715988451e+00</t>
  </si>
  <si>
    <t xml:space="preserve">5.65474514221346e-01    7.48508098891731e-01 </t>
  </si>
  <si>
    <t>6.55832338530180e-01    7.28932001333915e-01</t>
  </si>
  <si>
    <t>8.19378534924814e-01    8.07085810117399e-01</t>
  </si>
  <si>
    <t xml:space="preserve"> -5.31158110850899e-01    -4.99892652870571e-01 </t>
  </si>
  <si>
    <t xml:space="preserve"> 9.71836793013926e-01    9.66819716862342e-01 </t>
  </si>
  <si>
    <t xml:space="preserve"> 9.92207050620836e-01    9.89848594645451e-01</t>
  </si>
  <si>
    <t>5.19270833333333e+00    5.16263157894737e+00</t>
  </si>
  <si>
    <t>5.95833333333333e-01    7.50526315789474e-01</t>
  </si>
  <si>
    <t xml:space="preserve">8.78937475280202e-01    8.48740235164439e-01 </t>
  </si>
  <si>
    <t xml:space="preserve"> 8.78937475280203e-01    8.48740235164440e-01</t>
  </si>
  <si>
    <t xml:space="preserve">4.06301447057597e+02    3.99391500942113e+02 </t>
  </si>
  <si>
    <t>5.15154946289063e+01    5.05476930118093e+01</t>
  </si>
  <si>
    <t xml:space="preserve">2.59375000000000e-01    2.97894736842105e-01 </t>
  </si>
  <si>
    <t>5.88107096354166e-01    5.74920221606648e-01</t>
  </si>
  <si>
    <t xml:space="preserve">1.26866105695134e+00    1.31863778798246e+00 </t>
  </si>
  <si>
    <t>9.09027777777778e-01    9.01473684210527e-01</t>
  </si>
  <si>
    <t xml:space="preserve"> 9.00932315233785e-01    8.92217670874017e-01 </t>
  </si>
  <si>
    <t xml:space="preserve"> 7.64583333333333e-01    7.55789473684211e-01</t>
  </si>
  <si>
    <t xml:space="preserve"> 5.43647460937500e+00    5.48350071957237e+00</t>
  </si>
  <si>
    <t>3.48125000000000e+00    3.49684210526316e+00</t>
  </si>
  <si>
    <t xml:space="preserve">1.50500332888100e+01    1.49279748900575e+01 </t>
  </si>
  <si>
    <t>1.07241870980068e+00    1.09792006242396e+00</t>
  </si>
  <si>
    <t>6.04268611248399e-01    6.42741388469328e-01</t>
  </si>
  <si>
    <t>7.53388220833310e-01    7.30834101256857e-01</t>
  </si>
  <si>
    <t>9.74430685055685e-01    9.71234367971210e-01</t>
  </si>
  <si>
    <t>9.91959559708611e-01    9.90008862756486e-01</t>
  </si>
  <si>
    <t xml:space="preserve"> -0.496718844591599    -0.449162943671217</t>
  </si>
  <si>
    <t xml:space="preserve">4.68000000000000e+00    4.69652855543113e+00 </t>
  </si>
  <si>
    <t>5.17777777777778e-01    5.46472564389698e-01</t>
  </si>
  <si>
    <t xml:space="preserve"> 7.99433593581875e-01    7.88903205805133e-01 </t>
  </si>
  <si>
    <t>7.99433593581876e-01    7.88903205805133e-01</t>
  </si>
  <si>
    <t>4.44474551644444e+01    4.31649921104252e+01</t>
  </si>
  <si>
    <t>6.95433600000000e+00    6.67662201293423e+00</t>
  </si>
  <si>
    <t xml:space="preserve">3.43333333333333e-01    3.58342665173572e-01 </t>
  </si>
  <si>
    <t>3.02062962962963e-01    2.96259698112356e-01</t>
  </si>
  <si>
    <t xml:space="preserve">1.82600933097356e+00    1.86735164789495e+00 </t>
  </si>
  <si>
    <t>8.56435185185185e-01    8.51175811870101e-01</t>
  </si>
  <si>
    <t>8.45777777777777e-01    8.39562611158685e-01</t>
  </si>
  <si>
    <t>5.23888888888889e-01    5.17917133258679e-01</t>
  </si>
  <si>
    <t xml:space="preserve">4.87944552951389e+00    4.91009856391727e+00 </t>
  </si>
  <si>
    <t>3.82000000000000e+00    3.83426651735722e+00</t>
  </si>
  <si>
    <t>9.96661710958812e+00    9.95538462990208e+00</t>
  </si>
  <si>
    <t>1.51321883746846e+00    1.52680090116387e+00</t>
  </si>
  <si>
    <t xml:space="preserve">5.17777777777778e-01    5.46472564389698e-01 </t>
  </si>
  <si>
    <t>7.48611107536311e-01    7.64068349128218e-01</t>
  </si>
  <si>
    <t xml:space="preserve"> -4.39379632383816e-01    -4.10288650874704e-01</t>
  </si>
  <si>
    <t>8.01466273705351e-01    7.86507186996669e-01</t>
  </si>
  <si>
    <t>9.63766554433221e-01    9.62248464488106e-01</t>
  </si>
  <si>
    <t>9.92298325722983e-01    9.91880573638683e-01</t>
  </si>
  <si>
    <t xml:space="preserve">5.26515151515151e+00    5.34735294117647e+00 </t>
  </si>
  <si>
    <t>5.75174825174825e-01    4.96470588235294e-01</t>
  </si>
  <si>
    <t>8.85404382455631e-01    9.01803290048327e-01</t>
  </si>
  <si>
    <t>4.85105126488884e+02    4.98077315672480e+02</t>
  </si>
  <si>
    <t>5.62643663659957e+01    5.74232474557297e+01</t>
  </si>
  <si>
    <t>2.70979020979021e-01    2.50000000000000e-01</t>
  </si>
  <si>
    <t>5.90207311142626e-01    5.89698269896193e-01</t>
  </si>
  <si>
    <t xml:space="preserve">1.34743118472394e+00    1.33869424174458e+00 </t>
  </si>
  <si>
    <t>9.02149239649240e-01    9.06703781512605e-01</t>
  </si>
  <si>
    <t xml:space="preserve">8.93039127315145e-01    8.98319633980534e-01 </t>
  </si>
  <si>
    <t>7.66899766899767e-01    7.66470588235294e-01</t>
  </si>
  <si>
    <t>5.49846857244318e+00    5.54109892003676e+00</t>
  </si>
  <si>
    <t>3.48892773892774e+00    3.50294117647059e+00</t>
  </si>
  <si>
    <t>1.51257032245380e+01    1.53467881956869e+01</t>
  </si>
  <si>
    <t>1.10931871511383e+00    1.10888546939966e+00</t>
  </si>
  <si>
    <t xml:space="preserve">5.75174825174825e-01    4.96470588235294e-01 </t>
  </si>
  <si>
    <t>6.31696326490518e-01    6.04514799644658e-01</t>
  </si>
  <si>
    <t xml:space="preserve"> -4.88096748669722e-01    -5.08135818165580e-01 </t>
  </si>
  <si>
    <t>7.62264929194269e-01    7.73467675059860e-01</t>
  </si>
  <si>
    <t>9.72912880954839e-01    9.74703100820748e-01</t>
  </si>
  <si>
    <t>9.92042981182424e-01    9.93042520695758e-01</t>
  </si>
  <si>
    <t>5.48550368550368e+00    5.45621673923561e+00</t>
  </si>
  <si>
    <t>5.91646191646192e-01    5.02177068214804e-01</t>
  </si>
  <si>
    <t>8.52957027256248e-01    8.74089301663945e-01</t>
  </si>
  <si>
    <t xml:space="preserve"> 8.52957027256248e-01    8.74089301663946e-01</t>
  </si>
  <si>
    <t xml:space="preserve"> 1.58295986712447e+02    1.60529141430422e+02 </t>
  </si>
  <si>
    <t>2.26322164559108e+01    2.31651576385571e+01</t>
  </si>
  <si>
    <t>3.28255528255528e-01    2.87373004354136e-01</t>
  </si>
  <si>
    <t>4.03105602810763e-01    4.16640745008355e-01</t>
  </si>
  <si>
    <t xml:space="preserve"> 1.68510436339513e+00    1.63042049961563e+00 </t>
  </si>
  <si>
    <t>8.73652743652743e-01    8.87252056119980e-01</t>
  </si>
  <si>
    <t xml:space="preserve">8.61933805463217e-01    8.77725604029710e-01 </t>
  </si>
  <si>
    <t>6.25552825552826e-01    6.36187711659410e-01</t>
  </si>
  <si>
    <t xml:space="preserve">5.72089831752918e+00    5.64733231188770e+00 </t>
  </si>
  <si>
    <t>3.88304668304668e+00    3.85389453313982e+00</t>
  </si>
  <si>
    <t>1.34988009151446e+01    1.35102184180896e+01</t>
  </si>
  <si>
    <t>1.42475631691751e+00    1.39713295221721e+00</t>
  </si>
  <si>
    <t xml:space="preserve"> 5.91646191646192e-01    5.02177068214804e-01</t>
  </si>
  <si>
    <t>7.28145602051113e-01    6.70441456646089e-01</t>
  </si>
  <si>
    <t xml:space="preserve"> -4.66290718611223e-01    -5.01616718526751e-01 </t>
  </si>
  <si>
    <t>8.00670770390814e-01    8.15066764334155e-01</t>
  </si>
  <si>
    <t>9.66299853572581e-01    9.70337140148461e-01</t>
  </si>
  <si>
    <t>9.91441797308034e-01    9.92706059040971e-01</t>
  </si>
  <si>
    <t xml:space="preserve">8.56521739130435e+00    8.61032258064516e+00 </t>
  </si>
  <si>
    <t>1.01317523056653e+00    1.24129032258065e+00</t>
  </si>
  <si>
    <t xml:space="preserve"> 8.81187892685989e-01    8.53896803778244e-01 </t>
  </si>
  <si>
    <t>7.74966670411878e-01    7.82398191982818e-01</t>
  </si>
  <si>
    <t>2.43200104440052e+02    2.50295107965120e+02</t>
  </si>
  <si>
    <t>3.39975568123516e+01    3.45539280001157e+01</t>
  </si>
  <si>
    <t>2.64705882352941e-01    2.63531499556344e-01</t>
  </si>
  <si>
    <t>6.90840855869166e-01    6.88298196482404e-01</t>
  </si>
  <si>
    <t>9.41793439473915e-01    9.52998507323389e-01</t>
  </si>
  <si>
    <t>9.24413250148544e-01    9.23099674652470e-01</t>
  </si>
  <si>
    <t>8.81187892685988e-01    8.53896803778244e-01</t>
  </si>
  <si>
    <t>7.87937030321511e+02    7.63672989574466e+02</t>
  </si>
  <si>
    <t>8.30106960579916e+01    8.04304392601793e+01</t>
  </si>
  <si>
    <t>3.88669301712780e-01    4.80000000000000e-01</t>
  </si>
  <si>
    <t>4.75150195892591e-01    4.51920915712799e-01</t>
  </si>
  <si>
    <t>1.59777060143674e+00    1.64397298150149e+00</t>
  </si>
  <si>
    <t>8.78791015747538e-01    8.50055299539171e-01</t>
  </si>
  <si>
    <t>8.62661908953469e-01    8.30620773451893e-01</t>
  </si>
  <si>
    <t>6.85111989459816e-01    6.67096774193548e-01</t>
  </si>
  <si>
    <t>9.33415389029562e+00    9.16145381804436e+00</t>
  </si>
  <si>
    <t>4.40974967061924e+00    4.46451612903226e+00</t>
  </si>
  <si>
    <t>2.51582520262200e+01    2.50171320355618e+01</t>
  </si>
  <si>
    <t>1.35522853172323e+00    1.42043077267484e+00</t>
  </si>
  <si>
    <t>7.47574776648643e-01    8.62310744941793e-01</t>
  </si>
  <si>
    <t xml:space="preserve"> -4.69478095777626e-01    -4.69915656015767e-01</t>
  </si>
  <si>
    <t>8.00356922121652e-01    7.97309825890210e-01</t>
  </si>
  <si>
    <t>9.62872320184573e-01    9.54103444942154e-01</t>
  </si>
  <si>
    <t>9.86488365923832e-01    9.83324231209909e-01</t>
  </si>
  <si>
    <t xml:space="preserve">3.73618538324421e+00    3.73691215616681e+00 </t>
  </si>
  <si>
    <t>7.99465240641711e-01    7.70186335403727e-01</t>
  </si>
  <si>
    <t>9.15632637258935e-01    9.13997438440259e-01</t>
  </si>
  <si>
    <t>8.29768270944741e-01    8.28305235137533e-01</t>
  </si>
  <si>
    <t xml:space="preserve">4.08815913616867e+00    4.07432078215118e+00  </t>
  </si>
  <si>
    <t>3.07219251336898e+00    3.06743566992014e+00</t>
  </si>
  <si>
    <t>1.15042332405462e+01    1.14007790003355e+01</t>
  </si>
  <si>
    <t>7.92193981323822e-01    8.10866231732400e-01</t>
  </si>
  <si>
    <t xml:space="preserve">7.99465240641711e-01    7.70186335403727e-01 </t>
  </si>
  <si>
    <t>5.06320854192299e-01    5.20218426570051e-01</t>
  </si>
  <si>
    <t xml:space="preserve"> -4.79349279582708e-01    -4.56197515592366e-01 </t>
  </si>
  <si>
    <t>6.69142028085925e-01    6.56224965658026e-01</t>
  </si>
  <si>
    <t>9.75634793014472e-01    9.75532266215496e-01</t>
  </si>
  <si>
    <t>9.89625472286434e-01    9.89928793941922e-01</t>
  </si>
  <si>
    <t xml:space="preserve">3.39523809523810e+00    3.34734042553191e+00 </t>
  </si>
  <si>
    <t>3.54497354497354e-01    4.77659574468085e-01</t>
  </si>
  <si>
    <t xml:space="preserve"> 8.22560376833949e-01    7.61714687693014e-01</t>
  </si>
  <si>
    <t>8.22560376833949e-01    7.61714687693013e-01</t>
  </si>
  <si>
    <t>4.06317283769873e+01    4.16289452594749e+01</t>
  </si>
  <si>
    <t>8.55078377827931e+00    8.40595183148243e+00</t>
  </si>
  <si>
    <t>2.28571428571429e-01    2.84042553191489e-01</t>
  </si>
  <si>
    <t>4.73994009126284e-01    4.51083635129018e-01</t>
  </si>
  <si>
    <t xml:space="preserve">1.38070044034271e+00    1.45261986959892e+00 </t>
  </si>
  <si>
    <t>9.05776014109348e-01    8.87828014184397e-01</t>
  </si>
  <si>
    <t>8.98306878306879e-01    8.77265331664581e-01</t>
  </si>
  <si>
    <t>6.77777777777778e-01    6.61170212765957e-01</t>
  </si>
  <si>
    <t>3.52259863797950e+00    3.53618164062500e+00</t>
  </si>
  <si>
    <t>3.20846560846561e+00    3.21489361702128e+00</t>
  </si>
  <si>
    <t xml:space="preserve">7.84422102027985e+00    7.58041816313938e+00 </t>
  </si>
  <si>
    <t xml:space="preserve"> 1.15833808913012e+00    1.20269634654609e+00</t>
  </si>
  <si>
    <t>5.75549107843081e-01    6.57076549758549e-01</t>
  </si>
  <si>
    <t xml:space="preserve"> -5.10895897393920e-01    -4.38423835734493e-01 </t>
  </si>
  <si>
    <t>7.82467281102553e-01    7.46763598939972e-01</t>
  </si>
  <si>
    <t>9.75979904868794e-01    9.70530840318075e-01</t>
  </si>
  <si>
    <t>9.94743168312870e-01    9.92986187950956e-01</t>
  </si>
  <si>
    <t>5.66563706563707e+00    5.36208236208236e+00</t>
  </si>
  <si>
    <t>6.62548262548263e-01    5.85858585858586e-01</t>
  </si>
  <si>
    <t>8.58507577181506e-01    8.74134340565725e-01</t>
  </si>
  <si>
    <t xml:space="preserve"> 8.58507577181506e-01    8.74134340565725e-01</t>
  </si>
  <si>
    <t xml:space="preserve">2.27318830502359e+02    2.32886916157581e+02 </t>
  </si>
  <si>
    <t>3.25495297978661e+01    3.34317118367592e+01</t>
  </si>
  <si>
    <t>3.50579150579151e-01    2.99922299922300e-01</t>
  </si>
  <si>
    <t>4.51646815044498e-01    4.86346339493193e-01</t>
  </si>
  <si>
    <t xml:space="preserve"> 1.66276679679113e+00    1.52975922380231e+00 </t>
  </si>
  <si>
    <t>8.66473616473616e-01    8.85107485107485e-01</t>
  </si>
  <si>
    <t xml:space="preserve">8.54817170111288e-01    8.76042007263727e-01 </t>
  </si>
  <si>
    <t>6.67181467181467e-01    6.93084693084693e-01</t>
  </si>
  <si>
    <t xml:space="preserve">5.93740630278716e+00    5.96828998367084e+00 </t>
  </si>
  <si>
    <t>3.82393822393822e+00    3.69852369852370e+00</t>
  </si>
  <si>
    <t xml:space="preserve">1.48058913681259e+01    1.41674011816808e+01 </t>
  </si>
  <si>
    <t>1.35345276890611e+00    1.28765441628665e+00</t>
  </si>
  <si>
    <t xml:space="preserve">6.62548262548262e-01    5.85858585858586e-01 </t>
  </si>
  <si>
    <t>7.62890119807565e-01    6.89169904269895e-01</t>
  </si>
  <si>
    <t xml:space="preserve"> -4.47191357732577e-01    -4.89061052001730e-01</t>
  </si>
  <si>
    <t>7.85004227340868e-01    8.06633404718574e-01</t>
  </si>
  <si>
    <t xml:space="preserve">9.64243204243205e-01    9.69487716807064e-01 </t>
  </si>
  <si>
    <t>9.90575034217258e-01    9.91890253688216e-01</t>
  </si>
  <si>
    <t xml:space="preserve">4.54287790697674e+00    4.37777777777778e+00 </t>
  </si>
  <si>
    <t>5.78488372093023e-01    1.05629629629630e+00</t>
  </si>
  <si>
    <t>8.51483475730551e-01    7.32649432871274e-01</t>
  </si>
  <si>
    <t>8.51483475730552e-01    7.32649432871275e-01</t>
  </si>
  <si>
    <t xml:space="preserve">2.11368789213981e+02    1.87158718344737e+02 </t>
  </si>
  <si>
    <t>3.13075660852288e+01    2.82104878711579e+01</t>
  </si>
  <si>
    <t xml:space="preserve">2.47093023255814e-01    3.97037037037037e-01 </t>
  </si>
  <si>
    <t xml:space="preserve"> 5.92113769267172e-01    5.51365706447188e-01</t>
  </si>
  <si>
    <t xml:space="preserve">1.16973689425006e+00    1.32054968438382e+00 </t>
  </si>
  <si>
    <t>9.16206395348837e-01    8.78303350970018e-01</t>
  </si>
  <si>
    <t>9.07438440492476e-01    8.62998401116048e-01</t>
  </si>
  <si>
    <t>7.65988372093023e-01    7.39259259259259e-01</t>
  </si>
  <si>
    <t xml:space="preserve">4.77929119731105e+00    4.85267469618056e+00 </t>
  </si>
  <si>
    <t>3.39680232558139e+00    3.42370370370370e+00</t>
  </si>
  <si>
    <t xml:space="preserve">1.29254217876512e+01    1.22072471308830e+01 </t>
  </si>
  <si>
    <t>1.00647016733928e+00    1.10819365746549e+00</t>
  </si>
  <si>
    <t xml:space="preserve">5.78488372093023e-01    1.05629629629630e+00 </t>
  </si>
  <si>
    <t>5.65027776182087e-01    7.46470948727642e-01</t>
  </si>
  <si>
    <t xml:space="preserve"> -5.19731040953201e-01    -3.50839751788382e-01</t>
  </si>
  <si>
    <t>7.48455592230045e-01    6.55632739118874e-01</t>
  </si>
  <si>
    <t>9.75808961710124e-01    9.62314212536435e-01</t>
  </si>
  <si>
    <t>9.92097764008194e-01    9.85824233210831e-01</t>
  </si>
  <si>
    <t>3.86738351254480e+00    3.65517241379310e+00</t>
  </si>
  <si>
    <t>9.05017921146953e-01    1.41379310344828e+00</t>
  </si>
  <si>
    <t xml:space="preserve">7.20031336142723e-01    5.66713925844646e-01  </t>
  </si>
  <si>
    <t>7.20031336142725e-01    5.66713925844646e-01</t>
  </si>
  <si>
    <t>1.19900241768141e+02    9.10655165570822e+01</t>
  </si>
  <si>
    <t>2.00699984468846e+01    1.62901538711817e+01</t>
  </si>
  <si>
    <t xml:space="preserve">3.13620071684588e-01    4.73684210526316e-01 </t>
  </si>
  <si>
    <t>5.63131897072237e-01    5.25016386639043e-01</t>
  </si>
  <si>
    <t xml:space="preserve">1.24202501012110e+00    1.38832582119361e+00 </t>
  </si>
  <si>
    <t>9.07243130227001e-01    8.66817906836056e-01</t>
  </si>
  <si>
    <t xml:space="preserve"> 8.96603091195121e-01    8.48388368330719e-01</t>
  </si>
  <si>
    <t>7.46415770609319e-01    7.20508166969147e-01</t>
  </si>
  <si>
    <t>4.26875332521281e+00    4.31067404080649e+00</t>
  </si>
  <si>
    <t>3.28853046594982e+00    3.30490018148820e+00</t>
  </si>
  <si>
    <t xml:space="preserve">1.07484707648215e+01    1.00200846439561e+01 </t>
  </si>
  <si>
    <t>1.01073516808490e+00    1.08950696696936e+00</t>
  </si>
  <si>
    <t xml:space="preserve"> 9.05017921146953e-01    1.41379310344828e+00</t>
  </si>
  <si>
    <t>6.01703231705515e-01    7.78448930153380e-01</t>
  </si>
  <si>
    <t xml:space="preserve"> -5.09369983875062e-01    -3.48218970850701e-01 </t>
  </si>
  <si>
    <t>7.56364525642806e-01    6.65652604975442e-01</t>
  </si>
  <si>
    <t xml:space="preserve">9.70771542276919e-01    9.56349760342501e-01 </t>
  </si>
  <si>
    <t>9.88153861840374e-01    9.81484992482179e-01</t>
  </si>
  <si>
    <t xml:space="preserve">6.70558139534884e+00    6.69090056285178e+00 </t>
  </si>
  <si>
    <t>7.60930232558139e-01    8.93058161350844e-01</t>
  </si>
  <si>
    <t>8.69817352716955e-01    8.48016280375661e-01</t>
  </si>
  <si>
    <t>3.47871984710255e+02    3.35664747215602e+02</t>
  </si>
  <si>
    <t>4.43329229826808e+01    4.29891248027160e+01</t>
  </si>
  <si>
    <t>3.60000000000000e-01    4.02439024390244e-01</t>
  </si>
  <si>
    <t>4.41760951865874e-01    4.31898542358205e-01</t>
  </si>
  <si>
    <t xml:space="preserve">1.72557545037613e+00    1.76575947944108e+00 </t>
  </si>
  <si>
    <t>8.67860465116279e-01    8.56480612883052e-01</t>
  </si>
  <si>
    <t>8.56817426075976e-01    8.43823486964421e-01</t>
  </si>
  <si>
    <t>6.60000000000000e-01    6.52439024390244e-01</t>
  </si>
  <si>
    <t>7.02252611736918e+00    7.07363473630980e+00</t>
  </si>
  <si>
    <t xml:space="preserve"> 4.08093023255814e+00    4.09849906191370e+00</t>
  </si>
  <si>
    <t xml:space="preserve">1.80552257873669e+01    1.79931821586889e+01 </t>
  </si>
  <si>
    <t xml:space="preserve"> 1.41148056335281e+00    1.42750368444889e+00</t>
  </si>
  <si>
    <t xml:space="preserve">7.60930232558140e-01    8.93058161350844e-01 </t>
  </si>
  <si>
    <t>7.70945023607940e-01    8.23943985027192e-01</t>
  </si>
  <si>
    <t xml:space="preserve"> -4.50621563140568e-01    -4.23357795593360e-01 </t>
  </si>
  <si>
    <t>7.95921773425231e-01    7.82682995819937e-01</t>
  </si>
  <si>
    <t xml:space="preserve">9.63924179179993e-01    9.60064200964764e-01 </t>
  </si>
  <si>
    <t>9.89560038257241e-01    9.87839539045965e-01</t>
  </si>
  <si>
    <t xml:space="preserve">7.66902356902357e+00    7.71361185983828e+00 </t>
  </si>
  <si>
    <t>7.37373737373737e-01    6.57681940700809e-01</t>
  </si>
  <si>
    <t>8.64520484624367e-01    8.79192828358671e-01</t>
  </si>
  <si>
    <t>8.64520484624368e-01    8.79192828358670e-01</t>
  </si>
  <si>
    <t>2.08045056978434e+02    2.12577826881122e+02</t>
  </si>
  <si>
    <t>2.34850699664819e+01    2.40395568633359e+01</t>
  </si>
  <si>
    <t xml:space="preserve"> 4.25589225589226e-01    3.94878706199461e-01</t>
  </si>
  <si>
    <t xml:space="preserve"> 2.95249464340373e-01    2.96274138883037e-01</t>
  </si>
  <si>
    <t xml:space="preserve">2.10790301088602e+00    2.09577459760595e+00 </t>
  </si>
  <si>
    <t>8.29573512906847e-01    8.38566936208446e-01</t>
  </si>
  <si>
    <t>8.17204625439920e-01    8.28006732446244e-01</t>
  </si>
  <si>
    <t>5.30639730639731e-01    5.30997304582210e-01</t>
  </si>
  <si>
    <t xml:space="preserve">7.96590070628156e+00    7.97061560288915e+00 </t>
  </si>
  <si>
    <t>4.61144781144781e+00    4.61320754716981e+00</t>
  </si>
  <si>
    <t xml:space="preserve">1.85100231208477e+01    1.85991231581328e+01 </t>
  </si>
  <si>
    <t>1.71973447415338e+00    1.72034086317910e+00</t>
  </si>
  <si>
    <t>8.67427258394444e-01    8.29771029140201e-01</t>
  </si>
  <si>
    <t xml:space="preserve"> -4.37254646184441e-01    -4.46841815649351e-01 </t>
  </si>
  <si>
    <t>8.32220948002543e-01    8.37005829315492e-01</t>
  </si>
  <si>
    <t xml:space="preserve">9.55918679151002e-01    9.58837860252955e-01 </t>
  </si>
  <si>
    <t>9.89416063469065e-01    9.90505045342722e-01</t>
  </si>
  <si>
    <t xml:space="preserve">1.22203636363636e+01    1.23793187944131e+01 </t>
  </si>
  <si>
    <t>1.16460606060606e+00    9.18892428326391e-01</t>
  </si>
  <si>
    <t>8.82951343553072e-01    9.08051651323677e-01</t>
  </si>
  <si>
    <t>8.82951343553072e-01    9.08051651323676e-01</t>
  </si>
  <si>
    <t xml:space="preserve">5.93181431831737e+02    6.16353719493731e+02 </t>
  </si>
  <si>
    <t xml:space="preserve"> 4.89372716883667e+01    5.09414307396316e+01</t>
  </si>
  <si>
    <t xml:space="preserve">5.26060606060606e-01    4.48909580985053e-01  </t>
  </si>
  <si>
    <t>2.95862596877869e-01    3.04221107959556e-01</t>
  </si>
  <si>
    <t>2.23571865870258e+00    2.16431474415839e+00</t>
  </si>
  <si>
    <t>8.11187878787879e-01    8.31018307837715e-01</t>
  </si>
  <si>
    <t xml:space="preserve">7.94530438295144e-01    8.18430344290500e-01 </t>
  </si>
  <si>
    <t>5.34303030303030e-01    5.41043861798579e-01</t>
  </si>
  <si>
    <t xml:space="preserve">1.27154789891098e+01    1.26908071153861e+01 </t>
  </si>
  <si>
    <t>5.59563636363636e+00    5.60156824307768e+00</t>
  </si>
  <si>
    <t>3.32588367780833e+01    3.37863621943986e+01</t>
  </si>
  <si>
    <t>1.78460992892454e+00    1.76389168423690e+00</t>
  </si>
  <si>
    <t xml:space="preserve">1.16460606060606e+00    9.18892428326391e-01 </t>
  </si>
  <si>
    <t xml:space="preserve"> 9.78102969749394e-01    8.92824803065364e-01</t>
  </si>
  <si>
    <t xml:space="preserve">9.47717623790351e-01    9.54695896278842e-01 </t>
  </si>
  <si>
    <t xml:space="preserve"> -4.14564049914496e-01    -4.57309059510885e-01</t>
  </si>
  <si>
    <t>8.30292559082230e-01    8.51890127262258e-01</t>
  </si>
  <si>
    <t>9.84249785280557e-01    9.87395490345975e-01</t>
  </si>
  <si>
    <t>1.25206349206349e+01    1.25635405690200e+01</t>
  </si>
  <si>
    <t>1.48063492063492e+00    1.29020021074816e+00</t>
  </si>
  <si>
    <t>8.60495441916742e-01    8.78256715514557e-01</t>
  </si>
  <si>
    <t>8.60495441916743e-01    8.78256715514557e-01</t>
  </si>
  <si>
    <t>6.38527907038942e+02    6.50922352462575e+02</t>
  </si>
  <si>
    <t>5.24815893096578e+01    5.41577153626046e+01</t>
  </si>
  <si>
    <t xml:space="preserve">5.29947089947090e-01    4.78819810326660e-01 </t>
  </si>
  <si>
    <t>3.20379877383052e-01    3.26259686587068e-01</t>
  </si>
  <si>
    <t xml:space="preserve">2.02973813336697e+00    1.98604116141819e+00 </t>
  </si>
  <si>
    <t>8.33887629125724e-01    8.45306337498118e-01</t>
  </si>
  <si>
    <t>8.17722011604365e-01    8.31120685600324e-01</t>
  </si>
  <si>
    <t>5.53650793650794e-01    5.58061116965227e-01</t>
  </si>
  <si>
    <t>1.31730616009425e+01    1.31203705895186e+01</t>
  </si>
  <si>
    <t>5.64063492063492e+00    5.62486828240253e+00</t>
  </si>
  <si>
    <t xml:space="preserve">3.52895374250770e+01    3.54496351335185e+01 </t>
  </si>
  <si>
    <t>1.69815789092523e+00    1.68222756315505e+00</t>
  </si>
  <si>
    <t>5.56595849802372e+00    5.65120772946860e+00</t>
  </si>
  <si>
    <t>1.11709486166008e+00    7.18840579710145e-01</t>
  </si>
  <si>
    <t xml:space="preserve">7.91931026932102e-01    8.63889689207367e-01 </t>
  </si>
  <si>
    <t>7.91931026932101e-01    8.63889689207367e-01</t>
  </si>
  <si>
    <t xml:space="preserve">3.58933186766176e+02    3.78774088762832e+02 </t>
  </si>
  <si>
    <t>4.61227457198305e+01    4.88066118150210e+01</t>
  </si>
  <si>
    <t>3.88833992094862e-01    2.91787439613526e-01</t>
  </si>
  <si>
    <t>5.23753983814776e-01    5.53112441363859e-01</t>
  </si>
  <si>
    <t xml:space="preserve">1.51851130398281e+00    1.41526338914784e+00 </t>
  </si>
  <si>
    <t>8.78555547713156e-01    8.98692776627560e-01</t>
  </si>
  <si>
    <t xml:space="preserve"> 8.66675006924367e-01    8.90261550159249e-01 </t>
  </si>
  <si>
    <t>7.21096837944664e-01    7.41304347826087e-01</t>
  </si>
  <si>
    <t xml:space="preserve"> 6.06678934813488e+00    5.95350501019022e+00 </t>
  </si>
  <si>
    <t>3.70948616600791e+00    3.67149758454106e+00</t>
  </si>
  <si>
    <t>1.57472341382021e+01    1.61528704572075e+01</t>
  </si>
  <si>
    <t>1.23429063832708e+00    1.15970669497365e+00</t>
  </si>
  <si>
    <t>7.61849158864808e-01    6.54715287263067e-01</t>
  </si>
  <si>
    <t xml:space="preserve"> -3.98953411530862e-01    -4.83945525399919e-01 </t>
  </si>
  <si>
    <t>7.28575647470333e-01    7.71277099472102e-01</t>
  </si>
  <si>
    <t xml:space="preserve">9.63432905478360e-01    9.71520540650976e-01 </t>
  </si>
  <si>
    <t>9.85935198493153e-01    9.90705205274754e-01</t>
  </si>
  <si>
    <t xml:space="preserve">8.65775535939470e+00    8.85732355173286e+00 </t>
  </si>
  <si>
    <t xml:space="preserve"> 1.09709962168979e+00    7.47786491272451e-01</t>
  </si>
  <si>
    <t xml:space="preserve">8.76309628795284e-01    9.15866635143779e-01 </t>
  </si>
  <si>
    <t xml:space="preserve"> 8.76309628795283e-01    9.15866635143778e-01</t>
  </si>
  <si>
    <t>9.18898739375408e+02    9.32354534761686e+02</t>
  </si>
  <si>
    <t>9.45502839551554e+01    9.66140306290585e+01</t>
  </si>
  <si>
    <t>4.06557377049180e-01    3.26334429547179e-01</t>
  </si>
  <si>
    <t>4.96327544450258e-01    5.11148481375106e-01</t>
  </si>
  <si>
    <t xml:space="preserve">1.63858291816740e+00    1.56871599595450e+00 </t>
  </si>
  <si>
    <t xml:space="preserve"> 8.69600372305291e-01    8.85607073590883e-01</t>
  </si>
  <si>
    <t>8.56112898094353e-01    8.74515479842781e-01</t>
  </si>
  <si>
    <t>7.01639344262295e-01    7.12117379205667e-01</t>
  </si>
  <si>
    <t xml:space="preserve">9.13828796155816e+00    9.16308723447777e+00 </t>
  </si>
  <si>
    <t>4.36872635561160e+00    4.37591702504427e+00</t>
  </si>
  <si>
    <t xml:space="preserve">2.57688993418996e+01    2.65157251511187e+01 </t>
  </si>
  <si>
    <t>1.34770860444786e+00    1.29577185590254e+00</t>
  </si>
  <si>
    <t>1.09709962168979e+00    7.47786491272451e-01</t>
  </si>
  <si>
    <t>7.99562647387057e-01    7.11125291331260e-01</t>
  </si>
  <si>
    <t xml:space="preserve"> -4.41512631810784e-01    -5.11131123720331e-01 </t>
  </si>
  <si>
    <t>7.77699907303821e-01    8.12042667330283e-01</t>
  </si>
  <si>
    <t xml:space="preserve">9.61243940310775e-01    9.67798775134976e-01 </t>
  </si>
  <si>
    <t>9.85882277315499e-01    9.89954917791321e-01</t>
  </si>
  <si>
    <t>1.05467128027682e+00    8.71600688468158e-01</t>
  </si>
  <si>
    <t xml:space="preserve"> 8.94397182047341e-01    8.20046651981369e-01</t>
  </si>
  <si>
    <t xml:space="preserve"> -4.42762343107669e-01    -4.91298693927668e-01 </t>
  </si>
  <si>
    <t xml:space="preserve">8.34621894623504e-01    8.55965159389397e-01 </t>
  </si>
  <si>
    <t>9.54925827728596e-01    9.60505312243694e-01</t>
  </si>
  <si>
    <t>9.85975372955185e-01    9.88394946843463e-01</t>
  </si>
  <si>
    <t>1.11359289617486e+01    1.11241410902428e+01</t>
  </si>
  <si>
    <t>6.83060109289617e-01    4.92899679340357e-01</t>
  </si>
  <si>
    <t>9.12001959038354e-01    9.36931543222164e-01</t>
  </si>
  <si>
    <t>9.12001959038354e-01    9.36931543222163e-01</t>
  </si>
  <si>
    <t>3.59643399599257e+02    3.72233548171893e+02</t>
  </si>
  <si>
    <t>2.75396603955838e+01    2.94281185157318e+01</t>
  </si>
  <si>
    <t>3.82058287795993e-01    2.99129638112689e-01</t>
  </si>
  <si>
    <t>2.55296411591202e-01    2.70527012023320e-01</t>
  </si>
  <si>
    <t>2.16312803413481e+00    2.05200781198416e+00</t>
  </si>
  <si>
    <t>8.48132969034608e-01    8.76164299893114e-01</t>
  </si>
  <si>
    <t xml:space="preserve">8.37587468783226e-01    8.69227660055178e-01 </t>
  </si>
  <si>
    <t>4.84061930783242e-01    4.97251488776913e-01</t>
  </si>
  <si>
    <t xml:space="preserve">1.13915735463627e+01    1.11169771342118e+01 </t>
  </si>
  <si>
    <t>5.51229508196721e+00    5.47366010077875e+00</t>
  </si>
  <si>
    <t xml:space="preserve">2.83481095829873e+01    2.85265682350213e+01 </t>
  </si>
  <si>
    <t>1.83714465002799e+00    1.79968962000907e+00</t>
  </si>
  <si>
    <t xml:space="preserve"> 6.83060109289618e-01    4.92899679340357e-01</t>
  </si>
  <si>
    <t>8.13985625027328e-01    6.97037892548513e-01</t>
  </si>
  <si>
    <t xml:space="preserve"> -5.01248547222885e-01    -5.61432027588687e-01 </t>
  </si>
  <si>
    <t>8.74470829838636e-01    8.96229394596000e-01</t>
  </si>
  <si>
    <t xml:space="preserve">9.60594065921934e-01    9.68743995862640e-01 </t>
  </si>
  <si>
    <t>9.90297075576006e-01    9.92900230668287e-01</t>
  </si>
  <si>
    <t>8.33639039855072e+00    8.36690810321412e+00</t>
  </si>
  <si>
    <t>7.95289855072464e-01    7.27252150294251e-01</t>
  </si>
  <si>
    <t xml:space="preserve"> 8.63282914257579e-01    8.74961441949125e-01 </t>
  </si>
  <si>
    <t xml:space="preserve"> 8.63282914257579e-01    8.74961441949126e-01</t>
  </si>
  <si>
    <t>2.07987899767418e+02    2.11941761478729e+02</t>
  </si>
  <si>
    <t>2.05681171702837e+01    2.10370260692749e+01</t>
  </si>
  <si>
    <t xml:space="preserve">3.84963768115942e-01    3.59212313263920e-01 </t>
  </si>
  <si>
    <t>2.91444909444904e-01    2.95483813388621e-01</t>
  </si>
  <si>
    <t xml:space="preserve">2.07626523249198e+00    2.03583650202841e+00 </t>
  </si>
  <si>
    <t>8.52387152777778e-01    8.60840123736231e-01</t>
  </si>
  <si>
    <t xml:space="preserve">8.43607578166402e-01    8.52765123144321e-01 </t>
  </si>
  <si>
    <t>5.21173007246377e-01    5.24332277048438e-01</t>
  </si>
  <si>
    <t xml:space="preserve">8.65885416666667e+00    8.65537301681331e+00  </t>
  </si>
  <si>
    <t>4.82721920289855e+00    4.82593933906745e+00</t>
  </si>
  <si>
    <t xml:space="preserve"> 2.05624573732067e+01    2.06635624856356e+01  </t>
  </si>
  <si>
    <t>1.70894224971368e+00    1.70210060653921e+00</t>
  </si>
  <si>
    <t xml:space="preserve">7.95289855072464e-01    7.27252150294251e-01  </t>
  </si>
  <si>
    <t>8.05304041163629e-01    7.73119460193991e-01</t>
  </si>
  <si>
    <t xml:space="preserve"> -4.61926087215482e-01    -4.91498509148678e-01 </t>
  </si>
  <si>
    <t>8.44197115651483e-01    8.57105345684293e-01</t>
  </si>
  <si>
    <t xml:space="preserve">9.61101504172156e-01    9.63567351616243e-01 </t>
  </si>
  <si>
    <t>9.89291576035038e-01    9.90178525225068e-01</t>
  </si>
  <si>
    <t>1.13190866510539e+01    1.13356326369728e+01</t>
  </si>
  <si>
    <t>6.80718188914910e-01    8.57705951911707e-01</t>
  </si>
  <si>
    <t xml:space="preserve">9.23463444405541e-01    9.03899809663546e-01 </t>
  </si>
  <si>
    <t>9.23463444405541e-01    9.03899809663546e-01</t>
  </si>
  <si>
    <t>6.82388866746425e+02    6.69183507972962e+02</t>
  </si>
  <si>
    <t>5.97169154440343e+01    5.79752315660508e+01</t>
  </si>
  <si>
    <t>3.82123341139735e-01    4.54473787938510e-01</t>
  </si>
  <si>
    <t>2.71670228603849e-01    2.60462459501623e-01</t>
  </si>
  <si>
    <t xml:space="preserve">2.29076716102986e+00    2.38091328569482e+00 </t>
  </si>
  <si>
    <t>8.48393647076316e-01    8.26017324549055e-01</t>
  </si>
  <si>
    <t>8.37809779854139e-01    8.11702030686936e-01</t>
  </si>
  <si>
    <t>5.09758001561280e-01    4.99605833661805e-01</t>
  </si>
  <si>
    <t>1.15757649739583e+01    1.16802857744445e+01</t>
  </si>
  <si>
    <t>5.37119437939110e+00    5.40441466298778e+00</t>
  </si>
  <si>
    <t>2.89231596587907e+01    2.88684664374473e+01</t>
  </si>
  <si>
    <t>1.93377908198188e+00    1.95826786008433e+00</t>
  </si>
  <si>
    <t xml:space="preserve">6.80718188914910e-01    8.57705951911707e-01 </t>
  </si>
  <si>
    <t>8.10028195391365e-01    8.97803322376946e-01</t>
  </si>
  <si>
    <t xml:space="preserve"> -5.13399646815988e-01    -4.63837952227649e-01   </t>
  </si>
  <si>
    <t>8.91339278177895e-01    8.73243288834697e-01</t>
  </si>
  <si>
    <t>9.60586022529817e-01    9.53612209189663e-01</t>
  </si>
  <si>
    <t>9.90287186262774e-01    9.87833851762866e-01</t>
  </si>
  <si>
    <t>1.09180756843800e+01    1.09229376257545e+01</t>
  </si>
  <si>
    <t>8.35346215780998e-01    8.17303822937626e-01</t>
  </si>
  <si>
    <t>9.07807706870040e-01    9.09783365748176e-01</t>
  </si>
  <si>
    <t>9.07807706870041e-01    9.09783365748175e-01</t>
  </si>
  <si>
    <t xml:space="preserve"> 6.91767708534754e+02    6.99293304635111e+02 </t>
  </si>
  <si>
    <t>6.40142461850360e+01    6.43530715251759e+01</t>
  </si>
  <si>
    <t xml:space="preserve">4.26731078904992e-01    3.97183098591549e-01 </t>
  </si>
  <si>
    <t xml:space="preserve"> 3.10010719166271e-01    3.15523482950014e-01</t>
  </si>
  <si>
    <t xml:space="preserve">2.17368632321164e+00    2.14593289149305e+00 </t>
  </si>
  <si>
    <t>8.40016103059582e-01    8.53518252371371e-01</t>
  </si>
  <si>
    <t xml:space="preserve">8.26150530818050e-01    8.41159669278973e-01  </t>
  </si>
  <si>
    <t>5.48107890499195e-01    5.52716297786720e-01</t>
  </si>
  <si>
    <t xml:space="preserve">1.12544711937651e+01    1.12503321687940e+01 </t>
  </si>
  <si>
    <t xml:space="preserve"> 5.21739130434783e+00    5.21609657947686e+00</t>
  </si>
  <si>
    <t>2.88518468058881e+01    2.89977001254819e+01</t>
  </si>
  <si>
    <t>1.81660170849346e+00    1.79610983594168e+00</t>
  </si>
  <si>
    <t xml:space="preserve">8.35346215780998e-01    8.17303822937626e-01 </t>
  </si>
  <si>
    <t xml:space="preserve"> 8.63008981757769e-01    8.22782283982463e-01</t>
  </si>
  <si>
    <t xml:space="preserve"> -4.74102759464518e-01    -4.93210791646598e-01</t>
  </si>
  <si>
    <t>8.60786478542481e-01    8.68673215572970e-01</t>
  </si>
  <si>
    <t xml:space="preserve">9.56740137658012e-01    9.60053476592712e-01  </t>
  </si>
  <si>
    <t>9.88192991422733e-01    9.88630245681376e-01</t>
  </si>
  <si>
    <t>9.10106560106560e+00    9.14129704301075e+00</t>
  </si>
  <si>
    <t>7.78221778221778e-01    8.51814516129032e-01</t>
  </si>
  <si>
    <t>8.99050056478946e-01    8.90008441060762e-01</t>
  </si>
  <si>
    <t xml:space="preserve"> 8.99050056478946e-01    8.90008441060763e-01</t>
  </si>
  <si>
    <t xml:space="preserve">4.68827392799436e+02    4.58501728624351e+02 </t>
  </si>
  <si>
    <t>5.05854078412599e+01    4.93829081703616e+01</t>
  </si>
  <si>
    <t>3.50982350982351e-01    3.99193548387097e-01</t>
  </si>
  <si>
    <t>3.88747006129624e-01    3.81856430747052e-01</t>
  </si>
  <si>
    <t>1.85874131647675e+00    1.89483270492488e+00</t>
  </si>
  <si>
    <t>8.72500118928691e-01    8.55159530209933e-01</t>
  </si>
  <si>
    <t xml:space="preserve">8.62767817971438e-01    8.42807902870759e-01 </t>
  </si>
  <si>
    <t>6.15384615384615e-01    6.10551075268817e-01</t>
  </si>
  <si>
    <t xml:space="preserve">9.41623440036526e+00    9.49287266885081e+00 </t>
  </si>
  <si>
    <t>4.74791874791875e+00    4.77284946236559e+00</t>
  </si>
  <si>
    <t>2.48843668283908e+01    2.49730709900309e+01</t>
  </si>
  <si>
    <t>1.54719772247075e+00    1.55785952579310e+00</t>
  </si>
  <si>
    <t xml:space="preserve">7.78221778221778e-01    8.51814516129032e-01 </t>
  </si>
  <si>
    <t>7.56112344091325e-01    8.22198407448279e-01</t>
  </si>
  <si>
    <t xml:space="preserve"> -4.83757058819864e-01    -4.63104121971712e-01</t>
  </si>
  <si>
    <t>8.33413712957725e-01    8.25102374754523e-01</t>
  </si>
  <si>
    <t xml:space="preserve">9.65081131914299e-01    9.60109943073653e-01  </t>
  </si>
  <si>
    <t>9.89546668598176e-01    9.88259945483186e-01</t>
  </si>
  <si>
    <t>3.96536186989580e+00    3.96163682864450e+00</t>
  </si>
  <si>
    <t>1.21543227259927e+00    1.28786587098608e+00</t>
  </si>
  <si>
    <t xml:space="preserve">6.50348088778700e-01    6.31949026716240e-01 </t>
  </si>
  <si>
    <t>6.50348088778701e-01    6.31949026716238e-01</t>
  </si>
  <si>
    <t>1.23056524243604e+02    1.17287872105532e+02</t>
  </si>
  <si>
    <t>2.01794258651685e+01    1.94803758794061e+01</t>
  </si>
  <si>
    <t>3.63841171500986e-01    3.92725206024439e-01</t>
  </si>
  <si>
    <t>5.22213113642533e-01    5.15332711369716e-01</t>
  </si>
  <si>
    <t xml:space="preserve">1.41826336318748e+00    1.42647448764471e+00 </t>
  </si>
  <si>
    <t>9.02431240026283e-01    8.92254969620698e-01</t>
  </si>
  <si>
    <t xml:space="preserve">8.90554073495084e-01    8.80178473829745e-01 </t>
  </si>
  <si>
    <t>7.17262742889327e-01    7.12418300653595e-01</t>
  </si>
  <si>
    <t>4.52070492631917e+00    4.55300238160255e+00</t>
  </si>
  <si>
    <t>3.36750211208110e+00    3.37993748223927e+00</t>
  </si>
  <si>
    <t xml:space="preserve">1.06541353845977e+01    1.06246239747159e+01 </t>
  </si>
  <si>
    <t xml:space="preserve"> 1.14999763468181e+00    1.16314065505871e+00</t>
  </si>
  <si>
    <t xml:space="preserve"> 1.21543227259927e+00    1.28786587098608e+00</t>
  </si>
  <si>
    <t xml:space="preserve"> 6.49408958830652e-01    6.92248781477739e-01</t>
  </si>
  <si>
    <t xml:space="preserve"> -4.46184175589612e-01    -4.46951361575869e-01 </t>
  </si>
  <si>
    <t>7.46423437295411e-01    7.48351674457401e-01</t>
  </si>
  <si>
    <t>9.67347280836439e-01    9.64547277420253e-01</t>
  </si>
  <si>
    <t>9.84868487915463e-01    9.83899792453630e-01</t>
  </si>
  <si>
    <t xml:space="preserve">9.13559322033898e+00    9.23166891587944e+00 </t>
  </si>
  <si>
    <t>6.44067796610170e-01    5.96491228070175e-01</t>
  </si>
  <si>
    <t xml:space="preserve">9.10877781648902e-01    9.17769811555295e-01 </t>
  </si>
  <si>
    <t>9.10877781648902e-01    9.17769811555295e-01</t>
  </si>
  <si>
    <t xml:space="preserve">4.34184246593087e+02    4.43258654512612e+02 </t>
  </si>
  <si>
    <t>4.46568428157650e+01    4.51200909213302e+01</t>
  </si>
  <si>
    <t>3.60392506690455e-01    3.34682860998650e-01</t>
  </si>
  <si>
    <t>3.33661025702647e-01    3.29687342223744e-01</t>
  </si>
  <si>
    <t xml:space="preserve">2.04379158228638e+00    2.02706168160741e+00 </t>
  </si>
  <si>
    <t>8.56380357673845e-01    8.65044020307178e-01</t>
  </si>
  <si>
    <t xml:space="preserve">8.46621040696708e-01    8.56953269241909e-01 </t>
  </si>
  <si>
    <t>5.68242640499554e-01    5.63652721547458e-01</t>
  </si>
  <si>
    <t xml:space="preserve">9.38232487211474e+00    9.45423368178560e+00 </t>
  </si>
  <si>
    <t>4.83496877787690e+00    4.85919928025191e+00</t>
  </si>
  <si>
    <t xml:space="preserve">2.36181737884348e+01    2.37869373384822e+01 </t>
  </si>
  <si>
    <t>1.70309135474663e+00    1.71665443696090e+00</t>
  </si>
  <si>
    <t>6.44067796610169e-01    5.96491228070176e-01</t>
  </si>
  <si>
    <t>7.85649170571973e-01    7.49425392815659e-01</t>
  </si>
  <si>
    <t xml:space="preserve"> -4.92906402742796e-01    -5.12999100933827e-01 </t>
  </si>
  <si>
    <t>8.58682020215806e-01    8.67792926711081e-01</t>
  </si>
  <si>
    <t>9.62814556837751e-01    9.65406383490054e-01</t>
  </si>
  <si>
    <t>9.90869361469897e-01    9.91610836342184e-01</t>
  </si>
  <si>
    <t>9.60201207243461e+00    9.67224012892828e+00</t>
  </si>
  <si>
    <t>7.31589537223340e-01    6.12812248186946e-01</t>
  </si>
  <si>
    <t xml:space="preserve">9.09511654605974e-01    9.24247814133460e-01 </t>
  </si>
  <si>
    <t>9.09511654605973e-01    9.24247814133460e-01</t>
  </si>
  <si>
    <t xml:space="preserve">5.44237873530306e+02    5.57609978358528e+02 </t>
  </si>
  <si>
    <t>5.56855346201553e+01    5.69237467841443e+01</t>
  </si>
  <si>
    <t>3.73440643863179e-01    3.36422240128928e-01</t>
  </si>
  <si>
    <t>3.65936301916124e-01    3.67076715445486e-01</t>
  </si>
  <si>
    <t>1.96784710189183e+00    1.94729730363843e+00</t>
  </si>
  <si>
    <t>8.57236274791607e-01    8.68046602202525e-01</t>
  </si>
  <si>
    <t xml:space="preserve">8.46476929326971e-01    8.58200582656666e-01 </t>
  </si>
  <si>
    <t>5.97987927565392e-01    5.98307816277196e-01</t>
  </si>
  <si>
    <t xml:space="preserve">9.89198206819039e+00    9.90276730742597e+00 </t>
  </si>
  <si>
    <t>4.86841046277666e+00    4.87187751813054e+00</t>
  </si>
  <si>
    <t xml:space="preserve">2.58995175712221e+01    2.60601581582338e+01 </t>
  </si>
  <si>
    <t>1.63401713815864e+00    1.63249857364141e+00</t>
  </si>
  <si>
    <t xml:space="preserve"> 7.31589537223340e-01    6.12812248186946e-01</t>
  </si>
  <si>
    <t xml:space="preserve"> 7.99122329726474e-01    7.50444841025086e-01</t>
  </si>
  <si>
    <t xml:space="preserve"> -4.90319405035688e-01    -5.07225688259705e-01 </t>
  </si>
  <si>
    <t>8.49397046711712e-01    8.56594269348014e-01</t>
  </si>
  <si>
    <t xml:space="preserve"> 9.62042330573518e-01    9.65425782025299e-01 </t>
  </si>
  <si>
    <t>9.89843437794930e-01    9.91296172926266e-01</t>
  </si>
  <si>
    <t>7.29981203007519e+00    7.18630268199234e+00</t>
  </si>
  <si>
    <t>1.02584586466165e+00    1.11494252873563e+00</t>
  </si>
  <si>
    <t xml:space="preserve"> 8.10261026078178e-01    7.95159609745535e-01 </t>
  </si>
  <si>
    <t>8.10261026078179e-01    7.95159609745535e-01</t>
  </si>
  <si>
    <t xml:space="preserve">1.88035671288650e+02    1.83632903421229e+02 </t>
  </si>
  <si>
    <t>2.21679256096208e+01    2.17641931300996e+01</t>
  </si>
  <si>
    <t>4.70394736842105e-01    4.74137931034483e-01</t>
  </si>
  <si>
    <t>3.03960088190401e-01    3.14883626194566e-01</t>
  </si>
  <si>
    <t xml:space="preserve">2.09743823899158e+00    2.03249602238277e+00 </t>
  </si>
  <si>
    <t>8.28070175438596e-01    8.32870370370370e-01</t>
  </si>
  <si>
    <t xml:space="preserve"> 8.14634649406321e-01    8.19714464034951e-01</t>
  </si>
  <si>
    <t>5.39003759398496e-01    5.47892720306513e-01</t>
  </si>
  <si>
    <t xml:space="preserve">7.78882203066259e+00    7.42821049598899e+00 </t>
  </si>
  <si>
    <t xml:space="preserve"> 4.52114661654135e+00    4.49137931034483e+00</t>
  </si>
  <si>
    <t xml:space="preserve">1.79096109000122e+01    1.78796480680047e+01 </t>
  </si>
  <si>
    <t>1.67065829989925e+00    1.62921528277875e+00</t>
  </si>
  <si>
    <t>9.11874319910064e-01    9.05292087993735e-01</t>
  </si>
  <si>
    <t xml:space="preserve"> -4.13959898061011e-01    -4.23727030200762e-01 </t>
  </si>
  <si>
    <t xml:space="preserve"> 8.17378179016632e-01    8.24984754248878e-01</t>
  </si>
  <si>
    <t>9.53066085960823e-01    9.53381069760380e-01</t>
  </si>
  <si>
    <t>9.86144156670432e-01    9.85193406834937e-01</t>
  </si>
  <si>
    <t>7.75626566416040e+00    7.78793610760824e+00</t>
  </si>
  <si>
    <t>6.82957393483709e-01    7.09121479613283e-01</t>
  </si>
  <si>
    <t>8.86260823294513e-01    8.82252517971765e-01</t>
  </si>
  <si>
    <t xml:space="preserve"> 2.99358843503671e+02    2.99620332085812e+02 </t>
  </si>
  <si>
    <t>3.48734288413029e+01    3.48798029094649e+01</t>
  </si>
  <si>
    <t>3.90142021720969e-01    3.99747793190416e-01</t>
  </si>
  <si>
    <t xml:space="preserve"> 3.40608291126033e-01    3.31986958183390e-01</t>
  </si>
  <si>
    <t>2.02364980400615e+00    2.05808811441007e+00</t>
  </si>
  <si>
    <t>8.44935254803675e-01    8.41116715706880e-01</t>
  </si>
  <si>
    <t>8.33264722893206e-01    8.29567349298823e-01</t>
  </si>
  <si>
    <t>5.75605680868839e-01    5.67885666246322e-01</t>
  </si>
  <si>
    <t xml:space="preserve">8.02744756585474e+00    8.07195231632908e+00 </t>
  </si>
  <si>
    <t>4.51461988304094e+00    4.53047498949138e+00</t>
  </si>
  <si>
    <t xml:space="preserve">1.95555805195874e+01    1.95148620807639e+01 </t>
  </si>
  <si>
    <t xml:space="preserve"> 1.64593496520652e+00    1.67054495518554e+00</t>
  </si>
  <si>
    <t xml:space="preserve">6.82957393483709e-01    7.09121479613283e-01 </t>
  </si>
  <si>
    <t>8.23880865694277e-01    8.36389943441190e-01</t>
  </si>
  <si>
    <t xml:space="preserve"> -4.75642830051526e-01    -4.55610205686225e-01 </t>
  </si>
  <si>
    <t xml:space="preserve"> 8.46852793748061e-01    8.38502200444876e-01</t>
  </si>
  <si>
    <t xml:space="preserve"> 9.59670835986626e-01    9.58731721783424e-01</t>
  </si>
  <si>
    <t>9.90191837805788e-01    9.89896364645673e-01</t>
  </si>
  <si>
    <t>1.11485042735043e+01    1.11328575766778e+01</t>
  </si>
  <si>
    <t>5.14041514041514e-01    4.37898572730033e-01</t>
  </si>
  <si>
    <t xml:space="preserve">9.40877059663015e-01    9.49537832860789e-01 </t>
  </si>
  <si>
    <t>9.40877059663014e-01    9.49537832860789e-01</t>
  </si>
  <si>
    <t xml:space="preserve">6.07150707682695e+02    6.16423737906436e+02 </t>
  </si>
  <si>
    <t xml:space="preserve"> 5.47153917659634e+01    5.57985023493522e+01</t>
  </si>
  <si>
    <t xml:space="preserve"> 3.32417582417582e-01    2.73610689341026e-01</t>
  </si>
  <si>
    <t xml:space="preserve"> 2.92482484446770e-01    3.00290146054229e-01</t>
  </si>
  <si>
    <t xml:space="preserve">2.13634415627912e+00    2.06237013199193e+00 </t>
  </si>
  <si>
    <t>8.59664079306936e-01    8.84505372145822e-01</t>
  </si>
  <si>
    <t xml:space="preserve">8.51613507495860e-01    8.78786309328814e-01 </t>
  </si>
  <si>
    <t>5.28388278388278e-01    5.33859702399028e-01</t>
  </si>
  <si>
    <t xml:space="preserve"> 1.13227458576580e+01    1.12692949681379e+01 </t>
  </si>
  <si>
    <t xml:space="preserve"> 5.31349206349206e+00    5.29638627391437e+00</t>
  </si>
  <si>
    <t xml:space="preserve">2.89905907221190e+01    2.90807073979248e+01 </t>
  </si>
  <si>
    <t>1.83272633985401e+00    1.80882464994382e+00</t>
  </si>
  <si>
    <t>7.45176547295834e-01    6.60707183190009e-01</t>
  </si>
  <si>
    <t xml:space="preserve"> -5.44225294077205e-01    -5.90304357286353e-01 </t>
  </si>
  <si>
    <t>8.93060515678509e-01    9.06764443703892e-01</t>
  </si>
  <si>
    <t xml:space="preserve"> 9.64967351872114e-01    9.71258080246844e-01</t>
  </si>
  <si>
    <t>9.92486335919361e-01    9.93708034750642e-01</t>
  </si>
  <si>
    <t>9.90395894428153e+00    9.96849816849817e+00</t>
  </si>
  <si>
    <t>5.80156402737048e-01    4.37606837606838e-01</t>
  </si>
  <si>
    <t xml:space="preserve">9.27570672367641e-01    9.45349274041951e-01 </t>
  </si>
  <si>
    <t>9.27570672367640e-01    9.45349274041951e-01</t>
  </si>
  <si>
    <t xml:space="preserve"> 5.76609709117653e+02    5.87176905348599e+02 </t>
  </si>
  <si>
    <t>5.61933020514390e+01    5.72421926443072e+01</t>
  </si>
  <si>
    <t xml:space="preserve">3.44819159335288e-01    2.69108669108669e-01 </t>
  </si>
  <si>
    <t>3.29413918534508e-01    3.37174582302787e-01</t>
  </si>
  <si>
    <t xml:space="preserve"> 2.05310634067850e+00    1.96802955920896e+00 </t>
  </si>
  <si>
    <t>8.59378345668669e-01    8.87108552822838e-01</t>
  </si>
  <si>
    <t>8.50325071956951e-01    8.81418762504735e-01</t>
  </si>
  <si>
    <t>5.64516129032258e-01    5.69597069597070e-01</t>
  </si>
  <si>
    <t>1.01165381288948e+01    1.01098366314675e+01</t>
  </si>
  <si>
    <t>4.97556207233627e+00    4.97338217338217e+00</t>
  </si>
  <si>
    <t>2.60041880465850e+01    2.62518461906881e+01</t>
  </si>
  <si>
    <t>1.72526765453455e+00    1.70615446145205e+00</t>
  </si>
  <si>
    <t xml:space="preserve">5.80156402737048e-01    4.37606837606838e-01 </t>
  </si>
  <si>
    <t>7.64905433761333e-01    6.53608798516484e-01</t>
  </si>
  <si>
    <t xml:space="preserve"> -5.25439954888378e-01    -5.85905120390541e-01</t>
  </si>
  <si>
    <t>8.76643844141018e-01    8.96791059073186e-01</t>
  </si>
  <si>
    <t xml:space="preserve">9.64103386024207e-01    9.71795655165619e-01 </t>
  </si>
  <si>
    <t>9.91651488255510e-01    9.93730712912497e-01</t>
  </si>
  <si>
    <t xml:space="preserve">7.58765723270440e+00    7.56705882352941e+00 </t>
  </si>
  <si>
    <t>6.80817610062893e-01    6.89411764705882e-01</t>
  </si>
  <si>
    <t xml:space="preserve">8.75400863103797e-01    8.73708497610325e-01 </t>
  </si>
  <si>
    <t>8.75400863103798e-01    8.73708497610325e-01</t>
  </si>
  <si>
    <t>2.06373488468527e+02    2.10942398639863e+02</t>
  </si>
  <si>
    <t>2.38233841159565e+01    2.42215216771830e+01</t>
  </si>
  <si>
    <t>3.91509433962264e-01    3.86666666666667e-01</t>
  </si>
  <si>
    <t>3.16269196728769e-01    3.17002076124567e-01</t>
  </si>
  <si>
    <t>1.98862814710927e+00    1.97326693694112e+00</t>
  </si>
  <si>
    <t>8.43599318658281e-01    8.45869281045752e-01</t>
  </si>
  <si>
    <t xml:space="preserve"> 8.32565667776545e-01    8.35889273356401e-01 </t>
  </si>
  <si>
    <t>5.47955974842767e-01    5.48627450980392e-01</t>
  </si>
  <si>
    <t>7.85707639298349e+00    7.84086914062500e+00</t>
  </si>
  <si>
    <t>4.55896226415094e+00    4.55294117647059e+00</t>
  </si>
  <si>
    <t xml:space="preserve"> 1.87461270629977e+01    1.86975542156150e+01 </t>
  </si>
  <si>
    <t>1.64368912976551e+00    1.64275552720474e+00</t>
  </si>
  <si>
    <t xml:space="preserve">6.80817610062893e-01    6.89411764705882e-01 </t>
  </si>
  <si>
    <t>8.24139780088395e-01    8.15532452583823e-01</t>
  </si>
  <si>
    <t xml:space="preserve"> -4.51273015129431e-01    -4.61150021091682e-01</t>
  </si>
  <si>
    <t>8.28354130217400e-01    8.32789951101567e-01</t>
  </si>
  <si>
    <t>9.59486373165618e-01    9.60106951871658e-01</t>
  </si>
  <si>
    <t>9.90199703954588e-01    9.90176000233355e-01</t>
  </si>
  <si>
    <t xml:space="preserve">6.49010217113665e+00    6.48501275510204e+00 </t>
  </si>
  <si>
    <t>5.90676883780332e-01    5.86096938775510e-01</t>
  </si>
  <si>
    <t xml:space="preserve">8.90012642225032e-01    8.90780570809221e-01 </t>
  </si>
  <si>
    <t>8.90012642225032e-01    8.90780570809220e-01</t>
  </si>
  <si>
    <t>2.68523113239432e+02    2.71796239567969e+02</t>
  </si>
  <si>
    <t>3.62858712474721e+01    3.65333808127419e+01</t>
  </si>
  <si>
    <t>3.03959131545338e-01    2.88903061224490e-01</t>
  </si>
  <si>
    <t>4.51851811074738e-01    4.53121949513224e-01</t>
  </si>
  <si>
    <t>1.61642319459254e+00    1.60076700676119e+00</t>
  </si>
  <si>
    <t>8.84030438484461e-01    8.91751700680272e-01</t>
  </si>
  <si>
    <t xml:space="preserve"> 8.75225521980086e-01    8.83214343429680e-01 </t>
  </si>
  <si>
    <t xml:space="preserve"> 6.65708812260536e-01    6.66135204081633e-01</t>
  </si>
  <si>
    <t>6.72240649694684e+00    6.71506796077806e+00</t>
  </si>
  <si>
    <t>4.04980842911877e+00    4.04719387755102e+00</t>
  </si>
  <si>
    <t xml:space="preserve"> 1.74600466609348e+01    1.74539549638248e+01 </t>
  </si>
  <si>
    <t xml:space="preserve"> 1.34612401610580e+00    1.34393930442484e+00</t>
  </si>
  <si>
    <t xml:space="preserve"> 5.90676883780332e-01    5.86096938775510e-01 </t>
  </si>
  <si>
    <t xml:space="preserve"> 6.96611828018161e-01    6.70220623051981e-01</t>
  </si>
  <si>
    <t xml:space="preserve"> -4.86592214383428e-01    -5.00005762252438e-01 </t>
  </si>
  <si>
    <t>8.03954573894959e-01    8.09955423229782e-01</t>
  </si>
  <si>
    <t xml:space="preserve"> 9.69096605111931e-01    9.70834423512995e-01 </t>
  </si>
  <si>
    <t>9.91713139731401e-01    9.91879269171350e-01</t>
  </si>
  <si>
    <t xml:space="preserve"> 1.01120283018868e+01    1.01308300395257e+01 </t>
  </si>
  <si>
    <t xml:space="preserve"> 8.17216981132076e-01    8.64822134387352e-01</t>
  </si>
  <si>
    <t>8.94592466847333e-01    8.88829226363927e-01</t>
  </si>
  <si>
    <t>8.94592466847332e-01    8.88829226363927e-01</t>
  </si>
  <si>
    <t xml:space="preserve">4.29229111929972e+02    4.27448911248083e+02 </t>
  </si>
  <si>
    <t>3.92199475025079e+01    3.90410123981454e+01</t>
  </si>
  <si>
    <t xml:space="preserve">3.92688679245283e-01    4.13438735177866e-01 </t>
  </si>
  <si>
    <t>3.05747770064475e-01    3.02306238185255e-01</t>
  </si>
  <si>
    <t>2.08360156230523e+00    2.10184449939884e+00</t>
  </si>
  <si>
    <t>8.55006176999102e-01    8.48729531338227e-01</t>
  </si>
  <si>
    <t xml:space="preserve">8.42978680998937e-01    8.35621672859524e-01  </t>
  </si>
  <si>
    <t>5.36949685534591e-01    5.34387351778656e-01</t>
  </si>
  <si>
    <t xml:space="preserve"> 1.04432472852791e+01    1.04698340615736e+01 </t>
  </si>
  <si>
    <t>5.15526729559748e+00    5.16679841897233e+00</t>
  </si>
  <si>
    <t>2.63436747726666e+01    2.63097321507506e+01</t>
  </si>
  <si>
    <t>1.74130691606108e+00    1.75836831692308e+00</t>
  </si>
  <si>
    <t xml:space="preserve"> 8.17216981132075e-01    8.64822134387352e-01 </t>
  </si>
  <si>
    <t>8.19980590784316e-01    8.43819110384976e-01</t>
  </si>
  <si>
    <t xml:space="preserve"> -4.84783184868177e-01    -4.64148440868908e-01 </t>
  </si>
  <si>
    <t>8.58766479699021e-01    8.50437566250570e-01</t>
  </si>
  <si>
    <t xml:space="preserve"> 9.60542855118327e-01    9.58533789442880e-01 </t>
  </si>
  <si>
    <t>9.88743217994958e-01    9.88038489643152e-01</t>
  </si>
  <si>
    <t xml:space="preserve">5.05797101449275e+00    5.02277131782946e+00 </t>
  </si>
  <si>
    <t>9.77777777777778e-01    1.06298449612403e+00</t>
  </si>
  <si>
    <t xml:space="preserve"> 7.82809562002808e-01    7.64126376222469e-01 </t>
  </si>
  <si>
    <t>7.82809562002808e-01    7.64126376222470e-01</t>
  </si>
  <si>
    <t xml:space="preserve">2.08727138815769e+02    2.08190580320822e+02 </t>
  </si>
  <si>
    <t>3.11042937943072e+01    3.07821449683676e+01</t>
  </si>
  <si>
    <t xml:space="preserve">3.52657004830918e-01    3.61434108527132e-01 </t>
  </si>
  <si>
    <t>5.25192186515438e-01    5.18250762424133e-01</t>
  </si>
  <si>
    <t>1.39661731364268e+00    1.41731894895910e+00</t>
  </si>
  <si>
    <t>8.87117552334943e-01    8.90552325581395e-01</t>
  </si>
  <si>
    <t>8.77317419721512e-01    8.79670016486022e-01</t>
  </si>
  <si>
    <t>7.20772946859903e-01    7.15600775193799e-01</t>
  </si>
  <si>
    <t xml:space="preserve">5.49037095221920e+00    5.49194714450097e+00 </t>
  </si>
  <si>
    <t>3.63091787439613e+00    3.63372093023256e+00</t>
  </si>
  <si>
    <t>1.41296980055265e+01    1.39326719995517e+01</t>
  </si>
  <si>
    <t>1.16037121821110e+00    1.18779982951814e+00</t>
  </si>
  <si>
    <t>7.06032650205465e-01    6.99537786223895e-01</t>
  </si>
  <si>
    <t xml:space="preserve"> -4.68139711316794e-01    -4.47408572438949e-01</t>
  </si>
  <si>
    <t>7.57712881167060e-01    7.47287371903491e-01</t>
  </si>
  <si>
    <t xml:space="preserve"> 9.66575903967208e-01    9.66310240147450e-01 </t>
  </si>
  <si>
    <t>9.87484695279101e-01    9.86471206112214e-01</t>
  </si>
  <si>
    <t xml:space="preserve">6.23420390087057e+00    6.17998834033936e+00 </t>
  </si>
  <si>
    <t>1.37610337610338e+00    1.60519775398116e+00</t>
  </si>
  <si>
    <t>7.72738429463142e-01    7.37264642291472e-01</t>
  </si>
  <si>
    <t>3.44609909906653e+02    3.33186765038481e+02</t>
  </si>
  <si>
    <t xml:space="preserve"> 4.52596514583301e+01    4.38178832180572e+01</t>
  </si>
  <si>
    <t xml:space="preserve">4.19935086601753e-01    4.82372434107576e-01 </t>
  </si>
  <si>
    <t>5.13824465685418e-01    5.02510357347240e-01</t>
  </si>
  <si>
    <t xml:space="preserve"> 1.43924055362014e+00    1.47644751899858e+00 </t>
  </si>
  <si>
    <t>8.86478397589508e-01    8.71795237072461e-01</t>
  </si>
  <si>
    <t>8.71643364489151e-01    8.54713517234386e-01</t>
  </si>
  <si>
    <t>7.11226377893045e-01    7.03353686600595e-01</t>
  </si>
  <si>
    <t>6.90624578620998e+00    6.86704018861371e+00</t>
  </si>
  <si>
    <t>3.94728061394728e+00    3.96413120186555e+00</t>
  </si>
  <si>
    <t>1.82920389173631e+01    1.81179161972001e+01</t>
  </si>
  <si>
    <t xml:space="preserve"> 1.19770897766983e+00    1.22422221296363e+00</t>
  </si>
  <si>
    <t xml:space="preserve"> 1.37610337610338e+00    1.60519775398116e+00</t>
  </si>
  <si>
    <t>7.30997880157020e-01    7.97290961379841e-01</t>
  </si>
  <si>
    <t xml:space="preserve"> -3.80832527402612e-01    -3.35244977407283e-01 </t>
  </si>
  <si>
    <t xml:space="preserve"> 7.02686970324862e-01    6.73299529039239e-01</t>
  </si>
  <si>
    <t>9.62110611942262e-01    9.56698445612563e-01</t>
  </si>
  <si>
    <t>9.82792173930165e-01    9.79955675475999e-01</t>
  </si>
  <si>
    <t xml:space="preserve">1.05321539256198e+01    1.04504327301338e+01 </t>
  </si>
  <si>
    <t xml:space="preserve"> 2.25038739669421e+00    2.78324154209284e+00</t>
  </si>
  <si>
    <t>7.38494671892135e-01    6.78244504059236e-01</t>
  </si>
  <si>
    <t>7.38494671892135e-01    6.78244504059237e-01</t>
  </si>
  <si>
    <t>3.59438889464414e+02    3.38535731382404e+02</t>
  </si>
  <si>
    <t>2.87542923985872e+01    2.53475938936938e+01</t>
  </si>
  <si>
    <t>7.96875000000000e-01    9.22764227642276e-01</t>
  </si>
  <si>
    <t>2.60648740053616e-01    2.38566194067819e-01</t>
  </si>
  <si>
    <t xml:space="preserve">2.45448870270975e+00    2.55671394621130e+00 </t>
  </si>
  <si>
    <t>7.59450327134986e-01    7.32798196645561e-01</t>
  </si>
  <si>
    <t>7.29703775367212e-01    6.99311317932598e-01</t>
  </si>
  <si>
    <t>5.00903925619835e-01    4.78363493312353e-01</t>
  </si>
  <si>
    <t xml:space="preserve">1.15414373224432e+01    1.17222396166281e+01 </t>
  </si>
  <si>
    <t xml:space="preserve"> 5.42394111570248e+00    5.48347757671125e+00</t>
  </si>
  <si>
    <t>2.79200722578904e+01    2.74912069563652e+01</t>
  </si>
  <si>
    <t>1.82391245118817e+00    1.88142804512060e+00</t>
  </si>
  <si>
    <t xml:space="preserve"> 2.25038739669421e+00    2.78324154209284e+00 </t>
  </si>
  <si>
    <t>1.20540312429910e+00    1.29895139098822e+00</t>
  </si>
  <si>
    <t xml:space="preserve"> -3.21446959454537e-01    -2.68254498879387e-01 </t>
  </si>
  <si>
    <t xml:space="preserve"> 7.81134295778685e-01    7.40283369020135e-01</t>
  </si>
  <si>
    <t>9.25161179500022e-01    9.14732902380424e-01</t>
  </si>
  <si>
    <t>9.70818041286220e-01    9.64603231551325e-01</t>
  </si>
  <si>
    <t xml:space="preserve">1.06253479251012e+01    1.05657439446367e+01 </t>
  </si>
  <si>
    <t>1.92965587044534e+00    1.97318339100346e+00</t>
  </si>
  <si>
    <t>7.38161862372393e-01    7.32737026598168e-01</t>
  </si>
  <si>
    <t>7.38161862372394e-01    7.32737026598168e-01</t>
  </si>
  <si>
    <t xml:space="preserve"> 2.81683019698636e+02    2.80723670412616e+02 </t>
  </si>
  <si>
    <t>1.58014416660564e+01    1.61160567042535e+01</t>
  </si>
  <si>
    <t xml:space="preserve">7.94977226720648e-01    8.16192490067923e-01 </t>
  </si>
  <si>
    <t>1.93566319684903e-01    1.92700770375403e-01</t>
  </si>
  <si>
    <t>2.70242589078670e+00    2.71068689316816e+00</t>
  </si>
  <si>
    <t xml:space="preserve"> 7.37721482191055e-01    7.30714224687697e-01</t>
  </si>
  <si>
    <t>7.06641271632341e-01    6.98458551632783e-01</t>
  </si>
  <si>
    <t>4.26271508097166e-01    4.25605536332180e-01</t>
  </si>
  <si>
    <t xml:space="preserve">1.15063298646255e+01    1.16427223941813e+01 </t>
  </si>
  <si>
    <t>5.62329200404858e+00    5.60966935793925e+00</t>
  </si>
  <si>
    <t>2.61498317873504e+01    2.59694946242595e+01</t>
  </si>
  <si>
    <t>1.97086853745863e+00    1.97625144086559e+00</t>
  </si>
  <si>
    <t xml:space="preserve"> 1.92965587044534e+00    1.97318339100346e+00 </t>
  </si>
  <si>
    <t>1.22069393056088e+00    1.23645004990802e+00</t>
  </si>
  <si>
    <t xml:space="preserve"> -3.61066491126785e-01    -3.50512000214998e-01 </t>
  </si>
  <si>
    <t xml:space="preserve"> 8.34311602915101e-01    8.29235935698470e-01</t>
  </si>
  <si>
    <t>9.22748050841421e-01    9.20641062413458e-01</t>
  </si>
  <si>
    <t>9.73974773348166e-01    9.73324195832116e-01</t>
  </si>
  <si>
    <t xml:space="preserve">4.86386554621849e+00    4.90157591107359e+00 </t>
  </si>
  <si>
    <t>1.95070028011204e+00    1.84782608695652e+00</t>
  </si>
  <si>
    <t>6.43562885552554e-01    6.61620423545894e-01</t>
  </si>
  <si>
    <t xml:space="preserve"> 6.43562885552555e-01    6.61620423545895e-01</t>
  </si>
  <si>
    <t>4.08244432529382e+02    4.23913038603581e+02</t>
  </si>
  <si>
    <t>4.93455808119041e+01    5.06160353790815e+01</t>
  </si>
  <si>
    <t xml:space="preserve"> 5.53501400560224e-01    5.30673983396651e-01 </t>
  </si>
  <si>
    <t>5.65333123445457e-01    5.69788229129168e-01</t>
  </si>
  <si>
    <t xml:space="preserve">1.48586873855498e+00    1.47171213464239e+00 </t>
  </si>
  <si>
    <t xml:space="preserve"> 8.59200346805389e-01    8.63884198677360e-01</t>
  </si>
  <si>
    <t>8.38918249554927e-01    8.44341659752233e-01</t>
  </si>
  <si>
    <t xml:space="preserve"> 7.50630252100840e-01    7.53623188405797e-01</t>
  </si>
  <si>
    <t>5.78441343334209e+00    5.80677291507273e+00</t>
  </si>
  <si>
    <t>3.52296918767507e+00    3.51871394399887e+00</t>
  </si>
  <si>
    <t xml:space="preserve"> 1.45746850139158e+01    1.46786583460820e+01 </t>
  </si>
  <si>
    <t xml:space="preserve"> 1.16080186797950e+00    1.15104073290676e+00</t>
  </si>
  <si>
    <t>8.58840520673251e-01    8.36640115229113e-01</t>
  </si>
  <si>
    <t xml:space="preserve"> -2.65913146735754e-01    -2.77124212675160e-01  </t>
  </si>
  <si>
    <t>6.04976231425207e-01    6.15685498548076e-01</t>
  </si>
  <si>
    <t xml:space="preserve"> 9.51082062972819e-01    9.52944452480122e-01  </t>
  </si>
  <si>
    <t>9.76242271407055e-01    9.77375718416421e-01</t>
  </si>
  <si>
    <t>6.27654901960784e+00    6.20471312563027e+00</t>
  </si>
  <si>
    <t xml:space="preserve"> 2.33981699346405e+00    2.32997186985829e+00</t>
  </si>
  <si>
    <t>5.93695572926903e-01    5.92057408386018e-01</t>
  </si>
  <si>
    <t xml:space="preserve"> 5.93695572926903e-01    5.92057408386018e-01</t>
  </si>
  <si>
    <t xml:space="preserve">2.07585131166749e+02    2.05705480300658e+02 </t>
  </si>
  <si>
    <t xml:space="preserve"> 2.62110742642900e+01    2.61643944476533e+01</t>
  </si>
  <si>
    <t xml:space="preserve"> 7.99320261437909e-01    7.96826070803036e-01 </t>
  </si>
  <si>
    <t>3.30613996326199e-01    3.31911262603942e-01</t>
  </si>
  <si>
    <t xml:space="preserve">2.20077762140996e+00    2.19182550631381e+00 </t>
  </si>
  <si>
    <t>7.70323934018052e-01    7.70617776328726e-01</t>
  </si>
  <si>
    <t xml:space="preserve">7.38797182276767e-01    7.39441420977932e-01 </t>
  </si>
  <si>
    <t>5.69777777777778e-01    5.70882649540895e-01</t>
  </si>
  <si>
    <t>7.38764283343546e+00    7.12264177079325e+00</t>
  </si>
  <si>
    <t>4.27414379084967e+00    4.25120747306406e+00</t>
  </si>
  <si>
    <t>1.61260191008903e+01    1.59182590692238e+01</t>
  </si>
  <si>
    <t xml:space="preserve"> 1.63817884915305e+00    1.63544760719715e+00</t>
  </si>
  <si>
    <t>2.33981699346405e+00    2.32997186985829e+00</t>
  </si>
  <si>
    <t>1.16928690994390e+00    1.16817508575239e+00</t>
  </si>
  <si>
    <t xml:space="preserve"> -2.28366302931628e-01    -2.23349564729908e-01 </t>
  </si>
  <si>
    <t>6.58195121129656e-01    6.55074427024381e-01</t>
  </si>
  <si>
    <t xml:space="preserve">9.25853490590745e-01    9.26059401384490e-01 </t>
  </si>
  <si>
    <t>9.69464241496890e-01    9.69587028534802e-01</t>
  </si>
  <si>
    <t>6.12020697167756e+00    6.08903503923953e+00</t>
  </si>
  <si>
    <t>1.13687363834423e+00    1.38576323643197e+00</t>
  </si>
  <si>
    <t xml:space="preserve">8.14796725481055e-01    7.76815683196703e-01 </t>
  </si>
  <si>
    <t xml:space="preserve"> 8.14796725481055e-01    7.76815683196702e-01</t>
  </si>
  <si>
    <t xml:space="preserve">5.24744758245444e+02    4.98836652004944e+02 </t>
  </si>
  <si>
    <t>6.05660313480106e+01    5.81407082118732e+01</t>
  </si>
  <si>
    <t xml:space="preserve"> 4.02668845315904e-01    4.67668840499613e-01 </t>
  </si>
  <si>
    <t>5.37028511113959e-01    5.19675561868434e-01</t>
  </si>
  <si>
    <t xml:space="preserve"> 1.56950675709140e+00    1.63100207512112e+00</t>
  </si>
  <si>
    <t>8.78729315800394e-01    8.63377428455631e-01</t>
  </si>
  <si>
    <t xml:space="preserve"> 8.63671226589912e-01    8.46184207621798e-01 </t>
  </si>
  <si>
    <t>7.31263616557734e-01    7.19243948270145e-01</t>
  </si>
  <si>
    <t>6.63888112319581e+00    6.72223416494245e+00</t>
  </si>
  <si>
    <t>3.80495642701525e+00    3.83530452083564e+00</t>
  </si>
  <si>
    <t xml:space="preserve"> 1.77703974717541e+01    1.76066103081208e+01 </t>
  </si>
  <si>
    <t>1.23000218311416e+00    1.27127104167181e+00</t>
  </si>
  <si>
    <t xml:space="preserve"> 1.13687363834423e+00    1.38576323643197e+00 </t>
  </si>
  <si>
    <t>7.62503745132368e-01    8.34543759363595e-01</t>
  </si>
  <si>
    <t xml:space="preserve"> -4.25307409889674e-01    -3.84811047118571e-01</t>
  </si>
  <si>
    <t>7.56704355539369e-01    7.35043426050970e-01</t>
  </si>
  <si>
    <t xml:space="preserve"> 9.62195327064608e-01    9.56608883667577e-01 </t>
  </si>
  <si>
    <t>9.85228434936387e-01    9.82247581434417e-01</t>
  </si>
  <si>
    <t xml:space="preserve">9.22835994194485e+00    9.17746371722846e+00 </t>
  </si>
  <si>
    <t>2.62896952104499e+00    2.61525632022472e+00</t>
  </si>
  <si>
    <t>6.35396125518089e-01    6.37001194999237e-01</t>
  </si>
  <si>
    <t xml:space="preserve">6.35396125518089e-01    6.37001194999237e-01 </t>
  </si>
  <si>
    <t xml:space="preserve">2.45035657052818e+02    2.45893474895064e+02 </t>
  </si>
  <si>
    <t>1.85297056268447e+01    1.89350000194482e+01</t>
  </si>
  <si>
    <t>9.35326560232220e-01    9.29804541198502e-01</t>
  </si>
  <si>
    <t xml:space="preserve">2.16469633321467e-01    2.19171137355518e-01 </t>
  </si>
  <si>
    <t>2.64662390223363e+00    2.63427976237680e+00</t>
  </si>
  <si>
    <t xml:space="preserve">7.23300539083558e-01    7.25627981763867e-01  </t>
  </si>
  <si>
    <t>6.84820417635717e-01    6.87063393890166e-01</t>
  </si>
  <si>
    <t>4.54949201741655e-01    4.57952949438202e-01</t>
  </si>
  <si>
    <t xml:space="preserve">1.04593941769095e+01    1.05388238456812e+01 </t>
  </si>
  <si>
    <t>5.26786647314949e+00    5.24798103932584e+00</t>
  </si>
  <si>
    <t>2.31198807156640e+01    2.30208508842090e+01</t>
  </si>
  <si>
    <t xml:space="preserve">1.90217358671852e+00    1.89581089385381e+00 </t>
  </si>
  <si>
    <t xml:space="preserve">2.62896952104499e+00    2.61525632022472e+00 </t>
  </si>
  <si>
    <t xml:space="preserve"> 1.30020163952751e+00    1.29279877088155e+00</t>
  </si>
  <si>
    <t xml:space="preserve"> -2.53036984082618e-01    -2.54028019189565e-01</t>
  </si>
  <si>
    <t>7.31778895990730e-01    7.33813693497998e-01</t>
  </si>
  <si>
    <t>9.12294211191163e-01    9.12846155613010e-01</t>
  </si>
  <si>
    <t>9.65463095435247e-01    9.65618447783888e-01</t>
  </si>
  <si>
    <t xml:space="preserve"> 7.63158003856281e+00    7.57708154685964e+00 </t>
  </si>
  <si>
    <t>2.37851678311529e+00    2.48112438039864e+00</t>
  </si>
  <si>
    <t>5.92697948422682e-01    5.75783898424544e-01</t>
  </si>
  <si>
    <t>5.92697948422682e-01    5.75783898424545e-01</t>
  </si>
  <si>
    <t>2.06542447559477e+02    2.03941749203214e+02</t>
  </si>
  <si>
    <t xml:space="preserve"> 1.96734791904025e+01    1.93897490207328e+01</t>
  </si>
  <si>
    <t xml:space="preserve">7.90351004498994e-01    8.36508899253341e-01 </t>
  </si>
  <si>
    <t xml:space="preserve">1.99974414447333e-01    1.94865108152599e-01 </t>
  </si>
  <si>
    <t>2.63522573560311e+00    2.67632386336210e+00</t>
  </si>
  <si>
    <t>7.69528370716354e-01    7.53546604679142e-01</t>
  </si>
  <si>
    <t xml:space="preserve"> 7.41512314612621e-01    7.23566589592196e-01</t>
  </si>
  <si>
    <t xml:space="preserve"> 4.29083822279352e-01    4.24654382699266e-01</t>
  </si>
  <si>
    <t xml:space="preserve"> 8.75094257323338e+00    8.75889241619859e+00 </t>
  </si>
  <si>
    <t xml:space="preserve">4.85839570418593e+00    4.85524857256395e+00 </t>
  </si>
  <si>
    <t xml:space="preserve"> 1.78227148809314e+01    1.76494163581086e+01</t>
  </si>
  <si>
    <t xml:space="preserve">1.93916862120367e+00    1.95121611894783e+00 </t>
  </si>
  <si>
    <t>1.18738634799728e+00    1.23399562800423e+00</t>
  </si>
  <si>
    <t xml:space="preserve"> -2.98218433882868e-01    -2.67540770689934e-01 </t>
  </si>
  <si>
    <t xml:space="preserve"> 7.76595004867453e-01    7.50666996161758e-01  </t>
  </si>
  <si>
    <t xml:space="preserve"> 9.26881600835119e-01    9.22311781688939e-01</t>
  </si>
  <si>
    <t>9.69805035084452e-01    9.68401981259753e-01</t>
  </si>
  <si>
    <t xml:space="preserve"> 8.48960625142250e+00    8.31392220172201e+00</t>
  </si>
  <si>
    <t>1.76818906001062e+00    1.96083179581796e+00</t>
  </si>
  <si>
    <t>7.21668952834919e-01    6.89982949654001e-01</t>
  </si>
  <si>
    <t xml:space="preserve">2.27423686967832e+02    2.17640542807523e+02 </t>
  </si>
  <si>
    <t>2.09814027259025e+01    2.02147955161785e+01</t>
  </si>
  <si>
    <t>6.72141719141188e-01    7.32741389913899e-01</t>
  </si>
  <si>
    <t>2.37312705942458e-01    2.32082458552330e-01</t>
  </si>
  <si>
    <t xml:space="preserve">2.48448918896767e+00    2.52336933354910e+00 </t>
  </si>
  <si>
    <t xml:space="preserve"> 7.80729928721356e-01    7.64748341679845e-01</t>
  </si>
  <si>
    <t xml:space="preserve">7.57966843369674e-01    7.39572889153283e-01  </t>
  </si>
  <si>
    <t>4.75343297170169e-01    4.70479704797048e-01</t>
  </si>
  <si>
    <t>9.29865425745984e+00    9.02477231559425e+00</t>
  </si>
  <si>
    <t>4.97887110234428e+00    4.95498923739237e+00</t>
  </si>
  <si>
    <t>2.06073920637168e+01    2.01413272407488e+01</t>
  </si>
  <si>
    <t>1.86921911992323e+00    1.87656025807240e+00</t>
  </si>
  <si>
    <t xml:space="preserve"> 1.11352294062761e+00    1.16844783906786e+00</t>
  </si>
  <si>
    <t xml:space="preserve">  -3.46818916290942e-01    -3.13927682602809e-01</t>
  </si>
  <si>
    <t xml:space="preserve"> 8.04698716180658e-01    7.83316402014073e-01</t>
  </si>
  <si>
    <t xml:space="preserve"> 9.35519388770280e-01    9.30041217495092e-01</t>
  </si>
  <si>
    <t>9.77180526107989e-01    9.74678811817505e-01</t>
  </si>
  <si>
    <t xml:space="preserve"> 5.86358872680923e+00    5.78360111120657e+00</t>
  </si>
  <si>
    <t>1.56935278289194e+00    1.68227510954549e+00</t>
  </si>
  <si>
    <t xml:space="preserve"> 5.72447451368266e-01    5.40641813227364e-01 </t>
  </si>
  <si>
    <t>5.72447451368265e-01    5.40641813227364e-01</t>
  </si>
  <si>
    <t xml:space="preserve">1.00400656481477e+02    9.44370046268314e+01 </t>
  </si>
  <si>
    <t>1.17307458746668e+01    1.10100001124188e+01</t>
  </si>
  <si>
    <t xml:space="preserve"> 5.86829061039513e-01    6.22963026605951e-01 </t>
  </si>
  <si>
    <t>1.94088886654085e-01    1.89200350723664e-01</t>
  </si>
  <si>
    <t xml:space="preserve">2.34677342978625e+00    2.38216834397065e+00 </t>
  </si>
  <si>
    <t>8.20699819936472e-01    8.10742618208895e-01</t>
  </si>
  <si>
    <t xml:space="preserve"> 7.96330290191016e-01    7.84997105716998e-01 </t>
  </si>
  <si>
    <t xml:space="preserve"> 3.61421894915734e-01    3.58020448492138e-01</t>
  </si>
  <si>
    <t xml:space="preserve"> 6.58309359537645e+00    6.49543183573053e+00</t>
  </si>
  <si>
    <t>4.38770712363688e+00    4.37907036687001e+00</t>
  </si>
  <si>
    <t xml:space="preserve">1.23642283063176e+01    1.21425935698280e+01 </t>
  </si>
  <si>
    <t>1.82012179516140e+00    1.82913481994825e+00</t>
  </si>
  <si>
    <t>9.81934642965644e-01    1.01919403511159e+00</t>
  </si>
  <si>
    <t xml:space="preserve"> -4.04136723324181e-01    -3.76639030668681e-01</t>
  </si>
  <si>
    <t>8.33880159233860e-01    8.18838572162416e-01</t>
  </si>
  <si>
    <t xml:space="preserve">9.44319690129066e-01    9.41022674728320e-01 </t>
  </si>
  <si>
    <t xml:space="preserve"> 9.79099083455831e-01    9.77656646039336e-01</t>
  </si>
  <si>
    <t xml:space="preserve">7.20699853678279e+00    7.19076450105092e+00 </t>
  </si>
  <si>
    <t>1.41019893527599e+00    1.41459359412743e+00</t>
  </si>
  <si>
    <t>7.28717280124541e-01    7.27535190012422e-01</t>
  </si>
  <si>
    <t xml:space="preserve">7.28717280124542e-01    7.27535190012423e-01 </t>
  </si>
  <si>
    <t xml:space="preserve">1.79950762835839e+02    1.79460288213933e+02 </t>
  </si>
  <si>
    <t>2.04055233638483e+01    2.04441055386963e+01</t>
  </si>
  <si>
    <t>5.71993399956415e-01    5.79445995545378e-01</t>
  </si>
  <si>
    <t>2.23987791152408e-01    2.21886630500456e-01</t>
  </si>
  <si>
    <t xml:space="preserve"> 2.42307845722811e+00    2.42937333881437e+00</t>
  </si>
  <si>
    <t>8.04751897957278e-01    8.00883380613280e-01</t>
  </si>
  <si>
    <t>7.87115305261762e-01    7.83147768950736e-01</t>
  </si>
  <si>
    <t xml:space="preserve"> 4.54686964913919e-01    4.52520626156790e-01</t>
  </si>
  <si>
    <t xml:space="preserve">7.84109786560243e+00    7.89479291403529e+00 </t>
  </si>
  <si>
    <t>4.60997478285234e+00    4.60573454214637e+00</t>
  </si>
  <si>
    <t xml:space="preserve"> 1.63420241850603e+01    1.62639594740973e+01</t>
  </si>
  <si>
    <t xml:space="preserve">1.89783566378274e+00    1.90405015116238e+00 </t>
  </si>
  <si>
    <t xml:space="preserve"> 1.41019893527599e+00    1.41459359412743e+00  </t>
  </si>
  <si>
    <t>1.01418601033665e+00    1.02301547637155e+00</t>
  </si>
  <si>
    <t xml:space="preserve"> -3.62682619883654e-01    -3.56320375544022e-01 </t>
  </si>
  <si>
    <t>8.11338251898356e-01    8.08227495120350e-01</t>
  </si>
  <si>
    <t>9.44324341018093e-01    9.43472295952140e-01</t>
  </si>
  <si>
    <t>9.81491025394488e-01    9.81406266229587e-01</t>
  </si>
  <si>
    <t xml:space="preserve"> 7.85097733956063e+00    7.85086956521739e+00 </t>
  </si>
  <si>
    <t xml:space="preserve">3.36697803148244e+00    3.50886956521739e+00 </t>
  </si>
  <si>
    <t xml:space="preserve"> 5.51347748562809e-01    5.34680199634179e-01</t>
  </si>
  <si>
    <t xml:space="preserve"> 5.51347748562810e-01    5.34680199634179e-01</t>
  </si>
  <si>
    <t xml:space="preserve">2.90167256939658e+02    2.81812805922479e+02 </t>
  </si>
  <si>
    <t xml:space="preserve"> 3.03148724065682e+01    2.91075582215659e+01</t>
  </si>
  <si>
    <t xml:space="preserve">1.01824943781353e+00    1.04991304347826e+00 </t>
  </si>
  <si>
    <t>2.75665866276744e-01    2.71559379962193e-01</t>
  </si>
  <si>
    <t>2.43882806860047e+00    2.45517975876867e+00</t>
  </si>
  <si>
    <t xml:space="preserve">7.31424576403819e-01    7.25812008281574e-01 </t>
  </si>
  <si>
    <t xml:space="preserve">6.92875347222244e-01    6.86168015270828e-01 </t>
  </si>
  <si>
    <t>5.18335928040132e-01    5.14260869565217e-01</t>
  </si>
  <si>
    <t>9.50394970627108e+00    9.54996424932065e+00</t>
  </si>
  <si>
    <t xml:space="preserve">4.80928905033731e+00    4.83113043478261e+00 </t>
  </si>
  <si>
    <t>2.06830663291881e+01    2.07191875979396e+01</t>
  </si>
  <si>
    <t xml:space="preserve">1.80239029760926e+00    1.80678570414500e+00 </t>
  </si>
  <si>
    <t>3.36697803148244e+00    3.50886956521739e+00</t>
  </si>
  <si>
    <t>1.31319488018094e+00    1.33045358401393e+00</t>
  </si>
  <si>
    <t xml:space="preserve"> -1.88657127733444e-01    -1.85600567480599e-01</t>
  </si>
  <si>
    <t xml:space="preserve">6.31847049114278e-01    6.28691627287494e-01 </t>
  </si>
  <si>
    <t>9.08534599037972e-01    9.05999007755530e-01</t>
  </si>
  <si>
    <t>9.57712739069245e-01    9.56029963597358e-01</t>
  </si>
  <si>
    <t>4.85058014031300e+00    4.86639749580366e+00</t>
  </si>
  <si>
    <t>1.36544342507645e+00    1.41650410561176e+00</t>
  </si>
  <si>
    <t>6.76751788565739e-01    6.66572058809723e-01</t>
  </si>
  <si>
    <t>6.76751788565738e-01    6.66572058809722e-01</t>
  </si>
  <si>
    <t xml:space="preserve">1.83089098592809e+02    1.82701633254027e+02 </t>
  </si>
  <si>
    <t xml:space="preserve"> 2.55436557244792e+01    2.53938656364851e+01</t>
  </si>
  <si>
    <t xml:space="preserve">4.96717035438028e-01    5.19847570657351e-01 </t>
  </si>
  <si>
    <t>4.23689937710827e-01    4.13463074112716e-01</t>
  </si>
  <si>
    <t>1.86021825547297e+00    1.89421277430181e+00</t>
  </si>
  <si>
    <t>8.45407704366150e-01    8.37377188093402e-01</t>
  </si>
  <si>
    <t>8.27586541544194e-01    8.18637620640871e-01</t>
  </si>
  <si>
    <t>6.46766504767044e-01    6.38728848160414e-01</t>
  </si>
  <si>
    <t xml:space="preserve"> 5.47627892093621e+00    5.51684521579626e+00 </t>
  </si>
  <si>
    <t>3.69931642381723e+00    3.71510230004990e+00</t>
  </si>
  <si>
    <t xml:space="preserve">1.22677121157004e+01    1.22224434220089e+01 </t>
  </si>
  <si>
    <t>1.42228104137456e+00    1.44743071160977e+00</t>
  </si>
  <si>
    <t xml:space="preserve">1.36544342507645e+00    1.41650410561176e+00 </t>
  </si>
  <si>
    <t xml:space="preserve"> 9.02485878626325e-01    9.32100538795315e-01</t>
  </si>
  <si>
    <t xml:space="preserve"> -3.65192777924288e-01    -3.45929492772051e-01</t>
  </si>
  <si>
    <t>7.51354060766837e-01    7.39729718336343e-01</t>
  </si>
  <si>
    <t>9.52966536871016e-01    9.50676631105792e-01</t>
  </si>
  <si>
    <t>9.82311954172531e-01    9.81603408940095e-01</t>
  </si>
  <si>
    <t xml:space="preserve"> 8.78580498866213e+00    8.77912765471569e+00 </t>
  </si>
  <si>
    <t>1.62868480725624e+00    1.80022836263987e+00</t>
  </si>
  <si>
    <t xml:space="preserve"> 7.33908461049080e-01    7.06233246715960e-01 </t>
  </si>
  <si>
    <t xml:space="preserve"> 7.33908461049081e-01    7.06233246715957e-01</t>
  </si>
  <si>
    <t xml:space="preserve"> 2.19130628944093e+02    2.13268260812362e+02</t>
  </si>
  <si>
    <t>1.76747372028315e+01    1.68951731246195e+01</t>
  </si>
  <si>
    <t xml:space="preserve">6.71451247165533e-01    7.28248458552181e-01 </t>
  </si>
  <si>
    <t>2.10113767411727e-01    1.97448458698199e-01</t>
  </si>
  <si>
    <t>2.57600864137029e+00    2.64316411174328e+00</t>
  </si>
  <si>
    <t>7.76065543677789e-01    7.60752672386607e-01</t>
  </si>
  <si>
    <t xml:space="preserve"> 7.51019975502329e-01    7.33185828289894e-01</t>
  </si>
  <si>
    <t>4.42834467120181e-01    4.28476821192053e-01</t>
  </si>
  <si>
    <t xml:space="preserve">9.53844567123725e+00    9.59911089102464e+00 </t>
  </si>
  <si>
    <t>5.11462585034014e+00    5.14400548070336e+00</t>
  </si>
  <si>
    <t>2.08134050947647e+01    2.06207092482283e+01</t>
  </si>
  <si>
    <t>1.92074139378453e+00    1.95578298968554e+00</t>
  </si>
  <si>
    <t xml:space="preserve"> 1.62868480725624e+00    1.80022836263987e+00</t>
  </si>
  <si>
    <t xml:space="preserve"> 1.11610720921376e+00    1.16579990002086e+00</t>
  </si>
  <si>
    <t xml:space="preserve"> -3.67859294329206e-01    -3.33945350293655e-01</t>
  </si>
  <si>
    <t xml:space="preserve"> 8.29131078654418e-01    8.08334194435237e-01</t>
  </si>
  <si>
    <t>9.34661309967432e-01    9.29457684483946e-01</t>
  </si>
  <si>
    <t>9.78161388400320e-01    9.75906115422133e-01</t>
  </si>
  <si>
    <t>1.18314955640051e+01    1.18349536296770e+01</t>
  </si>
  <si>
    <t>2.58529784537389e+00    2.60796290374160e+00</t>
  </si>
  <si>
    <t>6.95816467261305e-01    6.93442479571840e-01</t>
  </si>
  <si>
    <t>6.95816467261304e-01    6.93442479571840e-01</t>
  </si>
  <si>
    <t xml:space="preserve">3.16693962527027e+02    3.15681706935673e+02 </t>
  </si>
  <si>
    <t>1.25500170023084e+01    1.23793238222349e+01</t>
  </si>
  <si>
    <t>9.46451204055767e-01    9.47841381515830e-01</t>
  </si>
  <si>
    <t>1.84515323579446e-01    1.83542319803717e-01</t>
  </si>
  <si>
    <t>2.77705154134465e+00    2.78172265299942e+00</t>
  </si>
  <si>
    <t xml:space="preserve"> 7.09321209789366e-01    7.09883845767281e-01</t>
  </si>
  <si>
    <t>6.72152282213566e-01    6.72903113669231e-01</t>
  </si>
  <si>
    <t>4.15684410646388e-01    4.14454748960665e-01</t>
  </si>
  <si>
    <t xml:space="preserve">1.30382887382169e+01    1.31469512480762e+01 </t>
  </si>
  <si>
    <t xml:space="preserve">5.95804816223067e+00    5.96216821234410e+00 </t>
  </si>
  <si>
    <t xml:space="preserve"> 3.01125545556968e+01    3.01129939662183e+01</t>
  </si>
  <si>
    <t xml:space="preserve"> 1.99577452733833e+00    1.99824763593807e+00</t>
  </si>
  <si>
    <t xml:space="preserve"> 2.58529784537389e+00    2.60796290374161e+00</t>
  </si>
  <si>
    <t>1.33202927231672e+00    1.33318275616081e+00</t>
  </si>
  <si>
    <t xml:space="preserve"> -2.83096452014004e-01    -2.79611239511596e-01</t>
  </si>
  <si>
    <t>7.74589665330576e-01    7.72636139846559e-01</t>
  </si>
  <si>
    <t>9.10406937098952e-01    9.10416949713400e-01</t>
  </si>
  <si>
    <t>9.66216621541692e-01    9.66006286837690e-01</t>
  </si>
  <si>
    <t>7.60644166043380e+00    7.62256241168158e+00</t>
  </si>
  <si>
    <t>2.84830777860883e+00    2.90178991992464e+00</t>
  </si>
  <si>
    <t>5.37947918168419e-01    5.29949354798867e-01</t>
  </si>
  <si>
    <t>5.37947918168417e-01    5.29949354798867e-01</t>
  </si>
  <si>
    <t xml:space="preserve"> 1.63648214898963e+02    1.61610818683396e+02</t>
  </si>
  <si>
    <t>1.47751829876285e+01    1.43312216132003e+01</t>
  </si>
  <si>
    <t xml:space="preserve"> 9.52084891548242e-01    9.59161563824776e-01</t>
  </si>
  <si>
    <t xml:space="preserve">2.27753590385882e-01    2.24977922753043e-01 </t>
  </si>
  <si>
    <t xml:space="preserve"> 2.47440509097506e+00    2.48081872638439e+00</t>
  </si>
  <si>
    <t>7.30435721408982e-01    7.30446134176704e-01</t>
  </si>
  <si>
    <t>6.92163571815943e-01    6.92238695429796e-01</t>
  </si>
  <si>
    <t>4.63864996260284e-01    4.60527555346208e-01</t>
  </si>
  <si>
    <t xml:space="preserve">8.95543767091670e+00    9.01637991547191e+00 </t>
  </si>
  <si>
    <t>4.87785153328347e+00    4.89359397079604e+00</t>
  </si>
  <si>
    <t>1.88290324494352e+01    1.88688753825469e+01</t>
  </si>
  <si>
    <t xml:space="preserve">1.82033724716034e+00    1.82372463043198e+00 </t>
  </si>
  <si>
    <t xml:space="preserve">2.84830777860883e+00    2.90178991992464e+00 </t>
  </si>
  <si>
    <t xml:space="preserve"> 1.29487314426294e+00    1.29765076470626e+00</t>
  </si>
  <si>
    <t xml:space="preserve"> -1.85628394933791e-01    -1.85853519953942e-01 </t>
  </si>
  <si>
    <t xml:space="preserve"> 6.30317275615773e-01    6.31637440077161e-01 </t>
  </si>
  <si>
    <t xml:space="preserve"> 9.12138840757016e-01    9.11742905129622e-01</t>
  </si>
  <si>
    <t>9.63151304209929e-01    9.62573851738822e-01</t>
  </si>
  <si>
    <t xml:space="preserve">9.99652183219178e+00    9.94374257639563e+00 </t>
  </si>
  <si>
    <t>2.03767123287671e+00    2.02672497570457e+00</t>
  </si>
  <si>
    <t xml:space="preserve"> 6.82508082244338e-01    6.83495396795825e-01</t>
  </si>
  <si>
    <t>6.82508082244338e-01    6.83495396795823e-01</t>
  </si>
  <si>
    <t xml:space="preserve"> 1.90439050332447e+02    1.90822234629698e+02 </t>
  </si>
  <si>
    <t>7.14350732823010e+00    7.52769508887220e+00</t>
  </si>
  <si>
    <t xml:space="preserve">8.36258561643836e-01    8.31335708886729e-01 </t>
  </si>
  <si>
    <t xml:space="preserve">1.65885036222974e-01    1.66316867997330e-01 </t>
  </si>
  <si>
    <t>2.70244470208483e+00    2.69774824956298e+00</t>
  </si>
  <si>
    <t xml:space="preserve"> 7.28184307220320e-01    7.30103969025252e-01 </t>
  </si>
  <si>
    <t>6.94302886709464e-01    6.96224299045427e-01</t>
  </si>
  <si>
    <t>3.85006421232877e-01    3.85487528344671e-01</t>
  </si>
  <si>
    <t>1.09364607301477e+01    1.07148124580313e+01</t>
  </si>
  <si>
    <t xml:space="preserve">5.58797089041096e+00    5.57099665262931e+00 </t>
  </si>
  <si>
    <t>2.38023922184909e+01    2.36458874680997e+01</t>
  </si>
  <si>
    <t>1.98185770182033e+00    1.98209767238208e+00</t>
  </si>
  <si>
    <t>1.24350015425219e+00    1.23893829670306e+00</t>
  </si>
  <si>
    <t xml:space="preserve"> -3.27183130242507e-01    -3.26864161563147e-01</t>
  </si>
  <si>
    <t>8.07901519243383e-01    8.08577650203531e-01</t>
  </si>
  <si>
    <t>9.18948021275718e-01    9.19440992246305e-01</t>
  </si>
  <si>
    <t xml:space="preserve"> 9.72274961602303e-01    9.72417371977655e-01</t>
  </si>
  <si>
    <t>1.10659026893545e+01    1.10266498447205e+01</t>
  </si>
  <si>
    <t xml:space="preserve"> 2.13130377744338e+00    2.09299301242236e+00 </t>
  </si>
  <si>
    <t xml:space="preserve"> 6.88707796466276e-01    6.93455345139142e-01</t>
  </si>
  <si>
    <t xml:space="preserve">6.88707796466276e-01    6.93455345139144e-01 </t>
  </si>
  <si>
    <t xml:space="preserve"> 2.11695370553152e+02    2.11970161694002e+02  </t>
  </si>
  <si>
    <t>3.75862302413781e+00    4.23316306929224e+00</t>
  </si>
  <si>
    <t xml:space="preserve">8.77416367635143e-01    8.63916925465838e-01 </t>
  </si>
  <si>
    <t xml:space="preserve">1.50274759049173e-01    1.50233610206252e-01 </t>
  </si>
  <si>
    <t>2.75166504810986e+00    2.74814070377877e+00</t>
  </si>
  <si>
    <t>7.18447534896198e-01    7.21676186779060e-01</t>
  </si>
  <si>
    <t>6.81392794315042e-01    6.85455649775503e-01</t>
  </si>
  <si>
    <t>3.62908515646101e-01    3.62597049689441e-01</t>
  </si>
  <si>
    <t>1.20535856973252e+01    1.18416916367430e+01</t>
  </si>
  <si>
    <t xml:space="preserve"> 5.90195624493576e+00    5.88627717391304e+00 </t>
  </si>
  <si>
    <t>2.65951264758021e+01    2.64155908471790e+01</t>
  </si>
  <si>
    <t xml:space="preserve">2.02467634040514e+00    2.03085794586476e+00 </t>
  </si>
  <si>
    <t xml:space="preserve">2.13130377744338e+00    2.09299301242236e+00 </t>
  </si>
  <si>
    <t xml:space="preserve"> 1.25633561941668e+00    1.24984172504230e+00</t>
  </si>
  <si>
    <t xml:space="preserve">  -3.61820165178669e-01    -3.59214763378948e-01</t>
  </si>
  <si>
    <t>8.38864911083672e-01    8.37844119092262e-01</t>
  </si>
  <si>
    <t>9.15071629934461e-01    9.16304908428356e-01</t>
  </si>
  <si>
    <t>9.70671445045592e-01    9.71226564590692e-01</t>
  </si>
  <si>
    <t>1.04731372549020e+01    1.05026320258108e+01</t>
  </si>
  <si>
    <t>2.23899159663866e+00    2.12780890926586e+00</t>
  </si>
  <si>
    <t>7.20335372588085e-01    7.34942533656611e-01</t>
  </si>
  <si>
    <t>7.20335372588084e-01    7.34942533656611e-01</t>
  </si>
  <si>
    <t>3.11466779571440e+02    3.18639553395281e+02</t>
  </si>
  <si>
    <t>2.00990110549105e+01    2.11026346430164e+01</t>
  </si>
  <si>
    <t>7.89635854341737e-01    7.59495103865965e-01</t>
  </si>
  <si>
    <t xml:space="preserve"> 2.44266694913259e-01    2.49167032412032e-01 </t>
  </si>
  <si>
    <t>2.47497887399414e+00    2.44666778106167e+00</t>
  </si>
  <si>
    <t>7.56536781379218e-01    7.64084505144108e-01</t>
  </si>
  <si>
    <t xml:space="preserve"> 7.28268911673756e-01    7.36874271228051e-01</t>
  </si>
  <si>
    <t>4.83417366946779e-01    4.88396445350088e-01</t>
  </si>
  <si>
    <t>1.15067856322216e+01    1.16159391864732e+01</t>
  </si>
  <si>
    <t>5.50985994397759e+00    5.49782079583404e+00</t>
  </si>
  <si>
    <t>2.75423045909439e+01    2.76688709457045e+01</t>
  </si>
  <si>
    <t xml:space="preserve"> 1.79915642888155e+00    1.78883610507289e+00 </t>
  </si>
  <si>
    <t xml:space="preserve">2.23899159663866e+00    2.12780890926586e+00 </t>
  </si>
  <si>
    <t xml:space="preserve"> 1.20859994726561e+00    1.18377800165459e+00</t>
  </si>
  <si>
    <t xml:space="preserve"> -3.53465249615912e-01    -3.64954214160125e-01</t>
  </si>
  <si>
    <t xml:space="preserve">8.08980931816069e-01    8.17464549946749e-01 </t>
  </si>
  <si>
    <t>9.25644118719749e-01    9.28278542083942e-01</t>
  </si>
  <si>
    <t>9.71532212652995e-01    9.72851559189034e-01</t>
  </si>
  <si>
    <t>6.02685657596372e+00    6.03450488343908e+00</t>
  </si>
  <si>
    <t xml:space="preserve">2.00751133786848e+00    2.10069865259856e+00 </t>
  </si>
  <si>
    <t>6.07524974547155e-01    5.90733825597549e-01</t>
  </si>
  <si>
    <t>6.07524974547156e-01    5.90733825597549e-01</t>
  </si>
  <si>
    <t>1.99999237862603e+02    1.98130260731349e+02</t>
  </si>
  <si>
    <t>2.39988271032182e+01    2.36398881644278e+01</t>
  </si>
  <si>
    <t>7.00467687074830e-01    7.38076566621516e-01</t>
  </si>
  <si>
    <t xml:space="preserve">3.04447598672878e-01    2.92057958663259e-01 </t>
  </si>
  <si>
    <t>2.23548693030392e+00    2.27882223104323e+00</t>
  </si>
  <si>
    <t>7.95493597984829e-01    7.83724373402316e-01</t>
  </si>
  <si>
    <t>7.66878309189233e-01    7.53256935280889e-01</t>
  </si>
  <si>
    <t>5.40249433106576e-01    5.28605546446140e-01</t>
  </si>
  <si>
    <t>6.96558392237103e+00    7.03300127864453e+00</t>
  </si>
  <si>
    <t>4.22994614512472e+00    4.25133670777786e+00</t>
  </si>
  <si>
    <t xml:space="preserve"> 1.47553361481045e+01    1.46522759387672e+01</t>
  </si>
  <si>
    <t>1.67400348202825e+00    1.70429498151741e+00</t>
  </si>
  <si>
    <t>2.00751133786848e+00    2.10069865259856e+00</t>
  </si>
  <si>
    <t xml:space="preserve"> 1.08294265271321e+00    1.12069870397452e+00</t>
  </si>
  <si>
    <t xml:space="preserve"> -2.66645910159791e-01    -2.42784081866177e-01 </t>
  </si>
  <si>
    <t>7.05260536436437e-01    6.84020951225913e-01</t>
  </si>
  <si>
    <t>9.34637011231399e-01    9.31012450949002e-01</t>
  </si>
  <si>
    <t xml:space="preserve"> 9.73747915923109e-01    9.72478011114205e-01</t>
  </si>
  <si>
    <t/>
  </si>
  <si>
    <t>contr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</si>
</sst>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0" fillId="0" borderId="0" xfId="0" applyNumberFormat="1"/>
    <xf numFmtId="11" fontId="0" fillId="0" borderId="0" xfId="0" applyNumberFormat="1"/>
    <xf numFmtId="164" fontId="0" fillId="0" borderId="0" xfId="0" applyNumberFormat="1"/>
    <xf numFmtId="11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workbookViewId="0">
      <pane ySplit="1" topLeftCell="A44" activePane="bottomLeft" state="frozen"/>
      <selection pane="bottomLeft" activeCell="C44" sqref="C44"/>
    </sheetView>
  </sheetViews>
  <sheetFormatPr defaultRowHeight="15" x14ac:dyDescent="0.25"/>
  <cols>
    <col min="1" max="1" width="10.42578125" customWidth="1"/>
    <col min="2" max="2" width="45.7109375" style="5" customWidth="1"/>
    <col min="3" max="3" width="22" customWidth="1"/>
    <col min="4" max="5" width="45.85546875" customWidth="1"/>
    <col min="6" max="7" width="45.28515625" customWidth="1"/>
    <col min="8" max="9" width="43.42578125" customWidth="1"/>
    <col min="10" max="11" width="44.42578125" customWidth="1"/>
    <col min="12" max="13" width="45.7109375" customWidth="1"/>
    <col min="14" max="15" width="45.85546875" customWidth="1"/>
    <col min="16" max="17" width="45.5703125" customWidth="1"/>
    <col min="18" max="19" width="46" customWidth="1"/>
    <col min="20" max="21" width="45.42578125" customWidth="1"/>
    <col min="22" max="23" width="45.7109375" customWidth="1"/>
    <col min="24" max="25" width="45.5703125" customWidth="1"/>
    <col min="26" max="27" width="45.42578125" customWidth="1"/>
    <col min="28" max="29" width="46" customWidth="1"/>
    <col min="30" max="31" width="45.42578125" customWidth="1"/>
    <col min="32" max="33" width="45.85546875" customWidth="1"/>
    <col min="34" max="35" width="45.7109375" customWidth="1"/>
    <col min="36" max="37" width="46" customWidth="1"/>
    <col min="38" max="39" width="45.7109375" customWidth="1"/>
    <col min="40" max="41" width="45.28515625" customWidth="1"/>
    <col min="42" max="43" width="44.85546875" customWidth="1"/>
    <col min="44" max="45" width="45.28515625" customWidth="1"/>
  </cols>
  <sheetData>
    <row r="1" spans="1:45" x14ac:dyDescent="0.25">
      <c r="A1" s="3"/>
      <c r="B1" s="4" t="s">
        <v>60</v>
      </c>
      <c r="C1" s="4" t="s">
        <v>60</v>
      </c>
      <c r="D1" s="3" t="s">
        <v>61</v>
      </c>
      <c r="E1" s="3" t="s">
        <v>61</v>
      </c>
      <c r="F1" s="3" t="s">
        <v>62</v>
      </c>
      <c r="G1" s="3" t="s">
        <v>62</v>
      </c>
      <c r="H1" s="3" t="s">
        <v>63</v>
      </c>
      <c r="I1" s="3" t="s">
        <v>63</v>
      </c>
      <c r="J1" s="3" t="s">
        <v>64</v>
      </c>
      <c r="K1" s="3" t="s">
        <v>64</v>
      </c>
      <c r="L1" s="3" t="s">
        <v>65</v>
      </c>
      <c r="M1" s="3" t="s">
        <v>65</v>
      </c>
      <c r="N1" s="3" t="s">
        <v>66</v>
      </c>
      <c r="O1" s="3" t="s">
        <v>66</v>
      </c>
      <c r="P1" s="3" t="s">
        <v>67</v>
      </c>
      <c r="Q1" s="3" t="s">
        <v>67</v>
      </c>
      <c r="R1" s="3" t="s">
        <v>68</v>
      </c>
      <c r="S1" s="3" t="s">
        <v>68</v>
      </c>
      <c r="T1" s="3" t="s">
        <v>69</v>
      </c>
      <c r="U1" s="3" t="s">
        <v>69</v>
      </c>
      <c r="V1" s="3" t="s">
        <v>70</v>
      </c>
      <c r="W1" s="3" t="s">
        <v>70</v>
      </c>
      <c r="X1" s="3" t="s">
        <v>71</v>
      </c>
      <c r="Y1" s="3" t="s">
        <v>71</v>
      </c>
      <c r="Z1" s="3" t="s">
        <v>72</v>
      </c>
      <c r="AA1" s="3" t="s">
        <v>72</v>
      </c>
      <c r="AB1" s="3" t="s">
        <v>73</v>
      </c>
      <c r="AC1" s="3" t="s">
        <v>73</v>
      </c>
      <c r="AD1" s="3" t="s">
        <v>74</v>
      </c>
      <c r="AE1" s="3" t="s">
        <v>74</v>
      </c>
      <c r="AF1" s="3" t="s">
        <v>75</v>
      </c>
      <c r="AG1" s="3" t="s">
        <v>75</v>
      </c>
      <c r="AH1" s="3" t="s">
        <v>76</v>
      </c>
      <c r="AI1" s="3" t="s">
        <v>76</v>
      </c>
      <c r="AJ1" s="3" t="s">
        <v>77</v>
      </c>
      <c r="AK1" s="3" t="s">
        <v>77</v>
      </c>
      <c r="AL1" s="3" t="s">
        <v>78</v>
      </c>
      <c r="AM1" s="3" t="s">
        <v>78</v>
      </c>
      <c r="AN1" s="3" t="s">
        <v>79</v>
      </c>
      <c r="AO1" s="3" t="s">
        <v>79</v>
      </c>
      <c r="AP1" s="3" t="s">
        <v>80</v>
      </c>
      <c r="AQ1" s="3" t="s">
        <v>80</v>
      </c>
      <c r="AR1" s="3" t="s">
        <v>81</v>
      </c>
      <c r="AS1" s="3" t="s">
        <v>81</v>
      </c>
    </row>
    <row r="2" spans="1:45" x14ac:dyDescent="0.25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x14ac:dyDescent="0.25">
      <c r="A3" s="1" t="s">
        <v>0</v>
      </c>
      <c r="B3" s="4" t="s">
        <v>82</v>
      </c>
      <c r="C3" s="3" t="str">
        <f>MID(B3,1,20)</f>
        <v>4.87512147716229e+00</v>
      </c>
      <c r="D3" s="3" t="s">
        <v>83</v>
      </c>
      <c r="E3" s="3" t="str">
        <f>MID(D3,1,22)</f>
        <v xml:space="preserve">6.53061224489796e-01  </v>
      </c>
      <c r="F3" s="3" t="s">
        <v>84</v>
      </c>
      <c r="G3" s="3" t="str">
        <f>MID(F3,1,22)</f>
        <v xml:space="preserve">8.20501475404836e-01  </v>
      </c>
      <c r="H3" s="3" t="s">
        <v>85</v>
      </c>
      <c r="I3" s="3" t="str">
        <f>MID(H3,1,22)</f>
        <v xml:space="preserve">8.20501475404836e-01  </v>
      </c>
      <c r="J3" s="3" t="s">
        <v>86</v>
      </c>
      <c r="K3" s="3" t="str">
        <f>MID(J3,1,22)</f>
        <v xml:space="preserve">1.45631667439612e+02  </v>
      </c>
      <c r="L3" s="3" t="s">
        <v>87</v>
      </c>
      <c r="M3" s="3" t="str">
        <f>MID(L3,1,22)</f>
        <v xml:space="preserve">2.14677668242294e+01  </v>
      </c>
      <c r="N3" s="3" t="s">
        <v>88</v>
      </c>
      <c r="O3" s="3" t="str">
        <f>MID(N3,1,22)</f>
        <v xml:space="preserve"> 3.57628765792031e-01 </v>
      </c>
      <c r="P3" s="3" t="s">
        <v>89</v>
      </c>
      <c r="Q3" s="3" t="str">
        <f>MID(P3,1,22)</f>
        <v xml:space="preserve"> 4.35366594228973e-01 </v>
      </c>
      <c r="R3" s="3" t="s">
        <v>90</v>
      </c>
      <c r="S3" s="3" t="str">
        <f>MID(R3,1,22)</f>
        <v xml:space="preserve">1.60455343259925e+00  </v>
      </c>
      <c r="T3" s="3" t="s">
        <v>91</v>
      </c>
      <c r="U3" s="3" t="str">
        <f>MID(T3,1,22)</f>
        <v xml:space="preserve">8.65540978296080e-01  </v>
      </c>
      <c r="V3" s="3" t="s">
        <v>92</v>
      </c>
      <c r="W3" s="3" t="str">
        <f>MID(V3,1,22)</f>
        <v xml:space="preserve">8.50317269765049e-01  </v>
      </c>
      <c r="X3" s="3" t="s">
        <v>93</v>
      </c>
      <c r="Y3" s="3" t="str">
        <f>MID(X3,1,22)</f>
        <v xml:space="preserve">6.51603498542274e-01  </v>
      </c>
      <c r="Z3" s="3" t="s">
        <v>94</v>
      </c>
      <c r="AA3" s="3" t="str">
        <f>MID(Z3,1,22)</f>
        <v xml:space="preserve"> 5.14442234762208e+00 </v>
      </c>
      <c r="AB3" s="3" t="s">
        <v>95</v>
      </c>
      <c r="AC3" s="3" t="str">
        <f>MID(AB3,1,20)</f>
        <v>3.67832847424684e+00</v>
      </c>
      <c r="AD3" s="3" t="s">
        <v>96</v>
      </c>
      <c r="AE3" s="3" t="str">
        <f>MID(AD3,1,21)</f>
        <v xml:space="preserve">1.21435929556229e+01 </v>
      </c>
      <c r="AF3" s="3" t="s">
        <v>97</v>
      </c>
      <c r="AG3" s="3" t="str">
        <f>MID(AF3,1,21)</f>
        <v xml:space="preserve">1.32882933891203e+00 </v>
      </c>
      <c r="AH3" s="3" t="s">
        <v>98</v>
      </c>
      <c r="AI3" s="3" t="str">
        <f>MID(AH3,1,21)</f>
        <v xml:space="preserve"> 6.53061224489796e-01</v>
      </c>
      <c r="AJ3" s="3" t="s">
        <v>99</v>
      </c>
      <c r="AK3" s="3" t="str">
        <f>MID(AJ3,1,20)</f>
        <v>7.44002206910040e-01</v>
      </c>
      <c r="AL3" s="3" t="s">
        <v>100</v>
      </c>
      <c r="AM3" s="3" t="str">
        <f>MID(AL3,1,22)</f>
        <v xml:space="preserve"> -4.41182396631098e-01</v>
      </c>
      <c r="AN3" s="3" t="s">
        <v>101</v>
      </c>
      <c r="AO3" s="3" t="str">
        <f>MID(AN3,1,20)</f>
        <v>7.72510278785201e-01</v>
      </c>
      <c r="AP3" s="3" t="s">
        <v>102</v>
      </c>
      <c r="AQ3" s="3" t="str">
        <f>MID(AP3,1,20)</f>
        <v>9.63419422603096e-01</v>
      </c>
      <c r="AR3" s="3" t="s">
        <v>103</v>
      </c>
      <c r="AS3" s="3" t="str">
        <f>MID(AR3,1,20)</f>
        <v>9.90512736782204e-01</v>
      </c>
    </row>
    <row r="4" spans="1:45" ht="15.75" x14ac:dyDescent="0.25">
      <c r="A4" s="1" t="s">
        <v>2</v>
      </c>
      <c r="B4" s="4" t="s">
        <v>104</v>
      </c>
      <c r="C4" s="3" t="str">
        <f t="shared" ref="C4:C62" si="0">MID(B4,1,20)</f>
        <v xml:space="preserve"> 3.06106557377049e+0</v>
      </c>
      <c r="D4" s="3" t="s">
        <v>105</v>
      </c>
      <c r="E4" s="3" t="str">
        <f t="shared" ref="E4:E65" si="1">MID(D4,1,22)</f>
        <v xml:space="preserve">4.57377049180328e-01  </v>
      </c>
      <c r="F4" s="3" t="s">
        <v>106</v>
      </c>
      <c r="G4" s="3" t="str">
        <f t="shared" ref="G4:G65" si="2">MID(F4,1,22)</f>
        <v xml:space="preserve">7.67023823111137e-01  </v>
      </c>
      <c r="H4" s="3" t="s">
        <v>107</v>
      </c>
      <c r="I4" s="3" t="str">
        <f t="shared" ref="I4:I65" si="3">MID(H4,1,22)</f>
        <v xml:space="preserve">7.67023823111137e-01  </v>
      </c>
      <c r="J4" s="3" t="s">
        <v>108</v>
      </c>
      <c r="K4" s="3" t="str">
        <f t="shared" ref="K4:K64" si="4">MID(J4,1,22)</f>
        <v xml:space="preserve">6.18370599724120e+01  </v>
      </c>
      <c r="L4" s="3" t="s">
        <v>109</v>
      </c>
      <c r="M4" s="3" t="str">
        <f t="shared" ref="M4:M65" si="5">MID(L4,1,22)</f>
        <v xml:space="preserve">1.11654099715395e+01  </v>
      </c>
      <c r="N4" s="3" t="s">
        <v>110</v>
      </c>
      <c r="O4" s="3" t="str">
        <f t="shared" ref="O4:O65" si="6">MID(N4,1,22)</f>
        <v xml:space="preserve">2.63934426229508e-01  </v>
      </c>
      <c r="P4" s="3" t="s">
        <v>111</v>
      </c>
      <c r="Q4" s="3" t="str">
        <f t="shared" ref="Q4:Q65" si="7">MID(P4,1,22)</f>
        <v xml:space="preserve">5.23874966406880e-01  </v>
      </c>
      <c r="R4" s="3" t="s">
        <v>112</v>
      </c>
      <c r="S4" s="3" t="str">
        <f t="shared" ref="S4:S65" si="8">MID(R4,1,22)</f>
        <v xml:space="preserve"> 1.32751154862910e+00 </v>
      </c>
      <c r="T4" s="3" t="s">
        <v>113</v>
      </c>
      <c r="U4" s="3" t="str">
        <f t="shared" ref="U4:U65" si="9">MID(T4,1,22)</f>
        <v xml:space="preserve">8.97773224043716e-01  </v>
      </c>
      <c r="V4" s="3" t="s">
        <v>114</v>
      </c>
      <c r="W4" s="3" t="str">
        <f t="shared" ref="W4:W64" si="10">MID(V4,1,22)</f>
        <v xml:space="preserve"> 8.87261330761813e-01 </v>
      </c>
      <c r="X4" s="3" t="s">
        <v>115</v>
      </c>
      <c r="Y4" s="3" t="str">
        <f t="shared" ref="Y4:Y65" si="11">MID(X4,1,22)</f>
        <v xml:space="preserve">7.18442622950820e-01  </v>
      </c>
      <c r="Z4" s="3" t="s">
        <v>116</v>
      </c>
      <c r="AA4" s="3" t="str">
        <f t="shared" ref="AA4:AA65" si="12">MID(Z4,1,22)</f>
        <v xml:space="preserve">3.24252129226434e+00  </v>
      </c>
      <c r="AB4" s="3" t="s">
        <v>117</v>
      </c>
      <c r="AC4" s="3" t="str">
        <f t="shared" ref="AC4:AC63" si="13">MID(AB4,1,20)</f>
        <v>3.03852459016393e+00</v>
      </c>
      <c r="AD4" s="3" t="s">
        <v>118</v>
      </c>
      <c r="AE4" s="3" t="str">
        <f t="shared" ref="AE4:AE65" si="14">MID(AD4,1,20)</f>
        <v>7.30869088886296e+00</v>
      </c>
      <c r="AF4" s="3" t="s">
        <v>119</v>
      </c>
      <c r="AG4" s="3" t="str">
        <f t="shared" ref="AG4:AG65" si="15">MID(AF4,1,21)</f>
        <v xml:space="preserve">1.07901362320520e+00 </v>
      </c>
      <c r="AH4" s="3" t="s">
        <v>120</v>
      </c>
      <c r="AI4" s="3" t="str">
        <f t="shared" ref="AI4:AI63" si="16">MID(AH4,1,21)</f>
        <v xml:space="preserve">4.57377049180328e-01 </v>
      </c>
      <c r="AJ4" s="3" t="s">
        <v>121</v>
      </c>
      <c r="AK4" s="3" t="str">
        <f t="shared" ref="AK4:AK64" si="17">MID(AJ4,1,20)</f>
        <v xml:space="preserve"> 6.17191938163703e-0</v>
      </c>
      <c r="AL4" s="3" t="s">
        <v>122</v>
      </c>
      <c r="AM4" s="3" t="str">
        <f t="shared" ref="AM4:AM64" si="18">MID(AL4,1,22)</f>
        <v xml:space="preserve"> -4.89620422924504e-01</v>
      </c>
      <c r="AN4" s="3" t="s">
        <v>123</v>
      </c>
      <c r="AO4" s="3" t="str">
        <f t="shared" ref="AO4:AO64" si="19">MID(AN4,1,20)</f>
        <v>7.59687817820180e-01</v>
      </c>
      <c r="AP4" s="3" t="s">
        <v>124</v>
      </c>
      <c r="AQ4" s="3" t="str">
        <f t="shared" ref="AQ4:AQ63" si="20">MID(AP4,1,20)</f>
        <v xml:space="preserve"> 9.72760390793178e-0</v>
      </c>
      <c r="AR4" s="3" t="s">
        <v>125</v>
      </c>
      <c r="AS4" s="3" t="str">
        <f t="shared" ref="AS4:AS63" si="21">MID(AR4,1,20)</f>
        <v>9.93302354506037e-01</v>
      </c>
    </row>
    <row r="5" spans="1:45" ht="15.75" x14ac:dyDescent="0.25">
      <c r="A5" s="1" t="s">
        <v>3</v>
      </c>
      <c r="B5" s="4" t="s">
        <v>212</v>
      </c>
      <c r="C5" s="3" t="str">
        <f t="shared" si="0"/>
        <v xml:space="preserve"> 1.01577054794521e+0</v>
      </c>
      <c r="D5" s="3" t="s">
        <v>213</v>
      </c>
      <c r="E5" s="3" t="str">
        <f t="shared" si="1"/>
        <v xml:space="preserve">9.41780821917809e-01  </v>
      </c>
      <c r="F5" s="3" t="s">
        <v>214</v>
      </c>
      <c r="G5" s="3" t="str">
        <f t="shared" si="2"/>
        <v xml:space="preserve">8.84775988773938e-01  </v>
      </c>
      <c r="H5" s="3" t="s">
        <v>215</v>
      </c>
      <c r="I5" s="3" t="str">
        <f t="shared" si="3"/>
        <v xml:space="preserve"> 8.84775988773938e-01 </v>
      </c>
      <c r="J5" s="3" t="s">
        <v>216</v>
      </c>
      <c r="K5" s="3" t="str">
        <f t="shared" si="4"/>
        <v xml:space="preserve"> 4.64907039193605e+02 </v>
      </c>
      <c r="L5" s="3" t="s">
        <v>217</v>
      </c>
      <c r="M5" s="3" t="str">
        <f t="shared" si="5"/>
        <v xml:space="preserve">4.45533838682660e+01  </v>
      </c>
      <c r="N5" s="3" t="s">
        <v>218</v>
      </c>
      <c r="O5" s="3" t="str">
        <f t="shared" si="6"/>
        <v xml:space="preserve">4.47945205479452e-01  </v>
      </c>
      <c r="P5" s="3" t="s">
        <v>219</v>
      </c>
      <c r="Q5" s="3" t="str">
        <f t="shared" si="7"/>
        <v xml:space="preserve">3.20899383092513e-01  </v>
      </c>
      <c r="R5" s="3" t="s">
        <v>220</v>
      </c>
      <c r="S5" s="3" t="str">
        <f t="shared" si="8"/>
        <v xml:space="preserve"> 2.13660447841277e+00 </v>
      </c>
      <c r="T5" s="3" t="s">
        <v>221</v>
      </c>
      <c r="U5" s="3" t="str">
        <f t="shared" si="9"/>
        <v xml:space="preserve"> 8.35194063926941e-01 </v>
      </c>
      <c r="V5" s="3" t="s">
        <v>222</v>
      </c>
      <c r="W5" s="3" t="str">
        <f t="shared" si="10"/>
        <v xml:space="preserve"> 8.21184846906039e-01 </v>
      </c>
      <c r="X5" s="3" t="s">
        <v>223</v>
      </c>
      <c r="Y5" s="3" t="str">
        <f t="shared" si="11"/>
        <v xml:space="preserve"> 5.57363013698630e-01 </v>
      </c>
      <c r="Z5" s="3" t="s">
        <v>224</v>
      </c>
      <c r="AA5" s="3" t="str">
        <f t="shared" si="12"/>
        <v xml:space="preserve"> 1.05489117348031e+01 </v>
      </c>
      <c r="AB5" s="3" t="s">
        <v>225</v>
      </c>
      <c r="AC5" s="3" t="str">
        <f t="shared" si="13"/>
        <v>5.11541095890411e+00</v>
      </c>
      <c r="AD5" s="3" t="s">
        <v>226</v>
      </c>
      <c r="AE5" s="3" t="str">
        <f t="shared" si="14"/>
        <v>2.68969582714087e+01</v>
      </c>
      <c r="AF5" s="3" t="s">
        <v>227</v>
      </c>
      <c r="AG5" s="3" t="str">
        <f t="shared" si="15"/>
        <v xml:space="preserve">1.72545744740001e+00 </v>
      </c>
      <c r="AH5" s="3" t="s">
        <v>228</v>
      </c>
      <c r="AI5" s="3" t="str">
        <f t="shared" si="16"/>
        <v xml:space="preserve">9.41780821917808e-01 </v>
      </c>
      <c r="AJ5" s="3" t="s">
        <v>229</v>
      </c>
      <c r="AK5" s="3" t="str">
        <f t="shared" si="17"/>
        <v>8.90579939212770e-01</v>
      </c>
      <c r="AL5" s="3" t="s">
        <v>230</v>
      </c>
      <c r="AM5" s="3" t="str">
        <f t="shared" si="18"/>
        <v xml:space="preserve"> -4.46809616936836e-01</v>
      </c>
      <c r="AN5" s="3" t="s">
        <v>231</v>
      </c>
      <c r="AO5" s="3" t="str">
        <f t="shared" si="19"/>
        <v>8.41128904686868e-01</v>
      </c>
      <c r="AP5" s="3" t="s">
        <v>232</v>
      </c>
      <c r="AQ5" s="3" t="str">
        <f t="shared" si="20"/>
        <v xml:space="preserve"> 9.55057237283265e-0</v>
      </c>
      <c r="AR5" s="3" t="s">
        <v>233</v>
      </c>
      <c r="AS5" s="3" t="str">
        <f t="shared" si="21"/>
        <v xml:space="preserve"> 9.87095358798931e-0</v>
      </c>
    </row>
    <row r="6" spans="1:45" ht="15.75" x14ac:dyDescent="0.25">
      <c r="A6" s="1" t="s">
        <v>1</v>
      </c>
      <c r="B6" s="4" t="s">
        <v>234</v>
      </c>
      <c r="C6" s="3" t="str">
        <f t="shared" si="0"/>
        <v>9.91385630498534e+00</v>
      </c>
      <c r="D6" s="3" t="s">
        <v>235</v>
      </c>
      <c r="E6" s="3" t="str">
        <f t="shared" si="1"/>
        <v xml:space="preserve">9.18255131964809e-01  </v>
      </c>
      <c r="F6" s="3" t="s">
        <v>236</v>
      </c>
      <c r="G6" s="3" t="str">
        <f t="shared" si="2"/>
        <v xml:space="preserve"> 8.35396832498722e-01 </v>
      </c>
      <c r="H6" s="3" t="s">
        <v>237</v>
      </c>
      <c r="I6" s="3" t="str">
        <f t="shared" si="3"/>
        <v xml:space="preserve"> 8.35396832498720e-01 </v>
      </c>
      <c r="J6" s="3" t="s">
        <v>238</v>
      </c>
      <c r="K6" s="3" t="str">
        <f t="shared" si="4"/>
        <v xml:space="preserve"> 1.94745097990450e+02 </v>
      </c>
      <c r="L6" s="3" t="s">
        <v>239</v>
      </c>
      <c r="M6" s="3" t="str">
        <f t="shared" si="5"/>
        <v xml:space="preserve"> 1.02016844956384e+01 </v>
      </c>
      <c r="N6" s="3" t="s">
        <v>240</v>
      </c>
      <c r="O6" s="3" t="str">
        <f t="shared" si="6"/>
        <v xml:space="preserve"> 5.45821114369501e-01 </v>
      </c>
      <c r="P6" s="3" t="s">
        <v>241</v>
      </c>
      <c r="Q6" s="3" t="str">
        <f t="shared" si="7"/>
        <v xml:space="preserve">1.56719700015480e-01  </v>
      </c>
      <c r="R6" s="3" t="s">
        <v>242</v>
      </c>
      <c r="S6" s="3" t="str">
        <f t="shared" si="8"/>
        <v xml:space="preserve"> 2.61073620080426e+00 </v>
      </c>
      <c r="T6" s="3" t="s">
        <v>243</v>
      </c>
      <c r="U6" s="3" t="str">
        <f t="shared" si="9"/>
        <v xml:space="preserve"> 7.77380515989387e-01 </v>
      </c>
      <c r="V6" s="3" t="s">
        <v>244</v>
      </c>
      <c r="W6" s="3" t="str">
        <f t="shared" si="10"/>
        <v xml:space="preserve"> 7.62418303144110e-01 </v>
      </c>
      <c r="X6" s="3" t="s">
        <v>245</v>
      </c>
      <c r="Y6" s="3" t="str">
        <f t="shared" si="11"/>
        <v xml:space="preserve">3.62719941348974e-01  </v>
      </c>
      <c r="Z6" s="3" t="s">
        <v>246</v>
      </c>
      <c r="AA6" s="3" t="str">
        <f t="shared" si="12"/>
        <v xml:space="preserve"> 1.02871702311675e+01 </v>
      </c>
      <c r="AB6" s="3" t="s">
        <v>247</v>
      </c>
      <c r="AC6" s="3" t="str">
        <f t="shared" si="13"/>
        <v>5.50769794721408e+00</v>
      </c>
      <c r="AD6" s="3" t="s">
        <v>248</v>
      </c>
      <c r="AE6" s="3" t="str">
        <f t="shared" si="14"/>
        <v>2.21241995345219e+01</v>
      </c>
      <c r="AF6" s="3" t="s">
        <v>249</v>
      </c>
      <c r="AG6" s="3" t="str">
        <f t="shared" si="15"/>
        <v xml:space="preserve">2.06019800372432e+00 </v>
      </c>
      <c r="AH6" s="3" t="s">
        <v>250</v>
      </c>
      <c r="AI6" s="3" t="str">
        <f t="shared" si="16"/>
        <v xml:space="preserve">9.18255131964809e-01 </v>
      </c>
      <c r="AJ6" s="3" t="s">
        <v>251</v>
      </c>
      <c r="AK6" s="3" t="str">
        <f t="shared" si="17"/>
        <v xml:space="preserve"> 9.85808988304752e-0</v>
      </c>
      <c r="AL6" s="3" t="s">
        <v>252</v>
      </c>
      <c r="AM6" s="3" t="str">
        <f t="shared" si="18"/>
        <v xml:space="preserve"> -3.85703705414098e-01</v>
      </c>
      <c r="AN6" s="3" t="s">
        <v>253</v>
      </c>
      <c r="AO6" s="3" t="str">
        <f t="shared" si="19"/>
        <v>8.44273069379755e-01</v>
      </c>
      <c r="AP6" s="3" t="s">
        <v>254</v>
      </c>
      <c r="AQ6" s="3" t="str">
        <f t="shared" si="20"/>
        <v>9.43159959948816e-01</v>
      </c>
      <c r="AR6" s="3" t="s">
        <v>255</v>
      </c>
      <c r="AS6" s="3" t="str">
        <f t="shared" si="21"/>
        <v>9.86835145438798e-01</v>
      </c>
    </row>
    <row r="7" spans="1:45" ht="15.75" x14ac:dyDescent="0.25">
      <c r="A7" s="1" t="s">
        <v>39</v>
      </c>
      <c r="B7" s="4" t="s">
        <v>170</v>
      </c>
      <c r="C7" s="3" t="str">
        <f t="shared" si="0"/>
        <v>1.44101966873706e+01</v>
      </c>
      <c r="D7" s="3" t="s">
        <v>171</v>
      </c>
      <c r="E7" s="3" t="str">
        <f t="shared" si="1"/>
        <v xml:space="preserve">8.16511387163561e-01  </v>
      </c>
      <c r="F7" s="3" t="s">
        <v>172</v>
      </c>
      <c r="G7" s="3" t="str">
        <f t="shared" si="2"/>
        <v xml:space="preserve"> 9.12491202424906e-01 </v>
      </c>
      <c r="H7" s="3" t="s">
        <v>173</v>
      </c>
      <c r="I7" s="3" t="str">
        <f t="shared" si="3"/>
        <v xml:space="preserve">9.12491202424905e-01  </v>
      </c>
      <c r="J7" s="3" t="s">
        <v>174</v>
      </c>
      <c r="K7" s="3" t="str">
        <f t="shared" si="4"/>
        <v xml:space="preserve"> 4.06544824687434e+02 </v>
      </c>
      <c r="L7" s="3" t="s">
        <v>175</v>
      </c>
      <c r="M7" s="3" t="str">
        <f t="shared" si="5"/>
        <v xml:space="preserve">9.24198107584568e+00  </v>
      </c>
      <c r="N7" s="3" t="s">
        <v>176</v>
      </c>
      <c r="O7" s="3" t="str">
        <f t="shared" si="6"/>
        <v xml:space="preserve">3.83799171842650e-01  </v>
      </c>
      <c r="P7" s="3" t="s">
        <v>177</v>
      </c>
      <c r="Q7" s="3" t="str">
        <f t="shared" si="7"/>
        <v xml:space="preserve">2.26372385753293e-01  </v>
      </c>
      <c r="R7" s="3" t="s">
        <v>178</v>
      </c>
      <c r="S7" s="3" t="str">
        <f t="shared" si="8"/>
        <v xml:space="preserve"> 2.17021433513124e+00 </v>
      </c>
      <c r="T7" s="3" t="s">
        <v>179</v>
      </c>
      <c r="U7" s="3" t="str">
        <f t="shared" si="9"/>
        <v xml:space="preserve">8.52974341910677e-01  </v>
      </c>
      <c r="V7" s="3" t="s">
        <v>180</v>
      </c>
      <c r="W7" s="3" t="str">
        <f t="shared" si="10"/>
        <v xml:space="preserve">  8.45443593237711e-01</v>
      </c>
      <c r="X7" s="3" t="s">
        <v>181</v>
      </c>
      <c r="Y7" s="3" t="str">
        <f t="shared" si="11"/>
        <v xml:space="preserve">4.37111801242236e-01  </v>
      </c>
      <c r="Z7" s="3" t="s">
        <v>182</v>
      </c>
      <c r="AA7" s="3" t="str">
        <f t="shared" si="12"/>
        <v xml:space="preserve"> 1.47369806830681e+01 </v>
      </c>
      <c r="AB7" s="3" t="s">
        <v>183</v>
      </c>
      <c r="AC7" s="3" t="str">
        <f t="shared" si="13"/>
        <v>6.37292960662526e+00</v>
      </c>
      <c r="AD7" s="3" t="s">
        <v>184</v>
      </c>
      <c r="AE7" s="3" t="str">
        <f t="shared" si="14"/>
        <v>3.82711378001661e+01</v>
      </c>
      <c r="AF7" s="3" t="s">
        <v>185</v>
      </c>
      <c r="AG7" s="3" t="str">
        <f t="shared" si="15"/>
        <v xml:space="preserve">1.85318719864215e+00 </v>
      </c>
      <c r="AH7" s="3" t="s">
        <v>171</v>
      </c>
      <c r="AI7" s="3" t="str">
        <f t="shared" si="16"/>
        <v xml:space="preserve">8.16511387163561e-01 </v>
      </c>
      <c r="AJ7" s="3" t="s">
        <v>186</v>
      </c>
      <c r="AK7" s="3" t="str">
        <f t="shared" si="17"/>
        <v>7.92114834449684e-01</v>
      </c>
      <c r="AL7" s="3" t="s">
        <v>187</v>
      </c>
      <c r="AM7" s="3" t="str">
        <f t="shared" si="18"/>
        <v xml:space="preserve"> -5.18909108499365e-01</v>
      </c>
      <c r="AN7" s="3" t="s">
        <v>188</v>
      </c>
      <c r="AO7" s="3" t="str">
        <f t="shared" si="19"/>
        <v>8.84171019280779e-01</v>
      </c>
      <c r="AP7" s="3" t="s">
        <v>189</v>
      </c>
      <c r="AQ7" s="3" t="str">
        <f t="shared" si="20"/>
        <v>9.61362877977785e-01</v>
      </c>
      <c r="AR7" s="3" t="s">
        <v>190</v>
      </c>
      <c r="AS7" s="3" t="str">
        <f t="shared" si="21"/>
        <v>9.89174322523224e-01</v>
      </c>
    </row>
    <row r="8" spans="1:45" ht="15.75" x14ac:dyDescent="0.25">
      <c r="A8" s="1" t="s">
        <v>4</v>
      </c>
      <c r="B8" s="4" t="s">
        <v>191</v>
      </c>
      <c r="C8" s="3" t="str">
        <f t="shared" si="0"/>
        <v>1.55546218487395e+01</v>
      </c>
      <c r="D8" s="3" t="s">
        <v>192</v>
      </c>
      <c r="E8" s="3" t="str">
        <f t="shared" si="1"/>
        <v xml:space="preserve"> 1.04108309990663e+00 </v>
      </c>
      <c r="F8" s="3" t="s">
        <v>193</v>
      </c>
      <c r="G8" s="3" t="str">
        <f t="shared" si="2"/>
        <v xml:space="preserve">9.03438081298444e-01  </v>
      </c>
      <c r="H8" s="3" t="s">
        <v>194</v>
      </c>
      <c r="I8" s="3" t="str">
        <f t="shared" si="3"/>
        <v xml:space="preserve">9.03438081298444e-01  </v>
      </c>
      <c r="J8" s="3" t="s">
        <v>195</v>
      </c>
      <c r="K8" s="3" t="str">
        <f t="shared" si="4"/>
        <v xml:space="preserve">5.62175358029541e+02  </v>
      </c>
      <c r="L8" s="3" t="s">
        <v>196</v>
      </c>
      <c r="M8" s="3" t="str">
        <f t="shared" si="5"/>
        <v xml:space="preserve">1.94093098887998e+01  </v>
      </c>
      <c r="N8" s="3" t="s">
        <v>197</v>
      </c>
      <c r="O8" s="3" t="str">
        <f t="shared" si="6"/>
        <v xml:space="preserve">4.75879240585123e-01  </v>
      </c>
      <c r="P8" s="3" t="s">
        <v>198</v>
      </c>
      <c r="Q8" s="3" t="str">
        <f t="shared" si="7"/>
        <v xml:space="preserve"> 2.30307664096866e-01 </v>
      </c>
      <c r="R8" s="3" t="s">
        <v>199</v>
      </c>
      <c r="S8" s="3" t="str">
        <f t="shared" si="8"/>
        <v xml:space="preserve">2.18997726492207e+00  </v>
      </c>
      <c r="T8" s="3" t="s">
        <v>200</v>
      </c>
      <c r="U8" s="3" t="str">
        <f t="shared" si="9"/>
        <v xml:space="preserve">8.28566241311339e-01  </v>
      </c>
      <c r="V8" s="3" t="s">
        <v>201</v>
      </c>
      <c r="W8" s="3" t="str">
        <f t="shared" si="10"/>
        <v xml:space="preserve">8.15314059258696e-01  </v>
      </c>
      <c r="X8" s="3" t="s">
        <v>202</v>
      </c>
      <c r="Y8" s="3" t="str">
        <f t="shared" si="11"/>
        <v xml:space="preserve">4.51602863367569e-01  </v>
      </c>
      <c r="Z8" s="3" t="s">
        <v>203</v>
      </c>
      <c r="AA8" s="3" t="str">
        <f t="shared" si="12"/>
        <v xml:space="preserve">1.60328266180604e+01  </v>
      </c>
      <c r="AB8" s="3" t="s">
        <v>204</v>
      </c>
      <c r="AC8" s="3" t="str">
        <f t="shared" si="13"/>
        <v xml:space="preserve"> 6.53812636165577e+0</v>
      </c>
      <c r="AD8" s="3" t="s">
        <v>205</v>
      </c>
      <c r="AE8" s="3" t="str">
        <f t="shared" si="14"/>
        <v>4.21411569063160e+01</v>
      </c>
      <c r="AF8" s="3" t="s">
        <v>206</v>
      </c>
      <c r="AG8" s="3" t="str">
        <f t="shared" si="15"/>
        <v xml:space="preserve">1.88746159923422e+00 </v>
      </c>
      <c r="AH8" s="3" t="s">
        <v>192</v>
      </c>
      <c r="AI8" s="3" t="str">
        <f t="shared" si="16"/>
        <v xml:space="preserve"> 1.04108309990663e+00</v>
      </c>
      <c r="AJ8" s="3" t="s">
        <v>207</v>
      </c>
      <c r="AK8" s="3" t="str">
        <f t="shared" si="17"/>
        <v>8.99227328754848e-01</v>
      </c>
      <c r="AL8" s="3" t="s">
        <v>211</v>
      </c>
      <c r="AM8" s="3" t="str">
        <f t="shared" si="18"/>
        <v xml:space="preserve"> -4.55882085287742e-01</v>
      </c>
      <c r="AN8" s="3" t="s">
        <v>208</v>
      </c>
      <c r="AO8" s="3" t="str">
        <f t="shared" si="19"/>
        <v xml:space="preserve"> 8.52980741675392e-0</v>
      </c>
      <c r="AP8" s="3" t="s">
        <v>209</v>
      </c>
      <c r="AQ8" s="3" t="str">
        <f t="shared" si="20"/>
        <v>9.52665199724023e-01</v>
      </c>
      <c r="AR8" s="3" t="s">
        <v>210</v>
      </c>
      <c r="AS8" s="3" t="str">
        <f t="shared" si="21"/>
        <v>9.85708548162872e-01</v>
      </c>
    </row>
    <row r="9" spans="1:45" ht="15.75" x14ac:dyDescent="0.25">
      <c r="A9" s="1" t="s">
        <v>5</v>
      </c>
      <c r="B9" s="4" t="s">
        <v>256</v>
      </c>
      <c r="C9" s="3" t="str">
        <f t="shared" si="0"/>
        <v>1.43297297297297e+01</v>
      </c>
      <c r="D9" s="3" t="s">
        <v>257</v>
      </c>
      <c r="E9" s="3" t="str">
        <f t="shared" si="1"/>
        <v xml:space="preserve">1.36293436293436e+00  </v>
      </c>
      <c r="F9" s="3" t="s">
        <v>258</v>
      </c>
      <c r="G9" s="3" t="str">
        <f t="shared" si="2"/>
        <v xml:space="preserve"> 8.70607788389145e-01 </v>
      </c>
      <c r="H9" s="3" t="s">
        <v>259</v>
      </c>
      <c r="I9" s="3" t="str">
        <f t="shared" si="3"/>
        <v xml:space="preserve">8.70607788389146e-01  </v>
      </c>
      <c r="J9" s="3" t="s">
        <v>260</v>
      </c>
      <c r="K9" s="3" t="str">
        <f t="shared" si="4"/>
        <v xml:space="preserve">4.82345847768682e+02  </v>
      </c>
      <c r="L9" s="3" t="s">
        <v>261</v>
      </c>
      <c r="M9" s="3" t="str">
        <f t="shared" si="5"/>
        <v xml:space="preserve">2.21747508961534e+01  </v>
      </c>
      <c r="N9" s="3" t="s">
        <v>262</v>
      </c>
      <c r="O9" s="3" t="str">
        <f t="shared" si="6"/>
        <v xml:space="preserve">5.05791505791506e-01  </v>
      </c>
      <c r="P9" s="3" t="s">
        <v>263</v>
      </c>
      <c r="Q9" s="3" t="str">
        <f t="shared" si="7"/>
        <v xml:space="preserve">2.58269852864447e-01  </v>
      </c>
      <c r="R9" s="3" t="s">
        <v>264</v>
      </c>
      <c r="S9" s="3" t="str">
        <f t="shared" si="8"/>
        <v xml:space="preserve"> 2.03033920607105e+00 </v>
      </c>
      <c r="T9" s="3" t="s">
        <v>265</v>
      </c>
      <c r="U9" s="3" t="str">
        <f t="shared" si="9"/>
        <v xml:space="preserve">8.37168597168597e-01  </v>
      </c>
      <c r="V9" s="3" t="s">
        <v>266</v>
      </c>
      <c r="W9" s="3" t="str">
        <f t="shared" si="10"/>
        <v xml:space="preserve">8.22864480511539e-01  </v>
      </c>
      <c r="X9" s="3" t="s">
        <v>267</v>
      </c>
      <c r="Y9" s="3" t="str">
        <f t="shared" si="11"/>
        <v xml:space="preserve"> 4.64092664092664e-01 </v>
      </c>
      <c r="Z9" s="3" t="s">
        <v>268</v>
      </c>
      <c r="AA9" s="3" t="str">
        <f t="shared" si="12"/>
        <v xml:space="preserve"> 1.49127441406250e+01 </v>
      </c>
      <c r="AB9" s="3" t="s">
        <v>269</v>
      </c>
      <c r="AC9" s="3" t="str">
        <f t="shared" si="13"/>
        <v xml:space="preserve"> 6.24324324324324e+0</v>
      </c>
      <c r="AD9" s="3" t="s">
        <v>270</v>
      </c>
      <c r="AE9" s="3" t="str">
        <f t="shared" si="14"/>
        <v>3.98593396404780e+01</v>
      </c>
      <c r="AF9" s="3" t="s">
        <v>271</v>
      </c>
      <c r="AG9" s="3" t="str">
        <f t="shared" si="15"/>
        <v xml:space="preserve"> 1.75374744160503e+00</v>
      </c>
      <c r="AH9" s="3" t="s">
        <v>272</v>
      </c>
      <c r="AI9" s="3" t="str">
        <f t="shared" si="16"/>
        <v xml:space="preserve">1.36293436293436e+00 </v>
      </c>
      <c r="AJ9" s="3" t="s">
        <v>273</v>
      </c>
      <c r="AK9" s="3" t="str">
        <f t="shared" si="17"/>
        <v>9.04037389068975e-01</v>
      </c>
      <c r="AL9" s="3" t="s">
        <v>275</v>
      </c>
      <c r="AM9" s="3" t="str">
        <f t="shared" si="18"/>
        <v xml:space="preserve"> -4.38775524317141e-01</v>
      </c>
      <c r="AN9" s="3" t="s">
        <v>274</v>
      </c>
      <c r="AO9" s="3" t="str">
        <f t="shared" si="19"/>
        <v xml:space="preserve"> 8.25199885851893e-0</v>
      </c>
      <c r="AP9" s="3" t="s">
        <v>276</v>
      </c>
      <c r="AQ9" s="3" t="str">
        <f t="shared" si="20"/>
        <v>9.51825351825352e-01</v>
      </c>
      <c r="AR9" s="3" t="s">
        <v>277</v>
      </c>
      <c r="AS9" s="3" t="str">
        <f t="shared" si="21"/>
        <v>9.82268681873024e-01</v>
      </c>
    </row>
    <row r="10" spans="1:45" ht="15.75" x14ac:dyDescent="0.25">
      <c r="A10" s="1" t="s">
        <v>6</v>
      </c>
      <c r="B10" s="4" t="s">
        <v>278</v>
      </c>
      <c r="C10" s="3" t="str">
        <f t="shared" si="0"/>
        <v>8.15009856378485e+00</v>
      </c>
      <c r="D10" s="3" t="s">
        <v>279</v>
      </c>
      <c r="E10" s="3" t="str">
        <f t="shared" si="1"/>
        <v xml:space="preserve">5.65474514221346e-01  </v>
      </c>
      <c r="F10" s="3" t="s">
        <v>280</v>
      </c>
      <c r="G10" s="3" t="str">
        <f t="shared" si="2"/>
        <v xml:space="preserve">9.25457018509061e-01  </v>
      </c>
      <c r="H10" s="3" t="s">
        <v>281</v>
      </c>
      <c r="I10" s="3" t="str">
        <f t="shared" si="3"/>
        <v xml:space="preserve">9.25457018509062e-01  </v>
      </c>
      <c r="J10" s="3" t="s">
        <v>282</v>
      </c>
      <c r="K10" s="3" t="str">
        <f t="shared" si="4"/>
        <v xml:space="preserve">6.00734983052528e+02  </v>
      </c>
      <c r="L10" s="3" t="s">
        <v>283</v>
      </c>
      <c r="M10" s="3" t="str">
        <f t="shared" si="5"/>
        <v xml:space="preserve">6.93529425561130e+01  </v>
      </c>
      <c r="N10" s="3" t="s">
        <v>284</v>
      </c>
      <c r="O10" s="3" t="str">
        <f t="shared" si="6"/>
        <v xml:space="preserve">2.78794705716700e-01  </v>
      </c>
      <c r="P10" s="3" t="s">
        <v>285</v>
      </c>
      <c r="Q10" s="3" t="str">
        <f t="shared" si="7"/>
        <v xml:space="preserve">4.89932472883163e-01  </v>
      </c>
      <c r="R10" s="3" t="s">
        <v>286</v>
      </c>
      <c r="S10" s="3" t="str">
        <f t="shared" si="8"/>
        <v xml:space="preserve">1.53872328149464e+00  </v>
      </c>
      <c r="T10" s="3" t="s">
        <v>287</v>
      </c>
      <c r="U10" s="3" t="str">
        <f t="shared" si="9"/>
        <v xml:space="preserve">8.95352080567513e-01  </v>
      </c>
      <c r="V10" s="3" t="s">
        <v>288</v>
      </c>
      <c r="W10" s="3" t="str">
        <f t="shared" si="10"/>
        <v xml:space="preserve">8.86913403934293e-01  </v>
      </c>
      <c r="X10" s="3" t="s">
        <v>289</v>
      </c>
      <c r="Y10" s="3" t="str">
        <f t="shared" si="11"/>
        <v xml:space="preserve">6.95015488594762e-01  </v>
      </c>
      <c r="Z10" s="3" t="s">
        <v>290</v>
      </c>
      <c r="AA10" s="3" t="str">
        <f t="shared" si="12"/>
        <v xml:space="preserve">8.36576617667119e+00  </v>
      </c>
      <c r="AB10" s="3" t="s">
        <v>291</v>
      </c>
      <c r="AC10" s="3" t="str">
        <f t="shared" si="13"/>
        <v>4.30808223035764e+00</v>
      </c>
      <c r="AD10" s="3" t="s">
        <v>292</v>
      </c>
      <c r="AE10" s="3" t="str">
        <f t="shared" si="14"/>
        <v xml:space="preserve"> 2.36280015948153e+0</v>
      </c>
      <c r="AF10" s="3" t="s">
        <v>293</v>
      </c>
      <c r="AG10" s="3" t="str">
        <f t="shared" si="15"/>
        <v xml:space="preserve">1.30446685401902e+00 </v>
      </c>
      <c r="AH10" s="3" t="s">
        <v>294</v>
      </c>
      <c r="AI10" s="3" t="str">
        <f t="shared" si="16"/>
        <v xml:space="preserve">5.65474514221346e-01 </v>
      </c>
      <c r="AJ10" s="3" t="s">
        <v>295</v>
      </c>
      <c r="AK10" s="3" t="str">
        <f t="shared" si="17"/>
        <v>6.55832338530180e-01</v>
      </c>
      <c r="AL10" s="3" t="s">
        <v>297</v>
      </c>
      <c r="AM10" s="3" t="str">
        <f t="shared" si="18"/>
        <v xml:space="preserve"> -5.31158110850899e-01</v>
      </c>
      <c r="AN10" s="3" t="s">
        <v>296</v>
      </c>
      <c r="AO10" s="3" t="str">
        <f t="shared" si="19"/>
        <v>8.19378534924814e-01</v>
      </c>
      <c r="AP10" s="3" t="s">
        <v>298</v>
      </c>
      <c r="AQ10" s="3" t="str">
        <f t="shared" si="20"/>
        <v xml:space="preserve"> 9.71836793013926e-0</v>
      </c>
      <c r="AR10" s="3" t="s">
        <v>299</v>
      </c>
      <c r="AS10" s="3" t="str">
        <f t="shared" si="21"/>
        <v xml:space="preserve"> 9.92207050620836e-0</v>
      </c>
    </row>
    <row r="11" spans="1:45" ht="15.75" x14ac:dyDescent="0.25">
      <c r="A11" s="1" t="s">
        <v>7</v>
      </c>
      <c r="B11" s="4" t="s">
        <v>300</v>
      </c>
      <c r="C11" s="3" t="str">
        <f t="shared" si="0"/>
        <v>5.19270833333333e+00</v>
      </c>
      <c r="D11" s="3" t="s">
        <v>301</v>
      </c>
      <c r="E11" s="3" t="str">
        <f t="shared" si="1"/>
        <v xml:space="preserve">5.95833333333333e-01  </v>
      </c>
      <c r="F11" s="3" t="s">
        <v>302</v>
      </c>
      <c r="G11" s="3" t="str">
        <f t="shared" si="2"/>
        <v xml:space="preserve">8.78937475280202e-01  </v>
      </c>
      <c r="H11" s="3" t="s">
        <v>303</v>
      </c>
      <c r="I11" s="3" t="str">
        <f t="shared" si="3"/>
        <v xml:space="preserve"> 8.78937475280203e-01 </v>
      </c>
      <c r="J11" s="3" t="s">
        <v>304</v>
      </c>
      <c r="K11" s="3" t="str">
        <f t="shared" si="4"/>
        <v xml:space="preserve">4.06301447057597e+02  </v>
      </c>
      <c r="L11" s="3" t="s">
        <v>305</v>
      </c>
      <c r="M11" s="3" t="str">
        <f t="shared" si="5"/>
        <v xml:space="preserve">5.15154946289063e+01  </v>
      </c>
      <c r="N11" s="3" t="s">
        <v>306</v>
      </c>
      <c r="O11" s="3" t="str">
        <f t="shared" si="6"/>
        <v xml:space="preserve">2.59375000000000e-01  </v>
      </c>
      <c r="P11" s="3" t="s">
        <v>307</v>
      </c>
      <c r="Q11" s="3" t="str">
        <f t="shared" si="7"/>
        <v xml:space="preserve">5.88107096354166e-01  </v>
      </c>
      <c r="R11" s="3" t="s">
        <v>308</v>
      </c>
      <c r="S11" s="3" t="str">
        <f t="shared" si="8"/>
        <v xml:space="preserve">1.26866105695134e+00  </v>
      </c>
      <c r="T11" s="3" t="s">
        <v>309</v>
      </c>
      <c r="U11" s="3" t="str">
        <f t="shared" si="9"/>
        <v xml:space="preserve">9.09027777777778e-01  </v>
      </c>
      <c r="V11" s="3" t="s">
        <v>310</v>
      </c>
      <c r="W11" s="3" t="str">
        <f t="shared" si="10"/>
        <v xml:space="preserve"> 9.00932315233785e-01 </v>
      </c>
      <c r="X11" s="3" t="s">
        <v>311</v>
      </c>
      <c r="Y11" s="3" t="str">
        <f t="shared" si="11"/>
        <v xml:space="preserve"> 7.64583333333333e-01 </v>
      </c>
      <c r="Z11" s="3" t="s">
        <v>312</v>
      </c>
      <c r="AA11" s="3" t="str">
        <f t="shared" si="12"/>
        <v xml:space="preserve"> 5.43647460937500e+00 </v>
      </c>
      <c r="AB11" s="3" t="s">
        <v>313</v>
      </c>
      <c r="AC11" s="3" t="str">
        <f t="shared" si="13"/>
        <v>3.48125000000000e+00</v>
      </c>
      <c r="AD11" s="3" t="s">
        <v>314</v>
      </c>
      <c r="AE11" s="3" t="str">
        <f t="shared" si="14"/>
        <v>1.50500332888100e+01</v>
      </c>
      <c r="AF11" s="3" t="s">
        <v>315</v>
      </c>
      <c r="AG11" s="3" t="str">
        <f t="shared" si="15"/>
        <v xml:space="preserve">1.07241870980068e+00 </v>
      </c>
      <c r="AH11" s="3" t="s">
        <v>301</v>
      </c>
      <c r="AI11" s="3" t="str">
        <f t="shared" si="16"/>
        <v xml:space="preserve">5.95833333333333e-01 </v>
      </c>
      <c r="AJ11" s="3" t="s">
        <v>316</v>
      </c>
      <c r="AK11" s="3" t="str">
        <f t="shared" si="17"/>
        <v>6.04268611248399e-01</v>
      </c>
      <c r="AL11" s="3" t="s">
        <v>320</v>
      </c>
      <c r="AM11" s="3" t="str">
        <f t="shared" si="18"/>
        <v xml:space="preserve"> -0.496718844591599   </v>
      </c>
      <c r="AN11" s="3" t="s">
        <v>317</v>
      </c>
      <c r="AO11" s="3" t="str">
        <f t="shared" si="19"/>
        <v>7.53388220833310e-01</v>
      </c>
      <c r="AP11" s="3" t="s">
        <v>318</v>
      </c>
      <c r="AQ11" s="3" t="str">
        <f t="shared" si="20"/>
        <v>9.74430685055685e-01</v>
      </c>
      <c r="AR11" s="3" t="s">
        <v>319</v>
      </c>
      <c r="AS11" s="3" t="str">
        <f t="shared" si="21"/>
        <v>9.91959559708611e-01</v>
      </c>
    </row>
    <row r="12" spans="1:45" ht="15.75" x14ac:dyDescent="0.25">
      <c r="A12" s="1" t="s">
        <v>8</v>
      </c>
      <c r="B12" s="4" t="s">
        <v>321</v>
      </c>
      <c r="C12" s="3" t="str">
        <f t="shared" si="0"/>
        <v>4.68000000000000e+00</v>
      </c>
      <c r="D12" s="3" t="s">
        <v>322</v>
      </c>
      <c r="E12" s="3" t="str">
        <f t="shared" si="1"/>
        <v xml:space="preserve">5.17777777777778e-01  </v>
      </c>
      <c r="F12" s="3" t="s">
        <v>323</v>
      </c>
      <c r="G12" s="3" t="str">
        <f t="shared" si="2"/>
        <v xml:space="preserve"> 7.99433593581875e-01 </v>
      </c>
      <c r="H12" s="3" t="s">
        <v>324</v>
      </c>
      <c r="I12" s="3" t="str">
        <f t="shared" si="3"/>
        <v xml:space="preserve">7.99433593581876e-01  </v>
      </c>
      <c r="J12" s="3" t="s">
        <v>325</v>
      </c>
      <c r="K12" s="3" t="str">
        <f t="shared" si="4"/>
        <v xml:space="preserve">4.44474551644444e+01  </v>
      </c>
      <c r="L12" s="3" t="s">
        <v>326</v>
      </c>
      <c r="M12" s="3" t="str">
        <f t="shared" si="5"/>
        <v xml:space="preserve">6.95433600000000e+00  </v>
      </c>
      <c r="N12" s="3" t="s">
        <v>327</v>
      </c>
      <c r="O12" s="3" t="str">
        <f t="shared" si="6"/>
        <v xml:space="preserve">3.43333333333333e-01  </v>
      </c>
      <c r="P12" s="3" t="s">
        <v>328</v>
      </c>
      <c r="Q12" s="3" t="str">
        <f t="shared" si="7"/>
        <v xml:space="preserve">3.02062962962963e-01  </v>
      </c>
      <c r="R12" s="3" t="s">
        <v>329</v>
      </c>
      <c r="S12" s="3" t="str">
        <f t="shared" si="8"/>
        <v xml:space="preserve">1.82600933097356e+00  </v>
      </c>
      <c r="T12" s="3" t="s">
        <v>330</v>
      </c>
      <c r="U12" s="3" t="str">
        <f t="shared" si="9"/>
        <v xml:space="preserve">8.56435185185185e-01  </v>
      </c>
      <c r="V12" s="3" t="s">
        <v>331</v>
      </c>
      <c r="W12" s="3" t="str">
        <f t="shared" si="10"/>
        <v xml:space="preserve">8.45777777777777e-01  </v>
      </c>
      <c r="X12" s="3" t="s">
        <v>332</v>
      </c>
      <c r="Y12" s="3" t="str">
        <f t="shared" si="11"/>
        <v xml:space="preserve">5.23888888888889e-01  </v>
      </c>
      <c r="Z12" s="3" t="s">
        <v>333</v>
      </c>
      <c r="AA12" s="3" t="str">
        <f t="shared" si="12"/>
        <v xml:space="preserve">4.87944552951389e+00  </v>
      </c>
      <c r="AB12" s="3" t="s">
        <v>334</v>
      </c>
      <c r="AC12" s="3" t="str">
        <f t="shared" si="13"/>
        <v>3.82000000000000e+00</v>
      </c>
      <c r="AD12" s="3" t="s">
        <v>335</v>
      </c>
      <c r="AE12" s="3" t="str">
        <f t="shared" si="14"/>
        <v>9.96661710958812e+00</v>
      </c>
      <c r="AF12" s="3" t="s">
        <v>336</v>
      </c>
      <c r="AG12" s="3" t="str">
        <f t="shared" si="15"/>
        <v xml:space="preserve">1.51321883746846e+00 </v>
      </c>
      <c r="AH12" s="3" t="s">
        <v>337</v>
      </c>
      <c r="AI12" s="3" t="str">
        <f t="shared" si="16"/>
        <v xml:space="preserve">5.17777777777778e-01 </v>
      </c>
      <c r="AJ12" s="3" t="s">
        <v>338</v>
      </c>
      <c r="AK12" s="3" t="str">
        <f t="shared" si="17"/>
        <v>7.48611107536311e-01</v>
      </c>
      <c r="AL12" s="3" t="s">
        <v>339</v>
      </c>
      <c r="AM12" s="3" t="str">
        <f t="shared" si="18"/>
        <v xml:space="preserve"> -4.39379632383816e-01</v>
      </c>
      <c r="AN12" s="3" t="s">
        <v>340</v>
      </c>
      <c r="AO12" s="3" t="str">
        <f t="shared" si="19"/>
        <v>8.01466273705351e-01</v>
      </c>
      <c r="AP12" s="3" t="s">
        <v>341</v>
      </c>
      <c r="AQ12" s="3" t="str">
        <f t="shared" si="20"/>
        <v>9.63766554433221e-01</v>
      </c>
      <c r="AR12" s="3" t="s">
        <v>342</v>
      </c>
      <c r="AS12" s="3" t="str">
        <f t="shared" si="21"/>
        <v>9.92298325722983e-01</v>
      </c>
    </row>
    <row r="13" spans="1:45" ht="15.75" x14ac:dyDescent="0.25">
      <c r="A13" s="1" t="s">
        <v>9</v>
      </c>
      <c r="B13" s="4" t="s">
        <v>343</v>
      </c>
      <c r="C13" s="3" t="str">
        <f t="shared" si="0"/>
        <v>5.26515151515151e+00</v>
      </c>
      <c r="D13" s="3" t="s">
        <v>344</v>
      </c>
      <c r="E13" s="3" t="str">
        <f t="shared" si="1"/>
        <v xml:space="preserve">5.75174825174825e-01  </v>
      </c>
      <c r="F13" s="3" t="s">
        <v>345</v>
      </c>
      <c r="G13" s="3" t="str">
        <f t="shared" si="2"/>
        <v xml:space="preserve">8.85404382455631e-01  </v>
      </c>
      <c r="H13" s="3" t="s">
        <v>345</v>
      </c>
      <c r="I13" s="3" t="str">
        <f t="shared" si="3"/>
        <v xml:space="preserve">8.85404382455631e-01  </v>
      </c>
      <c r="J13" s="3" t="s">
        <v>346</v>
      </c>
      <c r="K13" s="3" t="str">
        <f t="shared" si="4"/>
        <v xml:space="preserve">4.85105126488884e+02  </v>
      </c>
      <c r="L13" s="3" t="s">
        <v>347</v>
      </c>
      <c r="M13" s="3" t="str">
        <f t="shared" si="5"/>
        <v xml:space="preserve">5.62643663659957e+01  </v>
      </c>
      <c r="N13" s="3" t="s">
        <v>348</v>
      </c>
      <c r="O13" s="3" t="str">
        <f t="shared" si="6"/>
        <v xml:space="preserve">2.70979020979021e-01  </v>
      </c>
      <c r="P13" s="3" t="s">
        <v>349</v>
      </c>
      <c r="Q13" s="3" t="str">
        <f t="shared" si="7"/>
        <v xml:space="preserve">5.90207311142626e-01  </v>
      </c>
      <c r="R13" s="3" t="s">
        <v>350</v>
      </c>
      <c r="S13" s="3" t="str">
        <f t="shared" si="8"/>
        <v xml:space="preserve">1.34743118472394e+00  </v>
      </c>
      <c r="T13" s="3" t="s">
        <v>351</v>
      </c>
      <c r="U13" s="3" t="str">
        <f t="shared" si="9"/>
        <v xml:space="preserve">9.02149239649240e-01  </v>
      </c>
      <c r="V13" s="3" t="s">
        <v>352</v>
      </c>
      <c r="W13" s="3" t="str">
        <f t="shared" si="10"/>
        <v xml:space="preserve">8.93039127315145e-01  </v>
      </c>
      <c r="X13" s="3" t="s">
        <v>353</v>
      </c>
      <c r="Y13" s="3" t="str">
        <f t="shared" si="11"/>
        <v xml:space="preserve">7.66899766899767e-01  </v>
      </c>
      <c r="Z13" s="3" t="s">
        <v>354</v>
      </c>
      <c r="AA13" s="3" t="str">
        <f t="shared" si="12"/>
        <v xml:space="preserve">5.49846857244318e+00  </v>
      </c>
      <c r="AB13" s="3" t="s">
        <v>355</v>
      </c>
      <c r="AC13" s="3" t="str">
        <f t="shared" si="13"/>
        <v>3.48892773892774e+00</v>
      </c>
      <c r="AD13" s="3" t="s">
        <v>356</v>
      </c>
      <c r="AE13" s="3" t="str">
        <f t="shared" si="14"/>
        <v>1.51257032245380e+01</v>
      </c>
      <c r="AF13" s="3" t="s">
        <v>357</v>
      </c>
      <c r="AG13" s="3" t="str">
        <f t="shared" si="15"/>
        <v xml:space="preserve">1.10931871511383e+00 </v>
      </c>
      <c r="AH13" s="3" t="s">
        <v>358</v>
      </c>
      <c r="AI13" s="3" t="str">
        <f t="shared" si="16"/>
        <v xml:space="preserve">5.75174825174825e-01 </v>
      </c>
      <c r="AJ13" s="3" t="s">
        <v>359</v>
      </c>
      <c r="AK13" s="3" t="str">
        <f t="shared" si="17"/>
        <v>6.31696326490518e-01</v>
      </c>
      <c r="AL13" s="3" t="s">
        <v>360</v>
      </c>
      <c r="AM13" s="3" t="str">
        <f t="shared" si="18"/>
        <v xml:space="preserve"> -4.88096748669722e-01</v>
      </c>
      <c r="AN13" s="3" t="s">
        <v>361</v>
      </c>
      <c r="AO13" s="3" t="str">
        <f t="shared" si="19"/>
        <v>7.62264929194269e-01</v>
      </c>
      <c r="AP13" s="3" t="s">
        <v>362</v>
      </c>
      <c r="AQ13" s="3" t="str">
        <f t="shared" si="20"/>
        <v>9.72912880954839e-01</v>
      </c>
      <c r="AR13" s="3" t="s">
        <v>363</v>
      </c>
      <c r="AS13" s="3" t="str">
        <f t="shared" si="21"/>
        <v>9.92042981182424e-01</v>
      </c>
    </row>
    <row r="14" spans="1:45" ht="15.75" x14ac:dyDescent="0.25">
      <c r="A14" s="1" t="s">
        <v>10</v>
      </c>
      <c r="B14" s="4" t="s">
        <v>364</v>
      </c>
      <c r="C14" s="3" t="str">
        <f t="shared" si="0"/>
        <v>5.48550368550368e+00</v>
      </c>
      <c r="D14" s="3" t="s">
        <v>365</v>
      </c>
      <c r="E14" s="3" t="str">
        <f t="shared" si="1"/>
        <v xml:space="preserve">5.91646191646192e-01  </v>
      </c>
      <c r="F14" s="3" t="s">
        <v>366</v>
      </c>
      <c r="G14" s="3" t="str">
        <f t="shared" si="2"/>
        <v xml:space="preserve">8.52957027256248e-01  </v>
      </c>
      <c r="H14" s="3" t="s">
        <v>367</v>
      </c>
      <c r="I14" s="3" t="str">
        <f t="shared" si="3"/>
        <v xml:space="preserve"> 8.52957027256248e-01 </v>
      </c>
      <c r="J14" s="3" t="s">
        <v>368</v>
      </c>
      <c r="K14" s="3" t="str">
        <f t="shared" si="4"/>
        <v xml:space="preserve"> 1.58295986712447e+02 </v>
      </c>
      <c r="L14" s="3" t="s">
        <v>369</v>
      </c>
      <c r="M14" s="3" t="str">
        <f t="shared" si="5"/>
        <v xml:space="preserve">2.26322164559108e+01  </v>
      </c>
      <c r="N14" s="3" t="s">
        <v>370</v>
      </c>
      <c r="O14" s="3" t="str">
        <f t="shared" si="6"/>
        <v xml:space="preserve">3.28255528255528e-01  </v>
      </c>
      <c r="P14" s="3" t="s">
        <v>371</v>
      </c>
      <c r="Q14" s="3" t="str">
        <f t="shared" si="7"/>
        <v xml:space="preserve">4.03105602810763e-01  </v>
      </c>
      <c r="R14" s="3" t="s">
        <v>372</v>
      </c>
      <c r="S14" s="3" t="str">
        <f t="shared" si="8"/>
        <v xml:space="preserve"> 1.68510436339513e+00 </v>
      </c>
      <c r="T14" s="3" t="s">
        <v>373</v>
      </c>
      <c r="U14" s="3" t="str">
        <f t="shared" si="9"/>
        <v xml:space="preserve">8.73652743652743e-01  </v>
      </c>
      <c r="V14" s="3" t="s">
        <v>374</v>
      </c>
      <c r="W14" s="3" t="str">
        <f t="shared" si="10"/>
        <v xml:space="preserve">8.61933805463217e-01  </v>
      </c>
      <c r="X14" s="3" t="s">
        <v>375</v>
      </c>
      <c r="Y14" s="3" t="str">
        <f t="shared" si="11"/>
        <v xml:space="preserve">6.25552825552826e-01  </v>
      </c>
      <c r="Z14" s="3" t="s">
        <v>376</v>
      </c>
      <c r="AA14" s="3" t="str">
        <f t="shared" si="12"/>
        <v xml:space="preserve">5.72089831752918e+00  </v>
      </c>
      <c r="AB14" s="3" t="s">
        <v>377</v>
      </c>
      <c r="AC14" s="3" t="str">
        <f t="shared" si="13"/>
        <v>3.88304668304668e+00</v>
      </c>
      <c r="AD14" s="3" t="s">
        <v>378</v>
      </c>
      <c r="AE14" s="3" t="str">
        <f t="shared" si="14"/>
        <v>1.34988009151446e+01</v>
      </c>
      <c r="AF14" s="3" t="s">
        <v>379</v>
      </c>
      <c r="AG14" s="3" t="str">
        <f t="shared" si="15"/>
        <v xml:space="preserve">1.42475631691751e+00 </v>
      </c>
      <c r="AH14" s="3" t="s">
        <v>380</v>
      </c>
      <c r="AI14" s="3" t="str">
        <f t="shared" si="16"/>
        <v xml:space="preserve"> 5.91646191646192e-01</v>
      </c>
      <c r="AJ14" s="3" t="s">
        <v>381</v>
      </c>
      <c r="AK14" s="3" t="str">
        <f t="shared" si="17"/>
        <v>7.28145602051113e-01</v>
      </c>
      <c r="AL14" s="3" t="s">
        <v>382</v>
      </c>
      <c r="AM14" s="3" t="str">
        <f t="shared" si="18"/>
        <v xml:space="preserve"> -4.66290718611223e-01</v>
      </c>
      <c r="AN14" s="3" t="s">
        <v>383</v>
      </c>
      <c r="AO14" s="3" t="str">
        <f t="shared" si="19"/>
        <v>8.00670770390814e-01</v>
      </c>
      <c r="AP14" s="3" t="s">
        <v>384</v>
      </c>
      <c r="AQ14" s="3" t="str">
        <f t="shared" si="20"/>
        <v>9.66299853572581e-01</v>
      </c>
      <c r="AR14" s="3" t="s">
        <v>385</v>
      </c>
      <c r="AS14" s="3" t="str">
        <f t="shared" si="21"/>
        <v>9.91441797308034e-01</v>
      </c>
    </row>
    <row r="15" spans="1:45" ht="15.75" x14ac:dyDescent="0.25">
      <c r="A15" s="1" t="s">
        <v>11</v>
      </c>
      <c r="B15" s="4" t="s">
        <v>386</v>
      </c>
      <c r="C15" s="3" t="str">
        <f t="shared" si="0"/>
        <v>8.56521739130435e+00</v>
      </c>
      <c r="D15" s="3" t="s">
        <v>387</v>
      </c>
      <c r="E15" s="3" t="str">
        <f t="shared" si="1"/>
        <v xml:space="preserve">1.01317523056653e+00  </v>
      </c>
      <c r="F15" s="3" t="s">
        <v>388</v>
      </c>
      <c r="G15" s="3" t="str">
        <f t="shared" si="2"/>
        <v xml:space="preserve"> 8.81187892685989e-01 </v>
      </c>
      <c r="H15" s="3" t="s">
        <v>396</v>
      </c>
      <c r="I15" s="3" t="str">
        <f t="shared" si="3"/>
        <v xml:space="preserve">8.81187892685988e-01  </v>
      </c>
      <c r="J15" s="3" t="s">
        <v>397</v>
      </c>
      <c r="K15" s="3" t="str">
        <f t="shared" si="4"/>
        <v xml:space="preserve">7.87937030321511e+02  </v>
      </c>
      <c r="L15" s="3" t="s">
        <v>398</v>
      </c>
      <c r="M15" s="3" t="str">
        <f t="shared" si="5"/>
        <v xml:space="preserve">8.30106960579916e+01  </v>
      </c>
      <c r="N15" s="3" t="s">
        <v>399</v>
      </c>
      <c r="O15" s="3" t="str">
        <f t="shared" si="6"/>
        <v xml:space="preserve">3.88669301712780e-01  </v>
      </c>
      <c r="P15" s="3" t="s">
        <v>400</v>
      </c>
      <c r="Q15" s="3" t="str">
        <f t="shared" si="7"/>
        <v xml:space="preserve">4.75150195892591e-01  </v>
      </c>
      <c r="R15" s="3" t="s">
        <v>401</v>
      </c>
      <c r="S15" s="3" t="str">
        <f t="shared" si="8"/>
        <v xml:space="preserve">1.59777060143674e+00  </v>
      </c>
      <c r="T15" s="3" t="s">
        <v>402</v>
      </c>
      <c r="U15" s="3" t="str">
        <f t="shared" si="9"/>
        <v xml:space="preserve">8.78791015747538e-01  </v>
      </c>
      <c r="V15" s="3" t="s">
        <v>403</v>
      </c>
      <c r="W15" s="3" t="str">
        <f t="shared" si="10"/>
        <v xml:space="preserve">8.62661908953469e-01  </v>
      </c>
      <c r="X15" s="3" t="s">
        <v>404</v>
      </c>
      <c r="Y15" s="3" t="str">
        <f t="shared" si="11"/>
        <v xml:space="preserve">6.85111989459816e-01  </v>
      </c>
      <c r="Z15" s="3" t="s">
        <v>405</v>
      </c>
      <c r="AA15" s="3" t="str">
        <f t="shared" si="12"/>
        <v xml:space="preserve">9.33415389029562e+00  </v>
      </c>
      <c r="AB15" s="3" t="s">
        <v>406</v>
      </c>
      <c r="AC15" s="3" t="str">
        <f t="shared" si="13"/>
        <v>4.40974967061924e+00</v>
      </c>
      <c r="AD15" s="3" t="s">
        <v>407</v>
      </c>
      <c r="AE15" s="3" t="str">
        <f t="shared" si="14"/>
        <v>2.51582520262200e+01</v>
      </c>
      <c r="AF15" s="3" t="s">
        <v>408</v>
      </c>
      <c r="AG15" s="3" t="str">
        <f t="shared" si="15"/>
        <v xml:space="preserve">1.35522853172323e+00 </v>
      </c>
      <c r="AH15" s="3" t="s">
        <v>387</v>
      </c>
      <c r="AI15" s="3" t="str">
        <f t="shared" si="16"/>
        <v xml:space="preserve">1.01317523056653e+00 </v>
      </c>
      <c r="AJ15" s="3" t="s">
        <v>409</v>
      </c>
      <c r="AK15" s="3" t="str">
        <f t="shared" si="17"/>
        <v>7.47574776648643e-01</v>
      </c>
      <c r="AL15" s="3" t="s">
        <v>410</v>
      </c>
      <c r="AM15" s="3" t="str">
        <f t="shared" si="18"/>
        <v xml:space="preserve"> -4.69478095777626e-01</v>
      </c>
      <c r="AN15" s="3" t="s">
        <v>411</v>
      </c>
      <c r="AO15" s="3" t="str">
        <f t="shared" si="19"/>
        <v>8.00356922121652e-01</v>
      </c>
      <c r="AP15" s="3" t="s">
        <v>412</v>
      </c>
      <c r="AQ15" s="3" t="str">
        <f t="shared" si="20"/>
        <v>9.62872320184573e-01</v>
      </c>
      <c r="AR15" s="3" t="s">
        <v>413</v>
      </c>
      <c r="AS15" s="3" t="str">
        <f t="shared" si="21"/>
        <v>9.86488365923832e-01</v>
      </c>
    </row>
    <row r="16" spans="1:45" ht="15.75" x14ac:dyDescent="0.25">
      <c r="A16" s="1" t="s">
        <v>12</v>
      </c>
      <c r="B16" s="4" t="s">
        <v>414</v>
      </c>
      <c r="C16" s="3" t="str">
        <f t="shared" si="0"/>
        <v>3.73618538324421e+00</v>
      </c>
      <c r="D16" s="3" t="s">
        <v>415</v>
      </c>
      <c r="E16" s="3" t="str">
        <f t="shared" si="1"/>
        <v xml:space="preserve">7.99465240641711e-01  </v>
      </c>
      <c r="F16" s="3" t="s">
        <v>389</v>
      </c>
      <c r="G16" s="3" t="str">
        <f t="shared" si="2"/>
        <v xml:space="preserve">7.74966670411878e-01  </v>
      </c>
      <c r="H16" s="3" t="s">
        <v>389</v>
      </c>
      <c r="I16" s="3" t="str">
        <f t="shared" si="3"/>
        <v xml:space="preserve">7.74966670411878e-01  </v>
      </c>
      <c r="J16" s="3" t="s">
        <v>390</v>
      </c>
      <c r="K16" s="3" t="str">
        <f t="shared" si="4"/>
        <v xml:space="preserve">2.43200104440052e+02  </v>
      </c>
      <c r="L16" s="3" t="s">
        <v>391</v>
      </c>
      <c r="M16" s="3" t="str">
        <f t="shared" si="5"/>
        <v xml:space="preserve">3.39975568123516e+01  </v>
      </c>
      <c r="N16" s="3" t="s">
        <v>392</v>
      </c>
      <c r="O16" s="3" t="str">
        <f t="shared" si="6"/>
        <v xml:space="preserve">2.64705882352941e-01  </v>
      </c>
      <c r="P16" s="3" t="s">
        <v>393</v>
      </c>
      <c r="Q16" s="3" t="str">
        <f t="shared" si="7"/>
        <v xml:space="preserve">6.90840855869166e-01  </v>
      </c>
      <c r="R16" s="3" t="s">
        <v>394</v>
      </c>
      <c r="S16" s="3" t="str">
        <f t="shared" si="8"/>
        <v xml:space="preserve">9.41793439473915e-01  </v>
      </c>
      <c r="T16" s="3" t="s">
        <v>395</v>
      </c>
      <c r="U16" s="3" t="str">
        <f t="shared" si="9"/>
        <v xml:space="preserve">9.24413250148544e-01  </v>
      </c>
      <c r="V16" s="3" t="s">
        <v>416</v>
      </c>
      <c r="W16" s="3" t="str">
        <f t="shared" si="10"/>
        <v xml:space="preserve">9.15632637258935e-01  </v>
      </c>
      <c r="X16" s="3" t="s">
        <v>417</v>
      </c>
      <c r="Y16" s="3" t="str">
        <f t="shared" si="11"/>
        <v xml:space="preserve">8.29768270944741e-01  </v>
      </c>
      <c r="Z16" s="3" t="s">
        <v>418</v>
      </c>
      <c r="AA16" s="3" t="str">
        <f t="shared" si="12"/>
        <v xml:space="preserve">4.08815913616867e+00  </v>
      </c>
      <c r="AB16" s="3" t="s">
        <v>419</v>
      </c>
      <c r="AC16" s="3" t="str">
        <f t="shared" si="13"/>
        <v>3.07219251336898e+00</v>
      </c>
      <c r="AD16" s="3" t="s">
        <v>420</v>
      </c>
      <c r="AE16" s="3" t="str">
        <f t="shared" si="14"/>
        <v>1.15042332405462e+01</v>
      </c>
      <c r="AF16" s="3" t="s">
        <v>421</v>
      </c>
      <c r="AG16" s="3" t="str">
        <f t="shared" si="15"/>
        <v xml:space="preserve">7.92193981323822e-01 </v>
      </c>
      <c r="AH16" s="3" t="s">
        <v>422</v>
      </c>
      <c r="AI16" s="3" t="str">
        <f t="shared" si="16"/>
        <v xml:space="preserve">7.99465240641711e-01 </v>
      </c>
      <c r="AJ16" s="3" t="s">
        <v>423</v>
      </c>
      <c r="AK16" s="3" t="str">
        <f t="shared" si="17"/>
        <v>5.06320854192299e-01</v>
      </c>
      <c r="AL16" s="3" t="s">
        <v>424</v>
      </c>
      <c r="AM16" s="3" t="str">
        <f t="shared" si="18"/>
        <v xml:space="preserve"> -4.79349279582708e-01</v>
      </c>
      <c r="AN16" s="3" t="s">
        <v>425</v>
      </c>
      <c r="AO16" s="3" t="str">
        <f t="shared" si="19"/>
        <v>6.69142028085925e-01</v>
      </c>
      <c r="AP16" s="3" t="s">
        <v>426</v>
      </c>
      <c r="AQ16" s="3" t="str">
        <f t="shared" si="20"/>
        <v>9.75634793014472e-01</v>
      </c>
      <c r="AR16" s="3" t="s">
        <v>427</v>
      </c>
      <c r="AS16" s="3" t="str">
        <f t="shared" si="21"/>
        <v>9.89625472286434e-01</v>
      </c>
    </row>
    <row r="17" spans="1:45" ht="15.75" x14ac:dyDescent="0.25">
      <c r="A17" s="1" t="s">
        <v>13</v>
      </c>
      <c r="B17" s="4" t="s">
        <v>428</v>
      </c>
      <c r="C17" s="3" t="str">
        <f t="shared" si="0"/>
        <v>3.39523809523810e+00</v>
      </c>
      <c r="D17" s="3" t="s">
        <v>429</v>
      </c>
      <c r="E17" s="3" t="str">
        <f t="shared" si="1"/>
        <v xml:space="preserve">3.54497354497354e-01  </v>
      </c>
      <c r="F17" s="3" t="s">
        <v>430</v>
      </c>
      <c r="G17" s="3" t="str">
        <f t="shared" si="2"/>
        <v xml:space="preserve"> 8.22560376833949e-01 </v>
      </c>
      <c r="H17" s="3" t="s">
        <v>431</v>
      </c>
      <c r="I17" s="3" t="str">
        <f t="shared" si="3"/>
        <v xml:space="preserve">8.22560376833949e-01  </v>
      </c>
      <c r="J17" s="3" t="s">
        <v>432</v>
      </c>
      <c r="K17" s="3" t="str">
        <f t="shared" si="4"/>
        <v xml:space="preserve">4.06317283769873e+01  </v>
      </c>
      <c r="L17" s="3" t="s">
        <v>433</v>
      </c>
      <c r="M17" s="3" t="str">
        <f t="shared" si="5"/>
        <v xml:space="preserve">8.55078377827931e+00  </v>
      </c>
      <c r="N17" s="3" t="s">
        <v>434</v>
      </c>
      <c r="O17" s="3" t="str">
        <f t="shared" si="6"/>
        <v xml:space="preserve">2.28571428571429e-01  </v>
      </c>
      <c r="P17" s="3" t="s">
        <v>435</v>
      </c>
      <c r="Q17" s="3" t="str">
        <f t="shared" si="7"/>
        <v xml:space="preserve">4.73994009126284e-01  </v>
      </c>
      <c r="R17" s="3" t="s">
        <v>436</v>
      </c>
      <c r="S17" s="3" t="str">
        <f t="shared" si="8"/>
        <v xml:space="preserve">1.38070044034271e+00  </v>
      </c>
      <c r="T17" s="3" t="s">
        <v>437</v>
      </c>
      <c r="U17" s="3" t="str">
        <f t="shared" si="9"/>
        <v xml:space="preserve">9.05776014109348e-01  </v>
      </c>
      <c r="V17" s="3" t="s">
        <v>438</v>
      </c>
      <c r="W17" s="3" t="str">
        <f t="shared" si="10"/>
        <v xml:space="preserve">8.98306878306879e-01  </v>
      </c>
      <c r="X17" s="3" t="s">
        <v>439</v>
      </c>
      <c r="Y17" s="3" t="str">
        <f t="shared" si="11"/>
        <v xml:space="preserve">6.77777777777778e-01  </v>
      </c>
      <c r="Z17" s="3" t="s">
        <v>440</v>
      </c>
      <c r="AA17" s="3" t="str">
        <f t="shared" si="12"/>
        <v xml:space="preserve">3.52259863797950e+00  </v>
      </c>
      <c r="AB17" s="3" t="s">
        <v>441</v>
      </c>
      <c r="AC17" s="3" t="str">
        <f t="shared" si="13"/>
        <v>3.20846560846561e+00</v>
      </c>
      <c r="AD17" s="3" t="s">
        <v>442</v>
      </c>
      <c r="AE17" s="3" t="str">
        <f t="shared" si="14"/>
        <v>7.84422102027985e+00</v>
      </c>
      <c r="AF17" s="3" t="s">
        <v>443</v>
      </c>
      <c r="AG17" s="3" t="str">
        <f t="shared" si="15"/>
        <v xml:space="preserve"> 1.15833808913012e+00</v>
      </c>
      <c r="AH17" s="3" t="s">
        <v>429</v>
      </c>
      <c r="AI17" s="3" t="str">
        <f t="shared" si="16"/>
        <v xml:space="preserve">3.54497354497354e-01 </v>
      </c>
      <c r="AJ17" s="3" t="s">
        <v>444</v>
      </c>
      <c r="AK17" s="3" t="str">
        <f t="shared" si="17"/>
        <v>5.75549107843081e-01</v>
      </c>
      <c r="AL17" s="3" t="s">
        <v>445</v>
      </c>
      <c r="AM17" s="3" t="str">
        <f t="shared" si="18"/>
        <v xml:space="preserve"> -5.10895897393920e-01</v>
      </c>
      <c r="AN17" s="3" t="s">
        <v>446</v>
      </c>
      <c r="AO17" s="3" t="str">
        <f t="shared" si="19"/>
        <v>7.82467281102553e-01</v>
      </c>
      <c r="AP17" s="3" t="s">
        <v>447</v>
      </c>
      <c r="AQ17" s="3" t="str">
        <f t="shared" si="20"/>
        <v>9.75979904868794e-01</v>
      </c>
      <c r="AR17" s="3" t="s">
        <v>448</v>
      </c>
      <c r="AS17" s="3" t="str">
        <f t="shared" si="21"/>
        <v>9.94743168312870e-01</v>
      </c>
    </row>
    <row r="18" spans="1:45" ht="15.75" x14ac:dyDescent="0.25">
      <c r="A18" s="1" t="s">
        <v>14</v>
      </c>
      <c r="B18" s="4" t="s">
        <v>449</v>
      </c>
      <c r="C18" s="3" t="str">
        <f t="shared" si="0"/>
        <v>5.66563706563707e+00</v>
      </c>
      <c r="D18" s="3" t="s">
        <v>450</v>
      </c>
      <c r="E18" s="3" t="str">
        <f t="shared" si="1"/>
        <v xml:space="preserve">6.62548262548263e-01  </v>
      </c>
      <c r="F18" s="3" t="s">
        <v>451</v>
      </c>
      <c r="G18" s="3" t="str">
        <f t="shared" si="2"/>
        <v xml:space="preserve">8.58507577181506e-01  </v>
      </c>
      <c r="H18" s="3" t="s">
        <v>452</v>
      </c>
      <c r="I18" s="3" t="str">
        <f t="shared" si="3"/>
        <v xml:space="preserve"> 8.58507577181506e-01 </v>
      </c>
      <c r="J18" s="3" t="s">
        <v>453</v>
      </c>
      <c r="K18" s="3" t="str">
        <f t="shared" si="4"/>
        <v xml:space="preserve">2.27318830502359e+02  </v>
      </c>
      <c r="L18" s="3" t="s">
        <v>454</v>
      </c>
      <c r="M18" s="3" t="str">
        <f t="shared" si="5"/>
        <v xml:space="preserve">3.25495297978661e+01  </v>
      </c>
      <c r="N18" s="3" t="s">
        <v>455</v>
      </c>
      <c r="O18" s="3" t="str">
        <f t="shared" si="6"/>
        <v xml:space="preserve">3.50579150579151e-01  </v>
      </c>
      <c r="P18" s="3" t="s">
        <v>456</v>
      </c>
      <c r="Q18" s="3" t="str">
        <f t="shared" si="7"/>
        <v xml:space="preserve">4.51646815044498e-01  </v>
      </c>
      <c r="R18" s="3" t="s">
        <v>457</v>
      </c>
      <c r="S18" s="3" t="str">
        <f t="shared" si="8"/>
        <v xml:space="preserve"> 1.66276679679113e+00 </v>
      </c>
      <c r="T18" s="3" t="s">
        <v>458</v>
      </c>
      <c r="U18" s="3" t="str">
        <f t="shared" si="9"/>
        <v xml:space="preserve">8.66473616473616e-01  </v>
      </c>
      <c r="V18" s="3" t="s">
        <v>459</v>
      </c>
      <c r="W18" s="3" t="str">
        <f t="shared" si="10"/>
        <v xml:space="preserve">8.54817170111288e-01  </v>
      </c>
      <c r="X18" s="3" t="s">
        <v>460</v>
      </c>
      <c r="Y18" s="3" t="str">
        <f t="shared" si="11"/>
        <v xml:space="preserve">6.67181467181467e-01  </v>
      </c>
      <c r="Z18" s="3" t="s">
        <v>461</v>
      </c>
      <c r="AA18" s="3" t="str">
        <f t="shared" si="12"/>
        <v xml:space="preserve">5.93740630278716e+00  </v>
      </c>
      <c r="AB18" s="3" t="s">
        <v>462</v>
      </c>
      <c r="AC18" s="3" t="str">
        <f t="shared" si="13"/>
        <v>3.82393822393822e+00</v>
      </c>
      <c r="AD18" s="3" t="s">
        <v>463</v>
      </c>
      <c r="AE18" s="3" t="str">
        <f t="shared" si="14"/>
        <v>1.48058913681259e+01</v>
      </c>
      <c r="AF18" s="3" t="s">
        <v>464</v>
      </c>
      <c r="AG18" s="3" t="str">
        <f t="shared" si="15"/>
        <v xml:space="preserve">1.35345276890611e+00 </v>
      </c>
      <c r="AH18" s="3" t="s">
        <v>465</v>
      </c>
      <c r="AI18" s="3" t="str">
        <f t="shared" si="16"/>
        <v xml:space="preserve">6.62548262548262e-01 </v>
      </c>
      <c r="AJ18" s="3" t="s">
        <v>466</v>
      </c>
      <c r="AK18" s="3" t="str">
        <f t="shared" si="17"/>
        <v>7.62890119807565e-01</v>
      </c>
      <c r="AL18" s="3" t="s">
        <v>467</v>
      </c>
      <c r="AM18" s="3" t="str">
        <f t="shared" si="18"/>
        <v xml:space="preserve"> -4.47191357732577e-01</v>
      </c>
      <c r="AN18" s="3" t="s">
        <v>468</v>
      </c>
      <c r="AO18" s="3" t="str">
        <f t="shared" si="19"/>
        <v>7.85004227340868e-01</v>
      </c>
      <c r="AP18" s="3" t="s">
        <v>469</v>
      </c>
      <c r="AQ18" s="3" t="str">
        <f t="shared" si="20"/>
        <v>9.64243204243205e-01</v>
      </c>
      <c r="AR18" s="3" t="s">
        <v>470</v>
      </c>
      <c r="AS18" s="3" t="str">
        <f t="shared" si="21"/>
        <v>9.90575034217258e-01</v>
      </c>
    </row>
    <row r="19" spans="1:45" ht="15.75" x14ac:dyDescent="0.25">
      <c r="A19" s="1" t="s">
        <v>15</v>
      </c>
      <c r="B19" s="4" t="s">
        <v>471</v>
      </c>
      <c r="C19" s="3" t="str">
        <f t="shared" si="0"/>
        <v>4.54287790697674e+00</v>
      </c>
      <c r="D19" s="3" t="s">
        <v>472</v>
      </c>
      <c r="E19" s="3" t="str">
        <f t="shared" si="1"/>
        <v xml:space="preserve">5.78488372093023e-01  </v>
      </c>
      <c r="F19" s="3" t="s">
        <v>473</v>
      </c>
      <c r="G19" s="3" t="str">
        <f t="shared" si="2"/>
        <v xml:space="preserve">8.51483475730551e-01  </v>
      </c>
      <c r="H19" s="3" t="s">
        <v>474</v>
      </c>
      <c r="I19" s="3" t="str">
        <f t="shared" si="3"/>
        <v xml:space="preserve">8.51483475730552e-01  </v>
      </c>
      <c r="J19" s="3" t="s">
        <v>475</v>
      </c>
      <c r="K19" s="3" t="str">
        <f t="shared" si="4"/>
        <v xml:space="preserve">2.11368789213981e+02  </v>
      </c>
      <c r="L19" s="3" t="s">
        <v>476</v>
      </c>
      <c r="M19" s="3" t="str">
        <f t="shared" si="5"/>
        <v xml:space="preserve">3.13075660852288e+01  </v>
      </c>
      <c r="N19" s="3" t="s">
        <v>477</v>
      </c>
      <c r="O19" s="3" t="str">
        <f t="shared" si="6"/>
        <v xml:space="preserve">2.47093023255814e-01  </v>
      </c>
      <c r="P19" s="3" t="s">
        <v>478</v>
      </c>
      <c r="Q19" s="3" t="str">
        <f t="shared" si="7"/>
        <v xml:space="preserve"> 5.92113769267172e-01 </v>
      </c>
      <c r="R19" s="3" t="s">
        <v>479</v>
      </c>
      <c r="S19" s="3" t="str">
        <f t="shared" si="8"/>
        <v xml:space="preserve">1.16973689425006e+00  </v>
      </c>
      <c r="T19" s="3" t="s">
        <v>480</v>
      </c>
      <c r="U19" s="3" t="str">
        <f t="shared" si="9"/>
        <v xml:space="preserve">9.16206395348837e-01  </v>
      </c>
      <c r="V19" s="3" t="s">
        <v>481</v>
      </c>
      <c r="W19" s="3" t="str">
        <f t="shared" si="10"/>
        <v xml:space="preserve">9.07438440492476e-01  </v>
      </c>
      <c r="X19" s="3" t="s">
        <v>482</v>
      </c>
      <c r="Y19" s="3" t="str">
        <f t="shared" si="11"/>
        <v xml:space="preserve">7.65988372093023e-01  </v>
      </c>
      <c r="Z19" s="3" t="s">
        <v>483</v>
      </c>
      <c r="AA19" s="3" t="str">
        <f t="shared" si="12"/>
        <v xml:space="preserve">4.77929119731105e+00  </v>
      </c>
      <c r="AB19" s="3" t="s">
        <v>484</v>
      </c>
      <c r="AC19" s="3" t="str">
        <f t="shared" si="13"/>
        <v>3.39680232558139e+00</v>
      </c>
      <c r="AD19" s="3" t="s">
        <v>485</v>
      </c>
      <c r="AE19" s="3" t="str">
        <f t="shared" si="14"/>
        <v>1.29254217876512e+01</v>
      </c>
      <c r="AF19" s="3" t="s">
        <v>486</v>
      </c>
      <c r="AG19" s="3" t="str">
        <f t="shared" si="15"/>
        <v xml:space="preserve">1.00647016733928e+00 </v>
      </c>
      <c r="AH19" s="3" t="s">
        <v>487</v>
      </c>
      <c r="AI19" s="3" t="str">
        <f t="shared" si="16"/>
        <v xml:space="preserve">5.78488372093023e-01 </v>
      </c>
      <c r="AJ19" s="3" t="s">
        <v>488</v>
      </c>
      <c r="AK19" s="3" t="str">
        <f t="shared" si="17"/>
        <v>5.65027776182087e-01</v>
      </c>
      <c r="AL19" s="3" t="s">
        <v>489</v>
      </c>
      <c r="AM19" s="3" t="str">
        <f t="shared" si="18"/>
        <v xml:space="preserve"> -5.19731040953201e-01</v>
      </c>
      <c r="AN19" s="3" t="s">
        <v>490</v>
      </c>
      <c r="AO19" s="3" t="str">
        <f t="shared" si="19"/>
        <v>7.48455592230045e-01</v>
      </c>
      <c r="AP19" s="3" t="s">
        <v>491</v>
      </c>
      <c r="AQ19" s="3" t="str">
        <f t="shared" si="20"/>
        <v>9.75808961710124e-01</v>
      </c>
      <c r="AR19" s="3" t="s">
        <v>492</v>
      </c>
      <c r="AS19" s="3" t="str">
        <f t="shared" si="21"/>
        <v>9.92097764008194e-01</v>
      </c>
    </row>
    <row r="20" spans="1:45" ht="15.75" x14ac:dyDescent="0.25">
      <c r="A20" s="1" t="s">
        <v>16</v>
      </c>
      <c r="B20" s="4" t="s">
        <v>493</v>
      </c>
      <c r="C20" s="3" t="str">
        <f t="shared" si="0"/>
        <v>3.86738351254480e+00</v>
      </c>
      <c r="D20" s="3" t="s">
        <v>494</v>
      </c>
      <c r="E20" s="3" t="str">
        <f t="shared" si="1"/>
        <v xml:space="preserve">9.05017921146953e-01  </v>
      </c>
      <c r="F20" s="3" t="s">
        <v>495</v>
      </c>
      <c r="G20" s="3" t="str">
        <f t="shared" si="2"/>
        <v xml:space="preserve">7.20031336142723e-01  </v>
      </c>
      <c r="H20" s="3" t="s">
        <v>496</v>
      </c>
      <c r="I20" s="3" t="str">
        <f t="shared" si="3"/>
        <v xml:space="preserve">7.20031336142725e-01  </v>
      </c>
      <c r="J20" s="3" t="s">
        <v>497</v>
      </c>
      <c r="K20" s="3" t="str">
        <f t="shared" si="4"/>
        <v xml:space="preserve">1.19900241768141e+02  </v>
      </c>
      <c r="L20" s="3" t="s">
        <v>498</v>
      </c>
      <c r="M20" s="3" t="str">
        <f t="shared" si="5"/>
        <v xml:space="preserve">2.00699984468846e+01  </v>
      </c>
      <c r="N20" s="3" t="s">
        <v>499</v>
      </c>
      <c r="O20" s="3" t="str">
        <f t="shared" si="6"/>
        <v xml:space="preserve">3.13620071684588e-01  </v>
      </c>
      <c r="P20" s="3" t="s">
        <v>500</v>
      </c>
      <c r="Q20" s="3" t="str">
        <f t="shared" si="7"/>
        <v xml:space="preserve">5.63131897072237e-01  </v>
      </c>
      <c r="R20" s="3" t="s">
        <v>501</v>
      </c>
      <c r="S20" s="3" t="str">
        <f t="shared" si="8"/>
        <v xml:space="preserve">1.24202501012110e+00  </v>
      </c>
      <c r="T20" s="3" t="s">
        <v>502</v>
      </c>
      <c r="U20" s="3" t="str">
        <f t="shared" si="9"/>
        <v xml:space="preserve">9.07243130227001e-01  </v>
      </c>
      <c r="V20" s="3" t="s">
        <v>503</v>
      </c>
      <c r="W20" s="3" t="str">
        <f t="shared" si="10"/>
        <v xml:space="preserve"> 8.96603091195121e-01 </v>
      </c>
      <c r="X20" s="3" t="s">
        <v>504</v>
      </c>
      <c r="Y20" s="3" t="str">
        <f t="shared" si="11"/>
        <v xml:space="preserve">7.46415770609319e-01  </v>
      </c>
      <c r="Z20" s="3" t="s">
        <v>505</v>
      </c>
      <c r="AA20" s="3" t="str">
        <f t="shared" si="12"/>
        <v xml:space="preserve">4.26875332521281e+00  </v>
      </c>
      <c r="AB20" s="3" t="s">
        <v>506</v>
      </c>
      <c r="AC20" s="3" t="str">
        <f t="shared" si="13"/>
        <v>3.28853046594982e+00</v>
      </c>
      <c r="AD20" s="3" t="s">
        <v>507</v>
      </c>
      <c r="AE20" s="3" t="str">
        <f t="shared" si="14"/>
        <v>1.07484707648215e+01</v>
      </c>
      <c r="AF20" s="3" t="s">
        <v>508</v>
      </c>
      <c r="AG20" s="3" t="str">
        <f t="shared" si="15"/>
        <v xml:space="preserve">1.01073516808490e+00 </v>
      </c>
      <c r="AH20" s="3" t="s">
        <v>509</v>
      </c>
      <c r="AI20" s="3" t="str">
        <f t="shared" si="16"/>
        <v xml:space="preserve"> 9.05017921146953e-01</v>
      </c>
      <c r="AJ20" s="3" t="s">
        <v>510</v>
      </c>
      <c r="AK20" s="3" t="str">
        <f t="shared" si="17"/>
        <v>6.01703231705515e-01</v>
      </c>
      <c r="AL20" s="3" t="s">
        <v>511</v>
      </c>
      <c r="AM20" s="3" t="str">
        <f t="shared" si="18"/>
        <v xml:space="preserve"> -5.09369983875062e-01</v>
      </c>
      <c r="AN20" s="3" t="s">
        <v>512</v>
      </c>
      <c r="AO20" s="3" t="str">
        <f t="shared" si="19"/>
        <v>7.56364525642806e-01</v>
      </c>
      <c r="AP20" s="3" t="s">
        <v>513</v>
      </c>
      <c r="AQ20" s="3" t="str">
        <f t="shared" si="20"/>
        <v>9.70771542276919e-01</v>
      </c>
      <c r="AR20" s="3" t="s">
        <v>514</v>
      </c>
      <c r="AS20" s="3" t="str">
        <f>MID(AR20,1,20)</f>
        <v>9.88153861840374e-01</v>
      </c>
    </row>
    <row r="21" spans="1:45" ht="15.75" x14ac:dyDescent="0.25">
      <c r="A21" s="1" t="s">
        <v>17</v>
      </c>
      <c r="B21" s="4" t="s">
        <v>515</v>
      </c>
      <c r="C21" s="3" t="str">
        <f t="shared" si="0"/>
        <v>6.70558139534884e+00</v>
      </c>
      <c r="D21" s="3" t="s">
        <v>516</v>
      </c>
      <c r="E21" s="3" t="str">
        <f t="shared" si="1"/>
        <v xml:space="preserve">7.60930232558139e-01  </v>
      </c>
      <c r="F21" s="3" t="s">
        <v>517</v>
      </c>
      <c r="G21" s="3" t="str">
        <f t="shared" si="2"/>
        <v xml:space="preserve">8.69817352716955e-01  </v>
      </c>
      <c r="H21" s="3" t="s">
        <v>517</v>
      </c>
      <c r="I21" s="3" t="str">
        <f t="shared" si="3"/>
        <v xml:space="preserve">8.69817352716955e-01  </v>
      </c>
      <c r="J21" s="3" t="s">
        <v>518</v>
      </c>
      <c r="K21" s="3" t="str">
        <f t="shared" si="4"/>
        <v xml:space="preserve">3.47871984710255e+02  </v>
      </c>
      <c r="L21" s="3" t="s">
        <v>519</v>
      </c>
      <c r="M21" s="3" t="str">
        <f t="shared" si="5"/>
        <v xml:space="preserve">4.43329229826808e+01  </v>
      </c>
      <c r="N21" s="3" t="s">
        <v>520</v>
      </c>
      <c r="O21" s="3" t="str">
        <f t="shared" si="6"/>
        <v xml:space="preserve">3.60000000000000e-01  </v>
      </c>
      <c r="P21" s="3" t="s">
        <v>521</v>
      </c>
      <c r="Q21" s="3" t="str">
        <f t="shared" si="7"/>
        <v xml:space="preserve">4.41760951865874e-01  </v>
      </c>
      <c r="R21" s="3" t="s">
        <v>522</v>
      </c>
      <c r="S21" s="3" t="str">
        <f t="shared" si="8"/>
        <v xml:space="preserve">1.72557545037613e+00  </v>
      </c>
      <c r="T21" s="3" t="s">
        <v>523</v>
      </c>
      <c r="U21" s="3" t="str">
        <f t="shared" si="9"/>
        <v xml:space="preserve">8.67860465116279e-01  </v>
      </c>
      <c r="V21" s="3" t="s">
        <v>524</v>
      </c>
      <c r="W21" s="3" t="str">
        <f t="shared" si="10"/>
        <v xml:space="preserve">8.56817426075976e-01  </v>
      </c>
      <c r="X21" s="3" t="s">
        <v>525</v>
      </c>
      <c r="Y21" s="3" t="str">
        <f t="shared" si="11"/>
        <v xml:space="preserve">6.60000000000000e-01  </v>
      </c>
      <c r="Z21" s="3" t="s">
        <v>526</v>
      </c>
      <c r="AA21" s="3" t="str">
        <f t="shared" si="12"/>
        <v xml:space="preserve">7.02252611736918e+00  </v>
      </c>
      <c r="AB21" s="3" t="s">
        <v>527</v>
      </c>
      <c r="AC21" s="3" t="str">
        <f t="shared" si="13"/>
        <v xml:space="preserve"> 4.08093023255814e+0</v>
      </c>
      <c r="AD21" s="3" t="s">
        <v>528</v>
      </c>
      <c r="AE21" s="3" t="str">
        <f t="shared" si="14"/>
        <v>1.80552257873669e+01</v>
      </c>
      <c r="AF21" s="3" t="s">
        <v>529</v>
      </c>
      <c r="AG21" s="3" t="str">
        <f t="shared" si="15"/>
        <v xml:space="preserve"> 1.41148056335281e+00</v>
      </c>
      <c r="AH21" s="3" t="s">
        <v>530</v>
      </c>
      <c r="AI21" s="3" t="str">
        <f t="shared" si="16"/>
        <v xml:space="preserve">7.60930232558140e-01 </v>
      </c>
      <c r="AJ21" s="3" t="s">
        <v>531</v>
      </c>
      <c r="AK21" s="3" t="str">
        <f t="shared" si="17"/>
        <v>7.70945023607940e-01</v>
      </c>
      <c r="AL21" s="3" t="s">
        <v>532</v>
      </c>
      <c r="AM21" s="3" t="str">
        <f t="shared" si="18"/>
        <v xml:space="preserve"> -4.50621563140568e-01</v>
      </c>
      <c r="AN21" s="3" t="s">
        <v>533</v>
      </c>
      <c r="AO21" s="3" t="str">
        <f t="shared" si="19"/>
        <v>7.95921773425231e-01</v>
      </c>
      <c r="AP21" s="3" t="s">
        <v>534</v>
      </c>
      <c r="AQ21" s="3" t="str">
        <f t="shared" si="20"/>
        <v>9.63924179179993e-01</v>
      </c>
      <c r="AR21" s="3" t="s">
        <v>535</v>
      </c>
      <c r="AS21" s="3" t="str">
        <f t="shared" si="21"/>
        <v>9.89560038257241e-01</v>
      </c>
    </row>
    <row r="22" spans="1:45" ht="15.75" x14ac:dyDescent="0.25">
      <c r="A22" s="1" t="s">
        <v>18</v>
      </c>
      <c r="B22" s="4" t="s">
        <v>536</v>
      </c>
      <c r="C22" s="3" t="str">
        <f t="shared" si="0"/>
        <v>7.66902356902357e+00</v>
      </c>
      <c r="D22" s="3" t="s">
        <v>538</v>
      </c>
      <c r="E22" s="3" t="str">
        <f t="shared" si="1"/>
        <v xml:space="preserve">8.64520484624367e-01  </v>
      </c>
      <c r="F22" s="3" t="s">
        <v>538</v>
      </c>
      <c r="G22" s="3" t="str">
        <f t="shared" si="2"/>
        <v xml:space="preserve">8.64520484624367e-01  </v>
      </c>
      <c r="H22" s="3" t="s">
        <v>539</v>
      </c>
      <c r="I22" s="3" t="str">
        <f t="shared" si="3"/>
        <v xml:space="preserve">8.64520484624368e-01  </v>
      </c>
      <c r="J22" s="3" t="s">
        <v>540</v>
      </c>
      <c r="K22" s="3" t="str">
        <f t="shared" si="4"/>
        <v xml:space="preserve">2.08045056978434e+02  </v>
      </c>
      <c r="L22" s="3" t="s">
        <v>541</v>
      </c>
      <c r="M22" s="3" t="str">
        <f t="shared" si="5"/>
        <v xml:space="preserve">2.34850699664819e+01  </v>
      </c>
      <c r="N22" s="3" t="s">
        <v>542</v>
      </c>
      <c r="O22" s="3" t="str">
        <f t="shared" si="6"/>
        <v xml:space="preserve"> 4.25589225589226e-01 </v>
      </c>
      <c r="P22" s="3" t="s">
        <v>543</v>
      </c>
      <c r="Q22" s="3" t="str">
        <f t="shared" si="7"/>
        <v xml:space="preserve"> 2.95249464340373e-01 </v>
      </c>
      <c r="R22" s="3" t="s">
        <v>544</v>
      </c>
      <c r="S22" s="3" t="str">
        <f t="shared" si="8"/>
        <v xml:space="preserve">2.10790301088602e+00  </v>
      </c>
      <c r="T22" s="3" t="s">
        <v>545</v>
      </c>
      <c r="U22" s="3" t="str">
        <f t="shared" si="9"/>
        <v xml:space="preserve">8.29573512906847e-01  </v>
      </c>
      <c r="V22" s="3" t="s">
        <v>546</v>
      </c>
      <c r="W22" s="3" t="str">
        <f t="shared" si="10"/>
        <v xml:space="preserve">8.17204625439920e-01  </v>
      </c>
      <c r="X22" s="3" t="s">
        <v>547</v>
      </c>
      <c r="Y22" s="3" t="str">
        <f t="shared" si="11"/>
        <v xml:space="preserve">5.30639730639731e-01  </v>
      </c>
      <c r="Z22" s="3" t="s">
        <v>548</v>
      </c>
      <c r="AA22" s="3" t="str">
        <f t="shared" si="12"/>
        <v xml:space="preserve">7.96590070628156e+00  </v>
      </c>
      <c r="AB22" s="3" t="s">
        <v>549</v>
      </c>
      <c r="AC22" s="3" t="str">
        <f t="shared" si="13"/>
        <v>4.61144781144781e+00</v>
      </c>
      <c r="AD22" s="3" t="s">
        <v>550</v>
      </c>
      <c r="AE22" s="3" t="str">
        <f t="shared" si="14"/>
        <v>1.85100231208477e+01</v>
      </c>
      <c r="AF22" s="3" t="s">
        <v>551</v>
      </c>
      <c r="AG22" s="3" t="str">
        <f t="shared" si="15"/>
        <v xml:space="preserve">1.71973447415338e+00 </v>
      </c>
      <c r="AH22" s="3" t="s">
        <v>537</v>
      </c>
      <c r="AI22" s="3" t="str">
        <f t="shared" si="16"/>
        <v xml:space="preserve">7.37373737373737e-01 </v>
      </c>
      <c r="AJ22" s="3" t="s">
        <v>552</v>
      </c>
      <c r="AK22" s="3" t="str">
        <f t="shared" si="17"/>
        <v>8.67427258394444e-01</v>
      </c>
      <c r="AL22" s="3" t="s">
        <v>553</v>
      </c>
      <c r="AM22" s="3" t="str">
        <f t="shared" si="18"/>
        <v xml:space="preserve"> -4.37254646184441e-01</v>
      </c>
      <c r="AN22" s="3" t="s">
        <v>554</v>
      </c>
      <c r="AO22" s="3" t="str">
        <f t="shared" si="19"/>
        <v>8.32220948002543e-01</v>
      </c>
      <c r="AP22" s="3" t="s">
        <v>555</v>
      </c>
      <c r="AQ22" s="3" t="str">
        <f t="shared" si="20"/>
        <v>9.55918679151002e-01</v>
      </c>
      <c r="AR22" s="3" t="s">
        <v>556</v>
      </c>
      <c r="AS22" s="3" t="str">
        <f t="shared" si="21"/>
        <v>9.89416063469065e-01</v>
      </c>
    </row>
    <row r="23" spans="1:45" ht="15.75" x14ac:dyDescent="0.25">
      <c r="A23" s="1" t="s">
        <v>19</v>
      </c>
      <c r="B23" s="4" t="s">
        <v>557</v>
      </c>
      <c r="C23" s="3" t="str">
        <f t="shared" si="0"/>
        <v>1.22203636363636e+01</v>
      </c>
      <c r="D23" s="3" t="s">
        <v>558</v>
      </c>
      <c r="E23" s="3" t="str">
        <f t="shared" si="1"/>
        <v xml:space="preserve">1.16460606060606e+00  </v>
      </c>
      <c r="F23" s="3" t="s">
        <v>559</v>
      </c>
      <c r="G23" s="3" t="str">
        <f t="shared" si="2"/>
        <v xml:space="preserve">8.82951343553072e-01  </v>
      </c>
      <c r="H23" s="3" t="s">
        <v>560</v>
      </c>
      <c r="I23" s="3" t="str">
        <f t="shared" si="3"/>
        <v xml:space="preserve">8.82951343553072e-01  </v>
      </c>
      <c r="J23" s="3" t="s">
        <v>561</v>
      </c>
      <c r="K23" s="3" t="str">
        <f t="shared" si="4"/>
        <v xml:space="preserve">5.93181431831737e+02  </v>
      </c>
      <c r="L23" s="3" t="s">
        <v>562</v>
      </c>
      <c r="M23" s="3" t="str">
        <f t="shared" si="5"/>
        <v xml:space="preserve"> 4.89372716883667e+01 </v>
      </c>
      <c r="N23" s="3" t="s">
        <v>563</v>
      </c>
      <c r="O23" s="3" t="str">
        <f t="shared" si="6"/>
        <v xml:space="preserve">5.26060606060606e-01  </v>
      </c>
      <c r="P23" s="3" t="s">
        <v>564</v>
      </c>
      <c r="Q23" s="3" t="str">
        <f t="shared" si="7"/>
        <v xml:space="preserve">2.95862596877869e-01  </v>
      </c>
      <c r="R23" s="3" t="s">
        <v>565</v>
      </c>
      <c r="S23" s="3" t="str">
        <f t="shared" si="8"/>
        <v xml:space="preserve">2.23571865870258e+00  </v>
      </c>
      <c r="T23" s="3" t="s">
        <v>566</v>
      </c>
      <c r="U23" s="3" t="str">
        <f t="shared" si="9"/>
        <v xml:space="preserve">8.11187878787879e-01  </v>
      </c>
      <c r="V23" s="3" t="s">
        <v>567</v>
      </c>
      <c r="W23" s="3" t="str">
        <f t="shared" si="10"/>
        <v xml:space="preserve">7.94530438295144e-01  </v>
      </c>
      <c r="X23" s="3" t="s">
        <v>568</v>
      </c>
      <c r="Y23" s="3" t="str">
        <f t="shared" si="11"/>
        <v xml:space="preserve">5.34303030303030e-01  </v>
      </c>
      <c r="Z23" s="3" t="s">
        <v>569</v>
      </c>
      <c r="AA23" s="3" t="str">
        <f t="shared" si="12"/>
        <v xml:space="preserve">1.27154789891098e+01  </v>
      </c>
      <c r="AB23" s="3" t="s">
        <v>570</v>
      </c>
      <c r="AC23" s="3" t="str">
        <f t="shared" si="13"/>
        <v>5.59563636363636e+00</v>
      </c>
      <c r="AD23" s="3" t="s">
        <v>571</v>
      </c>
      <c r="AE23" s="3" t="str">
        <f t="shared" si="14"/>
        <v>3.32588367780833e+01</v>
      </c>
      <c r="AF23" s="3" t="s">
        <v>572</v>
      </c>
      <c r="AG23" s="3" t="str">
        <f t="shared" si="15"/>
        <v xml:space="preserve">1.78460992892454e+00 </v>
      </c>
      <c r="AH23" s="3" t="s">
        <v>573</v>
      </c>
      <c r="AI23" s="3" t="str">
        <f t="shared" si="16"/>
        <v xml:space="preserve">1.16460606060606e+00 </v>
      </c>
      <c r="AJ23" s="3" t="s">
        <v>574</v>
      </c>
      <c r="AK23" s="3" t="str">
        <f t="shared" si="17"/>
        <v xml:space="preserve"> 9.78102969749394e-0</v>
      </c>
      <c r="AL23" s="3" t="s">
        <v>576</v>
      </c>
      <c r="AM23" s="3" t="str">
        <f t="shared" si="18"/>
        <v xml:space="preserve"> -4.14564049914496e-01</v>
      </c>
      <c r="AN23" s="3" t="s">
        <v>577</v>
      </c>
      <c r="AO23" s="3" t="str">
        <f t="shared" si="19"/>
        <v>8.30292559082230e-01</v>
      </c>
      <c r="AP23" s="3" t="s">
        <v>575</v>
      </c>
      <c r="AQ23" s="3" t="str">
        <f t="shared" si="20"/>
        <v>9.47717623790351e-01</v>
      </c>
      <c r="AR23" s="3" t="s">
        <v>578</v>
      </c>
      <c r="AS23" s="3" t="str">
        <f t="shared" si="21"/>
        <v>9.84249785280557e-01</v>
      </c>
    </row>
    <row r="24" spans="1:45" ht="15.75" x14ac:dyDescent="0.25">
      <c r="A24" s="1" t="s">
        <v>20</v>
      </c>
      <c r="B24" s="4" t="s">
        <v>579</v>
      </c>
      <c r="C24" s="3" t="str">
        <f t="shared" si="0"/>
        <v>1.25206349206349e+01</v>
      </c>
      <c r="D24" s="3" t="s">
        <v>580</v>
      </c>
      <c r="E24" s="3" t="str">
        <f t="shared" si="1"/>
        <v xml:space="preserve">1.48063492063492e+00  </v>
      </c>
      <c r="F24" s="3" t="s">
        <v>581</v>
      </c>
      <c r="G24" s="3" t="str">
        <f t="shared" si="2"/>
        <v xml:space="preserve">8.60495441916742e-01  </v>
      </c>
      <c r="H24" s="3" t="s">
        <v>582</v>
      </c>
      <c r="I24" s="3" t="str">
        <f t="shared" si="3"/>
        <v xml:space="preserve">8.60495441916743e-01  </v>
      </c>
      <c r="J24" s="3" t="s">
        <v>583</v>
      </c>
      <c r="K24" s="3" t="str">
        <f t="shared" si="4"/>
        <v xml:space="preserve">6.38527907038942e+02  </v>
      </c>
      <c r="L24" s="3" t="s">
        <v>584</v>
      </c>
      <c r="M24" s="3" t="str">
        <f t="shared" si="5"/>
        <v xml:space="preserve">5.24815893096578e+01  </v>
      </c>
      <c r="N24" s="3" t="s">
        <v>585</v>
      </c>
      <c r="O24" s="3" t="str">
        <f t="shared" si="6"/>
        <v xml:space="preserve">5.29947089947090e-01  </v>
      </c>
      <c r="P24" s="3" t="s">
        <v>586</v>
      </c>
      <c r="Q24" s="3" t="str">
        <f t="shared" si="7"/>
        <v xml:space="preserve">3.20379877383052e-01  </v>
      </c>
      <c r="R24" s="3" t="s">
        <v>587</v>
      </c>
      <c r="S24" s="3" t="str">
        <f t="shared" si="8"/>
        <v xml:space="preserve">2.02973813336697e+00  </v>
      </c>
      <c r="T24" s="3" t="s">
        <v>588</v>
      </c>
      <c r="U24" s="3" t="str">
        <f t="shared" si="9"/>
        <v xml:space="preserve">8.33887629125724e-01  </v>
      </c>
      <c r="V24" s="3" t="s">
        <v>589</v>
      </c>
      <c r="W24" s="3" t="str">
        <f t="shared" si="10"/>
        <v xml:space="preserve">8.17722011604365e-01  </v>
      </c>
      <c r="X24" s="3" t="s">
        <v>590</v>
      </c>
      <c r="Y24" s="3" t="str">
        <f t="shared" si="11"/>
        <v xml:space="preserve">5.53650793650794e-01  </v>
      </c>
      <c r="Z24" s="3" t="s">
        <v>591</v>
      </c>
      <c r="AA24" s="3" t="str">
        <f t="shared" si="12"/>
        <v xml:space="preserve">1.31730616009425e+01  </v>
      </c>
      <c r="AB24" s="3" t="s">
        <v>592</v>
      </c>
      <c r="AC24" s="3" t="str">
        <f t="shared" si="13"/>
        <v>5.64063492063492e+00</v>
      </c>
      <c r="AD24" s="3" t="s">
        <v>593</v>
      </c>
      <c r="AE24" s="3" t="str">
        <f t="shared" si="14"/>
        <v>3.52895374250770e+01</v>
      </c>
      <c r="AF24" s="3" t="s">
        <v>594</v>
      </c>
      <c r="AG24" s="3" t="str">
        <f t="shared" si="15"/>
        <v xml:space="preserve">1.69815789092523e+00 </v>
      </c>
      <c r="AH24" s="3" t="s">
        <v>638</v>
      </c>
      <c r="AI24" s="3" t="str">
        <f t="shared" si="16"/>
        <v xml:space="preserve">1.05467128027682e+00 </v>
      </c>
      <c r="AJ24" s="3" t="s">
        <v>639</v>
      </c>
      <c r="AK24" s="3" t="str">
        <f t="shared" si="17"/>
        <v xml:space="preserve"> 8.94397182047341e-0</v>
      </c>
      <c r="AL24" s="3" t="s">
        <v>640</v>
      </c>
      <c r="AM24" s="3" t="str">
        <f t="shared" si="18"/>
        <v xml:space="preserve"> -4.42762343107669e-01</v>
      </c>
      <c r="AN24" s="3" t="s">
        <v>641</v>
      </c>
      <c r="AO24" s="3" t="str">
        <f t="shared" si="19"/>
        <v>8.34621894623504e-01</v>
      </c>
      <c r="AP24" s="3" t="s">
        <v>642</v>
      </c>
      <c r="AQ24" s="3" t="str">
        <f t="shared" si="20"/>
        <v>9.54925827728596e-01</v>
      </c>
      <c r="AR24" s="3" t="s">
        <v>643</v>
      </c>
      <c r="AS24" s="3" t="str">
        <f t="shared" si="21"/>
        <v>9.85975372955185e-01</v>
      </c>
    </row>
    <row r="25" spans="1:45" ht="15.75" x14ac:dyDescent="0.25">
      <c r="A25" s="1" t="s">
        <v>21</v>
      </c>
      <c r="B25" s="4" t="s">
        <v>595</v>
      </c>
      <c r="C25" s="3" t="str">
        <f t="shared" si="0"/>
        <v>5.56595849802372e+00</v>
      </c>
      <c r="D25" s="3" t="s">
        <v>596</v>
      </c>
      <c r="E25" s="3" t="str">
        <f t="shared" si="1"/>
        <v xml:space="preserve">1.11709486166008e+00  </v>
      </c>
      <c r="F25" s="3" t="s">
        <v>597</v>
      </c>
      <c r="G25" s="3" t="str">
        <f t="shared" si="2"/>
        <v xml:space="preserve">7.91931026932102e-01  </v>
      </c>
      <c r="H25" s="3" t="s">
        <v>598</v>
      </c>
      <c r="I25" s="3" t="str">
        <f t="shared" si="3"/>
        <v xml:space="preserve">7.91931026932101e-01  </v>
      </c>
      <c r="J25" s="3" t="s">
        <v>599</v>
      </c>
      <c r="K25" s="3" t="str">
        <f t="shared" si="4"/>
        <v xml:space="preserve">3.58933186766176e+02  </v>
      </c>
      <c r="L25" s="3" t="s">
        <v>600</v>
      </c>
      <c r="M25" s="3" t="str">
        <f t="shared" si="5"/>
        <v xml:space="preserve">4.61227457198305e+01  </v>
      </c>
      <c r="N25" s="3" t="s">
        <v>601</v>
      </c>
      <c r="O25" s="3" t="str">
        <f t="shared" si="6"/>
        <v xml:space="preserve">3.88833992094862e-01  </v>
      </c>
      <c r="P25" s="3" t="s">
        <v>602</v>
      </c>
      <c r="Q25" s="3" t="str">
        <f t="shared" si="7"/>
        <v xml:space="preserve">5.23753983814776e-01  </v>
      </c>
      <c r="R25" s="3" t="s">
        <v>603</v>
      </c>
      <c r="S25" s="3" t="str">
        <f t="shared" si="8"/>
        <v xml:space="preserve">1.51851130398281e+00  </v>
      </c>
      <c r="T25" s="3" t="s">
        <v>604</v>
      </c>
      <c r="U25" s="3" t="str">
        <f t="shared" si="9"/>
        <v xml:space="preserve">8.78555547713156e-01  </v>
      </c>
      <c r="V25" s="3" t="s">
        <v>605</v>
      </c>
      <c r="W25" s="3" t="str">
        <f t="shared" si="10"/>
        <v xml:space="preserve"> 8.66675006924367e-01 </v>
      </c>
      <c r="X25" s="3" t="s">
        <v>606</v>
      </c>
      <c r="Y25" s="3" t="str">
        <f t="shared" si="11"/>
        <v xml:space="preserve">7.21096837944664e-01  </v>
      </c>
      <c r="Z25" s="3" t="s">
        <v>607</v>
      </c>
      <c r="AA25" s="3" t="str">
        <f t="shared" si="12"/>
        <v xml:space="preserve"> 6.06678934813488e+00 </v>
      </c>
      <c r="AB25" s="3" t="s">
        <v>608</v>
      </c>
      <c r="AC25" s="3" t="str">
        <f t="shared" si="13"/>
        <v>3.70948616600791e+00</v>
      </c>
      <c r="AD25" s="3" t="s">
        <v>609</v>
      </c>
      <c r="AE25" s="3" t="str">
        <f t="shared" si="14"/>
        <v>1.57472341382021e+01</v>
      </c>
      <c r="AF25" s="3" t="s">
        <v>610</v>
      </c>
      <c r="AG25" s="3" t="str">
        <f t="shared" si="15"/>
        <v xml:space="preserve">1.23429063832708e+00 </v>
      </c>
      <c r="AH25" s="3" t="s">
        <v>596</v>
      </c>
      <c r="AI25" s="3" t="str">
        <f t="shared" si="16"/>
        <v xml:space="preserve">1.11709486166008e+00 </v>
      </c>
      <c r="AJ25" s="3" t="s">
        <v>611</v>
      </c>
      <c r="AK25" s="3" t="str">
        <f t="shared" si="17"/>
        <v>7.61849158864808e-01</v>
      </c>
      <c r="AL25" s="3" t="s">
        <v>612</v>
      </c>
      <c r="AM25" s="3" t="str">
        <f t="shared" si="18"/>
        <v xml:space="preserve"> -3.98953411530862e-01</v>
      </c>
      <c r="AN25" s="3" t="s">
        <v>613</v>
      </c>
      <c r="AO25" s="3" t="str">
        <f t="shared" si="19"/>
        <v>7.28575647470333e-01</v>
      </c>
      <c r="AP25" s="3" t="s">
        <v>614</v>
      </c>
      <c r="AQ25" s="3" t="str">
        <f t="shared" si="20"/>
        <v>9.63432905478360e-01</v>
      </c>
      <c r="AR25" s="3" t="s">
        <v>615</v>
      </c>
      <c r="AS25" s="3" t="str">
        <f t="shared" si="21"/>
        <v>9.85935198493153e-01</v>
      </c>
    </row>
    <row r="26" spans="1:45" ht="15.75" x14ac:dyDescent="0.25">
      <c r="A26" s="1" t="s">
        <v>22</v>
      </c>
      <c r="B26" s="4" t="s">
        <v>616</v>
      </c>
      <c r="C26" s="3" t="str">
        <f t="shared" si="0"/>
        <v>8.65775535939470e+00</v>
      </c>
      <c r="D26" s="3" t="s">
        <v>617</v>
      </c>
      <c r="E26" s="3" t="str">
        <f t="shared" si="1"/>
        <v xml:space="preserve"> 1.09709962168979e+00 </v>
      </c>
      <c r="F26" s="3" t="s">
        <v>618</v>
      </c>
      <c r="G26" s="3" t="str">
        <f t="shared" si="2"/>
        <v xml:space="preserve">8.76309628795284e-01  </v>
      </c>
      <c r="H26" s="3" t="s">
        <v>619</v>
      </c>
      <c r="I26" s="3" t="str">
        <f t="shared" si="3"/>
        <v xml:space="preserve"> 8.76309628795283e-01 </v>
      </c>
      <c r="J26" s="3" t="s">
        <v>620</v>
      </c>
      <c r="K26" s="3" t="str">
        <f t="shared" si="4"/>
        <v xml:space="preserve">9.18898739375408e+02  </v>
      </c>
      <c r="L26" s="3" t="s">
        <v>621</v>
      </c>
      <c r="M26" s="3" t="str">
        <f t="shared" si="5"/>
        <v xml:space="preserve">9.45502839551554e+01  </v>
      </c>
      <c r="N26" s="3" t="s">
        <v>622</v>
      </c>
      <c r="O26" s="3" t="str">
        <f t="shared" si="6"/>
        <v xml:space="preserve">4.06557377049180e-01  </v>
      </c>
      <c r="P26" s="3" t="s">
        <v>623</v>
      </c>
      <c r="Q26" s="3" t="str">
        <f t="shared" si="7"/>
        <v xml:space="preserve">4.96327544450258e-01  </v>
      </c>
      <c r="R26" s="3" t="s">
        <v>624</v>
      </c>
      <c r="S26" s="3" t="str">
        <f t="shared" si="8"/>
        <v xml:space="preserve">1.63858291816740e+00  </v>
      </c>
      <c r="T26" s="3" t="s">
        <v>625</v>
      </c>
      <c r="U26" s="3" t="str">
        <f t="shared" si="9"/>
        <v xml:space="preserve"> 8.69600372305291e-01 </v>
      </c>
      <c r="V26" s="3" t="s">
        <v>626</v>
      </c>
      <c r="W26" s="3" t="str">
        <f t="shared" si="10"/>
        <v xml:space="preserve">8.56112898094353e-01  </v>
      </c>
      <c r="X26" s="3" t="s">
        <v>627</v>
      </c>
      <c r="Y26" s="3" t="str">
        <f t="shared" si="11"/>
        <v xml:space="preserve">7.01639344262295e-01  </v>
      </c>
      <c r="Z26" s="3" t="s">
        <v>628</v>
      </c>
      <c r="AA26" s="3" t="str">
        <f t="shared" si="12"/>
        <v xml:space="preserve">9.13828796155816e+00  </v>
      </c>
      <c r="AB26" s="3" t="s">
        <v>629</v>
      </c>
      <c r="AC26" s="3" t="str">
        <f t="shared" si="13"/>
        <v>4.36872635561160e+00</v>
      </c>
      <c r="AD26" s="3" t="s">
        <v>630</v>
      </c>
      <c r="AE26" s="3" t="str">
        <f t="shared" si="14"/>
        <v>2.57688993418996e+01</v>
      </c>
      <c r="AF26" s="3" t="s">
        <v>631</v>
      </c>
      <c r="AG26" s="3" t="str">
        <f t="shared" si="15"/>
        <v xml:space="preserve">1.34770860444786e+00 </v>
      </c>
      <c r="AH26" s="3" t="s">
        <v>632</v>
      </c>
      <c r="AI26" s="3" t="str">
        <f t="shared" si="16"/>
        <v xml:space="preserve">1.09709962168979e+00 </v>
      </c>
      <c r="AJ26" s="3" t="s">
        <v>633</v>
      </c>
      <c r="AK26" s="3" t="str">
        <f t="shared" si="17"/>
        <v>7.99562647387057e-01</v>
      </c>
      <c r="AL26" s="3" t="s">
        <v>634</v>
      </c>
      <c r="AM26" s="3" t="str">
        <f t="shared" si="18"/>
        <v xml:space="preserve"> -4.41512631810784e-01</v>
      </c>
      <c r="AN26" s="3" t="s">
        <v>635</v>
      </c>
      <c r="AO26" s="3" t="str">
        <f t="shared" si="19"/>
        <v>7.77699907303821e-01</v>
      </c>
      <c r="AP26" s="3" t="s">
        <v>636</v>
      </c>
      <c r="AQ26" s="3" t="str">
        <f t="shared" si="20"/>
        <v>9.61243940310775e-01</v>
      </c>
      <c r="AR26" s="3" t="s">
        <v>637</v>
      </c>
      <c r="AS26" s="3" t="str">
        <f t="shared" si="21"/>
        <v>9.85882277315499e-01</v>
      </c>
    </row>
    <row r="27" spans="1:45" ht="15.75" x14ac:dyDescent="0.25">
      <c r="A27" s="1" t="s">
        <v>23</v>
      </c>
      <c r="B27" s="4" t="s">
        <v>644</v>
      </c>
      <c r="C27" s="3" t="str">
        <f t="shared" si="0"/>
        <v>1.11359289617486e+01</v>
      </c>
      <c r="D27" s="3" t="s">
        <v>645</v>
      </c>
      <c r="E27" s="3" t="str">
        <f t="shared" si="1"/>
        <v xml:space="preserve">6.83060109289617e-01  </v>
      </c>
      <c r="F27" s="3" t="s">
        <v>646</v>
      </c>
      <c r="G27" s="3" t="str">
        <f t="shared" si="2"/>
        <v xml:space="preserve">9.12001959038354e-01  </v>
      </c>
      <c r="H27" s="3" t="s">
        <v>647</v>
      </c>
      <c r="I27" s="3" t="str">
        <f t="shared" si="3"/>
        <v xml:space="preserve">9.12001959038354e-01  </v>
      </c>
      <c r="J27" s="3" t="s">
        <v>648</v>
      </c>
      <c r="K27" s="3" t="str">
        <f t="shared" si="4"/>
        <v xml:space="preserve">3.59643399599257e+02  </v>
      </c>
      <c r="L27" s="3" t="s">
        <v>649</v>
      </c>
      <c r="M27" s="3" t="str">
        <f t="shared" si="5"/>
        <v xml:space="preserve">2.75396603955838e+01  </v>
      </c>
      <c r="N27" s="3" t="s">
        <v>650</v>
      </c>
      <c r="O27" s="3" t="str">
        <f t="shared" si="6"/>
        <v xml:space="preserve">3.82058287795993e-01  </v>
      </c>
      <c r="P27" s="3" t="s">
        <v>651</v>
      </c>
      <c r="Q27" s="3" t="str">
        <f t="shared" si="7"/>
        <v xml:space="preserve">2.55296411591202e-01  </v>
      </c>
      <c r="R27" s="3" t="s">
        <v>652</v>
      </c>
      <c r="S27" s="3" t="str">
        <f t="shared" si="8"/>
        <v xml:space="preserve">2.16312803413481e+00  </v>
      </c>
      <c r="T27" s="3" t="s">
        <v>653</v>
      </c>
      <c r="U27" s="3" t="str">
        <f t="shared" si="9"/>
        <v xml:space="preserve">8.48132969034608e-01  </v>
      </c>
      <c r="V27" s="3" t="s">
        <v>654</v>
      </c>
      <c r="W27" s="3" t="str">
        <f t="shared" si="10"/>
        <v xml:space="preserve">8.37587468783226e-01  </v>
      </c>
      <c r="X27" s="3" t="s">
        <v>655</v>
      </c>
      <c r="Y27" s="3" t="str">
        <f t="shared" si="11"/>
        <v xml:space="preserve">4.84061930783242e-01  </v>
      </c>
      <c r="Z27" s="3" t="s">
        <v>656</v>
      </c>
      <c r="AA27" s="3" t="str">
        <f t="shared" si="12"/>
        <v xml:space="preserve">1.13915735463627e+01  </v>
      </c>
      <c r="AB27" s="3" t="s">
        <v>657</v>
      </c>
      <c r="AC27" s="3" t="str">
        <f t="shared" si="13"/>
        <v>5.51229508196721e+00</v>
      </c>
      <c r="AD27" s="3" t="s">
        <v>658</v>
      </c>
      <c r="AE27" s="3" t="str">
        <f t="shared" si="14"/>
        <v>2.83481095829873e+01</v>
      </c>
      <c r="AF27" s="3" t="s">
        <v>659</v>
      </c>
      <c r="AG27" s="3" t="str">
        <f t="shared" si="15"/>
        <v xml:space="preserve">1.83714465002799e+00 </v>
      </c>
      <c r="AH27" s="3" t="s">
        <v>660</v>
      </c>
      <c r="AI27" s="3" t="str">
        <f t="shared" si="16"/>
        <v xml:space="preserve"> 6.83060109289618e-01</v>
      </c>
      <c r="AJ27" s="3" t="s">
        <v>661</v>
      </c>
      <c r="AK27" s="3" t="str">
        <f t="shared" si="17"/>
        <v>8.13985625027328e-01</v>
      </c>
      <c r="AL27" s="3" t="s">
        <v>662</v>
      </c>
      <c r="AM27" s="3" t="str">
        <f t="shared" si="18"/>
        <v xml:space="preserve"> -5.01248547222885e-01</v>
      </c>
      <c r="AN27" s="3" t="s">
        <v>663</v>
      </c>
      <c r="AO27" s="3" t="str">
        <f t="shared" si="19"/>
        <v>8.74470829838636e-01</v>
      </c>
      <c r="AP27" s="3" t="s">
        <v>664</v>
      </c>
      <c r="AQ27" s="3" t="str">
        <f t="shared" si="20"/>
        <v>9.60594065921934e-01</v>
      </c>
      <c r="AR27" s="3" t="s">
        <v>665</v>
      </c>
      <c r="AS27" s="3" t="str">
        <f t="shared" si="21"/>
        <v>9.90297075576006e-01</v>
      </c>
    </row>
    <row r="28" spans="1:45" ht="15.75" x14ac:dyDescent="0.25">
      <c r="A28" s="1" t="s">
        <v>24</v>
      </c>
      <c r="B28" s="4" t="s">
        <v>666</v>
      </c>
      <c r="C28" s="3" t="str">
        <f t="shared" si="0"/>
        <v>8.33639039855072e+00</v>
      </c>
      <c r="D28" s="3" t="s">
        <v>667</v>
      </c>
      <c r="E28" s="3" t="str">
        <f t="shared" si="1"/>
        <v xml:space="preserve">7.95289855072464e-01  </v>
      </c>
      <c r="F28" s="3" t="s">
        <v>668</v>
      </c>
      <c r="G28" s="3" t="str">
        <f t="shared" si="2"/>
        <v xml:space="preserve"> 8.63282914257579e-01 </v>
      </c>
      <c r="H28" s="3" t="s">
        <v>669</v>
      </c>
      <c r="I28" s="3" t="str">
        <f t="shared" si="3"/>
        <v xml:space="preserve"> 8.63282914257579e-01 </v>
      </c>
      <c r="J28" s="3" t="s">
        <v>670</v>
      </c>
      <c r="K28" s="3" t="str">
        <f t="shared" si="4"/>
        <v xml:space="preserve">2.07987899767418e+02  </v>
      </c>
      <c r="L28" s="3" t="s">
        <v>671</v>
      </c>
      <c r="M28" s="3" t="str">
        <f t="shared" si="5"/>
        <v xml:space="preserve">2.05681171702837e+01  </v>
      </c>
      <c r="N28" s="3" t="s">
        <v>672</v>
      </c>
      <c r="O28" s="3" t="str">
        <f t="shared" si="6"/>
        <v xml:space="preserve">3.84963768115942e-01  </v>
      </c>
      <c r="P28" s="3" t="s">
        <v>673</v>
      </c>
      <c r="Q28" s="3" t="str">
        <f t="shared" si="7"/>
        <v xml:space="preserve">2.91444909444904e-01  </v>
      </c>
      <c r="R28" s="3" t="s">
        <v>674</v>
      </c>
      <c r="S28" s="3" t="str">
        <f t="shared" si="8"/>
        <v xml:space="preserve">2.07626523249198e+00  </v>
      </c>
      <c r="T28" s="3" t="s">
        <v>675</v>
      </c>
      <c r="U28" s="3" t="str">
        <f t="shared" si="9"/>
        <v xml:space="preserve">8.52387152777778e-01  </v>
      </c>
      <c r="V28" s="3" t="s">
        <v>676</v>
      </c>
      <c r="W28" s="3" t="str">
        <f t="shared" si="10"/>
        <v xml:space="preserve">8.43607578166402e-01  </v>
      </c>
      <c r="X28" s="3" t="s">
        <v>677</v>
      </c>
      <c r="Y28" s="3" t="str">
        <f t="shared" si="11"/>
        <v xml:space="preserve">5.21173007246377e-01  </v>
      </c>
      <c r="Z28" s="3" t="s">
        <v>678</v>
      </c>
      <c r="AA28" s="3" t="str">
        <f t="shared" si="12"/>
        <v xml:space="preserve">8.65885416666667e+00  </v>
      </c>
      <c r="AB28" s="3" t="s">
        <v>679</v>
      </c>
      <c r="AC28" s="3" t="str">
        <f t="shared" si="13"/>
        <v>4.82721920289855e+00</v>
      </c>
      <c r="AD28" s="3" t="s">
        <v>680</v>
      </c>
      <c r="AE28" s="3" t="str">
        <f>MID(AD28,1,21)</f>
        <v xml:space="preserve"> 2.05624573732067e+01</v>
      </c>
      <c r="AF28" s="3" t="s">
        <v>681</v>
      </c>
      <c r="AG28" s="3" t="str">
        <f t="shared" si="15"/>
        <v xml:space="preserve">1.70894224971368e+00 </v>
      </c>
      <c r="AH28" s="3" t="s">
        <v>682</v>
      </c>
      <c r="AI28" s="3" t="str">
        <f t="shared" si="16"/>
        <v xml:space="preserve">7.95289855072464e-01 </v>
      </c>
      <c r="AJ28" s="3" t="s">
        <v>683</v>
      </c>
      <c r="AK28" s="3" t="str">
        <f t="shared" si="17"/>
        <v>8.05304041163629e-01</v>
      </c>
      <c r="AL28" s="3" t="s">
        <v>684</v>
      </c>
      <c r="AM28" s="3" t="str">
        <f t="shared" si="18"/>
        <v xml:space="preserve"> -4.61926087215482e-01</v>
      </c>
      <c r="AN28" s="3" t="s">
        <v>685</v>
      </c>
      <c r="AO28" s="3" t="str">
        <f t="shared" si="19"/>
        <v>8.44197115651483e-01</v>
      </c>
      <c r="AP28" s="3" t="s">
        <v>686</v>
      </c>
      <c r="AQ28" s="3" t="str">
        <f t="shared" si="20"/>
        <v>9.61101504172156e-01</v>
      </c>
      <c r="AR28" s="3" t="s">
        <v>687</v>
      </c>
      <c r="AS28" s="3" t="str">
        <f t="shared" si="21"/>
        <v>9.89291576035038e-01</v>
      </c>
    </row>
    <row r="29" spans="1:45" ht="15.75" x14ac:dyDescent="0.25">
      <c r="A29" s="1" t="s">
        <v>25</v>
      </c>
      <c r="B29" s="4" t="s">
        <v>688</v>
      </c>
      <c r="C29" s="3" t="str">
        <f t="shared" si="0"/>
        <v>1.13190866510539e+01</v>
      </c>
      <c r="D29" s="3" t="s">
        <v>689</v>
      </c>
      <c r="E29" s="3" t="str">
        <f t="shared" si="1"/>
        <v xml:space="preserve">6.80718188914910e-01  </v>
      </c>
      <c r="F29" s="3" t="s">
        <v>690</v>
      </c>
      <c r="G29" s="3" t="str">
        <f t="shared" si="2"/>
        <v xml:space="preserve">9.23463444405541e-01  </v>
      </c>
      <c r="H29" s="3" t="s">
        <v>691</v>
      </c>
      <c r="I29" s="3" t="str">
        <f t="shared" si="3"/>
        <v xml:space="preserve">9.23463444405541e-01  </v>
      </c>
      <c r="J29" s="3" t="s">
        <v>692</v>
      </c>
      <c r="K29" s="3" t="str">
        <f t="shared" si="4"/>
        <v xml:space="preserve">6.82388866746425e+02  </v>
      </c>
      <c r="L29" s="3" t="s">
        <v>693</v>
      </c>
      <c r="M29" s="3" t="str">
        <f t="shared" si="5"/>
        <v xml:space="preserve">5.97169154440343e+01  </v>
      </c>
      <c r="N29" s="3" t="s">
        <v>694</v>
      </c>
      <c r="O29" s="3" t="str">
        <f t="shared" si="6"/>
        <v xml:space="preserve">3.82123341139735e-01  </v>
      </c>
      <c r="P29" s="3" t="s">
        <v>695</v>
      </c>
      <c r="Q29" s="3" t="str">
        <f t="shared" si="7"/>
        <v xml:space="preserve">2.71670228603849e-01  </v>
      </c>
      <c r="R29" s="3" t="s">
        <v>696</v>
      </c>
      <c r="S29" s="3" t="str">
        <f t="shared" si="8"/>
        <v xml:space="preserve">2.29076716102986e+00  </v>
      </c>
      <c r="T29" s="3" t="s">
        <v>697</v>
      </c>
      <c r="U29" s="3" t="str">
        <f t="shared" si="9"/>
        <v xml:space="preserve">8.48393647076316e-01  </v>
      </c>
      <c r="V29" s="3" t="s">
        <v>698</v>
      </c>
      <c r="W29" s="3" t="str">
        <f t="shared" si="10"/>
        <v xml:space="preserve">8.37809779854139e-01  </v>
      </c>
      <c r="X29" s="3" t="s">
        <v>699</v>
      </c>
      <c r="Y29" s="3" t="str">
        <f t="shared" si="11"/>
        <v xml:space="preserve">5.09758001561280e-01  </v>
      </c>
      <c r="Z29" s="3" t="s">
        <v>700</v>
      </c>
      <c r="AA29" s="3" t="str">
        <f t="shared" si="12"/>
        <v xml:space="preserve">1.15757649739583e+01  </v>
      </c>
      <c r="AB29" s="3" t="s">
        <v>701</v>
      </c>
      <c r="AC29" s="3" t="str">
        <f t="shared" si="13"/>
        <v>5.37119437939110e+00</v>
      </c>
      <c r="AD29" s="3" t="s">
        <v>702</v>
      </c>
      <c r="AE29" s="3" t="str">
        <f t="shared" si="14"/>
        <v>2.89231596587907e+01</v>
      </c>
      <c r="AF29" s="3" t="s">
        <v>703</v>
      </c>
      <c r="AG29" s="3" t="str">
        <f t="shared" si="15"/>
        <v xml:space="preserve">1.93377908198188e+00 </v>
      </c>
      <c r="AH29" s="3" t="s">
        <v>704</v>
      </c>
      <c r="AI29" s="3" t="str">
        <f t="shared" si="16"/>
        <v xml:space="preserve">6.80718188914910e-01 </v>
      </c>
      <c r="AJ29" s="3" t="s">
        <v>705</v>
      </c>
      <c r="AK29" s="3" t="str">
        <f t="shared" si="17"/>
        <v>8.10028195391365e-01</v>
      </c>
      <c r="AL29" s="3" t="s">
        <v>706</v>
      </c>
      <c r="AM29" s="3" t="str">
        <f t="shared" si="18"/>
        <v xml:space="preserve"> -5.13399646815988e-01</v>
      </c>
      <c r="AN29" s="3" t="s">
        <v>707</v>
      </c>
      <c r="AO29" s="3" t="str">
        <f t="shared" si="19"/>
        <v>8.91339278177895e-01</v>
      </c>
      <c r="AP29" s="3" t="s">
        <v>708</v>
      </c>
      <c r="AQ29" s="3" t="str">
        <f t="shared" si="20"/>
        <v>9.60586022529817e-01</v>
      </c>
      <c r="AR29" s="3" t="s">
        <v>709</v>
      </c>
      <c r="AS29" s="3" t="str">
        <f t="shared" si="21"/>
        <v>9.90287186262774e-01</v>
      </c>
    </row>
    <row r="30" spans="1:45" ht="15.75" x14ac:dyDescent="0.25">
      <c r="A30" s="1" t="s">
        <v>26</v>
      </c>
      <c r="B30" s="4" t="s">
        <v>710</v>
      </c>
      <c r="C30" s="3" t="str">
        <f t="shared" si="0"/>
        <v>1.09180756843800e+01</v>
      </c>
      <c r="D30" s="3" t="s">
        <v>711</v>
      </c>
      <c r="E30" s="3" t="str">
        <f t="shared" si="1"/>
        <v xml:space="preserve">8.35346215780998e-01  </v>
      </c>
      <c r="F30" s="3" t="s">
        <v>712</v>
      </c>
      <c r="G30" s="3" t="str">
        <f t="shared" si="2"/>
        <v xml:space="preserve">9.07807706870040e-01  </v>
      </c>
      <c r="H30" s="3" t="s">
        <v>713</v>
      </c>
      <c r="I30" s="3" t="str">
        <f t="shared" si="3"/>
        <v xml:space="preserve">9.07807706870041e-01  </v>
      </c>
      <c r="J30" s="3" t="s">
        <v>714</v>
      </c>
      <c r="K30" s="3" t="str">
        <f t="shared" si="4"/>
        <v xml:space="preserve"> 6.91767708534754e+02 </v>
      </c>
      <c r="L30" s="3" t="s">
        <v>715</v>
      </c>
      <c r="M30" s="3" t="str">
        <f t="shared" si="5"/>
        <v xml:space="preserve">6.40142461850360e+01  </v>
      </c>
      <c r="N30" s="3" t="s">
        <v>716</v>
      </c>
      <c r="O30" s="3" t="str">
        <f t="shared" si="6"/>
        <v xml:space="preserve">4.26731078904992e-01  </v>
      </c>
      <c r="P30" s="3" t="s">
        <v>717</v>
      </c>
      <c r="Q30" s="3" t="str">
        <f t="shared" si="7"/>
        <v xml:space="preserve"> 3.10010719166271e-01 </v>
      </c>
      <c r="R30" s="3" t="s">
        <v>718</v>
      </c>
      <c r="S30" s="3" t="str">
        <f t="shared" si="8"/>
        <v xml:space="preserve">2.17368632321164e+00  </v>
      </c>
      <c r="T30" s="3" t="s">
        <v>719</v>
      </c>
      <c r="U30" s="3" t="str">
        <f t="shared" si="9"/>
        <v xml:space="preserve">8.40016103059582e-01  </v>
      </c>
      <c r="V30" s="3" t="s">
        <v>720</v>
      </c>
      <c r="W30" s="3" t="str">
        <f t="shared" si="10"/>
        <v xml:space="preserve">8.26150530818050e-01  </v>
      </c>
      <c r="X30" s="3" t="s">
        <v>721</v>
      </c>
      <c r="Y30" s="3" t="str">
        <f t="shared" si="11"/>
        <v xml:space="preserve">5.48107890499195e-01  </v>
      </c>
      <c r="Z30" s="3" t="s">
        <v>722</v>
      </c>
      <c r="AA30" s="3" t="str">
        <f t="shared" si="12"/>
        <v xml:space="preserve">1.12544711937651e+01  </v>
      </c>
      <c r="AB30" s="3" t="s">
        <v>723</v>
      </c>
      <c r="AC30" s="3" t="str">
        <f t="shared" si="13"/>
        <v xml:space="preserve"> 5.21739130434783e+0</v>
      </c>
      <c r="AD30" s="3" t="s">
        <v>724</v>
      </c>
      <c r="AE30" s="3" t="str">
        <f t="shared" si="14"/>
        <v>2.88518468058881e+01</v>
      </c>
      <c r="AF30" s="3" t="s">
        <v>725</v>
      </c>
      <c r="AG30" s="3" t="str">
        <f t="shared" si="15"/>
        <v xml:space="preserve">1.81660170849346e+00 </v>
      </c>
      <c r="AH30" s="3" t="s">
        <v>726</v>
      </c>
      <c r="AI30" s="3" t="str">
        <f t="shared" si="16"/>
        <v xml:space="preserve">8.35346215780998e-01 </v>
      </c>
      <c r="AJ30" s="3" t="s">
        <v>727</v>
      </c>
      <c r="AK30" s="3" t="str">
        <f t="shared" si="17"/>
        <v xml:space="preserve"> 8.63008981757769e-0</v>
      </c>
      <c r="AL30" s="3" t="s">
        <v>728</v>
      </c>
      <c r="AM30" s="3" t="str">
        <f t="shared" si="18"/>
        <v xml:space="preserve"> -4.74102759464518e-01</v>
      </c>
      <c r="AN30" s="3" t="s">
        <v>729</v>
      </c>
      <c r="AO30" s="3" t="str">
        <f t="shared" si="19"/>
        <v>8.60786478542481e-01</v>
      </c>
      <c r="AP30" s="3" t="s">
        <v>730</v>
      </c>
      <c r="AQ30" s="3" t="str">
        <f t="shared" si="20"/>
        <v>9.56740137658012e-01</v>
      </c>
      <c r="AR30" s="3" t="s">
        <v>731</v>
      </c>
      <c r="AS30" s="3" t="str">
        <f t="shared" si="21"/>
        <v>9.88192991422733e-01</v>
      </c>
    </row>
    <row r="31" spans="1:45" ht="15.75" x14ac:dyDescent="0.25">
      <c r="A31" s="1" t="s">
        <v>27</v>
      </c>
      <c r="B31" s="4" t="s">
        <v>732</v>
      </c>
      <c r="C31" s="3" t="str">
        <f t="shared" si="0"/>
        <v>9.10106560106560e+00</v>
      </c>
      <c r="D31" s="3" t="s">
        <v>733</v>
      </c>
      <c r="E31" s="3" t="str">
        <f t="shared" si="1"/>
        <v xml:space="preserve">7.78221778221778e-01  </v>
      </c>
      <c r="F31" s="3" t="s">
        <v>734</v>
      </c>
      <c r="G31" s="3" t="str">
        <f t="shared" si="2"/>
        <v xml:space="preserve">8.99050056478946e-01  </v>
      </c>
      <c r="H31" s="3" t="s">
        <v>735</v>
      </c>
      <c r="I31" s="3" t="str">
        <f t="shared" si="3"/>
        <v xml:space="preserve"> 8.99050056478946e-01 </v>
      </c>
      <c r="J31" s="3" t="s">
        <v>736</v>
      </c>
      <c r="K31" s="3" t="str">
        <f t="shared" si="4"/>
        <v xml:space="preserve">4.68827392799436e+02  </v>
      </c>
      <c r="L31" s="3" t="s">
        <v>737</v>
      </c>
      <c r="M31" s="3" t="str">
        <f t="shared" si="5"/>
        <v xml:space="preserve">5.05854078412599e+01  </v>
      </c>
      <c r="N31" s="3" t="s">
        <v>738</v>
      </c>
      <c r="O31" s="3" t="str">
        <f t="shared" si="6"/>
        <v xml:space="preserve">3.50982350982351e-01  </v>
      </c>
      <c r="P31" s="3" t="s">
        <v>739</v>
      </c>
      <c r="Q31" s="3" t="str">
        <f t="shared" si="7"/>
        <v xml:space="preserve">3.88747006129624e-01  </v>
      </c>
      <c r="R31" s="3" t="s">
        <v>740</v>
      </c>
      <c r="S31" s="3" t="str">
        <f t="shared" si="8"/>
        <v xml:space="preserve">1.85874131647675e+00  </v>
      </c>
      <c r="T31" s="3" t="s">
        <v>741</v>
      </c>
      <c r="U31" s="3" t="str">
        <f t="shared" si="9"/>
        <v xml:space="preserve">8.72500118928691e-01  </v>
      </c>
      <c r="V31" s="3" t="s">
        <v>742</v>
      </c>
      <c r="W31" s="3" t="str">
        <f t="shared" si="10"/>
        <v xml:space="preserve">8.62767817971438e-01  </v>
      </c>
      <c r="X31" s="3" t="s">
        <v>743</v>
      </c>
      <c r="Y31" s="3" t="str">
        <f t="shared" si="11"/>
        <v xml:space="preserve">6.15384615384615e-01  </v>
      </c>
      <c r="Z31" s="3" t="s">
        <v>744</v>
      </c>
      <c r="AA31" s="3" t="str">
        <f t="shared" si="12"/>
        <v xml:space="preserve">9.41623440036526e+00  </v>
      </c>
      <c r="AB31" s="3" t="s">
        <v>745</v>
      </c>
      <c r="AC31" s="3" t="str">
        <f t="shared" si="13"/>
        <v>4.74791874791875e+00</v>
      </c>
      <c r="AD31" s="3" t="s">
        <v>746</v>
      </c>
      <c r="AE31" s="3" t="str">
        <f t="shared" si="14"/>
        <v>2.48843668283908e+01</v>
      </c>
      <c r="AF31" s="3" t="s">
        <v>747</v>
      </c>
      <c r="AG31" s="3" t="str">
        <f t="shared" si="15"/>
        <v xml:space="preserve">1.54719772247075e+00 </v>
      </c>
      <c r="AH31" s="3" t="s">
        <v>748</v>
      </c>
      <c r="AI31" s="3" t="str">
        <f t="shared" si="16"/>
        <v xml:space="preserve">7.78221778221778e-01 </v>
      </c>
      <c r="AJ31" s="3" t="s">
        <v>749</v>
      </c>
      <c r="AK31" s="3" t="str">
        <f t="shared" si="17"/>
        <v>7.56112344091325e-01</v>
      </c>
      <c r="AL31" s="3" t="s">
        <v>750</v>
      </c>
      <c r="AM31" s="3" t="str">
        <f t="shared" si="18"/>
        <v xml:space="preserve"> -4.83757058819864e-01</v>
      </c>
      <c r="AN31" s="3" t="s">
        <v>751</v>
      </c>
      <c r="AO31" s="3" t="str">
        <f t="shared" si="19"/>
        <v>8.33413712957725e-01</v>
      </c>
      <c r="AP31" s="3" t="s">
        <v>752</v>
      </c>
      <c r="AQ31" s="3" t="str">
        <f t="shared" si="20"/>
        <v>9.65081131914299e-01</v>
      </c>
      <c r="AR31" s="3" t="s">
        <v>753</v>
      </c>
      <c r="AS31" s="3" t="str">
        <f t="shared" si="21"/>
        <v>9.89546668598176e-01</v>
      </c>
    </row>
    <row r="32" spans="1:45" ht="15.75" x14ac:dyDescent="0.25">
      <c r="A32" s="1" t="s">
        <v>28</v>
      </c>
      <c r="B32" s="4" t="s">
        <v>754</v>
      </c>
      <c r="C32" s="3" t="str">
        <f t="shared" si="0"/>
        <v>3.96536186989580e+00</v>
      </c>
      <c r="D32" s="3" t="s">
        <v>755</v>
      </c>
      <c r="E32" s="3" t="str">
        <f t="shared" si="1"/>
        <v xml:space="preserve">1.21543227259927e+00  </v>
      </c>
      <c r="F32" s="3" t="s">
        <v>756</v>
      </c>
      <c r="G32" s="3" t="str">
        <f t="shared" si="2"/>
        <v xml:space="preserve">6.50348088778700e-01  </v>
      </c>
      <c r="H32" s="3" t="s">
        <v>757</v>
      </c>
      <c r="I32" s="3" t="str">
        <f t="shared" si="3"/>
        <v xml:space="preserve">6.50348088778701e-01  </v>
      </c>
      <c r="J32" s="3" t="s">
        <v>758</v>
      </c>
      <c r="K32" s="3" t="str">
        <f t="shared" si="4"/>
        <v xml:space="preserve">1.23056524243604e+02  </v>
      </c>
      <c r="L32" s="3" t="s">
        <v>759</v>
      </c>
      <c r="M32" s="3" t="str">
        <f t="shared" si="5"/>
        <v xml:space="preserve">2.01794258651685e+01  </v>
      </c>
      <c r="N32" s="3" t="s">
        <v>760</v>
      </c>
      <c r="O32" s="3" t="str">
        <f t="shared" si="6"/>
        <v xml:space="preserve">3.63841171500986e-01  </v>
      </c>
      <c r="P32" s="3" t="s">
        <v>761</v>
      </c>
      <c r="Q32" s="3" t="str">
        <f t="shared" si="7"/>
        <v xml:space="preserve">5.22213113642533e-01  </v>
      </c>
      <c r="R32" s="3" t="s">
        <v>762</v>
      </c>
      <c r="S32" s="3" t="str">
        <f t="shared" si="8"/>
        <v xml:space="preserve">1.41826336318748e+00  </v>
      </c>
      <c r="T32" s="3" t="s">
        <v>763</v>
      </c>
      <c r="U32" s="3" t="str">
        <f t="shared" si="9"/>
        <v xml:space="preserve">9.02431240026283e-01  </v>
      </c>
      <c r="V32" s="3" t="s">
        <v>764</v>
      </c>
      <c r="W32" s="3" t="str">
        <f t="shared" si="10"/>
        <v xml:space="preserve">8.90554073495084e-01  </v>
      </c>
      <c r="X32" s="3" t="s">
        <v>765</v>
      </c>
      <c r="Y32" s="3" t="str">
        <f t="shared" si="11"/>
        <v xml:space="preserve">7.17262742889327e-01  </v>
      </c>
      <c r="Z32" s="3" t="s">
        <v>766</v>
      </c>
      <c r="AA32" s="3" t="str">
        <f t="shared" si="12"/>
        <v xml:space="preserve">4.52070492631917e+00  </v>
      </c>
      <c r="AB32" s="3" t="s">
        <v>767</v>
      </c>
      <c r="AC32" s="3" t="str">
        <f t="shared" si="13"/>
        <v>3.36750211208110e+00</v>
      </c>
      <c r="AD32" s="3" t="s">
        <v>768</v>
      </c>
      <c r="AE32" s="3" t="str">
        <f t="shared" si="14"/>
        <v>1.06541353845977e+01</v>
      </c>
      <c r="AF32" s="3" t="s">
        <v>769</v>
      </c>
      <c r="AG32" s="3" t="str">
        <f t="shared" si="15"/>
        <v xml:space="preserve"> 1.14999763468181e+00</v>
      </c>
      <c r="AH32" s="3" t="s">
        <v>770</v>
      </c>
      <c r="AI32" s="3" t="str">
        <f t="shared" si="16"/>
        <v xml:space="preserve"> 1.21543227259927e+00</v>
      </c>
      <c r="AJ32" s="3" t="s">
        <v>771</v>
      </c>
      <c r="AK32" s="3" t="str">
        <f t="shared" si="17"/>
        <v xml:space="preserve"> 6.49408958830652e-0</v>
      </c>
      <c r="AL32" s="3" t="s">
        <v>772</v>
      </c>
      <c r="AM32" s="3" t="str">
        <f t="shared" si="18"/>
        <v xml:space="preserve"> -4.46184175589612e-01</v>
      </c>
      <c r="AN32" s="3" t="s">
        <v>773</v>
      </c>
      <c r="AO32" s="3" t="str">
        <f t="shared" si="19"/>
        <v>7.46423437295411e-01</v>
      </c>
      <c r="AP32" s="3" t="s">
        <v>774</v>
      </c>
      <c r="AQ32" s="3" t="str">
        <f t="shared" si="20"/>
        <v>9.67347280836439e-01</v>
      </c>
      <c r="AR32" s="3" t="s">
        <v>775</v>
      </c>
      <c r="AS32" s="3" t="str">
        <f t="shared" si="21"/>
        <v>9.84868487915463e-01</v>
      </c>
    </row>
    <row r="33" spans="1:45" ht="15.75" x14ac:dyDescent="0.25">
      <c r="A33" s="1" t="s">
        <v>29</v>
      </c>
      <c r="B33" s="4" t="s">
        <v>776</v>
      </c>
      <c r="C33" s="3" t="str">
        <f t="shared" si="0"/>
        <v>9.13559322033898e+00</v>
      </c>
      <c r="D33" s="3" t="s">
        <v>777</v>
      </c>
      <c r="E33" s="3" t="str">
        <f t="shared" si="1"/>
        <v xml:space="preserve">6.44067796610170e-01  </v>
      </c>
      <c r="F33" s="3" t="s">
        <v>778</v>
      </c>
      <c r="G33" s="3" t="str">
        <f t="shared" si="2"/>
        <v xml:space="preserve">9.10877781648902e-01  </v>
      </c>
      <c r="H33" s="3" t="s">
        <v>779</v>
      </c>
      <c r="I33" s="3" t="str">
        <f t="shared" si="3"/>
        <v xml:space="preserve">9.10877781648902e-01  </v>
      </c>
      <c r="J33" s="3" t="s">
        <v>780</v>
      </c>
      <c r="K33" s="3" t="str">
        <f t="shared" si="4"/>
        <v xml:space="preserve">4.34184246593087e+02  </v>
      </c>
      <c r="L33" s="3" t="s">
        <v>781</v>
      </c>
      <c r="M33" s="3" t="str">
        <f t="shared" si="5"/>
        <v xml:space="preserve">4.46568428157650e+01  </v>
      </c>
      <c r="N33" s="3" t="s">
        <v>782</v>
      </c>
      <c r="O33" s="3" t="str">
        <f t="shared" si="6"/>
        <v xml:space="preserve">3.60392506690455e-01  </v>
      </c>
      <c r="P33" s="3" t="s">
        <v>783</v>
      </c>
      <c r="Q33" s="3" t="str">
        <f t="shared" si="7"/>
        <v xml:space="preserve">3.33661025702647e-01  </v>
      </c>
      <c r="R33" s="3" t="s">
        <v>784</v>
      </c>
      <c r="S33" s="3" t="str">
        <f t="shared" si="8"/>
        <v xml:space="preserve">2.04379158228638e+00  </v>
      </c>
      <c r="T33" s="3" t="s">
        <v>785</v>
      </c>
      <c r="U33" s="3" t="str">
        <f t="shared" si="9"/>
        <v xml:space="preserve">8.56380357673845e-01  </v>
      </c>
      <c r="V33" s="3" t="s">
        <v>786</v>
      </c>
      <c r="W33" s="3" t="str">
        <f t="shared" si="10"/>
        <v xml:space="preserve">8.46621040696708e-01  </v>
      </c>
      <c r="X33" s="3" t="s">
        <v>787</v>
      </c>
      <c r="Y33" s="3" t="str">
        <f t="shared" si="11"/>
        <v xml:space="preserve">5.68242640499554e-01  </v>
      </c>
      <c r="Z33" s="3" t="s">
        <v>788</v>
      </c>
      <c r="AA33" s="3" t="str">
        <f t="shared" si="12"/>
        <v xml:space="preserve">9.38232487211474e+00  </v>
      </c>
      <c r="AB33" s="3" t="s">
        <v>789</v>
      </c>
      <c r="AC33" s="3" t="str">
        <f t="shared" si="13"/>
        <v>4.83496877787690e+00</v>
      </c>
      <c r="AD33" s="3" t="s">
        <v>790</v>
      </c>
      <c r="AE33" s="3" t="str">
        <f t="shared" si="14"/>
        <v>2.36181737884348e+01</v>
      </c>
      <c r="AF33" s="3" t="s">
        <v>791</v>
      </c>
      <c r="AG33" s="3" t="str">
        <f t="shared" si="15"/>
        <v xml:space="preserve">1.70309135474663e+00 </v>
      </c>
      <c r="AH33" s="3" t="s">
        <v>792</v>
      </c>
      <c r="AI33" s="3" t="str">
        <f t="shared" si="16"/>
        <v xml:space="preserve">6.44067796610169e-01 </v>
      </c>
      <c r="AJ33" s="3" t="s">
        <v>793</v>
      </c>
      <c r="AK33" s="3" t="str">
        <f t="shared" si="17"/>
        <v>7.85649170571973e-01</v>
      </c>
      <c r="AL33" s="3" t="s">
        <v>794</v>
      </c>
      <c r="AM33" s="3" t="str">
        <f t="shared" si="18"/>
        <v xml:space="preserve"> -4.92906402742796e-01</v>
      </c>
      <c r="AN33" s="3" t="s">
        <v>795</v>
      </c>
      <c r="AO33" s="3" t="str">
        <f t="shared" si="19"/>
        <v>8.58682020215806e-01</v>
      </c>
      <c r="AP33" s="3" t="s">
        <v>796</v>
      </c>
      <c r="AQ33" s="3" t="str">
        <f t="shared" si="20"/>
        <v>9.62814556837751e-01</v>
      </c>
      <c r="AR33" s="3" t="s">
        <v>797</v>
      </c>
      <c r="AS33" s="3" t="str">
        <f t="shared" si="21"/>
        <v>9.90869361469897e-01</v>
      </c>
    </row>
    <row r="34" spans="1:45" ht="15.75" x14ac:dyDescent="0.25">
      <c r="A34" s="1" t="s">
        <v>30</v>
      </c>
      <c r="B34" s="4" t="s">
        <v>798</v>
      </c>
      <c r="C34" s="3" t="str">
        <f t="shared" si="0"/>
        <v>9.60201207243461e+00</v>
      </c>
      <c r="D34" s="3" t="s">
        <v>799</v>
      </c>
      <c r="E34" s="3" t="str">
        <f t="shared" si="1"/>
        <v xml:space="preserve">7.31589537223340e-01  </v>
      </c>
      <c r="F34" s="3" t="s">
        <v>800</v>
      </c>
      <c r="G34" s="3" t="str">
        <f t="shared" si="2"/>
        <v xml:space="preserve">9.09511654605974e-01  </v>
      </c>
      <c r="H34" s="3" t="s">
        <v>801</v>
      </c>
      <c r="I34" s="3" t="str">
        <f t="shared" si="3"/>
        <v xml:space="preserve">9.09511654605973e-01  </v>
      </c>
      <c r="J34" s="3" t="s">
        <v>802</v>
      </c>
      <c r="K34" s="3" t="str">
        <f t="shared" si="4"/>
        <v xml:space="preserve">5.44237873530306e+02  </v>
      </c>
      <c r="L34" s="3" t="s">
        <v>803</v>
      </c>
      <c r="M34" s="3" t="str">
        <f t="shared" si="5"/>
        <v xml:space="preserve">5.56855346201553e+01  </v>
      </c>
      <c r="N34" s="3" t="s">
        <v>804</v>
      </c>
      <c r="O34" s="3" t="str">
        <f t="shared" si="6"/>
        <v xml:space="preserve">3.73440643863179e-01  </v>
      </c>
      <c r="P34" s="3" t="s">
        <v>805</v>
      </c>
      <c r="Q34" s="3" t="str">
        <f t="shared" si="7"/>
        <v xml:space="preserve">3.65936301916124e-01  </v>
      </c>
      <c r="R34" s="3" t="s">
        <v>806</v>
      </c>
      <c r="S34" s="3" t="str">
        <f t="shared" si="8"/>
        <v xml:space="preserve">1.96784710189183e+00  </v>
      </c>
      <c r="T34" s="3" t="s">
        <v>807</v>
      </c>
      <c r="U34" s="3" t="str">
        <f t="shared" si="9"/>
        <v xml:space="preserve">8.57236274791607e-01  </v>
      </c>
      <c r="V34" s="3" t="s">
        <v>808</v>
      </c>
      <c r="W34" s="3" t="str">
        <f t="shared" si="10"/>
        <v xml:space="preserve">8.46476929326971e-01  </v>
      </c>
      <c r="X34" s="3" t="s">
        <v>809</v>
      </c>
      <c r="Y34" s="3" t="str">
        <f t="shared" si="11"/>
        <v xml:space="preserve">5.97987927565392e-01  </v>
      </c>
      <c r="Z34" s="3" t="s">
        <v>810</v>
      </c>
      <c r="AA34" s="3" t="str">
        <f t="shared" si="12"/>
        <v xml:space="preserve">9.89198206819039e+00  </v>
      </c>
      <c r="AB34" s="3" t="s">
        <v>811</v>
      </c>
      <c r="AC34" s="3" t="str">
        <f t="shared" si="13"/>
        <v>4.86841046277666e+00</v>
      </c>
      <c r="AD34" s="3" t="s">
        <v>812</v>
      </c>
      <c r="AE34" s="3" t="str">
        <f t="shared" si="14"/>
        <v>2.58995175712221e+01</v>
      </c>
      <c r="AF34" s="3" t="s">
        <v>813</v>
      </c>
      <c r="AG34" s="3" t="str">
        <f t="shared" si="15"/>
        <v xml:space="preserve">1.63401713815864e+00 </v>
      </c>
      <c r="AH34" s="3" t="s">
        <v>814</v>
      </c>
      <c r="AI34" s="3" t="str">
        <f t="shared" si="16"/>
        <v xml:space="preserve"> 7.31589537223340e-01</v>
      </c>
      <c r="AJ34" s="3" t="s">
        <v>815</v>
      </c>
      <c r="AK34" s="3" t="str">
        <f t="shared" si="17"/>
        <v xml:space="preserve"> 7.99122329726474e-0</v>
      </c>
      <c r="AL34" s="3" t="s">
        <v>816</v>
      </c>
      <c r="AM34" s="3" t="str">
        <f t="shared" si="18"/>
        <v xml:space="preserve"> -4.90319405035688e-01</v>
      </c>
      <c r="AN34" s="3" t="s">
        <v>817</v>
      </c>
      <c r="AO34" s="3" t="str">
        <f t="shared" si="19"/>
        <v>8.49397046711712e-01</v>
      </c>
      <c r="AP34" s="3" t="s">
        <v>818</v>
      </c>
      <c r="AQ34" s="3" t="str">
        <f t="shared" si="20"/>
        <v xml:space="preserve"> 9.62042330573518e-0</v>
      </c>
      <c r="AR34" s="3" t="s">
        <v>819</v>
      </c>
      <c r="AS34" s="3" t="str">
        <f t="shared" si="21"/>
        <v>9.89843437794930e-01</v>
      </c>
    </row>
    <row r="35" spans="1:45" ht="15.75" x14ac:dyDescent="0.25">
      <c r="A35" s="1" t="s">
        <v>31</v>
      </c>
      <c r="B35" s="4" t="s">
        <v>820</v>
      </c>
      <c r="C35" s="3" t="str">
        <f t="shared" si="0"/>
        <v>7.29981203007519e+00</v>
      </c>
      <c r="D35" s="3" t="s">
        <v>821</v>
      </c>
      <c r="E35" s="3" t="str">
        <f t="shared" si="1"/>
        <v xml:space="preserve">1.02584586466165e+00  </v>
      </c>
      <c r="F35" s="3" t="s">
        <v>822</v>
      </c>
      <c r="G35" s="3" t="str">
        <f t="shared" si="2"/>
        <v xml:space="preserve"> 8.10261026078178e-01 </v>
      </c>
      <c r="H35" s="3" t="s">
        <v>823</v>
      </c>
      <c r="I35" s="3" t="str">
        <f t="shared" si="3"/>
        <v xml:space="preserve">8.10261026078179e-01  </v>
      </c>
      <c r="J35" s="3" t="s">
        <v>824</v>
      </c>
      <c r="K35" s="3" t="str">
        <f t="shared" si="4"/>
        <v xml:space="preserve">1.88035671288650e+02  </v>
      </c>
      <c r="L35" s="3" t="s">
        <v>825</v>
      </c>
      <c r="M35" s="3" t="str">
        <f t="shared" si="5"/>
        <v xml:space="preserve">2.21679256096208e+01  </v>
      </c>
      <c r="N35" s="3" t="s">
        <v>826</v>
      </c>
      <c r="O35" s="3" t="str">
        <f t="shared" si="6"/>
        <v xml:space="preserve">4.70394736842105e-01  </v>
      </c>
      <c r="P35" s="3" t="s">
        <v>827</v>
      </c>
      <c r="Q35" s="3" t="str">
        <f t="shared" si="7"/>
        <v xml:space="preserve">3.03960088190401e-01  </v>
      </c>
      <c r="R35" s="3" t="s">
        <v>828</v>
      </c>
      <c r="S35" s="3" t="str">
        <f t="shared" si="8"/>
        <v xml:space="preserve">2.09743823899158e+00  </v>
      </c>
      <c r="T35" s="3" t="s">
        <v>829</v>
      </c>
      <c r="U35" s="3" t="str">
        <f t="shared" si="9"/>
        <v xml:space="preserve">8.28070175438596e-01  </v>
      </c>
      <c r="V35" s="3" t="s">
        <v>830</v>
      </c>
      <c r="W35" s="3" t="str">
        <f t="shared" si="10"/>
        <v xml:space="preserve"> 8.14634649406321e-01 </v>
      </c>
      <c r="X35" s="3" t="s">
        <v>831</v>
      </c>
      <c r="Y35" s="3" t="str">
        <f t="shared" si="11"/>
        <v xml:space="preserve">5.39003759398496e-01  </v>
      </c>
      <c r="Z35" s="3" t="s">
        <v>832</v>
      </c>
      <c r="AA35" s="3" t="str">
        <f t="shared" si="12"/>
        <v xml:space="preserve">7.78882203066259e+00  </v>
      </c>
      <c r="AB35" s="3" t="s">
        <v>833</v>
      </c>
      <c r="AC35" s="3" t="str">
        <f t="shared" si="13"/>
        <v xml:space="preserve"> 4.52114661654135e+0</v>
      </c>
      <c r="AD35" s="3" t="s">
        <v>834</v>
      </c>
      <c r="AE35" s="3" t="str">
        <f t="shared" si="14"/>
        <v>1.79096109000122e+01</v>
      </c>
      <c r="AF35" s="3" t="s">
        <v>835</v>
      </c>
      <c r="AG35" s="3" t="str">
        <f t="shared" si="15"/>
        <v xml:space="preserve">1.67065829989925e+00 </v>
      </c>
      <c r="AH35" s="3" t="s">
        <v>821</v>
      </c>
      <c r="AI35" s="3" t="str">
        <f t="shared" si="16"/>
        <v xml:space="preserve">1.02584586466165e+00 </v>
      </c>
      <c r="AJ35" s="3" t="s">
        <v>836</v>
      </c>
      <c r="AK35" s="3" t="str">
        <f t="shared" si="17"/>
        <v>9.11874319910064e-01</v>
      </c>
      <c r="AL35" s="3" t="s">
        <v>837</v>
      </c>
      <c r="AM35" s="3" t="str">
        <f t="shared" si="18"/>
        <v xml:space="preserve"> -4.13959898061011e-01</v>
      </c>
      <c r="AN35" s="3" t="s">
        <v>838</v>
      </c>
      <c r="AO35" s="3" t="str">
        <f t="shared" si="19"/>
        <v xml:space="preserve"> 8.17378179016632e-0</v>
      </c>
      <c r="AP35" s="3" t="s">
        <v>839</v>
      </c>
      <c r="AQ35" s="3" t="str">
        <f t="shared" si="20"/>
        <v>9.53066085960823e-01</v>
      </c>
      <c r="AR35" s="3" t="s">
        <v>840</v>
      </c>
      <c r="AS35" s="3" t="str">
        <f t="shared" si="21"/>
        <v>9.86144156670432e-01</v>
      </c>
    </row>
    <row r="36" spans="1:45" ht="15.75" x14ac:dyDescent="0.25">
      <c r="A36" s="1" t="s">
        <v>32</v>
      </c>
      <c r="B36" s="4" t="s">
        <v>841</v>
      </c>
      <c r="C36" s="3" t="str">
        <f t="shared" si="0"/>
        <v>7.75626566416040e+00</v>
      </c>
      <c r="D36" s="3" t="s">
        <v>842</v>
      </c>
      <c r="E36" s="3" t="str">
        <f t="shared" si="1"/>
        <v xml:space="preserve">6.82957393483709e-01  </v>
      </c>
      <c r="F36" s="3" t="s">
        <v>843</v>
      </c>
      <c r="G36" s="3" t="str">
        <f t="shared" si="2"/>
        <v xml:space="preserve">8.86260823294513e-01  </v>
      </c>
      <c r="H36" s="3" t="s">
        <v>843</v>
      </c>
      <c r="I36" s="3" t="str">
        <f t="shared" si="3"/>
        <v xml:space="preserve">8.86260823294513e-01  </v>
      </c>
      <c r="J36" s="3" t="s">
        <v>844</v>
      </c>
      <c r="K36" s="3" t="str">
        <f t="shared" si="4"/>
        <v xml:space="preserve"> 2.99358843503671e+02 </v>
      </c>
      <c r="L36" s="3" t="s">
        <v>845</v>
      </c>
      <c r="M36" s="3" t="str">
        <f t="shared" si="5"/>
        <v xml:space="preserve">3.48734288413029e+01  </v>
      </c>
      <c r="N36" s="3" t="s">
        <v>846</v>
      </c>
      <c r="O36" s="3" t="str">
        <f t="shared" si="6"/>
        <v xml:space="preserve">3.90142021720969e-01  </v>
      </c>
      <c r="P36" s="3" t="s">
        <v>847</v>
      </c>
      <c r="Q36" s="3" t="str">
        <f t="shared" si="7"/>
        <v xml:space="preserve"> 3.40608291126033e-01 </v>
      </c>
      <c r="R36" s="3" t="s">
        <v>848</v>
      </c>
      <c r="S36" s="3" t="str">
        <f t="shared" si="8"/>
        <v xml:space="preserve">2.02364980400615e+00  </v>
      </c>
      <c r="T36" s="3" t="s">
        <v>849</v>
      </c>
      <c r="U36" s="3" t="str">
        <f t="shared" si="9"/>
        <v xml:space="preserve">8.44935254803675e-01  </v>
      </c>
      <c r="V36" s="3" t="s">
        <v>850</v>
      </c>
      <c r="W36" s="3" t="str">
        <f t="shared" si="10"/>
        <v xml:space="preserve">8.33264722893206e-01  </v>
      </c>
      <c r="X36" s="3" t="s">
        <v>851</v>
      </c>
      <c r="Y36" s="3" t="str">
        <f t="shared" si="11"/>
        <v xml:space="preserve">5.75605680868839e-01  </v>
      </c>
      <c r="Z36" s="3" t="s">
        <v>852</v>
      </c>
      <c r="AA36" s="3" t="str">
        <f t="shared" si="12"/>
        <v xml:space="preserve">8.02744756585474e+00  </v>
      </c>
      <c r="AB36" s="3" t="s">
        <v>853</v>
      </c>
      <c r="AC36" s="3" t="str">
        <f t="shared" si="13"/>
        <v>4.51461988304094e+00</v>
      </c>
      <c r="AD36" s="3" t="s">
        <v>854</v>
      </c>
      <c r="AE36" s="3" t="str">
        <f t="shared" si="14"/>
        <v>1.95555805195874e+01</v>
      </c>
      <c r="AF36" s="3" t="s">
        <v>855</v>
      </c>
      <c r="AG36" s="3" t="str">
        <f t="shared" si="15"/>
        <v xml:space="preserve"> 1.64593496520652e+00</v>
      </c>
      <c r="AH36" s="3" t="s">
        <v>856</v>
      </c>
      <c r="AI36" s="3" t="str">
        <f t="shared" si="16"/>
        <v xml:space="preserve">6.82957393483709e-01 </v>
      </c>
      <c r="AJ36" s="3" t="s">
        <v>857</v>
      </c>
      <c r="AK36" s="3" t="str">
        <f t="shared" si="17"/>
        <v>8.23880865694277e-01</v>
      </c>
      <c r="AL36" s="3" t="s">
        <v>858</v>
      </c>
      <c r="AM36" s="3" t="str">
        <f t="shared" si="18"/>
        <v xml:space="preserve"> -4.75642830051526e-01</v>
      </c>
      <c r="AN36" s="3" t="s">
        <v>859</v>
      </c>
      <c r="AO36" s="3" t="str">
        <f t="shared" si="19"/>
        <v xml:space="preserve"> 8.46852793748061e-0</v>
      </c>
      <c r="AP36" s="3" t="s">
        <v>860</v>
      </c>
      <c r="AQ36" s="3" t="str">
        <f t="shared" si="20"/>
        <v xml:space="preserve"> 9.59670835986626e-0</v>
      </c>
      <c r="AR36" s="3" t="s">
        <v>861</v>
      </c>
      <c r="AS36" s="3" t="str">
        <f t="shared" si="21"/>
        <v>9.90191837805788e-01</v>
      </c>
    </row>
    <row r="37" spans="1:45" ht="15.75" x14ac:dyDescent="0.25">
      <c r="A37" s="1" t="s">
        <v>33</v>
      </c>
      <c r="B37" s="4" t="s">
        <v>862</v>
      </c>
      <c r="C37" s="3" t="str">
        <f t="shared" si="0"/>
        <v>1.11485042735043e+01</v>
      </c>
      <c r="D37" s="3" t="s">
        <v>863</v>
      </c>
      <c r="E37" s="3" t="str">
        <f t="shared" si="1"/>
        <v xml:space="preserve">5.14041514041514e-01  </v>
      </c>
      <c r="F37" s="3" t="s">
        <v>864</v>
      </c>
      <c r="G37" s="3" t="str">
        <f t="shared" si="2"/>
        <v xml:space="preserve">9.40877059663015e-01  </v>
      </c>
      <c r="H37" s="3" t="s">
        <v>865</v>
      </c>
      <c r="I37" s="3" t="str">
        <f t="shared" si="3"/>
        <v xml:space="preserve">9.40877059663014e-01  </v>
      </c>
      <c r="J37" s="3" t="s">
        <v>866</v>
      </c>
      <c r="K37" s="3" t="str">
        <f t="shared" si="4"/>
        <v xml:space="preserve">6.07150707682695e+02  </v>
      </c>
      <c r="L37" s="3" t="s">
        <v>867</v>
      </c>
      <c r="M37" s="3" t="str">
        <f t="shared" si="5"/>
        <v xml:space="preserve"> 5.47153917659634e+01 </v>
      </c>
      <c r="N37" s="3" t="s">
        <v>868</v>
      </c>
      <c r="O37" s="3" t="str">
        <f t="shared" si="6"/>
        <v xml:space="preserve"> 3.32417582417582e-01 </v>
      </c>
      <c r="P37" s="3" t="s">
        <v>869</v>
      </c>
      <c r="Q37" s="3" t="str">
        <f t="shared" si="7"/>
        <v xml:space="preserve"> 2.92482484446770e-01 </v>
      </c>
      <c r="R37" s="3" t="s">
        <v>870</v>
      </c>
      <c r="S37" s="3" t="str">
        <f t="shared" si="8"/>
        <v xml:space="preserve">2.13634415627912e+00  </v>
      </c>
      <c r="T37" s="3" t="s">
        <v>871</v>
      </c>
      <c r="U37" s="3" t="str">
        <f t="shared" si="9"/>
        <v xml:space="preserve">8.59664079306936e-01  </v>
      </c>
      <c r="V37" s="3" t="s">
        <v>872</v>
      </c>
      <c r="W37" s="3" t="str">
        <f t="shared" si="10"/>
        <v xml:space="preserve">8.51613507495860e-01  </v>
      </c>
      <c r="X37" s="3" t="s">
        <v>873</v>
      </c>
      <c r="Y37" s="3" t="str">
        <f t="shared" si="11"/>
        <v xml:space="preserve">5.28388278388278e-01  </v>
      </c>
      <c r="Z37" s="3" t="s">
        <v>874</v>
      </c>
      <c r="AA37" s="3" t="str">
        <f t="shared" si="12"/>
        <v xml:space="preserve"> 1.13227458576580e+01 </v>
      </c>
      <c r="AB37" s="3" t="s">
        <v>875</v>
      </c>
      <c r="AC37" s="3" t="str">
        <f t="shared" si="13"/>
        <v xml:space="preserve"> 5.31349206349206e+0</v>
      </c>
      <c r="AD37" s="3" t="s">
        <v>876</v>
      </c>
      <c r="AE37" s="3" t="str">
        <f t="shared" si="14"/>
        <v>2.89905907221190e+01</v>
      </c>
      <c r="AF37" s="3" t="s">
        <v>877</v>
      </c>
      <c r="AG37" s="3" t="str">
        <f t="shared" si="15"/>
        <v xml:space="preserve">1.83272633985401e+00 </v>
      </c>
      <c r="AH37" s="3" t="s">
        <v>863</v>
      </c>
      <c r="AI37" s="3" t="str">
        <f t="shared" si="16"/>
        <v xml:space="preserve">5.14041514041514e-01 </v>
      </c>
      <c r="AJ37" s="3" t="s">
        <v>878</v>
      </c>
      <c r="AK37" s="3" t="str">
        <f t="shared" si="17"/>
        <v>7.45176547295834e-01</v>
      </c>
      <c r="AL37" s="3" t="s">
        <v>879</v>
      </c>
      <c r="AM37" s="3" t="str">
        <f t="shared" si="18"/>
        <v xml:space="preserve"> -5.44225294077205e-01</v>
      </c>
      <c r="AN37" s="3" t="s">
        <v>880</v>
      </c>
      <c r="AO37" s="3" t="str">
        <f t="shared" si="19"/>
        <v>8.93060515678509e-01</v>
      </c>
      <c r="AP37" s="3" t="s">
        <v>881</v>
      </c>
      <c r="AQ37" s="3" t="str">
        <f t="shared" si="20"/>
        <v xml:space="preserve"> 9.64967351872114e-0</v>
      </c>
      <c r="AR37" s="3" t="s">
        <v>882</v>
      </c>
      <c r="AS37" s="3" t="str">
        <f t="shared" si="21"/>
        <v>9.92486335919361e-01</v>
      </c>
    </row>
    <row r="38" spans="1:45" ht="15.75" x14ac:dyDescent="0.25">
      <c r="A38" s="1" t="s">
        <v>34</v>
      </c>
      <c r="B38" s="4" t="s">
        <v>883</v>
      </c>
      <c r="C38" s="3" t="str">
        <f t="shared" si="0"/>
        <v>9.90395894428153e+00</v>
      </c>
      <c r="D38" s="3" t="s">
        <v>884</v>
      </c>
      <c r="E38" s="3" t="str">
        <f t="shared" si="1"/>
        <v xml:space="preserve">5.80156402737048e-01  </v>
      </c>
      <c r="F38" s="3" t="s">
        <v>885</v>
      </c>
      <c r="G38" s="3" t="str">
        <f t="shared" si="2"/>
        <v xml:space="preserve">9.27570672367641e-01  </v>
      </c>
      <c r="H38" s="3" t="s">
        <v>886</v>
      </c>
      <c r="I38" s="3" t="str">
        <f t="shared" si="3"/>
        <v xml:space="preserve">9.27570672367640e-01  </v>
      </c>
      <c r="J38" s="3" t="s">
        <v>887</v>
      </c>
      <c r="K38" s="3" t="str">
        <f t="shared" si="4"/>
        <v xml:space="preserve"> 5.76609709117653e+02 </v>
      </c>
      <c r="L38" s="3" t="s">
        <v>888</v>
      </c>
      <c r="M38" s="3" t="str">
        <f t="shared" si="5"/>
        <v xml:space="preserve">5.61933020514390e+01  </v>
      </c>
      <c r="N38" s="3" t="s">
        <v>889</v>
      </c>
      <c r="O38" s="3" t="str">
        <f t="shared" si="6"/>
        <v xml:space="preserve">3.44819159335288e-01  </v>
      </c>
      <c r="P38" s="3" t="s">
        <v>890</v>
      </c>
      <c r="Q38" s="3" t="str">
        <f t="shared" si="7"/>
        <v xml:space="preserve">3.29413918534508e-01  </v>
      </c>
      <c r="R38" s="3" t="s">
        <v>891</v>
      </c>
      <c r="S38" s="3" t="str">
        <f t="shared" si="8"/>
        <v xml:space="preserve"> 2.05310634067850e+00 </v>
      </c>
      <c r="T38" s="3" t="s">
        <v>892</v>
      </c>
      <c r="U38" s="3" t="str">
        <f t="shared" si="9"/>
        <v xml:space="preserve">8.59378345668669e-01  </v>
      </c>
      <c r="V38" s="3" t="s">
        <v>893</v>
      </c>
      <c r="W38" s="3" t="str">
        <f t="shared" si="10"/>
        <v xml:space="preserve">8.50325071956951e-01  </v>
      </c>
      <c r="X38" s="3" t="s">
        <v>894</v>
      </c>
      <c r="Y38" s="3" t="str">
        <f t="shared" si="11"/>
        <v xml:space="preserve">5.64516129032258e-01  </v>
      </c>
      <c r="Z38" s="3" t="s">
        <v>895</v>
      </c>
      <c r="AA38" s="3" t="str">
        <f t="shared" si="12"/>
        <v xml:space="preserve">1.01165381288948e+01  </v>
      </c>
      <c r="AB38" s="3" t="s">
        <v>896</v>
      </c>
      <c r="AC38" s="3" t="str">
        <f t="shared" si="13"/>
        <v>4.97556207233627e+00</v>
      </c>
      <c r="AD38" s="3" t="s">
        <v>897</v>
      </c>
      <c r="AE38" s="3" t="str">
        <f t="shared" si="14"/>
        <v>2.60041880465850e+01</v>
      </c>
      <c r="AF38" s="3" t="s">
        <v>898</v>
      </c>
      <c r="AG38" s="3" t="str">
        <f t="shared" si="15"/>
        <v xml:space="preserve">1.72526765453455e+00 </v>
      </c>
      <c r="AH38" s="3" t="s">
        <v>899</v>
      </c>
      <c r="AI38" s="3" t="str">
        <f t="shared" si="16"/>
        <v xml:space="preserve">5.80156402737048e-01 </v>
      </c>
      <c r="AJ38" s="3" t="s">
        <v>900</v>
      </c>
      <c r="AK38" s="3" t="str">
        <f t="shared" si="17"/>
        <v>7.64905433761333e-01</v>
      </c>
      <c r="AL38" s="3" t="s">
        <v>901</v>
      </c>
      <c r="AM38" s="3" t="str">
        <f t="shared" si="18"/>
        <v xml:space="preserve"> -5.25439954888378e-01</v>
      </c>
      <c r="AN38" s="3" t="s">
        <v>902</v>
      </c>
      <c r="AO38" s="3" t="str">
        <f t="shared" si="19"/>
        <v>8.76643844141018e-01</v>
      </c>
      <c r="AP38" s="3" t="s">
        <v>903</v>
      </c>
      <c r="AQ38" s="3" t="str">
        <f t="shared" si="20"/>
        <v>9.64103386024207e-01</v>
      </c>
      <c r="AR38" s="3" t="s">
        <v>904</v>
      </c>
      <c r="AS38" s="3" t="str">
        <f t="shared" si="21"/>
        <v>9.91651488255510e-01</v>
      </c>
    </row>
    <row r="39" spans="1:45" ht="15.75" x14ac:dyDescent="0.25">
      <c r="A39" s="1" t="s">
        <v>35</v>
      </c>
      <c r="B39" s="4" t="s">
        <v>905</v>
      </c>
      <c r="C39" s="3" t="str">
        <f t="shared" si="0"/>
        <v>7.58765723270440e+00</v>
      </c>
      <c r="D39" s="3" t="s">
        <v>906</v>
      </c>
      <c r="E39" s="3" t="str">
        <f t="shared" si="1"/>
        <v xml:space="preserve">6.80817610062893e-01  </v>
      </c>
      <c r="F39" s="3" t="s">
        <v>907</v>
      </c>
      <c r="G39" s="3" t="str">
        <f t="shared" si="2"/>
        <v xml:space="preserve">8.75400863103797e-01  </v>
      </c>
      <c r="H39" s="3" t="s">
        <v>908</v>
      </c>
      <c r="I39" s="3" t="str">
        <f t="shared" si="3"/>
        <v xml:space="preserve">8.75400863103798e-01  </v>
      </c>
      <c r="J39" s="3" t="s">
        <v>909</v>
      </c>
      <c r="K39" s="3" t="str">
        <f t="shared" si="4"/>
        <v xml:space="preserve">2.06373488468527e+02  </v>
      </c>
      <c r="L39" s="3" t="s">
        <v>910</v>
      </c>
      <c r="M39" s="3" t="str">
        <f t="shared" si="5"/>
        <v xml:space="preserve">2.38233841159565e+01  </v>
      </c>
      <c r="N39" s="3" t="s">
        <v>911</v>
      </c>
      <c r="O39" s="3" t="str">
        <f t="shared" si="6"/>
        <v xml:space="preserve">3.91509433962264e-01  </v>
      </c>
      <c r="P39" s="3" t="s">
        <v>912</v>
      </c>
      <c r="Q39" s="3" t="str">
        <f t="shared" si="7"/>
        <v xml:space="preserve">3.16269196728769e-01  </v>
      </c>
      <c r="R39" s="3" t="s">
        <v>913</v>
      </c>
      <c r="S39" s="3" t="str">
        <f t="shared" si="8"/>
        <v xml:space="preserve">1.98862814710927e+00  </v>
      </c>
      <c r="T39" s="3" t="s">
        <v>914</v>
      </c>
      <c r="U39" s="3" t="str">
        <f t="shared" si="9"/>
        <v xml:space="preserve">8.43599318658281e-01  </v>
      </c>
      <c r="V39" s="3" t="s">
        <v>915</v>
      </c>
      <c r="W39" s="3" t="str">
        <f t="shared" si="10"/>
        <v xml:space="preserve"> 8.32565667776545e-01 </v>
      </c>
      <c r="X39" s="3" t="s">
        <v>916</v>
      </c>
      <c r="Y39" s="3" t="str">
        <f t="shared" si="11"/>
        <v xml:space="preserve">5.47955974842767e-01  </v>
      </c>
      <c r="Z39" s="3" t="s">
        <v>917</v>
      </c>
      <c r="AA39" s="3" t="str">
        <f t="shared" si="12"/>
        <v xml:space="preserve">7.85707639298349e+00  </v>
      </c>
      <c r="AB39" s="3" t="s">
        <v>918</v>
      </c>
      <c r="AC39" s="3" t="str">
        <f t="shared" si="13"/>
        <v>4.55896226415094e+00</v>
      </c>
      <c r="AD39" s="3" t="s">
        <v>919</v>
      </c>
      <c r="AE39" s="3" t="str">
        <f>MID(AD39,1,21)</f>
        <v xml:space="preserve"> 1.87461270629977e+01</v>
      </c>
      <c r="AF39" s="3" t="s">
        <v>920</v>
      </c>
      <c r="AG39" s="3" t="str">
        <f t="shared" si="15"/>
        <v xml:space="preserve">1.64368912976551e+00 </v>
      </c>
      <c r="AH39" s="3" t="s">
        <v>921</v>
      </c>
      <c r="AI39" s="3" t="str">
        <f t="shared" si="16"/>
        <v xml:space="preserve">6.80817610062893e-01 </v>
      </c>
      <c r="AJ39" s="3" t="s">
        <v>922</v>
      </c>
      <c r="AK39" s="3" t="str">
        <f t="shared" si="17"/>
        <v>8.24139780088395e-01</v>
      </c>
      <c r="AL39" s="3" t="s">
        <v>923</v>
      </c>
      <c r="AM39" s="3" t="str">
        <f t="shared" si="18"/>
        <v xml:space="preserve"> -4.51273015129431e-01</v>
      </c>
      <c r="AN39" s="3" t="s">
        <v>924</v>
      </c>
      <c r="AO39" s="3" t="str">
        <f t="shared" si="19"/>
        <v>8.28354130217400e-01</v>
      </c>
      <c r="AP39" s="3" t="s">
        <v>925</v>
      </c>
      <c r="AQ39" s="3" t="str">
        <f t="shared" si="20"/>
        <v>9.59486373165618e-01</v>
      </c>
      <c r="AR39" s="3" t="s">
        <v>926</v>
      </c>
      <c r="AS39" s="3" t="str">
        <f t="shared" si="21"/>
        <v>9.90199703954588e-01</v>
      </c>
    </row>
    <row r="40" spans="1:45" ht="15.75" x14ac:dyDescent="0.25">
      <c r="A40" s="1" t="s">
        <v>36</v>
      </c>
      <c r="B40" s="4" t="s">
        <v>927</v>
      </c>
      <c r="C40" s="3" t="str">
        <f t="shared" si="0"/>
        <v>6.49010217113665e+00</v>
      </c>
      <c r="D40" s="3" t="s">
        <v>928</v>
      </c>
      <c r="E40" s="3" t="str">
        <f t="shared" si="1"/>
        <v xml:space="preserve">5.90676883780332e-01  </v>
      </c>
      <c r="F40" s="3" t="s">
        <v>929</v>
      </c>
      <c r="G40" s="3" t="str">
        <f t="shared" si="2"/>
        <v xml:space="preserve">8.90012642225032e-01  </v>
      </c>
      <c r="H40" s="3" t="s">
        <v>930</v>
      </c>
      <c r="I40" s="3" t="str">
        <f t="shared" si="3"/>
        <v xml:space="preserve">8.90012642225032e-01  </v>
      </c>
      <c r="J40" s="3" t="s">
        <v>931</v>
      </c>
      <c r="K40" s="3" t="str">
        <f t="shared" si="4"/>
        <v xml:space="preserve">2.68523113239432e+02  </v>
      </c>
      <c r="L40" s="3" t="s">
        <v>932</v>
      </c>
      <c r="M40" s="3" t="str">
        <f t="shared" si="5"/>
        <v xml:space="preserve">3.62858712474721e+01  </v>
      </c>
      <c r="N40" s="3" t="s">
        <v>933</v>
      </c>
      <c r="O40" s="3" t="str">
        <f t="shared" si="6"/>
        <v xml:space="preserve">3.03959131545338e-01  </v>
      </c>
      <c r="P40" s="3" t="s">
        <v>934</v>
      </c>
      <c r="Q40" s="3" t="str">
        <f t="shared" si="7"/>
        <v xml:space="preserve">4.51851811074738e-01  </v>
      </c>
      <c r="R40" s="3" t="s">
        <v>935</v>
      </c>
      <c r="S40" s="3" t="str">
        <f t="shared" si="8"/>
        <v xml:space="preserve">1.61642319459254e+00  </v>
      </c>
      <c r="T40" s="3" t="s">
        <v>936</v>
      </c>
      <c r="U40" s="3" t="str">
        <f t="shared" si="9"/>
        <v xml:space="preserve">8.84030438484461e-01  </v>
      </c>
      <c r="V40" s="3" t="s">
        <v>937</v>
      </c>
      <c r="W40" s="3" t="str">
        <f t="shared" si="10"/>
        <v xml:space="preserve"> 8.75225521980086e-01 </v>
      </c>
      <c r="X40" s="3" t="s">
        <v>938</v>
      </c>
      <c r="Y40" s="3" t="str">
        <f t="shared" si="11"/>
        <v xml:space="preserve"> 6.65708812260536e-01 </v>
      </c>
      <c r="Z40" s="3" t="s">
        <v>939</v>
      </c>
      <c r="AA40" s="3" t="str">
        <f t="shared" si="12"/>
        <v xml:space="preserve">6.72240649694684e+00  </v>
      </c>
      <c r="AB40" s="3" t="s">
        <v>940</v>
      </c>
      <c r="AC40" s="3" t="str">
        <f t="shared" si="13"/>
        <v>4.04980842911877e+00</v>
      </c>
      <c r="AD40" s="3" t="s">
        <v>941</v>
      </c>
      <c r="AE40" s="3" t="str">
        <f>MID(AD40,1,21)</f>
        <v xml:space="preserve"> 1.74600466609348e+01</v>
      </c>
      <c r="AF40" s="3" t="s">
        <v>942</v>
      </c>
      <c r="AG40" s="3" t="str">
        <f t="shared" si="15"/>
        <v xml:space="preserve"> 1.34612401610580e+00</v>
      </c>
      <c r="AH40" s="3" t="s">
        <v>943</v>
      </c>
      <c r="AI40" s="3" t="str">
        <f t="shared" si="16"/>
        <v xml:space="preserve"> 5.90676883780332e-01</v>
      </c>
      <c r="AJ40" s="3" t="s">
        <v>944</v>
      </c>
      <c r="AK40" s="3" t="str">
        <f t="shared" si="17"/>
        <v xml:space="preserve"> 6.96611828018161e-0</v>
      </c>
      <c r="AL40" s="3" t="s">
        <v>945</v>
      </c>
      <c r="AM40" s="3" t="str">
        <f t="shared" si="18"/>
        <v xml:space="preserve"> -4.86592214383428e-01</v>
      </c>
      <c r="AN40" s="3" t="s">
        <v>946</v>
      </c>
      <c r="AO40" s="3" t="str">
        <f t="shared" si="19"/>
        <v>8.03954573894959e-01</v>
      </c>
      <c r="AP40" s="3" t="s">
        <v>947</v>
      </c>
      <c r="AQ40" s="3" t="str">
        <f t="shared" si="20"/>
        <v xml:space="preserve"> 9.69096605111931e-0</v>
      </c>
      <c r="AR40" s="3" t="s">
        <v>948</v>
      </c>
      <c r="AS40" s="3" t="str">
        <f t="shared" si="21"/>
        <v>9.91713139731401e-01</v>
      </c>
    </row>
    <row r="41" spans="1:45" ht="15.75" x14ac:dyDescent="0.25">
      <c r="A41" s="1" t="s">
        <v>37</v>
      </c>
      <c r="B41" s="4" t="s">
        <v>949</v>
      </c>
      <c r="C41" s="3" t="str">
        <f t="shared" si="0"/>
        <v xml:space="preserve"> 1.01120283018868e+0</v>
      </c>
      <c r="D41" s="3" t="s">
        <v>950</v>
      </c>
      <c r="E41" s="3" t="str">
        <f t="shared" si="1"/>
        <v xml:space="preserve"> 8.17216981132076e-01 </v>
      </c>
      <c r="F41" s="3" t="s">
        <v>951</v>
      </c>
      <c r="G41" s="3" t="str">
        <f t="shared" si="2"/>
        <v xml:space="preserve">8.94592466847333e-01  </v>
      </c>
      <c r="H41" s="3" t="s">
        <v>952</v>
      </c>
      <c r="I41" s="3" t="str">
        <f t="shared" si="3"/>
        <v xml:space="preserve">8.94592466847332e-01  </v>
      </c>
      <c r="J41" s="3" t="s">
        <v>953</v>
      </c>
      <c r="K41" s="3" t="str">
        <f t="shared" si="4"/>
        <v xml:space="preserve">4.29229111929972e+02  </v>
      </c>
      <c r="L41" s="3" t="s">
        <v>954</v>
      </c>
      <c r="M41" s="3" t="str">
        <f t="shared" si="5"/>
        <v xml:space="preserve">3.92199475025079e+01  </v>
      </c>
      <c r="N41" s="3" t="s">
        <v>955</v>
      </c>
      <c r="O41" s="3" t="str">
        <f t="shared" si="6"/>
        <v xml:space="preserve">3.92688679245283e-01  </v>
      </c>
      <c r="P41" s="3" t="s">
        <v>956</v>
      </c>
      <c r="Q41" s="3" t="str">
        <f t="shared" si="7"/>
        <v xml:space="preserve">3.05747770064475e-01  </v>
      </c>
      <c r="R41" s="3" t="s">
        <v>957</v>
      </c>
      <c r="S41" s="3" t="str">
        <f t="shared" si="8"/>
        <v xml:space="preserve">2.08360156230523e+00  </v>
      </c>
      <c r="T41" s="3" t="s">
        <v>958</v>
      </c>
      <c r="U41" s="3" t="str">
        <f t="shared" si="9"/>
        <v xml:space="preserve">8.55006176999102e-01  </v>
      </c>
      <c r="V41" s="3" t="s">
        <v>959</v>
      </c>
      <c r="W41" s="3" t="str">
        <f t="shared" si="10"/>
        <v xml:space="preserve">8.42978680998937e-01  </v>
      </c>
      <c r="X41" s="3" t="s">
        <v>960</v>
      </c>
      <c r="Y41" s="3" t="str">
        <f t="shared" si="11"/>
        <v xml:space="preserve">5.36949685534591e-01  </v>
      </c>
      <c r="Z41" s="3" t="s">
        <v>961</v>
      </c>
      <c r="AA41" s="3" t="str">
        <f t="shared" si="12"/>
        <v xml:space="preserve"> 1.04432472852791e+01 </v>
      </c>
      <c r="AB41" s="3" t="s">
        <v>962</v>
      </c>
      <c r="AC41" s="3" t="str">
        <f t="shared" si="13"/>
        <v>5.15526729559748e+00</v>
      </c>
      <c r="AD41" s="3" t="s">
        <v>963</v>
      </c>
      <c r="AE41" s="3" t="str">
        <f t="shared" si="14"/>
        <v>2.63436747726666e+01</v>
      </c>
      <c r="AF41" s="3" t="s">
        <v>964</v>
      </c>
      <c r="AG41" s="3" t="str">
        <f t="shared" si="15"/>
        <v xml:space="preserve">1.74130691606108e+00 </v>
      </c>
      <c r="AH41" s="3" t="s">
        <v>965</v>
      </c>
      <c r="AI41" s="3" t="str">
        <f t="shared" si="16"/>
        <v xml:space="preserve"> 8.17216981132075e-01</v>
      </c>
      <c r="AJ41" s="3" t="s">
        <v>966</v>
      </c>
      <c r="AK41" s="3" t="str">
        <f t="shared" si="17"/>
        <v>8.19980590784316e-01</v>
      </c>
      <c r="AL41" s="3" t="s">
        <v>967</v>
      </c>
      <c r="AM41" s="3" t="str">
        <f t="shared" si="18"/>
        <v xml:space="preserve"> -4.84783184868177e-01</v>
      </c>
      <c r="AN41" s="3" t="s">
        <v>968</v>
      </c>
      <c r="AO41" s="3" t="str">
        <f t="shared" si="19"/>
        <v>8.58766479699021e-01</v>
      </c>
      <c r="AP41" s="3" t="s">
        <v>969</v>
      </c>
      <c r="AQ41" s="3" t="str">
        <f t="shared" si="20"/>
        <v xml:space="preserve"> 9.60542855118327e-0</v>
      </c>
      <c r="AR41" s="3" t="s">
        <v>970</v>
      </c>
      <c r="AS41" s="3" t="str">
        <f t="shared" si="21"/>
        <v>9.88743217994958e-01</v>
      </c>
    </row>
    <row r="42" spans="1:45" ht="15.75" x14ac:dyDescent="0.25">
      <c r="A42" s="1" t="s">
        <v>38</v>
      </c>
      <c r="B42" s="4" t="s">
        <v>971</v>
      </c>
      <c r="C42" s="3" t="str">
        <f t="shared" si="0"/>
        <v>5.05797101449275e+00</v>
      </c>
      <c r="D42" s="3" t="s">
        <v>972</v>
      </c>
      <c r="E42" s="3" t="str">
        <f t="shared" si="1"/>
        <v xml:space="preserve">9.77777777777778e-01  </v>
      </c>
      <c r="F42" s="3" t="s">
        <v>973</v>
      </c>
      <c r="G42" s="3" t="str">
        <f t="shared" si="2"/>
        <v xml:space="preserve"> 7.82809562002808e-01 </v>
      </c>
      <c r="H42" s="3" t="s">
        <v>974</v>
      </c>
      <c r="I42" s="3" t="str">
        <f t="shared" si="3"/>
        <v xml:space="preserve">7.82809562002808e-01  </v>
      </c>
      <c r="J42" s="3" t="s">
        <v>975</v>
      </c>
      <c r="K42" s="3" t="str">
        <f t="shared" si="4"/>
        <v xml:space="preserve">2.08727138815769e+02  </v>
      </c>
      <c r="L42" s="3" t="s">
        <v>976</v>
      </c>
      <c r="M42" s="3" t="str">
        <f t="shared" si="5"/>
        <v xml:space="preserve">3.11042937943072e+01  </v>
      </c>
      <c r="N42" s="3" t="s">
        <v>977</v>
      </c>
      <c r="O42" s="3" t="str">
        <f t="shared" si="6"/>
        <v xml:space="preserve">3.52657004830918e-01  </v>
      </c>
      <c r="P42" s="3" t="s">
        <v>978</v>
      </c>
      <c r="Q42" s="3" t="str">
        <f t="shared" si="7"/>
        <v xml:space="preserve">5.25192186515438e-01  </v>
      </c>
      <c r="R42" s="3" t="s">
        <v>979</v>
      </c>
      <c r="S42" s="3" t="str">
        <f t="shared" si="8"/>
        <v xml:space="preserve">1.39661731364268e+00  </v>
      </c>
      <c r="T42" s="3" t="s">
        <v>980</v>
      </c>
      <c r="U42" s="3" t="str">
        <f t="shared" si="9"/>
        <v xml:space="preserve">8.87117552334943e-01  </v>
      </c>
      <c r="V42" s="3" t="s">
        <v>981</v>
      </c>
      <c r="W42" s="3" t="str">
        <f t="shared" si="10"/>
        <v xml:space="preserve">8.77317419721512e-01  </v>
      </c>
      <c r="X42" s="3" t="s">
        <v>982</v>
      </c>
      <c r="Y42" s="3" t="str">
        <f t="shared" si="11"/>
        <v xml:space="preserve">7.20772946859903e-01  </v>
      </c>
      <c r="Z42" s="3" t="s">
        <v>983</v>
      </c>
      <c r="AA42" s="3" t="str">
        <f t="shared" si="12"/>
        <v xml:space="preserve">5.49037095221920e+00  </v>
      </c>
      <c r="AB42" s="3" t="s">
        <v>984</v>
      </c>
      <c r="AC42" s="3" t="str">
        <f t="shared" si="13"/>
        <v>3.63091787439613e+00</v>
      </c>
      <c r="AD42" s="3" t="s">
        <v>985</v>
      </c>
      <c r="AE42" s="3" t="str">
        <f t="shared" si="14"/>
        <v>1.41296980055265e+01</v>
      </c>
      <c r="AF42" s="3" t="s">
        <v>986</v>
      </c>
      <c r="AG42" s="3" t="str">
        <f t="shared" si="15"/>
        <v xml:space="preserve">1.16037121821110e+00 </v>
      </c>
      <c r="AH42" s="3" t="s">
        <v>972</v>
      </c>
      <c r="AI42" s="3" t="str">
        <f t="shared" si="16"/>
        <v xml:space="preserve">9.77777777777778e-01 </v>
      </c>
      <c r="AJ42" s="3" t="s">
        <v>987</v>
      </c>
      <c r="AK42" s="3" t="str">
        <f t="shared" si="17"/>
        <v>7.06032650205465e-01</v>
      </c>
      <c r="AL42" s="3" t="s">
        <v>988</v>
      </c>
      <c r="AM42" s="3" t="str">
        <f t="shared" si="18"/>
        <v xml:space="preserve"> -4.68139711316794e-01</v>
      </c>
      <c r="AN42" s="3" t="s">
        <v>989</v>
      </c>
      <c r="AO42" s="3" t="str">
        <f t="shared" si="19"/>
        <v>7.57712881167060e-01</v>
      </c>
      <c r="AP42" s="3" t="s">
        <v>990</v>
      </c>
      <c r="AQ42" s="3" t="str">
        <f t="shared" si="20"/>
        <v xml:space="preserve"> 9.66575903967208e-0</v>
      </c>
      <c r="AR42" s="3" t="s">
        <v>991</v>
      </c>
      <c r="AS42" s="3" t="str">
        <f t="shared" si="21"/>
        <v>9.87484695279101e-01</v>
      </c>
    </row>
    <row r="43" spans="1:45" ht="15.75" x14ac:dyDescent="0.25">
      <c r="A43" s="1" t="s">
        <v>40</v>
      </c>
      <c r="B43" s="4" t="s">
        <v>992</v>
      </c>
      <c r="C43" s="3" t="str">
        <f t="shared" si="0"/>
        <v>6.23420390087057e+00</v>
      </c>
      <c r="D43" s="3" t="s">
        <v>993</v>
      </c>
      <c r="E43" s="3" t="str">
        <f t="shared" si="1"/>
        <v xml:space="preserve">1.37610337610338e+00  </v>
      </c>
      <c r="F43" s="3" t="s">
        <v>994</v>
      </c>
      <c r="G43" s="3" t="str">
        <f t="shared" si="2"/>
        <v xml:space="preserve">7.72738429463142e-01  </v>
      </c>
      <c r="H43" s="3" t="s">
        <v>994</v>
      </c>
      <c r="I43" s="3" t="str">
        <f t="shared" si="3"/>
        <v xml:space="preserve">7.72738429463142e-01  </v>
      </c>
      <c r="J43" s="3" t="s">
        <v>995</v>
      </c>
      <c r="K43" s="3" t="str">
        <f t="shared" si="4"/>
        <v xml:space="preserve">3.44609909906653e+02  </v>
      </c>
      <c r="L43" s="3" t="s">
        <v>996</v>
      </c>
      <c r="M43" s="3" t="str">
        <f t="shared" si="5"/>
        <v xml:space="preserve"> 4.52596514583301e+01 </v>
      </c>
      <c r="N43" s="3" t="s">
        <v>997</v>
      </c>
      <c r="O43" s="3" t="str">
        <f t="shared" si="6"/>
        <v xml:space="preserve">4.19935086601753e-01  </v>
      </c>
      <c r="P43" s="3" t="s">
        <v>998</v>
      </c>
      <c r="Q43" s="3" t="str">
        <f t="shared" si="7"/>
        <v xml:space="preserve">5.13824465685418e-01  </v>
      </c>
      <c r="R43" s="3" t="s">
        <v>999</v>
      </c>
      <c r="S43" s="3" t="str">
        <f t="shared" si="8"/>
        <v xml:space="preserve"> 1.43924055362014e+00 </v>
      </c>
      <c r="T43" s="3" t="s">
        <v>1000</v>
      </c>
      <c r="U43" s="3" t="str">
        <f t="shared" si="9"/>
        <v xml:space="preserve">8.86478397589508e-01  </v>
      </c>
      <c r="V43" s="3" t="s">
        <v>1001</v>
      </c>
      <c r="W43" s="3" t="str">
        <f t="shared" si="10"/>
        <v xml:space="preserve">8.71643364489151e-01  </v>
      </c>
      <c r="X43" s="3" t="s">
        <v>1002</v>
      </c>
      <c r="Y43" s="3" t="str">
        <f t="shared" si="11"/>
        <v xml:space="preserve">7.11226377893045e-01  </v>
      </c>
      <c r="Z43" s="3" t="s">
        <v>1003</v>
      </c>
      <c r="AA43" s="3" t="str">
        <f t="shared" si="12"/>
        <v xml:space="preserve">6.90624578620998e+00  </v>
      </c>
      <c r="AB43" s="3" t="s">
        <v>1004</v>
      </c>
      <c r="AC43" s="3" t="str">
        <f t="shared" si="13"/>
        <v>3.94728061394728e+00</v>
      </c>
      <c r="AD43" s="3" t="s">
        <v>1005</v>
      </c>
      <c r="AE43" s="3" t="str">
        <f t="shared" si="14"/>
        <v>1.82920389173631e+01</v>
      </c>
      <c r="AF43" s="3" t="s">
        <v>1006</v>
      </c>
      <c r="AG43" s="3" t="str">
        <f t="shared" si="15"/>
        <v xml:space="preserve"> 1.19770897766983e+00</v>
      </c>
      <c r="AH43" s="3" t="s">
        <v>1007</v>
      </c>
      <c r="AI43" s="3" t="str">
        <f t="shared" si="16"/>
        <v xml:space="preserve"> 1.37610337610338e+00</v>
      </c>
      <c r="AJ43" s="3" t="s">
        <v>1008</v>
      </c>
      <c r="AK43" s="3" t="str">
        <f t="shared" si="17"/>
        <v>7.30997880157020e-01</v>
      </c>
      <c r="AL43" s="3" t="s">
        <v>1009</v>
      </c>
      <c r="AM43" s="3" t="str">
        <f t="shared" si="18"/>
        <v xml:space="preserve"> -3.80832527402612e-01</v>
      </c>
      <c r="AN43" s="3" t="s">
        <v>1010</v>
      </c>
      <c r="AO43" s="3" t="str">
        <f t="shared" si="19"/>
        <v xml:space="preserve"> 7.02686970324862e-0</v>
      </c>
      <c r="AP43" s="3" t="s">
        <v>1011</v>
      </c>
      <c r="AQ43" s="3" t="str">
        <f t="shared" si="20"/>
        <v>9.62110611942262e-01</v>
      </c>
      <c r="AR43" s="3" t="s">
        <v>1012</v>
      </c>
      <c r="AS43" s="3" t="str">
        <f t="shared" si="21"/>
        <v>9.82792173930165e-01</v>
      </c>
    </row>
    <row r="44" spans="1:45" ht="15.75" x14ac:dyDescent="0.25">
      <c r="A44" s="1" t="s">
        <v>41</v>
      </c>
      <c r="B44" s="4" t="s">
        <v>1013</v>
      </c>
      <c r="C44" s="3" t="str">
        <f>MID(B44,1,20)</f>
        <v>1.05321539256198e+01</v>
      </c>
      <c r="D44" s="3" t="s">
        <v>1014</v>
      </c>
      <c r="E44" s="3" t="str">
        <f t="shared" si="1"/>
        <v xml:space="preserve"> 2.25038739669421e+00 </v>
      </c>
      <c r="F44" s="3" t="s">
        <v>1015</v>
      </c>
      <c r="G44" s="3" t="str">
        <f t="shared" si="2"/>
        <v xml:space="preserve">7.38494671892135e-01  </v>
      </c>
      <c r="H44" s="3" t="s">
        <v>1016</v>
      </c>
      <c r="I44" s="3" t="str">
        <f t="shared" si="3"/>
        <v xml:space="preserve">7.38494671892135e-01  </v>
      </c>
      <c r="J44" s="3" t="s">
        <v>1017</v>
      </c>
      <c r="K44" s="3" t="str">
        <f t="shared" si="4"/>
        <v xml:space="preserve">3.59438889464414e+02  </v>
      </c>
      <c r="L44" s="3" t="s">
        <v>1018</v>
      </c>
      <c r="M44" s="3" t="str">
        <f t="shared" si="5"/>
        <v xml:space="preserve">2.87542923985872e+01  </v>
      </c>
      <c r="N44" s="3" t="s">
        <v>1019</v>
      </c>
      <c r="O44" s="3" t="str">
        <f t="shared" si="6"/>
        <v xml:space="preserve">7.96875000000000e-01  </v>
      </c>
      <c r="P44" s="3" t="s">
        <v>1020</v>
      </c>
      <c r="Q44" s="3" t="str">
        <f t="shared" si="7"/>
        <v xml:space="preserve">2.60648740053616e-01  </v>
      </c>
      <c r="R44" s="3" t="s">
        <v>1021</v>
      </c>
      <c r="S44" s="3" t="str">
        <f t="shared" si="8"/>
        <v xml:space="preserve">2.45448870270975e+00  </v>
      </c>
      <c r="T44" s="3" t="s">
        <v>1022</v>
      </c>
      <c r="U44" s="3" t="str">
        <f t="shared" si="9"/>
        <v xml:space="preserve">7.59450327134986e-01  </v>
      </c>
      <c r="V44" s="3" t="s">
        <v>1023</v>
      </c>
      <c r="W44" s="3" t="str">
        <f t="shared" si="10"/>
        <v xml:space="preserve">7.29703775367212e-01  </v>
      </c>
      <c r="X44" s="3" t="s">
        <v>1024</v>
      </c>
      <c r="Y44" s="3" t="str">
        <f t="shared" si="11"/>
        <v xml:space="preserve">5.00903925619835e-01  </v>
      </c>
      <c r="Z44" s="3" t="s">
        <v>1025</v>
      </c>
      <c r="AA44" s="3" t="str">
        <f t="shared" si="12"/>
        <v xml:space="preserve">1.15414373224432e+01  </v>
      </c>
      <c r="AB44" s="3" t="s">
        <v>1026</v>
      </c>
      <c r="AC44" s="3" t="str">
        <f t="shared" si="13"/>
        <v xml:space="preserve"> 5.42394111570248e+0</v>
      </c>
      <c r="AD44" s="3" t="s">
        <v>1027</v>
      </c>
      <c r="AE44" s="3" t="str">
        <f t="shared" si="14"/>
        <v>2.79200722578904e+01</v>
      </c>
      <c r="AF44" s="3" t="s">
        <v>1028</v>
      </c>
      <c r="AG44" s="3" t="str">
        <f t="shared" si="15"/>
        <v xml:space="preserve">1.82391245118817e+00 </v>
      </c>
      <c r="AH44" s="3" t="s">
        <v>1029</v>
      </c>
      <c r="AI44" s="3" t="str">
        <f t="shared" si="16"/>
        <v xml:space="preserve"> 2.25038739669421e+00</v>
      </c>
      <c r="AJ44" s="3" t="s">
        <v>1030</v>
      </c>
      <c r="AK44" s="3" t="str">
        <f t="shared" si="17"/>
        <v>1.20540312429910e+00</v>
      </c>
      <c r="AL44" s="3" t="s">
        <v>1031</v>
      </c>
      <c r="AM44" s="3" t="str">
        <f t="shared" si="18"/>
        <v xml:space="preserve"> -3.21446959454537e-01</v>
      </c>
      <c r="AN44" s="3" t="s">
        <v>1032</v>
      </c>
      <c r="AO44" s="3" t="str">
        <f t="shared" si="19"/>
        <v xml:space="preserve"> 7.81134295778685e-0</v>
      </c>
      <c r="AP44" s="3" t="s">
        <v>1033</v>
      </c>
      <c r="AQ44" s="3" t="str">
        <f t="shared" si="20"/>
        <v>9.25161179500022e-01</v>
      </c>
      <c r="AR44" s="3" t="s">
        <v>1034</v>
      </c>
      <c r="AS44" s="3" t="str">
        <f t="shared" si="21"/>
        <v>9.70818041286220e-01</v>
      </c>
    </row>
    <row r="45" spans="1:45" ht="15.75" x14ac:dyDescent="0.25">
      <c r="A45" s="1" t="s">
        <v>42</v>
      </c>
      <c r="B45" s="4" t="s">
        <v>1035</v>
      </c>
      <c r="C45" s="3" t="str">
        <f t="shared" si="0"/>
        <v>1.06253479251012e+01</v>
      </c>
      <c r="D45" s="3" t="s">
        <v>1036</v>
      </c>
      <c r="E45" s="3" t="str">
        <f t="shared" si="1"/>
        <v xml:space="preserve">1.92965587044534e+00  </v>
      </c>
      <c r="F45" s="3" t="s">
        <v>1037</v>
      </c>
      <c r="G45" s="3" t="str">
        <f t="shared" si="2"/>
        <v xml:space="preserve">7.38161862372393e-01  </v>
      </c>
      <c r="H45" s="3" t="s">
        <v>1038</v>
      </c>
      <c r="I45" s="3" t="str">
        <f t="shared" si="3"/>
        <v xml:space="preserve">7.38161862372394e-01  </v>
      </c>
      <c r="J45" s="3" t="s">
        <v>1039</v>
      </c>
      <c r="K45" s="3" t="str">
        <f t="shared" si="4"/>
        <v xml:space="preserve"> 2.81683019698636e+02 </v>
      </c>
      <c r="L45" s="3" t="s">
        <v>1040</v>
      </c>
      <c r="M45" s="3" t="str">
        <f t="shared" si="5"/>
        <v xml:space="preserve">1.58014416660564e+01  </v>
      </c>
      <c r="N45" s="3" t="s">
        <v>1041</v>
      </c>
      <c r="O45" s="3" t="str">
        <f t="shared" si="6"/>
        <v xml:space="preserve">7.94977226720648e-01  </v>
      </c>
      <c r="P45" s="3" t="s">
        <v>1042</v>
      </c>
      <c r="Q45" s="3" t="str">
        <f t="shared" si="7"/>
        <v xml:space="preserve">1.93566319684903e-01  </v>
      </c>
      <c r="R45" s="3" t="s">
        <v>1043</v>
      </c>
      <c r="S45" s="3" t="str">
        <f t="shared" si="8"/>
        <v xml:space="preserve">2.70242589078670e+00  </v>
      </c>
      <c r="T45" s="3" t="s">
        <v>1044</v>
      </c>
      <c r="U45" s="3" t="str">
        <f t="shared" si="9"/>
        <v xml:space="preserve"> 7.37721482191055e-01 </v>
      </c>
      <c r="V45" s="3" t="s">
        <v>1045</v>
      </c>
      <c r="W45" s="3" t="str">
        <f t="shared" si="10"/>
        <v xml:space="preserve">7.06641271632341e-01  </v>
      </c>
      <c r="X45" s="3" t="s">
        <v>1046</v>
      </c>
      <c r="Y45" s="3" t="str">
        <f t="shared" si="11"/>
        <v xml:space="preserve">4.26271508097166e-01  </v>
      </c>
      <c r="Z45" s="3" t="s">
        <v>1047</v>
      </c>
      <c r="AA45" s="3" t="str">
        <f t="shared" si="12"/>
        <v xml:space="preserve">1.15063298646255e+01  </v>
      </c>
      <c r="AB45" s="3" t="s">
        <v>1048</v>
      </c>
      <c r="AC45" s="3" t="str">
        <f t="shared" si="13"/>
        <v>5.62329200404858e+00</v>
      </c>
      <c r="AD45" s="3" t="s">
        <v>1049</v>
      </c>
      <c r="AE45" s="3" t="str">
        <f t="shared" si="14"/>
        <v>2.61498317873504e+01</v>
      </c>
      <c r="AF45" s="3" t="s">
        <v>1050</v>
      </c>
      <c r="AG45" s="3" t="str">
        <f t="shared" si="15"/>
        <v xml:space="preserve">1.97086853745863e+00 </v>
      </c>
      <c r="AH45" s="3" t="s">
        <v>1051</v>
      </c>
      <c r="AI45" s="3" t="str">
        <f t="shared" si="16"/>
        <v xml:space="preserve"> 1.92965587044534e+00</v>
      </c>
      <c r="AJ45" s="3" t="s">
        <v>1052</v>
      </c>
      <c r="AK45" s="3" t="str">
        <f t="shared" si="17"/>
        <v>1.22069393056088e+00</v>
      </c>
      <c r="AL45" s="3" t="s">
        <v>1053</v>
      </c>
      <c r="AM45" s="3" t="str">
        <f t="shared" si="18"/>
        <v xml:space="preserve"> -3.61066491126785e-01</v>
      </c>
      <c r="AN45" s="3" t="s">
        <v>1054</v>
      </c>
      <c r="AO45" s="3" t="str">
        <f t="shared" si="19"/>
        <v xml:space="preserve"> 8.34311602915101e-0</v>
      </c>
      <c r="AP45" s="3" t="s">
        <v>1055</v>
      </c>
      <c r="AQ45" s="3" t="str">
        <f t="shared" si="20"/>
        <v>9.22748050841421e-01</v>
      </c>
      <c r="AR45" s="3" t="s">
        <v>1056</v>
      </c>
      <c r="AS45" s="3" t="str">
        <f t="shared" si="21"/>
        <v>9.73974773348166e-01</v>
      </c>
    </row>
    <row r="46" spans="1:45" ht="15.75" x14ac:dyDescent="0.25">
      <c r="A46" s="1" t="s">
        <v>43</v>
      </c>
      <c r="B46" s="4" t="s">
        <v>1057</v>
      </c>
      <c r="C46" s="3" t="str">
        <f t="shared" si="0"/>
        <v>4.86386554621849e+00</v>
      </c>
      <c r="D46" s="3" t="s">
        <v>1058</v>
      </c>
      <c r="E46" s="3" t="str">
        <f t="shared" si="1"/>
        <v xml:space="preserve">1.95070028011204e+00  </v>
      </c>
      <c r="F46" s="3" t="s">
        <v>1059</v>
      </c>
      <c r="G46" s="3" t="str">
        <f t="shared" si="2"/>
        <v xml:space="preserve">6.43562885552554e-01  </v>
      </c>
      <c r="H46" s="3" t="s">
        <v>1060</v>
      </c>
      <c r="I46" s="3" t="str">
        <f t="shared" si="3"/>
        <v xml:space="preserve"> 6.43562885552555e-01 </v>
      </c>
      <c r="J46" s="3" t="s">
        <v>1061</v>
      </c>
      <c r="K46" s="3" t="str">
        <f t="shared" si="4"/>
        <v xml:space="preserve">4.08244432529382e+02  </v>
      </c>
      <c r="L46" s="3" t="s">
        <v>1062</v>
      </c>
      <c r="M46" s="3" t="str">
        <f t="shared" si="5"/>
        <v xml:space="preserve">4.93455808119041e+01  </v>
      </c>
      <c r="N46" s="3" t="s">
        <v>1063</v>
      </c>
      <c r="O46" s="3" t="str">
        <f t="shared" si="6"/>
        <v xml:space="preserve"> 5.53501400560224e-01 </v>
      </c>
      <c r="P46" s="3" t="s">
        <v>1064</v>
      </c>
      <c r="Q46" s="3" t="str">
        <f t="shared" si="7"/>
        <v xml:space="preserve">5.65333123445457e-01  </v>
      </c>
      <c r="R46" s="3" t="s">
        <v>1065</v>
      </c>
      <c r="S46" s="3" t="str">
        <f t="shared" si="8"/>
        <v xml:space="preserve">1.48586873855498e+00  </v>
      </c>
      <c r="T46" s="3" t="s">
        <v>1066</v>
      </c>
      <c r="U46" s="3" t="str">
        <f t="shared" si="9"/>
        <v xml:space="preserve"> 8.59200346805389e-01 </v>
      </c>
      <c r="V46" s="3" t="s">
        <v>1067</v>
      </c>
      <c r="W46" s="3" t="str">
        <f t="shared" si="10"/>
        <v xml:space="preserve">8.38918249554927e-01  </v>
      </c>
      <c r="X46" s="3" t="s">
        <v>1068</v>
      </c>
      <c r="Y46" s="3" t="str">
        <f t="shared" si="11"/>
        <v xml:space="preserve"> 7.50630252100840e-01 </v>
      </c>
      <c r="Z46" s="3" t="s">
        <v>1069</v>
      </c>
      <c r="AA46" s="3" t="str">
        <f t="shared" si="12"/>
        <v xml:space="preserve">5.78441343334209e+00  </v>
      </c>
      <c r="AB46" s="3" t="s">
        <v>1070</v>
      </c>
      <c r="AC46" s="3" t="str">
        <f t="shared" si="13"/>
        <v>3.52296918767507e+00</v>
      </c>
      <c r="AD46" s="3" t="s">
        <v>1071</v>
      </c>
      <c r="AE46" s="3" t="str">
        <f>MID(AD46,1,21)</f>
        <v xml:space="preserve"> 1.45746850139158e+01</v>
      </c>
      <c r="AF46" s="3" t="s">
        <v>1072</v>
      </c>
      <c r="AG46" s="3" t="str">
        <f t="shared" si="15"/>
        <v xml:space="preserve"> 1.16080186797950e+00</v>
      </c>
      <c r="AH46" s="3" t="s">
        <v>1058</v>
      </c>
      <c r="AI46" s="3" t="str">
        <f t="shared" si="16"/>
        <v xml:space="preserve">1.95070028011204e+00 </v>
      </c>
      <c r="AJ46" s="3" t="s">
        <v>1073</v>
      </c>
      <c r="AK46" s="3" t="str">
        <f t="shared" si="17"/>
        <v>8.58840520673251e-01</v>
      </c>
      <c r="AL46" s="3" t="s">
        <v>1074</v>
      </c>
      <c r="AM46" s="3" t="str">
        <f t="shared" si="18"/>
        <v xml:space="preserve"> -2.65913146735754e-01</v>
      </c>
      <c r="AN46" s="3" t="s">
        <v>1075</v>
      </c>
      <c r="AO46" s="3" t="str">
        <f t="shared" si="19"/>
        <v>6.04976231425207e-01</v>
      </c>
      <c r="AP46" s="3" t="s">
        <v>1076</v>
      </c>
      <c r="AQ46" s="3" t="str">
        <f t="shared" si="20"/>
        <v xml:space="preserve"> 9.51082062972819e-0</v>
      </c>
      <c r="AR46" s="3" t="s">
        <v>1077</v>
      </c>
      <c r="AS46" s="3" t="str">
        <f t="shared" si="21"/>
        <v>9.76242271407055e-01</v>
      </c>
    </row>
    <row r="47" spans="1:45" ht="15.75" x14ac:dyDescent="0.25">
      <c r="A47" s="1" t="s">
        <v>44</v>
      </c>
      <c r="B47" s="4" t="s">
        <v>1078</v>
      </c>
      <c r="C47" s="3" t="str">
        <f t="shared" si="0"/>
        <v>6.27654901960784e+00</v>
      </c>
      <c r="D47" s="3" t="s">
        <v>1079</v>
      </c>
      <c r="E47" s="3" t="str">
        <f t="shared" si="1"/>
        <v xml:space="preserve"> 2.33981699346405e+00 </v>
      </c>
      <c r="F47" s="3" t="s">
        <v>1080</v>
      </c>
      <c r="G47" s="3" t="str">
        <f t="shared" si="2"/>
        <v xml:space="preserve">5.93695572926903e-01  </v>
      </c>
      <c r="H47" s="3" t="s">
        <v>1081</v>
      </c>
      <c r="I47" s="3" t="str">
        <f t="shared" si="3"/>
        <v xml:space="preserve"> 5.93695572926903e-01 </v>
      </c>
      <c r="J47" s="3" t="s">
        <v>1082</v>
      </c>
      <c r="K47" s="3" t="str">
        <f t="shared" si="4"/>
        <v xml:space="preserve">2.07585131166749e+02  </v>
      </c>
      <c r="L47" s="3" t="s">
        <v>1083</v>
      </c>
      <c r="M47" s="3" t="str">
        <f t="shared" si="5"/>
        <v xml:space="preserve"> 2.62110742642900e+01 </v>
      </c>
      <c r="N47" s="3" t="s">
        <v>1084</v>
      </c>
      <c r="O47" s="3" t="str">
        <f t="shared" si="6"/>
        <v xml:space="preserve"> 7.99320261437909e-01 </v>
      </c>
      <c r="P47" s="3" t="s">
        <v>1085</v>
      </c>
      <c r="Q47" s="3" t="str">
        <f t="shared" si="7"/>
        <v xml:space="preserve">3.30613996326199e-01  </v>
      </c>
      <c r="R47" s="3" t="s">
        <v>1086</v>
      </c>
      <c r="S47" s="3" t="str">
        <f t="shared" si="8"/>
        <v xml:space="preserve">2.20077762140996e+00  </v>
      </c>
      <c r="T47" s="3" t="s">
        <v>1087</v>
      </c>
      <c r="U47" s="3" t="str">
        <f t="shared" si="9"/>
        <v xml:space="preserve">7.70323934018052e-01  </v>
      </c>
      <c r="V47" s="3" t="s">
        <v>1088</v>
      </c>
      <c r="W47" s="3" t="str">
        <f t="shared" si="10"/>
        <v xml:space="preserve">7.38797182276767e-01  </v>
      </c>
      <c r="X47" s="3" t="s">
        <v>1089</v>
      </c>
      <c r="Y47" s="3" t="str">
        <f t="shared" si="11"/>
        <v xml:space="preserve">5.69777777777778e-01  </v>
      </c>
      <c r="Z47" s="3" t="s">
        <v>1090</v>
      </c>
      <c r="AA47" s="3" t="str">
        <f t="shared" si="12"/>
        <v xml:space="preserve">7.38764283343546e+00  </v>
      </c>
      <c r="AB47" s="3" t="s">
        <v>1091</v>
      </c>
      <c r="AC47" s="3" t="str">
        <f t="shared" si="13"/>
        <v>4.27414379084967e+00</v>
      </c>
      <c r="AD47" s="3" t="s">
        <v>1092</v>
      </c>
      <c r="AE47" s="3" t="str">
        <f t="shared" si="14"/>
        <v>1.61260191008903e+01</v>
      </c>
      <c r="AF47" s="3" t="s">
        <v>1093</v>
      </c>
      <c r="AG47" s="3" t="str">
        <f t="shared" si="15"/>
        <v xml:space="preserve"> 1.63817884915305e+00</v>
      </c>
      <c r="AH47" s="3" t="s">
        <v>1094</v>
      </c>
      <c r="AI47" s="3" t="str">
        <f t="shared" si="16"/>
        <v xml:space="preserve">2.33981699346405e+00 </v>
      </c>
      <c r="AJ47" s="3" t="s">
        <v>1095</v>
      </c>
      <c r="AK47" s="3" t="str">
        <f t="shared" si="17"/>
        <v>1.16928690994390e+00</v>
      </c>
      <c r="AL47" s="3" t="s">
        <v>1096</v>
      </c>
      <c r="AM47" s="3" t="str">
        <f t="shared" si="18"/>
        <v xml:space="preserve"> -2.28366302931628e-01</v>
      </c>
      <c r="AN47" s="3" t="s">
        <v>1097</v>
      </c>
      <c r="AO47" s="3" t="str">
        <f t="shared" si="19"/>
        <v>6.58195121129656e-01</v>
      </c>
      <c r="AP47" s="3" t="s">
        <v>1098</v>
      </c>
      <c r="AQ47" s="3" t="str">
        <f t="shared" si="20"/>
        <v>9.25853490590745e-01</v>
      </c>
      <c r="AR47" s="3" t="s">
        <v>1099</v>
      </c>
      <c r="AS47" s="3" t="str">
        <f t="shared" si="21"/>
        <v>9.69464241496890e-01</v>
      </c>
    </row>
    <row r="48" spans="1:45" ht="15.75" x14ac:dyDescent="0.25">
      <c r="A48" s="1" t="s">
        <v>45</v>
      </c>
      <c r="B48" s="4" t="s">
        <v>1100</v>
      </c>
      <c r="C48" s="3" t="str">
        <f t="shared" si="0"/>
        <v>6.12020697167756e+00</v>
      </c>
      <c r="D48" s="3" t="s">
        <v>1101</v>
      </c>
      <c r="E48" s="3" t="str">
        <f t="shared" si="1"/>
        <v xml:space="preserve">1.13687363834423e+00  </v>
      </c>
      <c r="F48" s="3" t="s">
        <v>1102</v>
      </c>
      <c r="G48" s="3" t="str">
        <f t="shared" si="2"/>
        <v xml:space="preserve">8.14796725481055e-01  </v>
      </c>
      <c r="H48" s="3" t="s">
        <v>1103</v>
      </c>
      <c r="I48" s="3" t="str">
        <f t="shared" si="3"/>
        <v xml:space="preserve"> 8.14796725481055e-01 </v>
      </c>
      <c r="J48" s="3" t="s">
        <v>1104</v>
      </c>
      <c r="K48" s="3" t="str">
        <f t="shared" si="4"/>
        <v xml:space="preserve">5.24744758245444e+02  </v>
      </c>
      <c r="L48" s="3" t="s">
        <v>1105</v>
      </c>
      <c r="M48" s="3" t="str">
        <f t="shared" si="5"/>
        <v xml:space="preserve">6.05660313480106e+01  </v>
      </c>
      <c r="N48" s="3" t="s">
        <v>1106</v>
      </c>
      <c r="O48" s="3" t="str">
        <f t="shared" si="6"/>
        <v xml:space="preserve"> 4.02668845315904e-01 </v>
      </c>
      <c r="P48" s="3" t="s">
        <v>1107</v>
      </c>
      <c r="Q48" s="3" t="str">
        <f t="shared" si="7"/>
        <v xml:space="preserve">5.37028511113959e-01  </v>
      </c>
      <c r="R48" s="3" t="s">
        <v>1108</v>
      </c>
      <c r="S48" s="3" t="str">
        <f t="shared" si="8"/>
        <v xml:space="preserve"> 1.56950675709140e+00 </v>
      </c>
      <c r="T48" s="3" t="s">
        <v>1109</v>
      </c>
      <c r="U48" s="3" t="str">
        <f t="shared" si="9"/>
        <v xml:space="preserve">8.78729315800394e-01  </v>
      </c>
      <c r="V48" s="3" t="s">
        <v>1110</v>
      </c>
      <c r="W48" s="3" t="str">
        <f t="shared" si="10"/>
        <v xml:space="preserve"> 8.63671226589912e-01 </v>
      </c>
      <c r="X48" s="3" t="s">
        <v>1111</v>
      </c>
      <c r="Y48" s="3" t="str">
        <f t="shared" si="11"/>
        <v xml:space="preserve">7.31263616557734e-01  </v>
      </c>
      <c r="Z48" s="3" t="s">
        <v>1112</v>
      </c>
      <c r="AA48" s="3" t="str">
        <f t="shared" si="12"/>
        <v xml:space="preserve">6.63888112319581e+00  </v>
      </c>
      <c r="AB48" s="3" t="s">
        <v>1113</v>
      </c>
      <c r="AC48" s="3" t="str">
        <f t="shared" si="13"/>
        <v>3.80495642701525e+00</v>
      </c>
      <c r="AD48" s="3" t="s">
        <v>1114</v>
      </c>
      <c r="AE48" s="3" t="str">
        <f>MID(AD48,1,21)</f>
        <v xml:space="preserve"> 1.77703974717541e+01</v>
      </c>
      <c r="AF48" s="3" t="s">
        <v>1115</v>
      </c>
      <c r="AG48" s="3" t="str">
        <f t="shared" si="15"/>
        <v xml:space="preserve">1.23000218311416e+00 </v>
      </c>
      <c r="AH48" s="3" t="s">
        <v>1116</v>
      </c>
      <c r="AI48" s="3" t="str">
        <f t="shared" si="16"/>
        <v xml:space="preserve"> 1.13687363834423e+00</v>
      </c>
      <c r="AJ48" s="3" t="s">
        <v>1117</v>
      </c>
      <c r="AK48" s="3" t="str">
        <f t="shared" si="17"/>
        <v>7.62503745132368e-01</v>
      </c>
      <c r="AL48" s="3" t="s">
        <v>1118</v>
      </c>
      <c r="AM48" s="3" t="str">
        <f t="shared" si="18"/>
        <v xml:space="preserve"> -4.25307409889674e-01</v>
      </c>
      <c r="AN48" s="3" t="s">
        <v>1119</v>
      </c>
      <c r="AO48" s="3" t="str">
        <f t="shared" si="19"/>
        <v>7.56704355539369e-01</v>
      </c>
      <c r="AP48" s="3" t="s">
        <v>1120</v>
      </c>
      <c r="AQ48" s="3" t="str">
        <f t="shared" si="20"/>
        <v xml:space="preserve"> 9.62195327064608e-0</v>
      </c>
      <c r="AR48" s="3" t="s">
        <v>1121</v>
      </c>
      <c r="AS48" s="3" t="str">
        <f t="shared" si="21"/>
        <v>9.85228434936387e-01</v>
      </c>
    </row>
    <row r="49" spans="1:45" ht="15.75" x14ac:dyDescent="0.25">
      <c r="A49" s="1" t="s">
        <v>46</v>
      </c>
      <c r="B49" s="4" t="s">
        <v>1122</v>
      </c>
      <c r="C49" s="3" t="str">
        <f t="shared" si="0"/>
        <v>9.22835994194485e+00</v>
      </c>
      <c r="D49" s="3" t="s">
        <v>1123</v>
      </c>
      <c r="E49" s="3" t="str">
        <f t="shared" si="1"/>
        <v xml:space="preserve">2.62896952104499e+00  </v>
      </c>
      <c r="F49" s="3" t="s">
        <v>1124</v>
      </c>
      <c r="G49" s="3" t="str">
        <f t="shared" si="2"/>
        <v xml:space="preserve">6.35396125518089e-01  </v>
      </c>
      <c r="H49" s="3" t="s">
        <v>1125</v>
      </c>
      <c r="I49" s="3" t="str">
        <f t="shared" si="3"/>
        <v xml:space="preserve">6.35396125518089e-01  </v>
      </c>
      <c r="J49" s="3" t="s">
        <v>1126</v>
      </c>
      <c r="K49" s="3" t="str">
        <f t="shared" si="4"/>
        <v xml:space="preserve">2.45035657052818e+02  </v>
      </c>
      <c r="L49" s="3" t="s">
        <v>1127</v>
      </c>
      <c r="M49" s="3" t="str">
        <f t="shared" si="5"/>
        <v xml:space="preserve">1.85297056268447e+01  </v>
      </c>
      <c r="N49" s="3" t="s">
        <v>1128</v>
      </c>
      <c r="O49" s="3" t="str">
        <f t="shared" si="6"/>
        <v xml:space="preserve">9.35326560232220e-01  </v>
      </c>
      <c r="P49" s="3" t="s">
        <v>1129</v>
      </c>
      <c r="Q49" s="3" t="str">
        <f t="shared" si="7"/>
        <v xml:space="preserve">2.16469633321467e-01  </v>
      </c>
      <c r="R49" s="3" t="s">
        <v>1130</v>
      </c>
      <c r="S49" s="3" t="str">
        <f t="shared" si="8"/>
        <v xml:space="preserve">2.64662390223363e+00  </v>
      </c>
      <c r="T49" s="3" t="s">
        <v>1131</v>
      </c>
      <c r="U49" s="3" t="str">
        <f t="shared" si="9"/>
        <v xml:space="preserve">7.23300539083558e-01  </v>
      </c>
      <c r="V49" s="3" t="s">
        <v>1132</v>
      </c>
      <c r="W49" s="3" t="str">
        <f t="shared" si="10"/>
        <v xml:space="preserve">6.84820417635717e-01  </v>
      </c>
      <c r="X49" s="3" t="s">
        <v>1133</v>
      </c>
      <c r="Y49" s="3" t="str">
        <f t="shared" si="11"/>
        <v xml:space="preserve">4.54949201741655e-01  </v>
      </c>
      <c r="Z49" s="3" t="s">
        <v>1134</v>
      </c>
      <c r="AA49" s="3" t="str">
        <f t="shared" si="12"/>
        <v xml:space="preserve">1.04593941769095e+01  </v>
      </c>
      <c r="AB49" s="3" t="s">
        <v>1135</v>
      </c>
      <c r="AC49" s="3" t="str">
        <f t="shared" si="13"/>
        <v>5.26786647314949e+00</v>
      </c>
      <c r="AD49" s="3" t="s">
        <v>1136</v>
      </c>
      <c r="AE49" s="3" t="str">
        <f t="shared" si="14"/>
        <v>2.31198807156640e+01</v>
      </c>
      <c r="AF49" s="3" t="s">
        <v>1137</v>
      </c>
      <c r="AG49" s="3" t="str">
        <f t="shared" si="15"/>
        <v xml:space="preserve">1.90217358671852e+00 </v>
      </c>
      <c r="AH49" s="3" t="s">
        <v>1138</v>
      </c>
      <c r="AI49" s="3" t="str">
        <f t="shared" si="16"/>
        <v xml:space="preserve">2.62896952104499e+00 </v>
      </c>
      <c r="AJ49" s="3" t="s">
        <v>1139</v>
      </c>
      <c r="AK49" s="3" t="str">
        <f t="shared" si="17"/>
        <v xml:space="preserve"> 1.30020163952751e+0</v>
      </c>
      <c r="AL49" s="3" t="s">
        <v>1140</v>
      </c>
      <c r="AM49" s="3" t="str">
        <f t="shared" si="18"/>
        <v xml:space="preserve"> -2.53036984082618e-01</v>
      </c>
      <c r="AN49" s="3" t="s">
        <v>1141</v>
      </c>
      <c r="AO49" s="3" t="str">
        <f t="shared" si="19"/>
        <v>7.31778895990730e-01</v>
      </c>
      <c r="AP49" s="3" t="s">
        <v>1142</v>
      </c>
      <c r="AQ49" s="3" t="str">
        <f t="shared" si="20"/>
        <v>9.12294211191163e-01</v>
      </c>
      <c r="AR49" s="3" t="s">
        <v>1143</v>
      </c>
      <c r="AS49" s="3" t="str">
        <f t="shared" si="21"/>
        <v>9.65463095435247e-01</v>
      </c>
    </row>
    <row r="50" spans="1:45" ht="15.75" x14ac:dyDescent="0.25">
      <c r="A50" s="1" t="s">
        <v>47</v>
      </c>
      <c r="B50" s="4" t="s">
        <v>1144</v>
      </c>
      <c r="C50" s="3" t="str">
        <f t="shared" si="0"/>
        <v xml:space="preserve"> 7.63158003856281e+0</v>
      </c>
      <c r="D50" s="3" t="s">
        <v>1145</v>
      </c>
      <c r="E50" s="3" t="str">
        <f t="shared" si="1"/>
        <v xml:space="preserve">2.37851678311529e+00  </v>
      </c>
      <c r="F50" s="3" t="s">
        <v>1146</v>
      </c>
      <c r="G50" s="3" t="str">
        <f t="shared" si="2"/>
        <v xml:space="preserve">5.92697948422682e-01  </v>
      </c>
      <c r="H50" s="3" t="s">
        <v>1147</v>
      </c>
      <c r="I50" s="3" t="str">
        <f t="shared" si="3"/>
        <v xml:space="preserve">5.92697948422682e-01  </v>
      </c>
      <c r="J50" s="3" t="s">
        <v>1148</v>
      </c>
      <c r="K50" s="3" t="str">
        <f t="shared" si="4"/>
        <v xml:space="preserve">2.06542447559477e+02  </v>
      </c>
      <c r="L50" s="3" t="s">
        <v>1149</v>
      </c>
      <c r="M50" s="3" t="str">
        <f t="shared" si="5"/>
        <v xml:space="preserve"> 1.96734791904025e+01 </v>
      </c>
      <c r="N50" s="3" t="s">
        <v>1150</v>
      </c>
      <c r="O50" s="3" t="str">
        <f t="shared" si="6"/>
        <v xml:space="preserve">7.90351004498994e-01  </v>
      </c>
      <c r="P50" s="3" t="s">
        <v>1151</v>
      </c>
      <c r="Q50" s="3" t="str">
        <f t="shared" si="7"/>
        <v xml:space="preserve">1.99974414447333e-01  </v>
      </c>
      <c r="R50" s="3" t="s">
        <v>1152</v>
      </c>
      <c r="S50" s="3" t="str">
        <f t="shared" si="8"/>
        <v xml:space="preserve">2.63522573560311e+00  </v>
      </c>
      <c r="T50" s="3" t="s">
        <v>1153</v>
      </c>
      <c r="U50" s="3" t="str">
        <f t="shared" si="9"/>
        <v xml:space="preserve">7.69528370716354e-01  </v>
      </c>
      <c r="V50" s="3" t="s">
        <v>1154</v>
      </c>
      <c r="W50" s="3" t="str">
        <f t="shared" si="10"/>
        <v xml:space="preserve"> 7.41512314612621e-01 </v>
      </c>
      <c r="X50" s="3" t="s">
        <v>1155</v>
      </c>
      <c r="Y50" s="3" t="str">
        <f t="shared" si="11"/>
        <v xml:space="preserve"> 4.29083822279352e-01 </v>
      </c>
      <c r="Z50" s="3" t="s">
        <v>1156</v>
      </c>
      <c r="AA50" s="3" t="str">
        <f t="shared" si="12"/>
        <v xml:space="preserve"> 8.75094257323338e+00 </v>
      </c>
      <c r="AB50" s="3" t="s">
        <v>1157</v>
      </c>
      <c r="AC50" s="3" t="str">
        <f t="shared" si="13"/>
        <v>4.85839570418593e+00</v>
      </c>
      <c r="AD50" s="3" t="s">
        <v>1158</v>
      </c>
      <c r="AE50" s="3" t="str">
        <f>MID(AD50,1,21)</f>
        <v xml:space="preserve"> 1.78227148809314e+01</v>
      </c>
      <c r="AF50" s="3" t="s">
        <v>1159</v>
      </c>
      <c r="AG50" s="3" t="str">
        <f t="shared" si="15"/>
        <v xml:space="preserve">1.93916862120367e+00 </v>
      </c>
      <c r="AH50" s="3" t="s">
        <v>1145</v>
      </c>
      <c r="AI50" s="3" t="str">
        <f t="shared" si="16"/>
        <v xml:space="preserve">2.37851678311529e+00 </v>
      </c>
      <c r="AJ50" s="3" t="s">
        <v>1160</v>
      </c>
      <c r="AK50" s="3" t="str">
        <f t="shared" si="17"/>
        <v>1.18738634799728e+00</v>
      </c>
      <c r="AL50" s="3" t="s">
        <v>1161</v>
      </c>
      <c r="AM50" s="3" t="str">
        <f t="shared" si="18"/>
        <v xml:space="preserve"> -2.98218433882868e-01</v>
      </c>
      <c r="AN50" s="3" t="s">
        <v>1162</v>
      </c>
      <c r="AO50" s="3" t="str">
        <f t="shared" si="19"/>
        <v xml:space="preserve"> 7.76595004867453e-0</v>
      </c>
      <c r="AP50" s="3" t="s">
        <v>1163</v>
      </c>
      <c r="AQ50" s="3" t="str">
        <f t="shared" si="20"/>
        <v xml:space="preserve"> 9.26881600835119e-0</v>
      </c>
      <c r="AR50" s="3" t="s">
        <v>1164</v>
      </c>
      <c r="AS50" s="3" t="str">
        <f t="shared" si="21"/>
        <v>9.69805035084452e-01</v>
      </c>
    </row>
    <row r="51" spans="1:45" ht="15.75" x14ac:dyDescent="0.25">
      <c r="A51" s="1" t="s">
        <v>48</v>
      </c>
      <c r="B51" s="4" t="s">
        <v>1165</v>
      </c>
      <c r="C51" s="3" t="str">
        <f t="shared" si="0"/>
        <v xml:space="preserve"> 8.48960625142250e+0</v>
      </c>
      <c r="D51" s="3" t="s">
        <v>1166</v>
      </c>
      <c r="E51" s="3" t="str">
        <f t="shared" si="1"/>
        <v xml:space="preserve">1.76818906001062e+00  </v>
      </c>
      <c r="F51" s="3" t="s">
        <v>1167</v>
      </c>
      <c r="G51" s="3" t="str">
        <f t="shared" si="2"/>
        <v xml:space="preserve">7.21668952834919e-01  </v>
      </c>
      <c r="H51" s="3" t="s">
        <v>1167</v>
      </c>
      <c r="I51" s="3" t="str">
        <f t="shared" si="3"/>
        <v xml:space="preserve">7.21668952834919e-01  </v>
      </c>
      <c r="J51" s="3" t="s">
        <v>1168</v>
      </c>
      <c r="K51" s="3" t="str">
        <f t="shared" si="4"/>
        <v xml:space="preserve">2.27423686967832e+02  </v>
      </c>
      <c r="L51" s="3" t="s">
        <v>1169</v>
      </c>
      <c r="M51" s="3" t="str">
        <f t="shared" si="5"/>
        <v xml:space="preserve">2.09814027259025e+01  </v>
      </c>
      <c r="N51" s="3" t="s">
        <v>1170</v>
      </c>
      <c r="O51" s="3" t="str">
        <f t="shared" si="6"/>
        <v xml:space="preserve">6.72141719141188e-01  </v>
      </c>
      <c r="P51" s="3" t="s">
        <v>1171</v>
      </c>
      <c r="Q51" s="3" t="str">
        <f t="shared" si="7"/>
        <v xml:space="preserve">2.37312705942458e-01  </v>
      </c>
      <c r="R51" s="3" t="s">
        <v>1172</v>
      </c>
      <c r="S51" s="3" t="str">
        <f t="shared" si="8"/>
        <v xml:space="preserve">2.48448918896767e+00  </v>
      </c>
      <c r="T51" s="3" t="s">
        <v>1173</v>
      </c>
      <c r="U51" s="3" t="str">
        <f t="shared" si="9"/>
        <v xml:space="preserve"> 7.80729928721356e-01 </v>
      </c>
      <c r="V51" s="3" t="s">
        <v>1174</v>
      </c>
      <c r="W51" s="3" t="str">
        <f t="shared" si="10"/>
        <v xml:space="preserve">7.57966843369674e-01  </v>
      </c>
      <c r="X51" s="3" t="s">
        <v>1175</v>
      </c>
      <c r="Y51" s="3" t="str">
        <f t="shared" si="11"/>
        <v xml:space="preserve">4.75343297170169e-01  </v>
      </c>
      <c r="Z51" s="3" t="s">
        <v>1176</v>
      </c>
      <c r="AA51" s="3" t="str">
        <f t="shared" si="12"/>
        <v xml:space="preserve">9.29865425745984e+00  </v>
      </c>
      <c r="AB51" s="3" t="s">
        <v>1177</v>
      </c>
      <c r="AC51" s="3" t="str">
        <f t="shared" si="13"/>
        <v>4.97887110234428e+00</v>
      </c>
      <c r="AD51" s="3" t="s">
        <v>1178</v>
      </c>
      <c r="AE51" s="3" t="str">
        <f t="shared" si="14"/>
        <v>2.06073920637168e+01</v>
      </c>
      <c r="AF51" s="3" t="s">
        <v>1179</v>
      </c>
      <c r="AG51" s="3" t="str">
        <f t="shared" si="15"/>
        <v xml:space="preserve">1.86921911992323e+00 </v>
      </c>
      <c r="AH51" s="3" t="s">
        <v>1166</v>
      </c>
      <c r="AI51" s="3" t="str">
        <f t="shared" si="16"/>
        <v xml:space="preserve">1.76818906001062e+00 </v>
      </c>
      <c r="AJ51" s="3" t="s">
        <v>1180</v>
      </c>
      <c r="AK51" s="3" t="str">
        <f t="shared" si="17"/>
        <v xml:space="preserve"> 1.11352294062761e+0</v>
      </c>
      <c r="AL51" s="3" t="s">
        <v>1181</v>
      </c>
      <c r="AM51" s="3" t="str">
        <f t="shared" si="18"/>
        <v xml:space="preserve">  -3.46818916290942e-0</v>
      </c>
      <c r="AN51" s="3" t="s">
        <v>1182</v>
      </c>
      <c r="AO51" s="3" t="str">
        <f t="shared" si="19"/>
        <v xml:space="preserve"> 8.04698716180658e-0</v>
      </c>
      <c r="AP51" s="3" t="s">
        <v>1183</v>
      </c>
      <c r="AQ51" s="3" t="str">
        <f t="shared" si="20"/>
        <v xml:space="preserve"> 9.35519388770280e-0</v>
      </c>
      <c r="AR51" s="3" t="s">
        <v>1184</v>
      </c>
      <c r="AS51" s="3" t="str">
        <f t="shared" si="21"/>
        <v>9.77180526107989e-01</v>
      </c>
    </row>
    <row r="52" spans="1:45" ht="15.75" x14ac:dyDescent="0.25">
      <c r="A52" s="1" t="s">
        <v>49</v>
      </c>
      <c r="B52" s="4" t="s">
        <v>1185</v>
      </c>
      <c r="C52" s="3" t="str">
        <f t="shared" si="0"/>
        <v xml:space="preserve"> 5.86358872680923e+0</v>
      </c>
      <c r="D52" s="3" t="s">
        <v>1186</v>
      </c>
      <c r="E52" s="3" t="str">
        <f t="shared" si="1"/>
        <v xml:space="preserve">1.56935278289194e+00  </v>
      </c>
      <c r="F52" s="3" t="s">
        <v>1187</v>
      </c>
      <c r="G52" s="3" t="str">
        <f t="shared" si="2"/>
        <v xml:space="preserve"> 5.72447451368266e-01 </v>
      </c>
      <c r="H52" s="3" t="s">
        <v>1188</v>
      </c>
      <c r="I52" s="3" t="str">
        <f t="shared" si="3"/>
        <v xml:space="preserve">5.72447451368265e-01  </v>
      </c>
      <c r="J52" s="3" t="s">
        <v>1189</v>
      </c>
      <c r="K52" s="3" t="str">
        <f t="shared" si="4"/>
        <v xml:space="preserve">1.00400656481477e+02  </v>
      </c>
      <c r="L52" s="3" t="s">
        <v>1190</v>
      </c>
      <c r="M52" s="3" t="str">
        <f t="shared" si="5"/>
        <v xml:space="preserve">1.17307458746668e+01  </v>
      </c>
      <c r="N52" s="3" t="s">
        <v>1191</v>
      </c>
      <c r="O52" s="3" t="str">
        <f t="shared" si="6"/>
        <v xml:space="preserve"> 5.86829061039513e-01 </v>
      </c>
      <c r="P52" s="3" t="s">
        <v>1192</v>
      </c>
      <c r="Q52" s="3" t="str">
        <f t="shared" si="7"/>
        <v xml:space="preserve">1.94088886654085e-01  </v>
      </c>
      <c r="R52" s="3" t="s">
        <v>1193</v>
      </c>
      <c r="S52" s="3" t="str">
        <f t="shared" si="8"/>
        <v xml:space="preserve">2.34677342978625e+00  </v>
      </c>
      <c r="T52" s="3" t="s">
        <v>1194</v>
      </c>
      <c r="U52" s="3" t="str">
        <f t="shared" si="9"/>
        <v xml:space="preserve">8.20699819936472e-01  </v>
      </c>
      <c r="V52" s="3" t="s">
        <v>1195</v>
      </c>
      <c r="W52" s="3" t="str">
        <f t="shared" si="10"/>
        <v xml:space="preserve"> 7.96330290191016e-01 </v>
      </c>
      <c r="X52" s="3" t="s">
        <v>1196</v>
      </c>
      <c r="Y52" s="3" t="str">
        <f t="shared" si="11"/>
        <v xml:space="preserve"> 3.61421894915734e-01 </v>
      </c>
      <c r="Z52" s="3" t="s">
        <v>1197</v>
      </c>
      <c r="AA52" s="3" t="str">
        <f t="shared" si="12"/>
        <v xml:space="preserve"> 6.58309359537645e+00 </v>
      </c>
      <c r="AB52" s="3" t="s">
        <v>1198</v>
      </c>
      <c r="AC52" s="3" t="str">
        <f t="shared" si="13"/>
        <v>4.38770712363688e+00</v>
      </c>
      <c r="AD52" s="3" t="s">
        <v>1199</v>
      </c>
      <c r="AE52" s="3" t="str">
        <f t="shared" si="14"/>
        <v>1.23642283063176e+01</v>
      </c>
      <c r="AF52" s="3" t="s">
        <v>1200</v>
      </c>
      <c r="AG52" s="3" t="str">
        <f t="shared" si="15"/>
        <v xml:space="preserve">1.82012179516140e+00 </v>
      </c>
      <c r="AH52" s="3" t="s">
        <v>1186</v>
      </c>
      <c r="AI52" s="3" t="str">
        <f t="shared" si="16"/>
        <v xml:space="preserve">1.56935278289194e+00 </v>
      </c>
      <c r="AJ52" s="3" t="s">
        <v>1201</v>
      </c>
      <c r="AK52" s="3" t="str">
        <f t="shared" si="17"/>
        <v>9.81934642965644e-01</v>
      </c>
      <c r="AL52" s="3" t="s">
        <v>1202</v>
      </c>
      <c r="AM52" s="3" t="str">
        <f t="shared" si="18"/>
        <v xml:space="preserve"> -4.04136723324181e-01</v>
      </c>
      <c r="AN52" s="3" t="s">
        <v>1203</v>
      </c>
      <c r="AO52" s="3" t="str">
        <f t="shared" si="19"/>
        <v>8.33880159233860e-01</v>
      </c>
      <c r="AP52" s="3" t="s">
        <v>1204</v>
      </c>
      <c r="AQ52" s="3" t="str">
        <f t="shared" si="20"/>
        <v>9.44319690129066e-01</v>
      </c>
      <c r="AR52" s="3" t="s">
        <v>1205</v>
      </c>
      <c r="AS52" s="3" t="str">
        <f t="shared" si="21"/>
        <v xml:space="preserve"> 9.79099083455831e-0</v>
      </c>
    </row>
    <row r="53" spans="1:45" ht="15.75" x14ac:dyDescent="0.25">
      <c r="A53" s="1" t="s">
        <v>50</v>
      </c>
      <c r="B53" s="4" t="s">
        <v>1206</v>
      </c>
      <c r="C53" s="3" t="str">
        <f t="shared" si="0"/>
        <v>7.20699853678279e+00</v>
      </c>
      <c r="D53" s="3" t="s">
        <v>1207</v>
      </c>
      <c r="E53" s="3" t="str">
        <f t="shared" si="1"/>
        <v xml:space="preserve">1.41019893527599e+00  </v>
      </c>
      <c r="F53" s="3" t="s">
        <v>1208</v>
      </c>
      <c r="G53" s="3" t="str">
        <f t="shared" si="2"/>
        <v xml:space="preserve">7.28717280124541e-01  </v>
      </c>
      <c r="H53" s="3" t="s">
        <v>1209</v>
      </c>
      <c r="I53" s="3" t="str">
        <f t="shared" si="3"/>
        <v xml:space="preserve">7.28717280124542e-01  </v>
      </c>
      <c r="J53" s="3" t="s">
        <v>1210</v>
      </c>
      <c r="K53" s="3" t="str">
        <f t="shared" si="4"/>
        <v xml:space="preserve">1.79950762835839e+02  </v>
      </c>
      <c r="L53" s="3" t="s">
        <v>1211</v>
      </c>
      <c r="M53" s="3" t="str">
        <f t="shared" si="5"/>
        <v xml:space="preserve">2.04055233638483e+01  </v>
      </c>
      <c r="N53" s="3" t="s">
        <v>1212</v>
      </c>
      <c r="O53" s="3" t="str">
        <f t="shared" si="6"/>
        <v xml:space="preserve">5.71993399956415e-01  </v>
      </c>
      <c r="P53" s="3" t="s">
        <v>1213</v>
      </c>
      <c r="Q53" s="3" t="str">
        <f t="shared" si="7"/>
        <v xml:space="preserve">2.23987791152408e-01  </v>
      </c>
      <c r="R53" s="3" t="s">
        <v>1214</v>
      </c>
      <c r="S53" s="3" t="str">
        <f t="shared" si="8"/>
        <v xml:space="preserve"> 2.42307845722811e+00 </v>
      </c>
      <c r="T53" s="3" t="s">
        <v>1215</v>
      </c>
      <c r="U53" s="3" t="str">
        <f t="shared" si="9"/>
        <v xml:space="preserve">8.04751897957278e-01  </v>
      </c>
      <c r="V53" s="3" t="s">
        <v>1216</v>
      </c>
      <c r="W53" s="3" t="str">
        <f t="shared" si="10"/>
        <v xml:space="preserve">7.87115305261762e-01  </v>
      </c>
      <c r="X53" s="3" t="s">
        <v>1217</v>
      </c>
      <c r="Y53" s="3" t="str">
        <f t="shared" si="11"/>
        <v xml:space="preserve"> 4.54686964913919e-01 </v>
      </c>
      <c r="Z53" s="3" t="s">
        <v>1218</v>
      </c>
      <c r="AA53" s="3" t="str">
        <f t="shared" si="12"/>
        <v xml:space="preserve">7.84109786560243e+00  </v>
      </c>
      <c r="AB53" s="3" t="s">
        <v>1219</v>
      </c>
      <c r="AC53" s="3" t="str">
        <f t="shared" si="13"/>
        <v>4.60997478285234e+00</v>
      </c>
      <c r="AD53" s="3" t="s">
        <v>1220</v>
      </c>
      <c r="AE53" s="3" t="str">
        <f t="shared" si="14"/>
        <v xml:space="preserve"> 1.63420241850603e+0</v>
      </c>
      <c r="AF53" s="3" t="s">
        <v>1221</v>
      </c>
      <c r="AG53" s="3" t="str">
        <f t="shared" si="15"/>
        <v xml:space="preserve">1.89783566378274e+00 </v>
      </c>
      <c r="AH53" s="3" t="s">
        <v>1222</v>
      </c>
      <c r="AI53" s="3" t="str">
        <f t="shared" si="16"/>
        <v xml:space="preserve"> 1.41019893527599e+00</v>
      </c>
      <c r="AJ53" s="3" t="s">
        <v>1223</v>
      </c>
      <c r="AK53" s="3" t="str">
        <f t="shared" si="17"/>
        <v>1.01418601033665e+00</v>
      </c>
      <c r="AL53" s="3" t="s">
        <v>1224</v>
      </c>
      <c r="AM53" s="3" t="str">
        <f t="shared" si="18"/>
        <v xml:space="preserve"> -3.62682619883654e-01</v>
      </c>
      <c r="AN53" s="3" t="s">
        <v>1225</v>
      </c>
      <c r="AO53" s="3" t="str">
        <f t="shared" si="19"/>
        <v>8.11338251898356e-01</v>
      </c>
      <c r="AP53" s="3" t="s">
        <v>1226</v>
      </c>
      <c r="AQ53" s="3" t="str">
        <f t="shared" si="20"/>
        <v>9.44324341018093e-01</v>
      </c>
      <c r="AR53" s="3" t="s">
        <v>1227</v>
      </c>
      <c r="AS53" s="3" t="str">
        <f t="shared" si="21"/>
        <v>9.81491025394488e-01</v>
      </c>
    </row>
    <row r="54" spans="1:45" ht="15.75" x14ac:dyDescent="0.25">
      <c r="A54" s="1" t="s">
        <v>51</v>
      </c>
      <c r="B54" s="4" t="s">
        <v>1228</v>
      </c>
      <c r="C54" s="3" t="str">
        <f t="shared" si="0"/>
        <v xml:space="preserve"> 7.85097733956063e+0</v>
      </c>
      <c r="D54" s="3" t="s">
        <v>1229</v>
      </c>
      <c r="E54" s="3" t="str">
        <f t="shared" si="1"/>
        <v xml:space="preserve">3.36697803148244e+00  </v>
      </c>
      <c r="F54" s="3" t="s">
        <v>1230</v>
      </c>
      <c r="G54" s="3" t="str">
        <f t="shared" si="2"/>
        <v xml:space="preserve"> 5.51347748562809e-01 </v>
      </c>
      <c r="H54" s="3" t="s">
        <v>1231</v>
      </c>
      <c r="I54" s="3" t="str">
        <f t="shared" si="3"/>
        <v xml:space="preserve"> 5.51347748562810e-01 </v>
      </c>
      <c r="J54" s="3" t="s">
        <v>1232</v>
      </c>
      <c r="K54" s="3" t="str">
        <f t="shared" si="4"/>
        <v xml:space="preserve">2.90167256939658e+02  </v>
      </c>
      <c r="L54" s="3" t="s">
        <v>1233</v>
      </c>
      <c r="M54" s="3" t="str">
        <f t="shared" si="5"/>
        <v xml:space="preserve"> 3.03148724065682e+01 </v>
      </c>
      <c r="N54" s="3" t="s">
        <v>1234</v>
      </c>
      <c r="O54" s="3" t="str">
        <f t="shared" si="6"/>
        <v xml:space="preserve">1.01824943781353e+00  </v>
      </c>
      <c r="P54" s="3" t="s">
        <v>1235</v>
      </c>
      <c r="Q54" s="3" t="str">
        <f t="shared" si="7"/>
        <v xml:space="preserve">2.75665866276744e-01  </v>
      </c>
      <c r="R54" s="3" t="s">
        <v>1236</v>
      </c>
      <c r="S54" s="3" t="str">
        <f t="shared" si="8"/>
        <v xml:space="preserve">2.43882806860047e+00  </v>
      </c>
      <c r="T54" s="3" t="s">
        <v>1237</v>
      </c>
      <c r="U54" s="3" t="str">
        <f t="shared" si="9"/>
        <v xml:space="preserve">7.31424576403819e-01  </v>
      </c>
      <c r="V54" s="3" t="s">
        <v>1238</v>
      </c>
      <c r="W54" s="3" t="str">
        <f t="shared" si="10"/>
        <v xml:space="preserve">6.92875347222244e-01  </v>
      </c>
      <c r="X54" s="3" t="s">
        <v>1239</v>
      </c>
      <c r="Y54" s="3" t="str">
        <f t="shared" si="11"/>
        <v xml:space="preserve">5.18335928040132e-01  </v>
      </c>
      <c r="Z54" s="3" t="s">
        <v>1240</v>
      </c>
      <c r="AA54" s="3" t="str">
        <f t="shared" si="12"/>
        <v xml:space="preserve">9.50394970627108e+00  </v>
      </c>
      <c r="AB54" s="3" t="s">
        <v>1241</v>
      </c>
      <c r="AC54" s="3" t="str">
        <f t="shared" si="13"/>
        <v>4.80928905033731e+00</v>
      </c>
      <c r="AD54" s="3" t="s">
        <v>1242</v>
      </c>
      <c r="AE54" s="3" t="str">
        <f t="shared" si="14"/>
        <v>2.06830663291881e+01</v>
      </c>
      <c r="AF54" s="3" t="s">
        <v>1243</v>
      </c>
      <c r="AG54" s="3" t="str">
        <f t="shared" si="15"/>
        <v xml:space="preserve">1.80239029760926e+00 </v>
      </c>
      <c r="AH54" s="3" t="s">
        <v>1244</v>
      </c>
      <c r="AI54" s="3" t="str">
        <f t="shared" si="16"/>
        <v xml:space="preserve">3.36697803148244e+00 </v>
      </c>
      <c r="AJ54" s="3" t="s">
        <v>1245</v>
      </c>
      <c r="AK54" s="3" t="str">
        <f t="shared" si="17"/>
        <v>1.31319488018094e+00</v>
      </c>
      <c r="AL54" s="3" t="s">
        <v>1246</v>
      </c>
      <c r="AM54" s="3" t="str">
        <f t="shared" si="18"/>
        <v xml:space="preserve"> -1.88657127733444e-01</v>
      </c>
      <c r="AN54" s="3" t="s">
        <v>1247</v>
      </c>
      <c r="AO54" s="3" t="str">
        <f t="shared" si="19"/>
        <v>6.31847049114278e-01</v>
      </c>
      <c r="AP54" s="3" t="s">
        <v>1248</v>
      </c>
      <c r="AQ54" s="3" t="str">
        <f t="shared" si="20"/>
        <v>9.08534599037972e-01</v>
      </c>
      <c r="AR54" s="3" t="s">
        <v>1249</v>
      </c>
      <c r="AS54" s="3" t="str">
        <f t="shared" si="21"/>
        <v>9.57712739069245e-01</v>
      </c>
    </row>
    <row r="55" spans="1:45" ht="15.75" x14ac:dyDescent="0.25">
      <c r="A55" s="1" t="s">
        <v>52</v>
      </c>
      <c r="B55" s="4" t="s">
        <v>1250</v>
      </c>
      <c r="C55" s="3" t="str">
        <f t="shared" si="0"/>
        <v>4.85058014031300e+00</v>
      </c>
      <c r="D55" s="3" t="s">
        <v>1251</v>
      </c>
      <c r="E55" s="3" t="str">
        <f t="shared" si="1"/>
        <v xml:space="preserve">1.36544342507645e+00  </v>
      </c>
      <c r="F55" s="3" t="s">
        <v>1252</v>
      </c>
      <c r="G55" s="3" t="str">
        <f t="shared" si="2"/>
        <v xml:space="preserve">6.76751788565739e-01  </v>
      </c>
      <c r="H55" s="3" t="s">
        <v>1253</v>
      </c>
      <c r="I55" s="3" t="str">
        <f t="shared" si="3"/>
        <v xml:space="preserve">6.76751788565738e-01  </v>
      </c>
      <c r="J55" s="3" t="s">
        <v>1254</v>
      </c>
      <c r="K55" s="3" t="str">
        <f t="shared" si="4"/>
        <v xml:space="preserve">1.83089098592809e+02  </v>
      </c>
      <c r="L55" s="3" t="s">
        <v>1255</v>
      </c>
      <c r="M55" s="3" t="str">
        <f t="shared" si="5"/>
        <v xml:space="preserve"> 2.55436557244792e+01 </v>
      </c>
      <c r="N55" s="3" t="s">
        <v>1256</v>
      </c>
      <c r="O55" s="3" t="str">
        <f t="shared" si="6"/>
        <v xml:space="preserve">4.96717035438028e-01  </v>
      </c>
      <c r="P55" s="3" t="s">
        <v>1257</v>
      </c>
      <c r="Q55" s="3" t="str">
        <f t="shared" si="7"/>
        <v xml:space="preserve">4.23689937710827e-01  </v>
      </c>
      <c r="R55" s="3" t="s">
        <v>1258</v>
      </c>
      <c r="S55" s="3" t="str">
        <f t="shared" si="8"/>
        <v xml:space="preserve">1.86021825547297e+00  </v>
      </c>
      <c r="T55" s="3" t="s">
        <v>1259</v>
      </c>
      <c r="U55" s="3" t="str">
        <f t="shared" si="9"/>
        <v xml:space="preserve">8.45407704366150e-01  </v>
      </c>
      <c r="V55" s="3" t="s">
        <v>1260</v>
      </c>
      <c r="W55" s="3" t="str">
        <f t="shared" si="10"/>
        <v xml:space="preserve">8.27586541544194e-01  </v>
      </c>
      <c r="X55" s="3" t="s">
        <v>1261</v>
      </c>
      <c r="Y55" s="3" t="str">
        <f t="shared" si="11"/>
        <v xml:space="preserve">6.46766504767044e-01  </v>
      </c>
      <c r="Z55" s="3" t="s">
        <v>1262</v>
      </c>
      <c r="AA55" s="3" t="str">
        <f t="shared" si="12"/>
        <v xml:space="preserve"> 5.47627892093621e+00 </v>
      </c>
      <c r="AB55" s="3" t="s">
        <v>1263</v>
      </c>
      <c r="AC55" s="3" t="str">
        <f t="shared" si="13"/>
        <v>3.69931642381723e+00</v>
      </c>
      <c r="AD55" s="3" t="s">
        <v>1264</v>
      </c>
      <c r="AE55" s="3" t="str">
        <f t="shared" si="14"/>
        <v>1.22677121157004e+01</v>
      </c>
      <c r="AF55" s="3" t="s">
        <v>1265</v>
      </c>
      <c r="AG55" s="3" t="str">
        <f t="shared" si="15"/>
        <v xml:space="preserve">1.42228104137456e+00 </v>
      </c>
      <c r="AH55" s="3" t="s">
        <v>1266</v>
      </c>
      <c r="AI55" s="3" t="str">
        <f t="shared" si="16"/>
        <v xml:space="preserve">1.36544342507645e+00 </v>
      </c>
      <c r="AJ55" s="3" t="s">
        <v>1267</v>
      </c>
      <c r="AK55" s="3" t="str">
        <f t="shared" si="17"/>
        <v xml:space="preserve"> 9.02485878626325e-0</v>
      </c>
      <c r="AL55" s="3" t="s">
        <v>1268</v>
      </c>
      <c r="AM55" s="3" t="str">
        <f t="shared" si="18"/>
        <v xml:space="preserve"> -3.65192777924288e-01</v>
      </c>
      <c r="AN55" s="3" t="s">
        <v>1269</v>
      </c>
      <c r="AO55" s="3" t="str">
        <f t="shared" si="19"/>
        <v>7.51354060766837e-01</v>
      </c>
      <c r="AP55" s="3" t="s">
        <v>1270</v>
      </c>
      <c r="AQ55" s="3" t="str">
        <f t="shared" si="20"/>
        <v>9.52966536871016e-01</v>
      </c>
      <c r="AR55" s="3" t="s">
        <v>1271</v>
      </c>
      <c r="AS55" s="3" t="str">
        <f t="shared" si="21"/>
        <v>9.82311954172531e-01</v>
      </c>
    </row>
    <row r="56" spans="1:45" ht="15.75" x14ac:dyDescent="0.25">
      <c r="A56" s="1" t="s">
        <v>53</v>
      </c>
      <c r="B56" s="4" t="s">
        <v>1272</v>
      </c>
      <c r="C56" s="3" t="str">
        <f t="shared" si="0"/>
        <v xml:space="preserve"> 8.78580498866213e+0</v>
      </c>
      <c r="D56" s="3" t="s">
        <v>1273</v>
      </c>
      <c r="E56" s="3" t="str">
        <f t="shared" si="1"/>
        <v xml:space="preserve">1.62868480725624e+00  </v>
      </c>
      <c r="F56" s="3" t="s">
        <v>1274</v>
      </c>
      <c r="G56" s="3" t="str">
        <f t="shared" si="2"/>
        <v xml:space="preserve"> 7.33908461049080e-01 </v>
      </c>
      <c r="H56" s="3" t="s">
        <v>1275</v>
      </c>
      <c r="I56" s="3" t="str">
        <f t="shared" si="3"/>
        <v xml:space="preserve"> 7.33908461049081e-01 </v>
      </c>
      <c r="J56" s="3" t="s">
        <v>1276</v>
      </c>
      <c r="K56" s="3" t="str">
        <f t="shared" si="4"/>
        <v xml:space="preserve"> 2.19130628944093e+02 </v>
      </c>
      <c r="L56" s="3" t="s">
        <v>1277</v>
      </c>
      <c r="M56" s="3" t="str">
        <f t="shared" si="5"/>
        <v xml:space="preserve">1.76747372028315e+01  </v>
      </c>
      <c r="N56" s="3" t="s">
        <v>1278</v>
      </c>
      <c r="O56" s="3" t="str">
        <f t="shared" si="6"/>
        <v xml:space="preserve">6.71451247165533e-01  </v>
      </c>
      <c r="P56" s="3" t="s">
        <v>1279</v>
      </c>
      <c r="Q56" s="3" t="str">
        <f t="shared" si="7"/>
        <v xml:space="preserve">2.10113767411727e-01  </v>
      </c>
      <c r="R56" s="3" t="s">
        <v>1280</v>
      </c>
      <c r="S56" s="3" t="str">
        <f t="shared" si="8"/>
        <v xml:space="preserve">2.57600864137029e+00  </v>
      </c>
      <c r="T56" s="3" t="s">
        <v>1281</v>
      </c>
      <c r="U56" s="3" t="str">
        <f t="shared" si="9"/>
        <v xml:space="preserve">7.76065543677789e-01  </v>
      </c>
      <c r="V56" s="3" t="s">
        <v>1282</v>
      </c>
      <c r="W56" s="3" t="str">
        <f t="shared" si="10"/>
        <v xml:space="preserve"> 7.51019975502329e-01 </v>
      </c>
      <c r="X56" s="3" t="s">
        <v>1283</v>
      </c>
      <c r="Y56" s="3" t="str">
        <f t="shared" si="11"/>
        <v xml:space="preserve">4.42834467120181e-01  </v>
      </c>
      <c r="Z56" s="3" t="s">
        <v>1284</v>
      </c>
      <c r="AA56" s="3" t="str">
        <f t="shared" si="12"/>
        <v xml:space="preserve">9.53844567123725e+00  </v>
      </c>
      <c r="AB56" s="3" t="s">
        <v>1285</v>
      </c>
      <c r="AC56" s="3" t="str">
        <f t="shared" si="13"/>
        <v>5.11462585034014e+00</v>
      </c>
      <c r="AD56" s="3" t="s">
        <v>1286</v>
      </c>
      <c r="AE56" s="3" t="str">
        <f t="shared" si="14"/>
        <v>2.08134050947647e+01</v>
      </c>
      <c r="AF56" s="3" t="s">
        <v>1287</v>
      </c>
      <c r="AG56" s="3" t="str">
        <f t="shared" si="15"/>
        <v xml:space="preserve">1.92074139378453e+00 </v>
      </c>
      <c r="AH56" s="3" t="s">
        <v>1288</v>
      </c>
      <c r="AI56" s="3" t="str">
        <f t="shared" si="16"/>
        <v xml:space="preserve"> 1.62868480725624e+00</v>
      </c>
      <c r="AJ56" s="3" t="s">
        <v>1289</v>
      </c>
      <c r="AK56" s="3" t="str">
        <f t="shared" si="17"/>
        <v xml:space="preserve"> 1.11610720921376e+0</v>
      </c>
      <c r="AL56" s="3" t="s">
        <v>1290</v>
      </c>
      <c r="AM56" s="3" t="str">
        <f t="shared" si="18"/>
        <v xml:space="preserve"> -3.67859294329206e-01</v>
      </c>
      <c r="AN56" s="3" t="s">
        <v>1291</v>
      </c>
      <c r="AO56" s="3" t="str">
        <f t="shared" si="19"/>
        <v xml:space="preserve"> 8.29131078654418e-0</v>
      </c>
      <c r="AP56" s="3" t="s">
        <v>1292</v>
      </c>
      <c r="AQ56" s="3" t="str">
        <f t="shared" si="20"/>
        <v>9.34661309967432e-01</v>
      </c>
      <c r="AR56" s="3" t="s">
        <v>1293</v>
      </c>
      <c r="AS56" s="3" t="str">
        <f t="shared" si="21"/>
        <v>9.78161388400320e-01</v>
      </c>
    </row>
    <row r="57" spans="1:45" ht="15.75" x14ac:dyDescent="0.25">
      <c r="A57" s="1" t="s">
        <v>54</v>
      </c>
      <c r="B57" s="4" t="s">
        <v>1294</v>
      </c>
      <c r="C57" s="3" t="str">
        <f t="shared" si="0"/>
        <v>1.18314955640051e+01</v>
      </c>
      <c r="D57" s="3" t="s">
        <v>1295</v>
      </c>
      <c r="E57" s="3" t="str">
        <f t="shared" si="1"/>
        <v xml:space="preserve">2.58529784537389e+00  </v>
      </c>
      <c r="F57" s="3" t="s">
        <v>1296</v>
      </c>
      <c r="G57" s="3" t="str">
        <f t="shared" si="2"/>
        <v xml:space="preserve">6.95816467261305e-01  </v>
      </c>
      <c r="H57" s="3" t="s">
        <v>1297</v>
      </c>
      <c r="I57" s="3" t="str">
        <f t="shared" si="3"/>
        <v xml:space="preserve">6.95816467261304e-01  </v>
      </c>
      <c r="J57" s="3" t="s">
        <v>1298</v>
      </c>
      <c r="K57" s="3" t="str">
        <f t="shared" si="4"/>
        <v xml:space="preserve">3.16693962527027e+02  </v>
      </c>
      <c r="L57" s="3" t="s">
        <v>1299</v>
      </c>
      <c r="M57" s="3" t="str">
        <f t="shared" si="5"/>
        <v xml:space="preserve">1.25500170023084e+01  </v>
      </c>
      <c r="N57" s="3" t="s">
        <v>1300</v>
      </c>
      <c r="O57" s="3" t="str">
        <f t="shared" si="6"/>
        <v xml:space="preserve">9.46451204055767e-01  </v>
      </c>
      <c r="P57" s="3" t="s">
        <v>1301</v>
      </c>
      <c r="Q57" s="3" t="str">
        <f t="shared" si="7"/>
        <v xml:space="preserve">1.84515323579446e-01  </v>
      </c>
      <c r="R57" s="3" t="s">
        <v>1302</v>
      </c>
      <c r="S57" s="3" t="str">
        <f t="shared" si="8"/>
        <v xml:space="preserve">2.77705154134465e+00  </v>
      </c>
      <c r="T57" s="3" t="s">
        <v>1303</v>
      </c>
      <c r="U57" s="3" t="str">
        <f t="shared" si="9"/>
        <v xml:space="preserve"> 7.09321209789366e-01 </v>
      </c>
      <c r="V57" s="3" t="s">
        <v>1304</v>
      </c>
      <c r="W57" s="3" t="str">
        <f t="shared" si="10"/>
        <v xml:space="preserve">6.72152282213566e-01  </v>
      </c>
      <c r="X57" s="3" t="s">
        <v>1305</v>
      </c>
      <c r="Y57" s="3" t="str">
        <f t="shared" si="11"/>
        <v xml:space="preserve">4.15684410646388e-01  </v>
      </c>
      <c r="Z57" s="3" t="s">
        <v>1306</v>
      </c>
      <c r="AA57" s="3" t="str">
        <f t="shared" si="12"/>
        <v xml:space="preserve">1.30382887382169e+01  </v>
      </c>
      <c r="AB57" s="3" t="s">
        <v>1307</v>
      </c>
      <c r="AC57" s="3" t="str">
        <f t="shared" si="13"/>
        <v>5.95804816223067e+00</v>
      </c>
      <c r="AD57" s="3" t="s">
        <v>1308</v>
      </c>
      <c r="AE57" s="3" t="str">
        <f t="shared" si="14"/>
        <v xml:space="preserve"> 3.01125545556968e+0</v>
      </c>
      <c r="AF57" s="3" t="s">
        <v>1309</v>
      </c>
      <c r="AG57" s="3" t="str">
        <f t="shared" si="15"/>
        <v xml:space="preserve"> 1.99577452733833e+00</v>
      </c>
      <c r="AH57" s="3" t="s">
        <v>1310</v>
      </c>
      <c r="AI57" s="3" t="str">
        <f t="shared" si="16"/>
        <v xml:space="preserve"> 2.58529784537389e+00</v>
      </c>
      <c r="AJ57" s="3" t="s">
        <v>1311</v>
      </c>
      <c r="AK57" s="3" t="str">
        <f t="shared" si="17"/>
        <v>1.33202927231672e+00</v>
      </c>
      <c r="AL57" s="3" t="s">
        <v>1312</v>
      </c>
      <c r="AM57" s="3" t="str">
        <f t="shared" si="18"/>
        <v xml:space="preserve"> -2.83096452014004e-01</v>
      </c>
      <c r="AN57" s="3" t="s">
        <v>1313</v>
      </c>
      <c r="AO57" s="3" t="str">
        <f t="shared" si="19"/>
        <v>7.74589665330576e-01</v>
      </c>
      <c r="AP57" s="3" t="s">
        <v>1314</v>
      </c>
      <c r="AQ57" s="3" t="str">
        <f t="shared" si="20"/>
        <v>9.10406937098952e-01</v>
      </c>
      <c r="AR57" s="3" t="s">
        <v>1315</v>
      </c>
      <c r="AS57" s="3" t="str">
        <f t="shared" si="21"/>
        <v>9.66216621541692e-01</v>
      </c>
    </row>
    <row r="58" spans="1:45" ht="15.75" x14ac:dyDescent="0.25">
      <c r="A58" s="1" t="s">
        <v>55</v>
      </c>
      <c r="B58" s="4" t="s">
        <v>1316</v>
      </c>
      <c r="C58" s="3" t="str">
        <f t="shared" si="0"/>
        <v>7.60644166043380e+00</v>
      </c>
      <c r="D58" s="3" t="s">
        <v>1317</v>
      </c>
      <c r="E58" s="3" t="str">
        <f t="shared" si="1"/>
        <v xml:space="preserve">2.84830777860883e+00  </v>
      </c>
      <c r="F58" s="3" t="s">
        <v>1318</v>
      </c>
      <c r="G58" s="3" t="str">
        <f t="shared" si="2"/>
        <v xml:space="preserve">5.37947918168419e-01  </v>
      </c>
      <c r="H58" s="3" t="s">
        <v>1319</v>
      </c>
      <c r="I58" s="3" t="str">
        <f t="shared" si="3"/>
        <v xml:space="preserve">5.37947918168417e-01  </v>
      </c>
      <c r="J58" s="3" t="s">
        <v>1320</v>
      </c>
      <c r="K58" s="3" t="str">
        <f t="shared" si="4"/>
        <v xml:space="preserve"> 1.63648214898963e+02 </v>
      </c>
      <c r="L58" s="3" t="s">
        <v>1321</v>
      </c>
      <c r="M58" s="3" t="str">
        <f t="shared" si="5"/>
        <v xml:space="preserve">1.47751829876285e+01  </v>
      </c>
      <c r="N58" s="3" t="s">
        <v>1322</v>
      </c>
      <c r="O58" s="3" t="str">
        <f t="shared" si="6"/>
        <v xml:space="preserve"> 9.52084891548242e-01 </v>
      </c>
      <c r="P58" s="3" t="s">
        <v>1323</v>
      </c>
      <c r="Q58" s="3" t="str">
        <f t="shared" si="7"/>
        <v xml:space="preserve">2.27753590385882e-01  </v>
      </c>
      <c r="R58" s="3" t="s">
        <v>1324</v>
      </c>
      <c r="S58" s="3" t="str">
        <f t="shared" si="8"/>
        <v xml:space="preserve"> 2.47440509097506e+00 </v>
      </c>
      <c r="T58" s="3" t="s">
        <v>1325</v>
      </c>
      <c r="U58" s="3" t="str">
        <f t="shared" si="9"/>
        <v xml:space="preserve">7.30435721408982e-01  </v>
      </c>
      <c r="V58" s="3" t="s">
        <v>1326</v>
      </c>
      <c r="W58" s="3" t="str">
        <f t="shared" si="10"/>
        <v xml:space="preserve">6.92163571815943e-01  </v>
      </c>
      <c r="X58" s="3" t="s">
        <v>1327</v>
      </c>
      <c r="Y58" s="3" t="str">
        <f t="shared" si="11"/>
        <v xml:space="preserve">4.63864996260284e-01  </v>
      </c>
      <c r="Z58" s="3" t="s">
        <v>1328</v>
      </c>
      <c r="AA58" s="3" t="str">
        <f t="shared" si="12"/>
        <v xml:space="preserve">8.95543767091670e+00  </v>
      </c>
      <c r="AB58" s="3" t="s">
        <v>1329</v>
      </c>
      <c r="AC58" s="3" t="str">
        <f t="shared" si="13"/>
        <v>4.87785153328347e+00</v>
      </c>
      <c r="AD58" s="3" t="s">
        <v>1330</v>
      </c>
      <c r="AE58" s="3" t="str">
        <f t="shared" si="14"/>
        <v>1.88290324494352e+01</v>
      </c>
      <c r="AF58" s="3" t="s">
        <v>1331</v>
      </c>
      <c r="AG58" s="3" t="str">
        <f t="shared" si="15"/>
        <v xml:space="preserve">1.82033724716034e+00 </v>
      </c>
      <c r="AH58" s="3" t="s">
        <v>1332</v>
      </c>
      <c r="AI58" s="3" t="str">
        <f t="shared" si="16"/>
        <v xml:space="preserve">2.84830777860883e+00 </v>
      </c>
      <c r="AJ58" s="3" t="s">
        <v>1333</v>
      </c>
      <c r="AK58" s="3" t="str">
        <f t="shared" si="17"/>
        <v xml:space="preserve"> 1.29487314426294e+0</v>
      </c>
      <c r="AL58" s="3" t="s">
        <v>1334</v>
      </c>
      <c r="AM58" s="3" t="str">
        <f t="shared" si="18"/>
        <v xml:space="preserve"> -1.85628394933791e-01</v>
      </c>
      <c r="AN58" s="3" t="s">
        <v>1335</v>
      </c>
      <c r="AO58" s="3" t="str">
        <f t="shared" si="19"/>
        <v xml:space="preserve"> 6.30317275615773e-0</v>
      </c>
      <c r="AP58" s="3" t="s">
        <v>1336</v>
      </c>
      <c r="AQ58" s="3" t="str">
        <f t="shared" si="20"/>
        <v xml:space="preserve"> 9.12138840757016e-0</v>
      </c>
      <c r="AR58" s="3" t="s">
        <v>1337</v>
      </c>
      <c r="AS58" s="3" t="str">
        <f t="shared" si="21"/>
        <v>9.63151304209929e-01</v>
      </c>
    </row>
    <row r="59" spans="1:45" ht="15.75" x14ac:dyDescent="0.25">
      <c r="A59" s="1" t="s">
        <v>56</v>
      </c>
      <c r="B59" s="4" t="s">
        <v>1338</v>
      </c>
      <c r="C59" s="3" t="str">
        <f t="shared" si="0"/>
        <v>9.99652183219178e+00</v>
      </c>
      <c r="D59" s="3" t="s">
        <v>1339</v>
      </c>
      <c r="E59" s="3" t="str">
        <f t="shared" si="1"/>
        <v xml:space="preserve">2.03767123287671e+00  </v>
      </c>
      <c r="F59" s="3" t="s">
        <v>1340</v>
      </c>
      <c r="G59" s="3" t="str">
        <f t="shared" si="2"/>
        <v xml:space="preserve"> 6.82508082244338e-01 </v>
      </c>
      <c r="H59" s="3" t="s">
        <v>1341</v>
      </c>
      <c r="I59" s="3" t="str">
        <f t="shared" si="3"/>
        <v xml:space="preserve">6.82508082244338e-01  </v>
      </c>
      <c r="J59" s="3" t="s">
        <v>1342</v>
      </c>
      <c r="K59" s="3" t="str">
        <f t="shared" si="4"/>
        <v xml:space="preserve"> 1.90439050332447e+02 </v>
      </c>
      <c r="L59" s="3" t="s">
        <v>1343</v>
      </c>
      <c r="M59" s="3" t="str">
        <f t="shared" si="5"/>
        <v xml:space="preserve">7.14350732823010e+00  </v>
      </c>
      <c r="N59" s="3" t="s">
        <v>1344</v>
      </c>
      <c r="O59" s="3" t="str">
        <f t="shared" si="6"/>
        <v xml:space="preserve">8.36258561643836e-01  </v>
      </c>
      <c r="P59" s="3" t="s">
        <v>1345</v>
      </c>
      <c r="Q59" s="3" t="str">
        <f t="shared" si="7"/>
        <v xml:space="preserve">1.65885036222974e-01  </v>
      </c>
      <c r="R59" s="3" t="s">
        <v>1346</v>
      </c>
      <c r="S59" s="3" t="str">
        <f t="shared" si="8"/>
        <v xml:space="preserve">2.70244470208483e+00  </v>
      </c>
      <c r="T59" s="3" t="s">
        <v>1347</v>
      </c>
      <c r="U59" s="3" t="str">
        <f t="shared" si="9"/>
        <v xml:space="preserve"> 7.28184307220320e-01 </v>
      </c>
      <c r="V59" s="3" t="s">
        <v>1348</v>
      </c>
      <c r="W59" s="3" t="str">
        <f t="shared" si="10"/>
        <v xml:space="preserve">6.94302886709464e-01  </v>
      </c>
      <c r="X59" s="3" t="s">
        <v>1349</v>
      </c>
      <c r="Y59" s="3" t="str">
        <f t="shared" si="11"/>
        <v xml:space="preserve">3.85006421232877e-01  </v>
      </c>
      <c r="Z59" s="3" t="s">
        <v>1350</v>
      </c>
      <c r="AA59" s="3" t="str">
        <f t="shared" si="12"/>
        <v xml:space="preserve">1.09364607301477e+01  </v>
      </c>
      <c r="AB59" s="3" t="s">
        <v>1351</v>
      </c>
      <c r="AC59" s="3" t="str">
        <f t="shared" si="13"/>
        <v>5.58797089041096e+00</v>
      </c>
      <c r="AD59" s="3" t="s">
        <v>1352</v>
      </c>
      <c r="AE59" s="3" t="str">
        <f t="shared" si="14"/>
        <v>2.38023922184909e+01</v>
      </c>
      <c r="AF59" s="3" t="s">
        <v>1353</v>
      </c>
      <c r="AG59" s="3" t="str">
        <f t="shared" si="15"/>
        <v xml:space="preserve">1.98185770182033e+00 </v>
      </c>
      <c r="AH59" s="3" t="s">
        <v>1339</v>
      </c>
      <c r="AI59" s="3" t="str">
        <f t="shared" si="16"/>
        <v xml:space="preserve">2.03767123287671e+00 </v>
      </c>
      <c r="AJ59" s="3" t="s">
        <v>1354</v>
      </c>
      <c r="AK59" s="3" t="str">
        <f t="shared" si="17"/>
        <v>1.24350015425219e+00</v>
      </c>
      <c r="AL59" s="3" t="s">
        <v>1355</v>
      </c>
      <c r="AM59" s="3" t="str">
        <f t="shared" si="18"/>
        <v xml:space="preserve"> -3.27183130242507e-01</v>
      </c>
      <c r="AN59" s="3" t="s">
        <v>1356</v>
      </c>
      <c r="AO59" s="3" t="str">
        <f t="shared" si="19"/>
        <v>8.07901519243383e-01</v>
      </c>
      <c r="AP59" s="3" t="s">
        <v>1357</v>
      </c>
      <c r="AQ59" s="3" t="str">
        <f t="shared" si="20"/>
        <v>9.18948021275718e-01</v>
      </c>
      <c r="AR59" s="3" t="s">
        <v>1358</v>
      </c>
      <c r="AS59" s="3" t="str">
        <f t="shared" si="21"/>
        <v xml:space="preserve"> 9.72274961602303e-0</v>
      </c>
    </row>
    <row r="60" spans="1:45" ht="15.75" x14ac:dyDescent="0.25">
      <c r="A60" s="1" t="s">
        <v>57</v>
      </c>
      <c r="B60" s="4" t="s">
        <v>1359</v>
      </c>
      <c r="C60" s="3" t="str">
        <f t="shared" si="0"/>
        <v>1.10659026893545e+01</v>
      </c>
      <c r="D60" s="3" t="s">
        <v>1360</v>
      </c>
      <c r="E60" s="3" t="str">
        <f t="shared" si="1"/>
        <v xml:space="preserve"> 2.13130377744338e+00 </v>
      </c>
      <c r="F60" s="3" t="s">
        <v>1361</v>
      </c>
      <c r="G60" s="3" t="str">
        <f t="shared" si="2"/>
        <v xml:space="preserve"> 6.88707796466276e-01 </v>
      </c>
      <c r="H60" s="3" t="s">
        <v>1362</v>
      </c>
      <c r="I60" s="3" t="str">
        <f t="shared" si="3"/>
        <v xml:space="preserve">6.88707796466276e-01  </v>
      </c>
      <c r="J60" s="3" t="s">
        <v>1363</v>
      </c>
      <c r="K60" s="3" t="str">
        <f t="shared" si="4"/>
        <v xml:space="preserve"> 2.11695370553152e+02 </v>
      </c>
      <c r="L60" s="3" t="s">
        <v>1364</v>
      </c>
      <c r="M60" s="3" t="str">
        <f t="shared" si="5"/>
        <v xml:space="preserve">3.75862302413781e+00  </v>
      </c>
      <c r="N60" s="3" t="s">
        <v>1365</v>
      </c>
      <c r="O60" s="3" t="str">
        <f t="shared" si="6"/>
        <v xml:space="preserve">8.77416367635143e-01  </v>
      </c>
      <c r="P60" s="3" t="s">
        <v>1366</v>
      </c>
      <c r="Q60" s="3" t="str">
        <f t="shared" si="7"/>
        <v xml:space="preserve">1.50274759049173e-01  </v>
      </c>
      <c r="R60" s="3" t="s">
        <v>1367</v>
      </c>
      <c r="S60" s="3" t="str">
        <f t="shared" si="8"/>
        <v xml:space="preserve">2.75166504810986e+00  </v>
      </c>
      <c r="T60" s="3" t="s">
        <v>1368</v>
      </c>
      <c r="U60" s="3" t="str">
        <f t="shared" si="9"/>
        <v xml:space="preserve">7.18447534896198e-01  </v>
      </c>
      <c r="V60" s="3" t="s">
        <v>1369</v>
      </c>
      <c r="W60" s="3" t="str">
        <f t="shared" si="10"/>
        <v xml:space="preserve">6.81392794315042e-01  </v>
      </c>
      <c r="X60" s="3" t="s">
        <v>1370</v>
      </c>
      <c r="Y60" s="3" t="str">
        <f t="shared" si="11"/>
        <v xml:space="preserve">3.62908515646101e-01  </v>
      </c>
      <c r="Z60" s="3" t="s">
        <v>1371</v>
      </c>
      <c r="AA60" s="3" t="str">
        <f t="shared" si="12"/>
        <v xml:space="preserve">1.20535856973252e+01  </v>
      </c>
      <c r="AB60" s="3" t="s">
        <v>1372</v>
      </c>
      <c r="AC60" s="3" t="str">
        <f t="shared" si="13"/>
        <v xml:space="preserve"> 5.90195624493576e+0</v>
      </c>
      <c r="AD60" s="3" t="s">
        <v>1373</v>
      </c>
      <c r="AE60" s="3" t="str">
        <f t="shared" si="14"/>
        <v>2.65951264758021e+01</v>
      </c>
      <c r="AF60" s="3" t="s">
        <v>1374</v>
      </c>
      <c r="AG60" s="3" t="str">
        <f t="shared" si="15"/>
        <v xml:space="preserve">2.02467634040514e+00 </v>
      </c>
      <c r="AH60" s="3" t="s">
        <v>1375</v>
      </c>
      <c r="AI60" s="3" t="str">
        <f t="shared" si="16"/>
        <v xml:space="preserve">2.13130377744338e+00 </v>
      </c>
      <c r="AJ60" s="3" t="s">
        <v>1376</v>
      </c>
      <c r="AK60" s="3" t="str">
        <f t="shared" si="17"/>
        <v xml:space="preserve"> 1.25633561941668e+0</v>
      </c>
      <c r="AL60" s="3" t="s">
        <v>1377</v>
      </c>
      <c r="AM60" s="3" t="str">
        <f t="shared" si="18"/>
        <v xml:space="preserve">  -3.61820165178669e-0</v>
      </c>
      <c r="AN60" s="3" t="s">
        <v>1378</v>
      </c>
      <c r="AO60" s="3" t="str">
        <f t="shared" si="19"/>
        <v>8.38864911083672e-01</v>
      </c>
      <c r="AP60" s="3" t="s">
        <v>1379</v>
      </c>
      <c r="AQ60" s="3" t="str">
        <f t="shared" si="20"/>
        <v>9.15071629934461e-01</v>
      </c>
      <c r="AR60" s="3" t="s">
        <v>1380</v>
      </c>
      <c r="AS60" s="3" t="str">
        <f t="shared" si="21"/>
        <v>9.70671445045592e-01</v>
      </c>
    </row>
    <row r="61" spans="1:45" ht="15.75" x14ac:dyDescent="0.25">
      <c r="A61" s="1" t="s">
        <v>58</v>
      </c>
      <c r="B61" s="4" t="s">
        <v>1381</v>
      </c>
      <c r="C61" s="3" t="str">
        <f t="shared" si="0"/>
        <v>1.04731372549020e+01</v>
      </c>
      <c r="D61" s="3" t="s">
        <v>1382</v>
      </c>
      <c r="E61" s="3" t="str">
        <f t="shared" si="1"/>
        <v xml:space="preserve">2.23899159663866e+00  </v>
      </c>
      <c r="F61" s="3" t="s">
        <v>1383</v>
      </c>
      <c r="G61" s="3" t="str">
        <f t="shared" si="2"/>
        <v xml:space="preserve">7.20335372588085e-01  </v>
      </c>
      <c r="H61" s="3" t="s">
        <v>1384</v>
      </c>
      <c r="I61" s="3" t="str">
        <f t="shared" si="3"/>
        <v xml:space="preserve">7.20335372588084e-01  </v>
      </c>
      <c r="J61" s="3" t="s">
        <v>1385</v>
      </c>
      <c r="K61" s="3" t="str">
        <f t="shared" si="4"/>
        <v xml:space="preserve">3.11466779571440e+02  </v>
      </c>
      <c r="L61" s="3" t="s">
        <v>1386</v>
      </c>
      <c r="M61" s="3" t="str">
        <f t="shared" si="5"/>
        <v xml:space="preserve">2.00990110549105e+01  </v>
      </c>
      <c r="N61" s="3" t="s">
        <v>1387</v>
      </c>
      <c r="O61" s="3" t="str">
        <f t="shared" si="6"/>
        <v xml:space="preserve">7.89635854341737e-01  </v>
      </c>
      <c r="P61" s="3" t="s">
        <v>1388</v>
      </c>
      <c r="Q61" s="3" t="str">
        <f t="shared" si="7"/>
        <v xml:space="preserve"> 2.44266694913259e-01 </v>
      </c>
      <c r="R61" s="3" t="s">
        <v>1389</v>
      </c>
      <c r="S61" s="3" t="str">
        <f t="shared" si="8"/>
        <v xml:space="preserve">2.47497887399414e+00  </v>
      </c>
      <c r="T61" s="3" t="s">
        <v>1390</v>
      </c>
      <c r="U61" s="3" t="str">
        <f t="shared" si="9"/>
        <v xml:space="preserve">7.56536781379218e-01  </v>
      </c>
      <c r="V61" s="3" t="s">
        <v>1391</v>
      </c>
      <c r="W61" s="3" t="str">
        <f t="shared" si="10"/>
        <v xml:space="preserve"> 7.28268911673756e-01 </v>
      </c>
      <c r="X61" s="3" t="s">
        <v>1392</v>
      </c>
      <c r="Y61" s="3" t="str">
        <f t="shared" si="11"/>
        <v xml:space="preserve">4.83417366946779e-01  </v>
      </c>
      <c r="Z61" s="3" t="s">
        <v>1393</v>
      </c>
      <c r="AA61" s="3" t="str">
        <f t="shared" si="12"/>
        <v xml:space="preserve">1.15067856322216e+01  </v>
      </c>
      <c r="AB61" s="3" t="s">
        <v>1394</v>
      </c>
      <c r="AC61" s="3" t="str">
        <f t="shared" si="13"/>
        <v>5.50985994397759e+00</v>
      </c>
      <c r="AD61" s="3" t="s">
        <v>1395</v>
      </c>
      <c r="AE61" s="3" t="str">
        <f t="shared" si="14"/>
        <v>2.75423045909439e+01</v>
      </c>
      <c r="AF61" s="3" t="s">
        <v>1396</v>
      </c>
      <c r="AG61" s="3" t="str">
        <f t="shared" si="15"/>
        <v xml:space="preserve"> 1.79915642888155e+00</v>
      </c>
      <c r="AH61" s="3" t="s">
        <v>1397</v>
      </c>
      <c r="AI61" s="3" t="str">
        <f t="shared" si="16"/>
        <v xml:space="preserve">2.23899159663866e+00 </v>
      </c>
      <c r="AJ61" s="3" t="s">
        <v>1398</v>
      </c>
      <c r="AK61" s="3" t="str">
        <f t="shared" si="17"/>
        <v xml:space="preserve"> 1.20859994726561e+0</v>
      </c>
      <c r="AL61" s="3" t="s">
        <v>1399</v>
      </c>
      <c r="AM61" s="3" t="str">
        <f t="shared" si="18"/>
        <v xml:space="preserve"> -3.53465249615912e-01</v>
      </c>
      <c r="AN61" s="3" t="s">
        <v>1400</v>
      </c>
      <c r="AO61" s="3" t="str">
        <f t="shared" si="19"/>
        <v>8.08980931816069e-01</v>
      </c>
      <c r="AP61" s="3" t="s">
        <v>1401</v>
      </c>
      <c r="AQ61" s="3" t="str">
        <f t="shared" si="20"/>
        <v>9.25644118719749e-01</v>
      </c>
      <c r="AR61" s="3" t="s">
        <v>1402</v>
      </c>
      <c r="AS61" s="3" t="str">
        <f t="shared" si="21"/>
        <v>9.71532212652995e-01</v>
      </c>
    </row>
    <row r="62" spans="1:45" ht="15.75" x14ac:dyDescent="0.25">
      <c r="A62" s="2" t="s">
        <v>59</v>
      </c>
      <c r="B62" s="4" t="s">
        <v>1403</v>
      </c>
      <c r="C62" s="3" t="str">
        <f t="shared" si="0"/>
        <v>6.02685657596372e+00</v>
      </c>
      <c r="D62" s="3" t="s">
        <v>1404</v>
      </c>
      <c r="E62" s="3" t="str">
        <f t="shared" si="1"/>
        <v xml:space="preserve">2.00751133786848e+00  </v>
      </c>
      <c r="F62" s="3" t="s">
        <v>1405</v>
      </c>
      <c r="G62" s="3" t="str">
        <f t="shared" si="2"/>
        <v xml:space="preserve">6.07524974547155e-01  </v>
      </c>
      <c r="H62" s="3" t="s">
        <v>1406</v>
      </c>
      <c r="I62" s="3" t="str">
        <f t="shared" si="3"/>
        <v xml:space="preserve">6.07524974547156e-01  </v>
      </c>
      <c r="J62" s="3" t="s">
        <v>1407</v>
      </c>
      <c r="K62" s="3" t="str">
        <f t="shared" si="4"/>
        <v xml:space="preserve">1.99999237862603e+02  </v>
      </c>
      <c r="L62" s="3" t="s">
        <v>1408</v>
      </c>
      <c r="M62" s="3" t="str">
        <f t="shared" si="5"/>
        <v xml:space="preserve">2.39988271032182e+01  </v>
      </c>
      <c r="N62" s="3" t="s">
        <v>1409</v>
      </c>
      <c r="O62" s="3" t="str">
        <f t="shared" si="6"/>
        <v xml:space="preserve">7.00467687074830e-01  </v>
      </c>
      <c r="P62" s="3" t="s">
        <v>1410</v>
      </c>
      <c r="Q62" s="3" t="str">
        <f t="shared" si="7"/>
        <v xml:space="preserve">3.04447598672878e-01  </v>
      </c>
      <c r="R62" s="3" t="s">
        <v>1411</v>
      </c>
      <c r="S62" s="3" t="str">
        <f t="shared" si="8"/>
        <v xml:space="preserve">2.23548693030392e+00  </v>
      </c>
      <c r="T62" s="3" t="s">
        <v>1412</v>
      </c>
      <c r="U62" s="3" t="str">
        <f t="shared" si="9"/>
        <v xml:space="preserve">7.95493597984829e-01  </v>
      </c>
      <c r="V62" s="3" t="s">
        <v>1413</v>
      </c>
      <c r="W62" s="3" t="str">
        <f t="shared" si="10"/>
        <v xml:space="preserve">7.66878309189233e-01  </v>
      </c>
      <c r="X62" s="3" t="s">
        <v>1414</v>
      </c>
      <c r="Y62" s="3" t="str">
        <f t="shared" si="11"/>
        <v xml:space="preserve">5.40249433106576e-01  </v>
      </c>
      <c r="Z62" s="3" t="s">
        <v>1415</v>
      </c>
      <c r="AA62" s="3" t="str">
        <f t="shared" si="12"/>
        <v xml:space="preserve">6.96558392237103e+00  </v>
      </c>
      <c r="AB62" s="3" t="s">
        <v>1416</v>
      </c>
      <c r="AC62" s="3" t="str">
        <f t="shared" si="13"/>
        <v>4.22994614512472e+00</v>
      </c>
      <c r="AD62" s="3" t="s">
        <v>1417</v>
      </c>
      <c r="AE62" s="3" t="str">
        <f t="shared" si="14"/>
        <v xml:space="preserve"> 1.47553361481045e+0</v>
      </c>
      <c r="AF62" s="3" t="s">
        <v>1418</v>
      </c>
      <c r="AG62" s="3" t="str">
        <f t="shared" si="15"/>
        <v xml:space="preserve">1.67400348202825e+00 </v>
      </c>
      <c r="AH62" s="3" t="s">
        <v>1419</v>
      </c>
      <c r="AI62" s="3" t="str">
        <f t="shared" si="16"/>
        <v xml:space="preserve">2.00751133786848e+00 </v>
      </c>
      <c r="AJ62" s="3" t="s">
        <v>1420</v>
      </c>
      <c r="AK62" s="3" t="str">
        <f t="shared" si="17"/>
        <v xml:space="preserve"> 1.08294265271321e+0</v>
      </c>
      <c r="AL62" s="3" t="s">
        <v>1421</v>
      </c>
      <c r="AM62" s="3" t="str">
        <f t="shared" si="18"/>
        <v xml:space="preserve"> -2.66645910159791e-01</v>
      </c>
      <c r="AN62" s="3" t="s">
        <v>1422</v>
      </c>
      <c r="AO62" s="3" t="str">
        <f t="shared" si="19"/>
        <v>7.05260536436437e-01</v>
      </c>
      <c r="AP62" s="3" t="s">
        <v>1423</v>
      </c>
      <c r="AQ62" s="3" t="str">
        <f t="shared" si="20"/>
        <v>9.34637011231399e-01</v>
      </c>
      <c r="AR62" s="3" t="s">
        <v>1424</v>
      </c>
      <c r="AS62" s="3" t="str">
        <f t="shared" si="21"/>
        <v xml:space="preserve"> 9.73747915923109e-0</v>
      </c>
    </row>
    <row r="63" spans="1:45" x14ac:dyDescent="0.25">
      <c r="E63" s="3" t="str">
        <f t="shared" si="1"/>
        <v/>
      </c>
      <c r="G63" s="3" t="str">
        <f t="shared" si="2"/>
        <v/>
      </c>
      <c r="I63" s="3" t="str">
        <f t="shared" si="3"/>
        <v/>
      </c>
      <c r="K63" s="3" t="str">
        <f t="shared" si="4"/>
        <v/>
      </c>
      <c r="M63" s="3" t="str">
        <f t="shared" si="5"/>
        <v/>
      </c>
      <c r="O63" s="3" t="str">
        <f t="shared" si="6"/>
        <v/>
      </c>
      <c r="Q63" s="3" t="str">
        <f t="shared" si="7"/>
        <v/>
      </c>
      <c r="S63" s="3" t="str">
        <f t="shared" si="8"/>
        <v/>
      </c>
      <c r="U63" s="3" t="str">
        <f t="shared" si="9"/>
        <v/>
      </c>
      <c r="W63" s="3" t="str">
        <f t="shared" si="10"/>
        <v/>
      </c>
      <c r="Y63" s="3" t="str">
        <f t="shared" si="11"/>
        <v/>
      </c>
      <c r="AA63" s="3" t="str">
        <f t="shared" si="12"/>
        <v/>
      </c>
      <c r="AC63" s="3" t="str">
        <f t="shared" si="13"/>
        <v/>
      </c>
      <c r="AE63" s="3" t="str">
        <f t="shared" si="14"/>
        <v/>
      </c>
      <c r="AG63" s="3" t="str">
        <f t="shared" si="15"/>
        <v/>
      </c>
      <c r="AI63" s="3" t="str">
        <f t="shared" si="16"/>
        <v/>
      </c>
      <c r="AK63" s="3" t="str">
        <f t="shared" si="17"/>
        <v/>
      </c>
      <c r="AM63" s="3" t="str">
        <f t="shared" si="18"/>
        <v/>
      </c>
      <c r="AO63" s="3" t="str">
        <f t="shared" si="19"/>
        <v/>
      </c>
      <c r="AQ63" s="3" t="str">
        <f t="shared" si="20"/>
        <v/>
      </c>
      <c r="AS63" s="3" t="str">
        <f t="shared" si="21"/>
        <v/>
      </c>
    </row>
    <row r="64" spans="1:45" x14ac:dyDescent="0.25">
      <c r="E64" s="3" t="str">
        <f t="shared" si="1"/>
        <v/>
      </c>
      <c r="G64" s="3" t="str">
        <f t="shared" si="2"/>
        <v/>
      </c>
      <c r="I64" s="3" t="str">
        <f t="shared" si="3"/>
        <v/>
      </c>
      <c r="K64" s="3" t="str">
        <f t="shared" si="4"/>
        <v/>
      </c>
      <c r="M64" s="3" t="str">
        <f t="shared" si="5"/>
        <v/>
      </c>
      <c r="O64" s="3" t="str">
        <f t="shared" si="6"/>
        <v/>
      </c>
      <c r="Q64" s="3" t="str">
        <f t="shared" si="7"/>
        <v/>
      </c>
      <c r="S64" s="3" t="str">
        <f t="shared" si="8"/>
        <v/>
      </c>
      <c r="U64" s="3" t="str">
        <f t="shared" si="9"/>
        <v/>
      </c>
      <c r="W64" s="3" t="str">
        <f t="shared" si="10"/>
        <v/>
      </c>
      <c r="Y64" s="3" t="str">
        <f t="shared" si="11"/>
        <v/>
      </c>
      <c r="AA64" s="3" t="str">
        <f t="shared" si="12"/>
        <v/>
      </c>
      <c r="AE64" s="3" t="str">
        <f t="shared" si="14"/>
        <v/>
      </c>
      <c r="AG64" s="3" t="str">
        <f t="shared" si="15"/>
        <v/>
      </c>
      <c r="AI64" s="3" t="str">
        <f t="shared" ref="AI64" si="22">MID(AH64,1,20)</f>
        <v/>
      </c>
      <c r="AK64" s="3" t="str">
        <f t="shared" si="17"/>
        <v/>
      </c>
      <c r="AM64" s="3" t="str">
        <f t="shared" si="18"/>
        <v/>
      </c>
      <c r="AO64" s="3" t="str">
        <f t="shared" si="19"/>
        <v/>
      </c>
    </row>
    <row r="65" spans="2:44" x14ac:dyDescent="0.25">
      <c r="E65" s="3" t="str">
        <f t="shared" si="1"/>
        <v/>
      </c>
      <c r="G65" s="3" t="str">
        <f t="shared" si="2"/>
        <v/>
      </c>
      <c r="I65" s="3" t="str">
        <f t="shared" si="3"/>
        <v/>
      </c>
      <c r="M65" s="3" t="str">
        <f t="shared" si="5"/>
        <v/>
      </c>
      <c r="O65" s="3" t="str">
        <f t="shared" si="6"/>
        <v/>
      </c>
      <c r="Q65" s="3" t="str">
        <f t="shared" si="7"/>
        <v/>
      </c>
      <c r="S65" s="3" t="str">
        <f t="shared" si="8"/>
        <v/>
      </c>
      <c r="U65" s="3" t="str">
        <f t="shared" si="9"/>
        <v/>
      </c>
      <c r="Y65" s="3" t="str">
        <f t="shared" si="11"/>
        <v/>
      </c>
      <c r="AA65" s="3" t="str">
        <f t="shared" si="12"/>
        <v/>
      </c>
      <c r="AE65" s="3" t="str">
        <f t="shared" si="14"/>
        <v/>
      </c>
      <c r="AG65" s="3" t="str">
        <f t="shared" si="15"/>
        <v/>
      </c>
    </row>
    <row r="78" spans="2:44" x14ac:dyDescent="0.25">
      <c r="B78" s="5" t="s">
        <v>126</v>
      </c>
      <c r="D78" t="s">
        <v>127</v>
      </c>
      <c r="F78" t="s">
        <v>128</v>
      </c>
      <c r="H78" t="s">
        <v>129</v>
      </c>
      <c r="J78" t="s">
        <v>130</v>
      </c>
      <c r="L78" t="s">
        <v>131</v>
      </c>
      <c r="N78" t="s">
        <v>132</v>
      </c>
      <c r="P78" t="s">
        <v>133</v>
      </c>
      <c r="R78" t="s">
        <v>135</v>
      </c>
      <c r="T78" t="s">
        <v>134</v>
      </c>
      <c r="V78" t="s">
        <v>136</v>
      </c>
      <c r="X78" t="s">
        <v>137</v>
      </c>
      <c r="Z78" t="s">
        <v>138</v>
      </c>
      <c r="AB78" t="s">
        <v>139</v>
      </c>
      <c r="AD78" t="s">
        <v>148</v>
      </c>
      <c r="AF78" t="s">
        <v>149</v>
      </c>
      <c r="AH78" t="s">
        <v>150</v>
      </c>
      <c r="AJ78" t="s">
        <v>151</v>
      </c>
      <c r="AL78" t="s">
        <v>152</v>
      </c>
      <c r="AN78" t="s">
        <v>153</v>
      </c>
      <c r="AP78" t="s">
        <v>154</v>
      </c>
      <c r="AR78" t="s">
        <v>155</v>
      </c>
    </row>
    <row r="79" spans="2:44" x14ac:dyDescent="0.25">
      <c r="B79" s="5" t="s">
        <v>156</v>
      </c>
      <c r="D79" t="s">
        <v>157</v>
      </c>
      <c r="F79" t="s">
        <v>158</v>
      </c>
      <c r="H79" t="s">
        <v>159</v>
      </c>
      <c r="J79" t="s">
        <v>160</v>
      </c>
      <c r="L79" t="s">
        <v>161</v>
      </c>
      <c r="N79" t="s">
        <v>162</v>
      </c>
      <c r="P79" t="s">
        <v>163</v>
      </c>
      <c r="R79" t="s">
        <v>164</v>
      </c>
      <c r="T79" t="s">
        <v>165</v>
      </c>
      <c r="V79" t="s">
        <v>166</v>
      </c>
      <c r="X79" t="s">
        <v>167</v>
      </c>
      <c r="Z79" t="s">
        <v>168</v>
      </c>
      <c r="AB79" t="s">
        <v>169</v>
      </c>
      <c r="AD79" t="s">
        <v>140</v>
      </c>
      <c r="AF79" t="s">
        <v>141</v>
      </c>
      <c r="AH79" t="s">
        <v>142</v>
      </c>
      <c r="AJ79" t="s">
        <v>143</v>
      </c>
      <c r="AL79" t="s">
        <v>144</v>
      </c>
      <c r="AN79" t="s">
        <v>145</v>
      </c>
      <c r="AP79" t="s">
        <v>146</v>
      </c>
      <c r="AR79" t="s">
        <v>147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workbookViewId="0">
      <selection activeCell="B1" sqref="B1"/>
    </sheetView>
  </sheetViews>
  <sheetFormatPr defaultRowHeight="15" x14ac:dyDescent="0.25"/>
  <cols>
    <col min="1" max="1" width="10.42578125" customWidth="1"/>
    <col min="2" max="2" width="7.42578125" customWidth="1"/>
    <col min="3" max="3" width="10" style="8" customWidth="1"/>
    <col min="4" max="4" width="9.42578125" customWidth="1"/>
    <col min="5" max="5" width="12" customWidth="1"/>
    <col min="6" max="6" width="10.85546875" customWidth="1"/>
    <col min="7" max="7" width="12.85546875" customWidth="1"/>
    <col min="8" max="8" width="13.7109375" customWidth="1"/>
    <col min="9" max="9" width="10.7109375" customWidth="1"/>
    <col min="10" max="10" width="11" customWidth="1"/>
    <col min="11" max="11" width="12.85546875" customWidth="1"/>
    <col min="12" max="12" width="11.7109375" customWidth="1"/>
    <col min="13" max="13" width="12.42578125" customWidth="1"/>
    <col min="14" max="14" width="13.28515625" customWidth="1"/>
    <col min="15" max="15" width="11" customWidth="1"/>
    <col min="16" max="16" width="9.5703125" customWidth="1"/>
    <col min="17" max="17" width="13" customWidth="1"/>
    <col min="18" max="18" width="10.28515625" customWidth="1"/>
    <col min="19" max="19" width="13.42578125" customWidth="1"/>
    <col min="20" max="20" width="11.7109375" customWidth="1"/>
    <col min="21" max="21" width="13.28515625" customWidth="1"/>
    <col min="22" max="22" width="12.5703125" customWidth="1"/>
    <col min="23" max="23" width="14.42578125" customWidth="1"/>
  </cols>
  <sheetData>
    <row r="1" spans="1:23" x14ac:dyDescent="0.25">
      <c r="A1" s="3"/>
      <c r="B1" s="4" t="s">
        <v>60</v>
      </c>
      <c r="C1" s="3" t="s">
        <v>1426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81</v>
      </c>
    </row>
    <row r="2" spans="1:23" x14ac:dyDescent="0.25">
      <c r="A2" s="3"/>
      <c r="D2" s="3"/>
      <c r="R2" s="3"/>
    </row>
    <row r="3" spans="1:23" ht="15.75" x14ac:dyDescent="0.25">
      <c r="A3" s="1" t="s">
        <v>0</v>
      </c>
      <c r="B3" s="5">
        <v>4.8751214771622902</v>
      </c>
      <c r="C3" s="7">
        <v>0.65306122448979598</v>
      </c>
      <c r="D3" s="9">
        <v>0.82050147540483598</v>
      </c>
      <c r="E3" s="7">
        <v>0.82050147540483598</v>
      </c>
      <c r="F3" s="7">
        <v>145.63166743961199</v>
      </c>
      <c r="G3" s="7">
        <v>21.4677668242294</v>
      </c>
      <c r="H3" s="7">
        <v>0.35762876579203101</v>
      </c>
      <c r="I3" s="7">
        <v>0.435366594228973</v>
      </c>
      <c r="J3" s="7">
        <v>1.6045534325992501</v>
      </c>
      <c r="K3" s="7">
        <v>0.86554097829608001</v>
      </c>
      <c r="L3" s="7">
        <v>0.85031726976504896</v>
      </c>
      <c r="M3" s="7">
        <v>0.65160349854227395</v>
      </c>
      <c r="N3" s="7">
        <v>5.1444223476220801</v>
      </c>
      <c r="O3" s="7">
        <v>3.6783284742468401</v>
      </c>
      <c r="P3" s="7">
        <v>12.1435929556229</v>
      </c>
      <c r="Q3" s="7">
        <v>1.32882933891203</v>
      </c>
      <c r="R3" s="9">
        <v>0.65306122448979598</v>
      </c>
      <c r="S3" s="7">
        <v>0.74400220691004004</v>
      </c>
      <c r="T3" s="7">
        <v>-0.44118239663109798</v>
      </c>
      <c r="U3" s="7">
        <v>0.77251027878520095</v>
      </c>
      <c r="V3" s="7">
        <v>0.96341942260309599</v>
      </c>
      <c r="W3" s="7">
        <v>0.99051273678220397</v>
      </c>
    </row>
    <row r="4" spans="1:23" ht="15.75" x14ac:dyDescent="0.25">
      <c r="A4" s="1" t="s">
        <v>2</v>
      </c>
      <c r="B4" s="5">
        <v>3.0610655737704899</v>
      </c>
      <c r="C4" s="7">
        <v>0.45737704918032801</v>
      </c>
      <c r="D4" s="9">
        <v>0.76702382311113704</v>
      </c>
      <c r="E4" s="7">
        <v>0.76702382311113704</v>
      </c>
      <c r="F4" s="7">
        <v>61.837059972412</v>
      </c>
      <c r="G4" s="7">
        <v>11.1654099715395</v>
      </c>
      <c r="H4" s="7">
        <v>0.26393442622950802</v>
      </c>
      <c r="I4" s="7">
        <v>0.52387496640688003</v>
      </c>
      <c r="J4" s="7">
        <v>1.3275115486291</v>
      </c>
      <c r="K4" s="7">
        <v>0.89777322404371596</v>
      </c>
      <c r="L4" s="7">
        <v>0.88726133076181302</v>
      </c>
      <c r="M4" s="7">
        <v>0.71844262295081995</v>
      </c>
      <c r="N4" s="7">
        <v>3.2425212922643398</v>
      </c>
      <c r="O4" s="7">
        <v>3.03852459016393</v>
      </c>
      <c r="P4" s="7">
        <v>7.3086908888629596</v>
      </c>
      <c r="Q4" s="7">
        <v>1.0790136232051999</v>
      </c>
      <c r="R4" s="9">
        <v>0.45737704918032801</v>
      </c>
      <c r="S4" s="7">
        <v>6.1719193816370304</v>
      </c>
      <c r="T4" s="7">
        <v>-0.48962042292450397</v>
      </c>
      <c r="U4" s="7">
        <v>0.75968781782018002</v>
      </c>
      <c r="V4" s="7">
        <v>9.7276039079317798</v>
      </c>
      <c r="W4" s="7">
        <v>0.99330235450603699</v>
      </c>
    </row>
    <row r="5" spans="1:23" ht="15.75" x14ac:dyDescent="0.25">
      <c r="A5" s="1" t="s">
        <v>3</v>
      </c>
      <c r="B5" s="5">
        <v>1.0157705479452099</v>
      </c>
      <c r="C5" s="7">
        <v>0.94178082191780899</v>
      </c>
      <c r="D5" s="9">
        <v>0.88477598877393804</v>
      </c>
      <c r="E5" s="7">
        <v>0.88477598877393804</v>
      </c>
      <c r="F5" s="7">
        <v>464.90703919360499</v>
      </c>
      <c r="G5" s="7">
        <v>44.553383868266003</v>
      </c>
      <c r="H5" s="7">
        <v>0.44794520547945199</v>
      </c>
      <c r="I5" s="7">
        <v>0.32089938309251298</v>
      </c>
      <c r="J5" s="7">
        <v>2.13660447841277</v>
      </c>
      <c r="K5" s="7">
        <v>0.83519406392694095</v>
      </c>
      <c r="L5" s="7">
        <v>0.82118484690603899</v>
      </c>
      <c r="M5" s="7">
        <v>0.55736301369862995</v>
      </c>
      <c r="N5" s="7">
        <v>10.548911734803101</v>
      </c>
      <c r="O5" s="7">
        <v>5.1154109589041097</v>
      </c>
      <c r="P5" s="7">
        <v>26.8969582714087</v>
      </c>
      <c r="Q5" s="7">
        <v>1.7254574474000099</v>
      </c>
      <c r="R5" s="9">
        <v>0.94178082191780799</v>
      </c>
      <c r="S5" s="7">
        <v>0.89057993921277001</v>
      </c>
      <c r="T5" s="7">
        <v>-0.44680961693683602</v>
      </c>
      <c r="U5" s="7">
        <v>0.84112890468686796</v>
      </c>
      <c r="V5" s="7">
        <v>9.5505723728326508</v>
      </c>
      <c r="W5" s="7">
        <v>9.8709535879893107</v>
      </c>
    </row>
    <row r="6" spans="1:23" ht="15.75" x14ac:dyDescent="0.25">
      <c r="A6" s="1" t="s">
        <v>1</v>
      </c>
      <c r="B6" s="5">
        <v>9.9138563049853392</v>
      </c>
      <c r="C6" s="7">
        <v>0.91825513196480901</v>
      </c>
      <c r="D6" s="9">
        <v>0.83539683249872199</v>
      </c>
      <c r="E6" s="7">
        <v>0.83539683249871999</v>
      </c>
      <c r="F6" s="7">
        <v>194.74509799045001</v>
      </c>
      <c r="G6" s="7">
        <v>10.2016844956384</v>
      </c>
      <c r="H6" s="7">
        <v>0.54582111436950098</v>
      </c>
      <c r="I6" s="7">
        <v>0.15671970001548</v>
      </c>
      <c r="J6" s="7">
        <v>2.6107362008042601</v>
      </c>
      <c r="K6" s="7">
        <v>0.77738051598938696</v>
      </c>
      <c r="L6" s="7">
        <v>0.76241830314410997</v>
      </c>
      <c r="M6" s="7">
        <v>0.36271994134897401</v>
      </c>
      <c r="N6" s="7">
        <v>10.287170231167501</v>
      </c>
      <c r="O6" s="7">
        <v>5.5076979472140799</v>
      </c>
      <c r="P6" s="7">
        <v>22.1241995345219</v>
      </c>
      <c r="Q6" s="7">
        <v>2.0601980037243202</v>
      </c>
      <c r="R6" s="9">
        <v>0.91825513196480901</v>
      </c>
      <c r="S6" s="7">
        <v>9.8580898830475192</v>
      </c>
      <c r="T6" s="7">
        <v>-0.38570370541409799</v>
      </c>
      <c r="U6" s="7">
        <v>0.84427306937975499</v>
      </c>
      <c r="V6" s="7">
        <v>0.94315995994881596</v>
      </c>
      <c r="W6" s="7">
        <v>0.98683514543879802</v>
      </c>
    </row>
    <row r="7" spans="1:23" ht="15.75" x14ac:dyDescent="0.25">
      <c r="A7" s="1" t="s">
        <v>39</v>
      </c>
      <c r="B7" s="5">
        <v>14.4101966873706</v>
      </c>
      <c r="C7" s="7">
        <v>0.81651138716356098</v>
      </c>
      <c r="D7" s="9">
        <v>0.912491202424906</v>
      </c>
      <c r="E7" s="7">
        <v>0.912491202424905</v>
      </c>
      <c r="F7" s="7">
        <v>406.54482468743402</v>
      </c>
      <c r="G7" s="7">
        <v>9.2419810758456808</v>
      </c>
      <c r="H7" s="7">
        <v>0.38379917184265</v>
      </c>
      <c r="I7" s="7">
        <v>0.22637238575329299</v>
      </c>
      <c r="J7" s="7">
        <v>2.1702143351312402</v>
      </c>
      <c r="K7" s="7">
        <v>0.852974341910677</v>
      </c>
      <c r="L7" s="7">
        <v>0.84544359323771101</v>
      </c>
      <c r="M7" s="7">
        <v>0.43711180124223598</v>
      </c>
      <c r="N7" s="7">
        <v>14.736980683068101</v>
      </c>
      <c r="O7" s="7">
        <v>6.3729296066252603</v>
      </c>
      <c r="P7" s="7">
        <v>38.271137800166102</v>
      </c>
      <c r="Q7" s="7">
        <v>1.85318719864215</v>
      </c>
      <c r="R7" s="9">
        <v>0.81651138716356098</v>
      </c>
      <c r="S7" s="7">
        <v>0.792114834449684</v>
      </c>
      <c r="T7" s="7">
        <v>-0.518909108499365</v>
      </c>
      <c r="U7" s="7">
        <v>0.88417101928077901</v>
      </c>
      <c r="V7" s="7">
        <v>0.96136287797778497</v>
      </c>
      <c r="W7" s="7">
        <v>0.98917432252322401</v>
      </c>
    </row>
    <row r="8" spans="1:23" ht="15.75" x14ac:dyDescent="0.25">
      <c r="A8" s="1" t="s">
        <v>4</v>
      </c>
      <c r="B8" s="5">
        <v>15.554621848739499</v>
      </c>
      <c r="C8" s="7">
        <v>1.0410830999066301</v>
      </c>
      <c r="D8" s="9">
        <v>0.90343808129844405</v>
      </c>
      <c r="E8" s="7">
        <v>0.90343808129844405</v>
      </c>
      <c r="F8" s="7">
        <v>562.17535802954103</v>
      </c>
      <c r="G8" s="7">
        <v>19.4093098887998</v>
      </c>
      <c r="H8" s="7">
        <v>0.47587924058512299</v>
      </c>
      <c r="I8" s="7">
        <v>0.23030766409686601</v>
      </c>
      <c r="J8" s="7">
        <v>2.1899772649220699</v>
      </c>
      <c r="K8" s="7">
        <v>0.82856624131133905</v>
      </c>
      <c r="L8" s="7">
        <v>0.81531405925869604</v>
      </c>
      <c r="M8" s="7">
        <v>0.451602863367569</v>
      </c>
      <c r="N8" s="7">
        <v>16.032826618060401</v>
      </c>
      <c r="O8" s="7">
        <v>6.5381263616557703</v>
      </c>
      <c r="P8" s="7">
        <v>42.141156906315999</v>
      </c>
      <c r="Q8" s="7">
        <v>1.8874615992342201</v>
      </c>
      <c r="R8" s="9">
        <v>1.0410830999066301</v>
      </c>
      <c r="S8" s="7">
        <v>0.89922732875484801</v>
      </c>
      <c r="T8" s="7">
        <v>-0.45588208528774199</v>
      </c>
      <c r="U8" s="7">
        <v>8.5298074167539202</v>
      </c>
      <c r="V8" s="7">
        <v>0.95266519972402297</v>
      </c>
      <c r="W8" s="7">
        <v>0.98570854816287201</v>
      </c>
    </row>
    <row r="9" spans="1:23" ht="15.75" x14ac:dyDescent="0.25">
      <c r="A9" s="1" t="s">
        <v>5</v>
      </c>
      <c r="B9" s="5">
        <v>14.329729729729699</v>
      </c>
      <c r="C9" s="7">
        <v>1.36293436293436</v>
      </c>
      <c r="D9" s="9">
        <v>0.87060778838914499</v>
      </c>
      <c r="E9" s="7">
        <v>0.87060778838914599</v>
      </c>
      <c r="F9" s="7">
        <v>482.34584776868201</v>
      </c>
      <c r="G9" s="7">
        <v>22.174750896153402</v>
      </c>
      <c r="H9" s="7">
        <v>0.505791505791506</v>
      </c>
      <c r="I9" s="7">
        <v>0.25826985286444698</v>
      </c>
      <c r="J9" s="7">
        <v>2.0303392060710501</v>
      </c>
      <c r="K9" s="7">
        <v>0.83716859716859704</v>
      </c>
      <c r="L9" s="7">
        <v>0.82286448051153904</v>
      </c>
      <c r="M9" s="7">
        <v>0.46409266409266398</v>
      </c>
      <c r="N9" s="7">
        <v>14.912744140625</v>
      </c>
      <c r="O9" s="7">
        <v>6.2432432432432403</v>
      </c>
      <c r="P9" s="7">
        <v>39.859339640477998</v>
      </c>
      <c r="Q9" s="7">
        <v>1.75374744160503</v>
      </c>
      <c r="R9" s="9">
        <v>1.36293436293436</v>
      </c>
      <c r="S9" s="7">
        <v>0.90403738906897502</v>
      </c>
      <c r="T9" s="7">
        <v>-0.43877552431714101</v>
      </c>
      <c r="U9" s="7">
        <v>8.2519988585189292</v>
      </c>
      <c r="V9" s="7">
        <v>0.951825351825352</v>
      </c>
      <c r="W9" s="7">
        <v>0.98226868187302396</v>
      </c>
    </row>
    <row r="10" spans="1:23" ht="15.75" x14ac:dyDescent="0.25">
      <c r="A10" s="1" t="s">
        <v>6</v>
      </c>
      <c r="B10" s="5">
        <v>8.1500985637848498</v>
      </c>
      <c r="C10" s="7">
        <v>0.56547451422134598</v>
      </c>
      <c r="D10" s="9">
        <v>0.92545701850906104</v>
      </c>
      <c r="E10" s="7">
        <v>0.92545701850906203</v>
      </c>
      <c r="F10" s="7">
        <v>600.73498305252804</v>
      </c>
      <c r="G10" s="7">
        <v>69.352942556113007</v>
      </c>
      <c r="H10" s="7">
        <v>0.27879470571670001</v>
      </c>
      <c r="I10" s="7">
        <v>0.48993247288316299</v>
      </c>
      <c r="J10" s="7">
        <v>1.5387232814946401</v>
      </c>
      <c r="K10" s="7">
        <v>0.89535208056751303</v>
      </c>
      <c r="L10" s="7">
        <v>0.88691340393429297</v>
      </c>
      <c r="M10" s="7">
        <v>0.69501548859476203</v>
      </c>
      <c r="N10" s="7">
        <v>8.3657661766711904</v>
      </c>
      <c r="O10" s="7">
        <v>4.3080822303576403</v>
      </c>
      <c r="P10" s="7">
        <v>2.3628001594815302</v>
      </c>
      <c r="Q10" s="7">
        <v>1.3044668540190201</v>
      </c>
      <c r="R10" s="9">
        <v>0.56547451422134598</v>
      </c>
      <c r="S10" s="7">
        <v>0.65583233853017997</v>
      </c>
      <c r="T10" s="7">
        <v>-0.53115811085089903</v>
      </c>
      <c r="U10" s="7">
        <v>0.81937853492481405</v>
      </c>
      <c r="V10" s="7">
        <v>9.7183679301392605</v>
      </c>
      <c r="W10" s="7">
        <v>9.9220705062083603</v>
      </c>
    </row>
    <row r="11" spans="1:23" ht="15.75" x14ac:dyDescent="0.25">
      <c r="A11" s="1" t="s">
        <v>7</v>
      </c>
      <c r="B11" s="5">
        <v>5.1927083333333304</v>
      </c>
      <c r="C11" s="7">
        <v>0.59583333333333299</v>
      </c>
      <c r="D11" s="9">
        <v>0.87893747528020205</v>
      </c>
      <c r="E11" s="7">
        <v>0.87893747528020305</v>
      </c>
      <c r="F11" s="7">
        <v>406.30144705759699</v>
      </c>
      <c r="G11" s="7">
        <v>51.515494628906303</v>
      </c>
      <c r="H11" s="7">
        <v>0.25937500000000002</v>
      </c>
      <c r="I11" s="7">
        <v>0.58810709635416603</v>
      </c>
      <c r="J11" s="7">
        <v>1.2686610569513399</v>
      </c>
      <c r="K11" s="7">
        <v>0.90902777777777799</v>
      </c>
      <c r="L11" s="7">
        <v>0.90093231523378503</v>
      </c>
      <c r="M11" s="7">
        <v>0.76458333333333295</v>
      </c>
      <c r="N11" s="7">
        <v>5.4364746093749998</v>
      </c>
      <c r="O11" s="7">
        <v>3.4812500000000002</v>
      </c>
      <c r="P11" s="7">
        <v>15.050033288810001</v>
      </c>
      <c r="Q11" s="7">
        <v>1.0724187098006801</v>
      </c>
      <c r="R11" s="9">
        <v>0.59583333333333299</v>
      </c>
      <c r="S11" s="7">
        <v>0.60426861124839903</v>
      </c>
      <c r="T11" s="6">
        <v>-0.49671884459159898</v>
      </c>
      <c r="U11" s="7">
        <v>0.75338822083331003</v>
      </c>
      <c r="V11" s="7">
        <v>0.97443068505568498</v>
      </c>
      <c r="W11" s="7">
        <v>0.99195955970861105</v>
      </c>
    </row>
    <row r="12" spans="1:23" ht="15.75" x14ac:dyDescent="0.25">
      <c r="A12" s="1" t="s">
        <v>8</v>
      </c>
      <c r="B12" s="5">
        <v>4.68</v>
      </c>
      <c r="C12" s="7">
        <v>0.517777777777778</v>
      </c>
      <c r="D12" s="9">
        <v>0.79943359358187505</v>
      </c>
      <c r="E12" s="7">
        <v>0.79943359358187605</v>
      </c>
      <c r="F12" s="7">
        <v>44.447455164444399</v>
      </c>
      <c r="G12" s="7">
        <v>6.9543359999999996</v>
      </c>
      <c r="H12" s="7">
        <v>0.34333333333333299</v>
      </c>
      <c r="I12" s="7">
        <v>0.30206296296296298</v>
      </c>
      <c r="J12" s="7">
        <v>1.8260093309735601</v>
      </c>
      <c r="K12" s="7">
        <v>0.85643518518518502</v>
      </c>
      <c r="L12" s="7">
        <v>0.84577777777777696</v>
      </c>
      <c r="M12" s="7">
        <v>0.52388888888888896</v>
      </c>
      <c r="N12" s="7">
        <v>4.8794455295138901</v>
      </c>
      <c r="O12" s="7">
        <v>3.82</v>
      </c>
      <c r="P12" s="7">
        <v>9.9666171095881193</v>
      </c>
      <c r="Q12" s="7">
        <v>1.5132188374684601</v>
      </c>
      <c r="R12" s="9">
        <v>0.517777777777778</v>
      </c>
      <c r="S12" s="7">
        <v>0.74861110753631099</v>
      </c>
      <c r="T12" s="7">
        <v>-0.439379632383816</v>
      </c>
      <c r="U12" s="7">
        <v>0.80146627370535095</v>
      </c>
      <c r="V12" s="7">
        <v>0.96376655443322101</v>
      </c>
      <c r="W12" s="7">
        <v>0.99229832572298304</v>
      </c>
    </row>
    <row r="13" spans="1:23" ht="15.75" x14ac:dyDescent="0.25">
      <c r="A13" s="1" t="s">
        <v>9</v>
      </c>
      <c r="B13" s="5">
        <v>5.2651515151515103</v>
      </c>
      <c r="C13" s="7">
        <v>0.57517482517482499</v>
      </c>
      <c r="D13" s="9">
        <v>0.88540438245563102</v>
      </c>
      <c r="E13" s="7">
        <v>0.88540438245563102</v>
      </c>
      <c r="F13" s="7">
        <v>485.10512648888403</v>
      </c>
      <c r="G13" s="7">
        <v>56.264366365995699</v>
      </c>
      <c r="H13" s="7">
        <v>0.27097902097902099</v>
      </c>
      <c r="I13" s="7">
        <v>0.59020731114262603</v>
      </c>
      <c r="J13" s="7">
        <v>1.34743118472394</v>
      </c>
      <c r="K13" s="7">
        <v>0.90214923964923999</v>
      </c>
      <c r="L13" s="7">
        <v>0.89303912731514501</v>
      </c>
      <c r="M13" s="7">
        <v>0.76689976689976702</v>
      </c>
      <c r="N13" s="7">
        <v>5.4984685724431799</v>
      </c>
      <c r="O13" s="7">
        <v>3.4889277389277402</v>
      </c>
      <c r="P13" s="7">
        <v>15.125703224538</v>
      </c>
      <c r="Q13" s="7">
        <v>1.10931871511383</v>
      </c>
      <c r="R13" s="9">
        <v>0.57517482517482499</v>
      </c>
      <c r="S13" s="7">
        <v>0.63169632649051799</v>
      </c>
      <c r="T13" s="7">
        <v>-0.48809674866972202</v>
      </c>
      <c r="U13" s="7">
        <v>0.76226492919426903</v>
      </c>
      <c r="V13" s="7">
        <v>0.97291288095483897</v>
      </c>
      <c r="W13" s="7">
        <v>0.99204298118242396</v>
      </c>
    </row>
    <row r="14" spans="1:23" ht="15.75" x14ac:dyDescent="0.25">
      <c r="A14" s="1" t="s">
        <v>10</v>
      </c>
      <c r="B14" s="5">
        <v>5.4855036855036801</v>
      </c>
      <c r="C14" s="7">
        <v>0.59164619164619203</v>
      </c>
      <c r="D14" s="9">
        <v>0.852957027256248</v>
      </c>
      <c r="E14" s="7">
        <v>0.852957027256248</v>
      </c>
      <c r="F14" s="7">
        <v>158.29598671244699</v>
      </c>
      <c r="G14" s="7">
        <v>22.6322164559108</v>
      </c>
      <c r="H14" s="7">
        <v>0.32825552825552801</v>
      </c>
      <c r="I14" s="7">
        <v>0.40310560281076302</v>
      </c>
      <c r="J14" s="7">
        <v>1.6851043633951299</v>
      </c>
      <c r="K14" s="7">
        <v>0.87365274365274304</v>
      </c>
      <c r="L14" s="7">
        <v>0.86193380546321696</v>
      </c>
      <c r="M14" s="7">
        <v>0.62555282555282599</v>
      </c>
      <c r="N14" s="7">
        <v>5.7208983175291799</v>
      </c>
      <c r="O14" s="7">
        <v>3.8830466830466799</v>
      </c>
      <c r="P14" s="7">
        <v>13.498800915144599</v>
      </c>
      <c r="Q14" s="7">
        <v>1.4247563169175099</v>
      </c>
      <c r="R14" s="9">
        <v>0.59164619164619203</v>
      </c>
      <c r="S14" s="7">
        <v>0.72814560205111301</v>
      </c>
      <c r="T14" s="7">
        <v>-0.46629071861122301</v>
      </c>
      <c r="U14" s="7">
        <v>0.80067077039081402</v>
      </c>
      <c r="V14" s="7">
        <v>0.96629985357258097</v>
      </c>
      <c r="W14" s="7">
        <v>0.99144179730803395</v>
      </c>
    </row>
    <row r="15" spans="1:23" ht="15.75" x14ac:dyDescent="0.25">
      <c r="A15" s="1" t="s">
        <v>11</v>
      </c>
      <c r="B15" s="5">
        <v>8.5652173913043494</v>
      </c>
      <c r="C15" s="7">
        <v>1.01317523056653</v>
      </c>
      <c r="D15" s="9">
        <v>0.88118789268598896</v>
      </c>
      <c r="E15" s="7">
        <v>0.88118789268598796</v>
      </c>
      <c r="F15" s="7">
        <v>787.93703032151097</v>
      </c>
      <c r="G15" s="7">
        <v>83.010696057991595</v>
      </c>
      <c r="H15" s="7">
        <v>0.38866930171278002</v>
      </c>
      <c r="I15" s="7">
        <v>0.475150195892591</v>
      </c>
      <c r="J15" s="7">
        <v>1.5977706014367401</v>
      </c>
      <c r="K15" s="7">
        <v>0.87879101574753804</v>
      </c>
      <c r="L15" s="7">
        <v>0.86266190895346895</v>
      </c>
      <c r="M15" s="7">
        <v>0.685111989459816</v>
      </c>
      <c r="N15" s="7">
        <v>9.3341538902956191</v>
      </c>
      <c r="O15" s="7">
        <v>4.4097496706192398</v>
      </c>
      <c r="P15" s="7">
        <v>25.158252026220001</v>
      </c>
      <c r="Q15" s="7">
        <v>1.35522853172323</v>
      </c>
      <c r="R15" s="9">
        <v>1.01317523056653</v>
      </c>
      <c r="S15" s="7">
        <v>0.74757477664864302</v>
      </c>
      <c r="T15" s="7">
        <v>-0.469478095777626</v>
      </c>
      <c r="U15" s="7">
        <v>0.80035692212165199</v>
      </c>
      <c r="V15" s="7">
        <v>0.96287232018457303</v>
      </c>
      <c r="W15" s="7">
        <v>0.98648836592383204</v>
      </c>
    </row>
    <row r="16" spans="1:23" ht="15.75" x14ac:dyDescent="0.25">
      <c r="A16" s="1" t="s">
        <v>12</v>
      </c>
      <c r="B16" s="5">
        <v>3.73618538324421</v>
      </c>
      <c r="C16" s="7">
        <v>0.79946524064171098</v>
      </c>
      <c r="D16" s="9">
        <v>0.77496667041187794</v>
      </c>
      <c r="E16" s="7">
        <v>0.77496667041187794</v>
      </c>
      <c r="F16" s="7">
        <v>243.200104440052</v>
      </c>
      <c r="G16" s="7">
        <v>33.997556812351597</v>
      </c>
      <c r="H16" s="7">
        <v>0.26470588235294101</v>
      </c>
      <c r="I16" s="7">
        <v>0.69084085586916599</v>
      </c>
      <c r="J16" s="7">
        <v>0.94179343947391503</v>
      </c>
      <c r="K16" s="7">
        <v>0.92441325014854403</v>
      </c>
      <c r="L16" s="7">
        <v>0.91563263725893496</v>
      </c>
      <c r="M16" s="7">
        <v>0.82976827094474104</v>
      </c>
      <c r="N16" s="7">
        <v>4.0881591361686702</v>
      </c>
      <c r="O16" s="7">
        <v>3.07219251336898</v>
      </c>
      <c r="P16" s="7">
        <v>11.504233240546199</v>
      </c>
      <c r="Q16" s="7">
        <v>0.79219398132382202</v>
      </c>
      <c r="R16" s="9">
        <v>0.79946524064171098</v>
      </c>
      <c r="S16" s="7">
        <v>0.506320854192299</v>
      </c>
      <c r="T16" s="7">
        <v>-0.47934927958270801</v>
      </c>
      <c r="U16" s="7">
        <v>0.66914202808592504</v>
      </c>
      <c r="V16" s="7">
        <v>0.97563479301447198</v>
      </c>
      <c r="W16" s="7">
        <v>0.98962547228643405</v>
      </c>
    </row>
    <row r="17" spans="1:23" ht="15.75" x14ac:dyDescent="0.25">
      <c r="A17" s="1" t="s">
        <v>13</v>
      </c>
      <c r="B17" s="5">
        <v>3.3952380952381001</v>
      </c>
      <c r="C17" s="7">
        <v>0.35449735449735398</v>
      </c>
      <c r="D17" s="9">
        <v>0.822560376833949</v>
      </c>
      <c r="E17" s="7">
        <v>0.822560376833949</v>
      </c>
      <c r="F17" s="7">
        <v>40.631728376987297</v>
      </c>
      <c r="G17" s="7">
        <v>8.5507837782793104</v>
      </c>
      <c r="H17" s="7">
        <v>0.22857142857142901</v>
      </c>
      <c r="I17" s="7">
        <v>0.47399400912628398</v>
      </c>
      <c r="J17" s="7">
        <v>1.3807004403427099</v>
      </c>
      <c r="K17" s="7">
        <v>0.90577601410934805</v>
      </c>
      <c r="L17" s="7">
        <v>0.89830687830687905</v>
      </c>
      <c r="M17" s="7">
        <v>0.67777777777777803</v>
      </c>
      <c r="N17" s="7">
        <v>3.5225986379794998</v>
      </c>
      <c r="O17" s="7">
        <v>3.2084656084656098</v>
      </c>
      <c r="P17" s="7">
        <v>7.8442210202798499</v>
      </c>
      <c r="Q17" s="7">
        <v>1.15833808913012</v>
      </c>
      <c r="R17" s="9">
        <v>0.35449735449735398</v>
      </c>
      <c r="S17" s="7">
        <v>0.575549107843081</v>
      </c>
      <c r="T17" s="7">
        <v>-0.51089589739392005</v>
      </c>
      <c r="U17" s="7">
        <v>0.78246728110255304</v>
      </c>
      <c r="V17" s="7">
        <v>0.97597990486879405</v>
      </c>
      <c r="W17" s="7">
        <v>0.99474316831287002</v>
      </c>
    </row>
    <row r="18" spans="1:23" ht="15.75" x14ac:dyDescent="0.25">
      <c r="A18" s="1" t="s">
        <v>14</v>
      </c>
      <c r="B18" s="5">
        <v>5.6656370656370703</v>
      </c>
      <c r="C18" s="7">
        <v>0.66254826254826304</v>
      </c>
      <c r="D18" s="9">
        <v>0.85850757718150605</v>
      </c>
      <c r="E18" s="7">
        <v>0.85850757718150605</v>
      </c>
      <c r="F18" s="7">
        <v>227.31883050235899</v>
      </c>
      <c r="G18" s="7">
        <v>32.5495297978661</v>
      </c>
      <c r="H18" s="7">
        <v>0.35057915057915101</v>
      </c>
      <c r="I18" s="7">
        <v>0.451646815044498</v>
      </c>
      <c r="J18" s="7">
        <v>1.6627667967911299</v>
      </c>
      <c r="K18" s="7">
        <v>0.86647361647361598</v>
      </c>
      <c r="L18" s="7">
        <v>0.85481717011128799</v>
      </c>
      <c r="M18" s="7">
        <v>0.66718146718146698</v>
      </c>
      <c r="N18" s="7">
        <v>5.93740630278716</v>
      </c>
      <c r="O18" s="7">
        <v>3.82393822393822</v>
      </c>
      <c r="P18" s="7">
        <v>14.8058913681259</v>
      </c>
      <c r="Q18" s="7">
        <v>1.35345276890611</v>
      </c>
      <c r="R18" s="9">
        <v>0.66254826254826205</v>
      </c>
      <c r="S18" s="7">
        <v>0.76289011980756505</v>
      </c>
      <c r="T18" s="7">
        <v>-0.44719135773257701</v>
      </c>
      <c r="U18" s="7">
        <v>0.78500422734086805</v>
      </c>
      <c r="V18" s="7">
        <v>0.96424320424320498</v>
      </c>
      <c r="W18" s="7">
        <v>0.99057503421725801</v>
      </c>
    </row>
    <row r="19" spans="1:23" ht="15.75" x14ac:dyDescent="0.25">
      <c r="A19" s="1" t="s">
        <v>15</v>
      </c>
      <c r="B19" s="5">
        <v>4.5428779069767398</v>
      </c>
      <c r="C19" s="7">
        <v>0.57848837209302295</v>
      </c>
      <c r="D19" s="9">
        <v>0.85148347573055105</v>
      </c>
      <c r="E19" s="7">
        <v>0.85148347573055205</v>
      </c>
      <c r="F19" s="7">
        <v>211.36878921398099</v>
      </c>
      <c r="G19" s="7">
        <v>31.3075660852288</v>
      </c>
      <c r="H19" s="7">
        <v>0.247093023255814</v>
      </c>
      <c r="I19" s="7">
        <v>0.59211376926717196</v>
      </c>
      <c r="J19" s="7">
        <v>1.1697368942500601</v>
      </c>
      <c r="K19" s="7">
        <v>0.91620639534883697</v>
      </c>
      <c r="L19" s="7">
        <v>0.90743844049247602</v>
      </c>
      <c r="M19" s="7">
        <v>0.76598837209302295</v>
      </c>
      <c r="N19" s="7">
        <v>4.7792911973110499</v>
      </c>
      <c r="O19" s="7">
        <v>3.3968023255813899</v>
      </c>
      <c r="P19" s="7">
        <v>12.925421787651199</v>
      </c>
      <c r="Q19" s="7">
        <v>1.00647016733928</v>
      </c>
      <c r="R19" s="9">
        <v>0.57848837209302295</v>
      </c>
      <c r="S19" s="7">
        <v>0.56502777618208699</v>
      </c>
      <c r="T19" s="7">
        <v>-0.519731040953201</v>
      </c>
      <c r="U19" s="7">
        <v>0.74845559223004499</v>
      </c>
      <c r="V19" s="7">
        <v>0.97580896171012399</v>
      </c>
      <c r="W19" s="7">
        <v>0.99209776400819405</v>
      </c>
    </row>
    <row r="20" spans="1:23" ht="15.75" x14ac:dyDescent="0.25">
      <c r="A20" s="1" t="s">
        <v>16</v>
      </c>
      <c r="B20" s="5">
        <v>3.8673835125448002</v>
      </c>
      <c r="C20" s="7">
        <v>0.90501792114695301</v>
      </c>
      <c r="D20" s="9">
        <v>0.72003133614272297</v>
      </c>
      <c r="E20" s="7">
        <v>0.72003133614272496</v>
      </c>
      <c r="F20" s="7">
        <v>119.900241768141</v>
      </c>
      <c r="G20" s="7">
        <v>20.0699984468846</v>
      </c>
      <c r="H20" s="7">
        <v>0.313620071684588</v>
      </c>
      <c r="I20" s="7">
        <v>0.56313189707223699</v>
      </c>
      <c r="J20" s="7">
        <v>1.2420250101210999</v>
      </c>
      <c r="K20" s="7">
        <v>0.90724313022700098</v>
      </c>
      <c r="L20" s="7">
        <v>0.89660309119512105</v>
      </c>
      <c r="M20" s="7">
        <v>0.74641577060931896</v>
      </c>
      <c r="N20" s="7">
        <v>4.2687533252128098</v>
      </c>
      <c r="O20" s="7">
        <v>3.2885304659498198</v>
      </c>
      <c r="P20" s="7">
        <v>10.7484707648215</v>
      </c>
      <c r="Q20" s="7">
        <v>1.0107351680848999</v>
      </c>
      <c r="R20" s="9">
        <v>0.90501792114695301</v>
      </c>
      <c r="S20" s="7">
        <v>0.60170323170551498</v>
      </c>
      <c r="T20" s="7">
        <v>-0.50936998387506205</v>
      </c>
      <c r="U20" s="7">
        <v>0.75636452564280598</v>
      </c>
      <c r="V20" s="7">
        <v>0.97077154227691898</v>
      </c>
      <c r="W20" s="7">
        <v>0.98815386184037401</v>
      </c>
    </row>
    <row r="21" spans="1:23" ht="15.75" x14ac:dyDescent="0.25">
      <c r="A21" s="1" t="s">
        <v>17</v>
      </c>
      <c r="B21" s="5">
        <v>6.7055813953488403</v>
      </c>
      <c r="C21" s="7">
        <v>0.76093023255813896</v>
      </c>
      <c r="D21" s="9">
        <v>0.86981735271695504</v>
      </c>
      <c r="E21" s="7">
        <v>0.86981735271695504</v>
      </c>
      <c r="F21" s="7">
        <v>347.87198471025499</v>
      </c>
      <c r="G21" s="7">
        <v>44.332922982680799</v>
      </c>
      <c r="H21" s="7">
        <v>0.36</v>
      </c>
      <c r="I21" s="7">
        <v>0.441760951865874</v>
      </c>
      <c r="J21" s="7">
        <v>1.72557545037613</v>
      </c>
      <c r="K21" s="7">
        <v>0.86786046511627901</v>
      </c>
      <c r="L21" s="7">
        <v>0.856817426075976</v>
      </c>
      <c r="M21" s="7">
        <v>0.66</v>
      </c>
      <c r="N21" s="7">
        <v>7.0225261173691802</v>
      </c>
      <c r="O21" s="7">
        <v>4.0809302325581402</v>
      </c>
      <c r="P21" s="7">
        <v>18.055225787366901</v>
      </c>
      <c r="Q21" s="7">
        <v>1.41148056335281</v>
      </c>
      <c r="R21" s="9">
        <v>0.76093023255813996</v>
      </c>
      <c r="S21" s="7">
        <v>0.77094502360794004</v>
      </c>
      <c r="T21" s="7">
        <v>-0.450621563140568</v>
      </c>
      <c r="U21" s="7">
        <v>0.79592177342523096</v>
      </c>
      <c r="V21" s="7">
        <v>0.96392417917999296</v>
      </c>
      <c r="W21" s="7">
        <v>0.98956003825724104</v>
      </c>
    </row>
    <row r="22" spans="1:23" ht="15.75" x14ac:dyDescent="0.25">
      <c r="A22" s="1" t="s">
        <v>18</v>
      </c>
      <c r="B22" s="5">
        <v>7.6690235690235697</v>
      </c>
      <c r="C22" s="7">
        <v>0.86452048462436704</v>
      </c>
      <c r="D22" s="9">
        <v>0.86452048462436704</v>
      </c>
      <c r="E22" s="7">
        <v>0.86452048462436804</v>
      </c>
      <c r="F22" s="7">
        <v>208.04505697843399</v>
      </c>
      <c r="G22" s="7">
        <v>23.485069966481898</v>
      </c>
      <c r="H22" s="7">
        <v>0.42558922558922602</v>
      </c>
      <c r="I22" s="7">
        <v>0.29524946434037302</v>
      </c>
      <c r="J22" s="7">
        <v>2.1079030108860199</v>
      </c>
      <c r="K22" s="7">
        <v>0.829573512906847</v>
      </c>
      <c r="L22" s="7">
        <v>0.81720462543992001</v>
      </c>
      <c r="M22" s="7">
        <v>0.53063973063973102</v>
      </c>
      <c r="N22" s="7">
        <v>7.9659007062815599</v>
      </c>
      <c r="O22" s="7">
        <v>4.6114478114478104</v>
      </c>
      <c r="P22" s="7">
        <v>18.510023120847698</v>
      </c>
      <c r="Q22" s="7">
        <v>1.71973447415338</v>
      </c>
      <c r="R22" s="9">
        <v>0.73737373737373701</v>
      </c>
      <c r="S22" s="7">
        <v>0.86742725839444401</v>
      </c>
      <c r="T22" s="7">
        <v>-0.43725464618444099</v>
      </c>
      <c r="U22" s="7">
        <v>0.83222094800254298</v>
      </c>
      <c r="V22" s="7">
        <v>0.95591867915100204</v>
      </c>
      <c r="W22" s="7">
        <v>0.98941606346906497</v>
      </c>
    </row>
    <row r="23" spans="1:23" ht="15.75" x14ac:dyDescent="0.25">
      <c r="A23" s="1" t="s">
        <v>19</v>
      </c>
      <c r="B23" s="5">
        <v>12.220363636363601</v>
      </c>
      <c r="C23" s="7">
        <v>1.16460606060606</v>
      </c>
      <c r="D23" s="9">
        <v>0.88295134355307203</v>
      </c>
      <c r="E23" s="7">
        <v>0.88295134355307203</v>
      </c>
      <c r="F23" s="7">
        <v>593.18143183173697</v>
      </c>
      <c r="G23" s="7">
        <v>48.9372716883667</v>
      </c>
      <c r="H23" s="7">
        <v>0.52606060606060601</v>
      </c>
      <c r="I23" s="7">
        <v>0.29586259687786898</v>
      </c>
      <c r="J23" s="7">
        <v>2.2357186587025799</v>
      </c>
      <c r="K23" s="7">
        <v>0.81118787878787901</v>
      </c>
      <c r="L23" s="7">
        <v>0.79453043829514403</v>
      </c>
      <c r="M23" s="7">
        <v>0.53430303030302995</v>
      </c>
      <c r="N23" s="7">
        <v>12.715478989109799</v>
      </c>
      <c r="O23" s="7">
        <v>5.59563636363636</v>
      </c>
      <c r="P23" s="7">
        <v>33.2588367780833</v>
      </c>
      <c r="Q23" s="7">
        <v>1.7846099289245401</v>
      </c>
      <c r="R23" s="9">
        <v>1.16460606060606</v>
      </c>
      <c r="S23" s="7">
        <v>9.7810296974939401</v>
      </c>
      <c r="T23" s="7">
        <v>-0.41456404991449602</v>
      </c>
      <c r="U23" s="7">
        <v>0.83029255908222999</v>
      </c>
      <c r="V23" s="7">
        <v>0.94771762379035096</v>
      </c>
      <c r="W23" s="7">
        <v>0.98424978528055695</v>
      </c>
    </row>
    <row r="24" spans="1:23" ht="15.75" x14ac:dyDescent="0.25">
      <c r="A24" s="1" t="s">
        <v>20</v>
      </c>
      <c r="B24" s="5">
        <v>12.520634920634899</v>
      </c>
      <c r="C24" s="7">
        <v>1.4806349206349201</v>
      </c>
      <c r="D24" s="9">
        <v>0.86049544191674199</v>
      </c>
      <c r="E24" s="7">
        <v>0.86049544191674299</v>
      </c>
      <c r="F24" s="7">
        <v>638.52790703894198</v>
      </c>
      <c r="G24" s="7">
        <v>52.481589309657799</v>
      </c>
      <c r="H24" s="7">
        <v>0.52994708994709006</v>
      </c>
      <c r="I24" s="7">
        <v>0.32037987738305201</v>
      </c>
      <c r="J24" s="7">
        <v>2.02973813336697</v>
      </c>
      <c r="K24" s="7">
        <v>0.83388762912572401</v>
      </c>
      <c r="L24" s="7">
        <v>0.81772201160436497</v>
      </c>
      <c r="M24" s="7">
        <v>0.55365079365079395</v>
      </c>
      <c r="N24" s="7">
        <v>13.1730616009425</v>
      </c>
      <c r="O24" s="7">
        <v>5.6406349206349198</v>
      </c>
      <c r="P24" s="7">
        <v>35.289537425077</v>
      </c>
      <c r="Q24" s="7">
        <v>1.69815789092523</v>
      </c>
      <c r="R24" s="9">
        <v>1.0546712802768199</v>
      </c>
      <c r="S24" s="7">
        <v>8.9439718204734096</v>
      </c>
      <c r="T24" s="7">
        <v>-0.44276234310766899</v>
      </c>
      <c r="U24" s="7">
        <v>0.834621894623504</v>
      </c>
      <c r="V24" s="7">
        <v>0.95492582772859602</v>
      </c>
      <c r="W24" s="7">
        <v>0.985975372955185</v>
      </c>
    </row>
    <row r="25" spans="1:23" ht="15.75" x14ac:dyDescent="0.25">
      <c r="A25" s="1" t="s">
        <v>21</v>
      </c>
      <c r="B25" s="5">
        <v>5.5659584980237202</v>
      </c>
      <c r="C25" s="7">
        <v>1.11709486166008</v>
      </c>
      <c r="D25" s="9">
        <v>0.79193102693210204</v>
      </c>
      <c r="E25" s="7">
        <v>0.79193102693210105</v>
      </c>
      <c r="F25" s="7">
        <v>358.93318676617599</v>
      </c>
      <c r="G25" s="7">
        <v>46.122745719830498</v>
      </c>
      <c r="H25" s="7">
        <v>0.38883399209486202</v>
      </c>
      <c r="I25" s="7">
        <v>0.523753983814776</v>
      </c>
      <c r="J25" s="7">
        <v>1.51851130398281</v>
      </c>
      <c r="K25" s="7">
        <v>0.87855554771315603</v>
      </c>
      <c r="L25" s="7">
        <v>0.86667500692436705</v>
      </c>
      <c r="M25" s="7">
        <v>0.72109683794466395</v>
      </c>
      <c r="N25" s="7">
        <v>6.06678934813488</v>
      </c>
      <c r="O25" s="7">
        <v>3.7094861660079101</v>
      </c>
      <c r="P25" s="7">
        <v>15.747234138202099</v>
      </c>
      <c r="Q25" s="7">
        <v>1.23429063832708</v>
      </c>
      <c r="R25" s="9">
        <v>1.11709486166008</v>
      </c>
      <c r="S25" s="7">
        <v>0.76184915886480797</v>
      </c>
      <c r="T25" s="7">
        <v>-0.398953411530862</v>
      </c>
      <c r="U25" s="7">
        <v>0.72857564747033299</v>
      </c>
      <c r="V25" s="7">
        <v>0.96343290547836002</v>
      </c>
      <c r="W25" s="7">
        <v>0.98593519849315303</v>
      </c>
    </row>
    <row r="26" spans="1:23" ht="15.75" x14ac:dyDescent="0.25">
      <c r="A26" s="1" t="s">
        <v>22</v>
      </c>
      <c r="B26" s="5">
        <v>8.6577553593947005</v>
      </c>
      <c r="C26" s="7">
        <v>1.0970996216897899</v>
      </c>
      <c r="D26" s="9">
        <v>0.87630962879528396</v>
      </c>
      <c r="E26" s="7">
        <v>0.87630962879528296</v>
      </c>
      <c r="F26" s="7">
        <v>918.89873937540801</v>
      </c>
      <c r="G26" s="7">
        <v>94.550283955155393</v>
      </c>
      <c r="H26" s="7">
        <v>0.40655737704917999</v>
      </c>
      <c r="I26" s="7">
        <v>0.49632754445025801</v>
      </c>
      <c r="J26" s="7">
        <v>1.6385829181674001</v>
      </c>
      <c r="K26" s="7">
        <v>0.86960037230529097</v>
      </c>
      <c r="L26" s="7">
        <v>0.85611289809435298</v>
      </c>
      <c r="M26" s="7">
        <v>0.70163934426229502</v>
      </c>
      <c r="N26" s="7">
        <v>9.1382879615581594</v>
      </c>
      <c r="O26" s="7">
        <v>4.3687263556116003</v>
      </c>
      <c r="P26" s="7">
        <v>25.768899341899601</v>
      </c>
      <c r="Q26" s="7">
        <v>1.3477086044478599</v>
      </c>
      <c r="R26" s="9">
        <v>1.0970996216897899</v>
      </c>
      <c r="S26" s="7">
        <v>0.79956264738705696</v>
      </c>
      <c r="T26" s="7">
        <v>-0.44151263181078398</v>
      </c>
      <c r="U26" s="7">
        <v>0.77769990730382099</v>
      </c>
      <c r="V26" s="7">
        <v>0.96124394031077498</v>
      </c>
      <c r="W26" s="7">
        <v>0.98588227731549904</v>
      </c>
    </row>
    <row r="27" spans="1:23" ht="15.75" x14ac:dyDescent="0.25">
      <c r="A27" s="1" t="s">
        <v>23</v>
      </c>
      <c r="B27" s="5">
        <v>11.135928961748601</v>
      </c>
      <c r="C27" s="7">
        <v>0.68306010928961702</v>
      </c>
      <c r="D27" s="9">
        <v>0.91200195903835402</v>
      </c>
      <c r="E27" s="7">
        <v>0.91200195903835402</v>
      </c>
      <c r="F27" s="7">
        <v>359.64339959925701</v>
      </c>
      <c r="G27" s="7">
        <v>27.539660395583802</v>
      </c>
      <c r="H27" s="7">
        <v>0.38205828779599299</v>
      </c>
      <c r="I27" s="7">
        <v>0.25529641159120198</v>
      </c>
      <c r="J27" s="7">
        <v>2.16312803413481</v>
      </c>
      <c r="K27" s="7">
        <v>0.848132969034608</v>
      </c>
      <c r="L27" s="7">
        <v>0.83758746878322599</v>
      </c>
      <c r="M27" s="7">
        <v>0.484061930783242</v>
      </c>
      <c r="N27" s="7">
        <v>11.3915735463627</v>
      </c>
      <c r="O27" s="7">
        <v>5.5122950819672099</v>
      </c>
      <c r="P27" s="7">
        <v>28.348109582987298</v>
      </c>
      <c r="Q27" s="7">
        <v>1.83714465002799</v>
      </c>
      <c r="R27" s="9">
        <v>0.68306010928961802</v>
      </c>
      <c r="S27" s="7">
        <v>0.81398562502732796</v>
      </c>
      <c r="T27" s="7">
        <v>-0.50124854722288503</v>
      </c>
      <c r="U27" s="7">
        <v>0.874470829838636</v>
      </c>
      <c r="V27" s="7">
        <v>0.96059406592193397</v>
      </c>
      <c r="W27" s="7">
        <v>0.99029707557600599</v>
      </c>
    </row>
    <row r="28" spans="1:23" ht="15.75" x14ac:dyDescent="0.25">
      <c r="A28" s="1" t="s">
        <v>24</v>
      </c>
      <c r="B28" s="5">
        <v>8.3363903985507193</v>
      </c>
      <c r="C28" s="7">
        <v>0.79528985507246397</v>
      </c>
      <c r="D28" s="9">
        <v>0.86328291425757897</v>
      </c>
      <c r="E28" s="7">
        <v>0.86328291425757897</v>
      </c>
      <c r="F28" s="7">
        <v>207.98789976741801</v>
      </c>
      <c r="G28" s="7">
        <v>20.568117170283699</v>
      </c>
      <c r="H28" s="7">
        <v>0.38496376811594202</v>
      </c>
      <c r="I28" s="7">
        <v>0.29144490944490398</v>
      </c>
      <c r="J28" s="7">
        <v>2.0762652324919801</v>
      </c>
      <c r="K28" s="7">
        <v>0.85238715277777799</v>
      </c>
      <c r="L28" s="7">
        <v>0.84360757816640197</v>
      </c>
      <c r="M28" s="7">
        <v>0.52117300724637705</v>
      </c>
      <c r="N28" s="7">
        <v>8.6588541666666696</v>
      </c>
      <c r="O28" s="7">
        <v>4.8272192028985499</v>
      </c>
      <c r="P28" s="7">
        <v>20.562457373206701</v>
      </c>
      <c r="Q28" s="7">
        <v>1.7089422497136799</v>
      </c>
      <c r="R28" s="9">
        <v>0.79528985507246397</v>
      </c>
      <c r="S28" s="7">
        <v>0.80530404116362897</v>
      </c>
      <c r="T28" s="7">
        <v>-0.46192608721548201</v>
      </c>
      <c r="U28" s="7">
        <v>0.84419711565148303</v>
      </c>
      <c r="V28" s="7">
        <v>0.96110150417215601</v>
      </c>
      <c r="W28" s="7">
        <v>0.98929157603503803</v>
      </c>
    </row>
    <row r="29" spans="1:23" ht="15.75" x14ac:dyDescent="0.25">
      <c r="A29" s="1" t="s">
        <v>25</v>
      </c>
      <c r="B29" s="5">
        <v>11.319086651053899</v>
      </c>
      <c r="C29" s="7">
        <v>0.68071818891490998</v>
      </c>
      <c r="D29" s="9">
        <v>0.92346344440554096</v>
      </c>
      <c r="E29" s="7">
        <v>0.92346344440554096</v>
      </c>
      <c r="F29" s="7">
        <v>682.38886674642504</v>
      </c>
      <c r="G29" s="7">
        <v>59.716915444034299</v>
      </c>
      <c r="H29" s="7">
        <v>0.38212334113973501</v>
      </c>
      <c r="I29" s="7">
        <v>0.27167022860384898</v>
      </c>
      <c r="J29" s="7">
        <v>2.2907671610298599</v>
      </c>
      <c r="K29" s="7">
        <v>0.84839364707631604</v>
      </c>
      <c r="L29" s="7">
        <v>0.83780977985413896</v>
      </c>
      <c r="M29" s="7">
        <v>0.50975800156128004</v>
      </c>
      <c r="N29" s="7">
        <v>11.5757649739583</v>
      </c>
      <c r="O29" s="7">
        <v>5.3711943793910999</v>
      </c>
      <c r="P29" s="7">
        <v>28.923159658790699</v>
      </c>
      <c r="Q29" s="7">
        <v>1.9337790819818801</v>
      </c>
      <c r="R29" s="9">
        <v>0.68071818891490998</v>
      </c>
      <c r="S29" s="7">
        <v>0.81002819539136495</v>
      </c>
      <c r="T29" s="7">
        <v>-0.51339964681598804</v>
      </c>
      <c r="U29" s="7">
        <v>0.89133927817789504</v>
      </c>
      <c r="V29" s="7">
        <v>0.96058602252981695</v>
      </c>
      <c r="W29" s="7">
        <v>0.99028718626277401</v>
      </c>
    </row>
    <row r="30" spans="1:23" ht="15.75" x14ac:dyDescent="0.25">
      <c r="A30" s="1" t="s">
        <v>26</v>
      </c>
      <c r="B30" s="5">
        <v>10.91807568438</v>
      </c>
      <c r="C30" s="7">
        <v>0.83534621578099799</v>
      </c>
      <c r="D30" s="9">
        <v>0.90780770687003998</v>
      </c>
      <c r="E30" s="7">
        <v>0.90780770687004098</v>
      </c>
      <c r="F30" s="7">
        <v>691.76770853475398</v>
      </c>
      <c r="G30" s="7">
        <v>64.014246185036001</v>
      </c>
      <c r="H30" s="7">
        <v>0.42673107890499201</v>
      </c>
      <c r="I30" s="7">
        <v>0.31001071916627099</v>
      </c>
      <c r="J30" s="7">
        <v>2.1736863232116401</v>
      </c>
      <c r="K30" s="7">
        <v>0.84001610305958196</v>
      </c>
      <c r="L30" s="7">
        <v>0.82615053081805001</v>
      </c>
      <c r="M30" s="7">
        <v>0.54810789049919495</v>
      </c>
      <c r="N30" s="7">
        <v>11.254471193765101</v>
      </c>
      <c r="O30" s="7">
        <v>5.2173913043478297</v>
      </c>
      <c r="P30" s="7">
        <v>28.851846805888101</v>
      </c>
      <c r="Q30" s="7">
        <v>1.81660170849346</v>
      </c>
      <c r="R30" s="9">
        <v>0.83534621578099799</v>
      </c>
      <c r="S30" s="7">
        <v>8.6300898175776908</v>
      </c>
      <c r="T30" s="7">
        <v>-0.47410275946451802</v>
      </c>
      <c r="U30" s="7">
        <v>0.86078647854248103</v>
      </c>
      <c r="V30" s="7">
        <v>0.95674013765801202</v>
      </c>
      <c r="W30" s="7">
        <v>0.98819299142273298</v>
      </c>
    </row>
    <row r="31" spans="1:23" ht="15.75" x14ac:dyDescent="0.25">
      <c r="A31" s="1" t="s">
        <v>27</v>
      </c>
      <c r="B31" s="5">
        <v>9.1010656010655993</v>
      </c>
      <c r="C31" s="7">
        <v>0.77822177822177796</v>
      </c>
      <c r="D31" s="9">
        <v>0.89905005647894598</v>
      </c>
      <c r="E31" s="7">
        <v>0.89905005647894598</v>
      </c>
      <c r="F31" s="7">
        <v>468.82739279943598</v>
      </c>
      <c r="G31" s="7">
        <v>50.585407841259901</v>
      </c>
      <c r="H31" s="7">
        <v>0.35098235098235098</v>
      </c>
      <c r="I31" s="7">
        <v>0.38874700612962398</v>
      </c>
      <c r="J31" s="7">
        <v>1.8587413164767499</v>
      </c>
      <c r="K31" s="7">
        <v>0.87250011892869095</v>
      </c>
      <c r="L31" s="7">
        <v>0.86276781797143798</v>
      </c>
      <c r="M31" s="7">
        <v>0.61538461538461497</v>
      </c>
      <c r="N31" s="7">
        <v>9.4162344003652603</v>
      </c>
      <c r="O31" s="7">
        <v>4.7479187479187503</v>
      </c>
      <c r="P31" s="7">
        <v>24.884366828390799</v>
      </c>
      <c r="Q31" s="7">
        <v>1.54719772247075</v>
      </c>
      <c r="R31" s="9">
        <v>0.77822177822177796</v>
      </c>
      <c r="S31" s="7">
        <v>0.75611234409132499</v>
      </c>
      <c r="T31" s="7">
        <v>-0.48375705881986403</v>
      </c>
      <c r="U31" s="7">
        <v>0.83341371295772504</v>
      </c>
      <c r="V31" s="7">
        <v>0.96508113191429901</v>
      </c>
      <c r="W31" s="7">
        <v>0.98954666859817597</v>
      </c>
    </row>
    <row r="32" spans="1:23" ht="15.75" x14ac:dyDescent="0.25">
      <c r="A32" s="1" t="s">
        <v>28</v>
      </c>
      <c r="B32" s="5">
        <v>3.9653618698958</v>
      </c>
      <c r="C32" s="7">
        <v>1.2154322725992699</v>
      </c>
      <c r="D32" s="9">
        <v>0.65034808877869998</v>
      </c>
      <c r="E32" s="7">
        <v>0.65034808877870098</v>
      </c>
      <c r="F32" s="7">
        <v>123.056524243604</v>
      </c>
      <c r="G32" s="7">
        <v>20.179425865168501</v>
      </c>
      <c r="H32" s="7">
        <v>0.36384117150098599</v>
      </c>
      <c r="I32" s="7">
        <v>0.52221311364253298</v>
      </c>
      <c r="J32" s="7">
        <v>1.4182633631874799</v>
      </c>
      <c r="K32" s="7">
        <v>0.90243124002628305</v>
      </c>
      <c r="L32" s="7">
        <v>0.89055407349508398</v>
      </c>
      <c r="M32" s="7">
        <v>0.71726274288932701</v>
      </c>
      <c r="N32" s="7">
        <v>4.5207049263191701</v>
      </c>
      <c r="O32" s="7">
        <v>3.3675021120811</v>
      </c>
      <c r="P32" s="7">
        <v>10.6541353845977</v>
      </c>
      <c r="Q32" s="7">
        <v>1.1499976346818099</v>
      </c>
      <c r="R32" s="9">
        <v>1.2154322725992699</v>
      </c>
      <c r="S32" s="7">
        <v>6.4940895883065197</v>
      </c>
      <c r="T32" s="7">
        <v>-0.44618417558961199</v>
      </c>
      <c r="U32" s="7">
        <v>0.74642343729541105</v>
      </c>
      <c r="V32" s="7">
        <v>0.96734728083643895</v>
      </c>
      <c r="W32" s="7">
        <v>0.984868487915463</v>
      </c>
    </row>
    <row r="33" spans="1:23" ht="15.75" x14ac:dyDescent="0.25">
      <c r="A33" s="1" t="s">
        <v>29</v>
      </c>
      <c r="B33" s="5">
        <v>9.1355932203389791</v>
      </c>
      <c r="C33" s="7">
        <v>0.64406779661017</v>
      </c>
      <c r="D33" s="9">
        <v>0.91087778164890199</v>
      </c>
      <c r="E33" s="7">
        <v>0.91087778164890199</v>
      </c>
      <c r="F33" s="7">
        <v>434.18424659308698</v>
      </c>
      <c r="G33" s="7">
        <v>44.656842815765003</v>
      </c>
      <c r="H33" s="7">
        <v>0.36039250669045497</v>
      </c>
      <c r="I33" s="7">
        <v>0.333661025702647</v>
      </c>
      <c r="J33" s="7">
        <v>2.0437915822863801</v>
      </c>
      <c r="K33" s="7">
        <v>0.85638035767384502</v>
      </c>
      <c r="L33" s="7">
        <v>0.84662104069670796</v>
      </c>
      <c r="M33" s="7">
        <v>0.56824264049955397</v>
      </c>
      <c r="N33" s="7">
        <v>9.3823248721147401</v>
      </c>
      <c r="O33" s="7">
        <v>4.8349687778768997</v>
      </c>
      <c r="P33" s="7">
        <v>23.618173788434799</v>
      </c>
      <c r="Q33" s="7">
        <v>1.70309135474663</v>
      </c>
      <c r="R33" s="9">
        <v>0.644067796610169</v>
      </c>
      <c r="S33" s="7">
        <v>0.78564917057197303</v>
      </c>
      <c r="T33" s="7">
        <v>-0.49290640274279601</v>
      </c>
      <c r="U33" s="7">
        <v>0.85868202021580597</v>
      </c>
      <c r="V33" s="7">
        <v>0.96281455683775097</v>
      </c>
      <c r="W33" s="7">
        <v>0.99086936146989701</v>
      </c>
    </row>
    <row r="34" spans="1:23" ht="15.75" x14ac:dyDescent="0.25">
      <c r="A34" s="1" t="s">
        <v>30</v>
      </c>
      <c r="B34" s="5">
        <v>9.6020120724346096</v>
      </c>
      <c r="C34" s="7">
        <v>0.73158953722333997</v>
      </c>
      <c r="D34" s="9">
        <v>0.90951165460597405</v>
      </c>
      <c r="E34" s="7">
        <v>0.90951165460597305</v>
      </c>
      <c r="F34" s="7">
        <v>544.23787353030605</v>
      </c>
      <c r="G34" s="7">
        <v>55.685534620155302</v>
      </c>
      <c r="H34" s="7">
        <v>0.37344064386317899</v>
      </c>
      <c r="I34" s="7">
        <v>0.36593630191612397</v>
      </c>
      <c r="J34" s="7">
        <v>1.96784710189183</v>
      </c>
      <c r="K34" s="7">
        <v>0.85723627479160702</v>
      </c>
      <c r="L34" s="7">
        <v>0.84647692932697105</v>
      </c>
      <c r="M34" s="7">
        <v>0.59798792756539199</v>
      </c>
      <c r="N34" s="7">
        <v>9.8919820681903907</v>
      </c>
      <c r="O34" s="7">
        <v>4.8684104627766596</v>
      </c>
      <c r="P34" s="7">
        <v>25.899517571222098</v>
      </c>
      <c r="Q34" s="7">
        <v>1.6340171381586399</v>
      </c>
      <c r="R34" s="9">
        <v>0.73158953722333997</v>
      </c>
      <c r="S34" s="7">
        <v>7.9912232972647397</v>
      </c>
      <c r="T34" s="7">
        <v>-0.49031940503568799</v>
      </c>
      <c r="U34" s="7">
        <v>0.84939704671171201</v>
      </c>
      <c r="V34" s="7">
        <v>9.62042330573518</v>
      </c>
      <c r="W34" s="7">
        <v>0.98984343779493</v>
      </c>
    </row>
    <row r="35" spans="1:23" ht="15.75" x14ac:dyDescent="0.25">
      <c r="A35" s="1" t="s">
        <v>31</v>
      </c>
      <c r="B35" s="5">
        <v>7.2998120300751896</v>
      </c>
      <c r="C35" s="7">
        <v>1.02584586466165</v>
      </c>
      <c r="D35" s="9">
        <v>0.81026102607817796</v>
      </c>
      <c r="E35" s="7">
        <v>0.81026102607817896</v>
      </c>
      <c r="F35" s="7">
        <v>188.03567128865001</v>
      </c>
      <c r="G35" s="7">
        <v>22.167925609620799</v>
      </c>
      <c r="H35" s="7">
        <v>0.47039473684210498</v>
      </c>
      <c r="I35" s="7">
        <v>0.30396008819040099</v>
      </c>
      <c r="J35" s="7">
        <v>2.0974382389915802</v>
      </c>
      <c r="K35" s="7">
        <v>0.82807017543859596</v>
      </c>
      <c r="L35" s="7">
        <v>0.81463464940632102</v>
      </c>
      <c r="M35" s="7">
        <v>0.53900375939849599</v>
      </c>
      <c r="N35" s="7">
        <v>7.7888220306625904</v>
      </c>
      <c r="O35" s="7">
        <v>4.5211466165413503</v>
      </c>
      <c r="P35" s="7">
        <v>17.909610900012201</v>
      </c>
      <c r="Q35" s="7">
        <v>1.6706582998992501</v>
      </c>
      <c r="R35" s="9">
        <v>1.02584586466165</v>
      </c>
      <c r="S35" s="7">
        <v>0.91187431991006396</v>
      </c>
      <c r="T35" s="7">
        <v>-0.41395989806101102</v>
      </c>
      <c r="U35" s="7">
        <v>8.1737817901663199</v>
      </c>
      <c r="V35" s="7">
        <v>0.95306608596082298</v>
      </c>
      <c r="W35" s="7">
        <v>0.98614415667043198</v>
      </c>
    </row>
    <row r="36" spans="1:23" ht="15.75" x14ac:dyDescent="0.25">
      <c r="A36" s="1" t="s">
        <v>32</v>
      </c>
      <c r="B36" s="5">
        <v>7.7562656641604004</v>
      </c>
      <c r="C36" s="7">
        <v>0.68295739348370899</v>
      </c>
      <c r="D36" s="9">
        <v>0.88626082329451294</v>
      </c>
      <c r="E36" s="7">
        <v>0.88626082329451294</v>
      </c>
      <c r="F36" s="7">
        <v>299.35884350367098</v>
      </c>
      <c r="G36" s="7">
        <v>34.873428841302903</v>
      </c>
      <c r="H36" s="7">
        <v>0.39014202172096901</v>
      </c>
      <c r="I36" s="7">
        <v>0.34060829112603302</v>
      </c>
      <c r="J36" s="7">
        <v>2.0236498040061499</v>
      </c>
      <c r="K36" s="7">
        <v>0.84493525480367504</v>
      </c>
      <c r="L36" s="7">
        <v>0.83326472289320597</v>
      </c>
      <c r="M36" s="7">
        <v>0.57560568086883901</v>
      </c>
      <c r="N36" s="7">
        <v>8.0274475658547395</v>
      </c>
      <c r="O36" s="7">
        <v>4.5146198830409396</v>
      </c>
      <c r="P36" s="7">
        <v>19.555580519587402</v>
      </c>
      <c r="Q36" s="7">
        <v>1.6459349652065201</v>
      </c>
      <c r="R36" s="9">
        <v>0.68295739348370899</v>
      </c>
      <c r="S36" s="7">
        <v>0.82388086569427699</v>
      </c>
      <c r="T36" s="7">
        <v>-0.47564283005152602</v>
      </c>
      <c r="U36" s="7">
        <v>8.4685279374806104</v>
      </c>
      <c r="V36" s="7">
        <v>9.5967083598662608</v>
      </c>
      <c r="W36" s="7">
        <v>0.99019183780578801</v>
      </c>
    </row>
    <row r="37" spans="1:23" ht="15.75" x14ac:dyDescent="0.25">
      <c r="A37" s="1" t="s">
        <v>33</v>
      </c>
      <c r="B37" s="5">
        <v>11.148504273504299</v>
      </c>
      <c r="C37" s="7">
        <v>0.51404151404151399</v>
      </c>
      <c r="D37" s="9">
        <v>0.94087705966301505</v>
      </c>
      <c r="E37" s="7">
        <v>0.94087705966301405</v>
      </c>
      <c r="F37" s="7">
        <v>607.15070768269504</v>
      </c>
      <c r="G37" s="7">
        <v>54.715391765963403</v>
      </c>
      <c r="H37" s="7">
        <v>0.33241758241758201</v>
      </c>
      <c r="I37" s="7">
        <v>0.29248248444677</v>
      </c>
      <c r="J37" s="7">
        <v>2.1363441562791201</v>
      </c>
      <c r="K37" s="7">
        <v>0.859664079306936</v>
      </c>
      <c r="L37" s="7">
        <v>0.85161350749585996</v>
      </c>
      <c r="M37" s="7">
        <v>0.52838827838827795</v>
      </c>
      <c r="N37" s="7">
        <v>11.322745857657999</v>
      </c>
      <c r="O37" s="7">
        <v>5.3134920634920597</v>
      </c>
      <c r="P37" s="7">
        <v>28.990590722118998</v>
      </c>
      <c r="Q37" s="7">
        <v>1.8327263398540099</v>
      </c>
      <c r="R37" s="9">
        <v>0.51404151404151399</v>
      </c>
      <c r="S37" s="7">
        <v>0.74517654729583405</v>
      </c>
      <c r="T37" s="7">
        <v>-0.54422529407720499</v>
      </c>
      <c r="U37" s="7">
        <v>0.89306051567850897</v>
      </c>
      <c r="V37" s="7">
        <v>9.6496735187211407</v>
      </c>
      <c r="W37" s="7">
        <v>0.99248633591936097</v>
      </c>
    </row>
    <row r="38" spans="1:23" ht="15.75" x14ac:dyDescent="0.25">
      <c r="A38" s="1" t="s">
        <v>34</v>
      </c>
      <c r="B38" s="5">
        <v>9.9039589442815306</v>
      </c>
      <c r="C38" s="7">
        <v>0.58015640273704805</v>
      </c>
      <c r="D38" s="9">
        <v>0.92757067236764101</v>
      </c>
      <c r="E38" s="7">
        <v>0.92757067236764001</v>
      </c>
      <c r="F38" s="7">
        <v>576.60970911765298</v>
      </c>
      <c r="G38" s="7">
        <v>56.193302051438998</v>
      </c>
      <c r="H38" s="7">
        <v>0.34481915933528801</v>
      </c>
      <c r="I38" s="7">
        <v>0.32941391853450802</v>
      </c>
      <c r="J38" s="7">
        <v>2.0531063406785002</v>
      </c>
      <c r="K38" s="7">
        <v>0.859378345668669</v>
      </c>
      <c r="L38" s="7">
        <v>0.85032507195695095</v>
      </c>
      <c r="M38" s="7">
        <v>0.56451612903225801</v>
      </c>
      <c r="N38" s="7">
        <v>10.116538128894801</v>
      </c>
      <c r="O38" s="7">
        <v>4.9755620723362703</v>
      </c>
      <c r="P38" s="7">
        <v>26.004188046585</v>
      </c>
      <c r="Q38" s="7">
        <v>1.72526765453455</v>
      </c>
      <c r="R38" s="9">
        <v>0.58015640273704805</v>
      </c>
      <c r="S38" s="7">
        <v>0.76490543376133302</v>
      </c>
      <c r="T38" s="7">
        <v>-0.52543995488837802</v>
      </c>
      <c r="U38" s="7">
        <v>0.87664384414101804</v>
      </c>
      <c r="V38" s="7">
        <v>0.96410338602420698</v>
      </c>
      <c r="W38" s="7">
        <v>0.99165148825550997</v>
      </c>
    </row>
    <row r="39" spans="1:23" ht="15.75" x14ac:dyDescent="0.25">
      <c r="A39" s="1" t="s">
        <v>35</v>
      </c>
      <c r="B39" s="5">
        <v>7.5876572327043998</v>
      </c>
      <c r="C39" s="7">
        <v>0.68081761006289299</v>
      </c>
      <c r="D39" s="9">
        <v>0.87540086310379694</v>
      </c>
      <c r="E39" s="7">
        <v>0.87540086310379805</v>
      </c>
      <c r="F39" s="7">
        <v>206.373488468527</v>
      </c>
      <c r="G39" s="7">
        <v>23.8233841159565</v>
      </c>
      <c r="H39" s="7">
        <v>0.39150943396226401</v>
      </c>
      <c r="I39" s="7">
        <v>0.31626919672876902</v>
      </c>
      <c r="J39" s="7">
        <v>1.9886281471092699</v>
      </c>
      <c r="K39" s="7">
        <v>0.84359931865828097</v>
      </c>
      <c r="L39" s="7">
        <v>0.83256566777654495</v>
      </c>
      <c r="M39" s="7">
        <v>0.54795597484276704</v>
      </c>
      <c r="N39" s="7">
        <v>7.8570763929834904</v>
      </c>
      <c r="O39" s="7">
        <v>4.5589622641509404</v>
      </c>
      <c r="P39" s="7">
        <v>18.746127062997701</v>
      </c>
      <c r="Q39" s="7">
        <v>1.6436891297655101</v>
      </c>
      <c r="R39" s="9">
        <v>0.68081761006289299</v>
      </c>
      <c r="S39" s="7">
        <v>0.82413978008839495</v>
      </c>
      <c r="T39" s="7">
        <v>-0.45127301512943102</v>
      </c>
      <c r="U39" s="7">
        <v>0.82835413021740001</v>
      </c>
      <c r="V39" s="7">
        <v>0.95948637316561802</v>
      </c>
      <c r="W39" s="7">
        <v>0.99019970395458801</v>
      </c>
    </row>
    <row r="40" spans="1:23" ht="15.75" x14ac:dyDescent="0.25">
      <c r="A40" s="1" t="s">
        <v>36</v>
      </c>
      <c r="B40" s="5">
        <v>6.49010217113665</v>
      </c>
      <c r="C40" s="7">
        <v>0.59067688378033201</v>
      </c>
      <c r="D40" s="9">
        <v>0.89001264222503196</v>
      </c>
      <c r="E40" s="7">
        <v>0.89001264222503196</v>
      </c>
      <c r="F40" s="7">
        <v>268.52311323943201</v>
      </c>
      <c r="G40" s="7">
        <v>36.285871247472102</v>
      </c>
      <c r="H40" s="7">
        <v>0.30395913154533799</v>
      </c>
      <c r="I40" s="7">
        <v>0.45185181107473799</v>
      </c>
      <c r="J40" s="7">
        <v>1.61642319459254</v>
      </c>
      <c r="K40" s="7">
        <v>0.88403043848446095</v>
      </c>
      <c r="L40" s="7">
        <v>0.87522552198008596</v>
      </c>
      <c r="M40" s="7">
        <v>0.66570881226053602</v>
      </c>
      <c r="N40" s="7">
        <v>6.7224064969468396</v>
      </c>
      <c r="O40" s="7">
        <v>4.0498084291187704</v>
      </c>
      <c r="P40" s="7">
        <v>17.4600466609348</v>
      </c>
      <c r="Q40" s="7">
        <v>1.3461240161057999</v>
      </c>
      <c r="R40" s="9">
        <v>0.59067688378033201</v>
      </c>
      <c r="S40" s="7">
        <v>6.9661182801816102</v>
      </c>
      <c r="T40" s="7">
        <v>-0.48659221438342798</v>
      </c>
      <c r="U40" s="7">
        <v>0.80395457389495895</v>
      </c>
      <c r="V40" s="7">
        <v>9.6909660511193092</v>
      </c>
      <c r="W40" s="7">
        <v>0.99171313973140096</v>
      </c>
    </row>
    <row r="41" spans="1:23" ht="15.75" x14ac:dyDescent="0.25">
      <c r="A41" s="1" t="s">
        <v>37</v>
      </c>
      <c r="B41" s="5">
        <v>1.01120283018868</v>
      </c>
      <c r="C41" s="7">
        <v>0.81721698113207597</v>
      </c>
      <c r="D41" s="9">
        <v>0.89459246684733296</v>
      </c>
      <c r="E41" s="7">
        <v>0.89459246684733196</v>
      </c>
      <c r="F41" s="7">
        <v>429.22911192997202</v>
      </c>
      <c r="G41" s="7">
        <v>39.2199475025079</v>
      </c>
      <c r="H41" s="7">
        <v>0.392688679245283</v>
      </c>
      <c r="I41" s="7">
        <v>0.30574777006447501</v>
      </c>
      <c r="J41" s="7">
        <v>2.0836015623052302</v>
      </c>
      <c r="K41" s="7">
        <v>0.85500617699910197</v>
      </c>
      <c r="L41" s="7">
        <v>0.84297868099893702</v>
      </c>
      <c r="M41" s="7">
        <v>0.53694968553459099</v>
      </c>
      <c r="N41" s="7">
        <v>10.443247285279099</v>
      </c>
      <c r="O41" s="7">
        <v>5.1552672955974801</v>
      </c>
      <c r="P41" s="7">
        <v>26.343674772666599</v>
      </c>
      <c r="Q41" s="7">
        <v>1.7413069160610799</v>
      </c>
      <c r="R41" s="9">
        <v>0.81721698113207497</v>
      </c>
      <c r="S41" s="7">
        <v>0.81998059078431595</v>
      </c>
      <c r="T41" s="7">
        <v>-0.48478318486817701</v>
      </c>
      <c r="U41" s="7">
        <v>0.85876647969902098</v>
      </c>
      <c r="V41" s="7">
        <v>9.6054285511832695</v>
      </c>
      <c r="W41" s="7">
        <v>0.98874321799495801</v>
      </c>
    </row>
    <row r="42" spans="1:23" ht="15.75" x14ac:dyDescent="0.25">
      <c r="A42" s="1" t="s">
        <v>38</v>
      </c>
      <c r="B42" s="5">
        <v>5.0579710144927503</v>
      </c>
      <c r="C42" s="7">
        <v>0.97777777777777797</v>
      </c>
      <c r="D42" s="9">
        <v>0.78280956200280805</v>
      </c>
      <c r="E42" s="7">
        <v>0.78280956200280805</v>
      </c>
      <c r="F42" s="7">
        <v>208.727138815769</v>
      </c>
      <c r="G42" s="7">
        <v>31.1042937943072</v>
      </c>
      <c r="H42" s="7">
        <v>0.352657004830918</v>
      </c>
      <c r="I42" s="7">
        <v>0.52519218651543798</v>
      </c>
      <c r="J42" s="7">
        <v>1.39661731364268</v>
      </c>
      <c r="K42" s="7">
        <v>0.88711755233494305</v>
      </c>
      <c r="L42" s="7">
        <v>0.877317419721512</v>
      </c>
      <c r="M42" s="7">
        <v>0.72077294685990301</v>
      </c>
      <c r="N42" s="7">
        <v>5.4903709522191999</v>
      </c>
      <c r="O42" s="7">
        <v>3.6309178743961299</v>
      </c>
      <c r="P42" s="7">
        <v>14.1296980055265</v>
      </c>
      <c r="Q42" s="7">
        <v>1.1603712182110999</v>
      </c>
      <c r="R42" s="9">
        <v>0.97777777777777797</v>
      </c>
      <c r="S42" s="7">
        <v>0.70603265020546502</v>
      </c>
      <c r="T42" s="7">
        <v>-0.46813971131679399</v>
      </c>
      <c r="U42" s="7">
        <v>0.75771288116706004</v>
      </c>
      <c r="V42" s="7">
        <v>9.6657590396720803</v>
      </c>
      <c r="W42" s="7">
        <v>0.98748469527910099</v>
      </c>
    </row>
    <row r="43" spans="1:23" ht="15.75" x14ac:dyDescent="0.25">
      <c r="A43" s="1" t="s">
        <v>40</v>
      </c>
      <c r="B43" s="5">
        <v>6.2342039008705701</v>
      </c>
      <c r="C43" s="7">
        <v>1.3761033761033801</v>
      </c>
      <c r="D43" s="9">
        <v>0.77273842946314197</v>
      </c>
      <c r="E43" s="7">
        <v>0.77273842946314197</v>
      </c>
      <c r="F43" s="7">
        <v>344.609909906653</v>
      </c>
      <c r="G43" s="7">
        <v>45.259651458330097</v>
      </c>
      <c r="H43" s="7">
        <v>0.41993508660175299</v>
      </c>
      <c r="I43" s="7">
        <v>0.51382446568541795</v>
      </c>
      <c r="J43" s="7">
        <v>1.43924055362014</v>
      </c>
      <c r="K43" s="7">
        <v>0.88647839758950797</v>
      </c>
      <c r="L43" s="7">
        <v>0.87164336448915103</v>
      </c>
      <c r="M43" s="7">
        <v>0.71122637789304499</v>
      </c>
      <c r="N43" s="7">
        <v>6.90624578620998</v>
      </c>
      <c r="O43" s="7">
        <v>3.9472806139472798</v>
      </c>
      <c r="P43" s="7">
        <v>18.292038917363101</v>
      </c>
      <c r="Q43" s="7">
        <v>1.19770897766983</v>
      </c>
      <c r="R43" s="9">
        <v>1.3761033761033801</v>
      </c>
      <c r="S43" s="7">
        <v>0.73099788015702005</v>
      </c>
      <c r="T43" s="7">
        <v>-0.38083252740261198</v>
      </c>
      <c r="U43" s="7">
        <v>7.0268697032486198</v>
      </c>
      <c r="V43" s="7">
        <v>0.962110611942262</v>
      </c>
      <c r="W43" s="7">
        <v>0.98279217393016505</v>
      </c>
    </row>
    <row r="44" spans="1:23" ht="15.75" x14ac:dyDescent="0.25">
      <c r="A44" s="1" t="s">
        <v>41</v>
      </c>
      <c r="B44" s="5">
        <v>10.5321539256198</v>
      </c>
      <c r="C44" s="7">
        <v>2.2503873966942098</v>
      </c>
      <c r="D44" s="9">
        <v>0.73849467189213502</v>
      </c>
      <c r="E44" s="7">
        <v>0.73849467189213502</v>
      </c>
      <c r="F44" s="7">
        <v>359.43888946441399</v>
      </c>
      <c r="G44" s="7">
        <v>28.7542923985872</v>
      </c>
      <c r="H44" s="7">
        <v>0.796875</v>
      </c>
      <c r="I44" s="7">
        <v>0.26064874005361599</v>
      </c>
      <c r="J44" s="7">
        <v>2.4544887027097499</v>
      </c>
      <c r="K44" s="7">
        <v>0.75945032713498595</v>
      </c>
      <c r="L44" s="7">
        <v>0.72970377536721198</v>
      </c>
      <c r="M44" s="7">
        <v>0.50090392561983499</v>
      </c>
      <c r="N44" s="7">
        <v>11.541437322443199</v>
      </c>
      <c r="O44" s="7">
        <v>5.4239411157024797</v>
      </c>
      <c r="P44" s="7">
        <v>27.9200722578904</v>
      </c>
      <c r="Q44" s="7">
        <v>1.8239124511881699</v>
      </c>
      <c r="R44" s="9">
        <v>2.2503873966942098</v>
      </c>
      <c r="S44" s="7">
        <v>1.2054031242990999</v>
      </c>
      <c r="T44" s="7">
        <v>-0.321446959454537</v>
      </c>
      <c r="U44" s="7">
        <v>7.8113429577868496</v>
      </c>
      <c r="V44" s="7">
        <v>0.92516117950002197</v>
      </c>
      <c r="W44" s="7">
        <v>0.97081804128621996</v>
      </c>
    </row>
    <row r="45" spans="1:23" ht="15.75" x14ac:dyDescent="0.25">
      <c r="A45" s="1" t="s">
        <v>42</v>
      </c>
      <c r="B45" s="5">
        <v>10.625347925101201</v>
      </c>
      <c r="C45" s="7">
        <v>1.9296558704453399</v>
      </c>
      <c r="D45" s="9">
        <v>0.73816186237239301</v>
      </c>
      <c r="E45" s="7">
        <v>0.73816186237239401</v>
      </c>
      <c r="F45" s="7">
        <v>281.68301969863597</v>
      </c>
      <c r="G45" s="7">
        <v>15.8014416660564</v>
      </c>
      <c r="H45" s="7">
        <v>0.79497722672064797</v>
      </c>
      <c r="I45" s="7">
        <v>0.19356631968490301</v>
      </c>
      <c r="J45" s="7">
        <v>2.7024258907866998</v>
      </c>
      <c r="K45" s="7">
        <v>0.73772148219105504</v>
      </c>
      <c r="L45" s="7">
        <v>0.70664127163234103</v>
      </c>
      <c r="M45" s="7">
        <v>0.42627150809716602</v>
      </c>
      <c r="N45" s="7">
        <v>11.506329864625499</v>
      </c>
      <c r="O45" s="7">
        <v>5.6232920040485803</v>
      </c>
      <c r="P45" s="7">
        <v>26.149831787350401</v>
      </c>
      <c r="Q45" s="7">
        <v>1.9708685374586301</v>
      </c>
      <c r="R45" s="9">
        <v>1.9296558704453399</v>
      </c>
      <c r="S45" s="7">
        <v>1.2206939305608799</v>
      </c>
      <c r="T45" s="7">
        <v>-0.36106649112678502</v>
      </c>
      <c r="U45" s="7">
        <v>8.3431160291510107</v>
      </c>
      <c r="V45" s="7">
        <v>0.92274805084142097</v>
      </c>
      <c r="W45" s="7">
        <v>0.97397477334816596</v>
      </c>
    </row>
    <row r="46" spans="1:23" ht="15.75" x14ac:dyDescent="0.25">
      <c r="A46" s="1" t="s">
        <v>43</v>
      </c>
      <c r="B46" s="5">
        <v>4.8638655462184897</v>
      </c>
      <c r="C46" s="7">
        <v>1.9507002801120401</v>
      </c>
      <c r="D46" s="9">
        <v>0.64356288555255403</v>
      </c>
      <c r="E46" s="7">
        <v>0.64356288555255503</v>
      </c>
      <c r="F46" s="7">
        <v>408.24443252938198</v>
      </c>
      <c r="G46" s="7">
        <v>49.3455808119041</v>
      </c>
      <c r="H46" s="7">
        <v>0.55350140056022401</v>
      </c>
      <c r="I46" s="7">
        <v>0.56533312344545705</v>
      </c>
      <c r="J46" s="7">
        <v>1.48586873855498</v>
      </c>
      <c r="K46" s="7">
        <v>0.85920034680538904</v>
      </c>
      <c r="L46" s="7">
        <v>0.838918249554927</v>
      </c>
      <c r="M46" s="7">
        <v>0.75063025210084</v>
      </c>
      <c r="N46" s="7">
        <v>5.78441343334209</v>
      </c>
      <c r="O46" s="7">
        <v>3.5229691876750699</v>
      </c>
      <c r="P46" s="7">
        <v>14.574685013915801</v>
      </c>
      <c r="Q46" s="7">
        <v>1.1608018679795</v>
      </c>
      <c r="R46" s="9">
        <v>1.9507002801120401</v>
      </c>
      <c r="S46" s="7">
        <v>0.85884052067325101</v>
      </c>
      <c r="T46" s="7">
        <v>-0.265913146735754</v>
      </c>
      <c r="U46" s="7">
        <v>0.60497623142520696</v>
      </c>
      <c r="V46" s="7">
        <v>9.5108206297281903</v>
      </c>
      <c r="W46" s="7">
        <v>0.976242271407055</v>
      </c>
    </row>
    <row r="47" spans="1:23" ht="15.75" x14ac:dyDescent="0.25">
      <c r="A47" s="1" t="s">
        <v>44</v>
      </c>
      <c r="B47" s="5">
        <v>6.27654901960784</v>
      </c>
      <c r="C47" s="7">
        <v>2.33981699346405</v>
      </c>
      <c r="D47" s="9">
        <v>0.593695572926903</v>
      </c>
      <c r="E47" s="7">
        <v>0.593695572926903</v>
      </c>
      <c r="F47" s="7">
        <v>207.58513116674899</v>
      </c>
      <c r="G47" s="7">
        <v>26.211074264290001</v>
      </c>
      <c r="H47" s="7">
        <v>0.79932026143790902</v>
      </c>
      <c r="I47" s="7">
        <v>0.33061399632619898</v>
      </c>
      <c r="J47" s="7">
        <v>2.2007776214099599</v>
      </c>
      <c r="K47" s="7">
        <v>0.77032393401805199</v>
      </c>
      <c r="L47" s="7">
        <v>0.73879718227676705</v>
      </c>
      <c r="M47" s="7">
        <v>0.56977777777777805</v>
      </c>
      <c r="N47" s="7">
        <v>7.3876428334354598</v>
      </c>
      <c r="O47" s="7">
        <v>4.2741437908496698</v>
      </c>
      <c r="P47" s="7">
        <v>16.1260191008903</v>
      </c>
      <c r="Q47" s="7">
        <v>1.63817884915305</v>
      </c>
      <c r="R47" s="9">
        <v>2.33981699346405</v>
      </c>
      <c r="S47" s="7">
        <v>1.1692869099439001</v>
      </c>
      <c r="T47" s="7">
        <v>-0.22836630293162799</v>
      </c>
      <c r="U47" s="7">
        <v>0.65819512112965595</v>
      </c>
      <c r="V47" s="7">
        <v>0.92585349059074495</v>
      </c>
      <c r="W47" s="7">
        <v>0.96946424149689003</v>
      </c>
    </row>
    <row r="48" spans="1:23" ht="15.75" x14ac:dyDescent="0.25">
      <c r="A48" s="1" t="s">
        <v>45</v>
      </c>
      <c r="B48" s="5">
        <v>6.1202069716775602</v>
      </c>
      <c r="C48" s="7">
        <v>1.1368736383442299</v>
      </c>
      <c r="D48" s="9">
        <v>0.81479672548105497</v>
      </c>
      <c r="E48" s="7">
        <v>0.81479672548105497</v>
      </c>
      <c r="F48" s="7">
        <v>524.74475824544402</v>
      </c>
      <c r="G48" s="7">
        <v>60.566031348010597</v>
      </c>
      <c r="H48" s="7">
        <v>0.40266884531590402</v>
      </c>
      <c r="I48" s="7">
        <v>0.537028511113959</v>
      </c>
      <c r="J48" s="7">
        <v>1.5695067570914001</v>
      </c>
      <c r="K48" s="7">
        <v>0.87872931580039404</v>
      </c>
      <c r="L48" s="7">
        <v>0.86367122658991202</v>
      </c>
      <c r="M48" s="7">
        <v>0.73126361655773398</v>
      </c>
      <c r="N48" s="7">
        <v>6.6388811231958096</v>
      </c>
      <c r="O48" s="7">
        <v>3.8049564270152501</v>
      </c>
      <c r="P48" s="7">
        <v>17.770397471754102</v>
      </c>
      <c r="Q48" s="7">
        <v>1.2300021831141601</v>
      </c>
      <c r="R48" s="9">
        <v>1.1368736383442299</v>
      </c>
      <c r="S48" s="7">
        <v>0.76250374513236796</v>
      </c>
      <c r="T48" s="7">
        <v>-0.42530740988967403</v>
      </c>
      <c r="U48" s="7">
        <v>0.75670435553936899</v>
      </c>
      <c r="V48" s="7">
        <v>9.6219532706460793</v>
      </c>
      <c r="W48" s="7">
        <v>0.98522843493638701</v>
      </c>
    </row>
    <row r="49" spans="1:23" ht="15.75" x14ac:dyDescent="0.25">
      <c r="A49" s="1" t="s">
        <v>46</v>
      </c>
      <c r="B49" s="5">
        <v>9.2283599419448503</v>
      </c>
      <c r="C49" s="7">
        <v>2.6289695210449899</v>
      </c>
      <c r="D49" s="9">
        <v>0.63539612551808899</v>
      </c>
      <c r="E49" s="7">
        <v>0.63539612551808899</v>
      </c>
      <c r="F49" s="7">
        <v>245.03565705281801</v>
      </c>
      <c r="G49" s="7">
        <v>18.529705626844699</v>
      </c>
      <c r="H49" s="7">
        <v>0.93532656023222005</v>
      </c>
      <c r="I49" s="7">
        <v>0.21646963332146699</v>
      </c>
      <c r="J49" s="7">
        <v>2.64662390223363</v>
      </c>
      <c r="K49" s="7">
        <v>0.72330053908355796</v>
      </c>
      <c r="L49" s="7">
        <v>0.68482041763571699</v>
      </c>
      <c r="M49" s="7">
        <v>0.45494920174165498</v>
      </c>
      <c r="N49" s="7">
        <v>10.4593941769095</v>
      </c>
      <c r="O49" s="7">
        <v>5.26786647314949</v>
      </c>
      <c r="P49" s="7">
        <v>23.119880715663999</v>
      </c>
      <c r="Q49" s="7">
        <v>1.9021735867185201</v>
      </c>
      <c r="R49" s="9">
        <v>2.6289695210449899</v>
      </c>
      <c r="S49" s="7">
        <v>1.30020163952751</v>
      </c>
      <c r="T49" s="7">
        <v>-0.25303698408261799</v>
      </c>
      <c r="U49" s="7">
        <v>0.73177889599072998</v>
      </c>
      <c r="V49" s="7">
        <v>0.91229421119116305</v>
      </c>
      <c r="W49" s="7">
        <v>0.965463095435247</v>
      </c>
    </row>
    <row r="50" spans="1:23" ht="15.75" x14ac:dyDescent="0.25">
      <c r="A50" s="1" t="s">
        <v>47</v>
      </c>
      <c r="B50" s="5">
        <v>7.6315800385628103</v>
      </c>
      <c r="C50" s="7">
        <v>2.3785167831152898</v>
      </c>
      <c r="D50" s="9">
        <v>0.59269794842268197</v>
      </c>
      <c r="E50" s="7">
        <v>0.59269794842268197</v>
      </c>
      <c r="F50" s="7">
        <v>206.54244755947701</v>
      </c>
      <c r="G50" s="7">
        <v>19.673479190402499</v>
      </c>
      <c r="H50" s="7">
        <v>0.79035100449899398</v>
      </c>
      <c r="I50" s="7">
        <v>0.19997441444733299</v>
      </c>
      <c r="J50" s="7">
        <v>2.6352257356031101</v>
      </c>
      <c r="K50" s="7">
        <v>0.76952837071635405</v>
      </c>
      <c r="L50" s="7">
        <v>0.74151231461262102</v>
      </c>
      <c r="M50" s="7">
        <v>0.42908382227935199</v>
      </c>
      <c r="N50" s="7">
        <v>8.7509425732333792</v>
      </c>
      <c r="O50" s="7">
        <v>4.8583957041859298</v>
      </c>
      <c r="P50" s="7">
        <v>17.8227148809314</v>
      </c>
      <c r="Q50" s="7">
        <v>1.9391686212036701</v>
      </c>
      <c r="R50" s="9">
        <v>2.3785167831152898</v>
      </c>
      <c r="S50" s="7">
        <v>1.1873863479972799</v>
      </c>
      <c r="T50" s="7">
        <v>-0.29821843388286801</v>
      </c>
      <c r="U50" s="7">
        <v>7.7659500486745303</v>
      </c>
      <c r="V50" s="7">
        <v>9.2688160083511892</v>
      </c>
      <c r="W50" s="7">
        <v>0.96980503508445204</v>
      </c>
    </row>
    <row r="51" spans="1:23" ht="15.75" x14ac:dyDescent="0.25">
      <c r="A51" s="1" t="s">
        <v>48</v>
      </c>
      <c r="B51" s="5">
        <v>8.4896062514225008</v>
      </c>
      <c r="C51" s="7">
        <v>1.76818906001062</v>
      </c>
      <c r="D51" s="9">
        <v>0.72166895283491905</v>
      </c>
      <c r="E51" s="7">
        <v>0.72166895283491905</v>
      </c>
      <c r="F51" s="7">
        <v>227.423686967832</v>
      </c>
      <c r="G51" s="7">
        <v>20.981402725902502</v>
      </c>
      <c r="H51" s="7">
        <v>0.67214171914118803</v>
      </c>
      <c r="I51" s="7">
        <v>0.23731270594245801</v>
      </c>
      <c r="J51" s="7">
        <v>2.4844891889676699</v>
      </c>
      <c r="K51" s="7">
        <v>0.78072992872135605</v>
      </c>
      <c r="L51" s="7">
        <v>0.75796684336967401</v>
      </c>
      <c r="M51" s="7">
        <v>0.47534329717016899</v>
      </c>
      <c r="N51" s="7">
        <v>9.2986542574598392</v>
      </c>
      <c r="O51" s="7">
        <v>4.9788711023442804</v>
      </c>
      <c r="P51" s="7">
        <v>20.607392063716802</v>
      </c>
      <c r="Q51" s="7">
        <v>1.86921911992323</v>
      </c>
      <c r="R51" s="9">
        <v>1.76818906001062</v>
      </c>
      <c r="S51" s="7">
        <v>1.1135229406276099</v>
      </c>
      <c r="T51" s="7">
        <v>-3.4681891629094199</v>
      </c>
      <c r="U51" s="7">
        <v>8.0469871618065802</v>
      </c>
      <c r="V51" s="7">
        <v>9.3551938877028</v>
      </c>
      <c r="W51" s="7">
        <v>0.977180526107989</v>
      </c>
    </row>
    <row r="52" spans="1:23" ht="15.75" x14ac:dyDescent="0.25">
      <c r="A52" s="1" t="s">
        <v>49</v>
      </c>
      <c r="B52" s="5">
        <v>5.8635887268092297</v>
      </c>
      <c r="C52" s="7">
        <v>1.56935278289194</v>
      </c>
      <c r="D52" s="9">
        <v>0.57244745136826602</v>
      </c>
      <c r="E52" s="7">
        <v>0.57244745136826503</v>
      </c>
      <c r="F52" s="7">
        <v>100.400656481477</v>
      </c>
      <c r="G52" s="7">
        <v>11.7307458746668</v>
      </c>
      <c r="H52" s="7">
        <v>0.58682906103951304</v>
      </c>
      <c r="I52" s="7">
        <v>0.194088886654085</v>
      </c>
      <c r="J52" s="7">
        <v>2.3467734297862499</v>
      </c>
      <c r="K52" s="7">
        <v>0.82069981993647201</v>
      </c>
      <c r="L52" s="7">
        <v>0.79633029019101598</v>
      </c>
      <c r="M52" s="7">
        <v>0.36142189491573401</v>
      </c>
      <c r="N52" s="7">
        <v>6.5830935953764502</v>
      </c>
      <c r="O52" s="7">
        <v>4.3877071236368801</v>
      </c>
      <c r="P52" s="7">
        <v>12.3642283063176</v>
      </c>
      <c r="Q52" s="7">
        <v>1.8201217951613999</v>
      </c>
      <c r="R52" s="9">
        <v>1.56935278289194</v>
      </c>
      <c r="S52" s="7">
        <v>0.98193464296564403</v>
      </c>
      <c r="T52" s="7">
        <v>-0.40413672332418099</v>
      </c>
      <c r="U52" s="7">
        <v>0.83388015923386005</v>
      </c>
      <c r="V52" s="7">
        <v>0.94431969012906603</v>
      </c>
      <c r="W52" s="7">
        <v>9.7909908345583094</v>
      </c>
    </row>
    <row r="53" spans="1:23" ht="15.75" x14ac:dyDescent="0.25">
      <c r="A53" s="1" t="s">
        <v>50</v>
      </c>
      <c r="B53" s="5">
        <v>7.2069985367827902</v>
      </c>
      <c r="C53" s="7">
        <v>1.4101989352759901</v>
      </c>
      <c r="D53" s="9">
        <v>0.72871728012454096</v>
      </c>
      <c r="E53" s="7">
        <v>0.72871728012454196</v>
      </c>
      <c r="F53" s="7">
        <v>179.95076283583899</v>
      </c>
      <c r="G53" s="7">
        <v>20.4055233638483</v>
      </c>
      <c r="H53" s="7">
        <v>0.57199339995641496</v>
      </c>
      <c r="I53" s="7">
        <v>0.22398779115240799</v>
      </c>
      <c r="J53" s="7">
        <v>2.4230784572281099</v>
      </c>
      <c r="K53" s="7">
        <v>0.80475189795727797</v>
      </c>
      <c r="L53" s="7">
        <v>0.78711530526176199</v>
      </c>
      <c r="M53" s="7">
        <v>0.45468696491391902</v>
      </c>
      <c r="N53" s="7">
        <v>7.8410978656024302</v>
      </c>
      <c r="O53" s="7">
        <v>4.6099747828523396</v>
      </c>
      <c r="P53" s="7">
        <v>1.63420241850603</v>
      </c>
      <c r="Q53" s="7">
        <v>1.89783566378274</v>
      </c>
      <c r="R53" s="9">
        <v>1.4101989352759901</v>
      </c>
      <c r="S53" s="7">
        <v>1.01418601033665</v>
      </c>
      <c r="T53" s="7">
        <v>-0.36268261988365402</v>
      </c>
      <c r="U53" s="7">
        <v>0.81133825189835596</v>
      </c>
      <c r="V53" s="7">
        <v>0.94432434101809304</v>
      </c>
      <c r="W53" s="7">
        <v>0.98149102539448796</v>
      </c>
    </row>
    <row r="54" spans="1:23" ht="15.75" x14ac:dyDescent="0.25">
      <c r="A54" s="1" t="s">
        <v>51</v>
      </c>
      <c r="B54" s="5">
        <v>7.8509773395606297</v>
      </c>
      <c r="C54" s="7">
        <v>3.3669780314824398</v>
      </c>
      <c r="D54" s="9">
        <v>0.55134774856280899</v>
      </c>
      <c r="E54" s="7">
        <v>0.55134774856280999</v>
      </c>
      <c r="F54" s="7">
        <v>290.16725693965799</v>
      </c>
      <c r="G54" s="7">
        <v>30.314872406568199</v>
      </c>
      <c r="H54" s="7">
        <v>1.0182494378135301</v>
      </c>
      <c r="I54" s="7">
        <v>0.275665866276744</v>
      </c>
      <c r="J54" s="7">
        <v>2.4388280686004702</v>
      </c>
      <c r="K54" s="7">
        <v>0.73142457640381897</v>
      </c>
      <c r="L54" s="7">
        <v>0.69287534722224398</v>
      </c>
      <c r="M54" s="7">
        <v>0.51833592804013195</v>
      </c>
      <c r="N54" s="7">
        <v>9.5039497062710794</v>
      </c>
      <c r="O54" s="7">
        <v>4.80928905033731</v>
      </c>
      <c r="P54" s="7">
        <v>20.683066329188101</v>
      </c>
      <c r="Q54" s="7">
        <v>1.8023902976092601</v>
      </c>
      <c r="R54" s="9">
        <v>3.3669780314824398</v>
      </c>
      <c r="S54" s="7">
        <v>1.3131948801809401</v>
      </c>
      <c r="T54" s="7">
        <v>-0.18865712773344401</v>
      </c>
      <c r="U54" s="7">
        <v>0.63184704911427803</v>
      </c>
      <c r="V54" s="7">
        <v>0.90853459903797196</v>
      </c>
      <c r="W54" s="7">
        <v>0.95771273906924503</v>
      </c>
    </row>
    <row r="55" spans="1:23" ht="15.75" x14ac:dyDescent="0.25">
      <c r="A55" s="1" t="s">
        <v>52</v>
      </c>
      <c r="B55" s="5">
        <v>4.8505801403130002</v>
      </c>
      <c r="C55" s="7">
        <v>1.36544342507645</v>
      </c>
      <c r="D55" s="9">
        <v>0.67675178856573903</v>
      </c>
      <c r="E55" s="7">
        <v>0.67675178856573803</v>
      </c>
      <c r="F55" s="7">
        <v>183.08909859280899</v>
      </c>
      <c r="G55" s="7">
        <v>25.543655724479201</v>
      </c>
      <c r="H55" s="7">
        <v>0.49671703543802798</v>
      </c>
      <c r="I55" s="7">
        <v>0.42368993771082702</v>
      </c>
      <c r="J55" s="7">
        <v>1.86021825547297</v>
      </c>
      <c r="K55" s="7">
        <v>0.84540770436614998</v>
      </c>
      <c r="L55" s="7">
        <v>0.82758654154419398</v>
      </c>
      <c r="M55" s="7">
        <v>0.646766504767044</v>
      </c>
      <c r="N55" s="7">
        <v>5.4762789209362097</v>
      </c>
      <c r="O55" s="7">
        <v>3.6993164238172298</v>
      </c>
      <c r="P55" s="7">
        <v>12.2677121157004</v>
      </c>
      <c r="Q55" s="7">
        <v>1.4222810413745599</v>
      </c>
      <c r="R55" s="9">
        <v>1.36544342507645</v>
      </c>
      <c r="S55" s="7">
        <v>9.0248587862632501</v>
      </c>
      <c r="T55" s="7">
        <v>-0.365192777924288</v>
      </c>
      <c r="U55" s="7">
        <v>0.75135406076683697</v>
      </c>
      <c r="V55" s="7">
        <v>0.95296653687101596</v>
      </c>
      <c r="W55" s="7">
        <v>0.98231195417253103</v>
      </c>
    </row>
    <row r="56" spans="1:23" ht="15.75" x14ac:dyDescent="0.25">
      <c r="A56" s="1" t="s">
        <v>53</v>
      </c>
      <c r="B56" s="5">
        <v>8.7858049886621306</v>
      </c>
      <c r="C56" s="7">
        <v>1.6286848072562401</v>
      </c>
      <c r="D56" s="9">
        <v>0.73390846104908003</v>
      </c>
      <c r="E56" s="7">
        <v>0.73390846104908103</v>
      </c>
      <c r="F56" s="7">
        <v>219.13062894409299</v>
      </c>
      <c r="G56" s="7">
        <v>17.674737202831501</v>
      </c>
      <c r="H56" s="7">
        <v>0.67145124716553295</v>
      </c>
      <c r="I56" s="7">
        <v>0.21011376741172699</v>
      </c>
      <c r="J56" s="7">
        <v>2.5760086413702901</v>
      </c>
      <c r="K56" s="7">
        <v>0.77606554367778902</v>
      </c>
      <c r="L56" s="7">
        <v>0.75101997550232902</v>
      </c>
      <c r="M56" s="7">
        <v>0.44283446712018099</v>
      </c>
      <c r="N56" s="7">
        <v>9.5384456712372501</v>
      </c>
      <c r="O56" s="7">
        <v>5.1146258503401398</v>
      </c>
      <c r="P56" s="7">
        <v>20.8134050947647</v>
      </c>
      <c r="Q56" s="7">
        <v>1.9207413937845299</v>
      </c>
      <c r="R56" s="9">
        <v>1.6286848072562401</v>
      </c>
      <c r="S56" s="7">
        <v>1.1161072092137601</v>
      </c>
      <c r="T56" s="7">
        <v>-0.367859294329206</v>
      </c>
      <c r="U56" s="7">
        <v>8.2913107865441802</v>
      </c>
      <c r="V56" s="7">
        <v>0.93466130996743202</v>
      </c>
      <c r="W56" s="7">
        <v>0.97816138840031996</v>
      </c>
    </row>
    <row r="57" spans="1:23" ht="15.75" x14ac:dyDescent="0.25">
      <c r="A57" s="1" t="s">
        <v>54</v>
      </c>
      <c r="B57" s="5">
        <v>11.831495564005101</v>
      </c>
      <c r="C57" s="7">
        <v>2.5852978453738902</v>
      </c>
      <c r="D57" s="9">
        <v>0.69581646726130497</v>
      </c>
      <c r="E57" s="7">
        <v>0.69581646726130397</v>
      </c>
      <c r="F57" s="7">
        <v>316.693962527027</v>
      </c>
      <c r="G57" s="7">
        <v>12.550017002308399</v>
      </c>
      <c r="H57" s="7">
        <v>0.94645120405576699</v>
      </c>
      <c r="I57" s="7">
        <v>0.184515323579446</v>
      </c>
      <c r="J57" s="7">
        <v>2.7770515413446502</v>
      </c>
      <c r="K57" s="7">
        <v>0.70932120978936597</v>
      </c>
      <c r="L57" s="7">
        <v>0.67215228221356604</v>
      </c>
      <c r="M57" s="7">
        <v>0.415684410646388</v>
      </c>
      <c r="N57" s="7">
        <v>13.038288738216901</v>
      </c>
      <c r="O57" s="7">
        <v>5.9580481622306696</v>
      </c>
      <c r="P57" s="7">
        <v>3.01125545556968</v>
      </c>
      <c r="Q57" s="7">
        <v>1.9957745273383301</v>
      </c>
      <c r="R57" s="9">
        <v>2.5852978453738902</v>
      </c>
      <c r="S57" s="7">
        <v>1.33202927231672</v>
      </c>
      <c r="T57" s="7">
        <v>-0.28309645201400402</v>
      </c>
      <c r="U57" s="7">
        <v>0.77458966533057605</v>
      </c>
      <c r="V57" s="7">
        <v>0.91040693709895204</v>
      </c>
      <c r="W57" s="7">
        <v>0.96621662154169197</v>
      </c>
    </row>
    <row r="58" spans="1:23" ht="15.75" x14ac:dyDescent="0.25">
      <c r="A58" s="1" t="s">
        <v>55</v>
      </c>
      <c r="B58" s="5">
        <v>7.6064416604338003</v>
      </c>
      <c r="C58" s="7">
        <v>2.84830777860883</v>
      </c>
      <c r="D58" s="9">
        <v>0.53794791816841903</v>
      </c>
      <c r="E58" s="7">
        <v>0.53794791816841703</v>
      </c>
      <c r="F58" s="7">
        <v>163.648214898963</v>
      </c>
      <c r="G58" s="7">
        <v>14.775182987628501</v>
      </c>
      <c r="H58" s="7">
        <v>0.95208489154824205</v>
      </c>
      <c r="I58" s="7">
        <v>0.227753590385882</v>
      </c>
      <c r="J58" s="7">
        <v>2.4744050909750599</v>
      </c>
      <c r="K58" s="7">
        <v>0.73043572140898205</v>
      </c>
      <c r="L58" s="7">
        <v>0.69216357181594301</v>
      </c>
      <c r="M58" s="7">
        <v>0.46386499626028399</v>
      </c>
      <c r="N58" s="7">
        <v>8.9554376709166998</v>
      </c>
      <c r="O58" s="7">
        <v>4.8778515332834704</v>
      </c>
      <c r="P58" s="7">
        <v>18.8290324494352</v>
      </c>
      <c r="Q58" s="7">
        <v>1.8203372471603401</v>
      </c>
      <c r="R58" s="9">
        <v>2.84830777860883</v>
      </c>
      <c r="S58" s="7">
        <v>1.29487314426294</v>
      </c>
      <c r="T58" s="7">
        <v>-0.18562839493379099</v>
      </c>
      <c r="U58" s="7">
        <v>6.3031727561577302</v>
      </c>
      <c r="V58" s="7">
        <v>9.1213884075701603</v>
      </c>
      <c r="W58" s="7">
        <v>0.963151304209929</v>
      </c>
    </row>
    <row r="59" spans="1:23" ht="15.75" x14ac:dyDescent="0.25">
      <c r="A59" s="1" t="s">
        <v>56</v>
      </c>
      <c r="B59" s="5">
        <v>9.9965218321917799</v>
      </c>
      <c r="C59" s="7">
        <v>2.0376712328767099</v>
      </c>
      <c r="D59" s="9">
        <v>0.68250808224433801</v>
      </c>
      <c r="E59" s="7">
        <v>0.68250808224433801</v>
      </c>
      <c r="F59" s="7">
        <v>190.43905033244701</v>
      </c>
      <c r="G59" s="7">
        <v>7.1435073282300996</v>
      </c>
      <c r="H59" s="7">
        <v>0.83625856164383605</v>
      </c>
      <c r="I59" s="7">
        <v>0.16588503622297401</v>
      </c>
      <c r="J59" s="7">
        <v>2.7024447020848301</v>
      </c>
      <c r="K59" s="7">
        <v>0.72818430722032002</v>
      </c>
      <c r="L59" s="7">
        <v>0.69430288670946405</v>
      </c>
      <c r="M59" s="7">
        <v>0.38500642123287698</v>
      </c>
      <c r="N59" s="7">
        <v>10.936460730147701</v>
      </c>
      <c r="O59" s="7">
        <v>5.5879708904109604</v>
      </c>
      <c r="P59" s="7">
        <v>23.802392218490901</v>
      </c>
      <c r="Q59" s="7">
        <v>1.9818577018203301</v>
      </c>
      <c r="R59" s="9">
        <v>2.0376712328767099</v>
      </c>
      <c r="S59" s="7">
        <v>1.24350015425219</v>
      </c>
      <c r="T59" s="7">
        <v>-0.327183130242507</v>
      </c>
      <c r="U59" s="7">
        <v>0.80790151924338305</v>
      </c>
      <c r="V59" s="7">
        <v>0.91894802127571795</v>
      </c>
      <c r="W59" s="7">
        <v>9.7227496160230302</v>
      </c>
    </row>
    <row r="60" spans="1:23" ht="15.75" x14ac:dyDescent="0.25">
      <c r="A60" s="1" t="s">
        <v>57</v>
      </c>
      <c r="B60" s="5">
        <v>11.0659026893545</v>
      </c>
      <c r="C60" s="7">
        <v>2.1313037774433798</v>
      </c>
      <c r="D60" s="9">
        <v>0.688707796466276</v>
      </c>
      <c r="E60" s="7">
        <v>0.688707796466276</v>
      </c>
      <c r="F60" s="7">
        <v>211.695370553152</v>
      </c>
      <c r="G60" s="7">
        <v>3.75862302413781</v>
      </c>
      <c r="H60" s="7">
        <v>0.87741636763514297</v>
      </c>
      <c r="I60" s="7">
        <v>0.15027475904917301</v>
      </c>
      <c r="J60" s="7">
        <v>2.7516650481098601</v>
      </c>
      <c r="K60" s="7">
        <v>0.71844753489619795</v>
      </c>
      <c r="L60" s="7">
        <v>0.68139279431504196</v>
      </c>
      <c r="M60" s="7">
        <v>0.36290851564610099</v>
      </c>
      <c r="N60" s="7">
        <v>12.0535856973252</v>
      </c>
      <c r="O60" s="7">
        <v>5.9019562449357599</v>
      </c>
      <c r="P60" s="7">
        <v>26.5951264758021</v>
      </c>
      <c r="Q60" s="7">
        <v>2.02467634040514</v>
      </c>
      <c r="R60" s="9">
        <v>2.1313037774433798</v>
      </c>
      <c r="S60" s="7">
        <v>1.2563356194166799</v>
      </c>
      <c r="T60" s="7">
        <v>-3.61820165178669</v>
      </c>
      <c r="U60" s="7">
        <v>0.838864911083672</v>
      </c>
      <c r="V60" s="7">
        <v>0.91507162993446101</v>
      </c>
      <c r="W60" s="7">
        <v>0.970671445045592</v>
      </c>
    </row>
    <row r="61" spans="1:23" ht="15.75" x14ac:dyDescent="0.25">
      <c r="A61" s="1" t="s">
        <v>58</v>
      </c>
      <c r="B61" s="5">
        <v>10.473137254901999</v>
      </c>
      <c r="C61" s="7">
        <v>2.2389915966386602</v>
      </c>
      <c r="D61" s="9">
        <v>0.720335372588085</v>
      </c>
      <c r="E61" s="7">
        <v>0.720335372588084</v>
      </c>
      <c r="F61" s="7">
        <v>311.46677957143999</v>
      </c>
      <c r="G61" s="7">
        <v>20.099011054910498</v>
      </c>
      <c r="H61" s="7">
        <v>0.789635854341737</v>
      </c>
      <c r="I61" s="7">
        <v>0.244266694913259</v>
      </c>
      <c r="J61" s="7">
        <v>2.4749788739941398</v>
      </c>
      <c r="K61" s="7">
        <v>0.75653678137921798</v>
      </c>
      <c r="L61" s="7">
        <v>0.72826891167375596</v>
      </c>
      <c r="M61" s="7">
        <v>0.483417366946779</v>
      </c>
      <c r="N61" s="7">
        <v>11.5067856322216</v>
      </c>
      <c r="O61" s="7">
        <v>5.5098599439775899</v>
      </c>
      <c r="P61" s="7">
        <v>27.5423045909439</v>
      </c>
      <c r="Q61" s="7">
        <v>1.79915642888155</v>
      </c>
      <c r="R61" s="9">
        <v>2.2389915966386602</v>
      </c>
      <c r="S61" s="7">
        <v>1.2085999472656099</v>
      </c>
      <c r="T61" s="7">
        <v>-0.35346524961591202</v>
      </c>
      <c r="U61" s="7">
        <v>0.808980931816069</v>
      </c>
      <c r="V61" s="7">
        <v>0.92564411871974905</v>
      </c>
      <c r="W61" s="7">
        <v>0.97153221265299505</v>
      </c>
    </row>
    <row r="62" spans="1:23" ht="15.75" x14ac:dyDescent="0.25">
      <c r="A62" s="2" t="s">
        <v>59</v>
      </c>
      <c r="B62" s="5">
        <v>6.0268565759637198</v>
      </c>
      <c r="C62" s="7">
        <v>2.0075113378684799</v>
      </c>
      <c r="D62" s="9">
        <v>0.60752497454715504</v>
      </c>
      <c r="E62" s="7">
        <v>0.60752497454715604</v>
      </c>
      <c r="F62" s="7">
        <v>199.999237862603</v>
      </c>
      <c r="G62" s="7">
        <v>23.998827103218201</v>
      </c>
      <c r="H62" s="7">
        <v>0.70046768707482998</v>
      </c>
      <c r="I62" s="7">
        <v>0.30444759867287802</v>
      </c>
      <c r="J62" s="7">
        <v>2.23548693030392</v>
      </c>
      <c r="K62" s="7">
        <v>0.79549359798482899</v>
      </c>
      <c r="L62" s="7">
        <v>0.76687830918923305</v>
      </c>
      <c r="M62" s="7">
        <v>0.54024943310657603</v>
      </c>
      <c r="N62" s="7">
        <v>6.9655839223710299</v>
      </c>
      <c r="O62" s="7">
        <v>4.2299461451247202</v>
      </c>
      <c r="P62" s="7">
        <v>1.4755336148104501</v>
      </c>
      <c r="Q62" s="7">
        <v>1.6740034820282499</v>
      </c>
      <c r="R62" s="9">
        <v>2.0075113378684799</v>
      </c>
      <c r="S62" s="7">
        <v>1.08294265271321</v>
      </c>
      <c r="T62" s="7">
        <v>-0.266645910159791</v>
      </c>
      <c r="U62" s="7">
        <v>0.70526053643643705</v>
      </c>
      <c r="V62" s="7">
        <v>0.93463701123139897</v>
      </c>
      <c r="W62" s="7">
        <v>9.7374791592310892</v>
      </c>
    </row>
    <row r="63" spans="1:23" x14ac:dyDescent="0.25">
      <c r="C63" s="8" t="s">
        <v>1425</v>
      </c>
      <c r="D63" s="3" t="s">
        <v>1425</v>
      </c>
      <c r="E63" t="s">
        <v>1425</v>
      </c>
      <c r="F63" t="s">
        <v>1425</v>
      </c>
      <c r="G63" t="s">
        <v>1425</v>
      </c>
      <c r="H63" t="s">
        <v>1425</v>
      </c>
      <c r="I63" t="s">
        <v>1425</v>
      </c>
      <c r="J63" t="s">
        <v>1425</v>
      </c>
      <c r="K63" t="s">
        <v>1425</v>
      </c>
      <c r="L63" t="s">
        <v>1425</v>
      </c>
      <c r="M63" t="s">
        <v>1425</v>
      </c>
      <c r="N63" t="s">
        <v>1425</v>
      </c>
      <c r="O63" t="s">
        <v>1425</v>
      </c>
      <c r="P63" t="s">
        <v>1425</v>
      </c>
      <c r="Q63" t="s">
        <v>1425</v>
      </c>
      <c r="R63" s="3" t="s">
        <v>1425</v>
      </c>
      <c r="S63" t="s">
        <v>1425</v>
      </c>
      <c r="T63" t="s">
        <v>1425</v>
      </c>
      <c r="U63" t="s">
        <v>1425</v>
      </c>
      <c r="V63" t="s">
        <v>1425</v>
      </c>
      <c r="W63" t="s">
        <v>1425</v>
      </c>
    </row>
    <row r="64" spans="1:23" x14ac:dyDescent="0.25">
      <c r="C64" s="8" t="s">
        <v>1425</v>
      </c>
      <c r="D64" s="3" t="s">
        <v>1425</v>
      </c>
      <c r="E64" t="s">
        <v>1425</v>
      </c>
      <c r="F64" t="s">
        <v>1425</v>
      </c>
      <c r="G64" t="s">
        <v>1425</v>
      </c>
      <c r="H64" t="s">
        <v>1425</v>
      </c>
      <c r="I64" t="s">
        <v>1425</v>
      </c>
      <c r="J64" t="s">
        <v>1425</v>
      </c>
      <c r="K64" t="s">
        <v>1425</v>
      </c>
      <c r="L64" t="s">
        <v>1425</v>
      </c>
      <c r="M64" t="s">
        <v>1425</v>
      </c>
      <c r="N64" t="s">
        <v>1425</v>
      </c>
      <c r="P64" t="s">
        <v>1425</v>
      </c>
      <c r="Q64" t="s">
        <v>1425</v>
      </c>
      <c r="R64" s="3" t="s">
        <v>1425</v>
      </c>
      <c r="S64" t="s">
        <v>1425</v>
      </c>
      <c r="T64" t="s">
        <v>1425</v>
      </c>
      <c r="U64" t="s">
        <v>1425</v>
      </c>
    </row>
    <row r="65" spans="3:17" x14ac:dyDescent="0.25">
      <c r="C65" s="8" t="s">
        <v>1425</v>
      </c>
      <c r="D65" s="3" t="s">
        <v>1425</v>
      </c>
      <c r="E65" t="s">
        <v>1425</v>
      </c>
      <c r="G65" t="s">
        <v>1425</v>
      </c>
      <c r="H65" t="s">
        <v>1425</v>
      </c>
      <c r="I65" t="s">
        <v>1425</v>
      </c>
      <c r="J65" t="s">
        <v>1425</v>
      </c>
      <c r="K65" t="s">
        <v>1425</v>
      </c>
      <c r="M65" t="s">
        <v>1425</v>
      </c>
      <c r="N65" t="s">
        <v>1425</v>
      </c>
      <c r="P65" t="s">
        <v>1425</v>
      </c>
      <c r="Q65" t="s">
        <v>1425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H40" sqref="H40"/>
    </sheetView>
  </sheetViews>
  <sheetFormatPr defaultRowHeight="15" x14ac:dyDescent="0.25"/>
  <cols>
    <col min="1" max="1" width="10.42578125" style="10" customWidth="1"/>
    <col min="2" max="2" width="7.42578125" customWidth="1"/>
    <col min="3" max="3" width="10" style="8" customWidth="1"/>
    <col min="4" max="4" width="9.42578125" customWidth="1"/>
    <col min="5" max="5" width="12" customWidth="1"/>
    <col min="6" max="6" width="10.85546875" customWidth="1"/>
    <col min="7" max="7" width="12.85546875" customWidth="1"/>
    <col min="8" max="8" width="13.7109375" customWidth="1"/>
    <col min="9" max="9" width="10.7109375" customWidth="1"/>
    <col min="10" max="10" width="11" customWidth="1"/>
    <col min="11" max="11" width="12.85546875" customWidth="1"/>
    <col min="12" max="12" width="11.7109375" customWidth="1"/>
    <col min="13" max="13" width="12.42578125" customWidth="1"/>
    <col min="14" max="14" width="13.28515625" customWidth="1"/>
    <col min="15" max="15" width="11" customWidth="1"/>
    <col min="16" max="16" width="9.5703125" customWidth="1"/>
    <col min="17" max="17" width="13" customWidth="1"/>
    <col min="18" max="18" width="10.28515625" customWidth="1"/>
    <col min="19" max="19" width="13.42578125" customWidth="1"/>
    <col min="20" max="20" width="11.7109375" customWidth="1"/>
    <col min="21" max="21" width="13.28515625" customWidth="1"/>
    <col min="22" max="22" width="12.5703125" customWidth="1"/>
    <col min="23" max="23" width="14.42578125" customWidth="1"/>
  </cols>
  <sheetData>
    <row r="1" spans="1:23" ht="15.75" x14ac:dyDescent="0.25">
      <c r="A1" s="2">
        <v>1</v>
      </c>
      <c r="B1" s="5">
        <v>4.8751214771622902</v>
      </c>
      <c r="C1" s="7">
        <v>0.65306122448979598</v>
      </c>
      <c r="D1" s="9">
        <v>0.82050147540483598</v>
      </c>
      <c r="E1" s="7">
        <v>0.82050147540483598</v>
      </c>
      <c r="F1" s="7">
        <v>145.63166743961199</v>
      </c>
      <c r="G1" s="7">
        <v>21.4677668242294</v>
      </c>
      <c r="H1" s="7">
        <v>0.35762876579203101</v>
      </c>
      <c r="I1" s="7">
        <v>0.435366594228973</v>
      </c>
      <c r="J1" s="7">
        <v>1.6045534325992501</v>
      </c>
      <c r="K1" s="7">
        <v>0.86554097829608001</v>
      </c>
      <c r="L1" s="7">
        <v>0.85031726976504896</v>
      </c>
      <c r="M1" s="7">
        <v>0.65160349854227395</v>
      </c>
      <c r="N1" s="7">
        <v>5.1444223476220801</v>
      </c>
      <c r="O1" s="7">
        <v>3.6783284742468401</v>
      </c>
      <c r="P1" s="7">
        <v>12.1435929556229</v>
      </c>
      <c r="Q1" s="7">
        <v>1.32882933891203</v>
      </c>
      <c r="R1" s="9">
        <v>0.65306122448979598</v>
      </c>
      <c r="S1" s="7">
        <v>0.74400220691004004</v>
      </c>
      <c r="T1" s="7">
        <v>-0.44118239663109798</v>
      </c>
      <c r="U1" s="7">
        <v>0.77251027878520095</v>
      </c>
      <c r="V1" s="7">
        <v>0.96341942260309599</v>
      </c>
      <c r="W1" s="7">
        <v>0.99051273678220397</v>
      </c>
    </row>
    <row r="2" spans="1:23" ht="15.75" x14ac:dyDescent="0.25">
      <c r="A2" s="2">
        <v>1</v>
      </c>
      <c r="B2" s="5">
        <v>3.0610655737704899</v>
      </c>
      <c r="C2" s="7">
        <v>0.45737704918032801</v>
      </c>
      <c r="D2" s="9">
        <v>0.76702382311113704</v>
      </c>
      <c r="E2" s="7">
        <v>0.76702382311113704</v>
      </c>
      <c r="F2" s="7">
        <v>61.837059972412</v>
      </c>
      <c r="G2" s="7">
        <v>11.1654099715395</v>
      </c>
      <c r="H2" s="7">
        <v>0.26393442622950802</v>
      </c>
      <c r="I2" s="7">
        <v>0.52387496640688003</v>
      </c>
      <c r="J2" s="7">
        <v>1.3275115486291</v>
      </c>
      <c r="K2" s="7">
        <v>0.89777322404371596</v>
      </c>
      <c r="L2" s="7">
        <v>0.88726133076181302</v>
      </c>
      <c r="M2" s="7">
        <v>0.71844262295081995</v>
      </c>
      <c r="N2" s="7">
        <v>3.2425212922643398</v>
      </c>
      <c r="O2" s="7">
        <v>3.03852459016393</v>
      </c>
      <c r="P2" s="7">
        <v>7.3086908888629596</v>
      </c>
      <c r="Q2" s="7">
        <v>1.0790136232051999</v>
      </c>
      <c r="R2" s="9">
        <v>0.45737704918032801</v>
      </c>
      <c r="S2" s="7">
        <v>6.1719193816370304</v>
      </c>
      <c r="T2" s="7">
        <v>-0.48962042292450397</v>
      </c>
      <c r="U2" s="7">
        <v>0.75968781782018002</v>
      </c>
      <c r="V2" s="7">
        <v>9.7276039079317798</v>
      </c>
      <c r="W2" s="7">
        <v>0.99330235450603699</v>
      </c>
    </row>
    <row r="3" spans="1:23" ht="15.75" x14ac:dyDescent="0.25">
      <c r="A3" s="2">
        <v>1</v>
      </c>
      <c r="B3" s="5">
        <v>1.0157705479452099</v>
      </c>
      <c r="C3" s="7">
        <v>0.94178082191780899</v>
      </c>
      <c r="D3" s="9">
        <v>0.88477598877393804</v>
      </c>
      <c r="E3" s="7">
        <v>0.88477598877393804</v>
      </c>
      <c r="F3" s="7">
        <v>464.90703919360499</v>
      </c>
      <c r="G3" s="7">
        <v>44.553383868266003</v>
      </c>
      <c r="H3" s="7">
        <v>0.44794520547945199</v>
      </c>
      <c r="I3" s="7">
        <v>0.32089938309251298</v>
      </c>
      <c r="J3" s="7">
        <v>2.13660447841277</v>
      </c>
      <c r="K3" s="7">
        <v>0.83519406392694095</v>
      </c>
      <c r="L3" s="7">
        <v>0.82118484690603899</v>
      </c>
      <c r="M3" s="7">
        <v>0.55736301369862995</v>
      </c>
      <c r="N3" s="7">
        <v>10.548911734803101</v>
      </c>
      <c r="O3" s="7">
        <v>5.1154109589041097</v>
      </c>
      <c r="P3" s="7">
        <v>26.8969582714087</v>
      </c>
      <c r="Q3" s="7">
        <v>1.7254574474000099</v>
      </c>
      <c r="R3" s="9">
        <v>0.94178082191780799</v>
      </c>
      <c r="S3" s="7">
        <v>0.89057993921277001</v>
      </c>
      <c r="T3" s="7">
        <v>-0.44680961693683602</v>
      </c>
      <c r="U3" s="7">
        <v>0.84112890468686796</v>
      </c>
      <c r="V3" s="7">
        <v>9.5505723728326508</v>
      </c>
      <c r="W3" s="7">
        <v>9.8709535879893107</v>
      </c>
    </row>
    <row r="4" spans="1:23" ht="15.75" x14ac:dyDescent="0.25">
      <c r="A4" s="2">
        <v>1</v>
      </c>
      <c r="B4" s="5">
        <v>9.9138563049853392</v>
      </c>
      <c r="C4" s="7">
        <v>0.91825513196480901</v>
      </c>
      <c r="D4" s="9">
        <v>0.83539683249872199</v>
      </c>
      <c r="E4" s="7">
        <v>0.83539683249871999</v>
      </c>
      <c r="F4" s="7">
        <v>194.74509799045001</v>
      </c>
      <c r="G4" s="7">
        <v>10.2016844956384</v>
      </c>
      <c r="H4" s="7">
        <v>0.54582111436950098</v>
      </c>
      <c r="I4" s="7">
        <v>0.15671970001548</v>
      </c>
      <c r="J4" s="7">
        <v>2.6107362008042601</v>
      </c>
      <c r="K4" s="7">
        <v>0.77738051598938696</v>
      </c>
      <c r="L4" s="7">
        <v>0.76241830314410997</v>
      </c>
      <c r="M4" s="7">
        <v>0.36271994134897401</v>
      </c>
      <c r="N4" s="7">
        <v>10.287170231167501</v>
      </c>
      <c r="O4" s="7">
        <v>5.5076979472140799</v>
      </c>
      <c r="P4" s="7">
        <v>22.1241995345219</v>
      </c>
      <c r="Q4" s="7">
        <v>2.0601980037243202</v>
      </c>
      <c r="R4" s="9">
        <v>0.91825513196480901</v>
      </c>
      <c r="S4" s="7">
        <v>9.8580898830475192</v>
      </c>
      <c r="T4" s="7">
        <v>-0.38570370541409799</v>
      </c>
      <c r="U4" s="7">
        <v>0.84427306937975499</v>
      </c>
      <c r="V4" s="7">
        <v>0.94315995994881596</v>
      </c>
      <c r="W4" s="7">
        <v>0.98683514543879802</v>
      </c>
    </row>
    <row r="5" spans="1:23" ht="15.75" x14ac:dyDescent="0.25">
      <c r="A5" s="2">
        <v>1</v>
      </c>
      <c r="B5" s="5">
        <v>14.4101966873706</v>
      </c>
      <c r="C5" s="7">
        <v>0.81651138716356098</v>
      </c>
      <c r="D5" s="9">
        <v>0.912491202424906</v>
      </c>
      <c r="E5" s="7">
        <v>0.912491202424905</v>
      </c>
      <c r="F5" s="7">
        <v>406.54482468743402</v>
      </c>
      <c r="G5" s="7">
        <v>9.2419810758456808</v>
      </c>
      <c r="H5" s="7">
        <v>0.38379917184265</v>
      </c>
      <c r="I5" s="7">
        <v>0.22637238575329299</v>
      </c>
      <c r="J5" s="7">
        <v>2.1702143351312402</v>
      </c>
      <c r="K5" s="7">
        <v>0.852974341910677</v>
      </c>
      <c r="L5" s="7">
        <v>0.84544359323771101</v>
      </c>
      <c r="M5" s="7">
        <v>0.43711180124223598</v>
      </c>
      <c r="N5" s="7">
        <v>14.736980683068101</v>
      </c>
      <c r="O5" s="7">
        <v>6.3729296066252603</v>
      </c>
      <c r="P5" s="7">
        <v>38.271137800166102</v>
      </c>
      <c r="Q5" s="7">
        <v>1.85318719864215</v>
      </c>
      <c r="R5" s="9">
        <v>0.81651138716356098</v>
      </c>
      <c r="S5" s="7">
        <v>0.792114834449684</v>
      </c>
      <c r="T5" s="7">
        <v>-0.518909108499365</v>
      </c>
      <c r="U5" s="7">
        <v>0.88417101928077901</v>
      </c>
      <c r="V5" s="7">
        <v>0.96136287797778497</v>
      </c>
      <c r="W5" s="7">
        <v>0.98917432252322401</v>
      </c>
    </row>
    <row r="6" spans="1:23" ht="15.75" x14ac:dyDescent="0.25">
      <c r="A6" s="2">
        <v>1</v>
      </c>
      <c r="B6" s="5">
        <v>15.554621848739499</v>
      </c>
      <c r="C6" s="7">
        <v>1.0410830999066301</v>
      </c>
      <c r="D6" s="9">
        <v>0.90343808129844405</v>
      </c>
      <c r="E6" s="7">
        <v>0.90343808129844405</v>
      </c>
      <c r="F6" s="7">
        <v>562.17535802954103</v>
      </c>
      <c r="G6" s="7">
        <v>19.4093098887998</v>
      </c>
      <c r="H6" s="7">
        <v>0.47587924058512299</v>
      </c>
      <c r="I6" s="7">
        <v>0.23030766409686601</v>
      </c>
      <c r="J6" s="7">
        <v>2.1899772649220699</v>
      </c>
      <c r="K6" s="7">
        <v>0.82856624131133905</v>
      </c>
      <c r="L6" s="7">
        <v>0.81531405925869604</v>
      </c>
      <c r="M6" s="7">
        <v>0.451602863367569</v>
      </c>
      <c r="N6" s="7">
        <v>16.032826618060401</v>
      </c>
      <c r="O6" s="7">
        <v>6.5381263616557703</v>
      </c>
      <c r="P6" s="7">
        <v>42.141156906315999</v>
      </c>
      <c r="Q6" s="7">
        <v>1.8874615992342201</v>
      </c>
      <c r="R6" s="9">
        <v>1.0410830999066301</v>
      </c>
      <c r="S6" s="7">
        <v>0.89922732875484801</v>
      </c>
      <c r="T6" s="7">
        <v>-0.45588208528774199</v>
      </c>
      <c r="U6" s="7">
        <v>8.5298074167539202</v>
      </c>
      <c r="V6" s="7">
        <v>0.95266519972402297</v>
      </c>
      <c r="W6" s="7">
        <v>0.98570854816287201</v>
      </c>
    </row>
    <row r="7" spans="1:23" ht="15.75" x14ac:dyDescent="0.25">
      <c r="A7" s="2">
        <v>1</v>
      </c>
      <c r="B7" s="5">
        <v>14.329729729729699</v>
      </c>
      <c r="C7" s="7">
        <v>1.36293436293436</v>
      </c>
      <c r="D7" s="9">
        <v>0.87060778838914499</v>
      </c>
      <c r="E7" s="7">
        <v>0.87060778838914599</v>
      </c>
      <c r="F7" s="7">
        <v>482.34584776868201</v>
      </c>
      <c r="G7" s="7">
        <v>22.174750896153402</v>
      </c>
      <c r="H7" s="7">
        <v>0.505791505791506</v>
      </c>
      <c r="I7" s="7">
        <v>0.25826985286444698</v>
      </c>
      <c r="J7" s="7">
        <v>2.0303392060710501</v>
      </c>
      <c r="K7" s="7">
        <v>0.83716859716859704</v>
      </c>
      <c r="L7" s="7">
        <v>0.82286448051153904</v>
      </c>
      <c r="M7" s="7">
        <v>0.46409266409266398</v>
      </c>
      <c r="N7" s="7">
        <v>14.912744140625</v>
      </c>
      <c r="O7" s="7">
        <v>6.2432432432432403</v>
      </c>
      <c r="P7" s="7">
        <v>39.859339640477998</v>
      </c>
      <c r="Q7" s="7">
        <v>1.75374744160503</v>
      </c>
      <c r="R7" s="9">
        <v>1.36293436293436</v>
      </c>
      <c r="S7" s="7">
        <v>0.90403738906897502</v>
      </c>
      <c r="T7" s="7">
        <v>-0.43877552431714101</v>
      </c>
      <c r="U7" s="7">
        <v>8.2519988585189292</v>
      </c>
      <c r="V7" s="7">
        <v>0.951825351825352</v>
      </c>
      <c r="W7" s="7">
        <v>0.98226868187302396</v>
      </c>
    </row>
    <row r="8" spans="1:23" ht="15.75" x14ac:dyDescent="0.25">
      <c r="A8" s="2">
        <v>1</v>
      </c>
      <c r="B8" s="5">
        <v>8.1500985637848498</v>
      </c>
      <c r="C8" s="7">
        <v>0.56547451422134598</v>
      </c>
      <c r="D8" s="9">
        <v>0.92545701850906104</v>
      </c>
      <c r="E8" s="7">
        <v>0.92545701850906203</v>
      </c>
      <c r="F8" s="7">
        <v>600.73498305252804</v>
      </c>
      <c r="G8" s="7">
        <v>69.352942556113007</v>
      </c>
      <c r="H8" s="7">
        <v>0.27879470571670001</v>
      </c>
      <c r="I8" s="7">
        <v>0.48993247288316299</v>
      </c>
      <c r="J8" s="7">
        <v>1.5387232814946401</v>
      </c>
      <c r="K8" s="7">
        <v>0.89535208056751303</v>
      </c>
      <c r="L8" s="7">
        <v>0.88691340393429297</v>
      </c>
      <c r="M8" s="7">
        <v>0.69501548859476203</v>
      </c>
      <c r="N8" s="7">
        <v>8.3657661766711904</v>
      </c>
      <c r="O8" s="7">
        <v>4.3080822303576403</v>
      </c>
      <c r="P8" s="7">
        <v>2.3628001594815302</v>
      </c>
      <c r="Q8" s="7">
        <v>1.3044668540190201</v>
      </c>
      <c r="R8" s="9">
        <v>0.56547451422134598</v>
      </c>
      <c r="S8" s="7">
        <v>0.65583233853017997</v>
      </c>
      <c r="T8" s="7">
        <v>-0.53115811085089903</v>
      </c>
      <c r="U8" s="7">
        <v>0.81937853492481405</v>
      </c>
      <c r="V8" s="7">
        <v>9.7183679301392605</v>
      </c>
      <c r="W8" s="7">
        <v>9.9220705062083603</v>
      </c>
    </row>
    <row r="9" spans="1:23" ht="15.75" x14ac:dyDescent="0.25">
      <c r="A9" s="2">
        <v>1</v>
      </c>
      <c r="B9" s="5">
        <v>5.1927083333333304</v>
      </c>
      <c r="C9" s="7">
        <v>0.59583333333333299</v>
      </c>
      <c r="D9" s="9">
        <v>0.87893747528020205</v>
      </c>
      <c r="E9" s="7">
        <v>0.87893747528020305</v>
      </c>
      <c r="F9" s="7">
        <v>406.30144705759699</v>
      </c>
      <c r="G9" s="7">
        <v>51.515494628906303</v>
      </c>
      <c r="H9" s="7">
        <v>0.25937500000000002</v>
      </c>
      <c r="I9" s="7">
        <v>0.58810709635416603</v>
      </c>
      <c r="J9" s="7">
        <v>1.2686610569513399</v>
      </c>
      <c r="K9" s="7">
        <v>0.90902777777777799</v>
      </c>
      <c r="L9" s="7">
        <v>0.90093231523378503</v>
      </c>
      <c r="M9" s="7">
        <v>0.76458333333333295</v>
      </c>
      <c r="N9" s="7">
        <v>5.4364746093749998</v>
      </c>
      <c r="O9" s="7">
        <v>3.4812500000000002</v>
      </c>
      <c r="P9" s="7">
        <v>15.050033288810001</v>
      </c>
      <c r="Q9" s="7">
        <v>1.0724187098006801</v>
      </c>
      <c r="R9" s="9">
        <v>0.59583333333333299</v>
      </c>
      <c r="S9" s="7">
        <v>0.60426861124839903</v>
      </c>
      <c r="T9" s="6">
        <v>-0.49671884459159898</v>
      </c>
      <c r="U9" s="7">
        <v>0.75338822083331003</v>
      </c>
      <c r="V9" s="7">
        <v>0.97443068505568498</v>
      </c>
      <c r="W9" s="7">
        <v>0.99195955970861105</v>
      </c>
    </row>
    <row r="10" spans="1:23" ht="15.75" x14ac:dyDescent="0.25">
      <c r="A10" s="2">
        <v>1</v>
      </c>
      <c r="B10" s="5">
        <v>4.68</v>
      </c>
      <c r="C10" s="7">
        <v>0.517777777777778</v>
      </c>
      <c r="D10" s="9">
        <v>0.79943359358187505</v>
      </c>
      <c r="E10" s="7">
        <v>0.79943359358187605</v>
      </c>
      <c r="F10" s="7">
        <v>44.447455164444399</v>
      </c>
      <c r="G10" s="7">
        <v>6.9543359999999996</v>
      </c>
      <c r="H10" s="7">
        <v>0.34333333333333299</v>
      </c>
      <c r="I10" s="7">
        <v>0.30206296296296298</v>
      </c>
      <c r="J10" s="7">
        <v>1.8260093309735601</v>
      </c>
      <c r="K10" s="7">
        <v>0.85643518518518502</v>
      </c>
      <c r="L10" s="7">
        <v>0.84577777777777696</v>
      </c>
      <c r="M10" s="7">
        <v>0.52388888888888896</v>
      </c>
      <c r="N10" s="7">
        <v>4.8794455295138901</v>
      </c>
      <c r="O10" s="7">
        <v>3.82</v>
      </c>
      <c r="P10" s="7">
        <v>9.9666171095881193</v>
      </c>
      <c r="Q10" s="7">
        <v>1.5132188374684601</v>
      </c>
      <c r="R10" s="9">
        <v>0.517777777777778</v>
      </c>
      <c r="S10" s="7">
        <v>0.74861110753631099</v>
      </c>
      <c r="T10" s="7">
        <v>-0.439379632383816</v>
      </c>
      <c r="U10" s="7">
        <v>0.80146627370535095</v>
      </c>
      <c r="V10" s="7">
        <v>0.96376655443322101</v>
      </c>
      <c r="W10" s="7">
        <v>0.99229832572298304</v>
      </c>
    </row>
    <row r="11" spans="1:23" ht="15.75" x14ac:dyDescent="0.25">
      <c r="A11" s="2">
        <v>1</v>
      </c>
      <c r="B11" s="5">
        <v>5.2651515151515103</v>
      </c>
      <c r="C11" s="7">
        <v>0.57517482517482499</v>
      </c>
      <c r="D11" s="9">
        <v>0.88540438245563102</v>
      </c>
      <c r="E11" s="7">
        <v>0.88540438245563102</v>
      </c>
      <c r="F11" s="7">
        <v>485.10512648888403</v>
      </c>
      <c r="G11" s="7">
        <v>56.264366365995699</v>
      </c>
      <c r="H11" s="7">
        <v>0.27097902097902099</v>
      </c>
      <c r="I11" s="7">
        <v>0.59020731114262603</v>
      </c>
      <c r="J11" s="7">
        <v>1.34743118472394</v>
      </c>
      <c r="K11" s="7">
        <v>0.90214923964923999</v>
      </c>
      <c r="L11" s="7">
        <v>0.89303912731514501</v>
      </c>
      <c r="M11" s="7">
        <v>0.76689976689976702</v>
      </c>
      <c r="N11" s="7">
        <v>5.4984685724431799</v>
      </c>
      <c r="O11" s="7">
        <v>3.4889277389277402</v>
      </c>
      <c r="P11" s="7">
        <v>15.125703224538</v>
      </c>
      <c r="Q11" s="7">
        <v>1.10931871511383</v>
      </c>
      <c r="R11" s="9">
        <v>0.57517482517482499</v>
      </c>
      <c r="S11" s="7">
        <v>0.63169632649051799</v>
      </c>
      <c r="T11" s="7">
        <v>-0.48809674866972202</v>
      </c>
      <c r="U11" s="7">
        <v>0.76226492919426903</v>
      </c>
      <c r="V11" s="7">
        <v>0.97291288095483897</v>
      </c>
      <c r="W11" s="7">
        <v>0.99204298118242396</v>
      </c>
    </row>
    <row r="12" spans="1:23" ht="15.75" x14ac:dyDescent="0.25">
      <c r="A12" s="2">
        <v>1</v>
      </c>
      <c r="B12" s="5">
        <v>5.4855036855036801</v>
      </c>
      <c r="C12" s="7">
        <v>0.59164619164619203</v>
      </c>
      <c r="D12" s="9">
        <v>0.852957027256248</v>
      </c>
      <c r="E12" s="7">
        <v>0.852957027256248</v>
      </c>
      <c r="F12" s="7">
        <v>158.29598671244699</v>
      </c>
      <c r="G12" s="7">
        <v>22.6322164559108</v>
      </c>
      <c r="H12" s="7">
        <v>0.32825552825552801</v>
      </c>
      <c r="I12" s="7">
        <v>0.40310560281076302</v>
      </c>
      <c r="J12" s="7">
        <v>1.6851043633951299</v>
      </c>
      <c r="K12" s="7">
        <v>0.87365274365274304</v>
      </c>
      <c r="L12" s="7">
        <v>0.86193380546321696</v>
      </c>
      <c r="M12" s="7">
        <v>0.62555282555282599</v>
      </c>
      <c r="N12" s="7">
        <v>5.7208983175291799</v>
      </c>
      <c r="O12" s="7">
        <v>3.8830466830466799</v>
      </c>
      <c r="P12" s="7">
        <v>13.498800915144599</v>
      </c>
      <c r="Q12" s="7">
        <v>1.4247563169175099</v>
      </c>
      <c r="R12" s="9">
        <v>0.59164619164619203</v>
      </c>
      <c r="S12" s="7">
        <v>0.72814560205111301</v>
      </c>
      <c r="T12" s="7">
        <v>-0.46629071861122301</v>
      </c>
      <c r="U12" s="7">
        <v>0.80067077039081402</v>
      </c>
      <c r="V12" s="7">
        <v>0.96629985357258097</v>
      </c>
      <c r="W12" s="7">
        <v>0.99144179730803395</v>
      </c>
    </row>
    <row r="13" spans="1:23" ht="15.75" x14ac:dyDescent="0.25">
      <c r="A13" s="2">
        <v>1</v>
      </c>
      <c r="B13" s="5">
        <v>8.5652173913043494</v>
      </c>
      <c r="C13" s="7">
        <v>1.01317523056653</v>
      </c>
      <c r="D13" s="9">
        <v>0.88118789268598896</v>
      </c>
      <c r="E13" s="7">
        <v>0.88118789268598796</v>
      </c>
      <c r="F13" s="7">
        <v>787.93703032151097</v>
      </c>
      <c r="G13" s="7">
        <v>83.010696057991595</v>
      </c>
      <c r="H13" s="7">
        <v>0.38866930171278002</v>
      </c>
      <c r="I13" s="7">
        <v>0.475150195892591</v>
      </c>
      <c r="J13" s="7">
        <v>1.5977706014367401</v>
      </c>
      <c r="K13" s="7">
        <v>0.87879101574753804</v>
      </c>
      <c r="L13" s="7">
        <v>0.86266190895346895</v>
      </c>
      <c r="M13" s="7">
        <v>0.685111989459816</v>
      </c>
      <c r="N13" s="7">
        <v>9.3341538902956191</v>
      </c>
      <c r="O13" s="7">
        <v>4.4097496706192398</v>
      </c>
      <c r="P13" s="7">
        <v>25.158252026220001</v>
      </c>
      <c r="Q13" s="7">
        <v>1.35522853172323</v>
      </c>
      <c r="R13" s="9">
        <v>1.01317523056653</v>
      </c>
      <c r="S13" s="7">
        <v>0.74757477664864302</v>
      </c>
      <c r="T13" s="7">
        <v>-0.469478095777626</v>
      </c>
      <c r="U13" s="7">
        <v>0.80035692212165199</v>
      </c>
      <c r="V13" s="7">
        <v>0.96287232018457303</v>
      </c>
      <c r="W13" s="7">
        <v>0.98648836592383204</v>
      </c>
    </row>
    <row r="14" spans="1:23" ht="15.75" x14ac:dyDescent="0.25">
      <c r="A14" s="2">
        <v>1</v>
      </c>
      <c r="B14" s="5">
        <v>3.73618538324421</v>
      </c>
      <c r="C14" s="7">
        <v>0.79946524064171098</v>
      </c>
      <c r="D14" s="9">
        <v>0.77496667041187794</v>
      </c>
      <c r="E14" s="7">
        <v>0.77496667041187794</v>
      </c>
      <c r="F14" s="7">
        <v>243.200104440052</v>
      </c>
      <c r="G14" s="7">
        <v>33.997556812351597</v>
      </c>
      <c r="H14" s="7">
        <v>0.26470588235294101</v>
      </c>
      <c r="I14" s="7">
        <v>0.69084085586916599</v>
      </c>
      <c r="J14" s="7">
        <v>0.94179343947391503</v>
      </c>
      <c r="K14" s="7">
        <v>0.92441325014854403</v>
      </c>
      <c r="L14" s="7">
        <v>0.91563263725893496</v>
      </c>
      <c r="M14" s="7">
        <v>0.82976827094474104</v>
      </c>
      <c r="N14" s="7">
        <v>4.0881591361686702</v>
      </c>
      <c r="O14" s="7">
        <v>3.07219251336898</v>
      </c>
      <c r="P14" s="7">
        <v>11.504233240546199</v>
      </c>
      <c r="Q14" s="7">
        <v>0.79219398132382202</v>
      </c>
      <c r="R14" s="9">
        <v>0.79946524064171098</v>
      </c>
      <c r="S14" s="7">
        <v>0.506320854192299</v>
      </c>
      <c r="T14" s="7">
        <v>-0.47934927958270801</v>
      </c>
      <c r="U14" s="7">
        <v>0.66914202808592504</v>
      </c>
      <c r="V14" s="7">
        <v>0.97563479301447198</v>
      </c>
      <c r="W14" s="7">
        <v>0.98962547228643405</v>
      </c>
    </row>
    <row r="15" spans="1:23" ht="15.75" x14ac:dyDescent="0.25">
      <c r="A15" s="2">
        <v>1</v>
      </c>
      <c r="B15" s="5">
        <v>3.3952380952381001</v>
      </c>
      <c r="C15" s="7">
        <v>0.35449735449735398</v>
      </c>
      <c r="D15" s="9">
        <v>0.822560376833949</v>
      </c>
      <c r="E15" s="7">
        <v>0.822560376833949</v>
      </c>
      <c r="F15" s="7">
        <v>40.631728376987297</v>
      </c>
      <c r="G15" s="7">
        <v>8.5507837782793104</v>
      </c>
      <c r="H15" s="7">
        <v>0.22857142857142901</v>
      </c>
      <c r="I15" s="7">
        <v>0.47399400912628398</v>
      </c>
      <c r="J15" s="7">
        <v>1.3807004403427099</v>
      </c>
      <c r="K15" s="7">
        <v>0.90577601410934805</v>
      </c>
      <c r="L15" s="7">
        <v>0.89830687830687905</v>
      </c>
      <c r="M15" s="7">
        <v>0.67777777777777803</v>
      </c>
      <c r="N15" s="7">
        <v>3.5225986379794998</v>
      </c>
      <c r="O15" s="7">
        <v>3.2084656084656098</v>
      </c>
      <c r="P15" s="7">
        <v>7.8442210202798499</v>
      </c>
      <c r="Q15" s="7">
        <v>1.15833808913012</v>
      </c>
      <c r="R15" s="9">
        <v>0.35449735449735398</v>
      </c>
      <c r="S15" s="7">
        <v>0.575549107843081</v>
      </c>
      <c r="T15" s="7">
        <v>-0.51089589739392005</v>
      </c>
      <c r="U15" s="7">
        <v>0.78246728110255304</v>
      </c>
      <c r="V15" s="7">
        <v>0.97597990486879405</v>
      </c>
      <c r="W15" s="7">
        <v>0.99474316831287002</v>
      </c>
    </row>
    <row r="16" spans="1:23" ht="15.75" x14ac:dyDescent="0.25">
      <c r="A16" s="2">
        <v>1</v>
      </c>
      <c r="B16" s="5">
        <v>5.6656370656370703</v>
      </c>
      <c r="C16" s="7">
        <v>0.66254826254826304</v>
      </c>
      <c r="D16" s="9">
        <v>0.85850757718150605</v>
      </c>
      <c r="E16" s="7">
        <v>0.85850757718150605</v>
      </c>
      <c r="F16" s="7">
        <v>227.31883050235899</v>
      </c>
      <c r="G16" s="7">
        <v>32.5495297978661</v>
      </c>
      <c r="H16" s="7">
        <v>0.35057915057915101</v>
      </c>
      <c r="I16" s="7">
        <v>0.451646815044498</v>
      </c>
      <c r="J16" s="7">
        <v>1.6627667967911299</v>
      </c>
      <c r="K16" s="7">
        <v>0.86647361647361598</v>
      </c>
      <c r="L16" s="7">
        <v>0.85481717011128799</v>
      </c>
      <c r="M16" s="7">
        <v>0.66718146718146698</v>
      </c>
      <c r="N16" s="7">
        <v>5.93740630278716</v>
      </c>
      <c r="O16" s="7">
        <v>3.82393822393822</v>
      </c>
      <c r="P16" s="7">
        <v>14.8058913681259</v>
      </c>
      <c r="Q16" s="7">
        <v>1.35345276890611</v>
      </c>
      <c r="R16" s="9">
        <v>0.66254826254826205</v>
      </c>
      <c r="S16" s="7">
        <v>0.76289011980756505</v>
      </c>
      <c r="T16" s="7">
        <v>-0.44719135773257701</v>
      </c>
      <c r="U16" s="7">
        <v>0.78500422734086805</v>
      </c>
      <c r="V16" s="7">
        <v>0.96424320424320498</v>
      </c>
      <c r="W16" s="7">
        <v>0.99057503421725801</v>
      </c>
    </row>
    <row r="17" spans="1:23" ht="15.75" x14ac:dyDescent="0.25">
      <c r="A17" s="2">
        <v>1</v>
      </c>
      <c r="B17" s="5">
        <v>4.5428779069767398</v>
      </c>
      <c r="C17" s="7">
        <v>0.57848837209302295</v>
      </c>
      <c r="D17" s="9">
        <v>0.85148347573055105</v>
      </c>
      <c r="E17" s="7">
        <v>0.85148347573055205</v>
      </c>
      <c r="F17" s="7">
        <v>211.36878921398099</v>
      </c>
      <c r="G17" s="7">
        <v>31.3075660852288</v>
      </c>
      <c r="H17" s="7">
        <v>0.247093023255814</v>
      </c>
      <c r="I17" s="7">
        <v>0.59211376926717196</v>
      </c>
      <c r="J17" s="7">
        <v>1.1697368942500601</v>
      </c>
      <c r="K17" s="7">
        <v>0.91620639534883697</v>
      </c>
      <c r="L17" s="7">
        <v>0.90743844049247602</v>
      </c>
      <c r="M17" s="7">
        <v>0.76598837209302295</v>
      </c>
      <c r="N17" s="7">
        <v>4.7792911973110499</v>
      </c>
      <c r="O17" s="7">
        <v>3.3968023255813899</v>
      </c>
      <c r="P17" s="7">
        <v>12.925421787651199</v>
      </c>
      <c r="Q17" s="7">
        <v>1.00647016733928</v>
      </c>
      <c r="R17" s="9">
        <v>0.57848837209302295</v>
      </c>
      <c r="S17" s="7">
        <v>0.56502777618208699</v>
      </c>
      <c r="T17" s="7">
        <v>-0.519731040953201</v>
      </c>
      <c r="U17" s="7">
        <v>0.74845559223004499</v>
      </c>
      <c r="V17" s="7">
        <v>0.97580896171012399</v>
      </c>
      <c r="W17" s="7">
        <v>0.99209776400819405</v>
      </c>
    </row>
    <row r="18" spans="1:23" ht="15.75" x14ac:dyDescent="0.25">
      <c r="A18" s="2">
        <v>1</v>
      </c>
      <c r="B18" s="5">
        <v>3.8673835125448002</v>
      </c>
      <c r="C18" s="7">
        <v>0.90501792114695301</v>
      </c>
      <c r="D18" s="9">
        <v>0.72003133614272297</v>
      </c>
      <c r="E18" s="7">
        <v>0.72003133614272496</v>
      </c>
      <c r="F18" s="7">
        <v>119.900241768141</v>
      </c>
      <c r="G18" s="7">
        <v>20.0699984468846</v>
      </c>
      <c r="H18" s="7">
        <v>0.313620071684588</v>
      </c>
      <c r="I18" s="7">
        <v>0.56313189707223699</v>
      </c>
      <c r="J18" s="7">
        <v>1.2420250101210999</v>
      </c>
      <c r="K18" s="7">
        <v>0.90724313022700098</v>
      </c>
      <c r="L18" s="7">
        <v>0.89660309119512105</v>
      </c>
      <c r="M18" s="7">
        <v>0.74641577060931896</v>
      </c>
      <c r="N18" s="7">
        <v>4.2687533252128098</v>
      </c>
      <c r="O18" s="7">
        <v>3.2885304659498198</v>
      </c>
      <c r="P18" s="7">
        <v>10.7484707648215</v>
      </c>
      <c r="Q18" s="7">
        <v>1.0107351680848999</v>
      </c>
      <c r="R18" s="9">
        <v>0.90501792114695301</v>
      </c>
      <c r="S18" s="7">
        <v>0.60170323170551498</v>
      </c>
      <c r="T18" s="7">
        <v>-0.50936998387506205</v>
      </c>
      <c r="U18" s="7">
        <v>0.75636452564280598</v>
      </c>
      <c r="V18" s="7">
        <v>0.97077154227691898</v>
      </c>
      <c r="W18" s="7">
        <v>0.98815386184037401</v>
      </c>
    </row>
    <row r="19" spans="1:23" ht="15.75" x14ac:dyDescent="0.25">
      <c r="A19" s="2">
        <v>1</v>
      </c>
      <c r="B19" s="5">
        <v>6.7055813953488403</v>
      </c>
      <c r="C19" s="7">
        <v>0.76093023255813896</v>
      </c>
      <c r="D19" s="9">
        <v>0.86981735271695504</v>
      </c>
      <c r="E19" s="7">
        <v>0.86981735271695504</v>
      </c>
      <c r="F19" s="7">
        <v>347.87198471025499</v>
      </c>
      <c r="G19" s="7">
        <v>44.332922982680799</v>
      </c>
      <c r="H19" s="7">
        <v>0.36</v>
      </c>
      <c r="I19" s="7">
        <v>0.441760951865874</v>
      </c>
      <c r="J19" s="7">
        <v>1.72557545037613</v>
      </c>
      <c r="K19" s="7">
        <v>0.86786046511627901</v>
      </c>
      <c r="L19" s="7">
        <v>0.856817426075976</v>
      </c>
      <c r="M19" s="7">
        <v>0.66</v>
      </c>
      <c r="N19" s="7">
        <v>7.0225261173691802</v>
      </c>
      <c r="O19" s="7">
        <v>4.0809302325581402</v>
      </c>
      <c r="P19" s="7">
        <v>18.055225787366901</v>
      </c>
      <c r="Q19" s="7">
        <v>1.41148056335281</v>
      </c>
      <c r="R19" s="9">
        <v>0.76093023255813996</v>
      </c>
      <c r="S19" s="7">
        <v>0.77094502360794004</v>
      </c>
      <c r="T19" s="7">
        <v>-0.450621563140568</v>
      </c>
      <c r="U19" s="7">
        <v>0.79592177342523096</v>
      </c>
      <c r="V19" s="7">
        <v>0.96392417917999296</v>
      </c>
      <c r="W19" s="7">
        <v>0.98956003825724104</v>
      </c>
    </row>
    <row r="20" spans="1:23" ht="15.75" x14ac:dyDescent="0.25">
      <c r="A20" s="2">
        <v>1</v>
      </c>
      <c r="B20" s="5">
        <v>7.6690235690235697</v>
      </c>
      <c r="C20" s="7">
        <v>0.86452048462436704</v>
      </c>
      <c r="D20" s="9">
        <v>0.86452048462436704</v>
      </c>
      <c r="E20" s="7">
        <v>0.86452048462436804</v>
      </c>
      <c r="F20" s="7">
        <v>208.04505697843399</v>
      </c>
      <c r="G20" s="7">
        <v>23.485069966481898</v>
      </c>
      <c r="H20" s="7">
        <v>0.42558922558922602</v>
      </c>
      <c r="I20" s="7">
        <v>0.29524946434037302</v>
      </c>
      <c r="J20" s="7">
        <v>2.1079030108860199</v>
      </c>
      <c r="K20" s="7">
        <v>0.829573512906847</v>
      </c>
      <c r="L20" s="7">
        <v>0.81720462543992001</v>
      </c>
      <c r="M20" s="7">
        <v>0.53063973063973102</v>
      </c>
      <c r="N20" s="7">
        <v>7.9659007062815599</v>
      </c>
      <c r="O20" s="7">
        <v>4.6114478114478104</v>
      </c>
      <c r="P20" s="7">
        <v>18.510023120847698</v>
      </c>
      <c r="Q20" s="7">
        <v>1.71973447415338</v>
      </c>
      <c r="R20" s="9">
        <v>0.73737373737373701</v>
      </c>
      <c r="S20" s="7">
        <v>0.86742725839444401</v>
      </c>
      <c r="T20" s="7">
        <v>-0.43725464618444099</v>
      </c>
      <c r="U20" s="7">
        <v>0.83222094800254298</v>
      </c>
      <c r="V20" s="7">
        <v>0.95591867915100204</v>
      </c>
      <c r="W20" s="7">
        <v>0.98941606346906497</v>
      </c>
    </row>
    <row r="21" spans="1:23" ht="15.75" x14ac:dyDescent="0.25">
      <c r="A21" s="2">
        <v>2</v>
      </c>
      <c r="B21" s="5">
        <v>12.220363636363601</v>
      </c>
      <c r="C21" s="7">
        <v>1.16460606060606</v>
      </c>
      <c r="D21" s="9">
        <v>0.88295134355307203</v>
      </c>
      <c r="E21" s="7">
        <v>0.88295134355307203</v>
      </c>
      <c r="F21" s="7">
        <v>593.18143183173697</v>
      </c>
      <c r="G21" s="7">
        <v>48.9372716883667</v>
      </c>
      <c r="H21" s="7">
        <v>0.52606060606060601</v>
      </c>
      <c r="I21" s="7">
        <v>0.29586259687786898</v>
      </c>
      <c r="J21" s="7">
        <v>2.2357186587025799</v>
      </c>
      <c r="K21" s="7">
        <v>0.81118787878787901</v>
      </c>
      <c r="L21" s="7">
        <v>0.79453043829514403</v>
      </c>
      <c r="M21" s="7">
        <v>0.53430303030302995</v>
      </c>
      <c r="N21" s="7">
        <v>12.715478989109799</v>
      </c>
      <c r="O21" s="7">
        <v>5.59563636363636</v>
      </c>
      <c r="P21" s="7">
        <v>33.2588367780833</v>
      </c>
      <c r="Q21" s="7">
        <v>1.7846099289245401</v>
      </c>
      <c r="R21" s="9">
        <v>1.16460606060606</v>
      </c>
      <c r="S21" s="7">
        <v>9.7810296974939401</v>
      </c>
      <c r="T21" s="7">
        <v>-0.41456404991449602</v>
      </c>
      <c r="U21" s="7">
        <v>0.83029255908222999</v>
      </c>
      <c r="V21" s="7">
        <v>0.94771762379035096</v>
      </c>
      <c r="W21" s="7">
        <v>0.98424978528055695</v>
      </c>
    </row>
    <row r="22" spans="1:23" ht="15.75" x14ac:dyDescent="0.25">
      <c r="A22" s="2">
        <v>2</v>
      </c>
      <c r="B22" s="5">
        <v>12.520634920634899</v>
      </c>
      <c r="C22" s="7">
        <v>1.4806349206349201</v>
      </c>
      <c r="D22" s="9">
        <v>0.86049544191674199</v>
      </c>
      <c r="E22" s="7">
        <v>0.86049544191674299</v>
      </c>
      <c r="F22" s="7">
        <v>638.52790703894198</v>
      </c>
      <c r="G22" s="7">
        <v>52.481589309657799</v>
      </c>
      <c r="H22" s="7">
        <v>0.52994708994709006</v>
      </c>
      <c r="I22" s="7">
        <v>0.32037987738305201</v>
      </c>
      <c r="J22" s="7">
        <v>2.02973813336697</v>
      </c>
      <c r="K22" s="7">
        <v>0.83388762912572401</v>
      </c>
      <c r="L22" s="7">
        <v>0.81772201160436497</v>
      </c>
      <c r="M22" s="7">
        <v>0.55365079365079395</v>
      </c>
      <c r="N22" s="7">
        <v>13.1730616009425</v>
      </c>
      <c r="O22" s="7">
        <v>5.6406349206349198</v>
      </c>
      <c r="P22" s="7">
        <v>35.289537425077</v>
      </c>
      <c r="Q22" s="7">
        <v>1.69815789092523</v>
      </c>
      <c r="R22" s="9">
        <v>1.0546712802768199</v>
      </c>
      <c r="S22" s="7">
        <v>8.9439718204734096</v>
      </c>
      <c r="T22" s="7">
        <v>-0.44276234310766899</v>
      </c>
      <c r="U22" s="7">
        <v>0.834621894623504</v>
      </c>
      <c r="V22" s="7">
        <v>0.95492582772859602</v>
      </c>
      <c r="W22" s="7">
        <v>0.985975372955185</v>
      </c>
    </row>
    <row r="23" spans="1:23" ht="15.75" x14ac:dyDescent="0.25">
      <c r="A23" s="2">
        <v>2</v>
      </c>
      <c r="B23" s="5">
        <v>5.5659584980237202</v>
      </c>
      <c r="C23" s="7">
        <v>1.11709486166008</v>
      </c>
      <c r="D23" s="9">
        <v>0.79193102693210204</v>
      </c>
      <c r="E23" s="7">
        <v>0.79193102693210105</v>
      </c>
      <c r="F23" s="7">
        <v>358.93318676617599</v>
      </c>
      <c r="G23" s="7">
        <v>46.122745719830498</v>
      </c>
      <c r="H23" s="7">
        <v>0.38883399209486202</v>
      </c>
      <c r="I23" s="7">
        <v>0.523753983814776</v>
      </c>
      <c r="J23" s="7">
        <v>1.51851130398281</v>
      </c>
      <c r="K23" s="7">
        <v>0.87855554771315603</v>
      </c>
      <c r="L23" s="7">
        <v>0.86667500692436705</v>
      </c>
      <c r="M23" s="7">
        <v>0.72109683794466395</v>
      </c>
      <c r="N23" s="7">
        <v>6.06678934813488</v>
      </c>
      <c r="O23" s="7">
        <v>3.7094861660079101</v>
      </c>
      <c r="P23" s="7">
        <v>15.747234138202099</v>
      </c>
      <c r="Q23" s="7">
        <v>1.23429063832708</v>
      </c>
      <c r="R23" s="9">
        <v>1.11709486166008</v>
      </c>
      <c r="S23" s="7">
        <v>0.76184915886480797</v>
      </c>
      <c r="T23" s="7">
        <v>-0.398953411530862</v>
      </c>
      <c r="U23" s="7">
        <v>0.72857564747033299</v>
      </c>
      <c r="V23" s="7">
        <v>0.96343290547836002</v>
      </c>
      <c r="W23" s="7">
        <v>0.98593519849315303</v>
      </c>
    </row>
    <row r="24" spans="1:23" ht="15.75" x14ac:dyDescent="0.25">
      <c r="A24" s="2">
        <v>2</v>
      </c>
      <c r="B24" s="5">
        <v>8.6577553593947005</v>
      </c>
      <c r="C24" s="7">
        <v>1.0970996216897899</v>
      </c>
      <c r="D24" s="9">
        <v>0.87630962879528396</v>
      </c>
      <c r="E24" s="7">
        <v>0.87630962879528296</v>
      </c>
      <c r="F24" s="7">
        <v>918.89873937540801</v>
      </c>
      <c r="G24" s="7">
        <v>94.550283955155393</v>
      </c>
      <c r="H24" s="7">
        <v>0.40655737704917999</v>
      </c>
      <c r="I24" s="7">
        <v>0.49632754445025801</v>
      </c>
      <c r="J24" s="7">
        <v>1.6385829181674001</v>
      </c>
      <c r="K24" s="7">
        <v>0.86960037230529097</v>
      </c>
      <c r="L24" s="7">
        <v>0.85611289809435298</v>
      </c>
      <c r="M24" s="7">
        <v>0.70163934426229502</v>
      </c>
      <c r="N24" s="7">
        <v>9.1382879615581594</v>
      </c>
      <c r="O24" s="7">
        <v>4.3687263556116003</v>
      </c>
      <c r="P24" s="7">
        <v>25.768899341899601</v>
      </c>
      <c r="Q24" s="7">
        <v>1.3477086044478599</v>
      </c>
      <c r="R24" s="9">
        <v>1.0970996216897899</v>
      </c>
      <c r="S24" s="7">
        <v>0.79956264738705696</v>
      </c>
      <c r="T24" s="7">
        <v>-0.44151263181078398</v>
      </c>
      <c r="U24" s="7">
        <v>0.77769990730382099</v>
      </c>
      <c r="V24" s="7">
        <v>0.96124394031077498</v>
      </c>
      <c r="W24" s="7">
        <v>0.98588227731549904</v>
      </c>
    </row>
    <row r="25" spans="1:23" ht="15.75" x14ac:dyDescent="0.25">
      <c r="A25" s="2">
        <v>2</v>
      </c>
      <c r="B25" s="5">
        <v>11.135928961748601</v>
      </c>
      <c r="C25" s="7">
        <v>0.68306010928961702</v>
      </c>
      <c r="D25" s="9">
        <v>0.91200195903835402</v>
      </c>
      <c r="E25" s="7">
        <v>0.91200195903835402</v>
      </c>
      <c r="F25" s="7">
        <v>359.64339959925701</v>
      </c>
      <c r="G25" s="7">
        <v>27.539660395583802</v>
      </c>
      <c r="H25" s="7">
        <v>0.38205828779599299</v>
      </c>
      <c r="I25" s="7">
        <v>0.25529641159120198</v>
      </c>
      <c r="J25" s="7">
        <v>2.16312803413481</v>
      </c>
      <c r="K25" s="7">
        <v>0.848132969034608</v>
      </c>
      <c r="L25" s="7">
        <v>0.83758746878322599</v>
      </c>
      <c r="M25" s="7">
        <v>0.484061930783242</v>
      </c>
      <c r="N25" s="7">
        <v>11.3915735463627</v>
      </c>
      <c r="O25" s="7">
        <v>5.5122950819672099</v>
      </c>
      <c r="P25" s="7">
        <v>28.348109582987298</v>
      </c>
      <c r="Q25" s="7">
        <v>1.83714465002799</v>
      </c>
      <c r="R25" s="9">
        <v>0.68306010928961802</v>
      </c>
      <c r="S25" s="7">
        <v>0.81398562502732796</v>
      </c>
      <c r="T25" s="7">
        <v>-0.50124854722288503</v>
      </c>
      <c r="U25" s="7">
        <v>0.874470829838636</v>
      </c>
      <c r="V25" s="7">
        <v>0.96059406592193397</v>
      </c>
      <c r="W25" s="7">
        <v>0.99029707557600599</v>
      </c>
    </row>
    <row r="26" spans="1:23" ht="15.75" x14ac:dyDescent="0.25">
      <c r="A26" s="2">
        <v>2</v>
      </c>
      <c r="B26" s="5">
        <v>8.3363903985507193</v>
      </c>
      <c r="C26" s="7">
        <v>0.79528985507246397</v>
      </c>
      <c r="D26" s="9">
        <v>0.86328291425757897</v>
      </c>
      <c r="E26" s="7">
        <v>0.86328291425757897</v>
      </c>
      <c r="F26" s="7">
        <v>207.98789976741801</v>
      </c>
      <c r="G26" s="7">
        <v>20.568117170283699</v>
      </c>
      <c r="H26" s="7">
        <v>0.38496376811594202</v>
      </c>
      <c r="I26" s="7">
        <v>0.29144490944490398</v>
      </c>
      <c r="J26" s="7">
        <v>2.0762652324919801</v>
      </c>
      <c r="K26" s="7">
        <v>0.85238715277777799</v>
      </c>
      <c r="L26" s="7">
        <v>0.84360757816640197</v>
      </c>
      <c r="M26" s="7">
        <v>0.52117300724637705</v>
      </c>
      <c r="N26" s="7">
        <v>8.6588541666666696</v>
      </c>
      <c r="O26" s="7">
        <v>4.8272192028985499</v>
      </c>
      <c r="P26" s="7">
        <v>20.562457373206701</v>
      </c>
      <c r="Q26" s="7">
        <v>1.7089422497136799</v>
      </c>
      <c r="R26" s="9">
        <v>0.79528985507246397</v>
      </c>
      <c r="S26" s="7">
        <v>0.80530404116362897</v>
      </c>
      <c r="T26" s="7">
        <v>-0.46192608721548201</v>
      </c>
      <c r="U26" s="7">
        <v>0.84419711565148303</v>
      </c>
      <c r="V26" s="7">
        <v>0.96110150417215601</v>
      </c>
      <c r="W26" s="7">
        <v>0.98929157603503803</v>
      </c>
    </row>
    <row r="27" spans="1:23" ht="15.75" x14ac:dyDescent="0.25">
      <c r="A27" s="2">
        <v>2</v>
      </c>
      <c r="B27" s="5">
        <v>11.319086651053899</v>
      </c>
      <c r="C27" s="7">
        <v>0.68071818891490998</v>
      </c>
      <c r="D27" s="9">
        <v>0.92346344440554096</v>
      </c>
      <c r="E27" s="7">
        <v>0.92346344440554096</v>
      </c>
      <c r="F27" s="7">
        <v>682.38886674642504</v>
      </c>
      <c r="G27" s="7">
        <v>59.716915444034299</v>
      </c>
      <c r="H27" s="7">
        <v>0.38212334113973501</v>
      </c>
      <c r="I27" s="7">
        <v>0.27167022860384898</v>
      </c>
      <c r="J27" s="7">
        <v>2.2907671610298599</v>
      </c>
      <c r="K27" s="7">
        <v>0.84839364707631604</v>
      </c>
      <c r="L27" s="7">
        <v>0.83780977985413896</v>
      </c>
      <c r="M27" s="7">
        <v>0.50975800156128004</v>
      </c>
      <c r="N27" s="7">
        <v>11.5757649739583</v>
      </c>
      <c r="O27" s="7">
        <v>5.3711943793910999</v>
      </c>
      <c r="P27" s="7">
        <v>28.923159658790699</v>
      </c>
      <c r="Q27" s="7">
        <v>1.9337790819818801</v>
      </c>
      <c r="R27" s="9">
        <v>0.68071818891490998</v>
      </c>
      <c r="S27" s="7">
        <v>0.81002819539136495</v>
      </c>
      <c r="T27" s="7">
        <v>-0.51339964681598804</v>
      </c>
      <c r="U27" s="7">
        <v>0.89133927817789504</v>
      </c>
      <c r="V27" s="7">
        <v>0.96058602252981695</v>
      </c>
      <c r="W27" s="7">
        <v>0.99028718626277401</v>
      </c>
    </row>
    <row r="28" spans="1:23" ht="15.75" x14ac:dyDescent="0.25">
      <c r="A28" s="2">
        <v>2</v>
      </c>
      <c r="B28" s="5">
        <v>10.91807568438</v>
      </c>
      <c r="C28" s="7">
        <v>0.83534621578099799</v>
      </c>
      <c r="D28" s="9">
        <v>0.90780770687003998</v>
      </c>
      <c r="E28" s="7">
        <v>0.90780770687004098</v>
      </c>
      <c r="F28" s="7">
        <v>691.76770853475398</v>
      </c>
      <c r="G28" s="7">
        <v>64.014246185036001</v>
      </c>
      <c r="H28" s="7">
        <v>0.42673107890499201</v>
      </c>
      <c r="I28" s="7">
        <v>0.31001071916627099</v>
      </c>
      <c r="J28" s="7">
        <v>2.1736863232116401</v>
      </c>
      <c r="K28" s="7">
        <v>0.84001610305958196</v>
      </c>
      <c r="L28" s="7">
        <v>0.82615053081805001</v>
      </c>
      <c r="M28" s="7">
        <v>0.54810789049919495</v>
      </c>
      <c r="N28" s="7">
        <v>11.254471193765101</v>
      </c>
      <c r="O28" s="7">
        <v>5.2173913043478297</v>
      </c>
      <c r="P28" s="7">
        <v>28.851846805888101</v>
      </c>
      <c r="Q28" s="7">
        <v>1.81660170849346</v>
      </c>
      <c r="R28" s="9">
        <v>0.83534621578099799</v>
      </c>
      <c r="S28" s="7">
        <v>8.6300898175776908</v>
      </c>
      <c r="T28" s="7">
        <v>-0.47410275946451802</v>
      </c>
      <c r="U28" s="7">
        <v>0.86078647854248103</v>
      </c>
      <c r="V28" s="7">
        <v>0.95674013765801202</v>
      </c>
      <c r="W28" s="7">
        <v>0.98819299142273298</v>
      </c>
    </row>
    <row r="29" spans="1:23" ht="15.75" x14ac:dyDescent="0.25">
      <c r="A29" s="2">
        <v>2</v>
      </c>
      <c r="B29" s="5">
        <v>9.1010656010655993</v>
      </c>
      <c r="C29" s="7">
        <v>0.77822177822177796</v>
      </c>
      <c r="D29" s="9">
        <v>0.89905005647894598</v>
      </c>
      <c r="E29" s="7">
        <v>0.89905005647894598</v>
      </c>
      <c r="F29" s="7">
        <v>468.82739279943598</v>
      </c>
      <c r="G29" s="7">
        <v>50.585407841259901</v>
      </c>
      <c r="H29" s="7">
        <v>0.35098235098235098</v>
      </c>
      <c r="I29" s="7">
        <v>0.38874700612962398</v>
      </c>
      <c r="J29" s="7">
        <v>1.8587413164767499</v>
      </c>
      <c r="K29" s="7">
        <v>0.87250011892869095</v>
      </c>
      <c r="L29" s="7">
        <v>0.86276781797143798</v>
      </c>
      <c r="M29" s="7">
        <v>0.61538461538461497</v>
      </c>
      <c r="N29" s="7">
        <v>9.4162344003652603</v>
      </c>
      <c r="O29" s="7">
        <v>4.7479187479187503</v>
      </c>
      <c r="P29" s="7">
        <v>24.884366828390799</v>
      </c>
      <c r="Q29" s="7">
        <v>1.54719772247075</v>
      </c>
      <c r="R29" s="9">
        <v>0.77822177822177796</v>
      </c>
      <c r="S29" s="7">
        <v>0.75611234409132499</v>
      </c>
      <c r="T29" s="7">
        <v>-0.48375705881986403</v>
      </c>
      <c r="U29" s="7">
        <v>0.83341371295772504</v>
      </c>
      <c r="V29" s="7">
        <v>0.96508113191429901</v>
      </c>
      <c r="W29" s="7">
        <v>0.98954666859817597</v>
      </c>
    </row>
    <row r="30" spans="1:23" ht="15.75" x14ac:dyDescent="0.25">
      <c r="A30" s="2">
        <v>2</v>
      </c>
      <c r="B30" s="5">
        <v>3.9653618698958</v>
      </c>
      <c r="C30" s="7">
        <v>1.2154322725992699</v>
      </c>
      <c r="D30" s="9">
        <v>0.65034808877869998</v>
      </c>
      <c r="E30" s="7">
        <v>0.65034808877870098</v>
      </c>
      <c r="F30" s="7">
        <v>123.056524243604</v>
      </c>
      <c r="G30" s="7">
        <v>20.179425865168501</v>
      </c>
      <c r="H30" s="7">
        <v>0.36384117150098599</v>
      </c>
      <c r="I30" s="7">
        <v>0.52221311364253298</v>
      </c>
      <c r="J30" s="7">
        <v>1.4182633631874799</v>
      </c>
      <c r="K30" s="7">
        <v>0.90243124002628305</v>
      </c>
      <c r="L30" s="7">
        <v>0.89055407349508398</v>
      </c>
      <c r="M30" s="7">
        <v>0.71726274288932701</v>
      </c>
      <c r="N30" s="7">
        <v>4.5207049263191701</v>
      </c>
      <c r="O30" s="7">
        <v>3.3675021120811</v>
      </c>
      <c r="P30" s="7">
        <v>10.6541353845977</v>
      </c>
      <c r="Q30" s="7">
        <v>1.1499976346818099</v>
      </c>
      <c r="R30" s="9">
        <v>1.2154322725992699</v>
      </c>
      <c r="S30" s="7">
        <v>6.4940895883065197</v>
      </c>
      <c r="T30" s="7">
        <v>-0.44618417558961199</v>
      </c>
      <c r="U30" s="7">
        <v>0.74642343729541105</v>
      </c>
      <c r="V30" s="7">
        <v>0.96734728083643895</v>
      </c>
      <c r="W30" s="7">
        <v>0.984868487915463</v>
      </c>
    </row>
    <row r="31" spans="1:23" ht="15.75" x14ac:dyDescent="0.25">
      <c r="A31" s="2">
        <v>2</v>
      </c>
      <c r="B31" s="5">
        <v>9.1355932203389791</v>
      </c>
      <c r="C31" s="7">
        <v>0.64406779661017</v>
      </c>
      <c r="D31" s="9">
        <v>0.91087778164890199</v>
      </c>
      <c r="E31" s="7">
        <v>0.91087778164890199</v>
      </c>
      <c r="F31" s="7">
        <v>434.18424659308698</v>
      </c>
      <c r="G31" s="7">
        <v>44.656842815765003</v>
      </c>
      <c r="H31" s="7">
        <v>0.36039250669045497</v>
      </c>
      <c r="I31" s="7">
        <v>0.333661025702647</v>
      </c>
      <c r="J31" s="7">
        <v>2.0437915822863801</v>
      </c>
      <c r="K31" s="7">
        <v>0.85638035767384502</v>
      </c>
      <c r="L31" s="7">
        <v>0.84662104069670796</v>
      </c>
      <c r="M31" s="7">
        <v>0.56824264049955397</v>
      </c>
      <c r="N31" s="7">
        <v>9.3823248721147401</v>
      </c>
      <c r="O31" s="7">
        <v>4.8349687778768997</v>
      </c>
      <c r="P31" s="7">
        <v>23.618173788434799</v>
      </c>
      <c r="Q31" s="7">
        <v>1.70309135474663</v>
      </c>
      <c r="R31" s="9">
        <v>0.644067796610169</v>
      </c>
      <c r="S31" s="7">
        <v>0.78564917057197303</v>
      </c>
      <c r="T31" s="7">
        <v>-0.49290640274279601</v>
      </c>
      <c r="U31" s="7">
        <v>0.85868202021580597</v>
      </c>
      <c r="V31" s="7">
        <v>0.96281455683775097</v>
      </c>
      <c r="W31" s="7">
        <v>0.99086936146989701</v>
      </c>
    </row>
    <row r="32" spans="1:23" ht="15.75" x14ac:dyDescent="0.25">
      <c r="A32" s="2">
        <v>2</v>
      </c>
      <c r="B32" s="5">
        <v>9.6020120724346096</v>
      </c>
      <c r="C32" s="7">
        <v>0.73158953722333997</v>
      </c>
      <c r="D32" s="9">
        <v>0.90951165460597405</v>
      </c>
      <c r="E32" s="7">
        <v>0.90951165460597305</v>
      </c>
      <c r="F32" s="7">
        <v>544.23787353030605</v>
      </c>
      <c r="G32" s="7">
        <v>55.685534620155302</v>
      </c>
      <c r="H32" s="7">
        <v>0.37344064386317899</v>
      </c>
      <c r="I32" s="7">
        <v>0.36593630191612397</v>
      </c>
      <c r="J32" s="7">
        <v>1.96784710189183</v>
      </c>
      <c r="K32" s="7">
        <v>0.85723627479160702</v>
      </c>
      <c r="L32" s="7">
        <v>0.84647692932697105</v>
      </c>
      <c r="M32" s="7">
        <v>0.59798792756539199</v>
      </c>
      <c r="N32" s="7">
        <v>9.8919820681903907</v>
      </c>
      <c r="O32" s="7">
        <v>4.8684104627766596</v>
      </c>
      <c r="P32" s="7">
        <v>25.899517571222098</v>
      </c>
      <c r="Q32" s="7">
        <v>1.6340171381586399</v>
      </c>
      <c r="R32" s="9">
        <v>0.73158953722333997</v>
      </c>
      <c r="S32" s="7">
        <v>7.9912232972647397</v>
      </c>
      <c r="T32" s="7">
        <v>-0.49031940503568799</v>
      </c>
      <c r="U32" s="7">
        <v>0.84939704671171201</v>
      </c>
      <c r="V32" s="7">
        <v>9.62042330573518</v>
      </c>
      <c r="W32" s="7">
        <v>0.98984343779493</v>
      </c>
    </row>
    <row r="33" spans="1:23" ht="15.75" x14ac:dyDescent="0.25">
      <c r="A33" s="2">
        <v>2</v>
      </c>
      <c r="B33" s="5">
        <v>7.2998120300751896</v>
      </c>
      <c r="C33" s="7">
        <v>1.02584586466165</v>
      </c>
      <c r="D33" s="9">
        <v>0.81026102607817796</v>
      </c>
      <c r="E33" s="7">
        <v>0.81026102607817896</v>
      </c>
      <c r="F33" s="7">
        <v>188.03567128865001</v>
      </c>
      <c r="G33" s="7">
        <v>22.167925609620799</v>
      </c>
      <c r="H33" s="7">
        <v>0.47039473684210498</v>
      </c>
      <c r="I33" s="7">
        <v>0.30396008819040099</v>
      </c>
      <c r="J33" s="7">
        <v>2.0974382389915802</v>
      </c>
      <c r="K33" s="7">
        <v>0.82807017543859596</v>
      </c>
      <c r="L33" s="7">
        <v>0.81463464940632102</v>
      </c>
      <c r="M33" s="7">
        <v>0.53900375939849599</v>
      </c>
      <c r="N33" s="7">
        <v>7.7888220306625904</v>
      </c>
      <c r="O33" s="7">
        <v>4.5211466165413503</v>
      </c>
      <c r="P33" s="7">
        <v>17.909610900012201</v>
      </c>
      <c r="Q33" s="7">
        <v>1.6706582998992501</v>
      </c>
      <c r="R33" s="9">
        <v>1.02584586466165</v>
      </c>
      <c r="S33" s="7">
        <v>0.91187431991006396</v>
      </c>
      <c r="T33" s="7">
        <v>-0.41395989806101102</v>
      </c>
      <c r="U33" s="7">
        <v>8.1737817901663199</v>
      </c>
      <c r="V33" s="7">
        <v>0.95306608596082298</v>
      </c>
      <c r="W33" s="7">
        <v>0.98614415667043198</v>
      </c>
    </row>
    <row r="34" spans="1:23" ht="15.75" x14ac:dyDescent="0.25">
      <c r="A34" s="2">
        <v>2</v>
      </c>
      <c r="B34" s="5">
        <v>7.7562656641604004</v>
      </c>
      <c r="C34" s="7">
        <v>0.68295739348370899</v>
      </c>
      <c r="D34" s="9">
        <v>0.88626082329451294</v>
      </c>
      <c r="E34" s="7">
        <v>0.88626082329451294</v>
      </c>
      <c r="F34" s="7">
        <v>299.35884350367098</v>
      </c>
      <c r="G34" s="7">
        <v>34.873428841302903</v>
      </c>
      <c r="H34" s="7">
        <v>0.39014202172096901</v>
      </c>
      <c r="I34" s="7">
        <v>0.34060829112603302</v>
      </c>
      <c r="J34" s="7">
        <v>2.0236498040061499</v>
      </c>
      <c r="K34" s="7">
        <v>0.84493525480367504</v>
      </c>
      <c r="L34" s="7">
        <v>0.83326472289320597</v>
      </c>
      <c r="M34" s="7">
        <v>0.57560568086883901</v>
      </c>
      <c r="N34" s="7">
        <v>8.0274475658547395</v>
      </c>
      <c r="O34" s="7">
        <v>4.5146198830409396</v>
      </c>
      <c r="P34" s="7">
        <v>19.555580519587402</v>
      </c>
      <c r="Q34" s="7">
        <v>1.6459349652065201</v>
      </c>
      <c r="R34" s="9">
        <v>0.68295739348370899</v>
      </c>
      <c r="S34" s="7">
        <v>0.82388086569427699</v>
      </c>
      <c r="T34" s="7">
        <v>-0.47564283005152602</v>
      </c>
      <c r="U34" s="7">
        <v>8.4685279374806104</v>
      </c>
      <c r="V34" s="7">
        <v>9.5967083598662608</v>
      </c>
      <c r="W34" s="7">
        <v>0.99019183780578801</v>
      </c>
    </row>
    <row r="35" spans="1:23" ht="15.75" x14ac:dyDescent="0.25">
      <c r="A35" s="2">
        <v>2</v>
      </c>
      <c r="B35" s="5">
        <v>11.148504273504299</v>
      </c>
      <c r="C35" s="7">
        <v>0.51404151404151399</v>
      </c>
      <c r="D35" s="9">
        <v>0.94087705966301505</v>
      </c>
      <c r="E35" s="7">
        <v>0.94087705966301405</v>
      </c>
      <c r="F35" s="7">
        <v>607.15070768269504</v>
      </c>
      <c r="G35" s="7">
        <v>54.715391765963403</v>
      </c>
      <c r="H35" s="7">
        <v>0.33241758241758201</v>
      </c>
      <c r="I35" s="7">
        <v>0.29248248444677</v>
      </c>
      <c r="J35" s="7">
        <v>2.1363441562791201</v>
      </c>
      <c r="K35" s="7">
        <v>0.859664079306936</v>
      </c>
      <c r="L35" s="7">
        <v>0.85161350749585996</v>
      </c>
      <c r="M35" s="7">
        <v>0.52838827838827795</v>
      </c>
      <c r="N35" s="7">
        <v>11.322745857657999</v>
      </c>
      <c r="O35" s="7">
        <v>5.3134920634920597</v>
      </c>
      <c r="P35" s="7">
        <v>28.990590722118998</v>
      </c>
      <c r="Q35" s="7">
        <v>1.8327263398540099</v>
      </c>
      <c r="R35" s="9">
        <v>0.51404151404151399</v>
      </c>
      <c r="S35" s="7">
        <v>0.74517654729583405</v>
      </c>
      <c r="T35" s="7">
        <v>-0.54422529407720499</v>
      </c>
      <c r="U35" s="7">
        <v>0.89306051567850897</v>
      </c>
      <c r="V35" s="7">
        <v>9.6496735187211407</v>
      </c>
      <c r="W35" s="7">
        <v>0.99248633591936097</v>
      </c>
    </row>
    <row r="36" spans="1:23" ht="15.75" x14ac:dyDescent="0.25">
      <c r="A36" s="2">
        <v>2</v>
      </c>
      <c r="B36" s="5">
        <v>9.9039589442815306</v>
      </c>
      <c r="C36" s="7">
        <v>0.58015640273704805</v>
      </c>
      <c r="D36" s="9">
        <v>0.92757067236764101</v>
      </c>
      <c r="E36" s="7">
        <v>0.92757067236764001</v>
      </c>
      <c r="F36" s="7">
        <v>576.60970911765298</v>
      </c>
      <c r="G36" s="7">
        <v>56.193302051438998</v>
      </c>
      <c r="H36" s="7">
        <v>0.34481915933528801</v>
      </c>
      <c r="I36" s="7">
        <v>0.32941391853450802</v>
      </c>
      <c r="J36" s="7">
        <v>2.0531063406785002</v>
      </c>
      <c r="K36" s="7">
        <v>0.859378345668669</v>
      </c>
      <c r="L36" s="7">
        <v>0.85032507195695095</v>
      </c>
      <c r="M36" s="7">
        <v>0.56451612903225801</v>
      </c>
      <c r="N36" s="7">
        <v>10.116538128894801</v>
      </c>
      <c r="O36" s="7">
        <v>4.9755620723362703</v>
      </c>
      <c r="P36" s="7">
        <v>26.004188046585</v>
      </c>
      <c r="Q36" s="7">
        <v>1.72526765453455</v>
      </c>
      <c r="R36" s="9">
        <v>0.58015640273704805</v>
      </c>
      <c r="S36" s="7">
        <v>0.76490543376133302</v>
      </c>
      <c r="T36" s="7">
        <v>-0.52543995488837802</v>
      </c>
      <c r="U36" s="7">
        <v>0.87664384414101804</v>
      </c>
      <c r="V36" s="7">
        <v>0.96410338602420698</v>
      </c>
      <c r="W36" s="7">
        <v>0.99165148825550997</v>
      </c>
    </row>
    <row r="37" spans="1:23" ht="15.75" x14ac:dyDescent="0.25">
      <c r="A37" s="2">
        <v>2</v>
      </c>
      <c r="B37" s="5">
        <v>7.5876572327043998</v>
      </c>
      <c r="C37" s="7">
        <v>0.68081761006289299</v>
      </c>
      <c r="D37" s="9">
        <v>0.87540086310379694</v>
      </c>
      <c r="E37" s="7">
        <v>0.87540086310379805</v>
      </c>
      <c r="F37" s="7">
        <v>206.373488468527</v>
      </c>
      <c r="G37" s="7">
        <v>23.8233841159565</v>
      </c>
      <c r="H37" s="7">
        <v>0.39150943396226401</v>
      </c>
      <c r="I37" s="7">
        <v>0.31626919672876902</v>
      </c>
      <c r="J37" s="7">
        <v>1.9886281471092699</v>
      </c>
      <c r="K37" s="7">
        <v>0.84359931865828097</v>
      </c>
      <c r="L37" s="7">
        <v>0.83256566777654495</v>
      </c>
      <c r="M37" s="7">
        <v>0.54795597484276704</v>
      </c>
      <c r="N37" s="7">
        <v>7.8570763929834904</v>
      </c>
      <c r="O37" s="7">
        <v>4.5589622641509404</v>
      </c>
      <c r="P37" s="7">
        <v>18.746127062997701</v>
      </c>
      <c r="Q37" s="7">
        <v>1.6436891297655101</v>
      </c>
      <c r="R37" s="9">
        <v>0.68081761006289299</v>
      </c>
      <c r="S37" s="7">
        <v>0.82413978008839495</v>
      </c>
      <c r="T37" s="7">
        <v>-0.45127301512943102</v>
      </c>
      <c r="U37" s="7">
        <v>0.82835413021740001</v>
      </c>
      <c r="V37" s="7">
        <v>0.95948637316561802</v>
      </c>
      <c r="W37" s="7">
        <v>0.99019970395458801</v>
      </c>
    </row>
    <row r="38" spans="1:23" ht="15.75" x14ac:dyDescent="0.25">
      <c r="A38" s="2">
        <v>2</v>
      </c>
      <c r="B38" s="5">
        <v>6.49010217113665</v>
      </c>
      <c r="C38" s="7">
        <v>0.59067688378033201</v>
      </c>
      <c r="D38" s="9">
        <v>0.89001264222503196</v>
      </c>
      <c r="E38" s="7">
        <v>0.89001264222503196</v>
      </c>
      <c r="F38" s="7">
        <v>268.52311323943201</v>
      </c>
      <c r="G38" s="7">
        <v>36.285871247472102</v>
      </c>
      <c r="H38" s="7">
        <v>0.30395913154533799</v>
      </c>
      <c r="I38" s="7">
        <v>0.45185181107473799</v>
      </c>
      <c r="J38" s="7">
        <v>1.61642319459254</v>
      </c>
      <c r="K38" s="7">
        <v>0.88403043848446095</v>
      </c>
      <c r="L38" s="7">
        <v>0.87522552198008596</v>
      </c>
      <c r="M38" s="7">
        <v>0.66570881226053602</v>
      </c>
      <c r="N38" s="7">
        <v>6.7224064969468396</v>
      </c>
      <c r="O38" s="7">
        <v>4.0498084291187704</v>
      </c>
      <c r="P38" s="7">
        <v>17.4600466609348</v>
      </c>
      <c r="Q38" s="7">
        <v>1.3461240161057999</v>
      </c>
      <c r="R38" s="9">
        <v>0.59067688378033201</v>
      </c>
      <c r="S38" s="7">
        <v>6.9661182801816102</v>
      </c>
      <c r="T38" s="7">
        <v>-0.48659221438342798</v>
      </c>
      <c r="U38" s="7">
        <v>0.80395457389495895</v>
      </c>
      <c r="V38" s="7">
        <v>9.6909660511193092</v>
      </c>
      <c r="W38" s="7">
        <v>0.99171313973140096</v>
      </c>
    </row>
    <row r="39" spans="1:23" ht="15.75" x14ac:dyDescent="0.25">
      <c r="A39" s="2">
        <v>2</v>
      </c>
      <c r="B39" s="5">
        <v>1.01120283018868</v>
      </c>
      <c r="C39" s="7">
        <v>0.81721698113207597</v>
      </c>
      <c r="D39" s="9">
        <v>0.89459246684733296</v>
      </c>
      <c r="E39" s="7">
        <v>0.89459246684733196</v>
      </c>
      <c r="F39" s="7">
        <v>429.22911192997202</v>
      </c>
      <c r="G39" s="7">
        <v>39.2199475025079</v>
      </c>
      <c r="H39" s="7">
        <v>0.392688679245283</v>
      </c>
      <c r="I39" s="7">
        <v>0.30574777006447501</v>
      </c>
      <c r="J39" s="7">
        <v>2.0836015623052302</v>
      </c>
      <c r="K39" s="7">
        <v>0.85500617699910197</v>
      </c>
      <c r="L39" s="7">
        <v>0.84297868099893702</v>
      </c>
      <c r="M39" s="7">
        <v>0.53694968553459099</v>
      </c>
      <c r="N39" s="7">
        <v>10.443247285279099</v>
      </c>
      <c r="O39" s="7">
        <v>5.1552672955974801</v>
      </c>
      <c r="P39" s="7">
        <v>26.343674772666599</v>
      </c>
      <c r="Q39" s="7">
        <v>1.7413069160610799</v>
      </c>
      <c r="R39" s="9">
        <v>0.81721698113207497</v>
      </c>
      <c r="S39" s="7">
        <v>0.81998059078431595</v>
      </c>
      <c r="T39" s="7">
        <v>-0.48478318486817701</v>
      </c>
      <c r="U39" s="7">
        <v>0.85876647969902098</v>
      </c>
      <c r="V39" s="7">
        <v>9.6054285511832695</v>
      </c>
      <c r="W39" s="7">
        <v>0.98874321799495801</v>
      </c>
    </row>
    <row r="40" spans="1:23" ht="15.75" x14ac:dyDescent="0.25">
      <c r="A40" s="2">
        <v>2</v>
      </c>
      <c r="B40" s="5">
        <v>5.0579710144927503</v>
      </c>
      <c r="C40" s="7">
        <v>0.97777777777777797</v>
      </c>
      <c r="D40" s="9">
        <v>0.78280956200280805</v>
      </c>
      <c r="E40" s="7">
        <v>0.78280956200280805</v>
      </c>
      <c r="F40" s="7">
        <v>208.727138815769</v>
      </c>
      <c r="G40" s="7">
        <v>31.1042937943072</v>
      </c>
      <c r="H40" s="7">
        <v>0.352657004830918</v>
      </c>
      <c r="I40" s="7">
        <v>0.52519218651543798</v>
      </c>
      <c r="J40" s="7">
        <v>1.39661731364268</v>
      </c>
      <c r="K40" s="7">
        <v>0.88711755233494305</v>
      </c>
      <c r="L40" s="7">
        <v>0.877317419721512</v>
      </c>
      <c r="M40" s="7">
        <v>0.72077294685990301</v>
      </c>
      <c r="N40" s="7">
        <v>5.4903709522191999</v>
      </c>
      <c r="O40" s="7">
        <v>3.6309178743961299</v>
      </c>
      <c r="P40" s="7">
        <v>14.1296980055265</v>
      </c>
      <c r="Q40" s="7">
        <v>1.1603712182110999</v>
      </c>
      <c r="R40" s="9">
        <v>0.97777777777777797</v>
      </c>
      <c r="S40" s="7">
        <v>0.70603265020546502</v>
      </c>
      <c r="T40" s="7">
        <v>-0.46813971131679399</v>
      </c>
      <c r="U40" s="7">
        <v>0.75771288116706004</v>
      </c>
      <c r="V40" s="7">
        <v>9.6657590396720803</v>
      </c>
      <c r="W40" s="7">
        <v>0.98748469527910099</v>
      </c>
    </row>
    <row r="41" spans="1:23" ht="15.75" x14ac:dyDescent="0.25">
      <c r="A41" s="2">
        <v>0</v>
      </c>
      <c r="B41" s="5">
        <v>6.2342039008705701</v>
      </c>
      <c r="C41" s="7">
        <v>1.3761033761033801</v>
      </c>
      <c r="D41" s="9">
        <v>0.77273842946314197</v>
      </c>
      <c r="E41" s="7">
        <v>0.77273842946314197</v>
      </c>
      <c r="F41" s="7">
        <v>344.609909906653</v>
      </c>
      <c r="G41" s="7">
        <v>45.259651458330097</v>
      </c>
      <c r="H41" s="7">
        <v>0.41993508660175299</v>
      </c>
      <c r="I41" s="7">
        <v>0.51382446568541795</v>
      </c>
      <c r="J41" s="7">
        <v>1.43924055362014</v>
      </c>
      <c r="K41" s="7">
        <v>0.88647839758950797</v>
      </c>
      <c r="L41" s="7">
        <v>0.87164336448915103</v>
      </c>
      <c r="M41" s="7">
        <v>0.71122637789304499</v>
      </c>
      <c r="N41" s="7">
        <v>6.90624578620998</v>
      </c>
      <c r="O41" s="7">
        <v>3.9472806139472798</v>
      </c>
      <c r="P41" s="7">
        <v>18.292038917363101</v>
      </c>
      <c r="Q41" s="7">
        <v>1.19770897766983</v>
      </c>
      <c r="R41" s="9">
        <v>1.3761033761033801</v>
      </c>
      <c r="S41" s="7">
        <v>0.73099788015702005</v>
      </c>
      <c r="T41" s="7">
        <v>-0.38083252740261198</v>
      </c>
      <c r="U41" s="7">
        <v>7.0268697032486198</v>
      </c>
      <c r="V41" s="7">
        <v>0.962110611942262</v>
      </c>
      <c r="W41" s="7">
        <v>0.98279217393016505</v>
      </c>
    </row>
    <row r="42" spans="1:23" ht="15.75" x14ac:dyDescent="0.25">
      <c r="A42" s="2">
        <v>0</v>
      </c>
      <c r="B42" s="5">
        <v>10.5321539256198</v>
      </c>
      <c r="C42" s="7">
        <v>2.2503873966942098</v>
      </c>
      <c r="D42" s="9">
        <v>0.73849467189213502</v>
      </c>
      <c r="E42" s="7">
        <v>0.73849467189213502</v>
      </c>
      <c r="F42" s="7">
        <v>359.43888946441399</v>
      </c>
      <c r="G42" s="7">
        <v>28.7542923985872</v>
      </c>
      <c r="H42" s="7">
        <v>0.796875</v>
      </c>
      <c r="I42" s="7">
        <v>0.26064874005361599</v>
      </c>
      <c r="J42" s="7">
        <v>2.4544887027097499</v>
      </c>
      <c r="K42" s="7">
        <v>0.75945032713498595</v>
      </c>
      <c r="L42" s="7">
        <v>0.72970377536721198</v>
      </c>
      <c r="M42" s="7">
        <v>0.50090392561983499</v>
      </c>
      <c r="N42" s="7">
        <v>11.541437322443199</v>
      </c>
      <c r="O42" s="7">
        <v>5.4239411157024797</v>
      </c>
      <c r="P42" s="7">
        <v>27.9200722578904</v>
      </c>
      <c r="Q42" s="7">
        <v>1.8239124511881699</v>
      </c>
      <c r="R42" s="9">
        <v>2.2503873966942098</v>
      </c>
      <c r="S42" s="7">
        <v>1.2054031242990999</v>
      </c>
      <c r="T42" s="7">
        <v>-0.321446959454537</v>
      </c>
      <c r="U42" s="7">
        <v>7.8113429577868496</v>
      </c>
      <c r="V42" s="7">
        <v>0.92516117950002197</v>
      </c>
      <c r="W42" s="7">
        <v>0.97081804128621996</v>
      </c>
    </row>
    <row r="43" spans="1:23" ht="15.75" x14ac:dyDescent="0.25">
      <c r="A43" s="2">
        <v>0</v>
      </c>
      <c r="B43" s="5">
        <v>10.625347925101201</v>
      </c>
      <c r="C43" s="7">
        <v>1.9296558704453399</v>
      </c>
      <c r="D43" s="9">
        <v>0.73816186237239301</v>
      </c>
      <c r="E43" s="7">
        <v>0.73816186237239401</v>
      </c>
      <c r="F43" s="7">
        <v>281.68301969863597</v>
      </c>
      <c r="G43" s="7">
        <v>15.8014416660564</v>
      </c>
      <c r="H43" s="7">
        <v>0.79497722672064797</v>
      </c>
      <c r="I43" s="7">
        <v>0.19356631968490301</v>
      </c>
      <c r="J43" s="7">
        <v>2.7024258907866998</v>
      </c>
      <c r="K43" s="7">
        <v>0.73772148219105504</v>
      </c>
      <c r="L43" s="7">
        <v>0.70664127163234103</v>
      </c>
      <c r="M43" s="7">
        <v>0.42627150809716602</v>
      </c>
      <c r="N43" s="7">
        <v>11.506329864625499</v>
      </c>
      <c r="O43" s="7">
        <v>5.6232920040485803</v>
      </c>
      <c r="P43" s="7">
        <v>26.149831787350401</v>
      </c>
      <c r="Q43" s="7">
        <v>1.9708685374586301</v>
      </c>
      <c r="R43" s="9">
        <v>1.9296558704453399</v>
      </c>
      <c r="S43" s="7">
        <v>1.2206939305608799</v>
      </c>
      <c r="T43" s="7">
        <v>-0.36106649112678502</v>
      </c>
      <c r="U43" s="7">
        <v>8.3431160291510107</v>
      </c>
      <c r="V43" s="7">
        <v>0.92274805084142097</v>
      </c>
      <c r="W43" s="7">
        <v>0.97397477334816596</v>
      </c>
    </row>
    <row r="44" spans="1:23" ht="15.75" x14ac:dyDescent="0.25">
      <c r="A44" s="2">
        <v>0</v>
      </c>
      <c r="B44" s="5">
        <v>4.8638655462184897</v>
      </c>
      <c r="C44" s="7">
        <v>1.9507002801120401</v>
      </c>
      <c r="D44" s="9">
        <v>0.64356288555255403</v>
      </c>
      <c r="E44" s="7">
        <v>0.64356288555255503</v>
      </c>
      <c r="F44" s="7">
        <v>408.24443252938198</v>
      </c>
      <c r="G44" s="7">
        <v>49.3455808119041</v>
      </c>
      <c r="H44" s="7">
        <v>0.55350140056022401</v>
      </c>
      <c r="I44" s="7">
        <v>0.56533312344545705</v>
      </c>
      <c r="J44" s="7">
        <v>1.48586873855498</v>
      </c>
      <c r="K44" s="7">
        <v>0.85920034680538904</v>
      </c>
      <c r="L44" s="7">
        <v>0.838918249554927</v>
      </c>
      <c r="M44" s="7">
        <v>0.75063025210084</v>
      </c>
      <c r="N44" s="7">
        <v>5.78441343334209</v>
      </c>
      <c r="O44" s="7">
        <v>3.5229691876750699</v>
      </c>
      <c r="P44" s="7">
        <v>14.574685013915801</v>
      </c>
      <c r="Q44" s="7">
        <v>1.1608018679795</v>
      </c>
      <c r="R44" s="9">
        <v>1.9507002801120401</v>
      </c>
      <c r="S44" s="7">
        <v>0.85884052067325101</v>
      </c>
      <c r="T44" s="7">
        <v>-0.265913146735754</v>
      </c>
      <c r="U44" s="7">
        <v>0.60497623142520696</v>
      </c>
      <c r="V44" s="7">
        <v>9.5108206297281903</v>
      </c>
      <c r="W44" s="7">
        <v>0.976242271407055</v>
      </c>
    </row>
    <row r="45" spans="1:23" ht="15.75" x14ac:dyDescent="0.25">
      <c r="A45" s="2">
        <v>0</v>
      </c>
      <c r="B45" s="5">
        <v>6.27654901960784</v>
      </c>
      <c r="C45" s="7">
        <v>2.33981699346405</v>
      </c>
      <c r="D45" s="9">
        <v>0.593695572926903</v>
      </c>
      <c r="E45" s="7">
        <v>0.593695572926903</v>
      </c>
      <c r="F45" s="7">
        <v>207.58513116674899</v>
      </c>
      <c r="G45" s="7">
        <v>26.211074264290001</v>
      </c>
      <c r="H45" s="7">
        <v>0.79932026143790902</v>
      </c>
      <c r="I45" s="7">
        <v>0.33061399632619898</v>
      </c>
      <c r="J45" s="7">
        <v>2.2007776214099599</v>
      </c>
      <c r="K45" s="7">
        <v>0.77032393401805199</v>
      </c>
      <c r="L45" s="7">
        <v>0.73879718227676705</v>
      </c>
      <c r="M45" s="7">
        <v>0.56977777777777805</v>
      </c>
      <c r="N45" s="7">
        <v>7.3876428334354598</v>
      </c>
      <c r="O45" s="7">
        <v>4.2741437908496698</v>
      </c>
      <c r="P45" s="7">
        <v>16.1260191008903</v>
      </c>
      <c r="Q45" s="7">
        <v>1.63817884915305</v>
      </c>
      <c r="R45" s="9">
        <v>2.33981699346405</v>
      </c>
      <c r="S45" s="7">
        <v>1.1692869099439001</v>
      </c>
      <c r="T45" s="7">
        <v>-0.22836630293162799</v>
      </c>
      <c r="U45" s="7">
        <v>0.65819512112965595</v>
      </c>
      <c r="V45" s="7">
        <v>0.92585349059074495</v>
      </c>
      <c r="W45" s="7">
        <v>0.96946424149689003</v>
      </c>
    </row>
    <row r="46" spans="1:23" ht="15.75" x14ac:dyDescent="0.25">
      <c r="A46" s="2">
        <v>0</v>
      </c>
      <c r="B46" s="5">
        <v>6.1202069716775602</v>
      </c>
      <c r="C46" s="7">
        <v>1.1368736383442299</v>
      </c>
      <c r="D46" s="9">
        <v>0.81479672548105497</v>
      </c>
      <c r="E46" s="7">
        <v>0.81479672548105497</v>
      </c>
      <c r="F46" s="7">
        <v>524.74475824544402</v>
      </c>
      <c r="G46" s="7">
        <v>60.566031348010597</v>
      </c>
      <c r="H46" s="7">
        <v>0.40266884531590402</v>
      </c>
      <c r="I46" s="7">
        <v>0.537028511113959</v>
      </c>
      <c r="J46" s="7">
        <v>1.5695067570914001</v>
      </c>
      <c r="K46" s="7">
        <v>0.87872931580039404</v>
      </c>
      <c r="L46" s="7">
        <v>0.86367122658991202</v>
      </c>
      <c r="M46" s="7">
        <v>0.73126361655773398</v>
      </c>
      <c r="N46" s="7">
        <v>6.6388811231958096</v>
      </c>
      <c r="O46" s="7">
        <v>3.8049564270152501</v>
      </c>
      <c r="P46" s="7">
        <v>17.770397471754102</v>
      </c>
      <c r="Q46" s="7">
        <v>1.2300021831141601</v>
      </c>
      <c r="R46" s="9">
        <v>1.1368736383442299</v>
      </c>
      <c r="S46" s="7">
        <v>0.76250374513236796</v>
      </c>
      <c r="T46" s="7">
        <v>-0.42530740988967403</v>
      </c>
      <c r="U46" s="7">
        <v>0.75670435553936899</v>
      </c>
      <c r="V46" s="7">
        <v>9.6219532706460793</v>
      </c>
      <c r="W46" s="7">
        <v>0.98522843493638701</v>
      </c>
    </row>
    <row r="47" spans="1:23" ht="15.75" x14ac:dyDescent="0.25">
      <c r="A47" s="2">
        <v>0</v>
      </c>
      <c r="B47" s="5">
        <v>9.2283599419448503</v>
      </c>
      <c r="C47" s="7">
        <v>2.6289695210449899</v>
      </c>
      <c r="D47" s="9">
        <v>0.63539612551808899</v>
      </c>
      <c r="E47" s="7">
        <v>0.63539612551808899</v>
      </c>
      <c r="F47" s="7">
        <v>245.03565705281801</v>
      </c>
      <c r="G47" s="7">
        <v>18.529705626844699</v>
      </c>
      <c r="H47" s="7">
        <v>0.93532656023222005</v>
      </c>
      <c r="I47" s="7">
        <v>0.21646963332146699</v>
      </c>
      <c r="J47" s="7">
        <v>2.64662390223363</v>
      </c>
      <c r="K47" s="7">
        <v>0.72330053908355796</v>
      </c>
      <c r="L47" s="7">
        <v>0.68482041763571699</v>
      </c>
      <c r="M47" s="7">
        <v>0.45494920174165498</v>
      </c>
      <c r="N47" s="7">
        <v>10.4593941769095</v>
      </c>
      <c r="O47" s="7">
        <v>5.26786647314949</v>
      </c>
      <c r="P47" s="7">
        <v>23.119880715663999</v>
      </c>
      <c r="Q47" s="7">
        <v>1.9021735867185201</v>
      </c>
      <c r="R47" s="9">
        <v>2.6289695210449899</v>
      </c>
      <c r="S47" s="7">
        <v>1.30020163952751</v>
      </c>
      <c r="T47" s="7">
        <v>-0.25303698408261799</v>
      </c>
      <c r="U47" s="7">
        <v>0.73177889599072998</v>
      </c>
      <c r="V47" s="7">
        <v>0.91229421119116305</v>
      </c>
      <c r="W47" s="7">
        <v>0.965463095435247</v>
      </c>
    </row>
    <row r="48" spans="1:23" ht="15.75" x14ac:dyDescent="0.25">
      <c r="A48" s="2">
        <v>0</v>
      </c>
      <c r="B48" s="5">
        <v>7.6315800385628103</v>
      </c>
      <c r="C48" s="7">
        <v>2.3785167831152898</v>
      </c>
      <c r="D48" s="9">
        <v>0.59269794842268197</v>
      </c>
      <c r="E48" s="7">
        <v>0.59269794842268197</v>
      </c>
      <c r="F48" s="7">
        <v>206.54244755947701</v>
      </c>
      <c r="G48" s="7">
        <v>19.673479190402499</v>
      </c>
      <c r="H48" s="7">
        <v>0.79035100449899398</v>
      </c>
      <c r="I48" s="7">
        <v>0.19997441444733299</v>
      </c>
      <c r="J48" s="7">
        <v>2.6352257356031101</v>
      </c>
      <c r="K48" s="7">
        <v>0.76952837071635405</v>
      </c>
      <c r="L48" s="7">
        <v>0.74151231461262102</v>
      </c>
      <c r="M48" s="7">
        <v>0.42908382227935199</v>
      </c>
      <c r="N48" s="7">
        <v>8.7509425732333792</v>
      </c>
      <c r="O48" s="7">
        <v>4.8583957041859298</v>
      </c>
      <c r="P48" s="7">
        <v>17.8227148809314</v>
      </c>
      <c r="Q48" s="7">
        <v>1.9391686212036701</v>
      </c>
      <c r="R48" s="9">
        <v>2.3785167831152898</v>
      </c>
      <c r="S48" s="7">
        <v>1.1873863479972799</v>
      </c>
      <c r="T48" s="7">
        <v>-0.29821843388286801</v>
      </c>
      <c r="U48" s="7">
        <v>7.7659500486745303</v>
      </c>
      <c r="V48" s="7">
        <v>9.2688160083511892</v>
      </c>
      <c r="W48" s="7">
        <v>0.96980503508445204</v>
      </c>
    </row>
    <row r="49" spans="1:23" ht="15.75" x14ac:dyDescent="0.25">
      <c r="A49" s="2">
        <v>0</v>
      </c>
      <c r="B49" s="5">
        <v>8.4896062514225008</v>
      </c>
      <c r="C49" s="7">
        <v>1.76818906001062</v>
      </c>
      <c r="D49" s="9">
        <v>0.72166895283491905</v>
      </c>
      <c r="E49" s="7">
        <v>0.72166895283491905</v>
      </c>
      <c r="F49" s="7">
        <v>227.423686967832</v>
      </c>
      <c r="G49" s="7">
        <v>20.981402725902502</v>
      </c>
      <c r="H49" s="7">
        <v>0.67214171914118803</v>
      </c>
      <c r="I49" s="7">
        <v>0.23731270594245801</v>
      </c>
      <c r="J49" s="7">
        <v>2.4844891889676699</v>
      </c>
      <c r="K49" s="7">
        <v>0.78072992872135605</v>
      </c>
      <c r="L49" s="7">
        <v>0.75796684336967401</v>
      </c>
      <c r="M49" s="7">
        <v>0.47534329717016899</v>
      </c>
      <c r="N49" s="7">
        <v>9.2986542574598392</v>
      </c>
      <c r="O49" s="7">
        <v>4.9788711023442804</v>
      </c>
      <c r="P49" s="7">
        <v>20.607392063716802</v>
      </c>
      <c r="Q49" s="7">
        <v>1.86921911992323</v>
      </c>
      <c r="R49" s="9">
        <v>1.76818906001062</v>
      </c>
      <c r="S49" s="7">
        <v>1.1135229406276099</v>
      </c>
      <c r="T49" s="7">
        <v>-3.4681891629094199</v>
      </c>
      <c r="U49" s="7">
        <v>8.0469871618065802</v>
      </c>
      <c r="V49" s="7">
        <v>9.3551938877028</v>
      </c>
      <c r="W49" s="7">
        <v>0.977180526107989</v>
      </c>
    </row>
    <row r="50" spans="1:23" ht="15.75" x14ac:dyDescent="0.25">
      <c r="A50" s="2">
        <v>0</v>
      </c>
      <c r="B50" s="5">
        <v>5.8635887268092297</v>
      </c>
      <c r="C50" s="7">
        <v>1.56935278289194</v>
      </c>
      <c r="D50" s="9">
        <v>0.57244745136826602</v>
      </c>
      <c r="E50" s="7">
        <v>0.57244745136826503</v>
      </c>
      <c r="F50" s="7">
        <v>100.400656481477</v>
      </c>
      <c r="G50" s="7">
        <v>11.7307458746668</v>
      </c>
      <c r="H50" s="7">
        <v>0.58682906103951304</v>
      </c>
      <c r="I50" s="7">
        <v>0.194088886654085</v>
      </c>
      <c r="J50" s="7">
        <v>2.3467734297862499</v>
      </c>
      <c r="K50" s="7">
        <v>0.82069981993647201</v>
      </c>
      <c r="L50" s="7">
        <v>0.79633029019101598</v>
      </c>
      <c r="M50" s="7">
        <v>0.36142189491573401</v>
      </c>
      <c r="N50" s="7">
        <v>6.5830935953764502</v>
      </c>
      <c r="O50" s="7">
        <v>4.3877071236368801</v>
      </c>
      <c r="P50" s="7">
        <v>12.3642283063176</v>
      </c>
      <c r="Q50" s="7">
        <v>1.8201217951613999</v>
      </c>
      <c r="R50" s="9">
        <v>1.56935278289194</v>
      </c>
      <c r="S50" s="7">
        <v>0.98193464296564403</v>
      </c>
      <c r="T50" s="7">
        <v>-0.40413672332418099</v>
      </c>
      <c r="U50" s="7">
        <v>0.83388015923386005</v>
      </c>
      <c r="V50" s="7">
        <v>0.94431969012906603</v>
      </c>
      <c r="W50" s="7">
        <v>9.7909908345583094</v>
      </c>
    </row>
    <row r="51" spans="1:23" ht="15.75" x14ac:dyDescent="0.25">
      <c r="A51" s="2">
        <v>0</v>
      </c>
      <c r="B51" s="5">
        <v>7.2069985367827902</v>
      </c>
      <c r="C51" s="7">
        <v>1.4101989352759901</v>
      </c>
      <c r="D51" s="9">
        <v>0.72871728012454096</v>
      </c>
      <c r="E51" s="7">
        <v>0.72871728012454196</v>
      </c>
      <c r="F51" s="7">
        <v>179.95076283583899</v>
      </c>
      <c r="G51" s="7">
        <v>20.4055233638483</v>
      </c>
      <c r="H51" s="7">
        <v>0.57199339995641496</v>
      </c>
      <c r="I51" s="7">
        <v>0.22398779115240799</v>
      </c>
      <c r="J51" s="7">
        <v>2.4230784572281099</v>
      </c>
      <c r="K51" s="7">
        <v>0.80475189795727797</v>
      </c>
      <c r="L51" s="7">
        <v>0.78711530526176199</v>
      </c>
      <c r="M51" s="7">
        <v>0.45468696491391902</v>
      </c>
      <c r="N51" s="7">
        <v>7.8410978656024302</v>
      </c>
      <c r="O51" s="7">
        <v>4.6099747828523396</v>
      </c>
      <c r="P51" s="7">
        <v>1.63420241850603</v>
      </c>
      <c r="Q51" s="7">
        <v>1.89783566378274</v>
      </c>
      <c r="R51" s="9">
        <v>1.4101989352759901</v>
      </c>
      <c r="S51" s="7">
        <v>1.01418601033665</v>
      </c>
      <c r="T51" s="7">
        <v>-0.36268261988365402</v>
      </c>
      <c r="U51" s="7">
        <v>0.81133825189835596</v>
      </c>
      <c r="V51" s="7">
        <v>0.94432434101809304</v>
      </c>
      <c r="W51" s="7">
        <v>0.98149102539448796</v>
      </c>
    </row>
    <row r="52" spans="1:23" ht="15.75" x14ac:dyDescent="0.25">
      <c r="A52" s="2">
        <v>0</v>
      </c>
      <c r="B52" s="5">
        <v>7.8509773395606297</v>
      </c>
      <c r="C52" s="7">
        <v>3.3669780314824398</v>
      </c>
      <c r="D52" s="9">
        <v>0.55134774856280899</v>
      </c>
      <c r="E52" s="7">
        <v>0.55134774856280999</v>
      </c>
      <c r="F52" s="7">
        <v>290.16725693965799</v>
      </c>
      <c r="G52" s="7">
        <v>30.314872406568199</v>
      </c>
      <c r="H52" s="7">
        <v>1.0182494378135301</v>
      </c>
      <c r="I52" s="7">
        <v>0.275665866276744</v>
      </c>
      <c r="J52" s="7">
        <v>2.4388280686004702</v>
      </c>
      <c r="K52" s="7">
        <v>0.73142457640381897</v>
      </c>
      <c r="L52" s="7">
        <v>0.69287534722224398</v>
      </c>
      <c r="M52" s="7">
        <v>0.51833592804013195</v>
      </c>
      <c r="N52" s="7">
        <v>9.5039497062710794</v>
      </c>
      <c r="O52" s="7">
        <v>4.80928905033731</v>
      </c>
      <c r="P52" s="7">
        <v>20.683066329188101</v>
      </c>
      <c r="Q52" s="7">
        <v>1.8023902976092601</v>
      </c>
      <c r="R52" s="9">
        <v>3.3669780314824398</v>
      </c>
      <c r="S52" s="7">
        <v>1.3131948801809401</v>
      </c>
      <c r="T52" s="7">
        <v>-0.18865712773344401</v>
      </c>
      <c r="U52" s="7">
        <v>0.63184704911427803</v>
      </c>
      <c r="V52" s="7">
        <v>0.90853459903797196</v>
      </c>
      <c r="W52" s="7">
        <v>0.95771273906924503</v>
      </c>
    </row>
    <row r="53" spans="1:23" ht="15.75" x14ac:dyDescent="0.25">
      <c r="A53" s="2">
        <v>0</v>
      </c>
      <c r="B53" s="5">
        <v>4.8505801403130002</v>
      </c>
      <c r="C53" s="7">
        <v>1.36544342507645</v>
      </c>
      <c r="D53" s="9">
        <v>0.67675178856573903</v>
      </c>
      <c r="E53" s="7">
        <v>0.67675178856573803</v>
      </c>
      <c r="F53" s="7">
        <v>183.08909859280899</v>
      </c>
      <c r="G53" s="7">
        <v>25.543655724479201</v>
      </c>
      <c r="H53" s="7">
        <v>0.49671703543802798</v>
      </c>
      <c r="I53" s="7">
        <v>0.42368993771082702</v>
      </c>
      <c r="J53" s="7">
        <v>1.86021825547297</v>
      </c>
      <c r="K53" s="7">
        <v>0.84540770436614998</v>
      </c>
      <c r="L53" s="7">
        <v>0.82758654154419398</v>
      </c>
      <c r="M53" s="7">
        <v>0.646766504767044</v>
      </c>
      <c r="N53" s="7">
        <v>5.4762789209362097</v>
      </c>
      <c r="O53" s="7">
        <v>3.6993164238172298</v>
      </c>
      <c r="P53" s="7">
        <v>12.2677121157004</v>
      </c>
      <c r="Q53" s="7">
        <v>1.4222810413745599</v>
      </c>
      <c r="R53" s="9">
        <v>1.36544342507645</v>
      </c>
      <c r="S53" s="7">
        <v>9.0248587862632501</v>
      </c>
      <c r="T53" s="7">
        <v>-0.365192777924288</v>
      </c>
      <c r="U53" s="7">
        <v>0.75135406076683697</v>
      </c>
      <c r="V53" s="7">
        <v>0.95296653687101596</v>
      </c>
      <c r="W53" s="7">
        <v>0.98231195417253103</v>
      </c>
    </row>
    <row r="54" spans="1:23" ht="15.75" x14ac:dyDescent="0.25">
      <c r="A54" s="2">
        <v>0</v>
      </c>
      <c r="B54" s="5">
        <v>8.7858049886621306</v>
      </c>
      <c r="C54" s="7">
        <v>1.6286848072562401</v>
      </c>
      <c r="D54" s="9">
        <v>0.73390846104908003</v>
      </c>
      <c r="E54" s="7">
        <v>0.73390846104908103</v>
      </c>
      <c r="F54" s="7">
        <v>219.13062894409299</v>
      </c>
      <c r="G54" s="7">
        <v>17.674737202831501</v>
      </c>
      <c r="H54" s="7">
        <v>0.67145124716553295</v>
      </c>
      <c r="I54" s="7">
        <v>0.21011376741172699</v>
      </c>
      <c r="J54" s="7">
        <v>2.5760086413702901</v>
      </c>
      <c r="K54" s="7">
        <v>0.77606554367778902</v>
      </c>
      <c r="L54" s="7">
        <v>0.75101997550232902</v>
      </c>
      <c r="M54" s="7">
        <v>0.44283446712018099</v>
      </c>
      <c r="N54" s="7">
        <v>9.5384456712372501</v>
      </c>
      <c r="O54" s="7">
        <v>5.1146258503401398</v>
      </c>
      <c r="P54" s="7">
        <v>20.8134050947647</v>
      </c>
      <c r="Q54" s="7">
        <v>1.9207413937845299</v>
      </c>
      <c r="R54" s="9">
        <v>1.6286848072562401</v>
      </c>
      <c r="S54" s="7">
        <v>1.1161072092137601</v>
      </c>
      <c r="T54" s="7">
        <v>-0.367859294329206</v>
      </c>
      <c r="U54" s="7">
        <v>8.2913107865441802</v>
      </c>
      <c r="V54" s="7">
        <v>0.93466130996743202</v>
      </c>
      <c r="W54" s="7">
        <v>0.97816138840031996</v>
      </c>
    </row>
    <row r="55" spans="1:23" ht="15.75" x14ac:dyDescent="0.25">
      <c r="A55" s="2">
        <v>0</v>
      </c>
      <c r="B55" s="5">
        <v>11.831495564005101</v>
      </c>
      <c r="C55" s="7">
        <v>2.5852978453738902</v>
      </c>
      <c r="D55" s="9">
        <v>0.69581646726130497</v>
      </c>
      <c r="E55" s="7">
        <v>0.69581646726130397</v>
      </c>
      <c r="F55" s="7">
        <v>316.693962527027</v>
      </c>
      <c r="G55" s="7">
        <v>12.550017002308399</v>
      </c>
      <c r="H55" s="7">
        <v>0.94645120405576699</v>
      </c>
      <c r="I55" s="7">
        <v>0.184515323579446</v>
      </c>
      <c r="J55" s="7">
        <v>2.7770515413446502</v>
      </c>
      <c r="K55" s="7">
        <v>0.70932120978936597</v>
      </c>
      <c r="L55" s="7">
        <v>0.67215228221356604</v>
      </c>
      <c r="M55" s="7">
        <v>0.415684410646388</v>
      </c>
      <c r="N55" s="7">
        <v>13.038288738216901</v>
      </c>
      <c r="O55" s="7">
        <v>5.9580481622306696</v>
      </c>
      <c r="P55" s="7">
        <v>3.01125545556968</v>
      </c>
      <c r="Q55" s="7">
        <v>1.9957745273383301</v>
      </c>
      <c r="R55" s="9">
        <v>2.5852978453738902</v>
      </c>
      <c r="S55" s="7">
        <v>1.33202927231672</v>
      </c>
      <c r="T55" s="7">
        <v>-0.28309645201400402</v>
      </c>
      <c r="U55" s="7">
        <v>0.77458966533057605</v>
      </c>
      <c r="V55" s="7">
        <v>0.91040693709895204</v>
      </c>
      <c r="W55" s="7">
        <v>0.96621662154169197</v>
      </c>
    </row>
    <row r="56" spans="1:23" ht="15.75" x14ac:dyDescent="0.25">
      <c r="A56" s="2">
        <v>0</v>
      </c>
      <c r="B56" s="5">
        <v>7.6064416604338003</v>
      </c>
      <c r="C56" s="7">
        <v>2.84830777860883</v>
      </c>
      <c r="D56" s="9">
        <v>0.53794791816841903</v>
      </c>
      <c r="E56" s="7">
        <v>0.53794791816841703</v>
      </c>
      <c r="F56" s="7">
        <v>163.648214898963</v>
      </c>
      <c r="G56" s="7">
        <v>14.775182987628501</v>
      </c>
      <c r="H56" s="7">
        <v>0.95208489154824205</v>
      </c>
      <c r="I56" s="7">
        <v>0.227753590385882</v>
      </c>
      <c r="J56" s="7">
        <v>2.4744050909750599</v>
      </c>
      <c r="K56" s="7">
        <v>0.73043572140898205</v>
      </c>
      <c r="L56" s="7">
        <v>0.69216357181594301</v>
      </c>
      <c r="M56" s="7">
        <v>0.46386499626028399</v>
      </c>
      <c r="N56" s="7">
        <v>8.9554376709166998</v>
      </c>
      <c r="O56" s="7">
        <v>4.8778515332834704</v>
      </c>
      <c r="P56" s="7">
        <v>18.8290324494352</v>
      </c>
      <c r="Q56" s="7">
        <v>1.8203372471603401</v>
      </c>
      <c r="R56" s="9">
        <v>2.84830777860883</v>
      </c>
      <c r="S56" s="7">
        <v>1.29487314426294</v>
      </c>
      <c r="T56" s="7">
        <v>-0.18562839493379099</v>
      </c>
      <c r="U56" s="7">
        <v>6.3031727561577302</v>
      </c>
      <c r="V56" s="7">
        <v>9.1213884075701603</v>
      </c>
      <c r="W56" s="7">
        <v>0.963151304209929</v>
      </c>
    </row>
    <row r="57" spans="1:23" ht="15.75" x14ac:dyDescent="0.25">
      <c r="A57" s="2">
        <v>0</v>
      </c>
      <c r="B57" s="5">
        <v>9.9965218321917799</v>
      </c>
      <c r="C57" s="7">
        <v>2.0376712328767099</v>
      </c>
      <c r="D57" s="9">
        <v>0.68250808224433801</v>
      </c>
      <c r="E57" s="7">
        <v>0.68250808224433801</v>
      </c>
      <c r="F57" s="7">
        <v>190.43905033244701</v>
      </c>
      <c r="G57" s="7">
        <v>7.1435073282300996</v>
      </c>
      <c r="H57" s="7">
        <v>0.83625856164383605</v>
      </c>
      <c r="I57" s="7">
        <v>0.16588503622297401</v>
      </c>
      <c r="J57" s="7">
        <v>2.7024447020848301</v>
      </c>
      <c r="K57" s="7">
        <v>0.72818430722032002</v>
      </c>
      <c r="L57" s="7">
        <v>0.69430288670946405</v>
      </c>
      <c r="M57" s="7">
        <v>0.38500642123287698</v>
      </c>
      <c r="N57" s="7">
        <v>10.936460730147701</v>
      </c>
      <c r="O57" s="7">
        <v>5.5879708904109604</v>
      </c>
      <c r="P57" s="7">
        <v>23.802392218490901</v>
      </c>
      <c r="Q57" s="7">
        <v>1.9818577018203301</v>
      </c>
      <c r="R57" s="9">
        <v>2.0376712328767099</v>
      </c>
      <c r="S57" s="7">
        <v>1.24350015425219</v>
      </c>
      <c r="T57" s="7">
        <v>-0.327183130242507</v>
      </c>
      <c r="U57" s="7">
        <v>0.80790151924338305</v>
      </c>
      <c r="V57" s="7">
        <v>0.91894802127571795</v>
      </c>
      <c r="W57" s="7">
        <v>9.7227496160230302</v>
      </c>
    </row>
    <row r="58" spans="1:23" ht="15.75" x14ac:dyDescent="0.25">
      <c r="A58" s="2">
        <v>0</v>
      </c>
      <c r="B58" s="5">
        <v>11.0659026893545</v>
      </c>
      <c r="C58" s="7">
        <v>2.1313037774433798</v>
      </c>
      <c r="D58" s="9">
        <v>0.688707796466276</v>
      </c>
      <c r="E58" s="7">
        <v>0.688707796466276</v>
      </c>
      <c r="F58" s="7">
        <v>211.695370553152</v>
      </c>
      <c r="G58" s="7">
        <v>3.75862302413781</v>
      </c>
      <c r="H58" s="7">
        <v>0.87741636763514297</v>
      </c>
      <c r="I58" s="7">
        <v>0.15027475904917301</v>
      </c>
      <c r="J58" s="7">
        <v>2.7516650481098601</v>
      </c>
      <c r="K58" s="7">
        <v>0.71844753489619795</v>
      </c>
      <c r="L58" s="7">
        <v>0.68139279431504196</v>
      </c>
      <c r="M58" s="7">
        <v>0.36290851564610099</v>
      </c>
      <c r="N58" s="7">
        <v>12.0535856973252</v>
      </c>
      <c r="O58" s="7">
        <v>5.9019562449357599</v>
      </c>
      <c r="P58" s="7">
        <v>26.5951264758021</v>
      </c>
      <c r="Q58" s="7">
        <v>2.02467634040514</v>
      </c>
      <c r="R58" s="9">
        <v>2.1313037774433798</v>
      </c>
      <c r="S58" s="7">
        <v>1.2563356194166799</v>
      </c>
      <c r="T58" s="7">
        <v>-3.61820165178669</v>
      </c>
      <c r="U58" s="7">
        <v>0.838864911083672</v>
      </c>
      <c r="V58" s="7">
        <v>0.91507162993446101</v>
      </c>
      <c r="W58" s="7">
        <v>0.970671445045592</v>
      </c>
    </row>
    <row r="59" spans="1:23" ht="15.75" x14ac:dyDescent="0.25">
      <c r="A59" s="2">
        <v>0</v>
      </c>
      <c r="B59" s="5">
        <v>10.473137254901999</v>
      </c>
      <c r="C59" s="7">
        <v>2.2389915966386602</v>
      </c>
      <c r="D59" s="9">
        <v>0.720335372588085</v>
      </c>
      <c r="E59" s="7">
        <v>0.720335372588084</v>
      </c>
      <c r="F59" s="7">
        <v>311.46677957143999</v>
      </c>
      <c r="G59" s="7">
        <v>20.099011054910498</v>
      </c>
      <c r="H59" s="7">
        <v>0.789635854341737</v>
      </c>
      <c r="I59" s="7">
        <v>0.244266694913259</v>
      </c>
      <c r="J59" s="7">
        <v>2.4749788739941398</v>
      </c>
      <c r="K59" s="7">
        <v>0.75653678137921798</v>
      </c>
      <c r="L59" s="7">
        <v>0.72826891167375596</v>
      </c>
      <c r="M59" s="7">
        <v>0.483417366946779</v>
      </c>
      <c r="N59" s="7">
        <v>11.5067856322216</v>
      </c>
      <c r="O59" s="7">
        <v>5.5098599439775899</v>
      </c>
      <c r="P59" s="7">
        <v>27.5423045909439</v>
      </c>
      <c r="Q59" s="7">
        <v>1.79915642888155</v>
      </c>
      <c r="R59" s="9">
        <v>2.2389915966386602</v>
      </c>
      <c r="S59" s="7">
        <v>1.2085999472656099</v>
      </c>
      <c r="T59" s="7">
        <v>-0.35346524961591202</v>
      </c>
      <c r="U59" s="7">
        <v>0.808980931816069</v>
      </c>
      <c r="V59" s="7">
        <v>0.92564411871974905</v>
      </c>
      <c r="W59" s="7">
        <v>0.97153221265299505</v>
      </c>
    </row>
    <row r="60" spans="1:23" ht="15.75" x14ac:dyDescent="0.25">
      <c r="A60" s="2">
        <v>0</v>
      </c>
      <c r="B60" s="5">
        <v>6.0268565759637198</v>
      </c>
      <c r="C60" s="7">
        <v>2.0075113378684799</v>
      </c>
      <c r="D60" s="9">
        <v>0.60752497454715504</v>
      </c>
      <c r="E60" s="7">
        <v>0.60752497454715604</v>
      </c>
      <c r="F60" s="7">
        <v>199.999237862603</v>
      </c>
      <c r="G60" s="7">
        <v>23.998827103218201</v>
      </c>
      <c r="H60" s="7">
        <v>0.70046768707482998</v>
      </c>
      <c r="I60" s="7">
        <v>0.30444759867287802</v>
      </c>
      <c r="J60" s="7">
        <v>2.23548693030392</v>
      </c>
      <c r="K60" s="7">
        <v>0.79549359798482899</v>
      </c>
      <c r="L60" s="7">
        <v>0.76687830918923305</v>
      </c>
      <c r="M60" s="7">
        <v>0.54024943310657603</v>
      </c>
      <c r="N60" s="7">
        <v>6.9655839223710299</v>
      </c>
      <c r="O60" s="7">
        <v>4.2299461451247202</v>
      </c>
      <c r="P60" s="7">
        <v>1.4755336148104501</v>
      </c>
      <c r="Q60" s="7">
        <v>1.6740034820282499</v>
      </c>
      <c r="R60" s="9">
        <v>2.0075113378684799</v>
      </c>
      <c r="S60" s="7">
        <v>1.08294265271321</v>
      </c>
      <c r="T60" s="7">
        <v>-0.266645910159791</v>
      </c>
      <c r="U60" s="7">
        <v>0.70526053643643705</v>
      </c>
      <c r="V60" s="7">
        <v>0.93463701123139897</v>
      </c>
      <c r="W60" s="7">
        <v>9.7374791592310892</v>
      </c>
    </row>
    <row r="61" spans="1:23" x14ac:dyDescent="0.25">
      <c r="C61" s="8" t="s">
        <v>1425</v>
      </c>
      <c r="D61" s="3" t="s">
        <v>1425</v>
      </c>
      <c r="E61" t="s">
        <v>1425</v>
      </c>
      <c r="F61" t="s">
        <v>1425</v>
      </c>
      <c r="G61" t="s">
        <v>1425</v>
      </c>
      <c r="H61" t="s">
        <v>1425</v>
      </c>
      <c r="I61" t="s">
        <v>1425</v>
      </c>
      <c r="J61" t="s">
        <v>1425</v>
      </c>
      <c r="K61" t="s">
        <v>1425</v>
      </c>
      <c r="L61" t="s">
        <v>1425</v>
      </c>
      <c r="M61" t="s">
        <v>1425</v>
      </c>
      <c r="N61" t="s">
        <v>1425</v>
      </c>
      <c r="O61" t="s">
        <v>1425</v>
      </c>
      <c r="P61" t="s">
        <v>1425</v>
      </c>
      <c r="Q61" t="s">
        <v>1425</v>
      </c>
      <c r="R61" s="3" t="s">
        <v>1425</v>
      </c>
      <c r="S61" t="s">
        <v>1425</v>
      </c>
      <c r="T61" t="s">
        <v>1425</v>
      </c>
      <c r="U61" t="s">
        <v>1425</v>
      </c>
      <c r="V61" t="s">
        <v>1425</v>
      </c>
      <c r="W61" t="s">
        <v>1425</v>
      </c>
    </row>
    <row r="62" spans="1:23" x14ac:dyDescent="0.25">
      <c r="C62" s="8" t="s">
        <v>1425</v>
      </c>
      <c r="D62" s="3" t="s">
        <v>1425</v>
      </c>
      <c r="E62" t="s">
        <v>1425</v>
      </c>
      <c r="F62" t="s">
        <v>1425</v>
      </c>
      <c r="G62" t="s">
        <v>1425</v>
      </c>
      <c r="H62" t="s">
        <v>1425</v>
      </c>
      <c r="I62" t="s">
        <v>1425</v>
      </c>
      <c r="J62" t="s">
        <v>1425</v>
      </c>
      <c r="K62" t="s">
        <v>1425</v>
      </c>
      <c r="L62" t="s">
        <v>1425</v>
      </c>
      <c r="M62" t="s">
        <v>1425</v>
      </c>
      <c r="N62" t="s">
        <v>1425</v>
      </c>
      <c r="P62" t="s">
        <v>1425</v>
      </c>
      <c r="Q62" t="s">
        <v>1425</v>
      </c>
      <c r="R62" s="3" t="s">
        <v>1425</v>
      </c>
      <c r="S62" t="s">
        <v>1425</v>
      </c>
      <c r="T62" t="s">
        <v>1425</v>
      </c>
      <c r="U62" t="s">
        <v>1425</v>
      </c>
    </row>
    <row r="63" spans="1:23" x14ac:dyDescent="0.25">
      <c r="C63" s="8" t="s">
        <v>1425</v>
      </c>
      <c r="D63" s="3" t="s">
        <v>1425</v>
      </c>
      <c r="E63" t="s">
        <v>1425</v>
      </c>
      <c r="G63" t="s">
        <v>1425</v>
      </c>
      <c r="H63" t="s">
        <v>1425</v>
      </c>
      <c r="I63" t="s">
        <v>1425</v>
      </c>
      <c r="J63" t="s">
        <v>1425</v>
      </c>
      <c r="K63" t="s">
        <v>1425</v>
      </c>
      <c r="M63" t="s">
        <v>1425</v>
      </c>
      <c r="N63" t="s">
        <v>1425</v>
      </c>
      <c r="P63" t="s">
        <v>1425</v>
      </c>
      <c r="Q63" t="s">
        <v>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2019-11-03T23:17:36Z</dcterms:created>
  <dcterms:modified xsi:type="dcterms:W3CDTF">2019-11-12T09:42:16Z</dcterms:modified>
</cp:coreProperties>
</file>