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isk2/github/rakeshsasidharan.github.io/data/"/>
    </mc:Choice>
  </mc:AlternateContent>
  <xr:revisionPtr revIDLastSave="0" documentId="13_ncr:1_{CCFFD648-2537-344D-BBC7-D4994BF202D8}" xr6:coauthVersionLast="45" xr6:coauthVersionMax="45" xr10:uidLastSave="{00000000-0000-0000-0000-000000000000}"/>
  <bookViews>
    <workbookView xWindow="5200" yWindow="1460" windowWidth="24640" windowHeight="14000" xr2:uid="{17E3E9F6-A75E-3B4B-B869-A00C8C34C29A}"/>
  </bookViews>
  <sheets>
    <sheet name="Data" sheetId="1" r:id="rId1"/>
    <sheet name="Detail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4" i="1"/>
  <c r="D5" i="1"/>
  <c r="D6" i="1"/>
  <c r="D7" i="1"/>
  <c r="D8" i="1"/>
  <c r="D9" i="1"/>
  <c r="D10" i="1"/>
  <c r="D11" i="1"/>
  <c r="D12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7" i="1"/>
  <c r="D48" i="1"/>
  <c r="D5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</calcChain>
</file>

<file path=xl/sharedStrings.xml><?xml version="1.0" encoding="utf-8"?>
<sst xmlns="http://schemas.openxmlformats.org/spreadsheetml/2006/main" count="240" uniqueCount="78">
  <si>
    <t>States</t>
  </si>
  <si>
    <t>Region</t>
  </si>
  <si>
    <t>Alabama</t>
  </si>
  <si>
    <t>South</t>
  </si>
  <si>
    <t>Alaska</t>
  </si>
  <si>
    <t>West</t>
  </si>
  <si>
    <t>Arizona</t>
  </si>
  <si>
    <t>Arkansas</t>
  </si>
  <si>
    <t>California</t>
  </si>
  <si>
    <t>Colorado</t>
  </si>
  <si>
    <t>Connecticut</t>
  </si>
  <si>
    <t>Northeast</t>
  </si>
  <si>
    <t>Delaware</t>
  </si>
  <si>
    <t>Florida</t>
  </si>
  <si>
    <t>Georgia</t>
  </si>
  <si>
    <t>Hawaii</t>
  </si>
  <si>
    <t>Idaho</t>
  </si>
  <si>
    <t>Illinois</t>
  </si>
  <si>
    <t>Midwest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</si>
  <si>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</si>
  <si>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</si>
  <si>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</si>
  <si>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</si>
  <si>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</si>
  <si>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</si>
  <si>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</si>
  <si>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</si>
  <si>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</si>
  <si>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</si>
  <si>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</si>
  <si>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</si>
  <si>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</si>
  <si>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</si>
  <si>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</si>
  <si>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</si>
  <si>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</si>
  <si>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</si>
  <si>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</si>
  <si>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</si>
  <si>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</si>
  <si>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</si>
  <si>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</si>
  <si>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</si>
  <si>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</si>
  <si>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</si>
  <si>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</si>
  <si>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</si>
  <si>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</si>
  <si>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</si>
  <si>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</si>
  <si>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</si>
  <si>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</si>
  <si>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</si>
  <si>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</si>
  <si>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</si>
  <si>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</si>
  <si>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CaseLabel</t>
  </si>
  <si>
    <t>Cases</t>
  </si>
  <si>
    <t>Name</t>
  </si>
  <si>
    <t>Range</t>
  </si>
  <si>
    <t>Cases Reported</t>
  </si>
  <si>
    <t>11 to 50</t>
  </si>
  <si>
    <t>1 to 5</t>
  </si>
  <si>
    <t>American Samoa</t>
  </si>
  <si>
    <t>None</t>
  </si>
  <si>
    <t>201 to 500</t>
  </si>
  <si>
    <t>101 to 200</t>
  </si>
  <si>
    <t>6 to 10</t>
  </si>
  <si>
    <t>District of Columbia</t>
  </si>
  <si>
    <t>Guam</t>
  </si>
  <si>
    <t>51 to 100</t>
  </si>
  <si>
    <t>Marshall Islands</t>
  </si>
  <si>
    <t>Micronesia</t>
  </si>
  <si>
    <t>501 to 1000</t>
  </si>
  <si>
    <t>Northern Marianas</t>
  </si>
  <si>
    <t>Palau</t>
  </si>
  <si>
    <t>Puerto Rico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</si>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</sst>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8A3E9-8BE8-634B-83C2-DB3CEF73FCE4}">
  <dimension ref="A1:D51"/>
  <sheetViews>
    <sheetView tabSelected="1" topLeftCell="A36" workbookViewId="0">
      <selection activeCell="D52" sqref="D52"/>
    </sheetView>
  </sheetViews>
  <sheetFormatPr baseColWidth="10" defaultRowHeight="16" x14ac:dyDescent="0.2"/>
  <cols>
    <col min="3" max="3" width="13.33203125" bestFit="1" customWidth="1"/>
  </cols>
  <sheetData>
    <row r="1" spans="1:4" x14ac:dyDescent="0.2">
      <c r="A1" t="s">
        <v>0</v>
      </c>
      <c r="B1" t="s">
        <v>1</v>
      </c>
      <c r="C1" t="s">
        <v>56</v>
      </c>
      <c r="D1" t="s">
        <v>57</v>
      </c>
    </row>
    <row r="2" spans="1:4" x14ac:dyDescent="0.2">
      <c r="A2" t="s">
        <v>2</v>
      </c>
      <c r="B2" t="s">
        <v>3</v>
      </c>
      <c r="C2" t="str">
        <f>VLOOKUP(A2,Details!A:B, 2,FALSE)</f>
        <v>11 to 50</v>
      </c>
      <c r="D2">
        <f>IF(VLOOKUP(A2,Details!A:C, 3,FALSE)="1 to 5",1,0)</f>
        <v>0</v>
      </c>
    </row>
    <row r="3" spans="1:4" x14ac:dyDescent="0.2">
      <c r="A3" t="s">
        <v>4</v>
      </c>
      <c r="B3" t="s">
        <v>5</v>
      </c>
      <c r="C3" t="str">
        <f>VLOOKUP(A3,Details!A:B, 2,FALSE)</f>
        <v>1 to 5</v>
      </c>
      <c r="D3">
        <v>1</v>
      </c>
    </row>
    <row r="4" spans="1:4" x14ac:dyDescent="0.2">
      <c r="A4" t="s">
        <v>6</v>
      </c>
      <c r="B4" t="s">
        <v>5</v>
      </c>
      <c r="C4" t="str">
        <f>VLOOKUP(A4,Details!A:B, 2,FALSE)</f>
        <v>11 to 50</v>
      </c>
      <c r="D4">
        <f>VLOOKUP(A4,Details!A:C, 3,FALSE)</f>
        <v>13</v>
      </c>
    </row>
    <row r="5" spans="1:4" x14ac:dyDescent="0.2">
      <c r="A5" t="s">
        <v>7</v>
      </c>
      <c r="B5" t="s">
        <v>3</v>
      </c>
      <c r="C5" t="str">
        <f>VLOOKUP(A5,Details!A:B, 2,FALSE)</f>
        <v>11 to 50</v>
      </c>
      <c r="D5">
        <f>VLOOKUP(A5,Details!A:C, 3,FALSE)</f>
        <v>16</v>
      </c>
    </row>
    <row r="6" spans="1:4" x14ac:dyDescent="0.2">
      <c r="A6" t="s">
        <v>8</v>
      </c>
      <c r="B6" t="s">
        <v>5</v>
      </c>
      <c r="C6" t="str">
        <f>VLOOKUP(A6,Details!A:B, 2,FALSE)</f>
        <v>201 to 500</v>
      </c>
      <c r="D6">
        <f>VLOOKUP(A6,Details!A:C, 3,FALSE)</f>
        <v>369</v>
      </c>
    </row>
    <row r="7" spans="1:4" x14ac:dyDescent="0.2">
      <c r="A7" t="s">
        <v>9</v>
      </c>
      <c r="B7" t="s">
        <v>5</v>
      </c>
      <c r="C7" t="str">
        <f>VLOOKUP(A7,Details!A:B, 2,FALSE)</f>
        <v>101 to 200</v>
      </c>
      <c r="D7">
        <f>VLOOKUP(A7,Details!A:C, 3,FALSE)</f>
        <v>144</v>
      </c>
    </row>
    <row r="8" spans="1:4" x14ac:dyDescent="0.2">
      <c r="A8" t="s">
        <v>10</v>
      </c>
      <c r="B8" t="s">
        <v>11</v>
      </c>
      <c r="C8" t="str">
        <f>VLOOKUP(A8,Details!A:B, 2,FALSE)</f>
        <v>11 to 50</v>
      </c>
      <c r="D8">
        <f>VLOOKUP(A8,Details!A:C, 3,FALSE)</f>
        <v>26</v>
      </c>
    </row>
    <row r="9" spans="1:4" x14ac:dyDescent="0.2">
      <c r="A9" t="s">
        <v>12</v>
      </c>
      <c r="B9" t="s">
        <v>3</v>
      </c>
      <c r="C9" t="str">
        <f>VLOOKUP(A9,Details!A:B, 2,FALSE)</f>
        <v>6 to 10</v>
      </c>
      <c r="D9">
        <f>VLOOKUP(A9,Details!A:C, 3,FALSE)</f>
        <v>8</v>
      </c>
    </row>
    <row r="10" spans="1:4" x14ac:dyDescent="0.2">
      <c r="A10" t="s">
        <v>13</v>
      </c>
      <c r="B10" t="s">
        <v>3</v>
      </c>
      <c r="C10" t="str">
        <f>VLOOKUP(A10,Details!A:B, 2,FALSE)</f>
        <v>101 to 200</v>
      </c>
      <c r="D10">
        <f>VLOOKUP(A10,Details!A:C, 3,FALSE)</f>
        <v>136</v>
      </c>
    </row>
    <row r="11" spans="1:4" x14ac:dyDescent="0.2">
      <c r="A11" t="s">
        <v>14</v>
      </c>
      <c r="B11" t="s">
        <v>3</v>
      </c>
      <c r="C11" t="str">
        <f>VLOOKUP(A11,Details!A:B, 2,FALSE)</f>
        <v>101 to 200</v>
      </c>
      <c r="D11">
        <f>VLOOKUP(A11,Details!A:C, 3,FALSE)</f>
        <v>119</v>
      </c>
    </row>
    <row r="12" spans="1:4" x14ac:dyDescent="0.2">
      <c r="A12" t="s">
        <v>15</v>
      </c>
      <c r="B12" t="s">
        <v>5</v>
      </c>
      <c r="C12" t="str">
        <f>VLOOKUP(A12,Details!A:B, 2,FALSE)</f>
        <v>6 to 10</v>
      </c>
      <c r="D12">
        <f>VLOOKUP(A12,Details!A:C, 3,FALSE)</f>
        <v>7</v>
      </c>
    </row>
    <row r="13" spans="1:4" x14ac:dyDescent="0.2">
      <c r="A13" t="s">
        <v>16</v>
      </c>
      <c r="B13" t="s">
        <v>5</v>
      </c>
      <c r="C13" t="str">
        <f>VLOOKUP(A13,Details!A:B, 2,FALSE)</f>
        <v>1 to 5</v>
      </c>
      <c r="D13">
        <v>1</v>
      </c>
    </row>
    <row r="14" spans="1:4" x14ac:dyDescent="0.2">
      <c r="A14" t="s">
        <v>17</v>
      </c>
      <c r="B14" t="s">
        <v>18</v>
      </c>
      <c r="C14" t="str">
        <f>VLOOKUP(A14,Details!A:B, 2,FALSE)</f>
        <v>51 to 100</v>
      </c>
      <c r="D14">
        <f>VLOOKUP(A14,Details!A:C, 3,FALSE)</f>
        <v>93</v>
      </c>
    </row>
    <row r="15" spans="1:4" x14ac:dyDescent="0.2">
      <c r="A15" t="s">
        <v>19</v>
      </c>
      <c r="B15" t="s">
        <v>18</v>
      </c>
      <c r="C15" t="str">
        <f>VLOOKUP(A15,Details!A:B, 2,FALSE)</f>
        <v>11 to 50</v>
      </c>
      <c r="D15">
        <f>VLOOKUP(A15,Details!A:C, 3,FALSE)</f>
        <v>19</v>
      </c>
    </row>
    <row r="16" spans="1:4" x14ac:dyDescent="0.2">
      <c r="A16" t="s">
        <v>20</v>
      </c>
      <c r="B16" t="s">
        <v>18</v>
      </c>
      <c r="C16" t="str">
        <f>VLOOKUP(A16,Details!A:B, 2,FALSE)</f>
        <v>11 to 50</v>
      </c>
      <c r="D16">
        <f>VLOOKUP(A16,Details!A:C, 3,FALSE)</f>
        <v>22</v>
      </c>
    </row>
    <row r="17" spans="1:4" x14ac:dyDescent="0.2">
      <c r="A17" t="s">
        <v>21</v>
      </c>
      <c r="B17" t="s">
        <v>18</v>
      </c>
      <c r="C17" t="str">
        <f>VLOOKUP(A17,Details!A:B, 2,FALSE)</f>
        <v>6 to 10</v>
      </c>
      <c r="D17">
        <f>VLOOKUP(A17,Details!A:C, 3,FALSE)</f>
        <v>8</v>
      </c>
    </row>
    <row r="18" spans="1:4" x14ac:dyDescent="0.2">
      <c r="A18" t="s">
        <v>22</v>
      </c>
      <c r="B18" t="s">
        <v>3</v>
      </c>
      <c r="C18" t="str">
        <f>VLOOKUP(A18,Details!A:B, 2,FALSE)</f>
        <v>11 to 50</v>
      </c>
      <c r="D18">
        <f>VLOOKUP(A18,Details!A:C, 3,FALSE)</f>
        <v>20</v>
      </c>
    </row>
    <row r="19" spans="1:4" x14ac:dyDescent="0.2">
      <c r="A19" t="s">
        <v>23</v>
      </c>
      <c r="B19" t="s">
        <v>3</v>
      </c>
      <c r="C19" t="str">
        <f>VLOOKUP(A19,Details!A:B, 2,FALSE)</f>
        <v>101 to 200</v>
      </c>
      <c r="D19">
        <f>VLOOKUP(A19,Details!A:C, 3,FALSE)</f>
        <v>101</v>
      </c>
    </row>
    <row r="20" spans="1:4" x14ac:dyDescent="0.2">
      <c r="A20" t="s">
        <v>24</v>
      </c>
      <c r="B20" t="s">
        <v>11</v>
      </c>
      <c r="C20" t="str">
        <f>VLOOKUP(A20,Details!A:B, 2,FALSE)</f>
        <v>11 to 50</v>
      </c>
      <c r="D20">
        <f>VLOOKUP(A20,Details!A:C, 3,FALSE)</f>
        <v>14</v>
      </c>
    </row>
    <row r="21" spans="1:4" x14ac:dyDescent="0.2">
      <c r="A21" t="s">
        <v>25</v>
      </c>
      <c r="B21" t="s">
        <v>3</v>
      </c>
      <c r="C21" t="str">
        <f>VLOOKUP(A21,Details!A:B, 2,FALSE)</f>
        <v>11 to 50</v>
      </c>
      <c r="D21">
        <f>VLOOKUP(A21,Details!A:C, 3,FALSE)</f>
        <v>37</v>
      </c>
    </row>
    <row r="22" spans="1:4" x14ac:dyDescent="0.2">
      <c r="A22" t="s">
        <v>26</v>
      </c>
      <c r="B22" t="s">
        <v>11</v>
      </c>
      <c r="C22" t="str">
        <f>VLOOKUP(A22,Details!A:B, 2,FALSE)</f>
        <v>101 to 200</v>
      </c>
      <c r="D22">
        <f>VLOOKUP(A22,Details!A:C, 3,FALSE)</f>
        <v>164</v>
      </c>
    </row>
    <row r="23" spans="1:4" x14ac:dyDescent="0.2">
      <c r="A23" t="s">
        <v>27</v>
      </c>
      <c r="B23" t="s">
        <v>18</v>
      </c>
      <c r="C23" t="str">
        <f>VLOOKUP(A23,Details!A:B, 2,FALSE)</f>
        <v>51 to 100</v>
      </c>
      <c r="D23">
        <f>VLOOKUP(A23,Details!A:C, 3,FALSE)</f>
        <v>53</v>
      </c>
    </row>
    <row r="24" spans="1:4" x14ac:dyDescent="0.2">
      <c r="A24" t="s">
        <v>28</v>
      </c>
      <c r="B24" t="s">
        <v>18</v>
      </c>
      <c r="C24" t="str">
        <f>VLOOKUP(A24,Details!A:B, 2,FALSE)</f>
        <v>51 to 100</v>
      </c>
      <c r="D24">
        <f>VLOOKUP(A24,Details!A:C, 3,FALSE)</f>
        <v>54</v>
      </c>
    </row>
    <row r="25" spans="1:4" x14ac:dyDescent="0.2">
      <c r="A25" t="s">
        <v>29</v>
      </c>
      <c r="B25" t="s">
        <v>3</v>
      </c>
      <c r="C25" t="str">
        <f>VLOOKUP(A25,Details!A:B, 2,FALSE)</f>
        <v>6 to 10</v>
      </c>
      <c r="D25">
        <f>VLOOKUP(A25,Details!A:C, 3,FALSE)</f>
        <v>10</v>
      </c>
    </row>
    <row r="26" spans="1:4" x14ac:dyDescent="0.2">
      <c r="A26" t="s">
        <v>30</v>
      </c>
      <c r="B26" t="s">
        <v>18</v>
      </c>
      <c r="C26" t="str">
        <f>VLOOKUP(A26,Details!A:B, 2,FALSE)</f>
        <v>1 to 5</v>
      </c>
      <c r="D26">
        <v>1</v>
      </c>
    </row>
    <row r="27" spans="1:4" x14ac:dyDescent="0.2">
      <c r="A27" t="s">
        <v>31</v>
      </c>
      <c r="B27" t="s">
        <v>5</v>
      </c>
      <c r="C27" t="str">
        <f>VLOOKUP(A27,Details!A:B, 2,FALSE)</f>
        <v>6 to 10</v>
      </c>
      <c r="D27">
        <f>VLOOKUP(A27,Details!A:C, 3,FALSE)</f>
        <v>7</v>
      </c>
    </row>
    <row r="28" spans="1:4" x14ac:dyDescent="0.2">
      <c r="A28" t="s">
        <v>32</v>
      </c>
      <c r="B28" t="s">
        <v>18</v>
      </c>
      <c r="C28" t="str">
        <f>VLOOKUP(A28,Details!A:B, 2,FALSE)</f>
        <v>11 to 50</v>
      </c>
      <c r="D28">
        <f>VLOOKUP(A28,Details!A:C, 3,FALSE)</f>
        <v>18</v>
      </c>
    </row>
    <row r="29" spans="1:4" x14ac:dyDescent="0.2">
      <c r="A29" t="s">
        <v>33</v>
      </c>
      <c r="B29" t="s">
        <v>5</v>
      </c>
      <c r="C29" t="str">
        <f>VLOOKUP(A29,Details!A:B, 2,FALSE)</f>
        <v>11 to 50</v>
      </c>
      <c r="D29">
        <f>VLOOKUP(A29,Details!A:C, 3,FALSE)</f>
        <v>16</v>
      </c>
    </row>
    <row r="30" spans="1:4" x14ac:dyDescent="0.2">
      <c r="A30" t="s">
        <v>34</v>
      </c>
      <c r="B30" t="s">
        <v>11</v>
      </c>
      <c r="C30" t="str">
        <f>VLOOKUP(A30,Details!A:B, 2,FALSE)</f>
        <v>11 to 50</v>
      </c>
      <c r="D30">
        <f>VLOOKUP(A30,Details!A:C, 3,FALSE)</f>
        <v>13</v>
      </c>
    </row>
    <row r="31" spans="1:4" x14ac:dyDescent="0.2">
      <c r="A31" t="s">
        <v>35</v>
      </c>
      <c r="B31" t="s">
        <v>11</v>
      </c>
      <c r="C31" t="str">
        <f>VLOOKUP(A31,Details!A:B, 2,FALSE)</f>
        <v>51 to 100</v>
      </c>
      <c r="D31">
        <f>VLOOKUP(A31,Details!A:C, 3,FALSE)</f>
        <v>98</v>
      </c>
    </row>
    <row r="32" spans="1:4" x14ac:dyDescent="0.2">
      <c r="A32" t="s">
        <v>36</v>
      </c>
      <c r="B32" t="s">
        <v>5</v>
      </c>
      <c r="C32" t="str">
        <f>VLOOKUP(A32,Details!A:B, 2,FALSE)</f>
        <v>11 to 50</v>
      </c>
      <c r="D32">
        <f>VLOOKUP(A32,Details!A:C, 3,FALSE)</f>
        <v>17</v>
      </c>
    </row>
    <row r="33" spans="1:4" x14ac:dyDescent="0.2">
      <c r="A33" t="s">
        <v>37</v>
      </c>
      <c r="B33" t="s">
        <v>11</v>
      </c>
      <c r="C33" t="str">
        <f>VLOOKUP(A33,Details!A:B, 2,FALSE)</f>
        <v>501 to 1000</v>
      </c>
      <c r="D33">
        <f>VLOOKUP(A33,Details!A:C, 3,FALSE)</f>
        <v>669</v>
      </c>
    </row>
    <row r="34" spans="1:4" x14ac:dyDescent="0.2">
      <c r="A34" t="s">
        <v>38</v>
      </c>
      <c r="B34" t="s">
        <v>3</v>
      </c>
      <c r="C34" t="str">
        <f>VLOOKUP(A34,Details!A:B, 2,FALSE)</f>
        <v>11 to 50</v>
      </c>
      <c r="D34">
        <f>VLOOKUP(A34,Details!A:C, 3,FALSE)</f>
        <v>33</v>
      </c>
    </row>
    <row r="35" spans="1:4" x14ac:dyDescent="0.2">
      <c r="A35" t="s">
        <v>39</v>
      </c>
      <c r="B35" t="s">
        <v>18</v>
      </c>
      <c r="C35" t="str">
        <f>VLOOKUP(A35,Details!A:B, 2,FALSE)</f>
        <v>1 to 5</v>
      </c>
      <c r="D35">
        <v>1</v>
      </c>
    </row>
    <row r="36" spans="1:4" x14ac:dyDescent="0.2">
      <c r="A36" t="s">
        <v>40</v>
      </c>
      <c r="B36" t="s">
        <v>18</v>
      </c>
      <c r="C36" t="str">
        <f>VLOOKUP(A36,Details!A:B, 2,FALSE)</f>
        <v>11 to 50</v>
      </c>
      <c r="D36">
        <f>VLOOKUP(A36,Details!A:C, 3,FALSE)</f>
        <v>37</v>
      </c>
    </row>
    <row r="37" spans="1:4" x14ac:dyDescent="0.2">
      <c r="A37" t="s">
        <v>41</v>
      </c>
      <c r="B37" t="s">
        <v>3</v>
      </c>
      <c r="C37" t="str">
        <f>VLOOKUP(A37,Details!A:B, 2,FALSE)</f>
        <v>6 to 10</v>
      </c>
      <c r="D37">
        <f>VLOOKUP(A37,Details!A:C, 3,FALSE)</f>
        <v>9</v>
      </c>
    </row>
    <row r="38" spans="1:4" x14ac:dyDescent="0.2">
      <c r="A38" t="s">
        <v>42</v>
      </c>
      <c r="B38" t="s">
        <v>5</v>
      </c>
      <c r="C38" t="str">
        <f>VLOOKUP(A38,Details!A:B, 2,FALSE)</f>
        <v>11 to 50</v>
      </c>
      <c r="D38">
        <f>VLOOKUP(A38,Details!A:C, 3,FALSE)</f>
        <v>39</v>
      </c>
    </row>
    <row r="39" spans="1:4" x14ac:dyDescent="0.2">
      <c r="A39" t="s">
        <v>43</v>
      </c>
      <c r="B39" t="s">
        <v>11</v>
      </c>
      <c r="C39" t="str">
        <f>VLOOKUP(A39,Details!A:B, 2,FALSE)</f>
        <v>51 to 100</v>
      </c>
      <c r="D39">
        <f>VLOOKUP(A39,Details!A:C, 3,FALSE)</f>
        <v>63</v>
      </c>
    </row>
    <row r="40" spans="1:4" x14ac:dyDescent="0.2">
      <c r="A40" t="s">
        <v>44</v>
      </c>
      <c r="B40" t="s">
        <v>11</v>
      </c>
      <c r="C40" t="str">
        <f>VLOOKUP(A40,Details!A:B, 2,FALSE)</f>
        <v>11 to 50</v>
      </c>
      <c r="D40">
        <f>VLOOKUP(A40,Details!A:C, 3,FALSE)</f>
        <v>21</v>
      </c>
    </row>
    <row r="41" spans="1:4" x14ac:dyDescent="0.2">
      <c r="A41" t="s">
        <v>45</v>
      </c>
      <c r="B41" t="s">
        <v>3</v>
      </c>
      <c r="C41" t="str">
        <f>VLOOKUP(A41,Details!A:B, 2,FALSE)</f>
        <v>11 to 50</v>
      </c>
      <c r="D41">
        <f>VLOOKUP(A41,Details!A:C, 3,FALSE)</f>
        <v>28</v>
      </c>
    </row>
    <row r="42" spans="1:4" x14ac:dyDescent="0.2">
      <c r="A42" t="s">
        <v>46</v>
      </c>
      <c r="B42" t="s">
        <v>18</v>
      </c>
      <c r="C42" t="str">
        <f>VLOOKUP(A42,Details!A:B, 2,FALSE)</f>
        <v>6 to 10</v>
      </c>
      <c r="D42">
        <f>VLOOKUP(A42,Details!A:C, 3,FALSE)</f>
        <v>9</v>
      </c>
    </row>
    <row r="43" spans="1:4" x14ac:dyDescent="0.2">
      <c r="A43" t="s">
        <v>47</v>
      </c>
      <c r="B43" t="s">
        <v>3</v>
      </c>
      <c r="C43" t="str">
        <f>VLOOKUP(A43,Details!A:B, 2,FALSE)</f>
        <v>11 to 50</v>
      </c>
      <c r="D43">
        <f>VLOOKUP(A43,Details!A:C, 3,FALSE)</f>
        <v>39</v>
      </c>
    </row>
    <row r="44" spans="1:4" x14ac:dyDescent="0.2">
      <c r="A44" t="s">
        <v>48</v>
      </c>
      <c r="B44" t="s">
        <v>3</v>
      </c>
      <c r="C44" t="str">
        <f>VLOOKUP(A44,Details!A:B, 2,FALSE)</f>
        <v>51 to 100</v>
      </c>
      <c r="D44">
        <f>VLOOKUP(A44,Details!A:C, 3,FALSE)</f>
        <v>67</v>
      </c>
    </row>
    <row r="45" spans="1:4" x14ac:dyDescent="0.2">
      <c r="A45" t="s">
        <v>49</v>
      </c>
      <c r="B45" t="s">
        <v>5</v>
      </c>
      <c r="C45" t="str">
        <f>VLOOKUP(A45,Details!A:B, 2,FALSE)</f>
        <v>11 to 50</v>
      </c>
      <c r="D45">
        <f>VLOOKUP(A45,Details!A:C, 3,FALSE)</f>
        <v>21</v>
      </c>
    </row>
    <row r="46" spans="1:4" x14ac:dyDescent="0.2">
      <c r="A46" t="s">
        <v>50</v>
      </c>
      <c r="B46" t="s">
        <v>11</v>
      </c>
      <c r="C46" t="str">
        <f>VLOOKUP(A46,Details!A:B, 2,FALSE)</f>
        <v>1 to 5</v>
      </c>
      <c r="D46">
        <v>1</v>
      </c>
    </row>
    <row r="47" spans="1:4" x14ac:dyDescent="0.2">
      <c r="A47" t="s">
        <v>51</v>
      </c>
      <c r="B47" t="s">
        <v>3</v>
      </c>
      <c r="C47" t="str">
        <f>VLOOKUP(A47,Details!A:B, 2,FALSE)</f>
        <v>51 to 100</v>
      </c>
      <c r="D47">
        <f>VLOOKUP(A47,Details!A:C, 3,FALSE)</f>
        <v>51</v>
      </c>
    </row>
    <row r="48" spans="1:4" x14ac:dyDescent="0.2">
      <c r="A48" t="s">
        <v>52</v>
      </c>
      <c r="B48" t="s">
        <v>5</v>
      </c>
      <c r="C48" t="str">
        <f>VLOOKUP(A48,Details!A:B, 2,FALSE)</f>
        <v>501 to 1000</v>
      </c>
      <c r="D48">
        <f>VLOOKUP(A48,Details!A:C, 3,FALSE)</f>
        <v>708</v>
      </c>
    </row>
    <row r="49" spans="1:4" x14ac:dyDescent="0.2">
      <c r="A49" t="s">
        <v>53</v>
      </c>
      <c r="B49" t="s">
        <v>3</v>
      </c>
      <c r="C49" t="str">
        <f>VLOOKUP(A49,Details!A:B, 2,FALSE)</f>
        <v>None</v>
      </c>
      <c r="D49">
        <v>0</v>
      </c>
    </row>
    <row r="50" spans="1:4" x14ac:dyDescent="0.2">
      <c r="A50" t="s">
        <v>54</v>
      </c>
      <c r="B50" t="s">
        <v>18</v>
      </c>
      <c r="C50" t="str">
        <f>VLOOKUP(A50,Details!A:B, 2,FALSE)</f>
        <v>11 to 50</v>
      </c>
      <c r="D50">
        <f>VLOOKUP(A50,Details!A:C, 3,FALSE)</f>
        <v>27</v>
      </c>
    </row>
    <row r="51" spans="1:4" x14ac:dyDescent="0.2">
      <c r="A51" t="s">
        <v>55</v>
      </c>
      <c r="B51" t="s">
        <v>5</v>
      </c>
      <c r="C51" t="str">
        <f>VLOOKUP(A51,Details!A:B, 2,FALSE)</f>
        <v>1 to 5</v>
      </c>
      <c r="D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E4222-9E67-5842-944C-A2E73295763F}">
  <dimension ref="A1:C60"/>
  <sheetViews>
    <sheetView workbookViewId="0">
      <selection activeCell="B5" sqref="B5"/>
    </sheetView>
  </sheetViews>
  <sheetFormatPr baseColWidth="10" defaultRowHeight="16" x14ac:dyDescent="0.2"/>
  <cols>
    <col min="3" max="3" width="13.83203125" bestFit="1" customWidth="1"/>
  </cols>
  <sheetData>
    <row r="1" spans="1:3" x14ac:dyDescent="0.2">
      <c r="A1" t="s">
        <v>58</v>
      </c>
      <c r="B1" t="s">
        <v>59</v>
      </c>
      <c r="C1" t="s">
        <v>60</v>
      </c>
    </row>
    <row r="2" spans="1:3" x14ac:dyDescent="0.2">
      <c r="A2" t="s">
        <v>2</v>
      </c>
      <c r="B2" t="s">
        <v>61</v>
      </c>
      <c r="C2">
        <v>22</v>
      </c>
    </row>
    <row r="3" spans="1:3" x14ac:dyDescent="0.2">
      <c r="A3" t="s">
        <v>4</v>
      </c>
      <c r="B3" t="s">
        <v>62</v>
      </c>
      <c r="C3" t="s">
        <v>62</v>
      </c>
    </row>
    <row r="4" spans="1:3" x14ac:dyDescent="0.2">
      <c r="A4" t="s">
        <v>63</v>
      </c>
      <c r="B4" t="s">
        <v>64</v>
      </c>
      <c r="C4" t="s">
        <v>64</v>
      </c>
    </row>
    <row r="5" spans="1:3" x14ac:dyDescent="0.2">
      <c r="A5" t="s">
        <v>6</v>
      </c>
      <c r="B5" t="s">
        <v>61</v>
      </c>
      <c r="C5">
        <v>13</v>
      </c>
    </row>
    <row r="6" spans="1:3" x14ac:dyDescent="0.2">
      <c r="A6" t="s">
        <v>7</v>
      </c>
      <c r="B6" t="s">
        <v>61</v>
      </c>
      <c r="C6">
        <v>16</v>
      </c>
    </row>
    <row r="7" spans="1:3" x14ac:dyDescent="0.2">
      <c r="A7" t="s">
        <v>8</v>
      </c>
      <c r="B7" t="s">
        <v>65</v>
      </c>
      <c r="C7">
        <v>369</v>
      </c>
    </row>
    <row r="8" spans="1:3" x14ac:dyDescent="0.2">
      <c r="A8" t="s">
        <v>9</v>
      </c>
      <c r="B8" t="s">
        <v>66</v>
      </c>
      <c r="C8">
        <v>144</v>
      </c>
    </row>
    <row r="9" spans="1:3" x14ac:dyDescent="0.2">
      <c r="A9" t="s">
        <v>10</v>
      </c>
      <c r="B9" t="s">
        <v>61</v>
      </c>
      <c r="C9">
        <v>26</v>
      </c>
    </row>
    <row r="10" spans="1:3" x14ac:dyDescent="0.2">
      <c r="A10" t="s">
        <v>12</v>
      </c>
      <c r="B10" t="s">
        <v>67</v>
      </c>
      <c r="C10">
        <v>8</v>
      </c>
    </row>
    <row r="11" spans="1:3" x14ac:dyDescent="0.2">
      <c r="A11" t="s">
        <v>68</v>
      </c>
      <c r="B11" t="s">
        <v>61</v>
      </c>
      <c r="C11">
        <v>17</v>
      </c>
    </row>
    <row r="12" spans="1:3" x14ac:dyDescent="0.2">
      <c r="A12" t="s">
        <v>13</v>
      </c>
      <c r="B12" t="s">
        <v>66</v>
      </c>
      <c r="C12">
        <v>136</v>
      </c>
    </row>
    <row r="13" spans="1:3" x14ac:dyDescent="0.2">
      <c r="A13" t="s">
        <v>14</v>
      </c>
      <c r="B13" t="s">
        <v>66</v>
      </c>
      <c r="C13">
        <v>119</v>
      </c>
    </row>
    <row r="14" spans="1:3" x14ac:dyDescent="0.2">
      <c r="A14" t="s">
        <v>69</v>
      </c>
      <c r="B14" t="s">
        <v>62</v>
      </c>
      <c r="C14" t="s">
        <v>62</v>
      </c>
    </row>
    <row r="15" spans="1:3" x14ac:dyDescent="0.2">
      <c r="A15" t="s">
        <v>15</v>
      </c>
      <c r="B15" t="s">
        <v>67</v>
      </c>
      <c r="C15">
        <v>7</v>
      </c>
    </row>
    <row r="16" spans="1:3" x14ac:dyDescent="0.2">
      <c r="A16" t="s">
        <v>16</v>
      </c>
      <c r="B16" t="s">
        <v>62</v>
      </c>
      <c r="C16" t="s">
        <v>62</v>
      </c>
    </row>
    <row r="17" spans="1:3" x14ac:dyDescent="0.2">
      <c r="A17" t="s">
        <v>17</v>
      </c>
      <c r="B17" t="s">
        <v>70</v>
      </c>
      <c r="C17">
        <v>93</v>
      </c>
    </row>
    <row r="18" spans="1:3" x14ac:dyDescent="0.2">
      <c r="A18" t="s">
        <v>19</v>
      </c>
      <c r="B18" t="s">
        <v>61</v>
      </c>
      <c r="C18">
        <v>19</v>
      </c>
    </row>
    <row r="19" spans="1:3" x14ac:dyDescent="0.2">
      <c r="A19" t="s">
        <v>20</v>
      </c>
      <c r="B19" t="s">
        <v>61</v>
      </c>
      <c r="C19">
        <v>22</v>
      </c>
    </row>
    <row r="20" spans="1:3" x14ac:dyDescent="0.2">
      <c r="A20" t="s">
        <v>21</v>
      </c>
      <c r="B20" t="s">
        <v>67</v>
      </c>
      <c r="C20">
        <v>8</v>
      </c>
    </row>
    <row r="21" spans="1:3" x14ac:dyDescent="0.2">
      <c r="A21" t="s">
        <v>22</v>
      </c>
      <c r="B21" t="s">
        <v>61</v>
      </c>
      <c r="C21">
        <v>20</v>
      </c>
    </row>
    <row r="22" spans="1:3" x14ac:dyDescent="0.2">
      <c r="A22" t="s">
        <v>23</v>
      </c>
      <c r="B22" t="s">
        <v>66</v>
      </c>
      <c r="C22">
        <v>101</v>
      </c>
    </row>
    <row r="23" spans="1:3" x14ac:dyDescent="0.2">
      <c r="A23" t="s">
        <v>24</v>
      </c>
      <c r="B23" t="s">
        <v>61</v>
      </c>
      <c r="C23">
        <v>14</v>
      </c>
    </row>
    <row r="24" spans="1:3" x14ac:dyDescent="0.2">
      <c r="A24" t="s">
        <v>71</v>
      </c>
      <c r="B24" t="s">
        <v>64</v>
      </c>
      <c r="C24" t="s">
        <v>64</v>
      </c>
    </row>
    <row r="25" spans="1:3" x14ac:dyDescent="0.2">
      <c r="A25" t="s">
        <v>25</v>
      </c>
      <c r="B25" t="s">
        <v>61</v>
      </c>
      <c r="C25">
        <v>37</v>
      </c>
    </row>
    <row r="26" spans="1:3" x14ac:dyDescent="0.2">
      <c r="A26" t="s">
        <v>26</v>
      </c>
      <c r="B26" t="s">
        <v>66</v>
      </c>
      <c r="C26">
        <v>164</v>
      </c>
    </row>
    <row r="27" spans="1:3" x14ac:dyDescent="0.2">
      <c r="A27" t="s">
        <v>27</v>
      </c>
      <c r="B27" t="s">
        <v>70</v>
      </c>
      <c r="C27">
        <v>53</v>
      </c>
    </row>
    <row r="28" spans="1:3" x14ac:dyDescent="0.2">
      <c r="A28" t="s">
        <v>72</v>
      </c>
      <c r="B28" t="s">
        <v>64</v>
      </c>
      <c r="C28" t="s">
        <v>64</v>
      </c>
    </row>
    <row r="29" spans="1:3" x14ac:dyDescent="0.2">
      <c r="A29" t="s">
        <v>28</v>
      </c>
      <c r="B29" t="s">
        <v>70</v>
      </c>
      <c r="C29">
        <v>54</v>
      </c>
    </row>
    <row r="30" spans="1:3" x14ac:dyDescent="0.2">
      <c r="A30" t="s">
        <v>29</v>
      </c>
      <c r="B30" t="s">
        <v>67</v>
      </c>
      <c r="C30">
        <v>10</v>
      </c>
    </row>
    <row r="31" spans="1:3" x14ac:dyDescent="0.2">
      <c r="A31" t="s">
        <v>30</v>
      </c>
      <c r="B31" t="s">
        <v>62</v>
      </c>
      <c r="C31" t="s">
        <v>62</v>
      </c>
    </row>
    <row r="32" spans="1:3" x14ac:dyDescent="0.2">
      <c r="A32" t="s">
        <v>31</v>
      </c>
      <c r="B32" t="s">
        <v>67</v>
      </c>
      <c r="C32">
        <v>7</v>
      </c>
    </row>
    <row r="33" spans="1:3" x14ac:dyDescent="0.2">
      <c r="A33" t="s">
        <v>32</v>
      </c>
      <c r="B33" t="s">
        <v>61</v>
      </c>
      <c r="C33">
        <v>18</v>
      </c>
    </row>
    <row r="34" spans="1:3" x14ac:dyDescent="0.2">
      <c r="A34" t="s">
        <v>33</v>
      </c>
      <c r="B34" t="s">
        <v>61</v>
      </c>
      <c r="C34">
        <v>16</v>
      </c>
    </row>
    <row r="35" spans="1:3" x14ac:dyDescent="0.2">
      <c r="A35" t="s">
        <v>34</v>
      </c>
      <c r="B35" t="s">
        <v>61</v>
      </c>
      <c r="C35">
        <v>13</v>
      </c>
    </row>
    <row r="36" spans="1:3" x14ac:dyDescent="0.2">
      <c r="A36" t="s">
        <v>35</v>
      </c>
      <c r="B36" t="s">
        <v>70</v>
      </c>
      <c r="C36">
        <v>98</v>
      </c>
    </row>
    <row r="37" spans="1:3" x14ac:dyDescent="0.2">
      <c r="A37" t="s">
        <v>36</v>
      </c>
      <c r="B37" t="s">
        <v>61</v>
      </c>
      <c r="C37">
        <v>17</v>
      </c>
    </row>
    <row r="38" spans="1:3" x14ac:dyDescent="0.2">
      <c r="A38" t="s">
        <v>37</v>
      </c>
      <c r="B38" t="s">
        <v>73</v>
      </c>
      <c r="C38">
        <v>669</v>
      </c>
    </row>
    <row r="39" spans="1:3" x14ac:dyDescent="0.2">
      <c r="A39" t="s">
        <v>38</v>
      </c>
      <c r="B39" t="s">
        <v>61</v>
      </c>
      <c r="C39">
        <v>33</v>
      </c>
    </row>
    <row r="40" spans="1:3" x14ac:dyDescent="0.2">
      <c r="A40" t="s">
        <v>39</v>
      </c>
      <c r="B40" t="s">
        <v>62</v>
      </c>
      <c r="C40" t="s">
        <v>62</v>
      </c>
    </row>
    <row r="41" spans="1:3" x14ac:dyDescent="0.2">
      <c r="A41" t="s">
        <v>74</v>
      </c>
      <c r="B41" t="s">
        <v>64</v>
      </c>
      <c r="C41" t="s">
        <v>64</v>
      </c>
    </row>
    <row r="42" spans="1:3" x14ac:dyDescent="0.2">
      <c r="A42" t="s">
        <v>40</v>
      </c>
      <c r="B42" t="s">
        <v>61</v>
      </c>
      <c r="C42">
        <v>37</v>
      </c>
    </row>
    <row r="43" spans="1:3" x14ac:dyDescent="0.2">
      <c r="A43" t="s">
        <v>41</v>
      </c>
      <c r="B43" t="s">
        <v>67</v>
      </c>
      <c r="C43">
        <v>9</v>
      </c>
    </row>
    <row r="44" spans="1:3" x14ac:dyDescent="0.2">
      <c r="A44" t="s">
        <v>42</v>
      </c>
      <c r="B44" t="s">
        <v>61</v>
      </c>
      <c r="C44">
        <v>39</v>
      </c>
    </row>
    <row r="45" spans="1:3" x14ac:dyDescent="0.2">
      <c r="A45" t="s">
        <v>75</v>
      </c>
      <c r="B45" t="s">
        <v>64</v>
      </c>
      <c r="C45" t="s">
        <v>64</v>
      </c>
    </row>
    <row r="46" spans="1:3" x14ac:dyDescent="0.2">
      <c r="A46" t="s">
        <v>43</v>
      </c>
      <c r="B46" t="s">
        <v>70</v>
      </c>
      <c r="C46">
        <v>63</v>
      </c>
    </row>
    <row r="47" spans="1:3" x14ac:dyDescent="0.2">
      <c r="A47" t="s">
        <v>76</v>
      </c>
      <c r="B47" t="s">
        <v>62</v>
      </c>
      <c r="C47" t="s">
        <v>62</v>
      </c>
    </row>
    <row r="48" spans="1:3" x14ac:dyDescent="0.2">
      <c r="A48" t="s">
        <v>44</v>
      </c>
      <c r="B48" t="s">
        <v>61</v>
      </c>
      <c r="C48">
        <v>21</v>
      </c>
    </row>
    <row r="49" spans="1:3" x14ac:dyDescent="0.2">
      <c r="A49" t="s">
        <v>45</v>
      </c>
      <c r="B49" t="s">
        <v>61</v>
      </c>
      <c r="C49">
        <v>28</v>
      </c>
    </row>
    <row r="50" spans="1:3" x14ac:dyDescent="0.2">
      <c r="A50" t="s">
        <v>46</v>
      </c>
      <c r="B50" t="s">
        <v>67</v>
      </c>
      <c r="C50">
        <v>9</v>
      </c>
    </row>
    <row r="51" spans="1:3" x14ac:dyDescent="0.2">
      <c r="A51" t="s">
        <v>47</v>
      </c>
      <c r="B51" t="s">
        <v>61</v>
      </c>
      <c r="C51">
        <v>39</v>
      </c>
    </row>
    <row r="52" spans="1:3" x14ac:dyDescent="0.2">
      <c r="A52" t="s">
        <v>48</v>
      </c>
      <c r="B52" t="s">
        <v>70</v>
      </c>
      <c r="C52">
        <v>67</v>
      </c>
    </row>
    <row r="53" spans="1:3" x14ac:dyDescent="0.2">
      <c r="A53" t="s">
        <v>49</v>
      </c>
      <c r="B53" t="s">
        <v>61</v>
      </c>
      <c r="C53">
        <v>21</v>
      </c>
    </row>
    <row r="54" spans="1:3" x14ac:dyDescent="0.2">
      <c r="A54" t="s">
        <v>50</v>
      </c>
      <c r="B54" t="s">
        <v>62</v>
      </c>
      <c r="C54" t="s">
        <v>62</v>
      </c>
    </row>
    <row r="55" spans="1:3" x14ac:dyDescent="0.2">
      <c r="A55" t="s">
        <v>77</v>
      </c>
      <c r="B55" t="s">
        <v>62</v>
      </c>
      <c r="C55" t="s">
        <v>62</v>
      </c>
    </row>
    <row r="56" spans="1:3" x14ac:dyDescent="0.2">
      <c r="A56" t="s">
        <v>51</v>
      </c>
      <c r="B56" t="s">
        <v>70</v>
      </c>
      <c r="C56">
        <v>51</v>
      </c>
    </row>
    <row r="57" spans="1:3" x14ac:dyDescent="0.2">
      <c r="A57" t="s">
        <v>52</v>
      </c>
      <c r="B57" t="s">
        <v>73</v>
      </c>
      <c r="C57">
        <v>708</v>
      </c>
    </row>
    <row r="58" spans="1:3" x14ac:dyDescent="0.2">
      <c r="A58" t="s">
        <v>53</v>
      </c>
      <c r="B58" t="s">
        <v>64</v>
      </c>
      <c r="C58" t="s">
        <v>64</v>
      </c>
    </row>
    <row r="59" spans="1:3" x14ac:dyDescent="0.2">
      <c r="A59" t="s">
        <v>54</v>
      </c>
      <c r="B59" t="s">
        <v>61</v>
      </c>
      <c r="C59">
        <v>27</v>
      </c>
    </row>
    <row r="60" spans="1:3" x14ac:dyDescent="0.2">
      <c r="A60" t="s">
        <v>55</v>
      </c>
      <c r="B60" t="s">
        <v>62</v>
      </c>
      <c r="C60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2020-03-17T00:27:18Z</dcterms:created>
  <dcterms:modified xsi:type="dcterms:W3CDTF">2020-03-17T00:31:12Z</dcterms:modified>
</cp:coreProperties>
</file>