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esktop\stanford\project\DQN\mywork\"/>
    </mc:Choice>
  </mc:AlternateContent>
  <xr:revisionPtr revIDLastSave="0" documentId="13_ncr:1_{57DC1451-3913-4CA9-99C6-1BC043EB0340}" xr6:coauthVersionLast="45" xr6:coauthVersionMax="45" xr10:uidLastSave="{00000000-0000-0000-0000-000000000000}"/>
  <bookViews>
    <workbookView xWindow="-108" yWindow="-108" windowWidth="19416" windowHeight="10416" tabRatio="468" xr2:uid="{A8AC3029-5F28-4912-B8ED-E705635AF897}"/>
  </bookViews>
  <sheets>
    <sheet name="market price" sheetId="1" r:id="rId1"/>
    <sheet name="action" sheetId="2" r:id="rId2"/>
    <sheet name="reward" sheetId="3" r:id="rId3"/>
    <sheet name="DQL" sheetId="4" r:id="rId4"/>
  </sheets>
  <definedNames>
    <definedName name="_xlchart.v1.0" hidden="1">'market price'!$C$1</definedName>
    <definedName name="_xlchart.v1.1" hidden="1">'market price'!$C$2:$C$53</definedName>
    <definedName name="_xlchart.v1.10" hidden="1">'market price'!$D$1</definedName>
    <definedName name="_xlchart.v1.11" hidden="1">'market price'!$D$2:$D$53</definedName>
    <definedName name="_xlchart.v1.12" hidden="1">'market price'!$B$1</definedName>
    <definedName name="_xlchart.v1.13" hidden="1">'market price'!$B$2:$B$53</definedName>
    <definedName name="_xlchart.v1.2" hidden="1">'market price'!$D$1</definedName>
    <definedName name="_xlchart.v1.3" hidden="1">'market price'!$D$2:$D$53</definedName>
    <definedName name="_xlchart.v1.4" hidden="1">'market price'!$B$1</definedName>
    <definedName name="_xlchart.v1.5" hidden="1">'market price'!$B$2:$B$53</definedName>
    <definedName name="_xlchart.v1.6" hidden="1">'market price'!$C$1</definedName>
    <definedName name="_xlchart.v1.7" hidden="1">'market price'!$C$2:$C$53</definedName>
    <definedName name="_xlchart.v1.8" hidden="1">'market price'!$C$1</definedName>
    <definedName name="_xlchart.v1.9" hidden="1">'market price'!$C$2:$C$53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G2" i="1"/>
  <c r="B3" i="1" s="1"/>
  <c r="B50" i="1" l="1"/>
  <c r="B45" i="1"/>
  <c r="B40" i="1"/>
  <c r="B34" i="1"/>
  <c r="B29" i="1"/>
  <c r="B24" i="1"/>
  <c r="B18" i="1"/>
  <c r="B13" i="1"/>
  <c r="B8" i="1"/>
  <c r="B2" i="1"/>
  <c r="B49" i="1"/>
  <c r="B44" i="1"/>
  <c r="B38" i="1"/>
  <c r="B33" i="1"/>
  <c r="B28" i="1"/>
  <c r="B22" i="1"/>
  <c r="B17" i="1"/>
  <c r="B12" i="1"/>
  <c r="B6" i="1"/>
  <c r="B5" i="1"/>
  <c r="B53" i="1"/>
  <c r="B48" i="1"/>
  <c r="B42" i="1"/>
  <c r="B37" i="1"/>
  <c r="B32" i="1"/>
  <c r="B26" i="1"/>
  <c r="B21" i="1"/>
  <c r="B16" i="1"/>
  <c r="B10" i="1"/>
  <c r="B52" i="1"/>
  <c r="B46" i="1"/>
  <c r="B41" i="1"/>
  <c r="B36" i="1"/>
  <c r="B30" i="1"/>
  <c r="B25" i="1"/>
  <c r="B20" i="1"/>
  <c r="B14" i="1"/>
  <c r="B9" i="1"/>
  <c r="B4" i="1"/>
  <c r="B51" i="1"/>
  <c r="B47" i="1"/>
  <c r="B43" i="1"/>
  <c r="B39" i="1"/>
  <c r="B35" i="1"/>
  <c r="B31" i="1"/>
  <c r="B27" i="1"/>
  <c r="B23" i="1"/>
  <c r="B19" i="1"/>
  <c r="B15" i="1"/>
  <c r="B11" i="1"/>
  <c r="B7" i="1"/>
</calcChain>
</file>

<file path=xl/sharedStrings.xml><?xml version="1.0" encoding="utf-8"?>
<sst xmlns="http://schemas.openxmlformats.org/spreadsheetml/2006/main" count="22" uniqueCount="19">
  <si>
    <t>week</t>
  </si>
  <si>
    <t>Corn Price</t>
  </si>
  <si>
    <t>Cotton Price</t>
  </si>
  <si>
    <t>Bean Price</t>
  </si>
  <si>
    <t>Mean</t>
  </si>
  <si>
    <t>STD</t>
  </si>
  <si>
    <t>Corn LU</t>
  </si>
  <si>
    <t>Bean LU</t>
  </si>
  <si>
    <t>Cotton LU</t>
  </si>
  <si>
    <t>corn</t>
  </si>
  <si>
    <t>bean</t>
  </si>
  <si>
    <t>cotton</t>
  </si>
  <si>
    <t>Hold</t>
  </si>
  <si>
    <t>Plant</t>
  </si>
  <si>
    <t>Sell</t>
  </si>
  <si>
    <t>Action in our village environment will involve performing all the steps at ones.</t>
  </si>
  <si>
    <t>Reward</t>
  </si>
  <si>
    <t>Reward is the change in wealth from one step (state s)  to next step (state s') from time t to t+1</t>
  </si>
  <si>
    <t>Deep Q Learning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</si>
</sst>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1" xfId="0" applyBorder="1"/>
    <xf numFmtId="0" fontId="3" fillId="0" borderId="0" xfId="0" applyFont="1"/>
    <xf numFmtId="0" fontId="1" fillId="2" borderId="0" xfId="0" applyFon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Corn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Corn Price</a:t>
          </a:r>
        </a:p>
      </cx:txPr>
    </cx:title>
    <cx:plotArea>
      <cx:plotAreaRegion>
        <cx:series layoutId="clusteredColumn" uniqueId="{0F2F9DC5-F8A4-44C3-A250-A0DEF6FD1E7D}">
          <cx:tx>
            <cx:txData>
              <cx:f>_xlchart.v1.12</cx:f>
              <cx:v>Corn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Bean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Bean Price</a:t>
          </a:r>
        </a:p>
      </cx:txPr>
    </cx:title>
    <cx:plotArea>
      <cx:plotAreaRegion>
        <cx:series layoutId="clusteredColumn" uniqueId="{8FA2AD65-9E02-4C98-A513-A8F9A40CA2E3}">
          <cx:tx>
            <cx:txData>
              <cx:f>_xlchart.v1.6</cx:f>
              <cx:v>Bean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Bean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Bean Price</a:t>
          </a:r>
        </a:p>
      </cx:txPr>
    </cx:title>
    <cx:plotArea>
      <cx:plotAreaRegion>
        <cx:series layoutId="clusteredColumn" uniqueId="{FC75E9A8-5C68-49C0-BFB3-92946740E7B0}">
          <cx:tx>
            <cx:txData>
              <cx:f>_xlchart.v1.2</cx:f>
              <cx:v>Cotton 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474345</xdr:colOff>
      <xdr:row>4</xdr:row>
      <xdr:rowOff>146050</xdr:rowOff>
    </xdr:from>
    <xdr:to>
      <xdr:col>9</xdr:col>
      <xdr:colOff>453390</xdr:colOff>
      <xdr:row>17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A7C539C-3E67-4E39-8183-E712A845C6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8545" y="882650"/>
              <a:ext cx="2785745" cy="234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448330</xdr:colOff>
      <xdr:row>4</xdr:row>
      <xdr:rowOff>151073</xdr:rowOff>
    </xdr:from>
    <xdr:to>
      <xdr:col>15</xdr:col>
      <xdr:colOff>484657</xdr:colOff>
      <xdr:row>17</xdr:row>
      <xdr:rowOff>106623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53EFDF8-3C4A-4637-A90D-D2F7E51411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61673" y="878954"/>
              <a:ext cx="2913730" cy="2321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22</xdr:row>
      <xdr:rowOff>0</xdr:rowOff>
    </xdr:from>
    <xdr:to>
      <xdr:col>8</xdr:col>
      <xdr:colOff>742315</xdr:colOff>
      <xdr:row>34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A51EB6-1F24-4EE3-A91E-F43D2289D6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4200" y="4051300"/>
              <a:ext cx="2660015" cy="234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227330</xdr:colOff>
      <xdr:row>1</xdr:row>
      <xdr:rowOff>36830</xdr:rowOff>
    </xdr:from>
    <xdr:to>
      <xdr:col>8</xdr:col>
      <xdr:colOff>243840</xdr:colOff>
      <xdr:row>8</xdr:row>
      <xdr:rowOff>101600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8D871C-DA92-44F1-95B1-D3BD905F254F}"/>
            </a:ext>
          </a:extLst>
        </xdr:cNvPr>
        <xdr:cNvSpPr/>
      </xdr:nvSpPr>
      <xdr:spPr>
        <a:xfrm>
          <a:off x="227330" y="220980"/>
          <a:ext cx="4893310" cy="135382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Observations: week,</a:t>
          </a:r>
          <a:r>
            <a:rPr lang="en-US" sz="1100" baseline="0"/>
            <a:t> family expenses, plant age</a:t>
          </a:r>
          <a:endParaRPr lang="en-US" sz="1100"/>
        </a:p>
        <a:p>
          <a:pPr algn="l"/>
          <a:r>
            <a:rPr lang="en-US" sz="1100"/>
            <a:t>actions:</a:t>
          </a:r>
          <a:r>
            <a:rPr lang="en-US" sz="1100" baseline="0"/>
            <a:t>  plant, harvest, sell.  Number of possible actions 3^3 = 27, this will not tell how many to buy or sell.</a:t>
          </a:r>
        </a:p>
        <a:p>
          <a:pPr algn="l"/>
          <a:r>
            <a:rPr lang="en-US" sz="1100" baseline="0"/>
            <a:t>State: Money Value, Labor Units, Market Prices of each corp, planted corps of each typee,  Corps in Barns.</a:t>
          </a:r>
        </a:p>
        <a:p>
          <a:pPr algn="l"/>
          <a:r>
            <a:rPr lang="en-US" sz="1100" baseline="0"/>
            <a:t>Reward = Function of wealth gained lost.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oneCell">
    <xdr:from>
      <xdr:col>0</xdr:col>
      <xdr:colOff>469901</xdr:colOff>
      <xdr:row>9</xdr:row>
      <xdr:rowOff>95250</xdr:rowOff>
    </xdr:from>
    <xdr:to>
      <xdr:col>6</xdr:col>
      <xdr:colOff>408213</xdr:colOff>
      <xdr:row>16</xdr:row>
      <xdr:rowOff>130596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9A0539-CBD0-45C2-8A2A-0E8DE4CF2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901" y="1752600"/>
          <a:ext cx="3595912" cy="1324396"/>
        </a:xfrm>
        <a:prstGeom prst="rect">
          <a:avLst/>
        </a:prstGeom>
      </xdr:spPr>
    </xdr:pic>
    <xdr:clientData/>
  </xdr:twoCellAnchor>
  <xdr:twoCellAnchor>
    <xdr:from>
      <xdr:col>0</xdr:col>
      <xdr:colOff>21493</xdr:colOff>
      <xdr:row>26</xdr:row>
      <xdr:rowOff>154189</xdr:rowOff>
    </xdr:from>
    <xdr:to>
      <xdr:col>9</xdr:col>
      <xdr:colOff>252047</xdr:colOff>
      <xdr:row>36</xdr:row>
      <xdr:rowOff>69197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DC490A2-A6CC-49C5-B09A-CE19723D848B}"/>
            </a:ext>
          </a:extLst>
        </xdr:cNvPr>
        <xdr:cNvSpPr/>
      </xdr:nvSpPr>
      <xdr:spPr>
        <a:xfrm>
          <a:off x="21493" y="4878589"/>
          <a:ext cx="6602046" cy="173208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 Simplified</a:t>
          </a:r>
          <a:r>
            <a:rPr lang="en-US"/>
            <a:t> :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/>
            <a:t> 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 harvest is combined with plant.  After 3 weeks of plant ,  the corp will be harvested automatically.  Every week the   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age of the corp will be increased by 1 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plant is chosen for multiple corps, plant will be done in round robin fashion, If the action is plant, 3  unit of corp is    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planted, 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action is sell for any corp, all the units in barns will be sold at the current market value.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 week one money unit will be spent for the family expenses.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 in our village environment will involve performing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all the steps at ones.</a:t>
          </a:r>
          <a:r>
            <a:rPr lang="en-US"/>
            <a:t> </a:t>
          </a: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134891</xdr:colOff>
      <xdr:row>4</xdr:row>
      <xdr:rowOff>73056</xdr:rowOff>
    </xdr:from>
    <xdr:to>
      <xdr:col>8</xdr:col>
      <xdr:colOff>165653</xdr:colOff>
      <xdr:row>26</xdr:row>
      <xdr:rowOff>71783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735D7FF5-8418-40F3-B192-F4999D36C3DF}"/>
                </a:ext>
              </a:extLst>
            </xdr:cNvPr>
            <xdr:cNvSpPr/>
          </xdr:nvSpPr>
          <xdr:spPr>
            <a:xfrm>
              <a:off x="742282" y="801926"/>
              <a:ext cx="4282501" cy="4007509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Formula to calculate the Wealth</a:t>
              </a:r>
              <a:endParaRPr lang="en-US" sz="1100" b="1" i="1">
                <a:latin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𝑀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𝑚𝑜𝑛𝑒𝑦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𝑈𝐶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𝑢𝑛𝑖𝑡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𝑐𝑜𝑟𝑛𝑠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𝑢𝑛𝑖𝑡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𝑝𝑙𝑎𝑛𝑡𝑒𝑑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𝑐𝑜𝑟𝑛𝑠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𝑢𝑛𝑖𝑡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𝑐𝑜𝑟𝑛𝑠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𝑏𝑎𝑟𝑛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𝑡𝑜𝑡𝑎𝑙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𝑝𝑙𝑎𝑛𝑡𝑒𝑑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𝑖𝑛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𝑏𝑎𝑟𝑛</m:t>
                    </m:r>
                  </m:oMath>
                </m:oMathPara>
              </a14:m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𝐶𝑇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𝑡𝑜𝑡𝑎𝑙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𝑐𝑜𝑡𝑡𝑜𝑛𝑠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𝑝𝑙𝑎𝑛𝑡𝑒𝑑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𝑐𝑜𝑡𝑡𝑜𝑛𝑠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𝑢𝑛𝑖𝑡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𝑐𝑜𝑡𝑡𝑜𝑛𝑠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𝑖𝑛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𝑏𝑎𝑟𝑛</m:t>
                    </m:r>
                  </m:oMath>
                </m:oMathPara>
              </a14:m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Wealth =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 + 1.2*UC + 1.4*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>
                  <a:effectLst/>
                </a:rPr>
                <a:t>UB + 1.6*UCT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if</a:t>
              </a:r>
              <a:r>
                <a:rPr lang="en-US" baseline="0">
                  <a:effectLst/>
                </a:rPr>
                <a:t> </a:t>
              </a:r>
              <a14:m>
                <m:oMath xmlns:m="http://schemas.openxmlformats.org/officeDocument/2006/math"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𝑀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 = 40; 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𝑈𝐶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=5; 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𝑈𝐵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=7; 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𝑈𝐶𝑇</m:t>
                  </m:r>
                  <m:r>
                    <a:rPr lang="en-US" i="1" baseline="0">
                      <a:effectLst/>
                      <a:latin typeface="Cambria Math" panose="02040503050406030204" pitchFamily="18" charset="0"/>
                    </a:rPr>
                    <m:t>=4</m:t>
                  </m:r>
                </m:oMath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Wealth =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40 + 1.2*5 + 1.4*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 + 1.6*4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Wealth = 62.2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reward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 = wealth' - wealth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𝑊𝑒𝑎𝑙𝑡h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= </m:t>
                  </m:r>
                  <m:sSup>
                    <m:sSup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𝑈</m:t>
                      </m:r>
                    </m:e>
                    <m:sup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sup>
                  </m:sSup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𝑃</m:t>
                  </m:r>
                </m:oMath>
              </a14:m>
              <a:r>
                <a:rPr lang="en-US">
                  <a:effectLst/>
                </a:rPr>
                <a:t> +M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𝑈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𝑣𝑒𝑐𝑡𝑜𝑟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𝑜𝑓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𝑐𝑜𝑟𝑝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𝑢𝑛𝑖𝑡𝑠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𝑎𝑣𝑎𝑖𝑙𝑎𝑏𝑙𝑒</m:t>
                  </m:r>
                </m:oMath>
              </a14:m>
              <a:r>
                <a:rPr lang="en-US">
                  <a:effectLst/>
                </a:rPr>
                <a:t>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𝑣𝑒𝑐𝑡𝑜𝑟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𝑚𝑎𝑟𝑘𝑒𝑡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𝑝𝑟𝑖𝑐𝑒𝑠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h𝑡𝑒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𝑐𝑜𝑟𝑝𝑠</m:t>
                    </m:r>
                  </m:oMath>
                </m:oMathPara>
              </a14:m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𝑀𝑜𝑛𝑒𝑦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735D7FF5-8418-40F3-B192-F4999D36C3DF}"/>
                </a:ext>
              </a:extLst>
            </xdr:cNvPr>
            <xdr:cNvSpPr/>
          </xdr:nvSpPr>
          <xdr:spPr>
            <a:xfrm>
              <a:off x="742282" y="801926"/>
              <a:ext cx="4282501" cy="4007509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Formula to calculate the Wealth</a:t>
              </a:r>
              <a:endParaRPr lang="en-US" sz="1100" b="1" i="1">
                <a:latin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𝑀 −𝑢𝑛𝑖𝑡 𝑜𝑓 𝑚𝑜𝑛𝑒𝑦</a:t>
              </a:r>
              <a:endParaRPr lang="en-US">
                <a:effectLst/>
              </a:endParaRPr>
            </a:p>
            <a:p>
              <a:pPr algn="l"/>
              <a:endParaRPr lang="en-US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en-US" sz="1100" b="0" i="0">
                  <a:latin typeface="Cambria Math" panose="02040503050406030204" pitchFamily="18" charset="0"/>
                </a:rPr>
                <a:t>𝑈𝐶 −𝑡𝑜𝑡𝑎𝑙 𝑢𝑛𝑖𝑡 𝑜𝑓 𝑐𝑜𝑟𝑛𝑠=𝑢𝑛𝑖𝑡 𝑜𝑓 𝑝𝑙𝑎𝑛𝑡𝑒𝑑 𝑐𝑜𝑟𝑛𝑠+𝑢𝑛𝑖𝑡 𝑜𝑓 𝑐𝑜𝑟𝑛𝑠 𝑖𝑛 𝑏𝑎𝑟𝑛 </a:t>
              </a:r>
              <a:endParaRPr lang="en-US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−𝑡𝑜𝑡𝑎𝑙 𝑢𝑛𝑖𝑡 𝑜𝑓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𝑏𝑒𝑎𝑛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=𝑢𝑛𝑖𝑡 𝑜𝑓 𝑝𝑙𝑎𝑛𝑡𝑒𝑑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𝑏𝑒𝑎𝑛𝑠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+𝑢𝑛𝑖𝑡 𝑜𝑓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𝑏𝑒𝑎𝑛𝑠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𝑖𝑛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𝑏𝑎𝑟𝑛</a:t>
              </a:r>
              <a:endParaRPr lang="en-US" sz="1100" b="0" i="1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−𝑡𝑜𝑡𝑎𝑙 𝑢𝑛𝑖𝑡 𝑜𝑓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𝑐𝑜𝑡𝑡𝑜𝑛𝑠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=𝑢𝑛𝑖𝑡 𝑜𝑓 𝑝𝑙𝑎𝑛𝑡𝑒𝑑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𝑐𝑜𝑡𝑡𝑜𝑛𝑠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+𝑢𝑛𝑖𝑡 𝑜𝑓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𝑐𝑜𝑡𝑡𝑜𝑛𝑠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𝑖𝑛 𝑏𝑎𝑟𝑛</a:t>
              </a: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Wealth =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 + 1.2*UC + 1.4*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>
                  <a:effectLst/>
                </a:rPr>
                <a:t>UB + 1.6*UCT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if</a:t>
              </a:r>
              <a:r>
                <a:rPr lang="en-US" baseline="0">
                  <a:effectLst/>
                </a:rPr>
                <a:t> </a:t>
              </a:r>
              <a:r>
                <a:rPr lang="en-US" i="0" baseline="0">
                  <a:effectLst/>
                  <a:latin typeface="Cambria Math" panose="02040503050406030204" pitchFamily="18" charset="0"/>
                </a:rPr>
                <a:t>𝑀 = 40; 𝑈𝐶=5; 𝑈𝐵=7; 𝑈𝐶𝑇=4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Wealth =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40 + 1.2*5 + 1.4*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7 + 1.6*4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Wealth = 62.2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reward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r = wealth' - wealth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𝑊𝑒𝑎𝑙𝑡ℎ = 𝑈^𝑇 𝑃</a:t>
              </a:r>
              <a:r>
                <a:rPr lang="en-US">
                  <a:effectLst/>
                </a:rPr>
                <a:t> +M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𝑈=𝑣𝑒𝑐𝑡𝑜𝑟 𝑜𝑓 𝑐𝑜𝑟𝑝 𝑢𝑛𝑖𝑡𝑠 𝑎𝑣𝑎𝑖𝑙𝑎𝑏𝑙𝑒</a:t>
              </a:r>
              <a:r>
                <a:rPr lang="en-US">
                  <a:effectLst/>
                </a:rPr>
                <a:t>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=𝑣𝑒𝑐𝑡𝑜𝑟 𝑜𝑓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𝑚𝑎𝑟𝑘𝑒𝑡 𝑝𝑟𝑖𝑐𝑒𝑠 𝑜𝑓 ℎ𝑡𝑒 𝑐𝑜𝑟𝑝𝑠</a:t>
              </a: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𝑀𝑜𝑛𝑒𝑦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1</xdr:row>
      <xdr:rowOff>114300</xdr:rowOff>
    </xdr:from>
    <xdr:to>
      <xdr:col>13</xdr:col>
      <xdr:colOff>284018</xdr:colOff>
      <xdr:row>37</xdr:row>
      <xdr:rowOff>179294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D1C544F5-7355-4FD9-B1EA-9F62C690918D}"/>
                </a:ext>
              </a:extLst>
            </xdr:cNvPr>
            <xdr:cNvSpPr/>
          </xdr:nvSpPr>
          <xdr:spPr>
            <a:xfrm>
              <a:off x="167639" y="299997"/>
              <a:ext cx="8024530" cy="6750104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14:m>
                <m:oMath xmlns:m="http://schemas.openxmlformats.org/officeDocument/2006/math">
                  <m:r>
                    <a:rPr lang="en-US" sz="1100" b="1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Model</a:t>
              </a:r>
            </a:p>
            <a:p>
              <a:pPr algn="l"/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algn="l"/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Instead of transformating feature vector,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state itself defined as the input units to the neural network. Number of input units are equal to the number of states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𝑠𝑡𝑎𝑡𝑒𝑠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= [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𝑚𝑜𝑛𝑒𝑦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𝑣𝑎𝑙𝑢𝑒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𝑙𝑎𝑏𝑜𝑟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𝑢𝑛𝑖𝑡𝑠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𝑝𝑟𝑖𝑐𝑒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𝑝𝑟𝑖𝑐𝑒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𝑐𝑜𝑡𝑡𝑜𝑛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𝑝𝑟𝑖𝑐𝑒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𝑐𝑜𝑟𝑑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2, </m:t>
                    </m:r>
                  </m:oMath>
                </m:oMathPara>
              </a14:m>
              <a:endParaRPr lang="en-US" sz="1100" b="0" i="1" baseline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/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                       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𝑝𝑙𝑎𝑛𝑡𝑒𝑑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𝑐𝑜𝑟𝑛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𝑤𝑒𝑒𝑘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3,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𝑝𝑙𝑎𝑛𝑡𝑒𝑑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𝑏𝑒𝑎𝑛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𝑤𝑒𝑒𝑘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1, 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𝑝𝑙𝑎𝑛𝑡𝑒𝑑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𝑏𝑒𝑎𝑛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𝑤𝑒𝑒𝑘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2, 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𝑝𝑙𝑎𝑛𝑡𝑒𝑑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𝑏𝑒𝑎𝑛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𝑤𝑒𝑒𝑘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3, 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𝑝𝑙𝑎𝑛𝑡𝑒𝑑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𝑐𝑜𝑡𝑡𝑒𝑛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𝑤𝑒𝑒𝑘</m:t>
                  </m:r>
                  <m:r>
                    <a:rPr lang="en-US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</m:oMath>
              </a14:m>
              <a:r>
                <a:rPr lang="en-US" sz="1100" b="0" i="1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 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𝑐𝑜𝑡𝑡𝑒𝑛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𝑐𝑜𝑡𝑡𝑒𝑛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𝑠𝑡𝑜𝑟𝑒𝑑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𝑠𝑡𝑜𝑟𝑒𝑑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𝑠𝑡𝑜𝑟𝑒𝑑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𝑐𝑜𝑡𝑡𝑒𝑛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𝑚𝑜𝑛𝑒𝑦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𝑣𝑎𝑙𝑢𝑒</m:t>
                    </m:r>
                  </m:oMath>
                </m:oMathPara>
              </a14:m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𝐿𝑎𝑏𝑜𝑟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𝑢𝑛𝑖𝑡𝑠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𝑃𝑟𝑖𝑐𝑒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𝐵𝑒𝑎𝑛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𝑃𝑟𝑖𝑐𝑒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𝑜𝑡𝑡𝑜𝑛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𝑃𝑟𝑖𝑐𝑒</m:t>
                    </m:r>
                  </m:oMath>
                </m:oMathPara>
              </a14:m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𝑃𝐶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1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𝑃𝐶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𝑃𝐶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𝑐𝑜𝑟𝑛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1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𝑃𝐵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𝑏𝑒𝑎𝑛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𝑃𝐵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𝑏𝑒𝑎𝑛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𝐶𝑇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𝑐𝑜𝑡𝑡𝑜𝑛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1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𝑃𝐶𝑇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𝑐𝑜𝑡𝑡𝑜𝑛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𝑃𝐶𝑇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𝑃𝑙𝑎𝑛𝑡𝑒𝑑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𝑐𝑜𝑡𝑡𝑜𝑛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𝑎𝑡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𝑤𝑒𝑒𝑘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3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𝑆𝑡𝑜𝑟𝑒𝑑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𝑐𝑜𝑟𝑛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𝑆𝑡𝑜𝑟𝑒𝑑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𝑏𝑒𝑎𝑛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𝐶𝑇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𝑆𝑡𝑜𝑟𝑒𝑑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𝑐𝑜𝑡𝑡𝑜𝑛</m:t>
                    </m:r>
                  </m:oMath>
                </m:oMathPara>
              </a14:m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State</a:t>
              </a:r>
              <a:r>
                <a:rPr lang="en-US" baseline="0">
                  <a:effectLst/>
                </a:rPr>
                <a:t> size  = 17; </a:t>
              </a:r>
              <a:r>
                <a:rPr lang="en-US">
                  <a:effectLst/>
                </a:rPr>
                <a:t>action size  =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Neural Network</a:t>
              </a:r>
              <a:r>
                <a:rPr lang="en-US" baseline="0">
                  <a:effectLst/>
                </a:rPr>
                <a:t> framework: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Number of neurons  at input layer = 17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Number of neurons at output layer =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Size of weight matrix = 7 X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Bias units =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Q function:  Q function is defined as the linear combination of input and ouput layers. 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b="0" i="1" baseline="0">
                        <a:effectLst/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US" b="0" i="1" baseline="0">
                            <a:effectLst/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 baseline="0">
                            <a:effectLst/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b="0" i="1" baseline="0">
                            <a:effectLst/>
                            <a:latin typeface="Cambria Math" panose="02040503050406030204" pitchFamily="18" charset="0"/>
                          </a:rPr>
                          <m:t>,:</m:t>
                        </m:r>
                      </m:e>
                    </m:d>
                    <m:r>
                      <a:rPr lang="en-US" b="0" i="1" baseline="0">
                        <a:effectLst/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b="0" i="1" baseline="0">
                            <a:effectLst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b="0" i="1" baseline="0">
                            <a:effectLst/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p>
                        <m:r>
                          <a:rPr lang="en-US" b="0" i="1" baseline="0">
                            <a:effectLst/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en-US" b="0" i="1" baseline="0">
                        <a:effectLst/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b="0" i="1" baseline="0">
                        <a:effectLst/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b="0" i="1" baseline="0">
                        <a:effectLst/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baseline="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algn="l"/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Money Value, Labor Units, Market Prices of each corp, planted corps of each typee,  Corps in Barns.</a:t>
              </a:r>
              <a:endParaRPr lang="en-US">
                <a:effectLst/>
              </a:endParaRPr>
            </a:p>
            <a:p>
              <a:pPr algn="l"/>
              <a:endParaRPr lang="en-US" sz="1100" b="1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 b="1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 </a:t>
              </a:r>
              <a:endParaRPr lang="en-US" sz="1100" b="1" i="1">
                <a:latin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Choice>
      <mc:Fallback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D1C544F5-7355-4FD9-B1EA-9F62C690918D}"/>
                </a:ext>
              </a:extLst>
            </xdr:cNvPr>
            <xdr:cNvSpPr/>
          </xdr:nvSpPr>
          <xdr:spPr>
            <a:xfrm>
              <a:off x="167639" y="299997"/>
              <a:ext cx="8024530" cy="6750104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Model</a:t>
              </a:r>
            </a:p>
            <a:p>
              <a:pPr algn="l"/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algn="l"/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Instead of transformating feature vector,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state itself defined as the input units to the neural network. Number of input units are equal to the number of states</a:t>
              </a:r>
            </a:p>
            <a:p>
              <a:pPr algn="l"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𝑠𝑡𝑎𝑡𝑒𝑠  = [𝑚𝑜𝑛𝑒𝑦 𝑣𝑎𝑙𝑢𝑒, 𝑙𝑎𝑏𝑜𝑟 𝑢𝑛𝑖𝑡𝑠, 𝑐𝑜𝑟𝑛 𝑝𝑟𝑖𝑐𝑒, 𝑏𝑒𝑎𝑛 𝑝𝑟𝑖𝑐𝑒, 𝑐𝑜𝑡𝑡𝑜𝑛 𝑝𝑟𝑖𝑐𝑒, 𝑝𝑙𝑎𝑛𝑡𝑒𝑑 𝐶𝑜𝑟𝑛 𝑤𝑒𝑒𝑘1, 𝑝𝑙𝑎𝑛𝑡𝑒𝑑 𝑐𝑜𝑟𝑑 𝑤𝑒𝑒𝑘2, </a:t>
              </a:r>
              <a:endParaRPr lang="en-US" sz="1100" b="0" i="1" baseline="0">
                <a:solidFill>
                  <a:schemeClr val="dk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l"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        𝑝𝑙𝑎𝑛𝑡𝑒𝑑 𝑐𝑜𝑟𝑛 𝑤𝑒𝑒𝑘 3, 𝑝𝑙𝑎𝑛𝑡𝑒𝑑 𝑏𝑒𝑎𝑛 𝑤𝑒𝑒𝑘1, 𝑝𝑙𝑎𝑛𝑡𝑒𝑑 𝑏𝑒𝑎𝑛 𝑤𝑒𝑒𝑘2, 𝑝𝑙𝑎𝑛𝑡𝑒𝑑 𝑏𝑒𝑎𝑛 𝑤𝑒𝑒𝑘3, 𝑝𝑙𝑎𝑛𝑡𝑒𝑑 𝑐𝑜𝑡𝑡𝑒𝑛 𝑤𝑒𝑒𝑘1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 </a:t>
              </a:r>
            </a:p>
            <a:p>
              <a:pPr algn="l"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𝑝𝑙𝑎𝑛𝑡𝑒𝑑 𝑐𝑜𝑡𝑡𝑒𝑛 𝑤𝑒𝑒𝑘2, 𝑝𝑙𝑎𝑛𝑡𝑒𝑑 𝑐𝑜𝑡𝑡𝑒𝑛 𝑤𝑒𝑒𝑘3, 𝑠𝑡𝑜𝑟𝑒𝑑 𝑐𝑜𝑟𝑛, 𝑠𝑡𝑜𝑟𝑒𝑑 𝑏𝑒𝑎𝑛, 𝑠𝑡𝑜𝑟𝑒𝑑 𝑐𝑜𝑡𝑡𝑒𝑛]</a:t>
              </a:r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algn="l"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 − 𝑚𝑜𝑛𝑒𝑦 𝑣𝑎𝑙𝑢𝑒</a:t>
              </a:r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𝐿𝑎𝑏𝑜𝑟 𝑢𝑛𝑖𝑡𝑠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𝐶𝑃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𝐶𝑜𝑟𝑛 𝑃𝑟𝑖𝑐𝑒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 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𝐵𝑒𝑎𝑛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𝑃𝑟𝑖𝑐𝑒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 −𝐶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𝑜𝑡𝑡𝑜𝑛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𝑃𝑟𝑖𝑐𝑒</a:t>
              </a: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𝑃𝐶1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𝑃𝑙𝑎𝑛𝑡𝑒𝑑 𝑐𝑜𝑟𝑛 𝑎𝑡 𝑤𝑒𝑒𝑘 1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𝑃𝐶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−𝑃𝑙𝑎𝑛𝑡𝑒𝑑 𝑐𝑜𝑟𝑛 𝑎𝑡 𝑤𝑒𝑒𝑘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 sz="1100" b="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𝑃𝐶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−𝑃𝑙𝑎𝑛𝑡𝑒𝑑 𝑐𝑜𝑟𝑛 𝑎𝑡 𝑤𝑒𝑒𝑘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1 −𝑃𝑙𝑎𝑛𝑡𝑒𝑑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𝑏𝑒𝑎𝑛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𝑎𝑡 𝑤𝑒𝑒𝑘 1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−𝑃𝑙𝑎𝑛𝑡𝑒𝑑 𝑏𝑒𝑎𝑛 𝑎𝑡 𝑤𝑒𝑒𝑘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−𝑃𝑙𝑎𝑛𝑡𝑒𝑑 𝑏𝑒𝑎𝑛 𝑎𝑡 𝑤𝑒𝑒𝑘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𝐶𝑇1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𝑃𝑙𝑎𝑛𝑡𝑒𝑑 𝑐𝑜𝑡𝑡𝑜𝑛 𝑎𝑡 𝑤𝑒𝑒𝑘 1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𝑃𝐶𝑇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−𝑃𝑙𝑎𝑛𝑡𝑒𝑑 𝑐𝑜𝑡𝑡𝑜𝑛 𝑎𝑡 𝑤𝑒𝑒𝑘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𝑃𝐶𝑇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−𝑃𝑙𝑎𝑛𝑡𝑒𝑑 𝑐𝑜𝑡𝑡𝑜𝑛 𝑎𝑡 𝑤𝑒𝑒𝑘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𝑆𝐶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𝑆𝑡𝑜𝑟𝑒𝑑 𝑐𝑜𝑟𝑛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−𝑆𝑡𝑜𝑟𝑒𝑑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𝑏𝑒𝑎𝑛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−𝑆𝑡𝑜𝑟𝑒𝑑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𝑐𝑜𝑡𝑡𝑜𝑛</a:t>
              </a: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State</a:t>
              </a:r>
              <a:r>
                <a:rPr lang="en-US" baseline="0">
                  <a:effectLst/>
                </a:rPr>
                <a:t> size  = 17; </a:t>
              </a:r>
              <a:r>
                <a:rPr lang="en-US">
                  <a:effectLst/>
                </a:rPr>
                <a:t>action size  =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Neural Network</a:t>
              </a:r>
              <a:r>
                <a:rPr lang="en-US" baseline="0">
                  <a:effectLst/>
                </a:rPr>
                <a:t> framework: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Number of neurons  at input layer = 17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Number of neurons at output layer =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Size of weight matrix = 7 X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Bias units = 27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aseline="0">
                  <a:effectLst/>
                </a:rPr>
                <a:t>Q function:  Q function is defined as the linear combination of input and ouput layers.  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b="0" i="0" baseline="0">
                  <a:effectLst/>
                  <a:latin typeface="Cambria Math" panose="02040503050406030204" pitchFamily="18" charset="0"/>
                </a:rPr>
                <a:t>𝑄(𝑆,:)= 𝑊^𝑇 𝑆+𝑏</a:t>
              </a:r>
              <a:endParaRPr lang="en-US" baseline="0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algn="l"/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 b="0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Money Value, Labor Units, Market Prices of each corp, planted corps of each typee,  Corps in Barns.</a:t>
              </a:r>
              <a:endParaRPr lang="en-US">
                <a:effectLst/>
              </a:endParaRPr>
            </a:p>
            <a:p>
              <a:pPr algn="l"/>
              <a:endParaRPr lang="en-US" sz="1100" b="1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 b="1" i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 </a:t>
              </a:r>
              <a:endParaRPr lang="en-US" sz="1100" b="1" i="1">
                <a:latin typeface="Cambria Math" panose="02040503050406030204" pitchFamily="18" charset="0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twoCellAnchor>
  <xdr:twoCellAnchor>
    <xdr:from>
      <xdr:col>14</xdr:col>
      <xdr:colOff>59377</xdr:colOff>
      <xdr:row>2</xdr:row>
      <xdr:rowOff>39584</xdr:rowOff>
    </xdr:from>
    <xdr:to>
      <xdr:col>20</xdr:col>
      <xdr:colOff>125853</xdr:colOff>
      <xdr:row>24</xdr:row>
      <xdr:rowOff>170923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6D5955C-F27F-45BB-ACA6-E3673BF47438}"/>
            </a:ext>
          </a:extLst>
        </xdr:cNvPr>
        <xdr:cNvGrpSpPr/>
      </xdr:nvGrpSpPr>
      <xdr:grpSpPr>
        <a:xfrm>
          <a:off x="8616002" y="492022"/>
          <a:ext cx="3733601" cy="4147714"/>
          <a:chOff x="2389720" y="362603"/>
          <a:chExt cx="4684784" cy="5062745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2D4941AE-95C1-404E-B0C3-7D7BAA6E7F51}"/>
              </a:ext>
            </a:extLst>
          </xdr:cNvPr>
          <xdr:cNvSpPr/>
        </xdr:nvSpPr>
        <xdr:spPr>
          <a:xfrm>
            <a:off x="3044136" y="1733309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4D72073-D934-4144-8C42-E4506250BC98}"/>
              </a:ext>
            </a:extLst>
          </xdr:cNvPr>
          <xdr:cNvSpPr/>
        </xdr:nvSpPr>
        <xdr:spPr>
          <a:xfrm>
            <a:off x="3044135" y="2268638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277553B6-B211-4D68-8D06-C40761C838BD}"/>
              </a:ext>
            </a:extLst>
          </xdr:cNvPr>
          <xdr:cNvSpPr/>
        </xdr:nvSpPr>
        <xdr:spPr>
          <a:xfrm>
            <a:off x="3044134" y="2780818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18F1CCB-B30D-4891-B87D-68C55B7F08F6}"/>
              </a:ext>
            </a:extLst>
          </xdr:cNvPr>
          <xdr:cNvSpPr/>
        </xdr:nvSpPr>
        <xdr:spPr>
          <a:xfrm>
            <a:off x="3044134" y="3844460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60D76BAE-F116-4B7B-AEFB-A256C177D70E}"/>
              </a:ext>
            </a:extLst>
          </xdr:cNvPr>
          <xdr:cNvSpPr/>
        </xdr:nvSpPr>
        <xdr:spPr>
          <a:xfrm>
            <a:off x="3044134" y="4486855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333D742E-4660-4513-8CF4-B7887310D541}"/>
              </a:ext>
            </a:extLst>
          </xdr:cNvPr>
          <xdr:cNvSpPr/>
        </xdr:nvSpPr>
        <xdr:spPr>
          <a:xfrm>
            <a:off x="6096000" y="1281896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1CE02B0F-19D2-49F3-B413-B73332062EB1}"/>
              </a:ext>
            </a:extLst>
          </xdr:cNvPr>
          <xdr:cNvSpPr/>
        </xdr:nvSpPr>
        <xdr:spPr>
          <a:xfrm>
            <a:off x="6096001" y="2046690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C9A49AE3-90F7-4659-AAB9-B486831AF824}"/>
              </a:ext>
            </a:extLst>
          </xdr:cNvPr>
          <xdr:cNvSpPr/>
        </xdr:nvSpPr>
        <xdr:spPr>
          <a:xfrm>
            <a:off x="6096000" y="2851484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6C431152-E5D9-49BD-9E8D-D5018541BC41}"/>
              </a:ext>
            </a:extLst>
          </xdr:cNvPr>
          <xdr:cNvSpPr/>
        </xdr:nvSpPr>
        <xdr:spPr>
          <a:xfrm>
            <a:off x="6095999" y="3872950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B39FDCE2-835A-44EE-B883-38EA27AB9E25}"/>
              </a:ext>
            </a:extLst>
          </xdr:cNvPr>
          <xdr:cNvSpPr/>
        </xdr:nvSpPr>
        <xdr:spPr>
          <a:xfrm>
            <a:off x="6095998" y="5101256"/>
            <a:ext cx="324091" cy="324092"/>
          </a:xfrm>
          <a:prstGeom prst="ellipse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C039D009-CBD2-4075-B029-AC10537DD71B}"/>
              </a:ext>
            </a:extLst>
          </xdr:cNvPr>
          <xdr:cNvCxnSpPr>
            <a:stCxn id="7" idx="5"/>
            <a:endCxn id="12" idx="2"/>
          </xdr:cNvCxnSpPr>
        </xdr:nvCxnSpPr>
        <xdr:spPr>
          <a:xfrm flipV="1">
            <a:off x="3320765" y="1443942"/>
            <a:ext cx="2775235" cy="565997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D6BECCA7-26C2-494C-9A09-97201C6ECE59}"/>
              </a:ext>
            </a:extLst>
          </xdr:cNvPr>
          <xdr:cNvCxnSpPr>
            <a:cxnSpLocks/>
            <a:stCxn id="7" idx="5"/>
            <a:endCxn id="13" idx="2"/>
          </xdr:cNvCxnSpPr>
        </xdr:nvCxnSpPr>
        <xdr:spPr>
          <a:xfrm>
            <a:off x="3320765" y="2009939"/>
            <a:ext cx="2775236" cy="198797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1917604D-6630-4ED6-BAF7-7AC28346DECF}"/>
              </a:ext>
            </a:extLst>
          </xdr:cNvPr>
          <xdr:cNvCxnSpPr>
            <a:cxnSpLocks/>
            <a:stCxn id="7" idx="5"/>
            <a:endCxn id="14" idx="2"/>
          </xdr:cNvCxnSpPr>
        </xdr:nvCxnSpPr>
        <xdr:spPr>
          <a:xfrm>
            <a:off x="3320765" y="2009939"/>
            <a:ext cx="2775235" cy="1003591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EFEACA3D-D4AA-4A33-AB77-52783438B2FD}"/>
              </a:ext>
            </a:extLst>
          </xdr:cNvPr>
          <xdr:cNvCxnSpPr>
            <a:cxnSpLocks/>
            <a:stCxn id="7" idx="5"/>
            <a:endCxn id="15" idx="2"/>
          </xdr:cNvCxnSpPr>
        </xdr:nvCxnSpPr>
        <xdr:spPr>
          <a:xfrm>
            <a:off x="3320765" y="2009939"/>
            <a:ext cx="2775234" cy="2025057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F1BDFE9B-1458-4A88-B68B-8872D4C25CD3}"/>
              </a:ext>
            </a:extLst>
          </xdr:cNvPr>
          <xdr:cNvCxnSpPr>
            <a:cxnSpLocks/>
            <a:stCxn id="7" idx="5"/>
            <a:endCxn id="16" idx="1"/>
          </xdr:cNvCxnSpPr>
        </xdr:nvCxnSpPr>
        <xdr:spPr>
          <a:xfrm>
            <a:off x="3320765" y="2009939"/>
            <a:ext cx="2822695" cy="3138779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D73FF5B3-8A80-4EFC-A922-621CA00FE6AB}"/>
              </a:ext>
            </a:extLst>
          </xdr:cNvPr>
          <xdr:cNvCxnSpPr>
            <a:cxnSpLocks/>
            <a:stCxn id="8" idx="6"/>
            <a:endCxn id="12" idx="2"/>
          </xdr:cNvCxnSpPr>
        </xdr:nvCxnSpPr>
        <xdr:spPr>
          <a:xfrm flipV="1">
            <a:off x="3368226" y="1443942"/>
            <a:ext cx="2727774" cy="98674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169B963E-DB7E-4AF8-95C7-0038E399B05B}"/>
              </a:ext>
            </a:extLst>
          </xdr:cNvPr>
          <xdr:cNvCxnSpPr>
            <a:cxnSpLocks/>
            <a:stCxn id="8" idx="6"/>
            <a:endCxn id="13" idx="2"/>
          </xdr:cNvCxnSpPr>
        </xdr:nvCxnSpPr>
        <xdr:spPr>
          <a:xfrm flipV="1">
            <a:off x="3368226" y="2208736"/>
            <a:ext cx="2727775" cy="221948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A801A5E3-4C22-478F-940A-0EF6517EEE1B}"/>
              </a:ext>
            </a:extLst>
          </xdr:cNvPr>
          <xdr:cNvCxnSpPr>
            <a:cxnSpLocks/>
            <a:stCxn id="8" idx="6"/>
            <a:endCxn id="14" idx="2"/>
          </xdr:cNvCxnSpPr>
        </xdr:nvCxnSpPr>
        <xdr:spPr>
          <a:xfrm>
            <a:off x="3368226" y="2430684"/>
            <a:ext cx="2727774" cy="582846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DCA4EC28-9B1B-4C5A-ADD8-F9D8AA406CCD}"/>
              </a:ext>
            </a:extLst>
          </xdr:cNvPr>
          <xdr:cNvCxnSpPr>
            <a:cxnSpLocks/>
            <a:stCxn id="8" idx="6"/>
            <a:endCxn id="15" idx="2"/>
          </xdr:cNvCxnSpPr>
        </xdr:nvCxnSpPr>
        <xdr:spPr>
          <a:xfrm>
            <a:off x="3368226" y="2430684"/>
            <a:ext cx="2727773" cy="160431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Arrow Connector 25">
            <a:extLst>
              <a:ext uri="{FF2B5EF4-FFF2-40B4-BE49-F238E27FC236}">
                <a16:creationId xmlns:a16="http://schemas.microsoft.com/office/drawing/2014/main" id="{F8810CEC-3CB5-434C-A9CA-7C7E4390415E}"/>
              </a:ext>
            </a:extLst>
          </xdr:cNvPr>
          <xdr:cNvCxnSpPr>
            <a:cxnSpLocks/>
            <a:stCxn id="8" idx="6"/>
            <a:endCxn id="16" idx="1"/>
          </xdr:cNvCxnSpPr>
        </xdr:nvCxnSpPr>
        <xdr:spPr>
          <a:xfrm>
            <a:off x="3368226" y="2430684"/>
            <a:ext cx="2775234" cy="271803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B7E322CB-CF4C-4244-8E89-DE0C017F34BC}"/>
              </a:ext>
            </a:extLst>
          </xdr:cNvPr>
          <xdr:cNvCxnSpPr>
            <a:cxnSpLocks/>
            <a:stCxn id="9" idx="6"/>
            <a:endCxn id="12" idx="2"/>
          </xdr:cNvCxnSpPr>
        </xdr:nvCxnSpPr>
        <xdr:spPr>
          <a:xfrm flipV="1">
            <a:off x="3368225" y="1443942"/>
            <a:ext cx="2727775" cy="149892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EACF88D8-9FEF-48D9-A644-AFE3ADE6EEEF}"/>
              </a:ext>
            </a:extLst>
          </xdr:cNvPr>
          <xdr:cNvCxnSpPr>
            <a:cxnSpLocks/>
            <a:stCxn id="9" idx="6"/>
            <a:endCxn id="13" idx="2"/>
          </xdr:cNvCxnSpPr>
        </xdr:nvCxnSpPr>
        <xdr:spPr>
          <a:xfrm flipV="1">
            <a:off x="3368225" y="2208736"/>
            <a:ext cx="2727776" cy="734128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57BBBB94-03F9-483B-834E-859F92243E0E}"/>
              </a:ext>
            </a:extLst>
          </xdr:cNvPr>
          <xdr:cNvCxnSpPr>
            <a:cxnSpLocks/>
            <a:stCxn id="9" idx="6"/>
            <a:endCxn id="14" idx="2"/>
          </xdr:cNvCxnSpPr>
        </xdr:nvCxnSpPr>
        <xdr:spPr>
          <a:xfrm>
            <a:off x="3368225" y="2942864"/>
            <a:ext cx="2727775" cy="70666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666C3AE6-D6A7-47CE-9119-68D4FB91D59D}"/>
              </a:ext>
            </a:extLst>
          </xdr:cNvPr>
          <xdr:cNvCxnSpPr>
            <a:cxnSpLocks/>
            <a:stCxn id="9" idx="6"/>
            <a:endCxn id="15" idx="2"/>
          </xdr:cNvCxnSpPr>
        </xdr:nvCxnSpPr>
        <xdr:spPr>
          <a:xfrm>
            <a:off x="3368225" y="2942864"/>
            <a:ext cx="2727774" cy="109213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572405ED-8E13-4455-B877-DC8851B1CB3F}"/>
              </a:ext>
            </a:extLst>
          </xdr:cNvPr>
          <xdr:cNvCxnSpPr>
            <a:cxnSpLocks/>
            <a:stCxn id="9" idx="6"/>
            <a:endCxn id="16" idx="1"/>
          </xdr:cNvCxnSpPr>
        </xdr:nvCxnSpPr>
        <xdr:spPr>
          <a:xfrm>
            <a:off x="3368225" y="2942864"/>
            <a:ext cx="2775235" cy="220585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BDC6F3AF-91A7-408F-A1ED-47BC8FB81C5D}"/>
              </a:ext>
            </a:extLst>
          </xdr:cNvPr>
          <xdr:cNvCxnSpPr>
            <a:cxnSpLocks/>
            <a:stCxn id="10" idx="6"/>
            <a:endCxn id="12" idx="2"/>
          </xdr:cNvCxnSpPr>
        </xdr:nvCxnSpPr>
        <xdr:spPr>
          <a:xfrm flipV="1">
            <a:off x="3368225" y="1443942"/>
            <a:ext cx="2727775" cy="2562564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81D19E62-A898-42F6-A553-057A0F6E4210}"/>
              </a:ext>
            </a:extLst>
          </xdr:cNvPr>
          <xdr:cNvCxnSpPr>
            <a:cxnSpLocks/>
            <a:stCxn id="10" idx="6"/>
            <a:endCxn id="13" idx="2"/>
          </xdr:cNvCxnSpPr>
        </xdr:nvCxnSpPr>
        <xdr:spPr>
          <a:xfrm flipV="1">
            <a:off x="3368225" y="2208736"/>
            <a:ext cx="2727776" cy="179777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Arrow Connector 33">
            <a:extLst>
              <a:ext uri="{FF2B5EF4-FFF2-40B4-BE49-F238E27FC236}">
                <a16:creationId xmlns:a16="http://schemas.microsoft.com/office/drawing/2014/main" id="{2893410A-B6D4-4BAA-8D8D-038CF2166800}"/>
              </a:ext>
            </a:extLst>
          </xdr:cNvPr>
          <xdr:cNvCxnSpPr>
            <a:cxnSpLocks/>
            <a:stCxn id="10" idx="6"/>
            <a:endCxn id="14" idx="2"/>
          </xdr:cNvCxnSpPr>
        </xdr:nvCxnSpPr>
        <xdr:spPr>
          <a:xfrm flipV="1">
            <a:off x="3368225" y="3013530"/>
            <a:ext cx="2727775" cy="992976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30F314CC-51FF-434A-893F-266A4060FA1E}"/>
              </a:ext>
            </a:extLst>
          </xdr:cNvPr>
          <xdr:cNvCxnSpPr>
            <a:cxnSpLocks/>
            <a:stCxn id="10" idx="6"/>
            <a:endCxn id="15" idx="2"/>
          </xdr:cNvCxnSpPr>
        </xdr:nvCxnSpPr>
        <xdr:spPr>
          <a:xfrm>
            <a:off x="3368225" y="4006506"/>
            <a:ext cx="2727774" cy="28490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Straight Arrow Connector 35">
            <a:extLst>
              <a:ext uri="{FF2B5EF4-FFF2-40B4-BE49-F238E27FC236}">
                <a16:creationId xmlns:a16="http://schemas.microsoft.com/office/drawing/2014/main" id="{9BC97B45-6B41-4B82-BF03-317627D57451}"/>
              </a:ext>
            </a:extLst>
          </xdr:cNvPr>
          <xdr:cNvCxnSpPr>
            <a:cxnSpLocks/>
            <a:stCxn id="10" idx="6"/>
            <a:endCxn id="16" idx="1"/>
          </xdr:cNvCxnSpPr>
        </xdr:nvCxnSpPr>
        <xdr:spPr>
          <a:xfrm>
            <a:off x="3368225" y="4006506"/>
            <a:ext cx="2775235" cy="1142212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Arrow Connector 36">
            <a:extLst>
              <a:ext uri="{FF2B5EF4-FFF2-40B4-BE49-F238E27FC236}">
                <a16:creationId xmlns:a16="http://schemas.microsoft.com/office/drawing/2014/main" id="{F929B730-D349-43EF-99F8-AA69B7DEF853}"/>
              </a:ext>
            </a:extLst>
          </xdr:cNvPr>
          <xdr:cNvCxnSpPr>
            <a:cxnSpLocks/>
            <a:stCxn id="11" idx="6"/>
            <a:endCxn id="12" idx="2"/>
          </xdr:cNvCxnSpPr>
        </xdr:nvCxnSpPr>
        <xdr:spPr>
          <a:xfrm flipV="1">
            <a:off x="3368225" y="1443942"/>
            <a:ext cx="2727775" cy="3204959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Arrow Connector 37">
            <a:extLst>
              <a:ext uri="{FF2B5EF4-FFF2-40B4-BE49-F238E27FC236}">
                <a16:creationId xmlns:a16="http://schemas.microsoft.com/office/drawing/2014/main" id="{E59B21D1-73AA-4938-BF76-96FBF174E1B2}"/>
              </a:ext>
            </a:extLst>
          </xdr:cNvPr>
          <xdr:cNvCxnSpPr>
            <a:cxnSpLocks/>
            <a:stCxn id="11" idx="6"/>
            <a:endCxn id="13" idx="2"/>
          </xdr:cNvCxnSpPr>
        </xdr:nvCxnSpPr>
        <xdr:spPr>
          <a:xfrm flipV="1">
            <a:off x="3368225" y="2208736"/>
            <a:ext cx="2727776" cy="244016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E196B9AE-82FD-4384-84F9-EC0CC7F128EE}"/>
              </a:ext>
            </a:extLst>
          </xdr:cNvPr>
          <xdr:cNvCxnSpPr>
            <a:cxnSpLocks/>
            <a:stCxn id="11" idx="6"/>
            <a:endCxn id="14" idx="2"/>
          </xdr:cNvCxnSpPr>
        </xdr:nvCxnSpPr>
        <xdr:spPr>
          <a:xfrm flipV="1">
            <a:off x="3368225" y="3013530"/>
            <a:ext cx="2727775" cy="1635371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Arrow Connector 39">
            <a:extLst>
              <a:ext uri="{FF2B5EF4-FFF2-40B4-BE49-F238E27FC236}">
                <a16:creationId xmlns:a16="http://schemas.microsoft.com/office/drawing/2014/main" id="{2321519A-094D-42C6-AA80-76C9171358F5}"/>
              </a:ext>
            </a:extLst>
          </xdr:cNvPr>
          <xdr:cNvCxnSpPr>
            <a:cxnSpLocks/>
            <a:stCxn id="11" idx="6"/>
            <a:endCxn id="15" idx="2"/>
          </xdr:cNvCxnSpPr>
        </xdr:nvCxnSpPr>
        <xdr:spPr>
          <a:xfrm flipV="1">
            <a:off x="3368225" y="4034996"/>
            <a:ext cx="2727774" cy="613905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Straight Arrow Connector 40">
            <a:extLst>
              <a:ext uri="{FF2B5EF4-FFF2-40B4-BE49-F238E27FC236}">
                <a16:creationId xmlns:a16="http://schemas.microsoft.com/office/drawing/2014/main" id="{E54667BB-2108-4FB5-A3D7-44106AC0A793}"/>
              </a:ext>
            </a:extLst>
          </xdr:cNvPr>
          <xdr:cNvCxnSpPr>
            <a:cxnSpLocks/>
            <a:stCxn id="11" idx="6"/>
            <a:endCxn id="16" idx="1"/>
          </xdr:cNvCxnSpPr>
        </xdr:nvCxnSpPr>
        <xdr:spPr>
          <a:xfrm>
            <a:off x="3368225" y="4648901"/>
            <a:ext cx="2775235" cy="499817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07803343-7457-42BA-A945-774FC7409468}"/>
              </a:ext>
            </a:extLst>
          </xdr:cNvPr>
          <xdr:cNvSpPr/>
        </xdr:nvSpPr>
        <xdr:spPr>
          <a:xfrm>
            <a:off x="6235186" y="4425086"/>
            <a:ext cx="45719" cy="609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E4A99633-A147-43CA-B924-C0BDD6ACC7E3}"/>
              </a:ext>
            </a:extLst>
          </xdr:cNvPr>
          <xdr:cNvSpPr/>
        </xdr:nvSpPr>
        <xdr:spPr>
          <a:xfrm>
            <a:off x="6235186" y="4547006"/>
            <a:ext cx="45719" cy="609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8D433B41-8E2D-4CCB-A9F2-AF6319930341}"/>
              </a:ext>
            </a:extLst>
          </xdr:cNvPr>
          <xdr:cNvSpPr/>
        </xdr:nvSpPr>
        <xdr:spPr>
          <a:xfrm>
            <a:off x="6235186" y="4668926"/>
            <a:ext cx="45719" cy="609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124A58C9-2EEE-4D20-B185-008813AB6BA0}"/>
              </a:ext>
            </a:extLst>
          </xdr:cNvPr>
          <xdr:cNvSpPr/>
        </xdr:nvSpPr>
        <xdr:spPr>
          <a:xfrm>
            <a:off x="3183320" y="3318976"/>
            <a:ext cx="45719" cy="609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7BB51C76-74F5-4ADA-B03F-31414A5D2D71}"/>
              </a:ext>
            </a:extLst>
          </xdr:cNvPr>
          <xdr:cNvSpPr/>
        </xdr:nvSpPr>
        <xdr:spPr>
          <a:xfrm>
            <a:off x="3183320" y="3440896"/>
            <a:ext cx="45719" cy="609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1674DE92-48F1-4B24-A9E6-D6BF78BE461A}"/>
              </a:ext>
            </a:extLst>
          </xdr:cNvPr>
          <xdr:cNvSpPr/>
        </xdr:nvSpPr>
        <xdr:spPr>
          <a:xfrm>
            <a:off x="3183320" y="3562816"/>
            <a:ext cx="45719" cy="60960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/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8" name="TextBox 117">
                <a:extLst>
                  <a:ext uri="{FF2B5EF4-FFF2-40B4-BE49-F238E27FC236}">
                    <a16:creationId xmlns:a16="http://schemas.microsoft.com/office/drawing/2014/main" id="{36C2D63A-A0F1-4E04-9C9F-08FC2DED6658}"/>
                  </a:ext>
                </a:extLst>
              </xdr:cNvPr>
              <xdr:cNvSpPr txBox="1"/>
            </xdr:nvSpPr>
            <xdr:spPr>
              <a:xfrm>
                <a:off x="2575171" y="1677358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48" name="TextBox 117">
                <a:extLst>
                  <a:ext uri="{FF2B5EF4-FFF2-40B4-BE49-F238E27FC236}">
                    <a16:creationId xmlns:a16="http://schemas.microsoft.com/office/drawing/2014/main" id="{36C2D63A-A0F1-4E04-9C9F-08FC2DED6658}"/>
                  </a:ext>
                </a:extLst>
              </xdr:cNvPr>
              <xdr:cNvSpPr txBox="1"/>
            </xdr:nvSpPr>
            <xdr:spPr>
              <a:xfrm>
                <a:off x="2575171" y="1677358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𝑠_1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49" name="TextBox 118">
                <a:extLst>
                  <a:ext uri="{FF2B5EF4-FFF2-40B4-BE49-F238E27FC236}">
                    <a16:creationId xmlns:a16="http://schemas.microsoft.com/office/drawing/2014/main" id="{B649A020-8769-4679-9ACD-A7C880DA250D}"/>
                  </a:ext>
                </a:extLst>
              </xdr:cNvPr>
              <xdr:cNvSpPr txBox="1"/>
            </xdr:nvSpPr>
            <xdr:spPr>
              <a:xfrm>
                <a:off x="2478931" y="3747893"/>
                <a:ext cx="423100" cy="369333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17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49" name="TextBox 118">
                <a:extLst>
                  <a:ext uri="{FF2B5EF4-FFF2-40B4-BE49-F238E27FC236}">
                    <a16:creationId xmlns:a16="http://schemas.microsoft.com/office/drawing/2014/main" id="{B649A020-8769-4679-9ACD-A7C880DA250D}"/>
                  </a:ext>
                </a:extLst>
              </xdr:cNvPr>
              <xdr:cNvSpPr txBox="1"/>
            </xdr:nvSpPr>
            <xdr:spPr>
              <a:xfrm>
                <a:off x="2478931" y="3747893"/>
                <a:ext cx="423100" cy="369333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𝑠_17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0" name="TextBox 119">
                <a:extLst>
                  <a:ext uri="{FF2B5EF4-FFF2-40B4-BE49-F238E27FC236}">
                    <a16:creationId xmlns:a16="http://schemas.microsoft.com/office/drawing/2014/main" id="{4FFE707F-7785-4556-9F4A-759589D04F4F}"/>
                  </a:ext>
                </a:extLst>
              </xdr:cNvPr>
              <xdr:cNvSpPr txBox="1"/>
            </xdr:nvSpPr>
            <xdr:spPr>
              <a:xfrm>
                <a:off x="2524868" y="4415440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b="0" i="1">
                          <a:latin typeface="Cambria Math" panose="02040503050406030204" pitchFamily="18" charset="0"/>
                        </a:rPr>
                        <m:t>𝑏</m:t>
                      </m:r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0" name="TextBox 119">
                <a:extLst>
                  <a:ext uri="{FF2B5EF4-FFF2-40B4-BE49-F238E27FC236}">
                    <a16:creationId xmlns:a16="http://schemas.microsoft.com/office/drawing/2014/main" id="{4FFE707F-7785-4556-9F4A-759589D04F4F}"/>
                  </a:ext>
                </a:extLst>
              </xdr:cNvPr>
              <xdr:cNvSpPr txBox="1"/>
            </xdr:nvSpPr>
            <xdr:spPr>
              <a:xfrm>
                <a:off x="2524868" y="4415440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𝑏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1" name="TextBox 120">
                <a:extLst>
                  <a:ext uri="{FF2B5EF4-FFF2-40B4-BE49-F238E27FC236}">
                    <a16:creationId xmlns:a16="http://schemas.microsoft.com/office/drawing/2014/main" id="{DCD33C6F-6A18-4D59-A269-D7C34F1D75D1}"/>
                  </a:ext>
                </a:extLst>
              </xdr:cNvPr>
              <xdr:cNvSpPr txBox="1"/>
            </xdr:nvSpPr>
            <xdr:spPr>
              <a:xfrm>
                <a:off x="2524868" y="2689438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1" name="TextBox 120">
                <a:extLst>
                  <a:ext uri="{FF2B5EF4-FFF2-40B4-BE49-F238E27FC236}">
                    <a16:creationId xmlns:a16="http://schemas.microsoft.com/office/drawing/2014/main" id="{DCD33C6F-6A18-4D59-A269-D7C34F1D75D1}"/>
                  </a:ext>
                </a:extLst>
              </xdr:cNvPr>
              <xdr:cNvSpPr txBox="1"/>
            </xdr:nvSpPr>
            <xdr:spPr>
              <a:xfrm>
                <a:off x="2524868" y="2689438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𝑠_3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2" name="TextBox 121">
                <a:extLst>
                  <a:ext uri="{FF2B5EF4-FFF2-40B4-BE49-F238E27FC236}">
                    <a16:creationId xmlns:a16="http://schemas.microsoft.com/office/drawing/2014/main" id="{F782F1CD-A2D5-4E8A-A95B-946878165614}"/>
                  </a:ext>
                </a:extLst>
              </xdr:cNvPr>
              <xdr:cNvSpPr txBox="1"/>
            </xdr:nvSpPr>
            <xdr:spPr>
              <a:xfrm>
                <a:off x="2571998" y="2206585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2" name="TextBox 121">
                <a:extLst>
                  <a:ext uri="{FF2B5EF4-FFF2-40B4-BE49-F238E27FC236}">
                    <a16:creationId xmlns:a16="http://schemas.microsoft.com/office/drawing/2014/main" id="{F782F1CD-A2D5-4E8A-A95B-946878165614}"/>
                  </a:ext>
                </a:extLst>
              </xdr:cNvPr>
              <xdr:cNvSpPr txBox="1"/>
            </xdr:nvSpPr>
            <xdr:spPr>
              <a:xfrm>
                <a:off x="2571998" y="2206585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𝑠_2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3" name="TextBox 147">
                <a:extLst>
                  <a:ext uri="{FF2B5EF4-FFF2-40B4-BE49-F238E27FC236}">
                    <a16:creationId xmlns:a16="http://schemas.microsoft.com/office/drawing/2014/main" id="{D502D1A6-461F-4943-B351-CA93FEA16934}"/>
                  </a:ext>
                </a:extLst>
              </xdr:cNvPr>
              <xdr:cNvSpPr txBox="1"/>
            </xdr:nvSpPr>
            <xdr:spPr>
              <a:xfrm>
                <a:off x="6550059" y="1236656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3" name="TextBox 147">
                <a:extLst>
                  <a:ext uri="{FF2B5EF4-FFF2-40B4-BE49-F238E27FC236}">
                    <a16:creationId xmlns:a16="http://schemas.microsoft.com/office/drawing/2014/main" id="{D502D1A6-461F-4943-B351-CA93FEA16934}"/>
                  </a:ext>
                </a:extLst>
              </xdr:cNvPr>
              <xdr:cNvSpPr txBox="1"/>
            </xdr:nvSpPr>
            <xdr:spPr>
              <a:xfrm>
                <a:off x="6550059" y="1236656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𝑎_1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4" name="TextBox 149">
                <a:extLst>
                  <a:ext uri="{FF2B5EF4-FFF2-40B4-BE49-F238E27FC236}">
                    <a16:creationId xmlns:a16="http://schemas.microsoft.com/office/drawing/2014/main" id="{99F48600-DCAB-4A43-8478-055DD9B0246F}"/>
                  </a:ext>
                </a:extLst>
              </xdr:cNvPr>
              <xdr:cNvSpPr txBox="1"/>
            </xdr:nvSpPr>
            <xdr:spPr>
              <a:xfrm>
                <a:off x="6516257" y="2083972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4" name="TextBox 149">
                <a:extLst>
                  <a:ext uri="{FF2B5EF4-FFF2-40B4-BE49-F238E27FC236}">
                    <a16:creationId xmlns:a16="http://schemas.microsoft.com/office/drawing/2014/main" id="{99F48600-DCAB-4A43-8478-055DD9B0246F}"/>
                  </a:ext>
                </a:extLst>
              </xdr:cNvPr>
              <xdr:cNvSpPr txBox="1"/>
            </xdr:nvSpPr>
            <xdr:spPr>
              <a:xfrm>
                <a:off x="6516257" y="2083972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𝑎_2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5" name="TextBox 151">
                <a:extLst>
                  <a:ext uri="{FF2B5EF4-FFF2-40B4-BE49-F238E27FC236}">
                    <a16:creationId xmlns:a16="http://schemas.microsoft.com/office/drawing/2014/main" id="{C742F5A7-CC07-4552-84D5-2CDD97B8BB8D}"/>
                  </a:ext>
                </a:extLst>
              </xdr:cNvPr>
              <xdr:cNvSpPr txBox="1"/>
            </xdr:nvSpPr>
            <xdr:spPr>
              <a:xfrm>
                <a:off x="6527346" y="2863508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5" name="TextBox 151">
                <a:extLst>
                  <a:ext uri="{FF2B5EF4-FFF2-40B4-BE49-F238E27FC236}">
                    <a16:creationId xmlns:a16="http://schemas.microsoft.com/office/drawing/2014/main" id="{C742F5A7-CC07-4552-84D5-2CDD97B8BB8D}"/>
                  </a:ext>
                </a:extLst>
              </xdr:cNvPr>
              <xdr:cNvSpPr txBox="1"/>
            </xdr:nvSpPr>
            <xdr:spPr>
              <a:xfrm>
                <a:off x="6527346" y="2863508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𝑎_3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6" name="TextBox 152">
                <a:extLst>
                  <a:ext uri="{FF2B5EF4-FFF2-40B4-BE49-F238E27FC236}">
                    <a16:creationId xmlns:a16="http://schemas.microsoft.com/office/drawing/2014/main" id="{BBFCBF32-942D-407A-B841-3D2D67A5035E}"/>
                  </a:ext>
                </a:extLst>
              </xdr:cNvPr>
              <xdr:cNvSpPr txBox="1"/>
            </xdr:nvSpPr>
            <xdr:spPr>
              <a:xfrm>
                <a:off x="6550059" y="3872950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6" name="TextBox 152">
                <a:extLst>
                  <a:ext uri="{FF2B5EF4-FFF2-40B4-BE49-F238E27FC236}">
                    <a16:creationId xmlns:a16="http://schemas.microsoft.com/office/drawing/2014/main" id="{BBFCBF32-942D-407A-B841-3D2D67A5035E}"/>
                  </a:ext>
                </a:extLst>
              </xdr:cNvPr>
              <xdr:cNvSpPr txBox="1"/>
            </xdr:nvSpPr>
            <xdr:spPr>
              <a:xfrm>
                <a:off x="6550059" y="3872950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𝑎_4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7" name="TextBox 153">
                <a:extLst>
                  <a:ext uri="{FF2B5EF4-FFF2-40B4-BE49-F238E27FC236}">
                    <a16:creationId xmlns:a16="http://schemas.microsoft.com/office/drawing/2014/main" id="{E483D8B0-69EB-4EA3-A148-85850A40B728}"/>
                  </a:ext>
                </a:extLst>
              </xdr:cNvPr>
              <xdr:cNvSpPr txBox="1"/>
            </xdr:nvSpPr>
            <xdr:spPr>
              <a:xfrm>
                <a:off x="6550059" y="5056016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en-US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𝑎</m:t>
                          </m:r>
                        </m:e>
                        <m:sub>
                          <m:r>
                            <a:rPr lang="en-US" b="0" i="1">
                              <a:latin typeface="Cambria Math" panose="02040503050406030204" pitchFamily="18" charset="0"/>
                            </a:rPr>
                            <m:t>27</m:t>
                          </m:r>
                        </m:sub>
                      </m:sSub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7" name="TextBox 153">
                <a:extLst>
                  <a:ext uri="{FF2B5EF4-FFF2-40B4-BE49-F238E27FC236}">
                    <a16:creationId xmlns:a16="http://schemas.microsoft.com/office/drawing/2014/main" id="{E483D8B0-69EB-4EA3-A148-85850A40B728}"/>
                  </a:ext>
                </a:extLst>
              </xdr:cNvPr>
              <xdr:cNvSpPr txBox="1"/>
            </xdr:nvSpPr>
            <xdr:spPr>
              <a:xfrm>
                <a:off x="6550059" y="5056016"/>
                <a:ext cx="42310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𝑎_27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8" name="TextBox 154">
                <a:extLst>
                  <a:ext uri="{FF2B5EF4-FFF2-40B4-BE49-F238E27FC236}">
                    <a16:creationId xmlns:a16="http://schemas.microsoft.com/office/drawing/2014/main" id="{1CA20A45-BCBF-4D32-AB6B-9C920AC9B18A}"/>
                  </a:ext>
                </a:extLst>
              </xdr:cNvPr>
              <xdr:cNvSpPr txBox="1"/>
            </xdr:nvSpPr>
            <xdr:spPr>
              <a:xfrm>
                <a:off x="5487305" y="362603"/>
                <a:ext cx="158719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b="0" i="1">
                          <a:latin typeface="Cambria Math" panose="02040503050406030204" pitchFamily="18" charset="0"/>
                        </a:rPr>
                        <m:t>𝑂𝑢𝑡𝑝𝑢𝑡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𝐿𝑎𝑦𝑒𝑟</m:t>
                      </m:r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8" name="TextBox 154">
                <a:extLst>
                  <a:ext uri="{FF2B5EF4-FFF2-40B4-BE49-F238E27FC236}">
                    <a16:creationId xmlns:a16="http://schemas.microsoft.com/office/drawing/2014/main" id="{1CA20A45-BCBF-4D32-AB6B-9C920AC9B18A}"/>
                  </a:ext>
                </a:extLst>
              </xdr:cNvPr>
              <xdr:cNvSpPr txBox="1"/>
            </xdr:nvSpPr>
            <xdr:spPr>
              <a:xfrm>
                <a:off x="5487305" y="362603"/>
                <a:ext cx="158719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𝑂𝑢𝑡𝑝𝑢𝑡 𝐿𝑎𝑦𝑒𝑟</a:t>
                </a:r>
                <a:endParaRPr lang="en-US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59" name="TextBox 155">
                <a:extLst>
                  <a:ext uri="{FF2B5EF4-FFF2-40B4-BE49-F238E27FC236}">
                    <a16:creationId xmlns:a16="http://schemas.microsoft.com/office/drawing/2014/main" id="{CD46CD11-1F46-463E-B627-F15019754508}"/>
                  </a:ext>
                </a:extLst>
              </xdr:cNvPr>
              <xdr:cNvSpPr txBox="1"/>
            </xdr:nvSpPr>
            <xdr:spPr>
              <a:xfrm>
                <a:off x="2389720" y="488622"/>
                <a:ext cx="158719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b="0" i="1">
                          <a:latin typeface="Cambria Math" panose="02040503050406030204" pitchFamily="18" charset="0"/>
                        </a:rPr>
                        <m:t>𝐼𝑛𝑝𝑢𝑡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b="0" i="1">
                          <a:latin typeface="Cambria Math" panose="02040503050406030204" pitchFamily="18" charset="0"/>
                        </a:rPr>
                        <m:t>𝐿𝑎𝑦𝑒𝑟</m:t>
                      </m:r>
                    </m:oMath>
                  </m:oMathPara>
                </a14:m>
                <a:endParaRPr lang="en-US"/>
              </a:p>
            </xdr:txBody>
          </xdr:sp>
        </mc:Choice>
        <mc:Fallback>
          <xdr:sp macro="" textlink="">
            <xdr:nvSpPr>
              <xdr:cNvPr id="59" name="TextBox 155">
                <a:extLst>
                  <a:ext uri="{FF2B5EF4-FFF2-40B4-BE49-F238E27FC236}">
                    <a16:creationId xmlns:a16="http://schemas.microsoft.com/office/drawing/2014/main" id="{CD46CD11-1F46-463E-B627-F15019754508}"/>
                  </a:ext>
                </a:extLst>
              </xdr:cNvPr>
              <xdr:cNvSpPr txBox="1"/>
            </xdr:nvSpPr>
            <xdr:spPr>
              <a:xfrm>
                <a:off x="2389720" y="488622"/>
                <a:ext cx="1587199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b="0" i="0">
                    <a:latin typeface="Cambria Math" panose="02040503050406030204" pitchFamily="18" charset="0"/>
                  </a:rPr>
                  <a:t>𝐼𝑛𝑝𝑢𝑡 𝐿𝑎𝑦𝑒𝑟</a:t>
                </a:r>
                <a:endParaRPr lang="en-US"/>
              </a:p>
            </xdr:txBody>
          </xdr:sp>
        </mc:Fallback>
      </mc:AlternateContent>
    </xdr:grpSp>
    <xdr:clientData/>
  </xdr:twoCellAnchor>
  <xdr:twoCellAnchor>
    <xdr:from>
      <xdr:col>13</xdr:col>
      <xdr:colOff>415635</xdr:colOff>
      <xdr:row>28</xdr:row>
      <xdr:rowOff>108857</xdr:rowOff>
    </xdr:from>
    <xdr:to>
      <xdr:col>21</xdr:col>
      <xdr:colOff>432754</xdr:colOff>
      <xdr:row>41</xdr:row>
      <xdr:rowOff>133652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80DFFFB1-688F-4E00-BCE4-4A5DCAE87237}"/>
            </a:ext>
          </a:extLst>
        </xdr:cNvPr>
        <xdr:cNvGrpSpPr/>
      </xdr:nvGrpSpPr>
      <xdr:grpSpPr>
        <a:xfrm>
          <a:off x="8361073" y="5307920"/>
          <a:ext cx="4906619" cy="2398107"/>
          <a:chOff x="7151314" y="1625319"/>
          <a:chExt cx="4925586" cy="2340484"/>
        </a:xfrm>
      </xdr:grpSpPr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1" name="TextBox 156">
                <a:extLst>
                  <a:ext uri="{FF2B5EF4-FFF2-40B4-BE49-F238E27FC236}">
                    <a16:creationId xmlns:a16="http://schemas.microsoft.com/office/drawing/2014/main" id="{4BE9449D-03DB-4510-B768-E375AECFA04A}"/>
                  </a:ext>
                </a:extLst>
              </xdr:cNvPr>
              <xdr:cNvSpPr txBox="1"/>
            </xdr:nvSpPr>
            <xdr:spPr>
              <a:xfrm>
                <a:off x="7264275" y="1636393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𝑆𝑡𝑎𝑡𝑒</m:t>
                      </m:r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1" name="TextBox 156">
                <a:extLst>
                  <a:ext uri="{FF2B5EF4-FFF2-40B4-BE49-F238E27FC236}">
                    <a16:creationId xmlns:a16="http://schemas.microsoft.com/office/drawing/2014/main" id="{4BE9449D-03DB-4510-B768-E375AECFA04A}"/>
                  </a:ext>
                </a:extLst>
              </xdr:cNvPr>
              <xdr:cNvSpPr txBox="1"/>
            </xdr:nvSpPr>
            <xdr:spPr>
              <a:xfrm>
                <a:off x="7264275" y="1636393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𝑆𝑡𝑎𝑡𝑒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2" name="TextBox 157">
                <a:extLst>
                  <a:ext uri="{FF2B5EF4-FFF2-40B4-BE49-F238E27FC236}">
                    <a16:creationId xmlns:a16="http://schemas.microsoft.com/office/drawing/2014/main" id="{92BC6E27-5BC9-4FDF-AE49-5CFE1079883C}"/>
                  </a:ext>
                </a:extLst>
              </xdr:cNvPr>
              <xdr:cNvSpPr txBox="1"/>
            </xdr:nvSpPr>
            <xdr:spPr>
              <a:xfrm>
                <a:off x="8268603" y="1625319"/>
                <a:ext cx="2324897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begChr m:val="{"/>
                          <m:endChr m:val="}"/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:(1,2,3…,17)</m:t>
                          </m:r>
                        </m:e>
                      </m:d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2" name="TextBox 157">
                <a:extLst>
                  <a:ext uri="{FF2B5EF4-FFF2-40B4-BE49-F238E27FC236}">
                    <a16:creationId xmlns:a16="http://schemas.microsoft.com/office/drawing/2014/main" id="{92BC6E27-5BC9-4FDF-AE49-5CFE1079883C}"/>
                  </a:ext>
                </a:extLst>
              </xdr:cNvPr>
              <xdr:cNvSpPr txBox="1"/>
            </xdr:nvSpPr>
            <xdr:spPr>
              <a:xfrm>
                <a:off x="8268603" y="1625319"/>
                <a:ext cx="2324897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𝑆={𝑠:(1,2,3…,17)}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3" name="TextBox 158">
                <a:extLst>
                  <a:ext uri="{FF2B5EF4-FFF2-40B4-BE49-F238E27FC236}">
                    <a16:creationId xmlns:a16="http://schemas.microsoft.com/office/drawing/2014/main" id="{46D67881-8B13-4556-946C-1F949A2CD34D}"/>
                  </a:ext>
                </a:extLst>
              </xdr:cNvPr>
              <xdr:cNvSpPr txBox="1"/>
            </xdr:nvSpPr>
            <xdr:spPr>
              <a:xfrm>
                <a:off x="7254194" y="2206585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𝐴𝑐𝑡𝑖𝑜𝑛</m:t>
                      </m:r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3" name="TextBox 158">
                <a:extLst>
                  <a:ext uri="{FF2B5EF4-FFF2-40B4-BE49-F238E27FC236}">
                    <a16:creationId xmlns:a16="http://schemas.microsoft.com/office/drawing/2014/main" id="{46D67881-8B13-4556-946C-1F949A2CD34D}"/>
                  </a:ext>
                </a:extLst>
              </xdr:cNvPr>
              <xdr:cNvSpPr txBox="1"/>
            </xdr:nvSpPr>
            <xdr:spPr>
              <a:xfrm>
                <a:off x="7254194" y="2206585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𝐴𝑐𝑡𝑖𝑜𝑛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4" name="TextBox 159">
                <a:extLst>
                  <a:ext uri="{FF2B5EF4-FFF2-40B4-BE49-F238E27FC236}">
                    <a16:creationId xmlns:a16="http://schemas.microsoft.com/office/drawing/2014/main" id="{73EEDDF5-F77E-4896-9492-E261C047F3AD}"/>
                  </a:ext>
                </a:extLst>
              </xdr:cNvPr>
              <xdr:cNvSpPr txBox="1"/>
            </xdr:nvSpPr>
            <xdr:spPr>
              <a:xfrm>
                <a:off x="8320057" y="2206585"/>
                <a:ext cx="2324897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begChr m:val="{"/>
                          <m:endChr m:val="}"/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𝑎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:(1,2,3…,27)</m:t>
                          </m:r>
                        </m:e>
                      </m:d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4" name="TextBox 159">
                <a:extLst>
                  <a:ext uri="{FF2B5EF4-FFF2-40B4-BE49-F238E27FC236}">
                    <a16:creationId xmlns:a16="http://schemas.microsoft.com/office/drawing/2014/main" id="{73EEDDF5-F77E-4896-9492-E261C047F3AD}"/>
                  </a:ext>
                </a:extLst>
              </xdr:cNvPr>
              <xdr:cNvSpPr txBox="1"/>
            </xdr:nvSpPr>
            <xdr:spPr>
              <a:xfrm>
                <a:off x="8320057" y="2206585"/>
                <a:ext cx="2324897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𝐴={𝑎:(1,2,3…,27)}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5" name="TextBox 161">
                <a:extLst>
                  <a:ext uri="{FF2B5EF4-FFF2-40B4-BE49-F238E27FC236}">
                    <a16:creationId xmlns:a16="http://schemas.microsoft.com/office/drawing/2014/main" id="{6E14D81B-8A22-4EAA-9F56-C095D2CF6C72}"/>
                  </a:ext>
                </a:extLst>
              </xdr:cNvPr>
              <xdr:cNvSpPr txBox="1"/>
            </xdr:nvSpPr>
            <xdr:spPr>
              <a:xfrm>
                <a:off x="7264275" y="2821952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𝐵𝑖𝑎𝑠</m:t>
                      </m:r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5" name="TextBox 161">
                <a:extLst>
                  <a:ext uri="{FF2B5EF4-FFF2-40B4-BE49-F238E27FC236}">
                    <a16:creationId xmlns:a16="http://schemas.microsoft.com/office/drawing/2014/main" id="{6E14D81B-8A22-4EAA-9F56-C095D2CF6C72}"/>
                  </a:ext>
                </a:extLst>
              </xdr:cNvPr>
              <xdr:cNvSpPr txBox="1"/>
            </xdr:nvSpPr>
            <xdr:spPr>
              <a:xfrm>
                <a:off x="7264275" y="2821952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𝐵𝑖𝑎𝑠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6" name="TextBox 162">
                <a:extLst>
                  <a:ext uri="{FF2B5EF4-FFF2-40B4-BE49-F238E27FC236}">
                    <a16:creationId xmlns:a16="http://schemas.microsoft.com/office/drawing/2014/main" id="{C1BE8A36-F23B-4B0A-A2AB-EF96DEE23E21}"/>
                  </a:ext>
                </a:extLst>
              </xdr:cNvPr>
              <xdr:cNvSpPr txBox="1"/>
            </xdr:nvSpPr>
            <xdr:spPr>
              <a:xfrm>
                <a:off x="8320056" y="2874104"/>
                <a:ext cx="2324897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𝐵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begChr m:val="{"/>
                          <m:endChr m:val="}"/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𝑏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:(1,2,3…,27)</m:t>
                          </m:r>
                        </m:e>
                      </m:d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6" name="TextBox 162">
                <a:extLst>
                  <a:ext uri="{FF2B5EF4-FFF2-40B4-BE49-F238E27FC236}">
                    <a16:creationId xmlns:a16="http://schemas.microsoft.com/office/drawing/2014/main" id="{C1BE8A36-F23B-4B0A-A2AB-EF96DEE23E21}"/>
                  </a:ext>
                </a:extLst>
              </xdr:cNvPr>
              <xdr:cNvSpPr txBox="1"/>
            </xdr:nvSpPr>
            <xdr:spPr>
              <a:xfrm>
                <a:off x="8320056" y="2874104"/>
                <a:ext cx="2324897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𝐵={𝑏:(1,2,3…,27)}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7" name="TextBox 163">
                <a:extLst>
                  <a:ext uri="{FF2B5EF4-FFF2-40B4-BE49-F238E27FC236}">
                    <a16:creationId xmlns:a16="http://schemas.microsoft.com/office/drawing/2014/main" id="{EF09B448-1B9B-478D-A8E8-74DC90EBB4C1}"/>
                  </a:ext>
                </a:extLst>
              </xdr:cNvPr>
              <xdr:cNvSpPr txBox="1"/>
            </xdr:nvSpPr>
            <xdr:spPr>
              <a:xfrm>
                <a:off x="7264275" y="3209194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𝑊𝑒𝑖𝑔h𝑡</m:t>
                      </m:r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7" name="TextBox 163">
                <a:extLst>
                  <a:ext uri="{FF2B5EF4-FFF2-40B4-BE49-F238E27FC236}">
                    <a16:creationId xmlns:a16="http://schemas.microsoft.com/office/drawing/2014/main" id="{EF09B448-1B9B-478D-A8E8-74DC90EBB4C1}"/>
                  </a:ext>
                </a:extLst>
              </xdr:cNvPr>
              <xdr:cNvSpPr txBox="1"/>
            </xdr:nvSpPr>
            <xdr:spPr>
              <a:xfrm>
                <a:off x="7264275" y="3209194"/>
                <a:ext cx="1254742" cy="311496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𝑊𝑒𝑖𝑔ℎ𝑡</a:t>
                </a:r>
                <a:endParaRPr lang="en-US" sz="14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8" name="TextBox 164">
                <a:extLst>
                  <a:ext uri="{FF2B5EF4-FFF2-40B4-BE49-F238E27FC236}">
                    <a16:creationId xmlns:a16="http://schemas.microsoft.com/office/drawing/2014/main" id="{9651E09F-7B94-4C9C-BA9D-4A27E4B9EBAA}"/>
                  </a:ext>
                </a:extLst>
              </xdr:cNvPr>
              <xdr:cNvSpPr txBox="1"/>
            </xdr:nvSpPr>
            <xdr:spPr>
              <a:xfrm>
                <a:off x="7151314" y="3625838"/>
                <a:ext cx="4925586" cy="33996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𝑊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</m:t>
                      </m:r>
                      <m:d>
                        <m:dPr>
                          <m:begChr m:val="{"/>
                          <m:endChr m:val="}"/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𝑤</m:t>
                              </m:r>
                            </m:e>
                            <m:sub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𝑖𝑗</m:t>
                              </m:r>
                            </m:sub>
                          </m:sSub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: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1,2,3…,17</m:t>
                              </m:r>
                            </m:e>
                          </m:d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.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=(1,2,…27)</m:t>
                          </m:r>
                        </m:e>
                      </m:d>
                    </m:oMath>
                  </m:oMathPara>
                </a14:m>
                <a:endParaRPr lang="en-US" sz="1400"/>
              </a:p>
            </xdr:txBody>
          </xdr:sp>
        </mc:Choice>
        <mc:Fallback>
          <xdr:sp macro="" textlink="">
            <xdr:nvSpPr>
              <xdr:cNvPr id="68" name="TextBox 164">
                <a:extLst>
                  <a:ext uri="{FF2B5EF4-FFF2-40B4-BE49-F238E27FC236}">
                    <a16:creationId xmlns:a16="http://schemas.microsoft.com/office/drawing/2014/main" id="{9651E09F-7B94-4C9C-BA9D-4A27E4B9EBAA}"/>
                  </a:ext>
                </a:extLst>
              </xdr:cNvPr>
              <xdr:cNvSpPr txBox="1"/>
            </xdr:nvSpPr>
            <xdr:spPr>
              <a:xfrm>
                <a:off x="7151314" y="3625838"/>
                <a:ext cx="4925586" cy="339965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en-US" sz="1400" b="0" i="0">
                    <a:latin typeface="Cambria Math" panose="02040503050406030204" pitchFamily="18" charset="0"/>
                  </a:rPr>
                  <a:t>𝑊={𝑤_𝑖𝑗:𝑖=(1,2,3…,17).𝑗=(1,2,…27)}</a:t>
                </a:r>
                <a:endParaRPr lang="en-US" sz="1400"/>
              </a:p>
            </xdr:txBody>
          </xdr:sp>
        </mc:Fallback>
      </mc:AlternateContent>
    </xdr:grpSp>
    <xdr:clientData/>
  </xdr:twoCellAnchor>
  <xdr:twoCellAnchor>
    <xdr:from>
      <xdr:col>22</xdr:col>
      <xdr:colOff>143691</xdr:colOff>
      <xdr:row>2</xdr:row>
      <xdr:rowOff>24734</xdr:rowOff>
    </xdr:from>
    <xdr:to>
      <xdr:col>30</xdr:col>
      <xdr:colOff>560370</xdr:colOff>
      <xdr:row>3</xdr:row>
      <xdr:rowOff>82665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6">
              <a:extLst>
                <a:ext uri="{FF2B5EF4-FFF2-40B4-BE49-F238E27FC236}">
                  <a16:creationId xmlns:a16="http://schemas.microsoft.com/office/drawing/2014/main" id="{0720F836-D304-4F5C-A613-0CD0EBFD3123}"/>
                </a:ext>
              </a:extLst>
            </xdr:cNvPr>
            <xdr:cNvSpPr txBox="1"/>
          </xdr:nvSpPr>
          <xdr:spPr>
            <a:xfrm>
              <a:off x="13554891" y="481934"/>
              <a:ext cx="5293479" cy="24081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𝑡𝑎𝑟𝑔𝑒𝑡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𝑒𝑎𝑐h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𝑜𝑢𝑡𝑝𝑢𝑡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𝑢𝑛𝑖𝑡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𝑠𝑐𝑎𝑙𝑎𝑟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0" name="TextBox 66">
              <a:extLst>
                <a:ext uri="{FF2B5EF4-FFF2-40B4-BE49-F238E27FC236}">
                  <a16:creationId xmlns:a16="http://schemas.microsoft.com/office/drawing/2014/main" id="{0720F836-D304-4F5C-A613-0CD0EBFD3123}"/>
                </a:ext>
              </a:extLst>
            </xdr:cNvPr>
            <xdr:cNvSpPr txBox="1"/>
          </xdr:nvSpPr>
          <xdr:spPr>
            <a:xfrm>
              <a:off x="13554891" y="481934"/>
              <a:ext cx="5293479" cy="24081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 𝑡𝑎𝑟𝑔𝑒𝑡 𝑣𝑎𝑙𝑢𝑒 𝑜𝑓 𝑒𝑎𝑐ℎ 𝑜𝑢𝑡𝑝𝑢𝑡 𝑢𝑛𝑖𝑡 𝑖𝑠 𝑎 𝑠𝑐𝑎𝑙𝑎𝑟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21</xdr:col>
      <xdr:colOff>441960</xdr:colOff>
      <xdr:row>0</xdr:row>
      <xdr:rowOff>137161</xdr:rowOff>
    </xdr:from>
    <xdr:to>
      <xdr:col>24</xdr:col>
      <xdr:colOff>200359</xdr:colOff>
      <xdr:row>1</xdr:row>
      <xdr:rowOff>103652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67">
              <a:extLst>
                <a:ext uri="{FF2B5EF4-FFF2-40B4-BE49-F238E27FC236}">
                  <a16:creationId xmlns:a16="http://schemas.microsoft.com/office/drawing/2014/main" id="{01B5DC54-10A5-4814-89F3-79301B5CB7A4}"/>
                </a:ext>
              </a:extLst>
            </xdr:cNvPr>
            <xdr:cNvSpPr txBox="1"/>
          </xdr:nvSpPr>
          <xdr:spPr>
            <a:xfrm>
              <a:off x="13243560" y="137161"/>
              <a:ext cx="1587199" cy="24081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𝑨𝒓𝒄𝒉𝒊𝒕𝒆𝒄𝒕𝒖𝒓𝒆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71" name="TextBox 67">
              <a:extLst>
                <a:ext uri="{FF2B5EF4-FFF2-40B4-BE49-F238E27FC236}">
                  <a16:creationId xmlns:a16="http://schemas.microsoft.com/office/drawing/2014/main" id="{01B5DC54-10A5-4814-89F3-79301B5CB7A4}"/>
                </a:ext>
              </a:extLst>
            </xdr:cNvPr>
            <xdr:cNvSpPr txBox="1"/>
          </xdr:nvSpPr>
          <xdr:spPr>
            <a:xfrm>
              <a:off x="13243560" y="137161"/>
              <a:ext cx="1587199" cy="24081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𝑨𝒓𝒄𝒉𝒊𝒕𝒆𝒄𝒕𝒖𝒓𝒆</a:t>
              </a:r>
              <a:endParaRPr lang="en-US" sz="1100" b="1"/>
            </a:p>
          </xdr:txBody>
        </xdr:sp>
      </mc:Fallback>
    </mc:AlternateContent>
    <xdr:clientData/>
  </xdr:twoCellAnchor>
  <xdr:twoCellAnchor>
    <xdr:from>
      <xdr:col>22</xdr:col>
      <xdr:colOff>106135</xdr:colOff>
      <xdr:row>3</xdr:row>
      <xdr:rowOff>118193</xdr:rowOff>
    </xdr:from>
    <xdr:to>
      <xdr:col>31</xdr:col>
      <xdr:colOff>253393</xdr:colOff>
      <xdr:row>6</xdr:row>
      <xdr:rowOff>12129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68">
              <a:extLst>
                <a:ext uri="{FF2B5EF4-FFF2-40B4-BE49-F238E27FC236}">
                  <a16:creationId xmlns:a16="http://schemas.microsoft.com/office/drawing/2014/main" id="{EBC29FDA-0215-434B-8FCC-31514429491D}"/>
                </a:ext>
              </a:extLst>
            </xdr:cNvPr>
            <xdr:cNvSpPr txBox="1"/>
          </xdr:nvSpPr>
          <xdr:spPr>
            <a:xfrm>
              <a:off x="13517335" y="758273"/>
              <a:ext cx="5633658" cy="44257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𝑡𝑎𝑟𝑔𝑒𝑡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}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𝑖𝑓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𝑠𝑡𝑎𝑡𝑒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𝑡𝑒𝑟𝑚𝑖𝑛𝑎𝑙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𝛾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limLow>
                                    <m:limLow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limLowPr>
                                    <m:e>
                                      <m:r>
                                        <m:rPr>
                                          <m:sty m:val="p"/>
                                        </m:rPr>
                                        <a:rPr lang="en-US" sz="1100" b="0" i="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max</m:t>
                                      </m:r>
                                    </m:e>
                                    <m:lim>
                                      <m:sSup>
                                        <m:sSup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𝑎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′</m:t>
                                          </m:r>
                                        </m:sup>
                                      </m:sSup>
                                    </m:lim>
                                  </m:limLow>
                                </m:fName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𝑄</m:t>
                                  </m:r>
                                  <m:d>
                                    <m:d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sSup>
                                        <m:sSup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𝑠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′</m:t>
                                          </m:r>
                                        </m:sup>
                                      </m:sSup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,</m:t>
                                      </m:r>
                                      <m:sSup>
                                        <m:sSup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𝑎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′</m:t>
                                          </m:r>
                                        </m:sup>
                                      </m:sSup>
                                    </m:e>
                                  </m:d>
                                </m:e>
                              </m:func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𝑜𝑡h𝑒𝑟𝑤𝑖𝑠𝑒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2" name="TextBox 68">
              <a:extLst>
                <a:ext uri="{FF2B5EF4-FFF2-40B4-BE49-F238E27FC236}">
                  <a16:creationId xmlns:a16="http://schemas.microsoft.com/office/drawing/2014/main" id="{EBC29FDA-0215-434B-8FCC-31514429491D}"/>
                </a:ext>
              </a:extLst>
            </xdr:cNvPr>
            <xdr:cNvSpPr txBox="1"/>
          </xdr:nvSpPr>
          <xdr:spPr>
            <a:xfrm>
              <a:off x="13517335" y="758273"/>
              <a:ext cx="5633658" cy="44257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〖𝑡𝑎𝑟𝑔𝑒𝑡〗_𝑠= {■8(𝑟&amp;𝑖𝑓 𝑠𝑡𝑎𝑡𝑒 𝑖𝑠 𝑡𝑒𝑟𝑚𝑖𝑛𝑎𝑙@𝑟+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  max┬(𝑎^′ )⁡𝑄(𝑠^′,𝑎^′ )&amp;</a:t>
              </a:r>
              <a:r>
                <a:rPr lang="en-US" sz="1100" b="0" i="0">
                  <a:latin typeface="Cambria Math" panose="02040503050406030204" pitchFamily="18" charset="0"/>
                </a:rPr>
                <a:t>𝑜𝑡ℎ𝑒𝑟𝑤𝑖𝑠𝑒)}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106135</xdr:colOff>
      <xdr:row>6</xdr:row>
      <xdr:rowOff>80224</xdr:rowOff>
    </xdr:from>
    <xdr:to>
      <xdr:col>26</xdr:col>
      <xdr:colOff>19087</xdr:colOff>
      <xdr:row>7</xdr:row>
      <xdr:rowOff>138155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ADFD5556-89FB-4DE1-A7B4-48D9B68C2BF1}"/>
                </a:ext>
              </a:extLst>
            </xdr:cNvPr>
            <xdr:cNvSpPr/>
          </xdr:nvSpPr>
          <xdr:spPr>
            <a:xfrm>
              <a:off x="13517335" y="1268944"/>
              <a:ext cx="2351352" cy="240811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𝑑𝑖𝑠𝑐𝑜𝑢𝑛𝑡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𝑓𝑎𝑐𝑡𝑜𝑟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3" name="Rectangle 72">
              <a:extLst>
                <a:ext uri="{FF2B5EF4-FFF2-40B4-BE49-F238E27FC236}">
                  <a16:creationId xmlns:a16="http://schemas.microsoft.com/office/drawing/2014/main" id="{ADFD5556-89FB-4DE1-A7B4-48D9B68C2BF1}"/>
                </a:ext>
              </a:extLst>
            </xdr:cNvPr>
            <xdr:cNvSpPr/>
          </xdr:nvSpPr>
          <xdr:spPr>
            <a:xfrm>
              <a:off x="13517335" y="1268944"/>
              <a:ext cx="2351352" cy="240811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 −𝑑𝑖𝑠𝑐𝑜𝑢𝑛𝑡 𝑓𝑎𝑐𝑡𝑜𝑟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75655</xdr:colOff>
      <xdr:row>8</xdr:row>
      <xdr:rowOff>34708</xdr:rowOff>
    </xdr:from>
    <xdr:to>
      <xdr:col>25</xdr:col>
      <xdr:colOff>598207</xdr:colOff>
      <xdr:row>9</xdr:row>
      <xdr:rowOff>92639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6DDC1783-A748-4973-9394-698B5328A282}"/>
                </a:ext>
              </a:extLst>
            </xdr:cNvPr>
            <xdr:cNvSpPr/>
          </xdr:nvSpPr>
          <xdr:spPr>
            <a:xfrm>
              <a:off x="13486855" y="1589188"/>
              <a:ext cx="2351352" cy="240811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𝑟𝑒𝑤𝑎𝑟𝑑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6DDC1783-A748-4973-9394-698B5328A282}"/>
                </a:ext>
              </a:extLst>
            </xdr:cNvPr>
            <xdr:cNvSpPr/>
          </xdr:nvSpPr>
          <xdr:spPr>
            <a:xfrm>
              <a:off x="13486855" y="1589188"/>
              <a:ext cx="2351352" cy="240811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𝑟 −𝑟𝑒𝑤𝑎𝑟𝑑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45175</xdr:colOff>
      <xdr:row>10</xdr:row>
      <xdr:rowOff>32823</xdr:rowOff>
    </xdr:from>
    <xdr:to>
      <xdr:col>30</xdr:col>
      <xdr:colOff>34326</xdr:colOff>
      <xdr:row>11</xdr:row>
      <xdr:rowOff>90754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9622450B-9F79-4795-BD3E-23DE4969B90C}"/>
                </a:ext>
              </a:extLst>
            </xdr:cNvPr>
            <xdr:cNvSpPr/>
          </xdr:nvSpPr>
          <xdr:spPr>
            <a:xfrm>
              <a:off x="13456375" y="1953063"/>
              <a:ext cx="4865951" cy="240811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𝑡𝑎𝑟𝑔𝑒𝑡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𝑡𝑎𝑟𝑔𝑒𝑡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𝑠𝑡𝑎𝑡𝑒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9622450B-9F79-4795-BD3E-23DE4969B90C}"/>
                </a:ext>
              </a:extLst>
            </xdr:cNvPr>
            <xdr:cNvSpPr/>
          </xdr:nvSpPr>
          <xdr:spPr>
            <a:xfrm>
              <a:off x="13456375" y="1953063"/>
              <a:ext cx="4865951" cy="240811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〖𝑡𝑎𝑟𝑔𝑒𝑡〗_𝑠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−𝑡𝑎𝑟𝑔𝑒𝑡 𝑜𝑓 𝑠𝑡𝑎𝑡𝑒 𝑠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21</xdr:col>
      <xdr:colOff>609055</xdr:colOff>
      <xdr:row>12</xdr:row>
      <xdr:rowOff>11771</xdr:rowOff>
    </xdr:from>
    <xdr:to>
      <xdr:col>32</xdr:col>
      <xdr:colOff>375313</xdr:colOff>
      <xdr:row>13</xdr:row>
      <xdr:rowOff>119837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Rectangle 75">
              <a:extLst>
                <a:ext uri="{FF2B5EF4-FFF2-40B4-BE49-F238E27FC236}">
                  <a16:creationId xmlns:a16="http://schemas.microsoft.com/office/drawing/2014/main" id="{E8F98661-E42D-43F1-A4A1-7D0F246EF32A}"/>
                </a:ext>
              </a:extLst>
            </xdr:cNvPr>
            <xdr:cNvSpPr/>
          </xdr:nvSpPr>
          <xdr:spPr>
            <a:xfrm>
              <a:off x="13410655" y="2297771"/>
              <a:ext cx="6471858" cy="290946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e>
                          <m:li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𝑚𝑎𝑥𝑖𝑚𝑢𝑚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𝑟𝑒𝑡𝑢𝑟𝑛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𝑓𝑜𝑟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𝑎𝑛𝑑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𝑎𝑐𝑡𝑖𝑜𝑛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6" name="Rectangle 75">
              <a:extLst>
                <a:ext uri="{FF2B5EF4-FFF2-40B4-BE49-F238E27FC236}">
                  <a16:creationId xmlns:a16="http://schemas.microsoft.com/office/drawing/2014/main" id="{E8F98661-E42D-43F1-A4A1-7D0F246EF32A}"/>
                </a:ext>
              </a:extLst>
            </xdr:cNvPr>
            <xdr:cNvSpPr/>
          </xdr:nvSpPr>
          <xdr:spPr>
            <a:xfrm>
              <a:off x="13410655" y="2297771"/>
              <a:ext cx="6471858" cy="290946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max┬(𝑎^′ )⁡〖𝑄(𝑠^′,𝑎^′ )  −𝑚𝑎𝑥𝑖𝑚𝑢𝑚 𝑟𝑒𝑡𝑢𝑟𝑛 𝑓𝑜𝑟 𝑠𝑡𝑎𝑡𝑒 𝑠^′, 𝑎𝑛𝑑 𝑎𝑐𝑡𝑖𝑜𝑛 𝑎^′ 〗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21</xdr:col>
      <xdr:colOff>441960</xdr:colOff>
      <xdr:row>0</xdr:row>
      <xdr:rowOff>137161</xdr:rowOff>
    </xdr:from>
    <xdr:to>
      <xdr:col>33</xdr:col>
      <xdr:colOff>292581</xdr:colOff>
      <xdr:row>15</xdr:row>
      <xdr:rowOff>91440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643E7E1A-600C-4901-A436-69811A28C9AF}"/>
            </a:ext>
          </a:extLst>
        </xdr:cNvPr>
        <xdr:cNvSpPr/>
      </xdr:nvSpPr>
      <xdr:spPr>
        <a:xfrm>
          <a:off x="13243560" y="137161"/>
          <a:ext cx="7165821" cy="278891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22</xdr:col>
      <xdr:colOff>222249</xdr:colOff>
      <xdr:row>29</xdr:row>
      <xdr:rowOff>10886</xdr:rowOff>
    </xdr:from>
    <xdr:to>
      <xdr:col>31</xdr:col>
      <xdr:colOff>119743</xdr:colOff>
      <xdr:row>30</xdr:row>
      <xdr:rowOff>90389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66">
              <a:extLst>
                <a:ext uri="{FF2B5EF4-FFF2-40B4-BE49-F238E27FC236}">
                  <a16:creationId xmlns:a16="http://schemas.microsoft.com/office/drawing/2014/main" id="{0720F836-D304-4F5C-A613-0CD0EBFD3123}"/>
                </a:ext>
              </a:extLst>
            </xdr:cNvPr>
            <xdr:cNvSpPr txBox="1"/>
          </xdr:nvSpPr>
          <xdr:spPr>
            <a:xfrm>
              <a:off x="13633449" y="5464629"/>
              <a:ext cx="5383894" cy="2645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𝑇h𝑒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𝑡𝑎𝑟𝑔𝑒𝑡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𝑠𝑐𝑎𝑙𝑎𝑟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𝑏𝑢𝑡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𝑜𝑢𝑡𝑝𝑢𝑡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𝑓𝑟𝑜𝑚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𝑡h𝑒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𝑜𝑢𝑡𝑝𝑢𝑡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𝑙𝑎𝑦𝑒𝑟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𝑣𝑒𝑐𝑡𝑜𝑟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𝑠𝑖𝑧𝑒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8" name="TextBox 66">
              <a:extLst>
                <a:ext uri="{FF2B5EF4-FFF2-40B4-BE49-F238E27FC236}">
                  <a16:creationId xmlns:a16="http://schemas.microsoft.com/office/drawing/2014/main" id="{0720F836-D304-4F5C-A613-0CD0EBFD3123}"/>
                </a:ext>
              </a:extLst>
            </xdr:cNvPr>
            <xdr:cNvSpPr txBox="1"/>
          </xdr:nvSpPr>
          <xdr:spPr>
            <a:xfrm>
              <a:off x="13633449" y="5464629"/>
              <a:ext cx="5383894" cy="26456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𝑇ℎ𝑒 𝑡𝑎𝑟𝑔𝑒𝑡 𝑖𝑠 𝑎 𝑠𝑐𝑎𝑙𝑎𝑟 𝑏𝑢𝑡 𝑡ℎ𝑒 𝑜𝑢𝑡𝑝𝑢𝑡 𝑓𝑟𝑜𝑚 𝑡ℎ𝑒 𝑜𝑢𝑡𝑝𝑢𝑡 𝑙𝑎𝑦𝑒𝑟 𝑖𝑠 𝑎 𝑣𝑒𝑐𝑡𝑜𝑟 𝑜𝑓 𝑠𝑖𝑧𝑒 |𝐴|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21</xdr:col>
      <xdr:colOff>497115</xdr:colOff>
      <xdr:row>16</xdr:row>
      <xdr:rowOff>82248</xdr:rowOff>
    </xdr:from>
    <xdr:to>
      <xdr:col>24</xdr:col>
      <xdr:colOff>255514</xdr:colOff>
      <xdr:row>17</xdr:row>
      <xdr:rowOff>164623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TextBox 67">
              <a:extLst>
                <a:ext uri="{FF2B5EF4-FFF2-40B4-BE49-F238E27FC236}">
                  <a16:creationId xmlns:a16="http://schemas.microsoft.com/office/drawing/2014/main" id="{01B5DC54-10A5-4814-89F3-79301B5CB7A4}"/>
                </a:ext>
              </a:extLst>
            </xdr:cNvPr>
            <xdr:cNvSpPr txBox="1"/>
          </xdr:nvSpPr>
          <xdr:spPr>
            <a:xfrm>
              <a:off x="13298715" y="3130248"/>
              <a:ext cx="1587199" cy="2674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𝑻𝒓𝒂𝒊𝒏𝒊𝒏𝒈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79" name="TextBox 67">
              <a:extLst>
                <a:ext uri="{FF2B5EF4-FFF2-40B4-BE49-F238E27FC236}">
                  <a16:creationId xmlns:a16="http://schemas.microsoft.com/office/drawing/2014/main" id="{01B5DC54-10A5-4814-89F3-79301B5CB7A4}"/>
                </a:ext>
              </a:extLst>
            </xdr:cNvPr>
            <xdr:cNvSpPr txBox="1"/>
          </xdr:nvSpPr>
          <xdr:spPr>
            <a:xfrm>
              <a:off x="13298715" y="3130248"/>
              <a:ext cx="1587199" cy="2674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𝑻𝒓𝒂𝒊𝒏𝒊𝒏𝒈</a:t>
              </a:r>
              <a:endParaRPr lang="en-US" sz="1100" b="1"/>
            </a:p>
          </xdr:txBody>
        </xdr:sp>
      </mc:Fallback>
    </mc:AlternateContent>
    <xdr:clientData/>
  </xdr:twoCellAnchor>
  <xdr:twoCellAnchor>
    <xdr:from>
      <xdr:col>22</xdr:col>
      <xdr:colOff>331106</xdr:colOff>
      <xdr:row>18</xdr:row>
      <xdr:rowOff>35202</xdr:rowOff>
    </xdr:from>
    <xdr:to>
      <xdr:col>28</xdr:col>
      <xdr:colOff>576943</xdr:colOff>
      <xdr:row>20</xdr:row>
      <xdr:rowOff>158265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68">
              <a:extLst>
                <a:ext uri="{FF2B5EF4-FFF2-40B4-BE49-F238E27FC236}">
                  <a16:creationId xmlns:a16="http://schemas.microsoft.com/office/drawing/2014/main" id="{EBC29FDA-0215-434B-8FCC-31514429491D}"/>
                </a:ext>
              </a:extLst>
            </xdr:cNvPr>
            <xdr:cNvSpPr txBox="1"/>
          </xdr:nvSpPr>
          <xdr:spPr>
            <a:xfrm>
              <a:off x="13742306" y="3453316"/>
              <a:ext cx="3903437" cy="4931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𝑡𝑎𝑟𝑔𝑒𝑡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}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𝑖𝑓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𝑠𝑡𝑎𝑡𝑒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𝑡𝑒𝑟𝑚𝑖𝑛𝑎𝑙</m:t>
                              </m:r>
                            </m:e>
                          </m:mr>
                          <m:m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𝑟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𝛾</m:t>
                              </m:r>
                              <m:func>
                                <m:func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funcPr>
                                <m:fName>
                                  <m:limLow>
                                    <m:limLow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limLowPr>
                                    <m:e>
                                      <m:r>
                                        <m:rPr>
                                          <m:sty m:val="p"/>
                                        </m:rPr>
                                        <a:rPr lang="en-US" sz="1100" b="0" i="0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max</m:t>
                                      </m:r>
                                    </m:e>
                                    <m:lim>
                                      <m:sSup>
                                        <m:sSup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𝑎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′</m:t>
                                          </m:r>
                                        </m:sup>
                                      </m:sSup>
                                    </m:lim>
                                  </m:limLow>
                                </m:fName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𝑄</m:t>
                                  </m:r>
                                  <m:d>
                                    <m:d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sSup>
                                        <m:sSup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𝑠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′</m:t>
                                          </m:r>
                                        </m:sup>
                                      </m:sSup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,</m:t>
                                      </m:r>
                                      <m:sSup>
                                        <m:sSupPr>
                                          <m:ctrlP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𝑎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′</m:t>
                                          </m:r>
                                        </m:sup>
                                      </m:sSup>
                                    </m:e>
                                  </m:d>
                                </m:e>
                              </m:func>
                            </m:e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𝑜𝑡h𝑒𝑟𝑤𝑖𝑠𝑒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0" name="TextBox 68">
              <a:extLst>
                <a:ext uri="{FF2B5EF4-FFF2-40B4-BE49-F238E27FC236}">
                  <a16:creationId xmlns:a16="http://schemas.microsoft.com/office/drawing/2014/main" id="{EBC29FDA-0215-434B-8FCC-31514429491D}"/>
                </a:ext>
              </a:extLst>
            </xdr:cNvPr>
            <xdr:cNvSpPr txBox="1"/>
          </xdr:nvSpPr>
          <xdr:spPr>
            <a:xfrm>
              <a:off x="13742306" y="3453316"/>
              <a:ext cx="3903437" cy="4931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𝑡𝑎𝑟𝑔𝑒𝑡= {■8(𝑟&amp;𝑖𝑓 𝑠𝑡𝑎𝑡𝑒 𝑖𝑠 𝑡𝑒𝑟𝑚𝑖𝑛𝑎𝑙@𝑟+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  max┬(𝑎^′ )⁡𝑄(𝑠^′,𝑎^′ )&amp;</a:t>
              </a:r>
              <a:r>
                <a:rPr lang="en-US" sz="1100" b="0" i="0">
                  <a:latin typeface="Cambria Math" panose="02040503050406030204" pitchFamily="18" charset="0"/>
                </a:rPr>
                <a:t>𝑜𝑡ℎ𝑒𝑟𝑤𝑖𝑠𝑒)}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320220</xdr:colOff>
      <xdr:row>21</xdr:row>
      <xdr:rowOff>66169</xdr:rowOff>
    </xdr:from>
    <xdr:to>
      <xdr:col>26</xdr:col>
      <xdr:colOff>233172</xdr:colOff>
      <xdr:row>22</xdr:row>
      <xdr:rowOff>149755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Rectangle 80">
              <a:extLst>
                <a:ext uri="{FF2B5EF4-FFF2-40B4-BE49-F238E27FC236}">
                  <a16:creationId xmlns:a16="http://schemas.microsoft.com/office/drawing/2014/main" id="{ADFD5556-89FB-4DE1-A7B4-48D9B68C2BF1}"/>
                </a:ext>
              </a:extLst>
            </xdr:cNvPr>
            <xdr:cNvSpPr/>
          </xdr:nvSpPr>
          <xdr:spPr>
            <a:xfrm>
              <a:off x="13731420" y="4039455"/>
              <a:ext cx="2351352" cy="26864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𝑑𝑖𝑠𝑐𝑜𝑢𝑛𝑡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𝑓𝑎𝑐𝑡𝑜𝑟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1" name="Rectangle 80">
              <a:extLst>
                <a:ext uri="{FF2B5EF4-FFF2-40B4-BE49-F238E27FC236}">
                  <a16:creationId xmlns:a16="http://schemas.microsoft.com/office/drawing/2014/main" id="{ADFD5556-89FB-4DE1-A7B4-48D9B68C2BF1}"/>
                </a:ext>
              </a:extLst>
            </xdr:cNvPr>
            <xdr:cNvSpPr/>
          </xdr:nvSpPr>
          <xdr:spPr>
            <a:xfrm>
              <a:off x="13731420" y="4039455"/>
              <a:ext cx="2351352" cy="26864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 −𝑑𝑖𝑠𝑐𝑜𝑢𝑛𝑡 𝑓𝑎𝑐𝑡𝑜𝑟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331106</xdr:colOff>
      <xdr:row>23</xdr:row>
      <xdr:rowOff>93031</xdr:rowOff>
    </xdr:from>
    <xdr:to>
      <xdr:col>26</xdr:col>
      <xdr:colOff>244058</xdr:colOff>
      <xdr:row>24</xdr:row>
      <xdr:rowOff>176617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Rectangle 81">
              <a:extLst>
                <a:ext uri="{FF2B5EF4-FFF2-40B4-BE49-F238E27FC236}">
                  <a16:creationId xmlns:a16="http://schemas.microsoft.com/office/drawing/2014/main" id="{6DDC1783-A748-4973-9394-698B5328A282}"/>
                </a:ext>
              </a:extLst>
            </xdr:cNvPr>
            <xdr:cNvSpPr/>
          </xdr:nvSpPr>
          <xdr:spPr>
            <a:xfrm>
              <a:off x="13742306" y="4436431"/>
              <a:ext cx="2351352" cy="26864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𝑟𝑒𝑤𝑎𝑟𝑑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2" name="Rectangle 81">
              <a:extLst>
                <a:ext uri="{FF2B5EF4-FFF2-40B4-BE49-F238E27FC236}">
                  <a16:creationId xmlns:a16="http://schemas.microsoft.com/office/drawing/2014/main" id="{6DDC1783-A748-4973-9394-698B5328A282}"/>
                </a:ext>
              </a:extLst>
            </xdr:cNvPr>
            <xdr:cNvSpPr/>
          </xdr:nvSpPr>
          <xdr:spPr>
            <a:xfrm>
              <a:off x="13742306" y="4436431"/>
              <a:ext cx="2351352" cy="26864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𝑟 −𝑟𝑒𝑤𝑎𝑟𝑑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287563</xdr:colOff>
      <xdr:row>25</xdr:row>
      <xdr:rowOff>45986</xdr:rowOff>
    </xdr:from>
    <xdr:to>
      <xdr:col>32</xdr:col>
      <xdr:colOff>576335</xdr:colOff>
      <xdr:row>26</xdr:row>
      <xdr:rowOff>129570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Rectangle 82">
              <a:extLst>
                <a:ext uri="{FF2B5EF4-FFF2-40B4-BE49-F238E27FC236}">
                  <a16:creationId xmlns:a16="http://schemas.microsoft.com/office/drawing/2014/main" id="{9622450B-9F79-4795-BD3E-23DE4969B90C}"/>
                </a:ext>
              </a:extLst>
            </xdr:cNvPr>
            <xdr:cNvSpPr/>
          </xdr:nvSpPr>
          <xdr:spPr>
            <a:xfrm>
              <a:off x="13698763" y="4759500"/>
              <a:ext cx="6384772" cy="2686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𝑡𝑎𝑟𝑔𝑒𝑡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𝑓𝑖𝑛𝑎𝑙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𝑡𝑎𝑟𝑔𝑒𝑡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𝑣𝑎𝑙𝑢𝑒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𝑔𝑖𝑣𝑒𝑛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𝑠𝑡𝑎𝑡𝑒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3" name="Rectangle 82">
              <a:extLst>
                <a:ext uri="{FF2B5EF4-FFF2-40B4-BE49-F238E27FC236}">
                  <a16:creationId xmlns:a16="http://schemas.microsoft.com/office/drawing/2014/main" id="{9622450B-9F79-4795-BD3E-23DE4969B90C}"/>
                </a:ext>
              </a:extLst>
            </xdr:cNvPr>
            <xdr:cNvSpPr/>
          </xdr:nvSpPr>
          <xdr:spPr>
            <a:xfrm>
              <a:off x="13698763" y="4759500"/>
              <a:ext cx="6384772" cy="26864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𝑡𝑎𝑟𝑔𝑒𝑡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−𝑡ℎ𝑒 𝑓𝑖𝑛𝑎𝑙 𝑡𝑎𝑟𝑔𝑒𝑡 𝑣𝑎𝑙𝑢𝑒 𝑎𝑡 𝑎 𝑔𝑖𝑣𝑒𝑛 𝑠𝑡𝑎𝑡𝑒 𝑠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287563</xdr:colOff>
      <xdr:row>27</xdr:row>
      <xdr:rowOff>8179</xdr:rowOff>
    </xdr:from>
    <xdr:to>
      <xdr:col>33</xdr:col>
      <xdr:colOff>53821</xdr:colOff>
      <xdr:row>28</xdr:row>
      <xdr:rowOff>150925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Rectangle 83">
              <a:extLst>
                <a:ext uri="{FF2B5EF4-FFF2-40B4-BE49-F238E27FC236}">
                  <a16:creationId xmlns:a16="http://schemas.microsoft.com/office/drawing/2014/main" id="{E8F98661-E42D-43F1-A4A1-7D0F246EF32A}"/>
                </a:ext>
              </a:extLst>
            </xdr:cNvPr>
            <xdr:cNvSpPr/>
          </xdr:nvSpPr>
          <xdr:spPr>
            <a:xfrm>
              <a:off x="13698763" y="5091808"/>
              <a:ext cx="6471858" cy="32780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max</m:t>
                            </m:r>
                          </m:e>
                          <m:li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lim>
                        </m:limLow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𝑄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𝑚𝑎𝑥𝑖𝑚𝑢𝑚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𝑟𝑒𝑡𝑢𝑟𝑛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𝑓𝑜𝑟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𝑠𝑡𝑎𝑡𝑒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𝑎𝑛𝑑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𝑎𝑐𝑡𝑖𝑜𝑛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4" name="Rectangle 83">
              <a:extLst>
                <a:ext uri="{FF2B5EF4-FFF2-40B4-BE49-F238E27FC236}">
                  <a16:creationId xmlns:a16="http://schemas.microsoft.com/office/drawing/2014/main" id="{E8F98661-E42D-43F1-A4A1-7D0F246EF32A}"/>
                </a:ext>
              </a:extLst>
            </xdr:cNvPr>
            <xdr:cNvSpPr/>
          </xdr:nvSpPr>
          <xdr:spPr>
            <a:xfrm>
              <a:off x="13698763" y="5091808"/>
              <a:ext cx="6471858" cy="327803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max┬(𝑎^′ )⁡〖𝑄(𝑠^′,𝑎^′ )  −𝑚𝑎𝑥𝑖𝑚𝑢𝑚 𝑟𝑒𝑡𝑢𝑟𝑛 𝑓𝑜𝑟 𝑠𝑡𝑎𝑡𝑒 𝑠^′, 𝑎𝑛𝑑 𝑎𝑐𝑡𝑖𝑜𝑛 𝑎^′ 〗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21</xdr:col>
      <xdr:colOff>410029</xdr:colOff>
      <xdr:row>15</xdr:row>
      <xdr:rowOff>169334</xdr:rowOff>
    </xdr:from>
    <xdr:to>
      <xdr:col>34</xdr:col>
      <xdr:colOff>272142</xdr:colOff>
      <xdr:row>49</xdr:row>
      <xdr:rowOff>109632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643E7E1A-600C-4901-A436-69811A28C9AF}"/>
            </a:ext>
          </a:extLst>
        </xdr:cNvPr>
        <xdr:cNvSpPr/>
      </xdr:nvSpPr>
      <xdr:spPr>
        <a:xfrm>
          <a:off x="13211629" y="3032277"/>
          <a:ext cx="7786913" cy="6232241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>
    <xdr:from>
      <xdr:col>22</xdr:col>
      <xdr:colOff>223241</xdr:colOff>
      <xdr:row>31</xdr:row>
      <xdr:rowOff>47917</xdr:rowOff>
    </xdr:from>
    <xdr:to>
      <xdr:col>25</xdr:col>
      <xdr:colOff>535733</xdr:colOff>
      <xdr:row>32</xdr:row>
      <xdr:rowOff>138791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Rectangle 85">
              <a:extLst>
                <a:ext uri="{FF2B5EF4-FFF2-40B4-BE49-F238E27FC236}">
                  <a16:creationId xmlns:a16="http://schemas.microsoft.com/office/drawing/2014/main" id="{A81A8810-3A1B-4BED-8690-5EBC400293D1}"/>
                </a:ext>
              </a:extLst>
            </xdr:cNvPr>
            <xdr:cNvSpPr/>
          </xdr:nvSpPr>
          <xdr:spPr>
            <a:xfrm>
              <a:off x="13634441" y="5871774"/>
              <a:ext cx="2141292" cy="2759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,: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6" name="Rectangle 85">
              <a:extLst>
                <a:ext uri="{FF2B5EF4-FFF2-40B4-BE49-F238E27FC236}">
                  <a16:creationId xmlns:a16="http://schemas.microsoft.com/office/drawing/2014/main" id="{A81A8810-3A1B-4BED-8690-5EBC400293D1}"/>
                </a:ext>
              </a:extLst>
            </xdr:cNvPr>
            <xdr:cNvSpPr/>
          </xdr:nvSpPr>
          <xdr:spPr>
            <a:xfrm>
              <a:off x="13634441" y="5871774"/>
              <a:ext cx="2141292" cy="27593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𝑄(𝑆,:)= 𝑊^𝑇 𝑆+𝑏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210110</xdr:colOff>
      <xdr:row>36</xdr:row>
      <xdr:rowOff>21772</xdr:rowOff>
    </xdr:from>
    <xdr:to>
      <xdr:col>25</xdr:col>
      <xdr:colOff>185057</xdr:colOff>
      <xdr:row>38</xdr:row>
      <xdr:rowOff>25709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TextBox 5">
              <a:extLst>
                <a:ext uri="{FF2B5EF4-FFF2-40B4-BE49-F238E27FC236}">
                  <a16:creationId xmlns:a16="http://schemas.microsoft.com/office/drawing/2014/main" id="{283BB6B1-1146-4075-AB37-973D6013F4E2}"/>
                </a:ext>
              </a:extLst>
            </xdr:cNvPr>
            <xdr:cNvSpPr txBox="1"/>
          </xdr:nvSpPr>
          <xdr:spPr>
            <a:xfrm>
              <a:off x="13621310" y="6770915"/>
              <a:ext cx="1803747" cy="3740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ea typeface="Cambria Math" panose="02040503050406030204" pitchFamily="18" charset="0"/>
                </a:rPr>
                <a:t>w(t)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𝑣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88" name="TextBox 5">
              <a:extLst>
                <a:ext uri="{FF2B5EF4-FFF2-40B4-BE49-F238E27FC236}">
                  <a16:creationId xmlns:a16="http://schemas.microsoft.com/office/drawing/2014/main" id="{283BB6B1-1146-4075-AB37-973D6013F4E2}"/>
                </a:ext>
              </a:extLst>
            </xdr:cNvPr>
            <xdr:cNvSpPr txBox="1"/>
          </xdr:nvSpPr>
          <xdr:spPr>
            <a:xfrm>
              <a:off x="13621310" y="6770915"/>
              <a:ext cx="1803747" cy="37405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>
                  <a:ea typeface="Cambria Math" panose="02040503050406030204" pitchFamily="18" charset="0"/>
                </a:rPr>
                <a:t>w(t)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←𝑤(𝑡−1)+𝑣(𝑡)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152400</xdr:colOff>
      <xdr:row>34</xdr:row>
      <xdr:rowOff>21771</xdr:rowOff>
    </xdr:from>
    <xdr:to>
      <xdr:col>34</xdr:col>
      <xdr:colOff>482600</xdr:colOff>
      <xdr:row>35</xdr:row>
      <xdr:rowOff>101274</xdr:rowOff>
    </xdr:to>
    <xdr:sp macro="" textlink="">
      <xdr:nvSpPr>
        <xdr:cNvPr id="89" name="TextBox 6">
          <a:extLst>
            <a:ext uri="{FF2B5EF4-FFF2-40B4-BE49-F238E27FC236}">
              <a16:creationId xmlns:a16="http://schemas.microsoft.com/office/drawing/2014/main" id="{AFDCC95C-F6BE-449E-A1D8-F40748AAEDAF}"/>
            </a:ext>
          </a:extLst>
        </xdr:cNvPr>
        <xdr:cNvSpPr txBox="1"/>
      </xdr:nvSpPr>
      <xdr:spPr>
        <a:xfrm>
          <a:off x="13563600" y="6400800"/>
          <a:ext cx="7645400" cy="26456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/>
            <a:t>Optimizer: </a:t>
          </a:r>
          <a:r>
            <a:rPr lang="en-US" sz="1100"/>
            <a:t>Stochastic Gradient Descent (SGD) with momentum term is used to seeds up the training of the network significantly </a:t>
          </a:r>
        </a:p>
      </xdr:txBody>
    </xdr:sp>
    <xdr:clientData/>
  </xdr:twoCellAnchor>
  <xdr:twoCellAnchor>
    <xdr:from>
      <xdr:col>22</xdr:col>
      <xdr:colOff>188338</xdr:colOff>
      <xdr:row>37</xdr:row>
      <xdr:rowOff>174170</xdr:rowOff>
    </xdr:from>
    <xdr:to>
      <xdr:col>25</xdr:col>
      <xdr:colOff>217714</xdr:colOff>
      <xdr:row>39</xdr:row>
      <xdr:rowOff>66915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TextBox 7">
              <a:extLst>
                <a:ext uri="{FF2B5EF4-FFF2-40B4-BE49-F238E27FC236}">
                  <a16:creationId xmlns:a16="http://schemas.microsoft.com/office/drawing/2014/main" id="{F5AF3980-084A-4714-9AB9-7C7594BA4602}"/>
                </a:ext>
              </a:extLst>
            </xdr:cNvPr>
            <xdr:cNvSpPr txBox="1"/>
          </xdr:nvSpPr>
          <xdr:spPr>
            <a:xfrm>
              <a:off x="13599538" y="7108370"/>
              <a:ext cx="1858176" cy="26285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𝑣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 b="0">
                  <a:ea typeface="Cambria Math" panose="02040503050406030204" pitchFamily="18" charset="0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←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𝑣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−1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𝜂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90" name="TextBox 7">
              <a:extLst>
                <a:ext uri="{FF2B5EF4-FFF2-40B4-BE49-F238E27FC236}">
                  <a16:creationId xmlns:a16="http://schemas.microsoft.com/office/drawing/2014/main" id="{F5AF3980-084A-4714-9AB9-7C7594BA4602}"/>
                </a:ext>
              </a:extLst>
            </xdr:cNvPr>
            <xdr:cNvSpPr txBox="1"/>
          </xdr:nvSpPr>
          <xdr:spPr>
            <a:xfrm>
              <a:off x="13599538" y="7108370"/>
              <a:ext cx="1858176" cy="26285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𝑣(𝑡)</a:t>
              </a:r>
              <a:r>
                <a:rPr lang="en-US" sz="1100" b="0"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←𝜇𝑣(𝑡−1)+𝜂𝑔(𝑡)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97971</xdr:colOff>
      <xdr:row>39</xdr:row>
      <xdr:rowOff>155571</xdr:rowOff>
    </xdr:from>
    <xdr:to>
      <xdr:col>23</xdr:col>
      <xdr:colOff>365791</xdr:colOff>
      <xdr:row>41</xdr:row>
      <xdr:rowOff>50016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Rectangle 90">
              <a:extLst>
                <a:ext uri="{FF2B5EF4-FFF2-40B4-BE49-F238E27FC236}">
                  <a16:creationId xmlns:a16="http://schemas.microsoft.com/office/drawing/2014/main" id="{5381950C-2B79-4FBC-B1B2-9828B1F90DD3}"/>
                </a:ext>
              </a:extLst>
            </xdr:cNvPr>
            <xdr:cNvSpPr/>
          </xdr:nvSpPr>
          <xdr:spPr>
            <a:xfrm>
              <a:off x="13509171" y="7459885"/>
              <a:ext cx="877420" cy="26456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𝑤h𝑒𝑟𝑒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1" name="Rectangle 90">
              <a:extLst>
                <a:ext uri="{FF2B5EF4-FFF2-40B4-BE49-F238E27FC236}">
                  <a16:creationId xmlns:a16="http://schemas.microsoft.com/office/drawing/2014/main" id="{5381950C-2B79-4FBC-B1B2-9828B1F90DD3}"/>
                </a:ext>
              </a:extLst>
            </xdr:cNvPr>
            <xdr:cNvSpPr/>
          </xdr:nvSpPr>
          <xdr:spPr>
            <a:xfrm>
              <a:off x="13509171" y="7459885"/>
              <a:ext cx="877420" cy="264560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𝑤ℎ𝑒𝑟𝑒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576751</xdr:colOff>
      <xdr:row>42</xdr:row>
      <xdr:rowOff>163285</xdr:rowOff>
    </xdr:from>
    <xdr:to>
      <xdr:col>28</xdr:col>
      <xdr:colOff>337457</xdr:colOff>
      <xdr:row>44</xdr:row>
      <xdr:rowOff>68603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Rectangle 91">
              <a:extLst>
                <a:ext uri="{FF2B5EF4-FFF2-40B4-BE49-F238E27FC236}">
                  <a16:creationId xmlns:a16="http://schemas.microsoft.com/office/drawing/2014/main" id="{BD8FCD61-52CD-49E3-A2EB-A3A10C6BD566}"/>
                </a:ext>
              </a:extLst>
            </xdr:cNvPr>
            <xdr:cNvSpPr/>
          </xdr:nvSpPr>
          <xdr:spPr>
            <a:xfrm>
              <a:off x="13987951" y="8022771"/>
              <a:ext cx="3418306" cy="275432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𝑚𝑜𝑚𝑒𝑛𝑡𝑢𝑚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𝑡𝑒𝑟𝑚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𝑡h𝑒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𝑟𝑎𝑛𝑔𝑒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0.9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𝑡𝑜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0.99)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2" name="Rectangle 91">
              <a:extLst>
                <a:ext uri="{FF2B5EF4-FFF2-40B4-BE49-F238E27FC236}">
                  <a16:creationId xmlns:a16="http://schemas.microsoft.com/office/drawing/2014/main" id="{BD8FCD61-52CD-49E3-A2EB-A3A10C6BD566}"/>
                </a:ext>
              </a:extLst>
            </xdr:cNvPr>
            <xdr:cNvSpPr/>
          </xdr:nvSpPr>
          <xdr:spPr>
            <a:xfrm>
              <a:off x="13987951" y="8022771"/>
              <a:ext cx="3418306" cy="275432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𝜇=𝑚𝑜𝑚𝑒𝑛𝑡𝑢𝑚 𝑡𝑒𝑟𝑚 (𝑖𝑛 𝑡ℎ𝑒 𝑟𝑎𝑛𝑔𝑒 𝑜𝑓 0.9 𝑡𝑜 0.99)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577503</xdr:colOff>
      <xdr:row>41</xdr:row>
      <xdr:rowOff>65314</xdr:rowOff>
    </xdr:from>
    <xdr:to>
      <xdr:col>26</xdr:col>
      <xdr:colOff>0</xdr:colOff>
      <xdr:row>42</xdr:row>
      <xdr:rowOff>161703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Rectangle 92">
              <a:extLst>
                <a:ext uri="{FF2B5EF4-FFF2-40B4-BE49-F238E27FC236}">
                  <a16:creationId xmlns:a16="http://schemas.microsoft.com/office/drawing/2014/main" id="{9EAA58E1-A63B-4D0F-9B07-5148AC43FA65}"/>
                </a:ext>
              </a:extLst>
            </xdr:cNvPr>
            <xdr:cNvSpPr/>
          </xdr:nvSpPr>
          <xdr:spPr>
            <a:xfrm>
              <a:off x="13988703" y="7739743"/>
              <a:ext cx="1860897" cy="281446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𝑔𝑟𝑎𝑑𝑖𝑒𝑛𝑡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3" name="Rectangle 92">
              <a:extLst>
                <a:ext uri="{FF2B5EF4-FFF2-40B4-BE49-F238E27FC236}">
                  <a16:creationId xmlns:a16="http://schemas.microsoft.com/office/drawing/2014/main" id="{9EAA58E1-A63B-4D0F-9B07-5148AC43FA65}"/>
                </a:ext>
              </a:extLst>
            </xdr:cNvPr>
            <xdr:cNvSpPr/>
          </xdr:nvSpPr>
          <xdr:spPr>
            <a:xfrm>
              <a:off x="13988703" y="7739743"/>
              <a:ext cx="1860897" cy="281446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𝑔(𝑡)=𝑔𝑟𝑎𝑑𝑖𝑒𝑛𝑡 𝑎𝑡 𝑡𝑖𝑚𝑒 𝑡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22</xdr:col>
      <xdr:colOff>566618</xdr:colOff>
      <xdr:row>44</xdr:row>
      <xdr:rowOff>141514</xdr:rowOff>
    </xdr:from>
    <xdr:to>
      <xdr:col>25</xdr:col>
      <xdr:colOff>87086</xdr:colOff>
      <xdr:row>46</xdr:row>
      <xdr:rowOff>50129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Rectangle 93">
              <a:extLst>
                <a:ext uri="{FF2B5EF4-FFF2-40B4-BE49-F238E27FC236}">
                  <a16:creationId xmlns:a16="http://schemas.microsoft.com/office/drawing/2014/main" id="{F33034EC-926D-4969-B04C-0629516F97DB}"/>
                </a:ext>
              </a:extLst>
            </xdr:cNvPr>
            <xdr:cNvSpPr/>
          </xdr:nvSpPr>
          <xdr:spPr>
            <a:xfrm>
              <a:off x="13977818" y="8371114"/>
              <a:ext cx="1349268" cy="27872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𝜂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𝑙𝑒𝑎𝑟𝑛𝑖𝑛𝑔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𝑟𝑎𝑡𝑒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4" name="Rectangle 93">
              <a:extLst>
                <a:ext uri="{FF2B5EF4-FFF2-40B4-BE49-F238E27FC236}">
                  <a16:creationId xmlns:a16="http://schemas.microsoft.com/office/drawing/2014/main" id="{F33034EC-926D-4969-B04C-0629516F97DB}"/>
                </a:ext>
              </a:extLst>
            </xdr:cNvPr>
            <xdr:cNvSpPr/>
          </xdr:nvSpPr>
          <xdr:spPr>
            <a:xfrm>
              <a:off x="13977818" y="8371114"/>
              <a:ext cx="1349268" cy="278729"/>
            </a:xfrm>
            <a:prstGeom prst="rect">
              <a:avLst/>
            </a:prstGeom>
          </xdr:spPr>
          <xdr:txBody>
            <a:bodyPr wrap="square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𝜂=𝑙𝑒𝑎𝑟𝑛𝑖𝑛𝑔 𝑟𝑎𝑡𝑒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68E9-B0C5-4855-8944-B83855AB52C5}">
  <dimension ref="A1:M53"/>
  <sheetViews>
    <sheetView tabSelected="1" zoomScale="90" zoomScaleNormal="90" workbookViewId="0">
      <selection activeCell="E17" sqref="E17"/>
    </sheetView>
  </sheetViews>
  <sheetFormatPr defaultRowHeight="14.4" x14ac:dyDescent="0.3"/>
  <cols>
    <col min="1" max="1" width="5.33203125" bestFit="1" customWidth="1"/>
    <col min="2" max="2" width="12" bestFit="1" customWidth="1"/>
    <col min="3" max="3" width="11" bestFit="1" customWidth="1"/>
    <col min="4" max="4" width="11.109375" bestFit="1" customWidth="1"/>
    <col min="6" max="6" width="10.77734375" customWidth="1"/>
    <col min="7" max="7" width="9.44140625" bestFit="1" customWidth="1"/>
    <col min="8" max="8" width="9.6640625" bestFit="1" customWidth="1"/>
    <col min="9" max="9" width="11.109375" bestFit="1" customWidth="1"/>
    <col min="11" max="11" width="7.88671875" bestFit="1" customWidth="1"/>
    <col min="12" max="12" width="8" bestFit="1" customWidth="1"/>
    <col min="13" max="13" width="9.77734375" bestFit="1" customWidth="1"/>
  </cols>
  <sheetData>
    <row r="1" spans="1:13" x14ac:dyDescent="0.3">
      <c r="A1" s="4" t="s">
        <v>0</v>
      </c>
      <c r="B1" s="4" t="s">
        <v>1</v>
      </c>
      <c r="C1" s="4" t="s">
        <v>3</v>
      </c>
      <c r="D1" s="4" t="s">
        <v>2</v>
      </c>
      <c r="G1" s="1" t="s">
        <v>1</v>
      </c>
      <c r="H1" s="1" t="s">
        <v>3</v>
      </c>
      <c r="I1" s="1" t="s">
        <v>2</v>
      </c>
      <c r="K1" s="1" t="s">
        <v>6</v>
      </c>
      <c r="L1" s="1" t="s">
        <v>7</v>
      </c>
      <c r="M1" s="1" t="s">
        <v>8</v>
      </c>
    </row>
    <row r="2" spans="1:13" x14ac:dyDescent="0.3">
      <c r="A2">
        <v>1</v>
      </c>
      <c r="B2">
        <f ca="1">MAX(0,NORMINV(RAND(),$G$2,$G$3))</f>
        <v>3.4527320800349108</v>
      </c>
      <c r="C2">
        <f ca="1">MAX(0,NORMINV(RAND(),$H$2,$H$3))</f>
        <v>8.6001414653890169</v>
      </c>
      <c r="D2">
        <f ca="1">MAX(0,NORMINV(RAND(),$I$2,$I$3))</f>
        <v>10.211742489249534</v>
      </c>
      <c r="F2" s="1" t="s">
        <v>4</v>
      </c>
      <c r="G2">
        <f>6</f>
        <v>6</v>
      </c>
      <c r="H2">
        <v>7</v>
      </c>
      <c r="I2">
        <v>10</v>
      </c>
      <c r="K2">
        <v>2</v>
      </c>
      <c r="L2">
        <v>2.5</v>
      </c>
      <c r="M2">
        <v>3</v>
      </c>
    </row>
    <row r="3" spans="1:13" x14ac:dyDescent="0.3">
      <c r="A3">
        <v>2</v>
      </c>
      <c r="B3">
        <f t="shared" ref="B3:B53" ca="1" si="0">MAX(0,NORMINV(RAND(),$G$2,$G$3))</f>
        <v>7.1876649300824837</v>
      </c>
      <c r="C3">
        <f t="shared" ref="C3:C53" ca="1" si="1">MAX(0,NORMINV(RAND(),$H$2,$H$3))</f>
        <v>4.9369152276525483</v>
      </c>
      <c r="D3">
        <f t="shared" ref="D3:D53" ca="1" si="2">MAX(0,NORMINV(RAND(),$I$2,$I$3))</f>
        <v>12.89014852288493</v>
      </c>
      <c r="F3" s="1" t="s">
        <v>5</v>
      </c>
      <c r="G3">
        <v>2</v>
      </c>
      <c r="H3">
        <v>2.5</v>
      </c>
      <c r="I3">
        <v>3</v>
      </c>
    </row>
    <row r="4" spans="1:13" x14ac:dyDescent="0.3">
      <c r="A4">
        <v>3</v>
      </c>
      <c r="B4">
        <f t="shared" ca="1" si="0"/>
        <v>3.7643114195297915</v>
      </c>
      <c r="C4">
        <f t="shared" ca="1" si="1"/>
        <v>6.4089075611877249</v>
      </c>
      <c r="D4">
        <f t="shared" ca="1" si="2"/>
        <v>13.795423901923833</v>
      </c>
    </row>
    <row r="5" spans="1:13" x14ac:dyDescent="0.3">
      <c r="A5">
        <v>4</v>
      </c>
      <c r="B5">
        <f t="shared" ca="1" si="0"/>
        <v>1.0356149696725669</v>
      </c>
      <c r="C5">
        <f t="shared" ca="1" si="1"/>
        <v>4.050731984898424</v>
      </c>
      <c r="D5">
        <f t="shared" ca="1" si="2"/>
        <v>9.0513631607418752</v>
      </c>
    </row>
    <row r="6" spans="1:13" x14ac:dyDescent="0.3">
      <c r="A6">
        <v>5</v>
      </c>
      <c r="B6">
        <f t="shared" ca="1" si="0"/>
        <v>6.1268251445274364</v>
      </c>
      <c r="C6">
        <f t="shared" ca="1" si="1"/>
        <v>7.5809968134878343</v>
      </c>
      <c r="D6">
        <f t="shared" ca="1" si="2"/>
        <v>7.5791469404950824</v>
      </c>
    </row>
    <row r="7" spans="1:13" x14ac:dyDescent="0.3">
      <c r="A7">
        <v>6</v>
      </c>
      <c r="B7">
        <f t="shared" ca="1" si="0"/>
        <v>5.8026730649543996</v>
      </c>
      <c r="C7">
        <f t="shared" ca="1" si="1"/>
        <v>7.2072796371169838</v>
      </c>
      <c r="D7">
        <f t="shared" ca="1" si="2"/>
        <v>9.2381711422992758</v>
      </c>
    </row>
    <row r="8" spans="1:13" x14ac:dyDescent="0.3">
      <c r="A8">
        <v>7</v>
      </c>
      <c r="B8">
        <f t="shared" ca="1" si="0"/>
        <v>2.2805403801874626</v>
      </c>
      <c r="C8">
        <f t="shared" ca="1" si="1"/>
        <v>6.2906372559552173</v>
      </c>
      <c r="D8">
        <f t="shared" ca="1" si="2"/>
        <v>9.5068854029347811</v>
      </c>
    </row>
    <row r="9" spans="1:13" x14ac:dyDescent="0.3">
      <c r="A9">
        <v>8</v>
      </c>
      <c r="B9">
        <f t="shared" ca="1" si="0"/>
        <v>9.3038809979079797</v>
      </c>
      <c r="C9">
        <f t="shared" ca="1" si="1"/>
        <v>8.2526195277524383</v>
      </c>
      <c r="D9">
        <f t="shared" ca="1" si="2"/>
        <v>8.6926902177354144</v>
      </c>
    </row>
    <row r="10" spans="1:13" x14ac:dyDescent="0.3">
      <c r="A10">
        <v>9</v>
      </c>
      <c r="B10">
        <f t="shared" ca="1" si="0"/>
        <v>8.0310924887813595</v>
      </c>
      <c r="C10">
        <f t="shared" ca="1" si="1"/>
        <v>8.7741647973246302</v>
      </c>
      <c r="D10">
        <f t="shared" ca="1" si="2"/>
        <v>6.1396757958553847</v>
      </c>
    </row>
    <row r="11" spans="1:13" x14ac:dyDescent="0.3">
      <c r="A11">
        <v>10</v>
      </c>
      <c r="B11">
        <f t="shared" ca="1" si="0"/>
        <v>6.9714637997884576</v>
      </c>
      <c r="C11">
        <f t="shared" ca="1" si="1"/>
        <v>3.654969399828921</v>
      </c>
      <c r="D11">
        <f t="shared" ca="1" si="2"/>
        <v>12.240049021347474</v>
      </c>
    </row>
    <row r="12" spans="1:13" x14ac:dyDescent="0.3">
      <c r="A12">
        <v>11</v>
      </c>
      <c r="B12">
        <f t="shared" ca="1" si="0"/>
        <v>8.0095605254478279</v>
      </c>
      <c r="C12">
        <f t="shared" ca="1" si="1"/>
        <v>9.3805606516998949</v>
      </c>
      <c r="D12">
        <f t="shared" ca="1" si="2"/>
        <v>9.1448854215522033</v>
      </c>
    </row>
    <row r="13" spans="1:13" x14ac:dyDescent="0.3">
      <c r="A13">
        <v>12</v>
      </c>
      <c r="B13">
        <f t="shared" ca="1" si="0"/>
        <v>3.4632444326382639</v>
      </c>
      <c r="C13">
        <f t="shared" ca="1" si="1"/>
        <v>10.378573142378791</v>
      </c>
      <c r="D13">
        <f t="shared" ca="1" si="2"/>
        <v>7.0735231905554619</v>
      </c>
    </row>
    <row r="14" spans="1:13" x14ac:dyDescent="0.3">
      <c r="A14">
        <v>13</v>
      </c>
      <c r="B14">
        <f t="shared" ca="1" si="0"/>
        <v>7.1548178247870631</v>
      </c>
      <c r="C14">
        <f t="shared" ca="1" si="1"/>
        <v>6.1550534904376537</v>
      </c>
      <c r="D14">
        <f t="shared" ca="1" si="2"/>
        <v>2.5396838881337835</v>
      </c>
    </row>
    <row r="15" spans="1:13" x14ac:dyDescent="0.3">
      <c r="A15">
        <v>14</v>
      </c>
      <c r="B15">
        <f t="shared" ca="1" si="0"/>
        <v>8.9555010407339193</v>
      </c>
      <c r="C15">
        <f t="shared" ca="1" si="1"/>
        <v>10.9501611820079</v>
      </c>
      <c r="D15">
        <f t="shared" ca="1" si="2"/>
        <v>8.8979837824001997</v>
      </c>
    </row>
    <row r="16" spans="1:13" x14ac:dyDescent="0.3">
      <c r="A16">
        <v>15</v>
      </c>
      <c r="B16">
        <f t="shared" ca="1" si="0"/>
        <v>3.2181061741530317</v>
      </c>
      <c r="C16">
        <f t="shared" ca="1" si="1"/>
        <v>11.52522426167058</v>
      </c>
      <c r="D16">
        <f t="shared" ca="1" si="2"/>
        <v>8.9270239001522462</v>
      </c>
    </row>
    <row r="17" spans="1:4" x14ac:dyDescent="0.3">
      <c r="A17">
        <v>16</v>
      </c>
      <c r="B17">
        <f t="shared" ca="1" si="0"/>
        <v>5.676748419004217</v>
      </c>
      <c r="C17">
        <f t="shared" ca="1" si="1"/>
        <v>5.8542536331491819</v>
      </c>
      <c r="D17">
        <f t="shared" ca="1" si="2"/>
        <v>9.1235834315270168</v>
      </c>
    </row>
    <row r="18" spans="1:4" x14ac:dyDescent="0.3">
      <c r="A18">
        <v>17</v>
      </c>
      <c r="B18">
        <f t="shared" ca="1" si="0"/>
        <v>7.2305976275386623</v>
      </c>
      <c r="C18">
        <f t="shared" ca="1" si="1"/>
        <v>3.715608020760266</v>
      </c>
      <c r="D18">
        <f t="shared" ca="1" si="2"/>
        <v>9.91579223533709</v>
      </c>
    </row>
    <row r="19" spans="1:4" x14ac:dyDescent="0.3">
      <c r="A19">
        <v>18</v>
      </c>
      <c r="B19">
        <f t="shared" ca="1" si="0"/>
        <v>3.7651109256358448</v>
      </c>
      <c r="C19">
        <f t="shared" ca="1" si="1"/>
        <v>9.3674463055331856</v>
      </c>
      <c r="D19">
        <f t="shared" ca="1" si="2"/>
        <v>9.7219356380403514</v>
      </c>
    </row>
    <row r="20" spans="1:4" x14ac:dyDescent="0.3">
      <c r="A20">
        <v>19</v>
      </c>
      <c r="B20">
        <f t="shared" ca="1" si="0"/>
        <v>6.1575326961603309</v>
      </c>
      <c r="C20">
        <f t="shared" ca="1" si="1"/>
        <v>5.8245960972857063</v>
      </c>
      <c r="D20">
        <f t="shared" ca="1" si="2"/>
        <v>10.566202767712067</v>
      </c>
    </row>
    <row r="21" spans="1:4" x14ac:dyDescent="0.3">
      <c r="A21">
        <v>20</v>
      </c>
      <c r="B21">
        <f t="shared" ca="1" si="0"/>
        <v>2.5303120077152856</v>
      </c>
      <c r="C21">
        <f t="shared" ca="1" si="1"/>
        <v>2.5488136336726814</v>
      </c>
      <c r="D21">
        <f t="shared" ca="1" si="2"/>
        <v>14.027912690217565</v>
      </c>
    </row>
    <row r="22" spans="1:4" x14ac:dyDescent="0.3">
      <c r="A22">
        <v>21</v>
      </c>
      <c r="B22">
        <f t="shared" ca="1" si="0"/>
        <v>5.1127941851951517</v>
      </c>
      <c r="C22">
        <f t="shared" ca="1" si="1"/>
        <v>5.1498773290738757</v>
      </c>
      <c r="D22">
        <f t="shared" ca="1" si="2"/>
        <v>9.5428773134274358</v>
      </c>
    </row>
    <row r="23" spans="1:4" x14ac:dyDescent="0.3">
      <c r="A23">
        <v>22</v>
      </c>
      <c r="B23">
        <f t="shared" ca="1" si="0"/>
        <v>4.6837073999588537</v>
      </c>
      <c r="C23">
        <f t="shared" ca="1" si="1"/>
        <v>6.0684168602761925</v>
      </c>
      <c r="D23">
        <f t="shared" ca="1" si="2"/>
        <v>10.297480347717345</v>
      </c>
    </row>
    <row r="24" spans="1:4" x14ac:dyDescent="0.3">
      <c r="A24">
        <v>23</v>
      </c>
      <c r="B24">
        <f t="shared" ca="1" si="0"/>
        <v>6.0286373118216785</v>
      </c>
      <c r="C24">
        <f t="shared" ca="1" si="1"/>
        <v>9.7212153640271897</v>
      </c>
      <c r="D24">
        <f t="shared" ca="1" si="2"/>
        <v>10.242265633415382</v>
      </c>
    </row>
    <row r="25" spans="1:4" x14ac:dyDescent="0.3">
      <c r="A25">
        <v>24</v>
      </c>
      <c r="B25">
        <f t="shared" ca="1" si="0"/>
        <v>7.9186177411234882</v>
      </c>
      <c r="C25">
        <f t="shared" ca="1" si="1"/>
        <v>9.2878402833635985</v>
      </c>
      <c r="D25">
        <f t="shared" ca="1" si="2"/>
        <v>6.4273424175587603</v>
      </c>
    </row>
    <row r="26" spans="1:4" x14ac:dyDescent="0.3">
      <c r="A26">
        <v>25</v>
      </c>
      <c r="B26">
        <f t="shared" ca="1" si="0"/>
        <v>8.0116463051059945</v>
      </c>
      <c r="C26">
        <f t="shared" ca="1" si="1"/>
        <v>7.3061692461728196</v>
      </c>
      <c r="D26">
        <f t="shared" ca="1" si="2"/>
        <v>8.6565257202502064</v>
      </c>
    </row>
    <row r="27" spans="1:4" x14ac:dyDescent="0.3">
      <c r="A27">
        <v>26</v>
      </c>
      <c r="B27">
        <f t="shared" ca="1" si="0"/>
        <v>3.8226696144295857</v>
      </c>
      <c r="C27">
        <f t="shared" ca="1" si="1"/>
        <v>9.1972346197074817</v>
      </c>
      <c r="D27">
        <f t="shared" ca="1" si="2"/>
        <v>6.4157034866646843</v>
      </c>
    </row>
    <row r="28" spans="1:4" x14ac:dyDescent="0.3">
      <c r="A28">
        <v>27</v>
      </c>
      <c r="B28">
        <f t="shared" ca="1" si="0"/>
        <v>6.9383857872761903</v>
      </c>
      <c r="C28">
        <f t="shared" ca="1" si="1"/>
        <v>4.9912713073328785</v>
      </c>
      <c r="D28">
        <f t="shared" ca="1" si="2"/>
        <v>7.3254000464830646</v>
      </c>
    </row>
    <row r="29" spans="1:4" x14ac:dyDescent="0.3">
      <c r="A29">
        <v>28</v>
      </c>
      <c r="B29">
        <f t="shared" ca="1" si="0"/>
        <v>6.8860972921938881</v>
      </c>
      <c r="C29">
        <f t="shared" ca="1" si="1"/>
        <v>5.802191094802561</v>
      </c>
      <c r="D29">
        <f t="shared" ca="1" si="2"/>
        <v>8.8077245765428671</v>
      </c>
    </row>
    <row r="30" spans="1:4" x14ac:dyDescent="0.3">
      <c r="A30">
        <v>29</v>
      </c>
      <c r="B30">
        <f t="shared" ca="1" si="0"/>
        <v>7.8062166431026796</v>
      </c>
      <c r="C30">
        <f t="shared" ca="1" si="1"/>
        <v>10.505325876006937</v>
      </c>
      <c r="D30">
        <f t="shared" ca="1" si="2"/>
        <v>10.12161670900973</v>
      </c>
    </row>
    <row r="31" spans="1:4" x14ac:dyDescent="0.3">
      <c r="A31">
        <v>30</v>
      </c>
      <c r="B31">
        <f t="shared" ca="1" si="0"/>
        <v>8.1302222227041465</v>
      </c>
      <c r="C31">
        <f t="shared" ca="1" si="1"/>
        <v>10.087853320288541</v>
      </c>
      <c r="D31">
        <f t="shared" ca="1" si="2"/>
        <v>6.5851214192983702</v>
      </c>
    </row>
    <row r="32" spans="1:4" x14ac:dyDescent="0.3">
      <c r="A32">
        <v>31</v>
      </c>
      <c r="B32">
        <f t="shared" ca="1" si="0"/>
        <v>6.2410804887225897</v>
      </c>
      <c r="C32">
        <f t="shared" ca="1" si="1"/>
        <v>6.3933282576444164</v>
      </c>
      <c r="D32">
        <f t="shared" ca="1" si="2"/>
        <v>6.8500590298518675</v>
      </c>
    </row>
    <row r="33" spans="1:4" x14ac:dyDescent="0.3">
      <c r="A33">
        <v>32</v>
      </c>
      <c r="B33">
        <f t="shared" ca="1" si="0"/>
        <v>4.5433209592883559</v>
      </c>
      <c r="C33">
        <f t="shared" ca="1" si="1"/>
        <v>5.5803423118291953</v>
      </c>
      <c r="D33">
        <f t="shared" ca="1" si="2"/>
        <v>4.9311164643196834</v>
      </c>
    </row>
    <row r="34" spans="1:4" x14ac:dyDescent="0.3">
      <c r="A34">
        <v>33</v>
      </c>
      <c r="B34">
        <f t="shared" ca="1" si="0"/>
        <v>7.7333168864042729</v>
      </c>
      <c r="C34">
        <f t="shared" ca="1" si="1"/>
        <v>6.9902570376846986</v>
      </c>
      <c r="D34">
        <f t="shared" ca="1" si="2"/>
        <v>7.2153691921322896</v>
      </c>
    </row>
    <row r="35" spans="1:4" x14ac:dyDescent="0.3">
      <c r="A35">
        <v>34</v>
      </c>
      <c r="B35">
        <f t="shared" ca="1" si="0"/>
        <v>4.523253573063494</v>
      </c>
      <c r="C35">
        <f t="shared" ca="1" si="1"/>
        <v>5.4685783012562101</v>
      </c>
      <c r="D35">
        <f t="shared" ca="1" si="2"/>
        <v>6.7701356055530884</v>
      </c>
    </row>
    <row r="36" spans="1:4" x14ac:dyDescent="0.3">
      <c r="A36">
        <v>35</v>
      </c>
      <c r="B36">
        <f t="shared" ca="1" si="0"/>
        <v>7.4846678726926426</v>
      </c>
      <c r="C36">
        <f t="shared" ca="1" si="1"/>
        <v>6.8063200904699794</v>
      </c>
      <c r="D36">
        <f t="shared" ca="1" si="2"/>
        <v>7.4948681318491346</v>
      </c>
    </row>
    <row r="37" spans="1:4" x14ac:dyDescent="0.3">
      <c r="A37">
        <v>36</v>
      </c>
      <c r="B37">
        <f t="shared" ca="1" si="0"/>
        <v>5.6878293833239235</v>
      </c>
      <c r="C37">
        <f t="shared" ca="1" si="1"/>
        <v>6.1928441086648531</v>
      </c>
      <c r="D37">
        <f t="shared" ca="1" si="2"/>
        <v>8.89309059152645</v>
      </c>
    </row>
    <row r="38" spans="1:4" x14ac:dyDescent="0.3">
      <c r="A38">
        <v>37</v>
      </c>
      <c r="B38">
        <f t="shared" ca="1" si="0"/>
        <v>9.5210669190292734</v>
      </c>
      <c r="C38">
        <f t="shared" ca="1" si="1"/>
        <v>1.8233603717936475E-3</v>
      </c>
      <c r="D38">
        <f t="shared" ca="1" si="2"/>
        <v>10.274556410553982</v>
      </c>
    </row>
    <row r="39" spans="1:4" x14ac:dyDescent="0.3">
      <c r="A39">
        <v>38</v>
      </c>
      <c r="B39">
        <f t="shared" ca="1" si="0"/>
        <v>6.8312896754083043</v>
      </c>
      <c r="C39">
        <f t="shared" ca="1" si="1"/>
        <v>6.4436602759760175</v>
      </c>
      <c r="D39">
        <f t="shared" ca="1" si="2"/>
        <v>13.627006822274755</v>
      </c>
    </row>
    <row r="40" spans="1:4" x14ac:dyDescent="0.3">
      <c r="A40">
        <v>39</v>
      </c>
      <c r="B40">
        <f t="shared" ca="1" si="0"/>
        <v>2.9833520964643192</v>
      </c>
      <c r="C40">
        <f t="shared" ca="1" si="1"/>
        <v>8.0662302249321982</v>
      </c>
      <c r="D40">
        <f t="shared" ca="1" si="2"/>
        <v>10.510131972264265</v>
      </c>
    </row>
    <row r="41" spans="1:4" x14ac:dyDescent="0.3">
      <c r="A41">
        <v>40</v>
      </c>
      <c r="B41">
        <f t="shared" ca="1" si="0"/>
        <v>5.2609464179054726</v>
      </c>
      <c r="C41">
        <f t="shared" ca="1" si="1"/>
        <v>6.7402514340110082</v>
      </c>
      <c r="D41">
        <f t="shared" ca="1" si="2"/>
        <v>5.3973226871441451</v>
      </c>
    </row>
    <row r="42" spans="1:4" x14ac:dyDescent="0.3">
      <c r="A42">
        <v>41</v>
      </c>
      <c r="B42">
        <f t="shared" ca="1" si="0"/>
        <v>6.5124940671272764</v>
      </c>
      <c r="C42">
        <f t="shared" ca="1" si="1"/>
        <v>5.7633670367185559</v>
      </c>
      <c r="D42">
        <f t="shared" ca="1" si="2"/>
        <v>13.900256699540746</v>
      </c>
    </row>
    <row r="43" spans="1:4" x14ac:dyDescent="0.3">
      <c r="A43">
        <v>42</v>
      </c>
      <c r="B43">
        <f t="shared" ca="1" si="0"/>
        <v>6.169611430763446</v>
      </c>
      <c r="C43">
        <f t="shared" ca="1" si="1"/>
        <v>6.6361729931353226</v>
      </c>
      <c r="D43">
        <f t="shared" ca="1" si="2"/>
        <v>10.670903929218388</v>
      </c>
    </row>
    <row r="44" spans="1:4" x14ac:dyDescent="0.3">
      <c r="A44">
        <v>43</v>
      </c>
      <c r="B44">
        <f t="shared" ca="1" si="0"/>
        <v>4.5123985088021072</v>
      </c>
      <c r="C44">
        <f t="shared" ca="1" si="1"/>
        <v>7.3134008835752535</v>
      </c>
      <c r="D44">
        <f t="shared" ca="1" si="2"/>
        <v>8.3207674297376553</v>
      </c>
    </row>
    <row r="45" spans="1:4" x14ac:dyDescent="0.3">
      <c r="A45">
        <v>44</v>
      </c>
      <c r="B45">
        <f t="shared" ca="1" si="0"/>
        <v>6.9569693716656422</v>
      </c>
      <c r="C45">
        <f t="shared" ca="1" si="1"/>
        <v>7.0730148724724078</v>
      </c>
      <c r="D45">
        <f t="shared" ca="1" si="2"/>
        <v>12.495566498514616</v>
      </c>
    </row>
    <row r="46" spans="1:4" x14ac:dyDescent="0.3">
      <c r="A46">
        <v>45</v>
      </c>
      <c r="B46">
        <f t="shared" ca="1" si="0"/>
        <v>6.3875855316812409</v>
      </c>
      <c r="C46">
        <f t="shared" ca="1" si="1"/>
        <v>6.0773792024129678</v>
      </c>
      <c r="D46">
        <f t="shared" ca="1" si="2"/>
        <v>12.707815667878487</v>
      </c>
    </row>
    <row r="47" spans="1:4" x14ac:dyDescent="0.3">
      <c r="A47">
        <v>46</v>
      </c>
      <c r="B47">
        <f t="shared" ca="1" si="0"/>
        <v>4.3890307251368323</v>
      </c>
      <c r="C47">
        <f t="shared" ca="1" si="1"/>
        <v>10.584277285738843</v>
      </c>
      <c r="D47">
        <f t="shared" ca="1" si="2"/>
        <v>10.772717248517646</v>
      </c>
    </row>
    <row r="48" spans="1:4" x14ac:dyDescent="0.3">
      <c r="A48">
        <v>47</v>
      </c>
      <c r="B48">
        <f t="shared" ca="1" si="0"/>
        <v>6.1526256161514272</v>
      </c>
      <c r="C48">
        <f t="shared" ca="1" si="1"/>
        <v>8.4557314070162448</v>
      </c>
      <c r="D48">
        <f t="shared" ca="1" si="2"/>
        <v>10.303393161465689</v>
      </c>
    </row>
    <row r="49" spans="1:4" x14ac:dyDescent="0.3">
      <c r="A49">
        <v>48</v>
      </c>
      <c r="B49">
        <f t="shared" ca="1" si="0"/>
        <v>9.0439993969324526</v>
      </c>
      <c r="C49">
        <f t="shared" ca="1" si="1"/>
        <v>8.8274568972432679</v>
      </c>
      <c r="D49">
        <f t="shared" ca="1" si="2"/>
        <v>9.0346489751926669</v>
      </c>
    </row>
    <row r="50" spans="1:4" x14ac:dyDescent="0.3">
      <c r="A50">
        <v>49</v>
      </c>
      <c r="B50">
        <f t="shared" ca="1" si="0"/>
        <v>5.0426331790833459</v>
      </c>
      <c r="C50">
        <f t="shared" ca="1" si="1"/>
        <v>7.4449750350463315</v>
      </c>
      <c r="D50">
        <f t="shared" ca="1" si="2"/>
        <v>10.700429033678821</v>
      </c>
    </row>
    <row r="51" spans="1:4" x14ac:dyDescent="0.3">
      <c r="A51">
        <v>50</v>
      </c>
      <c r="B51">
        <f t="shared" ca="1" si="0"/>
        <v>4.2246666698438853</v>
      </c>
      <c r="C51">
        <f t="shared" ca="1" si="1"/>
        <v>12.361935386927142</v>
      </c>
      <c r="D51">
        <f t="shared" ca="1" si="2"/>
        <v>14.825041247846137</v>
      </c>
    </row>
    <row r="52" spans="1:4" x14ac:dyDescent="0.3">
      <c r="A52">
        <v>51</v>
      </c>
      <c r="B52">
        <f t="shared" ca="1" si="0"/>
        <v>3.7029250765827979</v>
      </c>
      <c r="C52">
        <f t="shared" ca="1" si="1"/>
        <v>6.1668963934727818</v>
      </c>
      <c r="D52">
        <f t="shared" ca="1" si="2"/>
        <v>10.583649289687417</v>
      </c>
    </row>
    <row r="53" spans="1:4" x14ac:dyDescent="0.3">
      <c r="A53">
        <v>52</v>
      </c>
      <c r="B53">
        <f t="shared" ca="1" si="0"/>
        <v>6.7415208847619406</v>
      </c>
      <c r="C53">
        <f t="shared" ca="1" si="1"/>
        <v>9.8732381661886599</v>
      </c>
      <c r="D53">
        <f t="shared" ca="1" si="2"/>
        <v>5.5734842897008772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659AE-206B-48A0-ADE5-98BAE806F1C6}">
  <dimension ref="A1:P28"/>
  <sheetViews>
    <sheetView showGridLines="0" topLeftCell="A24" zoomScale="130" zoomScaleNormal="90" workbookViewId="0">
      <selection activeCell="L35" sqref="L35"/>
    </sheetView>
  </sheetViews>
  <sheetFormatPr defaultRowHeight="14.4" x14ac:dyDescent="0.3"/>
  <cols>
    <col min="9" max="9" width="21.77734375" customWidth="1"/>
    <col min="11" max="11" width="4.6640625" bestFit="1" customWidth="1"/>
    <col min="12" max="12" width="5.109375" bestFit="1" customWidth="1"/>
    <col min="13" max="13" width="6.44140625" bestFit="1" customWidth="1"/>
  </cols>
  <sheetData>
    <row r="1" spans="11:16" x14ac:dyDescent="0.3">
      <c r="K1" s="1" t="s">
        <v>9</v>
      </c>
      <c r="L1" s="1" t="s">
        <v>10</v>
      </c>
      <c r="M1" s="1" t="s">
        <v>11</v>
      </c>
      <c r="O1">
        <v>0</v>
      </c>
      <c r="P1" s="1" t="s">
        <v>12</v>
      </c>
    </row>
    <row r="2" spans="11:16" x14ac:dyDescent="0.3">
      <c r="K2" s="2">
        <v>0</v>
      </c>
      <c r="L2" s="2">
        <v>0</v>
      </c>
      <c r="M2" s="2">
        <v>0</v>
      </c>
      <c r="O2">
        <v>1</v>
      </c>
      <c r="P2" t="s">
        <v>13</v>
      </c>
    </row>
    <row r="3" spans="11:16" x14ac:dyDescent="0.3">
      <c r="K3" s="2">
        <v>1</v>
      </c>
      <c r="L3" s="2">
        <v>0</v>
      </c>
      <c r="M3" s="2">
        <v>0</v>
      </c>
      <c r="O3">
        <v>2</v>
      </c>
      <c r="P3" t="s">
        <v>14</v>
      </c>
    </row>
    <row r="4" spans="11:16" x14ac:dyDescent="0.3">
      <c r="K4" s="2">
        <v>0</v>
      </c>
      <c r="L4" s="2">
        <v>1</v>
      </c>
      <c r="M4" s="2">
        <v>0</v>
      </c>
    </row>
    <row r="5" spans="11:16" x14ac:dyDescent="0.3">
      <c r="K5" s="2">
        <v>0</v>
      </c>
      <c r="L5" s="2">
        <v>0</v>
      </c>
      <c r="M5" s="2">
        <v>1</v>
      </c>
    </row>
    <row r="6" spans="11:16" x14ac:dyDescent="0.3">
      <c r="K6" s="2">
        <v>1</v>
      </c>
      <c r="L6" s="2">
        <v>1</v>
      </c>
      <c r="M6" s="2">
        <v>0</v>
      </c>
    </row>
    <row r="7" spans="11:16" x14ac:dyDescent="0.3">
      <c r="K7" s="2">
        <v>1</v>
      </c>
      <c r="L7" s="2">
        <v>0</v>
      </c>
      <c r="M7" s="2">
        <v>1</v>
      </c>
    </row>
    <row r="8" spans="11:16" x14ac:dyDescent="0.3">
      <c r="K8" s="2">
        <v>0</v>
      </c>
      <c r="L8" s="2">
        <v>1</v>
      </c>
      <c r="M8" s="2">
        <v>1</v>
      </c>
    </row>
    <row r="9" spans="11:16" x14ac:dyDescent="0.3">
      <c r="K9" s="2">
        <v>1</v>
      </c>
      <c r="L9" s="2">
        <v>1</v>
      </c>
      <c r="M9" s="2">
        <v>1</v>
      </c>
    </row>
    <row r="10" spans="11:16" x14ac:dyDescent="0.3">
      <c r="K10" s="2">
        <v>2</v>
      </c>
      <c r="L10" s="2">
        <v>0</v>
      </c>
      <c r="M10" s="2">
        <v>0</v>
      </c>
    </row>
    <row r="11" spans="11:16" x14ac:dyDescent="0.3">
      <c r="K11" s="2">
        <v>0</v>
      </c>
      <c r="L11" s="2">
        <v>2</v>
      </c>
      <c r="M11" s="2">
        <v>0</v>
      </c>
      <c r="N11" s="5"/>
      <c r="O11" s="5"/>
      <c r="P11" s="5"/>
    </row>
    <row r="12" spans="11:16" x14ac:dyDescent="0.3">
      <c r="K12" s="2">
        <v>0</v>
      </c>
      <c r="L12" s="2">
        <v>0</v>
      </c>
      <c r="M12" s="2">
        <v>2</v>
      </c>
    </row>
    <row r="13" spans="11:16" x14ac:dyDescent="0.3">
      <c r="K13" s="2">
        <v>2</v>
      </c>
      <c r="L13" s="2">
        <v>2</v>
      </c>
      <c r="M13" s="2">
        <v>0</v>
      </c>
      <c r="N13" s="5"/>
      <c r="O13" s="5"/>
      <c r="P13" s="5"/>
    </row>
    <row r="14" spans="11:16" x14ac:dyDescent="0.3">
      <c r="K14" s="2">
        <v>2</v>
      </c>
      <c r="L14" s="2">
        <v>0</v>
      </c>
      <c r="M14" s="2">
        <v>2</v>
      </c>
    </row>
    <row r="15" spans="11:16" x14ac:dyDescent="0.3">
      <c r="K15" s="2">
        <v>0</v>
      </c>
      <c r="L15" s="2">
        <v>2</v>
      </c>
      <c r="M15" s="2">
        <v>2</v>
      </c>
    </row>
    <row r="16" spans="11:16" x14ac:dyDescent="0.3">
      <c r="K16" s="2">
        <v>2</v>
      </c>
      <c r="L16" s="2">
        <v>2</v>
      </c>
      <c r="M16" s="2">
        <v>2</v>
      </c>
    </row>
    <row r="17" spans="1:13" x14ac:dyDescent="0.3">
      <c r="K17" s="2">
        <v>2</v>
      </c>
      <c r="L17" s="2">
        <v>1</v>
      </c>
      <c r="M17" s="2">
        <v>1</v>
      </c>
    </row>
    <row r="18" spans="1:13" x14ac:dyDescent="0.3">
      <c r="K18" s="2">
        <v>1</v>
      </c>
      <c r="L18" s="2">
        <v>2</v>
      </c>
      <c r="M18" s="2">
        <v>1</v>
      </c>
    </row>
    <row r="19" spans="1:13" x14ac:dyDescent="0.3">
      <c r="K19" s="2">
        <v>1</v>
      </c>
      <c r="L19" s="2">
        <v>1</v>
      </c>
      <c r="M19" s="2">
        <v>2</v>
      </c>
    </row>
    <row r="20" spans="1:13" x14ac:dyDescent="0.3">
      <c r="K20" s="2">
        <v>2</v>
      </c>
      <c r="L20" s="2">
        <v>2</v>
      </c>
      <c r="M20" s="2">
        <v>1</v>
      </c>
    </row>
    <row r="21" spans="1:13" x14ac:dyDescent="0.3">
      <c r="K21" s="2">
        <v>2</v>
      </c>
      <c r="L21" s="2">
        <v>1</v>
      </c>
      <c r="M21" s="2">
        <v>2</v>
      </c>
    </row>
    <row r="22" spans="1:13" x14ac:dyDescent="0.3">
      <c r="K22" s="2">
        <v>1</v>
      </c>
      <c r="L22" s="2">
        <v>2</v>
      </c>
      <c r="M22" s="2">
        <v>2</v>
      </c>
    </row>
    <row r="23" spans="1:13" x14ac:dyDescent="0.3">
      <c r="K23" s="2">
        <v>0</v>
      </c>
      <c r="L23" s="2">
        <v>1</v>
      </c>
      <c r="M23" s="2">
        <v>2</v>
      </c>
    </row>
    <row r="24" spans="1:13" x14ac:dyDescent="0.3">
      <c r="K24" s="2">
        <v>0</v>
      </c>
      <c r="L24" s="2">
        <v>2</v>
      </c>
      <c r="M24" s="2">
        <v>1</v>
      </c>
    </row>
    <row r="25" spans="1:13" x14ac:dyDescent="0.3">
      <c r="K25" s="2">
        <v>1</v>
      </c>
      <c r="L25" s="2">
        <v>0</v>
      </c>
      <c r="M25" s="2">
        <v>2</v>
      </c>
    </row>
    <row r="26" spans="1:13" x14ac:dyDescent="0.3">
      <c r="A26" t="s">
        <v>15</v>
      </c>
      <c r="K26" s="2">
        <v>1</v>
      </c>
      <c r="L26" s="2">
        <v>2</v>
      </c>
      <c r="M26" s="2">
        <v>0</v>
      </c>
    </row>
    <row r="27" spans="1:13" x14ac:dyDescent="0.3">
      <c r="K27" s="2">
        <v>2</v>
      </c>
      <c r="L27" s="2">
        <v>1</v>
      </c>
      <c r="M27" s="2">
        <v>0</v>
      </c>
    </row>
    <row r="28" spans="1:13" x14ac:dyDescent="0.3">
      <c r="K28" s="2">
        <v>2</v>
      </c>
      <c r="L28" s="2">
        <v>0</v>
      </c>
      <c r="M28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A37F-1F7E-47C0-838E-33DD42A77FB6}">
  <dimension ref="A2:B3"/>
  <sheetViews>
    <sheetView showGridLines="0" zoomScale="128" zoomScaleNormal="110" workbookViewId="0">
      <selection activeCell="K10" sqref="K10"/>
    </sheetView>
  </sheetViews>
  <sheetFormatPr defaultRowHeight="14.4" x14ac:dyDescent="0.3"/>
  <sheetData>
    <row r="2" spans="1:2" x14ac:dyDescent="0.3">
      <c r="A2" t="s">
        <v>16</v>
      </c>
    </row>
    <row r="3" spans="1:2" x14ac:dyDescent="0.3">
      <c r="A3">
        <v>1</v>
      </c>
      <c r="B3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BF3C-9177-40C4-8956-66D572B3E46B}">
  <dimension ref="A1"/>
  <sheetViews>
    <sheetView showGridLines="0" topLeftCell="A4" zoomScale="96" zoomScaleNormal="70" workbookViewId="0">
      <selection activeCell="U52" sqref="U52"/>
    </sheetView>
  </sheetViews>
  <sheetFormatPr defaultRowHeight="14.4" x14ac:dyDescent="0.3"/>
  <sheetData>
    <row r="1" spans="1:1" ht="21" x14ac:dyDescent="0.4">
      <c r="A1" s="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 price</vt:lpstr>
      <vt:lpstr>action</vt:lpstr>
      <vt:lpstr>reward</vt:lpstr>
      <vt:lpstr>DQL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2019-11-24T15:27:35Z</dcterms:created>
  <dcterms:modified xsi:type="dcterms:W3CDTF">2019-11-26T04:14:13Z</dcterms:modified>
</cp:coreProperties>
</file>