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c91764b\Desktop\Tasks\"/>
    </mc:Choice>
  </mc:AlternateContent>
  <xr:revisionPtr revIDLastSave="0" documentId="13_ncr:1_{EF0DFB71-70C2-4F2A-9CE9-0C81DFD9D164}" xr6:coauthVersionLast="47" xr6:coauthVersionMax="47" xr10:uidLastSave="{00000000-0000-0000-0000-000000000000}"/>
  <bookViews>
    <workbookView xWindow="-108" yWindow="-108" windowWidth="23256" windowHeight="14016" xr2:uid="{00000000-000D-0000-FFFF-FFFF00000000}"/>
  </bookViews>
  <sheets>
    <sheet name="Sheet1" sheetId="1" r:id="rId1"/>
    <sheet name="Sheet2" sheetId="2" r:id="rId2"/>
  </sheets>
  <definedNames>
    <definedName name="_xlnm._FilterDatabase" localSheetId="0" hidden="1">Sheet1!$A$1:$J$37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1" l="1"/>
  <c r="I22" i="1"/>
  <c r="I21" i="1"/>
  <c r="I38" i="1"/>
  <c r="I37" i="1"/>
  <c r="I33" i="1"/>
  <c r="I34" i="1"/>
</calcChain>
</file>

<file path=xl/sharedStrings.xml><?xml version="1.0" encoding="utf-8"?>
<sst xmlns="http://schemas.openxmlformats.org/spreadsheetml/2006/main" count="350" uniqueCount="106">
  <si>
    <t>Sl. No.</t>
  </si>
  <si>
    <t>Description</t>
  </si>
  <si>
    <t>Place of Release</t>
  </si>
  <si>
    <t>Materials Required</t>
  </si>
  <si>
    <t>Yellow Postcard (Cancelled)</t>
  </si>
  <si>
    <t>Collected?</t>
  </si>
  <si>
    <t>Latest Update</t>
  </si>
  <si>
    <t>Tracking Number if Any</t>
  </si>
  <si>
    <t>Date of Release</t>
  </si>
  <si>
    <t>26.07.2024</t>
  </si>
  <si>
    <t>Stamps
FDCs (Blank)
FDCs (Cancelled)
Special Cover (Blank)
Special Cover (Cancelled)
Yellow Postcard (Blank)
Yellow Postcard (Cancelled)
Picture Postcards (Blank)
Picture Postcards (Cancelled)
ILC (Blank)
ILC (Cancelled)
Envelope (Blank)
Envelope (Cancelled)
Commercially Used Cover</t>
  </si>
  <si>
    <t>Commercially Used Cover</t>
  </si>
  <si>
    <t>Quantity</t>
  </si>
  <si>
    <t>No</t>
  </si>
  <si>
    <t>Dispatched By Bureau In-charge</t>
  </si>
  <si>
    <t>Srinagar GPO</t>
  </si>
  <si>
    <t>Mangaluru HPO</t>
  </si>
  <si>
    <t>eMO sent</t>
  </si>
  <si>
    <t>Silchar HO</t>
  </si>
  <si>
    <t>Patna HO</t>
  </si>
  <si>
    <t>Pune HO</t>
  </si>
  <si>
    <t>Panaji HO</t>
  </si>
  <si>
    <t>Mumbai GPO</t>
  </si>
  <si>
    <t>Aurangabad HO</t>
  </si>
  <si>
    <t>Nagpur HO</t>
  </si>
  <si>
    <t>Nashik HO</t>
  </si>
  <si>
    <t>Stamps</t>
  </si>
  <si>
    <t>FDCs (Blank)</t>
  </si>
  <si>
    <t>Vjay Diwas</t>
  </si>
  <si>
    <t>Bangalore GPO</t>
  </si>
  <si>
    <t>Special Cover (Cancelled)</t>
  </si>
  <si>
    <t>Gandhi Nagar HO</t>
  </si>
  <si>
    <t>Will send eMO</t>
  </si>
  <si>
    <t>Olympics - Inauguration</t>
  </si>
  <si>
    <t>Dispatched By PSOI</t>
  </si>
  <si>
    <t>Mysuru HO</t>
  </si>
  <si>
    <t>Picture Postcards (Blank)</t>
  </si>
  <si>
    <t>Amount</t>
  </si>
  <si>
    <t>5 sets</t>
  </si>
  <si>
    <t>Payment done. Will be dispatched</t>
  </si>
  <si>
    <t>Olympics - Shooting Women Bronze</t>
  </si>
  <si>
    <t>Raipur - 492001</t>
  </si>
  <si>
    <t>29.07.2024</t>
  </si>
  <si>
    <t>Int Tiger Day</t>
  </si>
  <si>
    <t>Bhubaneswar GPO</t>
  </si>
  <si>
    <t>Dispatched by Me</t>
  </si>
  <si>
    <t>Patna HO - 800001</t>
  </si>
  <si>
    <t>Thiruvananthpuram</t>
  </si>
  <si>
    <t>Ernakulam</t>
  </si>
  <si>
    <t>Thrissur</t>
  </si>
  <si>
    <t>Kozhikode</t>
  </si>
  <si>
    <t>Olympics - Shooting Mixed Bronze</t>
  </si>
  <si>
    <t>30.07.2024</t>
  </si>
  <si>
    <t>31.07.2024</t>
  </si>
  <si>
    <t>Picture Postcard (Travelled)</t>
  </si>
  <si>
    <t>Picture Postcards (Cancelled)</t>
  </si>
  <si>
    <t>Olympics - Shooting Mixed Bronze - Raipur Cancellation</t>
  </si>
  <si>
    <t>Multiple PO (Bangalore, Raipur)</t>
  </si>
  <si>
    <t>084279224040239010</t>
  </si>
  <si>
    <t>084279224039765000</t>
  </si>
  <si>
    <t>084279224039246000</t>
  </si>
  <si>
    <t>Paid/Unpaid</t>
  </si>
  <si>
    <t>Type (Service/Materials)</t>
  </si>
  <si>
    <t>Tracking ID</t>
  </si>
  <si>
    <t>Comment</t>
  </si>
  <si>
    <t>Unpaid</t>
  </si>
  <si>
    <t>Service</t>
  </si>
  <si>
    <t>Cancelling covers and PCs with Puri HO PPC</t>
  </si>
  <si>
    <t>Status</t>
  </si>
  <si>
    <t>Send To</t>
  </si>
  <si>
    <t>Vijay Khemka</t>
  </si>
  <si>
    <t>Material</t>
  </si>
  <si>
    <t>10 Yellow PCs with Int Tiger Day (BBSR) Canc to Vasanth Kumar</t>
  </si>
  <si>
    <t>100 Yellow PCs with Int Tiger Day (BBSR) Canc to Harish (PSOI)</t>
  </si>
  <si>
    <t>Olympics - Shooting 3 Position Bronze</t>
  </si>
  <si>
    <t>02.08.2024</t>
  </si>
  <si>
    <t>01.08.2024</t>
  </si>
  <si>
    <t>Taiwan Album for FDCs</t>
  </si>
  <si>
    <t>Order placed from world wide mint</t>
  </si>
  <si>
    <t>Killai SO PPC Special Cover</t>
  </si>
  <si>
    <t>03.08.2024</t>
  </si>
  <si>
    <t>Special Cover</t>
  </si>
  <si>
    <t>Rakhi Cover Six Types</t>
  </si>
  <si>
    <t>Stationary</t>
  </si>
  <si>
    <t>Cover with Olympics 2024 stamp</t>
  </si>
  <si>
    <t>05.08.2024</t>
  </si>
  <si>
    <t>Sansad Marg HO</t>
  </si>
  <si>
    <t>Meter Franking Olympics 2024</t>
  </si>
  <si>
    <t>Picture Postcards (Cancelled)
Envelope (Cancelled)
Commercially Used Cover</t>
  </si>
  <si>
    <t>5 each</t>
  </si>
  <si>
    <t>Sent self addressed materials to Harish</t>
  </si>
  <si>
    <t>Handloom day spcecial cancellation</t>
  </si>
  <si>
    <t>07.08.2024</t>
  </si>
  <si>
    <t>EO781706121IN</t>
  </si>
  <si>
    <t>086653228328656010</t>
  </si>
  <si>
    <t>086653228330501010</t>
  </si>
  <si>
    <t>086653228329654010</t>
  </si>
  <si>
    <t>086653228330104010</t>
  </si>
  <si>
    <t>086653228330865010</t>
  </si>
  <si>
    <t>Mukesh Stamp</t>
  </si>
  <si>
    <t>ePost</t>
  </si>
  <si>
    <t>Olympics 2024 stamp</t>
  </si>
  <si>
    <t>FDCs (Cancelled)</t>
  </si>
  <si>
    <t>A short history of Bijai Post Office</t>
  </si>
  <si>
    <t>Book</t>
  </si>
  <si>
    <t>Parcel sent through regd parcel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</si>
</sst>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applyAlignment="1">
      <alignment wrapText="1"/>
    </xf>
    <xf numFmtId="0" fontId="1" fillId="0" borderId="1" xfId="0" applyFont="1" applyBorder="1" applyAlignment="1">
      <alignment wrapText="1"/>
    </xf>
    <xf numFmtId="49" fontId="1" fillId="0" borderId="1" xfId="0" applyNumberFormat="1" applyFont="1" applyBorder="1" applyAlignment="1">
      <alignment wrapText="1"/>
    </xf>
    <xf numFmtId="49" fontId="0" fillId="0" borderId="1" xfId="0" applyNumberFormat="1" applyBorder="1" applyAlignment="1">
      <alignment wrapText="1"/>
    </xf>
    <xf numFmtId="0" fontId="0" fillId="0" borderId="0" xfId="0"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tabSelected="1" topLeftCell="A43" workbookViewId="0">
      <selection activeCell="J44" sqref="J44"/>
    </sheetView>
  </sheetViews>
  <sheetFormatPr defaultRowHeight="14.4" x14ac:dyDescent="0.3"/>
  <cols>
    <col min="1" max="1" width="8.88671875" style="5"/>
    <col min="2" max="2" width="22.33203125" style="5" customWidth="1"/>
    <col min="3" max="4" width="23.33203125" style="5" customWidth="1"/>
    <col min="5" max="5" width="23.88671875" style="5" customWidth="1"/>
    <col min="6" max="6" width="8.88671875" style="5" customWidth="1"/>
    <col min="7" max="7" width="10.21875" style="5" customWidth="1"/>
    <col min="8" max="8" width="28" style="5" customWidth="1"/>
    <col min="9" max="9" width="9.6640625" style="5" customWidth="1"/>
    <col min="10" max="10" width="28.109375" style="5" customWidth="1"/>
    <col min="13" max="13" width="34.109375" customWidth="1"/>
  </cols>
  <sheetData>
    <row r="1" spans="1:13" x14ac:dyDescent="0.3">
      <c r="A1" s="2" t="s">
        <v>0</v>
      </c>
      <c r="B1" s="2" t="s">
        <v>1</v>
      </c>
      <c r="C1" s="2" t="s">
        <v>2</v>
      </c>
      <c r="D1" s="2" t="s">
        <v>8</v>
      </c>
      <c r="E1" s="2" t="s">
        <v>3</v>
      </c>
      <c r="F1" s="2" t="s">
        <v>12</v>
      </c>
      <c r="G1" s="2" t="s">
        <v>5</v>
      </c>
      <c r="H1" s="2" t="s">
        <v>6</v>
      </c>
      <c r="I1" s="2" t="s">
        <v>37</v>
      </c>
      <c r="J1" s="3" t="s">
        <v>7</v>
      </c>
    </row>
    <row r="2" spans="1:13" x14ac:dyDescent="0.3">
      <c r="A2" s="1">
        <v>1</v>
      </c>
      <c r="B2" s="1" t="s">
        <v>28</v>
      </c>
      <c r="C2" s="1" t="s">
        <v>16</v>
      </c>
      <c r="D2" s="1" t="s">
        <v>9</v>
      </c>
      <c r="E2" s="1" t="s">
        <v>11</v>
      </c>
      <c r="F2" s="1">
        <v>2</v>
      </c>
      <c r="G2" s="1" t="s">
        <v>13</v>
      </c>
      <c r="H2" s="1" t="s">
        <v>14</v>
      </c>
      <c r="I2" s="1">
        <v>60</v>
      </c>
      <c r="J2" s="4"/>
    </row>
    <row r="3" spans="1:13" x14ac:dyDescent="0.3">
      <c r="A3" s="1">
        <v>2</v>
      </c>
      <c r="B3" s="1" t="s">
        <v>28</v>
      </c>
      <c r="C3" s="1" t="s">
        <v>35</v>
      </c>
      <c r="D3" s="1" t="s">
        <v>9</v>
      </c>
      <c r="E3" s="1" t="s">
        <v>11</v>
      </c>
      <c r="F3" s="1">
        <v>2</v>
      </c>
      <c r="G3" s="1" t="s">
        <v>13</v>
      </c>
      <c r="H3" s="1" t="s">
        <v>14</v>
      </c>
      <c r="I3" s="1">
        <v>62</v>
      </c>
      <c r="J3" s="4"/>
    </row>
    <row r="4" spans="1:13" x14ac:dyDescent="0.3">
      <c r="A4" s="1">
        <v>3</v>
      </c>
      <c r="B4" s="1" t="s">
        <v>28</v>
      </c>
      <c r="C4" s="1" t="s">
        <v>29</v>
      </c>
      <c r="D4" s="1" t="s">
        <v>9</v>
      </c>
      <c r="E4" s="1" t="s">
        <v>11</v>
      </c>
      <c r="F4" s="1">
        <v>1</v>
      </c>
      <c r="G4" s="1" t="s">
        <v>13</v>
      </c>
      <c r="H4" s="1" t="s">
        <v>34</v>
      </c>
      <c r="I4" s="1"/>
      <c r="J4" s="4"/>
    </row>
    <row r="5" spans="1:13" x14ac:dyDescent="0.3">
      <c r="A5" s="1">
        <v>4</v>
      </c>
      <c r="B5" s="1" t="s">
        <v>28</v>
      </c>
      <c r="C5" s="1" t="s">
        <v>29</v>
      </c>
      <c r="D5" s="1" t="s">
        <v>9</v>
      </c>
      <c r="E5" s="1" t="s">
        <v>30</v>
      </c>
      <c r="F5" s="1">
        <v>20</v>
      </c>
      <c r="G5" s="1" t="s">
        <v>13</v>
      </c>
      <c r="H5" s="1"/>
      <c r="I5" s="1"/>
      <c r="J5" s="4"/>
    </row>
    <row r="6" spans="1:13" ht="28.8" x14ac:dyDescent="0.3">
      <c r="A6" s="1">
        <v>5</v>
      </c>
      <c r="B6" s="1" t="s">
        <v>28</v>
      </c>
      <c r="C6" s="1" t="s">
        <v>29</v>
      </c>
      <c r="D6" s="1" t="s">
        <v>9</v>
      </c>
      <c r="E6" s="1" t="s">
        <v>36</v>
      </c>
      <c r="F6" s="1" t="s">
        <v>38</v>
      </c>
      <c r="G6" s="1" t="s">
        <v>13</v>
      </c>
      <c r="H6" s="1" t="s">
        <v>39</v>
      </c>
      <c r="I6" s="1">
        <f>75*5</f>
        <v>375</v>
      </c>
      <c r="J6" s="4"/>
    </row>
    <row r="7" spans="1:13" ht="14.4" customHeight="1" x14ac:dyDescent="0.3">
      <c r="A7" s="1">
        <v>6</v>
      </c>
      <c r="B7" s="1" t="s">
        <v>28</v>
      </c>
      <c r="C7" s="1" t="s">
        <v>15</v>
      </c>
      <c r="D7" s="1" t="s">
        <v>9</v>
      </c>
      <c r="E7" s="1" t="s">
        <v>4</v>
      </c>
      <c r="F7" s="1">
        <v>100</v>
      </c>
      <c r="G7" s="1" t="s">
        <v>13</v>
      </c>
      <c r="H7" s="1" t="s">
        <v>17</v>
      </c>
      <c r="I7" s="1">
        <v>100</v>
      </c>
      <c r="J7" s="4"/>
      <c r="M7" s="6" t="s">
        <v>10</v>
      </c>
    </row>
    <row r="8" spans="1:13" x14ac:dyDescent="0.3">
      <c r="A8" s="1">
        <v>7</v>
      </c>
      <c r="B8" s="1" t="s">
        <v>28</v>
      </c>
      <c r="C8" s="1" t="s">
        <v>18</v>
      </c>
      <c r="D8" s="1" t="s">
        <v>9</v>
      </c>
      <c r="E8" s="1" t="s">
        <v>4</v>
      </c>
      <c r="F8" s="1">
        <v>100</v>
      </c>
      <c r="G8" s="1" t="s">
        <v>13</v>
      </c>
      <c r="H8" s="1" t="s">
        <v>14</v>
      </c>
      <c r="I8" s="1">
        <v>300</v>
      </c>
      <c r="J8" s="4"/>
      <c r="M8" s="6"/>
    </row>
    <row r="9" spans="1:13" x14ac:dyDescent="0.3">
      <c r="A9" s="1">
        <v>8</v>
      </c>
      <c r="B9" s="1" t="s">
        <v>28</v>
      </c>
      <c r="C9" s="1" t="s">
        <v>19</v>
      </c>
      <c r="D9" s="1" t="s">
        <v>9</v>
      </c>
      <c r="E9" s="1" t="s">
        <v>4</v>
      </c>
      <c r="F9" s="1">
        <v>100</v>
      </c>
      <c r="G9" s="1" t="s">
        <v>13</v>
      </c>
      <c r="H9" s="1" t="s">
        <v>17</v>
      </c>
      <c r="I9" s="1">
        <v>100</v>
      </c>
      <c r="J9" s="4"/>
      <c r="M9" s="6"/>
    </row>
    <row r="10" spans="1:13" x14ac:dyDescent="0.3">
      <c r="A10" s="1">
        <v>9</v>
      </c>
      <c r="B10" s="1" t="s">
        <v>28</v>
      </c>
      <c r="C10" s="1" t="s">
        <v>20</v>
      </c>
      <c r="D10" s="1" t="s">
        <v>9</v>
      </c>
      <c r="E10" s="1" t="s">
        <v>11</v>
      </c>
      <c r="F10" s="1">
        <v>2</v>
      </c>
      <c r="G10" s="1" t="s">
        <v>13</v>
      </c>
      <c r="H10" s="1" t="s">
        <v>14</v>
      </c>
      <c r="I10" s="1">
        <v>52</v>
      </c>
      <c r="J10" s="4"/>
      <c r="M10" s="6"/>
    </row>
    <row r="11" spans="1:13" x14ac:dyDescent="0.3">
      <c r="A11" s="1">
        <v>10</v>
      </c>
      <c r="B11" s="1" t="s">
        <v>28</v>
      </c>
      <c r="C11" s="1" t="s">
        <v>25</v>
      </c>
      <c r="D11" s="1" t="s">
        <v>9</v>
      </c>
      <c r="E11" s="1" t="s">
        <v>11</v>
      </c>
      <c r="F11" s="1">
        <v>2</v>
      </c>
      <c r="G11" s="1" t="s">
        <v>13</v>
      </c>
      <c r="H11" s="1" t="s">
        <v>14</v>
      </c>
      <c r="I11" s="1">
        <v>52</v>
      </c>
      <c r="J11" s="4"/>
      <c r="M11" s="6"/>
    </row>
    <row r="12" spans="1:13" x14ac:dyDescent="0.3">
      <c r="A12" s="1">
        <v>11</v>
      </c>
      <c r="B12" s="1" t="s">
        <v>28</v>
      </c>
      <c r="C12" s="1" t="s">
        <v>22</v>
      </c>
      <c r="D12" s="1" t="s">
        <v>9</v>
      </c>
      <c r="E12" s="1" t="s">
        <v>11</v>
      </c>
      <c r="F12" s="1">
        <v>2</v>
      </c>
      <c r="G12" s="1" t="s">
        <v>13</v>
      </c>
      <c r="H12" s="1" t="s">
        <v>14</v>
      </c>
      <c r="I12" s="1">
        <v>52</v>
      </c>
      <c r="J12" s="4"/>
      <c r="M12" s="6"/>
    </row>
    <row r="13" spans="1:13" x14ac:dyDescent="0.3">
      <c r="A13" s="1">
        <v>12</v>
      </c>
      <c r="B13" s="1" t="s">
        <v>28</v>
      </c>
      <c r="C13" s="1" t="s">
        <v>23</v>
      </c>
      <c r="D13" s="1" t="s">
        <v>9</v>
      </c>
      <c r="E13" s="1" t="s">
        <v>11</v>
      </c>
      <c r="F13" s="1">
        <v>2</v>
      </c>
      <c r="G13" s="1" t="s">
        <v>13</v>
      </c>
      <c r="H13" s="1" t="s">
        <v>14</v>
      </c>
      <c r="I13" s="1">
        <v>52</v>
      </c>
      <c r="J13" s="4"/>
      <c r="M13" s="6"/>
    </row>
    <row r="14" spans="1:13" x14ac:dyDescent="0.3">
      <c r="A14" s="1">
        <v>13</v>
      </c>
      <c r="B14" s="1" t="s">
        <v>28</v>
      </c>
      <c r="C14" s="1" t="s">
        <v>24</v>
      </c>
      <c r="D14" s="1" t="s">
        <v>9</v>
      </c>
      <c r="E14" s="1" t="s">
        <v>11</v>
      </c>
      <c r="F14" s="1">
        <v>2</v>
      </c>
      <c r="G14" s="1" t="s">
        <v>13</v>
      </c>
      <c r="H14" s="1" t="s">
        <v>14</v>
      </c>
      <c r="I14" s="1">
        <v>52</v>
      </c>
      <c r="J14" s="4"/>
      <c r="M14" s="6"/>
    </row>
    <row r="15" spans="1:13" x14ac:dyDescent="0.3">
      <c r="A15" s="1">
        <v>14</v>
      </c>
      <c r="B15" s="1" t="s">
        <v>28</v>
      </c>
      <c r="C15" s="1" t="s">
        <v>21</v>
      </c>
      <c r="D15" s="1" t="s">
        <v>9</v>
      </c>
      <c r="E15" s="1" t="s">
        <v>11</v>
      </c>
      <c r="F15" s="1">
        <v>2</v>
      </c>
      <c r="G15" s="1" t="s">
        <v>13</v>
      </c>
      <c r="H15" s="1" t="s">
        <v>14</v>
      </c>
      <c r="I15" s="1">
        <v>52</v>
      </c>
      <c r="J15" s="4"/>
      <c r="M15" s="6"/>
    </row>
    <row r="16" spans="1:13" x14ac:dyDescent="0.3">
      <c r="A16" s="1">
        <v>15</v>
      </c>
      <c r="B16" s="1" t="s">
        <v>28</v>
      </c>
      <c r="C16" s="1"/>
      <c r="D16" s="1" t="s">
        <v>9</v>
      </c>
      <c r="E16" s="1" t="s">
        <v>26</v>
      </c>
      <c r="F16" s="1">
        <v>200</v>
      </c>
      <c r="G16" s="1" t="s">
        <v>13</v>
      </c>
      <c r="H16" s="1"/>
      <c r="I16" s="1"/>
      <c r="J16" s="4"/>
      <c r="M16" s="6"/>
    </row>
    <row r="17" spans="1:13" x14ac:dyDescent="0.3">
      <c r="A17" s="1">
        <v>16</v>
      </c>
      <c r="B17" s="1" t="s">
        <v>28</v>
      </c>
      <c r="C17" s="1"/>
      <c r="D17" s="1" t="s">
        <v>9</v>
      </c>
      <c r="E17" s="1" t="s">
        <v>27</v>
      </c>
      <c r="F17" s="1">
        <v>20</v>
      </c>
      <c r="G17" s="1" t="s">
        <v>13</v>
      </c>
      <c r="H17" s="1"/>
      <c r="I17" s="1"/>
      <c r="J17" s="4"/>
      <c r="M17" s="6"/>
    </row>
    <row r="18" spans="1:13" x14ac:dyDescent="0.3">
      <c r="A18" s="1">
        <v>17</v>
      </c>
      <c r="B18" s="1" t="s">
        <v>28</v>
      </c>
      <c r="C18" s="1" t="s">
        <v>31</v>
      </c>
      <c r="D18" s="1" t="s">
        <v>9</v>
      </c>
      <c r="E18" s="1" t="s">
        <v>4</v>
      </c>
      <c r="F18" s="1">
        <v>100</v>
      </c>
      <c r="G18" s="1" t="s">
        <v>13</v>
      </c>
      <c r="H18" s="1" t="s">
        <v>17</v>
      </c>
      <c r="I18" s="1">
        <v>100</v>
      </c>
      <c r="J18" s="4" t="s">
        <v>60</v>
      </c>
      <c r="M18" s="6"/>
    </row>
    <row r="19" spans="1:13" x14ac:dyDescent="0.3">
      <c r="A19" s="1">
        <v>18</v>
      </c>
      <c r="B19" s="1" t="s">
        <v>33</v>
      </c>
      <c r="C19" s="1" t="s">
        <v>29</v>
      </c>
      <c r="D19" s="1" t="s">
        <v>9</v>
      </c>
      <c r="E19" s="1" t="s">
        <v>11</v>
      </c>
      <c r="F19" s="1">
        <v>1</v>
      </c>
      <c r="G19" s="1" t="s">
        <v>13</v>
      </c>
      <c r="H19" s="1" t="s">
        <v>34</v>
      </c>
      <c r="I19" s="1"/>
      <c r="J19" s="4"/>
      <c r="M19" s="6"/>
    </row>
    <row r="20" spans="1:13" ht="28.8" x14ac:dyDescent="0.3">
      <c r="A20" s="1">
        <v>19</v>
      </c>
      <c r="B20" s="1" t="s">
        <v>33</v>
      </c>
      <c r="C20" s="1" t="s">
        <v>29</v>
      </c>
      <c r="D20" s="1" t="s">
        <v>9</v>
      </c>
      <c r="E20" s="1" t="s">
        <v>36</v>
      </c>
      <c r="F20" s="1" t="s">
        <v>38</v>
      </c>
      <c r="G20" s="1" t="s">
        <v>13</v>
      </c>
      <c r="H20" s="1" t="s">
        <v>39</v>
      </c>
      <c r="I20" s="1">
        <v>1500</v>
      </c>
      <c r="J20" s="4"/>
    </row>
    <row r="21" spans="1:13" ht="28.8" x14ac:dyDescent="0.3">
      <c r="A21" s="1">
        <v>20</v>
      </c>
      <c r="B21" s="1" t="s">
        <v>40</v>
      </c>
      <c r="C21" s="1" t="s">
        <v>29</v>
      </c>
      <c r="D21" s="1" t="s">
        <v>42</v>
      </c>
      <c r="E21" s="1" t="s">
        <v>54</v>
      </c>
      <c r="F21" s="1">
        <v>3</v>
      </c>
      <c r="G21" s="1" t="s">
        <v>13</v>
      </c>
      <c r="H21" s="1" t="s">
        <v>39</v>
      </c>
      <c r="I21" s="1">
        <f>3*30</f>
        <v>90</v>
      </c>
      <c r="J21" s="4"/>
    </row>
    <row r="22" spans="1:13" ht="28.8" x14ac:dyDescent="0.3">
      <c r="A22" s="1">
        <v>21</v>
      </c>
      <c r="B22" s="1" t="s">
        <v>40</v>
      </c>
      <c r="C22" s="1" t="s">
        <v>29</v>
      </c>
      <c r="D22" s="1" t="s">
        <v>42</v>
      </c>
      <c r="E22" s="1" t="s">
        <v>36</v>
      </c>
      <c r="F22" s="1">
        <v>20</v>
      </c>
      <c r="G22" s="1" t="s">
        <v>13</v>
      </c>
      <c r="H22" s="1" t="s">
        <v>39</v>
      </c>
      <c r="I22" s="1">
        <f>20*15</f>
        <v>300</v>
      </c>
      <c r="J22" s="4"/>
    </row>
    <row r="23" spans="1:13" ht="28.8" x14ac:dyDescent="0.3">
      <c r="A23" s="1">
        <v>22</v>
      </c>
      <c r="B23" s="1" t="s">
        <v>40</v>
      </c>
      <c r="C23" s="1" t="s">
        <v>41</v>
      </c>
      <c r="D23" s="1" t="s">
        <v>42</v>
      </c>
      <c r="E23" s="1" t="s">
        <v>4</v>
      </c>
      <c r="F23" s="1">
        <v>40</v>
      </c>
      <c r="G23" s="1" t="s">
        <v>13</v>
      </c>
      <c r="H23" s="1" t="s">
        <v>17</v>
      </c>
      <c r="I23" s="1">
        <v>20</v>
      </c>
      <c r="J23" s="4" t="s">
        <v>59</v>
      </c>
    </row>
    <row r="24" spans="1:13" x14ac:dyDescent="0.3">
      <c r="A24" s="1">
        <v>23</v>
      </c>
      <c r="B24" s="1" t="s">
        <v>43</v>
      </c>
      <c r="C24" s="1" t="s">
        <v>44</v>
      </c>
      <c r="D24" s="1" t="s">
        <v>42</v>
      </c>
      <c r="E24" s="1" t="s">
        <v>11</v>
      </c>
      <c r="F24" s="1">
        <v>6</v>
      </c>
      <c r="G24" s="1" t="s">
        <v>13</v>
      </c>
      <c r="H24" s="1" t="s">
        <v>45</v>
      </c>
      <c r="I24" s="1">
        <v>156</v>
      </c>
      <c r="J24" s="4"/>
    </row>
    <row r="25" spans="1:13" x14ac:dyDescent="0.3">
      <c r="A25" s="1">
        <v>24</v>
      </c>
      <c r="B25" s="1" t="s">
        <v>43</v>
      </c>
      <c r="C25" s="1" t="s">
        <v>16</v>
      </c>
      <c r="D25" s="1" t="s">
        <v>42</v>
      </c>
      <c r="E25" s="1" t="s">
        <v>11</v>
      </c>
      <c r="F25" s="1">
        <v>2</v>
      </c>
      <c r="G25" s="1" t="s">
        <v>13</v>
      </c>
      <c r="H25" s="1" t="s">
        <v>14</v>
      </c>
      <c r="I25" s="1">
        <v>60</v>
      </c>
      <c r="J25" s="4"/>
    </row>
    <row r="26" spans="1:13" x14ac:dyDescent="0.3">
      <c r="A26" s="1">
        <v>25</v>
      </c>
      <c r="B26" s="1" t="s">
        <v>43</v>
      </c>
      <c r="C26" s="1" t="s">
        <v>35</v>
      </c>
      <c r="D26" s="1" t="s">
        <v>9</v>
      </c>
      <c r="E26" s="1" t="s">
        <v>11</v>
      </c>
      <c r="F26" s="1">
        <v>2</v>
      </c>
      <c r="G26" s="1" t="s">
        <v>13</v>
      </c>
      <c r="H26" s="1" t="s">
        <v>14</v>
      </c>
      <c r="I26" s="1">
        <v>62</v>
      </c>
      <c r="J26" s="4"/>
    </row>
    <row r="27" spans="1:13" x14ac:dyDescent="0.3">
      <c r="A27" s="1">
        <v>26</v>
      </c>
      <c r="B27" s="1" t="s">
        <v>43</v>
      </c>
      <c r="C27" s="1" t="s">
        <v>46</v>
      </c>
      <c r="D27" s="1" t="s">
        <v>9</v>
      </c>
      <c r="E27" s="1" t="s">
        <v>4</v>
      </c>
      <c r="F27" s="1">
        <v>100</v>
      </c>
      <c r="G27" s="1" t="s">
        <v>13</v>
      </c>
      <c r="H27" s="1" t="s">
        <v>32</v>
      </c>
      <c r="I27" s="1">
        <v>100</v>
      </c>
      <c r="J27" s="4" t="s">
        <v>58</v>
      </c>
    </row>
    <row r="28" spans="1:13" x14ac:dyDescent="0.3">
      <c r="A28" s="1">
        <v>27</v>
      </c>
      <c r="B28" s="1" t="s">
        <v>43</v>
      </c>
      <c r="C28" s="1" t="s">
        <v>47</v>
      </c>
      <c r="D28" s="1" t="s">
        <v>9</v>
      </c>
      <c r="E28" s="1" t="s">
        <v>11</v>
      </c>
      <c r="F28" s="1">
        <v>2</v>
      </c>
      <c r="G28" s="1" t="s">
        <v>13</v>
      </c>
      <c r="H28" s="1" t="s">
        <v>14</v>
      </c>
      <c r="I28" s="1">
        <v>52</v>
      </c>
      <c r="J28" s="4"/>
    </row>
    <row r="29" spans="1:13" x14ac:dyDescent="0.3">
      <c r="A29" s="1">
        <v>28</v>
      </c>
      <c r="B29" s="1" t="s">
        <v>43</v>
      </c>
      <c r="C29" s="1" t="s">
        <v>48</v>
      </c>
      <c r="D29" s="1" t="s">
        <v>9</v>
      </c>
      <c r="E29" s="1" t="s">
        <v>11</v>
      </c>
      <c r="F29" s="1">
        <v>3</v>
      </c>
      <c r="G29" s="1" t="s">
        <v>13</v>
      </c>
      <c r="H29" s="1" t="s">
        <v>14</v>
      </c>
      <c r="I29" s="1">
        <v>53</v>
      </c>
      <c r="J29" s="4"/>
    </row>
    <row r="30" spans="1:13" x14ac:dyDescent="0.3">
      <c r="A30" s="1">
        <v>29</v>
      </c>
      <c r="B30" s="1" t="s">
        <v>43</v>
      </c>
      <c r="C30" s="1" t="s">
        <v>49</v>
      </c>
      <c r="D30" s="1" t="s">
        <v>9</v>
      </c>
      <c r="E30" s="1" t="s">
        <v>11</v>
      </c>
      <c r="F30" s="1">
        <v>4</v>
      </c>
      <c r="G30" s="1" t="s">
        <v>13</v>
      </c>
      <c r="H30" s="1" t="s">
        <v>14</v>
      </c>
      <c r="I30" s="1">
        <v>54</v>
      </c>
      <c r="J30" s="4"/>
    </row>
    <row r="31" spans="1:13" x14ac:dyDescent="0.3">
      <c r="A31" s="1">
        <v>30</v>
      </c>
      <c r="B31" s="1" t="s">
        <v>43</v>
      </c>
      <c r="C31" s="1" t="s">
        <v>50</v>
      </c>
      <c r="D31" s="1" t="s">
        <v>9</v>
      </c>
      <c r="E31" s="1" t="s">
        <v>11</v>
      </c>
      <c r="F31" s="1">
        <v>5</v>
      </c>
      <c r="G31" s="1" t="s">
        <v>13</v>
      </c>
      <c r="H31" s="1" t="s">
        <v>14</v>
      </c>
      <c r="I31" s="1">
        <v>55</v>
      </c>
      <c r="J31" s="4"/>
    </row>
    <row r="32" spans="1:13" ht="28.8" x14ac:dyDescent="0.3">
      <c r="A32" s="1">
        <v>31</v>
      </c>
      <c r="B32" s="1" t="s">
        <v>51</v>
      </c>
      <c r="C32" s="1" t="s">
        <v>41</v>
      </c>
      <c r="D32" s="1" t="s">
        <v>52</v>
      </c>
      <c r="E32" s="1" t="s">
        <v>4</v>
      </c>
      <c r="F32" s="1">
        <v>40</v>
      </c>
      <c r="G32" s="1" t="s">
        <v>13</v>
      </c>
      <c r="H32" s="1" t="s">
        <v>17</v>
      </c>
      <c r="I32" s="1">
        <v>20</v>
      </c>
      <c r="J32" s="4" t="s">
        <v>59</v>
      </c>
    </row>
    <row r="33" spans="1:10" ht="28.8" x14ac:dyDescent="0.3">
      <c r="A33" s="1">
        <v>32</v>
      </c>
      <c r="B33" s="1" t="s">
        <v>51</v>
      </c>
      <c r="C33" s="1" t="s">
        <v>29</v>
      </c>
      <c r="D33" s="1" t="s">
        <v>53</v>
      </c>
      <c r="E33" s="1" t="s">
        <v>54</v>
      </c>
      <c r="F33" s="1">
        <v>3</v>
      </c>
      <c r="G33" s="1" t="s">
        <v>13</v>
      </c>
      <c r="H33" s="1" t="s">
        <v>39</v>
      </c>
      <c r="I33" s="1">
        <f>3*30</f>
        <v>90</v>
      </c>
      <c r="J33" s="4"/>
    </row>
    <row r="34" spans="1:10" ht="28.8" x14ac:dyDescent="0.3">
      <c r="A34" s="1">
        <v>33</v>
      </c>
      <c r="B34" s="1" t="s">
        <v>51</v>
      </c>
      <c r="C34" s="1" t="s">
        <v>29</v>
      </c>
      <c r="D34" s="1" t="s">
        <v>53</v>
      </c>
      <c r="E34" s="1" t="s">
        <v>36</v>
      </c>
      <c r="F34" s="1">
        <v>20</v>
      </c>
      <c r="G34" s="1" t="s">
        <v>13</v>
      </c>
      <c r="H34" s="1" t="s">
        <v>39</v>
      </c>
      <c r="I34" s="1">
        <f>20*15</f>
        <v>300</v>
      </c>
      <c r="J34" s="4"/>
    </row>
    <row r="35" spans="1:10" ht="43.2" x14ac:dyDescent="0.3">
      <c r="A35" s="1">
        <v>34</v>
      </c>
      <c r="B35" s="1" t="s">
        <v>56</v>
      </c>
      <c r="C35" s="1" t="s">
        <v>57</v>
      </c>
      <c r="D35" s="1" t="s">
        <v>53</v>
      </c>
      <c r="E35" s="1" t="s">
        <v>55</v>
      </c>
      <c r="F35" s="1">
        <v>2</v>
      </c>
      <c r="G35" s="1" t="s">
        <v>13</v>
      </c>
      <c r="H35" s="1" t="s">
        <v>39</v>
      </c>
      <c r="I35" s="1">
        <v>65</v>
      </c>
      <c r="J35" s="4"/>
    </row>
    <row r="36" spans="1:10" ht="28.8" x14ac:dyDescent="0.3">
      <c r="A36" s="1">
        <v>35</v>
      </c>
      <c r="B36" s="1" t="s">
        <v>74</v>
      </c>
      <c r="C36" s="1" t="s">
        <v>41</v>
      </c>
      <c r="D36" s="1" t="s">
        <v>76</v>
      </c>
      <c r="E36" s="1" t="s">
        <v>4</v>
      </c>
      <c r="F36" s="1">
        <v>40</v>
      </c>
      <c r="G36" s="1" t="s">
        <v>13</v>
      </c>
      <c r="H36" s="1" t="s">
        <v>17</v>
      </c>
      <c r="I36" s="1">
        <v>20</v>
      </c>
      <c r="J36" s="4" t="s">
        <v>59</v>
      </c>
    </row>
    <row r="37" spans="1:10" ht="28.8" x14ac:dyDescent="0.3">
      <c r="A37" s="1">
        <v>36</v>
      </c>
      <c r="B37" s="1" t="s">
        <v>74</v>
      </c>
      <c r="C37" s="1" t="s">
        <v>29</v>
      </c>
      <c r="D37" s="1" t="s">
        <v>75</v>
      </c>
      <c r="E37" s="1" t="s">
        <v>54</v>
      </c>
      <c r="F37" s="1">
        <v>3</v>
      </c>
      <c r="G37" s="1" t="s">
        <v>13</v>
      </c>
      <c r="H37" s="1" t="s">
        <v>39</v>
      </c>
      <c r="I37" s="1">
        <f>3*30</f>
        <v>90</v>
      </c>
      <c r="J37" s="1"/>
    </row>
    <row r="38" spans="1:10" ht="28.8" x14ac:dyDescent="0.3">
      <c r="A38" s="1">
        <v>37</v>
      </c>
      <c r="B38" s="1" t="s">
        <v>74</v>
      </c>
      <c r="C38" s="1" t="s">
        <v>29</v>
      </c>
      <c r="D38" s="1" t="s">
        <v>75</v>
      </c>
      <c r="E38" s="1" t="s">
        <v>36</v>
      </c>
      <c r="F38" s="1">
        <v>20</v>
      </c>
      <c r="G38" s="1" t="s">
        <v>13</v>
      </c>
      <c r="H38" s="1" t="s">
        <v>39</v>
      </c>
      <c r="I38" s="1">
        <f>20*15</f>
        <v>300</v>
      </c>
      <c r="J38" s="1"/>
    </row>
    <row r="39" spans="1:10" ht="28.8" x14ac:dyDescent="0.3">
      <c r="A39" s="1">
        <v>38</v>
      </c>
      <c r="B39" s="1" t="s">
        <v>77</v>
      </c>
      <c r="C39" s="1"/>
      <c r="D39" s="1"/>
      <c r="E39" s="1"/>
      <c r="F39" s="1"/>
      <c r="G39" s="1"/>
      <c r="H39" s="1" t="s">
        <v>78</v>
      </c>
      <c r="I39" s="1">
        <v>1520</v>
      </c>
      <c r="J39" s="1"/>
    </row>
    <row r="40" spans="1:10" ht="28.8" x14ac:dyDescent="0.3">
      <c r="A40" s="1">
        <v>39</v>
      </c>
      <c r="B40" s="1" t="s">
        <v>79</v>
      </c>
      <c r="C40" s="1"/>
      <c r="D40" s="1" t="s">
        <v>80</v>
      </c>
      <c r="E40" s="1" t="s">
        <v>81</v>
      </c>
      <c r="F40" s="1">
        <v>10</v>
      </c>
      <c r="G40" s="1" t="s">
        <v>13</v>
      </c>
      <c r="H40" s="1" t="s">
        <v>39</v>
      </c>
      <c r="I40" s="1">
        <v>3080</v>
      </c>
      <c r="J40" s="1"/>
    </row>
    <row r="41" spans="1:10" ht="28.8" x14ac:dyDescent="0.3">
      <c r="A41" s="1">
        <v>40</v>
      </c>
      <c r="B41" s="1" t="s">
        <v>82</v>
      </c>
      <c r="C41" s="1"/>
      <c r="D41" s="1" t="s">
        <v>80</v>
      </c>
      <c r="E41" s="1" t="s">
        <v>83</v>
      </c>
      <c r="F41" s="1">
        <v>18</v>
      </c>
      <c r="G41" s="1" t="s">
        <v>13</v>
      </c>
      <c r="H41" s="1" t="s">
        <v>39</v>
      </c>
      <c r="I41" s="1">
        <v>450</v>
      </c>
      <c r="J41" s="1"/>
    </row>
    <row r="42" spans="1:10" ht="28.8" x14ac:dyDescent="0.3">
      <c r="A42" s="1">
        <v>41</v>
      </c>
      <c r="B42" s="1" t="s">
        <v>84</v>
      </c>
      <c r="C42" s="1" t="s">
        <v>29</v>
      </c>
      <c r="D42" s="1" t="s">
        <v>85</v>
      </c>
      <c r="E42" s="1" t="s">
        <v>11</v>
      </c>
      <c r="F42" s="1">
        <v>3</v>
      </c>
      <c r="G42" s="1" t="s">
        <v>13</v>
      </c>
      <c r="H42" s="1" t="s">
        <v>39</v>
      </c>
      <c r="I42" s="1">
        <v>195</v>
      </c>
      <c r="J42" s="1"/>
    </row>
    <row r="43" spans="1:10" ht="28.8" x14ac:dyDescent="0.3">
      <c r="A43" s="1">
        <v>42</v>
      </c>
      <c r="B43" s="1" t="s">
        <v>84</v>
      </c>
      <c r="C43" s="1" t="s">
        <v>86</v>
      </c>
      <c r="D43" s="1" t="s">
        <v>85</v>
      </c>
      <c r="E43" s="1" t="s">
        <v>11</v>
      </c>
      <c r="F43" s="1">
        <v>5</v>
      </c>
      <c r="G43" s="1" t="s">
        <v>13</v>
      </c>
      <c r="H43" s="1" t="s">
        <v>39</v>
      </c>
      <c r="I43" s="1">
        <v>600</v>
      </c>
      <c r="J43" s="1"/>
    </row>
    <row r="44" spans="1:10" ht="57.6" x14ac:dyDescent="0.3">
      <c r="A44" s="1">
        <v>43</v>
      </c>
      <c r="B44" s="1" t="s">
        <v>87</v>
      </c>
      <c r="C44" s="1" t="s">
        <v>29</v>
      </c>
      <c r="D44" s="1"/>
      <c r="E44" s="1" t="s">
        <v>88</v>
      </c>
      <c r="F44" s="1" t="s">
        <v>89</v>
      </c>
      <c r="G44" s="1" t="s">
        <v>13</v>
      </c>
      <c r="H44" s="1" t="s">
        <v>90</v>
      </c>
      <c r="I44" s="1">
        <v>27</v>
      </c>
      <c r="J44" s="1" t="s">
        <v>93</v>
      </c>
    </row>
    <row r="45" spans="1:10" ht="28.8" x14ac:dyDescent="0.3">
      <c r="A45" s="1">
        <v>44</v>
      </c>
      <c r="B45" s="1" t="s">
        <v>91</v>
      </c>
      <c r="C45" s="1" t="s">
        <v>20</v>
      </c>
      <c r="D45" s="1" t="s">
        <v>92</v>
      </c>
      <c r="E45" s="1" t="s">
        <v>11</v>
      </c>
      <c r="F45" s="1">
        <v>2</v>
      </c>
      <c r="G45" s="1" t="s">
        <v>13</v>
      </c>
      <c r="H45" s="1" t="s">
        <v>39</v>
      </c>
      <c r="I45" s="1">
        <v>52</v>
      </c>
      <c r="J45" s="4" t="s">
        <v>94</v>
      </c>
    </row>
    <row r="46" spans="1:10" ht="28.8" x14ac:dyDescent="0.3">
      <c r="A46" s="1">
        <v>45</v>
      </c>
      <c r="B46" s="1" t="s">
        <v>91</v>
      </c>
      <c r="C46" s="1" t="s">
        <v>25</v>
      </c>
      <c r="D46" s="1" t="s">
        <v>92</v>
      </c>
      <c r="E46" s="1" t="s">
        <v>11</v>
      </c>
      <c r="F46" s="1">
        <v>2</v>
      </c>
      <c r="G46" s="1" t="s">
        <v>13</v>
      </c>
      <c r="H46" s="1" t="s">
        <v>39</v>
      </c>
      <c r="I46" s="1">
        <v>52</v>
      </c>
      <c r="J46" s="4" t="s">
        <v>95</v>
      </c>
    </row>
    <row r="47" spans="1:10" ht="28.8" x14ac:dyDescent="0.3">
      <c r="A47" s="1">
        <v>46</v>
      </c>
      <c r="B47" s="1" t="s">
        <v>91</v>
      </c>
      <c r="C47" s="1" t="s">
        <v>22</v>
      </c>
      <c r="D47" s="1" t="s">
        <v>92</v>
      </c>
      <c r="E47" s="1" t="s">
        <v>11</v>
      </c>
      <c r="F47" s="1">
        <v>2</v>
      </c>
      <c r="G47" s="1" t="s">
        <v>13</v>
      </c>
      <c r="H47" s="1" t="s">
        <v>39</v>
      </c>
      <c r="I47" s="1">
        <v>52</v>
      </c>
      <c r="J47" s="4"/>
    </row>
    <row r="48" spans="1:10" ht="28.8" x14ac:dyDescent="0.3">
      <c r="A48" s="1">
        <v>47</v>
      </c>
      <c r="B48" s="1" t="s">
        <v>91</v>
      </c>
      <c r="C48" s="1" t="s">
        <v>23</v>
      </c>
      <c r="D48" s="1" t="s">
        <v>92</v>
      </c>
      <c r="E48" s="1" t="s">
        <v>11</v>
      </c>
      <c r="F48" s="1">
        <v>2</v>
      </c>
      <c r="G48" s="1" t="s">
        <v>13</v>
      </c>
      <c r="H48" s="1" t="s">
        <v>39</v>
      </c>
      <c r="I48" s="1">
        <v>52</v>
      </c>
      <c r="J48" s="4" t="s">
        <v>96</v>
      </c>
    </row>
    <row r="49" spans="1:10" ht="28.8" x14ac:dyDescent="0.3">
      <c r="A49" s="1">
        <v>48</v>
      </c>
      <c r="B49" s="1" t="s">
        <v>91</v>
      </c>
      <c r="C49" s="1" t="s">
        <v>24</v>
      </c>
      <c r="D49" s="1" t="s">
        <v>92</v>
      </c>
      <c r="E49" s="1" t="s">
        <v>11</v>
      </c>
      <c r="F49" s="1">
        <v>2</v>
      </c>
      <c r="G49" s="1" t="s">
        <v>13</v>
      </c>
      <c r="H49" s="1" t="s">
        <v>39</v>
      </c>
      <c r="I49" s="1">
        <v>52</v>
      </c>
      <c r="J49" s="4" t="s">
        <v>97</v>
      </c>
    </row>
    <row r="50" spans="1:10" ht="28.8" x14ac:dyDescent="0.3">
      <c r="A50" s="1">
        <v>49</v>
      </c>
      <c r="B50" s="1" t="s">
        <v>91</v>
      </c>
      <c r="C50" s="1" t="s">
        <v>21</v>
      </c>
      <c r="D50" s="1" t="s">
        <v>92</v>
      </c>
      <c r="E50" s="1" t="s">
        <v>11</v>
      </c>
      <c r="F50" s="1">
        <v>2</v>
      </c>
      <c r="G50" s="1" t="s">
        <v>13</v>
      </c>
      <c r="H50" s="1" t="s">
        <v>39</v>
      </c>
      <c r="I50" s="1">
        <v>52</v>
      </c>
      <c r="J50" s="4" t="s">
        <v>98</v>
      </c>
    </row>
    <row r="51" spans="1:10" ht="28.8" x14ac:dyDescent="0.3">
      <c r="A51" s="1">
        <v>50</v>
      </c>
      <c r="B51" s="1" t="s">
        <v>99</v>
      </c>
      <c r="C51" s="1" t="s">
        <v>100</v>
      </c>
      <c r="D51" s="1"/>
      <c r="E51" s="1" t="s">
        <v>26</v>
      </c>
      <c r="F51" s="1">
        <v>7</v>
      </c>
      <c r="G51" s="1" t="s">
        <v>13</v>
      </c>
      <c r="H51" s="1" t="s">
        <v>39</v>
      </c>
      <c r="I51" s="1">
        <v>210</v>
      </c>
      <c r="J51" s="1"/>
    </row>
    <row r="52" spans="1:10" ht="28.8" x14ac:dyDescent="0.3">
      <c r="A52" s="1">
        <v>51</v>
      </c>
      <c r="B52" s="1" t="s">
        <v>101</v>
      </c>
      <c r="C52" s="1" t="s">
        <v>100</v>
      </c>
      <c r="D52" s="1" t="s">
        <v>85</v>
      </c>
      <c r="E52" s="1" t="s">
        <v>26</v>
      </c>
      <c r="F52" s="1">
        <v>5</v>
      </c>
      <c r="G52" s="1" t="s">
        <v>13</v>
      </c>
      <c r="H52" s="1" t="s">
        <v>39</v>
      </c>
      <c r="I52" s="1">
        <v>100</v>
      </c>
      <c r="J52" s="1"/>
    </row>
    <row r="53" spans="1:10" ht="28.8" x14ac:dyDescent="0.3">
      <c r="A53" s="1">
        <v>52</v>
      </c>
      <c r="B53" s="1" t="s">
        <v>101</v>
      </c>
      <c r="C53" s="1" t="s">
        <v>100</v>
      </c>
      <c r="D53" s="1" t="s">
        <v>85</v>
      </c>
      <c r="E53" s="1" t="s">
        <v>102</v>
      </c>
      <c r="F53" s="1">
        <v>2</v>
      </c>
      <c r="G53" s="1" t="s">
        <v>13</v>
      </c>
      <c r="H53" s="1" t="s">
        <v>39</v>
      </c>
      <c r="I53" s="1">
        <v>50</v>
      </c>
      <c r="J53" s="1"/>
    </row>
    <row r="54" spans="1:10" ht="28.8" x14ac:dyDescent="0.3">
      <c r="A54" s="1">
        <v>53</v>
      </c>
      <c r="B54" s="1" t="s">
        <v>103</v>
      </c>
      <c r="C54" s="1" t="s">
        <v>100</v>
      </c>
      <c r="D54" s="1" t="s">
        <v>85</v>
      </c>
      <c r="E54" s="1" t="s">
        <v>104</v>
      </c>
      <c r="F54" s="1">
        <v>1</v>
      </c>
      <c r="G54" s="1" t="s">
        <v>13</v>
      </c>
      <c r="H54" s="1" t="s">
        <v>39</v>
      </c>
      <c r="I54" s="1">
        <v>100</v>
      </c>
      <c r="J54" s="1"/>
    </row>
  </sheetData>
  <autoFilter ref="A1:J37" xr:uid="{00000000-0001-0000-0000-000000000000}"/>
  <mergeCells count="1">
    <mergeCell ref="M7:M19"/>
  </mergeCells>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B3D71-0C83-45BF-B3B0-78D95DF0B60F}">
  <dimension ref="A1:I4"/>
  <sheetViews>
    <sheetView workbookViewId="0">
      <selection activeCell="F3" sqref="F3"/>
    </sheetView>
  </sheetViews>
  <sheetFormatPr defaultRowHeight="14.4" x14ac:dyDescent="0.3"/>
  <cols>
    <col min="2" max="2" width="14.109375" customWidth="1"/>
    <col min="3" max="3" width="14.21875" customWidth="1"/>
    <col min="4" max="4" width="20.88671875" customWidth="1"/>
    <col min="5" max="5" width="58.44140625" customWidth="1"/>
    <col min="6" max="6" width="21.88671875" customWidth="1"/>
    <col min="7" max="7" width="16.5546875" customWidth="1"/>
    <col min="8" max="8" width="27.88671875" customWidth="1"/>
    <col min="9" max="9" width="35.5546875" customWidth="1"/>
  </cols>
  <sheetData>
    <row r="1" spans="1:9" x14ac:dyDescent="0.3">
      <c r="A1" t="s">
        <v>0</v>
      </c>
      <c r="B1" t="s">
        <v>61</v>
      </c>
      <c r="C1" t="s">
        <v>37</v>
      </c>
      <c r="D1" t="s">
        <v>62</v>
      </c>
      <c r="E1" t="s">
        <v>1</v>
      </c>
      <c r="F1" t="s">
        <v>68</v>
      </c>
      <c r="G1" t="s">
        <v>69</v>
      </c>
      <c r="H1" t="s">
        <v>63</v>
      </c>
      <c r="I1" t="s">
        <v>64</v>
      </c>
    </row>
    <row r="2" spans="1:9" x14ac:dyDescent="0.3">
      <c r="A2">
        <v>1</v>
      </c>
      <c r="B2" t="s">
        <v>65</v>
      </c>
      <c r="C2">
        <v>0</v>
      </c>
      <c r="D2" t="s">
        <v>66</v>
      </c>
      <c r="E2" t="s">
        <v>67</v>
      </c>
      <c r="F2" t="s">
        <v>105</v>
      </c>
      <c r="G2" t="s">
        <v>70</v>
      </c>
    </row>
    <row r="3" spans="1:9" x14ac:dyDescent="0.3">
      <c r="A3">
        <v>2</v>
      </c>
      <c r="B3" t="s">
        <v>65</v>
      </c>
      <c r="C3">
        <v>0</v>
      </c>
      <c r="D3" t="s">
        <v>71</v>
      </c>
      <c r="E3" t="s">
        <v>73</v>
      </c>
    </row>
    <row r="4" spans="1:9" x14ac:dyDescent="0.3">
      <c r="A4">
        <v>3</v>
      </c>
      <c r="B4" t="s">
        <v>65</v>
      </c>
      <c r="C4">
        <v>0</v>
      </c>
      <c r="D4" t="s">
        <v>71</v>
      </c>
      <c r="E4"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Dash, Rakhel</dc:creator>
  <cp:lastModifiedBy>Dash, Rakhel</cp:lastModifiedBy>
  <dcterms:created xsi:type="dcterms:W3CDTF">2015-06-05T18:17:20Z</dcterms:created>
  <dcterms:modified xsi:type="dcterms:W3CDTF">2024-08-07T03:29:54Z</dcterms:modified>
</cp:coreProperties>
</file>